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O:\Avd-Publik-verksamhet\Enh. Nationell bibliotekssamverkan\Bibsamkonsortiet\Leverantörskontakter\Springer Nature 2019-\2019\Erbjudande\"/>
    </mc:Choice>
  </mc:AlternateContent>
  <bookViews>
    <workbookView xWindow="0" yWindow="0" windowWidth="20430" windowHeight="7590"/>
  </bookViews>
  <sheets>
    <sheet name="BIBSAM 2019 list" sheetId="1" r:id="rId1"/>
    <sheet name="Discontinued 2019" sheetId="12" r:id="rId2"/>
  </sheets>
  <externalReferences>
    <externalReference r:id="rId3"/>
  </externalReferences>
  <definedNames>
    <definedName name="_xlnm._FilterDatabase" localSheetId="0" hidden="1">'BIBSAM 2019 list'!#REF!</definedName>
    <definedName name="PONT">#REF!</definedName>
  </definedNames>
  <calcPr calcId="162913"/>
</workbook>
</file>

<file path=xl/calcChain.xml><?xml version="1.0" encoding="utf-8"?>
<calcChain xmlns="http://schemas.openxmlformats.org/spreadsheetml/2006/main">
  <c r="F25" i="1" l="1"/>
  <c r="G50" i="1"/>
  <c r="G62" i="1"/>
  <c r="F313" i="1"/>
  <c r="F600" i="1"/>
  <c r="G1060" i="1"/>
  <c r="G999" i="1"/>
  <c r="F1058" i="1"/>
  <c r="F1379" i="1"/>
  <c r="F1401" i="1"/>
  <c r="F1421" i="1"/>
  <c r="F1431" i="1"/>
  <c r="F1495" i="1"/>
  <c r="F1589" i="1"/>
  <c r="G1777" i="1"/>
  <c r="F1920" i="1"/>
  <c r="F2212" i="1"/>
  <c r="F2262" i="1"/>
  <c r="E25" i="1"/>
  <c r="E41" i="1"/>
  <c r="E43" i="1"/>
  <c r="E50" i="1"/>
  <c r="E62" i="1"/>
  <c r="E76" i="1"/>
  <c r="E139" i="1"/>
  <c r="E206" i="1"/>
  <c r="E207" i="1"/>
  <c r="E208" i="1"/>
  <c r="E209" i="1"/>
  <c r="E210" i="1"/>
  <c r="E211" i="1"/>
  <c r="E212" i="1"/>
  <c r="E313" i="1"/>
  <c r="E378" i="1"/>
  <c r="E394" i="1"/>
  <c r="E426" i="1"/>
  <c r="E557" i="1"/>
  <c r="E600" i="1"/>
  <c r="E813" i="1"/>
  <c r="E837" i="1"/>
  <c r="E868" i="1"/>
  <c r="E917" i="1"/>
  <c r="E1060" i="1"/>
  <c r="E999" i="1"/>
  <c r="E1058" i="1"/>
  <c r="E1088" i="1"/>
  <c r="E1105" i="1"/>
  <c r="E1219" i="1"/>
  <c r="E1244" i="1"/>
  <c r="E1110" i="1"/>
  <c r="E1111" i="1"/>
  <c r="E1112" i="1"/>
  <c r="E1113" i="1"/>
  <c r="E1115" i="1"/>
  <c r="E1379" i="1"/>
  <c r="E1401" i="1"/>
  <c r="E1421" i="1"/>
  <c r="E1431" i="1"/>
  <c r="E1116" i="1"/>
  <c r="E1117" i="1"/>
  <c r="E1475" i="1"/>
  <c r="E1495" i="1"/>
  <c r="E1522" i="1"/>
  <c r="E1523" i="1"/>
  <c r="E1551" i="1"/>
  <c r="E1589" i="1"/>
  <c r="E1655" i="1"/>
  <c r="E1654" i="1"/>
  <c r="E1656" i="1"/>
  <c r="E1777" i="1"/>
  <c r="E1920" i="1"/>
  <c r="E1919" i="1"/>
  <c r="E1917" i="1"/>
  <c r="E1924" i="1"/>
  <c r="E2199" i="1"/>
  <c r="E2212" i="1"/>
  <c r="E2241" i="1"/>
  <c r="E2262" i="1"/>
  <c r="E4" i="1"/>
  <c r="D25" i="1"/>
  <c r="D41" i="1"/>
  <c r="D43" i="1"/>
  <c r="D50" i="1"/>
  <c r="D62" i="1"/>
  <c r="D76" i="1"/>
  <c r="D139" i="1"/>
  <c r="D206" i="1"/>
  <c r="D207" i="1"/>
  <c r="D208" i="1"/>
  <c r="D209" i="1"/>
  <c r="D210" i="1"/>
  <c r="D211" i="1"/>
  <c r="D212" i="1"/>
  <c r="D313" i="1"/>
  <c r="D378" i="1"/>
  <c r="D394" i="1"/>
  <c r="D426" i="1"/>
  <c r="D557" i="1"/>
  <c r="D600" i="1"/>
  <c r="D813" i="1"/>
  <c r="D837" i="1"/>
  <c r="D868" i="1"/>
  <c r="D917" i="1"/>
  <c r="D1060" i="1"/>
  <c r="D999" i="1"/>
  <c r="D1058" i="1"/>
  <c r="D1088" i="1"/>
  <c r="D1105" i="1"/>
  <c r="D1219" i="1"/>
  <c r="D1244" i="1"/>
  <c r="D1110" i="1"/>
  <c r="D1111" i="1"/>
  <c r="D1112" i="1"/>
  <c r="D1113" i="1"/>
  <c r="D1115" i="1"/>
  <c r="D1379" i="1"/>
  <c r="D1401" i="1"/>
  <c r="D1421" i="1"/>
  <c r="D1431" i="1"/>
  <c r="D1116" i="1"/>
  <c r="D1117" i="1"/>
  <c r="D1475" i="1"/>
  <c r="D1495" i="1"/>
  <c r="D1522" i="1"/>
  <c r="D1523" i="1"/>
  <c r="D1551" i="1"/>
  <c r="D1589" i="1"/>
  <c r="D1655" i="1"/>
  <c r="D1654" i="1"/>
  <c r="D1656" i="1"/>
  <c r="D1777" i="1"/>
  <c r="D1920" i="1"/>
  <c r="D1919" i="1"/>
  <c r="D1917" i="1"/>
  <c r="D1924" i="1"/>
  <c r="D2199" i="1"/>
  <c r="D2212" i="1"/>
  <c r="D2241" i="1"/>
  <c r="D2262" i="1"/>
</calcChain>
</file>

<file path=xl/sharedStrings.xml><?xml version="1.0" encoding="utf-8"?>
<sst xmlns="http://schemas.openxmlformats.org/spreadsheetml/2006/main" count="17254" uniqueCount="11275">
  <si>
    <t>ISSN print</t>
  </si>
  <si>
    <t>product_id</t>
  </si>
  <si>
    <t>Title</t>
  </si>
  <si>
    <t>ISSN electronic</t>
  </si>
  <si>
    <t>Format</t>
  </si>
  <si>
    <t>SNS/TO/AU</t>
  </si>
  <si>
    <t>SNS/TO pre-current year</t>
  </si>
  <si>
    <t>Take Over titles 2007</t>
  </si>
  <si>
    <t>Take Over titles 2008</t>
  </si>
  <si>
    <t>Take Over titles 2009</t>
  </si>
  <si>
    <t>Take Over titles 2010</t>
  </si>
  <si>
    <t>Take Over titles 2011</t>
  </si>
  <si>
    <t>Take Over titles 2012</t>
  </si>
  <si>
    <t>Take Over titles 2013</t>
  </si>
  <si>
    <t>Take Over titles 2014</t>
  </si>
  <si>
    <t>Take Over titles 2015</t>
  </si>
  <si>
    <t>Take Over titles 2016</t>
  </si>
  <si>
    <t>Take Over titles 2017</t>
  </si>
  <si>
    <t>Take Over titles 2018</t>
  </si>
  <si>
    <t>Take Over titles 2019</t>
  </si>
  <si>
    <t>Start Volume</t>
  </si>
  <si>
    <t>Start Year</t>
  </si>
  <si>
    <t>Journal Link</t>
  </si>
  <si>
    <t>OpenURL</t>
  </si>
  <si>
    <t>Comments</t>
  </si>
  <si>
    <t>3 Biotech</t>
  </si>
  <si>
    <t>2190-5738</t>
  </si>
  <si>
    <t>E C</t>
  </si>
  <si>
    <t>http://link.springer.com/journal/13205</t>
  </si>
  <si>
    <t xml:space="preserve">Journal has changed from fully Open Access to subscription as of 2017. Available in electronic format only. </t>
  </si>
  <si>
    <t>4OR</t>
  </si>
  <si>
    <t>1619-4500</t>
  </si>
  <si>
    <t>1614-2411</t>
  </si>
  <si>
    <t>PE OF</t>
  </si>
  <si>
    <t>http://link.springer.com/journal/10288</t>
  </si>
  <si>
    <t>http://link.springer.com/1619-4500</t>
  </si>
  <si>
    <t/>
  </si>
  <si>
    <t>AAPS PharmSciTech</t>
  </si>
  <si>
    <t>1530-9932</t>
  </si>
  <si>
    <t>E OF S</t>
  </si>
  <si>
    <t>TO8</t>
  </si>
  <si>
    <t>x</t>
  </si>
  <si>
    <t>http://link.springer.com/journal/12249</t>
  </si>
  <si>
    <t>http://link.springer.com/1530-9932</t>
  </si>
  <si>
    <t xml:space="preserve">Available in electronic format only. </t>
  </si>
  <si>
    <t>Abdominal Radiology</t>
  </si>
  <si>
    <t>0942-8925</t>
  </si>
  <si>
    <t>1432-0509</t>
  </si>
  <si>
    <t>PE OF S</t>
  </si>
  <si>
    <t>http://link.springer.com/journal/261</t>
  </si>
  <si>
    <t>http://link.springer.com/0942-8925</t>
  </si>
  <si>
    <t>Abhandlungen aus dem Mathematischen Seminar der Universität Hamburg</t>
  </si>
  <si>
    <t>0025-5858</t>
  </si>
  <si>
    <t>1865-8784</t>
  </si>
  <si>
    <t>http://link.springer.com/journal/12188</t>
  </si>
  <si>
    <t>http://link.springer.com/0025-5858</t>
  </si>
  <si>
    <t>Academic Psychiatry</t>
  </si>
  <si>
    <t>1042-9670</t>
  </si>
  <si>
    <t>1545-7230</t>
  </si>
  <si>
    <t>TO14</t>
  </si>
  <si>
    <t>http://link.springer.com/journal/40596</t>
  </si>
  <si>
    <t>http://link.springer.com/1545-7230</t>
  </si>
  <si>
    <t>Academic Questions</t>
  </si>
  <si>
    <t>0895-4852</t>
  </si>
  <si>
    <t>1936-4709</t>
  </si>
  <si>
    <t>TO7</t>
  </si>
  <si>
    <t>http://link.springer.com/journal/12129</t>
  </si>
  <si>
    <t>http://link.springer.com/0895-4852</t>
  </si>
  <si>
    <t>Accreditation and Quality Assurance</t>
  </si>
  <si>
    <t>0949-1775</t>
  </si>
  <si>
    <t>1432-0517</t>
  </si>
  <si>
    <t>http://link.springer.com/journal/769</t>
  </si>
  <si>
    <t>http://link.springer.com/0949-1775</t>
  </si>
  <si>
    <t>Acoustical Physics</t>
  </si>
  <si>
    <t>1063-7710</t>
  </si>
  <si>
    <t>1562-6865</t>
  </si>
  <si>
    <t>PE</t>
  </si>
  <si>
    <t>http://link.springer.com/journal/11441</t>
  </si>
  <si>
    <t>http://link.springer.com/1063-7710</t>
  </si>
  <si>
    <t xml:space="preserve">Russian Library of Science. </t>
  </si>
  <si>
    <t>Acoustics Australia</t>
  </si>
  <si>
    <t>0814-6039</t>
  </si>
  <si>
    <t>1839-2571</t>
  </si>
  <si>
    <t>TO15</t>
  </si>
  <si>
    <t>http://link.springer.com/journal/40857</t>
  </si>
  <si>
    <t>http://link.springer.com/0814-6039</t>
  </si>
  <si>
    <t>Acta Analytica</t>
  </si>
  <si>
    <t>0353-5150</t>
  </si>
  <si>
    <t>1874-6349</t>
  </si>
  <si>
    <t>http://link.springer.com/journal/12136</t>
  </si>
  <si>
    <t>http://link.springer.com/0353-5150</t>
  </si>
  <si>
    <t>Acta Applicandae Mathematicae</t>
  </si>
  <si>
    <t>0167-8019</t>
  </si>
  <si>
    <t>1572-9036</t>
  </si>
  <si>
    <t>http://link.springer.com/journal/10440</t>
  </si>
  <si>
    <t>http://link.springer.com/0167-8019</t>
  </si>
  <si>
    <t>Acta Biotheoretica</t>
  </si>
  <si>
    <t>0001-5342</t>
  </si>
  <si>
    <t>1572-8358</t>
  </si>
  <si>
    <t>http://link.springer.com/journal/10441</t>
  </si>
  <si>
    <t>http://link.springer.com/0001-5342</t>
  </si>
  <si>
    <t>Acta Diabetologica</t>
  </si>
  <si>
    <t>0940-5429</t>
  </si>
  <si>
    <t>1432-5233</t>
  </si>
  <si>
    <t>http://link.springer.com/journal/592</t>
  </si>
  <si>
    <t>http://link.springer.com/0940-5429</t>
  </si>
  <si>
    <t xml:space="preserve">Print subscription no longer available as of 2017. Available in electronic format only. </t>
  </si>
  <si>
    <t>acta ethologica</t>
  </si>
  <si>
    <t>0873-9749</t>
  </si>
  <si>
    <t>1437-9546</t>
  </si>
  <si>
    <t>http://link.springer.com/journal/10211</t>
  </si>
  <si>
    <t>http://link.springer.com/0873-9749</t>
  </si>
  <si>
    <t>Acta Geochimica</t>
  </si>
  <si>
    <t>1000-9426</t>
  </si>
  <si>
    <t>1993-0364</t>
  </si>
  <si>
    <t>http://link.springer.com/journal/11631</t>
  </si>
  <si>
    <t>http://link.springer.com/1000-9426</t>
  </si>
  <si>
    <t xml:space="preserve">Chinese Library of Science. Exclusive distribution rights for print version outside Mainland China, for electronic version worldwide. </t>
  </si>
  <si>
    <t>Acta Geodaetica et Geophysica</t>
  </si>
  <si>
    <t>1217-8977</t>
  </si>
  <si>
    <t>1587-1037</t>
  </si>
  <si>
    <t>TO13</t>
  </si>
  <si>
    <t>http://link.springer.com/journal/	40328</t>
  </si>
  <si>
    <t>http://link.springer.com/1217-8977</t>
  </si>
  <si>
    <t xml:space="preserve">No sales rights in Hungary. </t>
  </si>
  <si>
    <t>Acta Geophysica</t>
  </si>
  <si>
    <t>1895-6572</t>
  </si>
  <si>
    <t>1895-7455</t>
  </si>
  <si>
    <t>E OF</t>
  </si>
  <si>
    <t>TO17</t>
  </si>
  <si>
    <t>http://link.springer.com/journal/11600</t>
  </si>
  <si>
    <t>http://link.springer.com/1895-6572</t>
  </si>
  <si>
    <t xml:space="preserve">Addendum Journals List: Take-over in 2017. Former publisher: de Gruyter. Available in electronic format only. </t>
  </si>
  <si>
    <t>Acta Geotechnica</t>
  </si>
  <si>
    <t>1861-1125</t>
  </si>
  <si>
    <t>1861-1133</t>
  </si>
  <si>
    <t>http://link.springer.com/journal/11440</t>
  </si>
  <si>
    <t>http://link.springer.com/1861-1125</t>
  </si>
  <si>
    <t>Acta Informatica</t>
  </si>
  <si>
    <t>0001-5903</t>
  </si>
  <si>
    <t>1432-0525</t>
  </si>
  <si>
    <t>http://link.springer.com/journal/236</t>
  </si>
  <si>
    <t>http://link.springer.com/0001-5903</t>
  </si>
  <si>
    <t>Acta Mathematica Hungarica</t>
  </si>
  <si>
    <t>0236-5294</t>
  </si>
  <si>
    <t>1588-2632</t>
  </si>
  <si>
    <t>http://link.springer.com/journal/10474</t>
  </si>
  <si>
    <t>http://link.springer.com/0236-5294</t>
  </si>
  <si>
    <t>Acta Mathematica Sinica, English Series</t>
  </si>
  <si>
    <t>1439-8516</t>
  </si>
  <si>
    <t>1439-7617</t>
  </si>
  <si>
    <t>http://link.springer.com/journal/10114</t>
  </si>
  <si>
    <t>http://link.springer.com/1439-8516</t>
  </si>
  <si>
    <t>Acta Mathematica Vietnamica</t>
  </si>
  <si>
    <t>0251-4184</t>
  </si>
  <si>
    <t>2315-4144</t>
  </si>
  <si>
    <t>http://link.springer.com/journal/	40306</t>
  </si>
  <si>
    <t>http://link.springer.com/0251-4184</t>
  </si>
  <si>
    <t xml:space="preserve">Distribution rights for print version outside Vietnam, for electronic version worldwide. </t>
  </si>
  <si>
    <t>Acta Mathematicae Applicatae Sinica, English Series</t>
  </si>
  <si>
    <t>0168-9673</t>
  </si>
  <si>
    <t>1618-3932</t>
  </si>
  <si>
    <t>http://link.springer.com/journal/10255</t>
  </si>
  <si>
    <t>http://link.springer.com/0168-9673</t>
  </si>
  <si>
    <t>Acta Mechanica</t>
  </si>
  <si>
    <t>0001-5970</t>
  </si>
  <si>
    <t>1619-6937</t>
  </si>
  <si>
    <t>http://link.springer.com/journal/707</t>
  </si>
  <si>
    <t>http://link.springer.com/0001-5970</t>
  </si>
  <si>
    <t>Acta Mechanica Sinica</t>
  </si>
  <si>
    <t>0567-7718</t>
  </si>
  <si>
    <t>1614-3116</t>
  </si>
  <si>
    <t>http://link.springer.com/journal/10409</t>
  </si>
  <si>
    <t>http://link.springer.com/0567-7718</t>
  </si>
  <si>
    <t>Acta Metallurgica Sinica (English Letters)</t>
  </si>
  <si>
    <t>1006-7191</t>
  </si>
  <si>
    <t>2194-1289</t>
  </si>
  <si>
    <t xml:space="preserve"> http://link.springer.com/journal/40195</t>
  </si>
  <si>
    <t>http://link.springer.com/1006-7191</t>
  </si>
  <si>
    <t xml:space="preserve">Chinese Library of Science. &lt;table&gt;&lt;tr&gt;&lt;td&gt;Exclusive distribution rights for print version outside Mainland China, for electronic version worldwide &lt;/td&gt;&lt;/tr&gt;&lt;/table&gt;. </t>
  </si>
  <si>
    <t>Acta Neurochirurgica</t>
  </si>
  <si>
    <t>0001-6268</t>
  </si>
  <si>
    <t>0942-0940</t>
  </si>
  <si>
    <t>http://link.springer.com/journal/701</t>
  </si>
  <si>
    <t>http://link.springer.com/0001-6268</t>
  </si>
  <si>
    <t>Acta Neurologica Belgica</t>
  </si>
  <si>
    <t>0300-9009</t>
  </si>
  <si>
    <t>2240-2993</t>
  </si>
  <si>
    <t>TO12</t>
  </si>
  <si>
    <t>http://link.springer.com/journal/13760</t>
  </si>
  <si>
    <t>http://link.springer.com/0300-9009</t>
  </si>
  <si>
    <t>Acta Neuropathologica</t>
  </si>
  <si>
    <t>0001-6322</t>
  </si>
  <si>
    <t>1432-0533</t>
  </si>
  <si>
    <t>http://link.springer.com/journal/401</t>
  </si>
  <si>
    <t>http://link.springer.com/0001-6322</t>
  </si>
  <si>
    <t>Acta Oceanologica Sinica</t>
  </si>
  <si>
    <t>0253-505X</t>
  </si>
  <si>
    <t xml:space="preserve">1869-1099 </t>
  </si>
  <si>
    <t>TO10</t>
  </si>
  <si>
    <t>http://link.springer.com/journal/13131</t>
  </si>
  <si>
    <t>http://link.springer.com/0253-505X</t>
  </si>
  <si>
    <t>Acta Physiologiae Plantarum</t>
  </si>
  <si>
    <t>0137-5881</t>
  </si>
  <si>
    <t>1861-1664</t>
  </si>
  <si>
    <t>E S C</t>
  </si>
  <si>
    <t>http://link.springer.com/journal/11738</t>
  </si>
  <si>
    <t>http://link.springer.com/0137-5881</t>
  </si>
  <si>
    <t>Activitas Nervosa Superior</t>
  </si>
  <si>
    <t>2510-2788</t>
  </si>
  <si>
    <t>1802-9698</t>
  </si>
  <si>
    <t xml:space="preserve">Addendum Journals List: Take-over in 2017. Former publisher: Neuroscientia. </t>
  </si>
  <si>
    <t>Adaptive Human Behavior and Physiology</t>
  </si>
  <si>
    <t>2198-7335</t>
  </si>
  <si>
    <t>SNS15</t>
  </si>
  <si>
    <t>http://link.springer.com/journal/40750</t>
  </si>
  <si>
    <t>http://link.springer.com/2198-7335</t>
  </si>
  <si>
    <t>ADHD Attention Deficit and Hyperactivity Disorders</t>
  </si>
  <si>
    <t>1866-6116</t>
  </si>
  <si>
    <t>1866-6647</t>
  </si>
  <si>
    <t>SNS9</t>
  </si>
  <si>
    <t>http://link.springer.com/journal/12402</t>
  </si>
  <si>
    <t>http://link.springer.com/1866-6116</t>
  </si>
  <si>
    <t>Administration and Policy in Mental Health and Mental Health Services Research</t>
  </si>
  <si>
    <t>0894-587X</t>
  </si>
  <si>
    <t>1573-3289</t>
  </si>
  <si>
    <t>http://link.springer.com/journal/10488</t>
  </si>
  <si>
    <t>http://link.springer.com/0894-587X</t>
  </si>
  <si>
    <t>Adolescent Research Review</t>
  </si>
  <si>
    <t>2363-8346</t>
  </si>
  <si>
    <t>2363-8354</t>
  </si>
  <si>
    <t>SNS16</t>
  </si>
  <si>
    <t>http://link.springer.com/journal/40894</t>
  </si>
  <si>
    <t>http://link.springer.com/2363-8346</t>
  </si>
  <si>
    <t xml:space="preserve">New start in 2016. </t>
  </si>
  <si>
    <t>Adsorption</t>
  </si>
  <si>
    <t>0929-5607</t>
  </si>
  <si>
    <t>1572-8757</t>
  </si>
  <si>
    <t>http://link.springer.com/journal/10450</t>
  </si>
  <si>
    <t>http://link.springer.com/0929-5607</t>
  </si>
  <si>
    <t>Advanced Composites and Hybrid Materials</t>
  </si>
  <si>
    <t>2522-0128</t>
  </si>
  <si>
    <t>2522-0136</t>
  </si>
  <si>
    <t>SNS18</t>
  </si>
  <si>
    <t>http://link.springer.com/journal/42114</t>
  </si>
  <si>
    <t>Advances in Applied Clifford Algebras</t>
  </si>
  <si>
    <t>0188-7009</t>
  </si>
  <si>
    <t>1661-4909</t>
  </si>
  <si>
    <t>http://link.springer.com/journal/6</t>
  </si>
  <si>
    <t>http://link.springer.com/0188-7009</t>
  </si>
  <si>
    <t>Advances in Atmospheric Sciences</t>
  </si>
  <si>
    <t>0256-1530</t>
  </si>
  <si>
    <t>1861-9533</t>
  </si>
  <si>
    <t>http://link.springer.com/journal/376</t>
  </si>
  <si>
    <t>http://link.springer.com/0256-1530</t>
  </si>
  <si>
    <t>Advances in Computational Mathematics</t>
  </si>
  <si>
    <t>1019-7168</t>
  </si>
  <si>
    <t>1572-9044</t>
  </si>
  <si>
    <t>http://link.springer.com/journal/10444</t>
  </si>
  <si>
    <t>http://link.springer.com/1019-7168</t>
  </si>
  <si>
    <t>Advances in Data Analysis and Classification</t>
  </si>
  <si>
    <t>1862-5347</t>
  </si>
  <si>
    <t>1862-5355</t>
  </si>
  <si>
    <t>SNS7</t>
  </si>
  <si>
    <t>http://link.springer.com/journal/11634</t>
  </si>
  <si>
    <t>http://link.springer.com/1862-5347</t>
  </si>
  <si>
    <t>Advances in Gerontology</t>
  </si>
  <si>
    <t>2079-0570</t>
  </si>
  <si>
    <t>2079-0589</t>
  </si>
  <si>
    <t>SNS11</t>
  </si>
  <si>
    <t>http://link.springer.com/journal/13329</t>
  </si>
  <si>
    <t>http://link.springer.com/2079-0570</t>
  </si>
  <si>
    <t>Advances in Health Sciences Education</t>
  </si>
  <si>
    <t>1382-4996</t>
  </si>
  <si>
    <t>1573-1677</t>
  </si>
  <si>
    <t>http://link.springer.com/journal/10459</t>
  </si>
  <si>
    <t>http://link.springer.com/1382-4996</t>
  </si>
  <si>
    <t>Advances in Manufacturing</t>
  </si>
  <si>
    <t>2095-3127</t>
  </si>
  <si>
    <t>2195-3597</t>
  </si>
  <si>
    <t>SNS13</t>
  </si>
  <si>
    <t>http://link.springer.com/journal/40436</t>
  </si>
  <si>
    <t>http://link.springer.com/2095-3127</t>
  </si>
  <si>
    <t>Advances in Neurodevelopmental Disorders</t>
  </si>
  <si>
    <t>2366-7532</t>
  </si>
  <si>
    <t>2366-7540</t>
  </si>
  <si>
    <t>SNS17</t>
  </si>
  <si>
    <t>http://link.springer.com/journal/41252</t>
  </si>
  <si>
    <t>http://link.springer.com/2366-7532</t>
  </si>
  <si>
    <t xml:space="preserve">Addendum Journals List: New Start in 2017. </t>
  </si>
  <si>
    <t>Advances in Therapy</t>
  </si>
  <si>
    <t>0741-238X</t>
  </si>
  <si>
    <t>1865-8652</t>
  </si>
  <si>
    <t>http://link.springer.com/journal/12325</t>
  </si>
  <si>
    <t>http://link.springer.com/0741-238X</t>
  </si>
  <si>
    <t>Aequationes mathematicae</t>
  </si>
  <si>
    <t>0001-9054</t>
  </si>
  <si>
    <t>1420-8903</t>
  </si>
  <si>
    <t>http://link.springer.com/journal/10</t>
  </si>
  <si>
    <t>http://link.springer.com/0001-9054</t>
  </si>
  <si>
    <t>Aerobiologia</t>
  </si>
  <si>
    <t>0393-5965</t>
  </si>
  <si>
    <t>1573-3025</t>
  </si>
  <si>
    <t>http://link.springer.com/journal/10453</t>
  </si>
  <si>
    <t>http://link.springer.com/0393-5965</t>
  </si>
  <si>
    <t>Aerosol Science and Engineering</t>
  </si>
  <si>
    <t>2510-375X</t>
  </si>
  <si>
    <t>2510-3768</t>
  </si>
  <si>
    <t>PE C</t>
  </si>
  <si>
    <t xml:space="preserve">Addendum Journals List: New start in 2017. Chinese Library of Science. </t>
  </si>
  <si>
    <t>Aesthetic Plastic Surgery</t>
  </si>
  <si>
    <t>0364-216X</t>
  </si>
  <si>
    <t>1432-5241</t>
  </si>
  <si>
    <t>http://link.springer.com/journal/266</t>
  </si>
  <si>
    <t>http://link.springer.com/0364-216X</t>
  </si>
  <si>
    <t>African Archaeological Review</t>
  </si>
  <si>
    <t>0263-0338</t>
  </si>
  <si>
    <t>1572-9842</t>
  </si>
  <si>
    <t>http://link.springer.com/journal/10437</t>
  </si>
  <si>
    <t>http://link.springer.com/0263-0338</t>
  </si>
  <si>
    <t>Afrika Matematika</t>
  </si>
  <si>
    <t>1012-9405</t>
  </si>
  <si>
    <t>2190-7668</t>
  </si>
  <si>
    <t>TO11</t>
  </si>
  <si>
    <t>http://link.springer.com/journal/13370</t>
  </si>
  <si>
    <t>http://link.springer.com/1012-9405</t>
  </si>
  <si>
    <t>Ageing International</t>
  </si>
  <si>
    <t>0163-5158</t>
  </si>
  <si>
    <t>1936-606X</t>
  </si>
  <si>
    <t>http://link.springer.com/journal/12126</t>
  </si>
  <si>
    <t>http://link.springer.com/0163-5158</t>
  </si>
  <si>
    <t>Aging Clinical and Experimental Research</t>
  </si>
  <si>
    <t xml:space="preserve"> </t>
  </si>
  <si>
    <t>1720-8319</t>
  </si>
  <si>
    <t>http://link.springer.com/journal/40520</t>
  </si>
  <si>
    <t>http://link.springer.com/1720-8319</t>
  </si>
  <si>
    <t>Agricultural Research</t>
  </si>
  <si>
    <t>2249-720X</t>
  </si>
  <si>
    <t>2249-7218</t>
  </si>
  <si>
    <t>SNS12</t>
  </si>
  <si>
    <t>http://link.springer.com/journal/40003</t>
  </si>
  <si>
    <t>http://link.springer.com/2249-720X</t>
  </si>
  <si>
    <t>Agriculture and Human Values</t>
  </si>
  <si>
    <t>0889-048X</t>
  </si>
  <si>
    <t>1572-8366</t>
  </si>
  <si>
    <t>http://link.springer.com/journal/10460</t>
  </si>
  <si>
    <t>http://link.springer.com/0889-048X</t>
  </si>
  <si>
    <t>Agroforestry Systems</t>
  </si>
  <si>
    <t>0167-4366</t>
  </si>
  <si>
    <t>1572-9680</t>
  </si>
  <si>
    <t>http://link.springer.com/journal/10457</t>
  </si>
  <si>
    <t>http://link.springer.com/0167-4366</t>
  </si>
  <si>
    <t>Agronomy for Sustainable Development</t>
  </si>
  <si>
    <t>1774-0746</t>
  </si>
  <si>
    <t>1773-0155</t>
  </si>
  <si>
    <t>PE OF C</t>
  </si>
  <si>
    <t>http://link.springer.com/journal/13593</t>
  </si>
  <si>
    <t>http://link.springer.com/1774-0746</t>
  </si>
  <si>
    <t>AI &amp; SOCIETY</t>
  </si>
  <si>
    <t>0951-5666</t>
  </si>
  <si>
    <t>1435-5655</t>
  </si>
  <si>
    <t>http://link.springer.com/journal/146</t>
  </si>
  <si>
    <t>http://link.springer.com/0951-5666</t>
  </si>
  <si>
    <t>AIDS and Behavior</t>
  </si>
  <si>
    <t>1090-7165</t>
  </si>
  <si>
    <t>1573-3254</t>
  </si>
  <si>
    <t>http://link.springer.com/journal/10461</t>
  </si>
  <si>
    <t>http://link.springer.com/1090-7165</t>
  </si>
  <si>
    <t>Air Quality, Atmosphere &amp; Health</t>
  </si>
  <si>
    <t>1873-9318</t>
  </si>
  <si>
    <t>1873-9326</t>
  </si>
  <si>
    <t>SNS8</t>
  </si>
  <si>
    <t>http://link.springer.com/journal/11869</t>
  </si>
  <si>
    <t>http://link.springer.com/1873-9318</t>
  </si>
  <si>
    <t>Algebra and Logic</t>
  </si>
  <si>
    <t>0002-5232</t>
  </si>
  <si>
    <t>1573-8302</t>
  </si>
  <si>
    <t>http://link.springer.com/journal/10469</t>
  </si>
  <si>
    <t>http://link.springer.com/0002-5232</t>
  </si>
  <si>
    <t>Algebra universalis</t>
  </si>
  <si>
    <t>0002-5240</t>
  </si>
  <si>
    <t>1420-8911</t>
  </si>
  <si>
    <t>http://link.springer.com/journal/12</t>
  </si>
  <si>
    <t>http://link.springer.com/0002-5240</t>
  </si>
  <si>
    <t>Algebras and Representation Theory</t>
  </si>
  <si>
    <t>1386-923X</t>
  </si>
  <si>
    <t>1572-9079</t>
  </si>
  <si>
    <t>http://link.springer.com/journal/10468</t>
  </si>
  <si>
    <t>http://link.springer.com/1386-923X</t>
  </si>
  <si>
    <t>Algorithmica</t>
  </si>
  <si>
    <t>0178-4617</t>
  </si>
  <si>
    <t>1432-0541</t>
  </si>
  <si>
    <t>http://link.springer.com/journal/453</t>
  </si>
  <si>
    <t>http://link.springer.com/0178-4617</t>
  </si>
  <si>
    <t>Allergo Journal</t>
  </si>
  <si>
    <t>0941-8849</t>
  </si>
  <si>
    <t>2195-6405</t>
  </si>
  <si>
    <t xml:space="preserve"> http://link.springer.com/journal/15007</t>
  </si>
  <si>
    <t>http://link.springer.com/0941-8849</t>
  </si>
  <si>
    <t xml:space="preserve">Erratum Journals List: Amendment of Carriage Charges. Available on link.springer.com and springermedizin.de. </t>
  </si>
  <si>
    <t>Allergo Journal International</t>
  </si>
  <si>
    <t>2197-0378</t>
  </si>
  <si>
    <t>E</t>
  </si>
  <si>
    <t>SNS14</t>
  </si>
  <si>
    <t>http://link.springer.com/journal/40629</t>
  </si>
  <si>
    <t>http://link.springer.com/2197-0378</t>
  </si>
  <si>
    <t>Alpine Botany</t>
  </si>
  <si>
    <t>1664-2201</t>
  </si>
  <si>
    <t>1664-221X</t>
  </si>
  <si>
    <t>http://link.springer.com/journal/35</t>
  </si>
  <si>
    <t>http://link.springer.com/1664-2201</t>
  </si>
  <si>
    <t>Ambio</t>
  </si>
  <si>
    <t>0044-7447</t>
  </si>
  <si>
    <t>1654-7209</t>
  </si>
  <si>
    <t>http://link.springer.com/journal/13280</t>
  </si>
  <si>
    <t>http://link.springer.com/0044-7447</t>
  </si>
  <si>
    <t>American Journal of Cardiovascular Drugs</t>
  </si>
  <si>
    <t>1175-3277</t>
  </si>
  <si>
    <t>1179-187X</t>
  </si>
  <si>
    <t>http://link.springer.com/journal/40256</t>
  </si>
  <si>
    <t>http://link.springer.com/1175-3277</t>
  </si>
  <si>
    <t>American Journal of Clinical Dermatology</t>
  </si>
  <si>
    <t>1175-0561</t>
  </si>
  <si>
    <t>1179-1888</t>
  </si>
  <si>
    <t>http://link.springer.com/journal/40257</t>
  </si>
  <si>
    <t>http://link.springer.com/1175-0561</t>
  </si>
  <si>
    <t>American Journal of Criminal Justice</t>
  </si>
  <si>
    <t>1066-2316</t>
  </si>
  <si>
    <t>1936-1351</t>
  </si>
  <si>
    <t>http://link.springer.com/journal/12103</t>
  </si>
  <si>
    <t>http://link.springer.com/1066-2316</t>
  </si>
  <si>
    <t>American Journal of Dance Therapy</t>
  </si>
  <si>
    <t>0146-3721</t>
  </si>
  <si>
    <t>1573-3262</t>
  </si>
  <si>
    <t>http://link.springer.com/journal/10465</t>
  </si>
  <si>
    <t>http://link.springer.com/0146-3721</t>
  </si>
  <si>
    <t>American Journal of Potato Research</t>
  </si>
  <si>
    <t>1099-209X</t>
  </si>
  <si>
    <t>1874-9380</t>
  </si>
  <si>
    <t>http://link.springer.com/journal/12230</t>
  </si>
  <si>
    <t>http://link.springer.com/1099-209X</t>
  </si>
  <si>
    <t>Amino Acids</t>
  </si>
  <si>
    <t>0939-4451</t>
  </si>
  <si>
    <t>1438-2199</t>
  </si>
  <si>
    <t>http://link.springer.com/journal/726</t>
  </si>
  <si>
    <t>http://link.springer.com/0939-4451</t>
  </si>
  <si>
    <t>AMS Review</t>
  </si>
  <si>
    <t>1869-814X</t>
  </si>
  <si>
    <t>1869-8182</t>
  </si>
  <si>
    <t>http://link.springer.com/journal/13162</t>
  </si>
  <si>
    <t>http://link.springer.com/1869-814x</t>
  </si>
  <si>
    <t>Analog Integrated Circuits and Signal Processing</t>
  </si>
  <si>
    <t>0925-1030</t>
  </si>
  <si>
    <t>1573-1979</t>
  </si>
  <si>
    <t>http://link.springer.com/journal/10470</t>
  </si>
  <si>
    <t>http://link.springer.com/0925-1030</t>
  </si>
  <si>
    <t>Analysis and Mathematical Physics</t>
  </si>
  <si>
    <t>1664-2368</t>
  </si>
  <si>
    <t>1664-235X</t>
  </si>
  <si>
    <t>http://link.springer.com/journal/13324</t>
  </si>
  <si>
    <t>http://link.springer.com/1664-2368</t>
  </si>
  <si>
    <t>Analysis Mathematica</t>
  </si>
  <si>
    <t>0133-3852</t>
  </si>
  <si>
    <t>1588-273X</t>
  </si>
  <si>
    <t>http://link.springer.com/journal/10476</t>
  </si>
  <si>
    <t>http://link.springer.com/0133-3852</t>
  </si>
  <si>
    <t>Analytical and Bioanalytical Chemistry</t>
  </si>
  <si>
    <t>1618-2642</t>
  </si>
  <si>
    <t>1618-2650</t>
  </si>
  <si>
    <t>http://link.springer.com/journal/216</t>
  </si>
  <si>
    <t>http://link.springer.com/1618-2642</t>
  </si>
  <si>
    <t>Anatomical Science International</t>
  </si>
  <si>
    <t>1447-6959</t>
  </si>
  <si>
    <t>1447-073X</t>
  </si>
  <si>
    <t>TO9</t>
  </si>
  <si>
    <t>http://link.springer.com/journal/12565</t>
  </si>
  <si>
    <t>http://link.springer.com/1447-6959</t>
  </si>
  <si>
    <t>Angiogenesis</t>
  </si>
  <si>
    <t>0969-6970</t>
  </si>
  <si>
    <t>1573-7209</t>
  </si>
  <si>
    <t>http://link.springer.com/journal/10456</t>
  </si>
  <si>
    <t>http://link.springer.com/0969-6970</t>
  </si>
  <si>
    <t>Animal Cognition</t>
  </si>
  <si>
    <t>1435-9448</t>
  </si>
  <si>
    <t>1435-9456</t>
  </si>
  <si>
    <t>http://link.springer.com/journal/10071</t>
  </si>
  <si>
    <t>http://link.springer.com/1435-9448</t>
  </si>
  <si>
    <t>Annales Henri Poincaré</t>
  </si>
  <si>
    <t>1424-0637</t>
  </si>
  <si>
    <t>1424-0661</t>
  </si>
  <si>
    <t>http://link.springer.com/journal/23</t>
  </si>
  <si>
    <t>http://link.springer.com/1424-0637</t>
  </si>
  <si>
    <t>Annales mathématiques du Québec</t>
  </si>
  <si>
    <t>2195-4755</t>
  </si>
  <si>
    <t>2195-4763</t>
  </si>
  <si>
    <t xml:space="preserve"> http://link.springer.com/journal/40316</t>
  </si>
  <si>
    <t>http://link.springer.com/2195-4755</t>
  </si>
  <si>
    <t>ANNALI DELL'UNIVERSITA' DI FERRARA</t>
  </si>
  <si>
    <t>0430-3202</t>
  </si>
  <si>
    <t>1827-1510</t>
  </si>
  <si>
    <t>http://link.springer.com/journal/11565</t>
  </si>
  <si>
    <t>http://link.springer.com/0430-3202</t>
  </si>
  <si>
    <t>Annali di Matematica Pura ed Applicata (1923 -)</t>
  </si>
  <si>
    <t>0373-3114</t>
  </si>
  <si>
    <t>1618-1891</t>
  </si>
  <si>
    <t>http://link.springer.com/journal/10231</t>
  </si>
  <si>
    <t>http://link.springer.com/0373-3114</t>
  </si>
  <si>
    <t>Annals of Biomedical Engineering</t>
  </si>
  <si>
    <t>0090-6964</t>
  </si>
  <si>
    <t>1573-9686</t>
  </si>
  <si>
    <t>http://link.springer.com/journal/10439</t>
  </si>
  <si>
    <t>http://link.springer.com/0090-6964</t>
  </si>
  <si>
    <t>Annals of Combinatorics</t>
  </si>
  <si>
    <t>0218-0006</t>
  </si>
  <si>
    <t>0219-3094</t>
  </si>
  <si>
    <t>http://link.springer.com/journal/26</t>
  </si>
  <si>
    <t>http://link.springer.com/0218-0006</t>
  </si>
  <si>
    <t>Annals of Data Science</t>
  </si>
  <si>
    <t>2198-5804</t>
  </si>
  <si>
    <t>2198-5812</t>
  </si>
  <si>
    <t>http://link.springer.com/journal/40745</t>
  </si>
  <si>
    <t>http://link.springer.com/2198-5804</t>
  </si>
  <si>
    <t>Annals of Dyslexia</t>
  </si>
  <si>
    <t>0736-9387</t>
  </si>
  <si>
    <t>1934-7243</t>
  </si>
  <si>
    <t>http://link.springer.com/journal/11881</t>
  </si>
  <si>
    <t>http://link.springer.com/0736-9387</t>
  </si>
  <si>
    <t>Annals of Finance</t>
  </si>
  <si>
    <t>1614-2446</t>
  </si>
  <si>
    <t>1614-2454</t>
  </si>
  <si>
    <t>http://link.springer.com/journal/10436</t>
  </si>
  <si>
    <t>http://link.springer.com/1614-2446</t>
  </si>
  <si>
    <t>Annals of Forest Science</t>
  </si>
  <si>
    <t>1286-4560</t>
  </si>
  <si>
    <t>1297-966X</t>
  </si>
  <si>
    <t>http://link.springer.com/journal/13595</t>
  </si>
  <si>
    <t>http://link.springer.com/1286-4560</t>
  </si>
  <si>
    <t>Annals of Global Analysis and Geometry</t>
  </si>
  <si>
    <t>0232-704X</t>
  </si>
  <si>
    <t>1572-9060</t>
  </si>
  <si>
    <t>http://link.springer.com/journal/10455</t>
  </si>
  <si>
    <t>http://link.springer.com/0232-704X</t>
  </si>
  <si>
    <t>Annals of Hematology</t>
  </si>
  <si>
    <t>0939-5555</t>
  </si>
  <si>
    <t>1432-0584</t>
  </si>
  <si>
    <t>http://link.springer.com/journal/277</t>
  </si>
  <si>
    <t>http://link.springer.com/0939-5555</t>
  </si>
  <si>
    <t>Annals of Mathematics and Artificial Intelligence</t>
  </si>
  <si>
    <t>1012-2443</t>
  </si>
  <si>
    <t>1573-7470</t>
  </si>
  <si>
    <t>http://link.springer.com/journal/10472</t>
  </si>
  <si>
    <t>http://link.springer.com/1012-2443</t>
  </si>
  <si>
    <t>Annals of Microbiology</t>
  </si>
  <si>
    <t>1590-4261</t>
  </si>
  <si>
    <t>1869-2044</t>
  </si>
  <si>
    <t>http://link.springer.com/journal/13213</t>
  </si>
  <si>
    <t>http://link.springer.com/1590-4261</t>
  </si>
  <si>
    <t xml:space="preserve">Will be published in electronic format only as of 2017. Available in electronic format only. </t>
  </si>
  <si>
    <t>Annals of Nuclear Medicine</t>
  </si>
  <si>
    <t>0914-7187</t>
  </si>
  <si>
    <t>1864-6433</t>
  </si>
  <si>
    <t>http://link.springer.com/journal/12149</t>
  </si>
  <si>
    <t>http://link.springer.com/0914-7187</t>
  </si>
  <si>
    <t>Annals of Operations Research</t>
  </si>
  <si>
    <t>0254-5330</t>
  </si>
  <si>
    <t>1572-9338</t>
  </si>
  <si>
    <t>http://link.springer.com/journal/10479</t>
  </si>
  <si>
    <t>http://link.springer.com/0254-5330</t>
  </si>
  <si>
    <t>Annals of PDE</t>
  </si>
  <si>
    <t>2199-2576</t>
  </si>
  <si>
    <t>http://link.springer.com/journal/40818</t>
  </si>
  <si>
    <t>http://link.springer.com/2199-2576</t>
  </si>
  <si>
    <t>Annals of Solid and Structural Mechanics</t>
  </si>
  <si>
    <t>1867-6936</t>
  </si>
  <si>
    <t>1867-6944</t>
  </si>
  <si>
    <t>http://link.springer.com/journal/12356</t>
  </si>
  <si>
    <t>http://link.springer.com/1867-6936</t>
  </si>
  <si>
    <t>Annals of Surgical Oncology</t>
  </si>
  <si>
    <t>1068-9265</t>
  </si>
  <si>
    <t>1534-4681</t>
  </si>
  <si>
    <t>http://link.springer.com/journal/10434</t>
  </si>
  <si>
    <t>http://link.springer.com/1068-9265</t>
  </si>
  <si>
    <t>Annals of Telecommunications</t>
  </si>
  <si>
    <t>0003-4347</t>
  </si>
  <si>
    <t>1958-9395</t>
  </si>
  <si>
    <t>http://link.springer.com/journal/12243</t>
  </si>
  <si>
    <t>http://link.springer.com/0003-4347</t>
  </si>
  <si>
    <t>Annals of the Institute of Statistical Mathematics</t>
  </si>
  <si>
    <t>0020-3157</t>
  </si>
  <si>
    <t>1572-9052</t>
  </si>
  <si>
    <t>http://link.springer.com/journal/10463</t>
  </si>
  <si>
    <t>http://link.springer.com/0020-3157</t>
  </si>
  <si>
    <t>Antonie van Leeuwenhoek</t>
  </si>
  <si>
    <t>0003-6072</t>
  </si>
  <si>
    <t>1572-9699</t>
  </si>
  <si>
    <t>http://link.springer.com/journal/10482</t>
  </si>
  <si>
    <t>http://link.springer.com/0003-6072</t>
  </si>
  <si>
    <t>Apidologie</t>
  </si>
  <si>
    <t>0044-8435</t>
  </si>
  <si>
    <t>1297-9678</t>
  </si>
  <si>
    <t>http://link.springer.com/journal/13592</t>
  </si>
  <si>
    <t>http://link.springer.com/0044-8435</t>
  </si>
  <si>
    <t>Apoptosis</t>
  </si>
  <si>
    <t>1360-8185</t>
  </si>
  <si>
    <t>1573-675X</t>
  </si>
  <si>
    <t>http://link.springer.com/journal/10495</t>
  </si>
  <si>
    <t>http://link.springer.com/1360-8185</t>
  </si>
  <si>
    <t>Applicable Algebra in Engineering, Communication and Computing</t>
  </si>
  <si>
    <t>0938-1279</t>
  </si>
  <si>
    <t>1432-0622</t>
  </si>
  <si>
    <t>http://link.springer.com/journal/200</t>
  </si>
  <si>
    <t>http://link.springer.com/0938-1279</t>
  </si>
  <si>
    <t>Applications of Mathematics</t>
  </si>
  <si>
    <t>0862-7940</t>
  </si>
  <si>
    <t>1572-9109</t>
  </si>
  <si>
    <t>http://link.springer.com/journal/10492</t>
  </si>
  <si>
    <t>http://link.springer.com/0862-7940</t>
  </si>
  <si>
    <t>Applied Biochemistry and Biotechnology</t>
  </si>
  <si>
    <t>0273-2289</t>
  </si>
  <si>
    <t>1599-0291</t>
  </si>
  <si>
    <t>http://link.springer.com/journal/12010</t>
  </si>
  <si>
    <t>http://link.springer.com/0273-2289</t>
  </si>
  <si>
    <t>Applied Biochemistry and Microbiology</t>
  </si>
  <si>
    <t>0003-6838</t>
  </si>
  <si>
    <t>1608-3024</t>
  </si>
  <si>
    <t>http://link.springer.com/journal/10438</t>
  </si>
  <si>
    <t>http://link.springer.com/0003-6838</t>
  </si>
  <si>
    <t>Applied Categorical Structures</t>
  </si>
  <si>
    <t>0927-2852</t>
  </si>
  <si>
    <t>1572-9095</t>
  </si>
  <si>
    <t>http://link.springer.com/journal/10485</t>
  </si>
  <si>
    <t>http://link.springer.com/0927-2852</t>
  </si>
  <si>
    <t>Applied Composite Materials</t>
  </si>
  <si>
    <t>0929-189X</t>
  </si>
  <si>
    <t>1573-4897</t>
  </si>
  <si>
    <t>http://link.springer.com/journal/10443</t>
  </si>
  <si>
    <t>http://link.springer.com/0929-189X</t>
  </si>
  <si>
    <t>Applied Entomology and Zoology</t>
  </si>
  <si>
    <t>0003-6862</t>
  </si>
  <si>
    <t>1347-605X</t>
  </si>
  <si>
    <t>http://link.springer.com/journal/13355</t>
  </si>
  <si>
    <t>http://link.springer.com/0003-6862</t>
  </si>
  <si>
    <t>Applied Geomatics</t>
  </si>
  <si>
    <t>1866-9298</t>
  </si>
  <si>
    <t>1866-928X</t>
  </si>
  <si>
    <t>http://link.springer.com/journal/12518</t>
  </si>
  <si>
    <t>http://link.springer.com/1866-9298</t>
  </si>
  <si>
    <t>Applied Geophysics</t>
  </si>
  <si>
    <t>1672-7975</t>
  </si>
  <si>
    <t>1993-0658</t>
  </si>
  <si>
    <t>http://link.springer.com/journal/11770</t>
  </si>
  <si>
    <t>http://link.springer.com/1672-7975</t>
  </si>
  <si>
    <t>Applied Health Economics and Health Policy</t>
  </si>
  <si>
    <t>1175-5652</t>
  </si>
  <si>
    <t>1179-1896</t>
  </si>
  <si>
    <t>http://link.springer.com/journal/40258</t>
  </si>
  <si>
    <t>http://link.springer.com/1175-5652</t>
  </si>
  <si>
    <t>Applied Intelligence</t>
  </si>
  <si>
    <t>0924-669X</t>
  </si>
  <si>
    <t>1573-7497</t>
  </si>
  <si>
    <t>http://link.springer.com/journal/10489</t>
  </si>
  <si>
    <t>http://link.springer.com/0924-669X</t>
  </si>
  <si>
    <t>Applied Magnetic Resonance</t>
  </si>
  <si>
    <t>0937-9347</t>
  </si>
  <si>
    <t>1613-7507</t>
  </si>
  <si>
    <t>http://link.springer.com/journal/723</t>
  </si>
  <si>
    <t>http://link.springer.com/0937-9347</t>
  </si>
  <si>
    <t>Applied Mathematics &amp; Optimization</t>
  </si>
  <si>
    <t>0095-4616</t>
  </si>
  <si>
    <t>1432-0606</t>
  </si>
  <si>
    <t>http://link.springer.com/journal/245</t>
  </si>
  <si>
    <t>http://link.springer.com/0095-4616</t>
  </si>
  <si>
    <t>Applied Mathematics and Mechanics</t>
  </si>
  <si>
    <t>0253-4827</t>
  </si>
  <si>
    <t>1573-2754</t>
  </si>
  <si>
    <t>http://link.springer.com/journal/10483</t>
  </si>
  <si>
    <t>http://link.springer.com/0253-4827</t>
  </si>
  <si>
    <t>Applied Mathematics-A Journal of Chinese Universities</t>
  </si>
  <si>
    <t>1005-1031</t>
  </si>
  <si>
    <t>1993-0445</t>
  </si>
  <si>
    <t>http://link.springer.com/journal/11766</t>
  </si>
  <si>
    <t>http://link.springer.com/1005-1031</t>
  </si>
  <si>
    <t>Applied Microbiology and Biotechnology</t>
  </si>
  <si>
    <t>0175-7598</t>
  </si>
  <si>
    <t>1432-0614</t>
  </si>
  <si>
    <t>http://link.springer.com/journal/253</t>
  </si>
  <si>
    <t>http://link.springer.com/0175-7598</t>
  </si>
  <si>
    <t>Applied Physics A</t>
  </si>
  <si>
    <t>0947-8396</t>
  </si>
  <si>
    <t>1432-0630</t>
  </si>
  <si>
    <t>PE S C</t>
  </si>
  <si>
    <t>http://link.springer.com/journal/339</t>
  </si>
  <si>
    <t>http://link.springer.com/0947-8396</t>
  </si>
  <si>
    <t>Applied Physics B</t>
  </si>
  <si>
    <t>0946-2171</t>
  </si>
  <si>
    <t>1432-0649</t>
  </si>
  <si>
    <t>http://link.springer.com/journal/340</t>
  </si>
  <si>
    <t>http://link.springer.com/0946-2171</t>
  </si>
  <si>
    <t>Applied Psychophysiology and Biofeedback</t>
  </si>
  <si>
    <t>1090-0586</t>
  </si>
  <si>
    <t>1573-3270</t>
  </si>
  <si>
    <t>http://link.springer.com/journal/10484</t>
  </si>
  <si>
    <t>http://link.springer.com/1090-0586</t>
  </si>
  <si>
    <t>Applied Research in Quality of Life</t>
  </si>
  <si>
    <t>1871-2584</t>
  </si>
  <si>
    <t>1871-2576</t>
  </si>
  <si>
    <t>http://link.springer.com/journal/11482</t>
  </si>
  <si>
    <t>http://link.springer.com/1871-2584</t>
  </si>
  <si>
    <t>Applied Solar Energy</t>
  </si>
  <si>
    <t>0003-701X</t>
  </si>
  <si>
    <t>1934-9424</t>
  </si>
  <si>
    <t>http://link.springer.com/journal/11949</t>
  </si>
  <si>
    <t>http://link.springer.com/0003-701X</t>
  </si>
  <si>
    <t>Applied Spatial Analysis and Policy</t>
  </si>
  <si>
    <t>1874-463X</t>
  </si>
  <si>
    <t>1874-4621</t>
  </si>
  <si>
    <t>http://link.springer.com/journal/12061</t>
  </si>
  <si>
    <t>http://link.springer.com/1874-463X</t>
  </si>
  <si>
    <t>Aquaculture International</t>
  </si>
  <si>
    <t>0967-6120</t>
  </si>
  <si>
    <t>1573-143X</t>
  </si>
  <si>
    <t>http://link.springer.com/journal/10499</t>
  </si>
  <si>
    <t>http://link.springer.com/0967-6120</t>
  </si>
  <si>
    <t>Aquatic Ecology</t>
  </si>
  <si>
    <t>1386-2588</t>
  </si>
  <si>
    <t>1573-5125</t>
  </si>
  <si>
    <t>http://link.springer.com/journal/10452</t>
  </si>
  <si>
    <t>http://link.springer.com/1386-2588</t>
  </si>
  <si>
    <t>Aquatic Geochemistry</t>
  </si>
  <si>
    <t>1380-6165</t>
  </si>
  <si>
    <t>1573-1421</t>
  </si>
  <si>
    <t>http://link.springer.com/journal/10498</t>
  </si>
  <si>
    <t>http://link.springer.com/1380-6165</t>
  </si>
  <si>
    <t>Aquatic Sciences</t>
  </si>
  <si>
    <t>1015-1621</t>
  </si>
  <si>
    <t>1420-9055</t>
  </si>
  <si>
    <t>http://link.springer.com/journal/27</t>
  </si>
  <si>
    <t>http://link.springer.com/1015-1621</t>
  </si>
  <si>
    <t>Arabian Journal for Science and Engineering</t>
  </si>
  <si>
    <t>1319-8025</t>
  </si>
  <si>
    <t>2191-4281</t>
  </si>
  <si>
    <t>http://link.springer.com/journal/13369</t>
  </si>
  <si>
    <t>http://link.springer.com/1319-8025</t>
  </si>
  <si>
    <t xml:space="preserve">Will be published in print and electronic format as of 2017. </t>
  </si>
  <si>
    <t>Arabian Journal of Geosciences</t>
  </si>
  <si>
    <t>1866-7511</t>
  </si>
  <si>
    <t>1866-7538</t>
  </si>
  <si>
    <t>http://link.springer.com/journal/12517</t>
  </si>
  <si>
    <t>http://link.springer.com/1866-7511</t>
  </si>
  <si>
    <t xml:space="preserve">Publishes 20 issues in 2016 ad 24 issues in 2017. </t>
  </si>
  <si>
    <t>Archaeological and Anthropological Sciences</t>
  </si>
  <si>
    <t>1866-9557</t>
  </si>
  <si>
    <t>1866-9565</t>
  </si>
  <si>
    <t>http://link.springer.com/journal/12520</t>
  </si>
  <si>
    <t>http://link.springer.com/1866-9557</t>
  </si>
  <si>
    <t>Archaeologies</t>
  </si>
  <si>
    <t>1555-8622</t>
  </si>
  <si>
    <t>1935-3987</t>
  </si>
  <si>
    <t>http://link.springer.com/journal/11759</t>
  </si>
  <si>
    <t>http://link.springer.com/1555-8622</t>
  </si>
  <si>
    <t>Archiv der Mathematik</t>
  </si>
  <si>
    <t>0003-889X</t>
  </si>
  <si>
    <t>1420-8938</t>
  </si>
  <si>
    <t>http://link.springer.com/journal/13</t>
  </si>
  <si>
    <t>http://link.springer.com/0003-889X</t>
  </si>
  <si>
    <t>Archival Science</t>
  </si>
  <si>
    <t>1389-0166</t>
  </si>
  <si>
    <t>1573-7519</t>
  </si>
  <si>
    <t>http://link.springer.com/journal/10502</t>
  </si>
  <si>
    <t>http://link.springer.com/1389-0166</t>
  </si>
  <si>
    <t>Archive for History of Exact Sciences</t>
  </si>
  <si>
    <t>0003-9519</t>
  </si>
  <si>
    <t>1432-0657</t>
  </si>
  <si>
    <t>http://link.springer.com/journal/407</t>
  </si>
  <si>
    <t>http://link.springer.com/0003-9519</t>
  </si>
  <si>
    <t>Archive for Mathematical Logic</t>
  </si>
  <si>
    <t>0933-5846</t>
  </si>
  <si>
    <t>1432-0665</t>
  </si>
  <si>
    <t>http://link.springer.com/journal/153</t>
  </si>
  <si>
    <t>http://link.springer.com/0933-5846</t>
  </si>
  <si>
    <t>Archive for Rational Mechanics and Analysis</t>
  </si>
  <si>
    <t>0003-9527</t>
  </si>
  <si>
    <t>1432-0673</t>
  </si>
  <si>
    <t>http://link.springer.com/journal/205</t>
  </si>
  <si>
    <t>http://link.springer.com/0003-9527</t>
  </si>
  <si>
    <t>Archive of Applied Mechanics</t>
  </si>
  <si>
    <t>0939-1533</t>
  </si>
  <si>
    <t>1432-0681</t>
  </si>
  <si>
    <t>http://link.springer.com/journal/419</t>
  </si>
  <si>
    <t>http://link.springer.com/0939-1533</t>
  </si>
  <si>
    <t>Archives of Computational Methods in Engineering</t>
  </si>
  <si>
    <t>1134-3060</t>
  </si>
  <si>
    <t>1886-1784</t>
  </si>
  <si>
    <t>http://link.springer.com/journal/11831</t>
  </si>
  <si>
    <t>http://link.springer.com/1134-3060</t>
  </si>
  <si>
    <t>Archives of Dermatological Research</t>
  </si>
  <si>
    <t>0340-3696</t>
  </si>
  <si>
    <t>1432-069X</t>
  </si>
  <si>
    <t>http://link.springer.com/journal/403</t>
  </si>
  <si>
    <t>http://link.springer.com/0340-3696</t>
  </si>
  <si>
    <t>Archives of Environmental Contamination and Toxicology</t>
  </si>
  <si>
    <t>0090-4341</t>
  </si>
  <si>
    <t>1432-0703</t>
  </si>
  <si>
    <t>http://link.springer.com/journal/244</t>
  </si>
  <si>
    <t>http://link.springer.com/0090-4341</t>
  </si>
  <si>
    <t>Archives of Gynecology and Obstetrics</t>
  </si>
  <si>
    <t>0932-0067</t>
  </si>
  <si>
    <t>1432-0711</t>
  </si>
  <si>
    <t>http://link.springer.com/journal/404</t>
  </si>
  <si>
    <t>http://link.springer.com/0932-0067</t>
  </si>
  <si>
    <t>Archives of Microbiology</t>
  </si>
  <si>
    <t>0302-8933</t>
  </si>
  <si>
    <t>1432-072X</t>
  </si>
  <si>
    <t>http://link.springer.com/journal/203</t>
  </si>
  <si>
    <t>http://link.springer.com/0302-8933</t>
  </si>
  <si>
    <t>Archives of Orthopaedic and Trauma Surgery</t>
  </si>
  <si>
    <t>0936-8051</t>
  </si>
  <si>
    <t>1434-3916</t>
  </si>
  <si>
    <t>http://link.springer.com/journal/402</t>
  </si>
  <si>
    <t>http://link.springer.com/0936-8051</t>
  </si>
  <si>
    <t>Archives of Osteoporosis</t>
  </si>
  <si>
    <t>1862-3522</t>
  </si>
  <si>
    <t>1862-3514</t>
  </si>
  <si>
    <t>E OF C</t>
  </si>
  <si>
    <t>http://link.springer.com/journal/11657</t>
  </si>
  <si>
    <t>http://link.springer.com/1862-3522</t>
  </si>
  <si>
    <t>Archives of Pharmacal Research</t>
  </si>
  <si>
    <t>0253-6269</t>
  </si>
  <si>
    <t>1976-3786</t>
  </si>
  <si>
    <t>http://link.springer.com/journal/12272</t>
  </si>
  <si>
    <t>http://link.springer.com/0253-6269</t>
  </si>
  <si>
    <t>Archives of Sexual Behavior</t>
  </si>
  <si>
    <t>0004-0002</t>
  </si>
  <si>
    <t>1573-2800</t>
  </si>
  <si>
    <t>http://link.springer.com/journal/10508</t>
  </si>
  <si>
    <t>http://link.springer.com/0004-0002</t>
  </si>
  <si>
    <t>Archives of Toxicology</t>
  </si>
  <si>
    <t>0340-5761</t>
  </si>
  <si>
    <t>1432-0738</t>
  </si>
  <si>
    <t>http://link.springer.com/journal/204</t>
  </si>
  <si>
    <t>http://link.springer.com/0340-5761</t>
  </si>
  <si>
    <t>Archives of Virology</t>
  </si>
  <si>
    <t>0304-8608</t>
  </si>
  <si>
    <t>1432-8798</t>
  </si>
  <si>
    <t>http://link.springer.com/journal/705</t>
  </si>
  <si>
    <t>http://link.springer.com/0304-8608</t>
  </si>
  <si>
    <t>Archives of Women's Mental Health</t>
  </si>
  <si>
    <t>1434-1816</t>
  </si>
  <si>
    <t>1435-1102</t>
  </si>
  <si>
    <t>http://link.springer.com/journal/737</t>
  </si>
  <si>
    <t>http://link.springer.com/1434-1816</t>
  </si>
  <si>
    <t>Archivum Immunologiae et Therapiae Experimentalis</t>
  </si>
  <si>
    <t>0004-069X</t>
  </si>
  <si>
    <t>1661-4917</t>
  </si>
  <si>
    <t>http://link.springer.com/journal/5</t>
  </si>
  <si>
    <t>http://link.springer.com/0004-069X</t>
  </si>
  <si>
    <t>Argumentation</t>
  </si>
  <si>
    <t>0920-427X</t>
  </si>
  <si>
    <t>1572-8374</t>
  </si>
  <si>
    <t>http://link.springer.com/journal/10503</t>
  </si>
  <si>
    <t>http://link.springer.com/0920-427X</t>
  </si>
  <si>
    <t>Arid Ecosystems</t>
  </si>
  <si>
    <t>2079-0961</t>
  </si>
  <si>
    <t>2079-0988</t>
  </si>
  <si>
    <t>http://link.springer.com/journal/13330</t>
  </si>
  <si>
    <t>http://link.springer.com/2079-0961</t>
  </si>
  <si>
    <t>arktos</t>
  </si>
  <si>
    <t>2364-9453</t>
  </si>
  <si>
    <t>2364-9461</t>
  </si>
  <si>
    <t>http://link.springer.com/journal/41063</t>
  </si>
  <si>
    <t>http://link.springer.com/2364-9453</t>
  </si>
  <si>
    <t>Arnold Mathematical Journal</t>
  </si>
  <si>
    <t>2199-6792</t>
  </si>
  <si>
    <t>2199-6806</t>
  </si>
  <si>
    <t>http://link.springer.com/journal/40598</t>
  </si>
  <si>
    <t>http://link.springer.com/2199-6792</t>
  </si>
  <si>
    <t>Arthropod-Plant Interactions</t>
  </si>
  <si>
    <t>1872-8855</t>
  </si>
  <si>
    <t>1872-8847</t>
  </si>
  <si>
    <t>http://link.springer.com/journal/11829</t>
  </si>
  <si>
    <t>http://link.springer.com/1872-8855</t>
  </si>
  <si>
    <t>Arthroskopie</t>
  </si>
  <si>
    <t>0933-7946</t>
  </si>
  <si>
    <t>1434-3924</t>
  </si>
  <si>
    <t>http://link.springer.com/journal/142</t>
  </si>
  <si>
    <t>http://link.springer.com/0933-7946</t>
  </si>
  <si>
    <t>Artificial Intelligence and Law</t>
  </si>
  <si>
    <t>0924-8463</t>
  </si>
  <si>
    <t>1572-8382</t>
  </si>
  <si>
    <t>http://link.springer.com/journal/10506</t>
  </si>
  <si>
    <t>http://link.springer.com/0924-8463</t>
  </si>
  <si>
    <t>Artificial Intelligence Review</t>
  </si>
  <si>
    <t>0269-2821</t>
  </si>
  <si>
    <t>1573-7462</t>
  </si>
  <si>
    <t>http://link.springer.com/journal/10462</t>
  </si>
  <si>
    <t>http://link.springer.com/0269-2821</t>
  </si>
  <si>
    <t>Artificial Life and Robotics</t>
  </si>
  <si>
    <t>1433-5298</t>
  </si>
  <si>
    <t>1614-7456</t>
  </si>
  <si>
    <t>http://link.springer.com/journal/10015</t>
  </si>
  <si>
    <t>http://link.springer.com/1433-5298</t>
  </si>
  <si>
    <t>Asia Europe Journal</t>
  </si>
  <si>
    <t>1610-2932</t>
  </si>
  <si>
    <t>1612-1031</t>
  </si>
  <si>
    <t>http://link.springer.com/journal/10308</t>
  </si>
  <si>
    <t>http://link.springer.com/1610-2932</t>
  </si>
  <si>
    <t>Asia Pacific Education Review</t>
  </si>
  <si>
    <t>1598-1037</t>
  </si>
  <si>
    <t>1876-407X</t>
  </si>
  <si>
    <t>http://link.springer.com/journal/12564</t>
  </si>
  <si>
    <t>http://link.springer.com/1598-1037</t>
  </si>
  <si>
    <t>Asia Pacific Journal of Management</t>
  </si>
  <si>
    <t>0217-4561</t>
  </si>
  <si>
    <t>1572-9958</t>
  </si>
  <si>
    <t>http://link.springer.com/journal/10490</t>
  </si>
  <si>
    <t>http://link.springer.com/0217-4561</t>
  </si>
  <si>
    <t>Asian Archaeology</t>
  </si>
  <si>
    <t xml:space="preserve">Addendum Journals List: New start in 2017. </t>
  </si>
  <si>
    <t>Asian Bioethics Review</t>
  </si>
  <si>
    <t>1793-8759</t>
  </si>
  <si>
    <t>http://link.springer.com/journal/41649</t>
  </si>
  <si>
    <t>Asian Journal of Business Ethics</t>
  </si>
  <si>
    <t>2210-6723</t>
  </si>
  <si>
    <t>2210-6731</t>
  </si>
  <si>
    <t>http://link.springer.com/journal/13520</t>
  </si>
  <si>
    <t>http://link.springer.com/2210-6723</t>
  </si>
  <si>
    <t>Asian Journal of Civil Engineering</t>
  </si>
  <si>
    <t>1563-0854</t>
  </si>
  <si>
    <t>2522-011X</t>
  </si>
  <si>
    <t>TO18</t>
  </si>
  <si>
    <t>http://link.springer.com/journal/42107</t>
  </si>
  <si>
    <t>Asian Journal of Criminology</t>
  </si>
  <si>
    <t>1871-0131</t>
  </si>
  <si>
    <t>1871-014X</t>
  </si>
  <si>
    <t>http://link.springer.com/journal/11417</t>
  </si>
  <si>
    <t>http://link.springer.com/1871-0131</t>
  </si>
  <si>
    <t>Asia-Pacific Financial Markets</t>
  </si>
  <si>
    <t>1387-2834</t>
  </si>
  <si>
    <t>1573-6946</t>
  </si>
  <si>
    <t>http://link.springer.com/journal/10690</t>
  </si>
  <si>
    <t>http://link.springer.com/1387-2834</t>
  </si>
  <si>
    <t>Asia-Pacific Journal of Atmospheric Sciences</t>
  </si>
  <si>
    <t>1976-7633</t>
  </si>
  <si>
    <t>1976-7951</t>
  </si>
  <si>
    <t>http://link.springer.com/journal/13143</t>
  </si>
  <si>
    <t>http://link.springer.com/1976-7633</t>
  </si>
  <si>
    <t xml:space="preserve">Springer has the exclusive distribution rights for print version outside Korea, for electronic version worldwide. . </t>
  </si>
  <si>
    <t>Asia-Pacific Journal of Regional Science</t>
  </si>
  <si>
    <t xml:space="preserve">2509-7946 </t>
  </si>
  <si>
    <t>2509-7954</t>
  </si>
  <si>
    <t xml:space="preserve">New Start in 2017. </t>
  </si>
  <si>
    <t>AStA Advances in Statistical Analysis</t>
  </si>
  <si>
    <t>1863-8171</t>
  </si>
  <si>
    <t>1863-818X</t>
  </si>
  <si>
    <t>http://link.springer.com/journal/10182</t>
  </si>
  <si>
    <t>http://link.springer.com/1863-8171</t>
  </si>
  <si>
    <t>AStA Wirtschafts- und Sozialstatistisches Archiv</t>
  </si>
  <si>
    <t>1863-8155</t>
  </si>
  <si>
    <t>1863-8163</t>
  </si>
  <si>
    <t>http://link.springer.com/journal/11943</t>
  </si>
  <si>
    <t>http://link.springer.com/1863-8155</t>
  </si>
  <si>
    <t>ästhetische dermatologie &amp; kosmetologie</t>
  </si>
  <si>
    <t>1867-481X</t>
  </si>
  <si>
    <t>2198-6517</t>
  </si>
  <si>
    <t>http://link.springer.com/journal/12634</t>
  </si>
  <si>
    <t>http://link.springer.com/1867-481X</t>
  </si>
  <si>
    <t>Astrodynamics</t>
  </si>
  <si>
    <t>2522-008X</t>
  </si>
  <si>
    <t>2522-0098</t>
  </si>
  <si>
    <t>http://link.springer.com/journal/42064</t>
  </si>
  <si>
    <t>Astronomy Letters</t>
  </si>
  <si>
    <t>1063-7737</t>
  </si>
  <si>
    <t>1562-6873</t>
  </si>
  <si>
    <t>http://link.springer.com/journal/11443</t>
  </si>
  <si>
    <t>http://link.springer.com/1063-7737</t>
  </si>
  <si>
    <t>Astronomy Reports</t>
  </si>
  <si>
    <t>1063-7729</t>
  </si>
  <si>
    <t>1562-6881</t>
  </si>
  <si>
    <t>http://link.springer.com/journal/11444</t>
  </si>
  <si>
    <t>http://link.springer.com/1063-7729</t>
  </si>
  <si>
    <t>Astrophysical Bulletin</t>
  </si>
  <si>
    <t>1990-3413</t>
  </si>
  <si>
    <t>1990-3421</t>
  </si>
  <si>
    <t>http://link.springer.com/journal/11755</t>
  </si>
  <si>
    <t>http://link.springer.com/1990-3413</t>
  </si>
  <si>
    <t>Astrophysics</t>
  </si>
  <si>
    <t>0571-7256</t>
  </si>
  <si>
    <t>1573-8191</t>
  </si>
  <si>
    <t>http://link.springer.com/journal/10511</t>
  </si>
  <si>
    <t>http://link.springer.com/0571-7256</t>
  </si>
  <si>
    <t>Astrophysics and Space Science</t>
  </si>
  <si>
    <t>0004-640X</t>
  </si>
  <si>
    <t>1572-946X</t>
  </si>
  <si>
    <t>http://link.springer.com/journal/10509</t>
  </si>
  <si>
    <t>http://link.springer.com/0004-640X</t>
  </si>
  <si>
    <t>Atlantic Economic Journal</t>
  </si>
  <si>
    <t>0197-4254</t>
  </si>
  <si>
    <t>1573-9678</t>
  </si>
  <si>
    <t>http://link.springer.com/journal/11293</t>
  </si>
  <si>
    <t>http://link.springer.com/0197-4254</t>
  </si>
  <si>
    <t>Atmospheric and Oceanic Optics</t>
  </si>
  <si>
    <t>1024-8560</t>
  </si>
  <si>
    <t>2070-0393</t>
  </si>
  <si>
    <t>http://link.springer.com/journal/12605</t>
  </si>
  <si>
    <t>http://link.springer.com/1024-8560</t>
  </si>
  <si>
    <t>Atomic Energy</t>
  </si>
  <si>
    <t>1063-4258</t>
  </si>
  <si>
    <t>1573-8205</t>
  </si>
  <si>
    <t>http://link.springer.com/journal/10512</t>
  </si>
  <si>
    <t>http://link.springer.com/1063-4258</t>
  </si>
  <si>
    <t>Attention, Perception, &amp; Psychophysics</t>
  </si>
  <si>
    <t>1943-3921</t>
  </si>
  <si>
    <t>1943-393X</t>
  </si>
  <si>
    <t>http://link.springer.com/journal/13414</t>
  </si>
  <si>
    <t>http://link.springer.com/1943-3921</t>
  </si>
  <si>
    <t>Augmented Human Research</t>
  </si>
  <si>
    <t>2365-4317</t>
  </si>
  <si>
    <t>2365-4325</t>
  </si>
  <si>
    <t>http://link.springer.com/journal/41133</t>
  </si>
  <si>
    <t>http://link.springer.com/2365-4317</t>
  </si>
  <si>
    <t xml:space="preserve">New Start in 2016. </t>
  </si>
  <si>
    <t>Australasian Physical &amp; Engineering Sciences in Medicine</t>
  </si>
  <si>
    <t>0158-9938</t>
  </si>
  <si>
    <t>1879-5447</t>
  </si>
  <si>
    <t>http://link.springer.com/journal/13246</t>
  </si>
  <si>
    <t>http://link.springer.com/0158-9938</t>
  </si>
  <si>
    <t>Australasian Plant Pathology</t>
  </si>
  <si>
    <t>0815-3191</t>
  </si>
  <si>
    <t>1448-6032</t>
  </si>
  <si>
    <t>http://link.springer.com/journal/13313</t>
  </si>
  <si>
    <t>http://link.springer.com/0815-3191</t>
  </si>
  <si>
    <t>Auto Tech Review</t>
  </si>
  <si>
    <t>2250-3390</t>
  </si>
  <si>
    <t>2347-9434</t>
  </si>
  <si>
    <t>http://link.springer.com/journal/40112</t>
  </si>
  <si>
    <t>Automated Software Engineering</t>
  </si>
  <si>
    <t>0928-8910</t>
  </si>
  <si>
    <t>1573-7535</t>
  </si>
  <si>
    <t>http://link.springer.com/journal/10515</t>
  </si>
  <si>
    <t>http://link.springer.com/0928-8910</t>
  </si>
  <si>
    <t>Automatic Control and Computer Sciences</t>
  </si>
  <si>
    <t>0146-4116</t>
  </si>
  <si>
    <t>1558-108X</t>
  </si>
  <si>
    <t>http://link.springer.com/journal/11950</t>
  </si>
  <si>
    <t>http://link.springer.com/0146-4116</t>
  </si>
  <si>
    <t>Automatic Documentation and Mathematical Linguistics</t>
  </si>
  <si>
    <t>0005-1055</t>
  </si>
  <si>
    <t>1934-8371</t>
  </si>
  <si>
    <t>http://link.springer.com/journal/11952</t>
  </si>
  <si>
    <t>http://link.springer.com/0005-1055</t>
  </si>
  <si>
    <t>Automation and Remote Control</t>
  </si>
  <si>
    <t>0005-1179</t>
  </si>
  <si>
    <t>1608-3032</t>
  </si>
  <si>
    <t>http://link.springer.com/journal/10513</t>
  </si>
  <si>
    <t>http://link.springer.com/0005-1179</t>
  </si>
  <si>
    <t>Automotive and Engine Technology</t>
  </si>
  <si>
    <t>2365-5127</t>
  </si>
  <si>
    <t>2365-5135</t>
  </si>
  <si>
    <t>http://link.springer.com/journal/41104</t>
  </si>
  <si>
    <t>http://link.springer.com/2365-5127</t>
  </si>
  <si>
    <t xml:space="preserve">New Start in 2016. Available in electronic format only. </t>
  </si>
  <si>
    <t>Autonomous Agents and Multi-Agent Systems</t>
  </si>
  <si>
    <t>1387-2532</t>
  </si>
  <si>
    <t>1573-7454</t>
  </si>
  <si>
    <t>http://link.springer.com/journal/10458</t>
  </si>
  <si>
    <t>http://link.springer.com/1387-2532</t>
  </si>
  <si>
    <t>Autonomous Robots</t>
  </si>
  <si>
    <t>0929-5593</t>
  </si>
  <si>
    <t>1573-7527</t>
  </si>
  <si>
    <t>http://link.springer.com/journal/10514</t>
  </si>
  <si>
    <t>http://link.springer.com/0929-5593</t>
  </si>
  <si>
    <t>Axiomathes</t>
  </si>
  <si>
    <t>1122-1151</t>
  </si>
  <si>
    <t>1572-8390</t>
  </si>
  <si>
    <t>http://link.springer.com/journal/10516</t>
  </si>
  <si>
    <t>http://link.springer.com/1122-1151</t>
  </si>
  <si>
    <t>Basic Research in Cardiology</t>
  </si>
  <si>
    <t>0300-8428</t>
  </si>
  <si>
    <t>1435-1803</t>
  </si>
  <si>
    <t>http://link.springer.com/journal/395</t>
  </si>
  <si>
    <t>http://link.springer.com/0300-8428</t>
  </si>
  <si>
    <t>Behavior Analysis in Practice</t>
  </si>
  <si>
    <t>1998-1929</t>
  </si>
  <si>
    <t>2196-8934</t>
  </si>
  <si>
    <t>http://link.springer.com/journal/40617</t>
  </si>
  <si>
    <t>http://link.springer.com/2196-8934</t>
  </si>
  <si>
    <t>Behavior Genetics</t>
  </si>
  <si>
    <t>0001-8244</t>
  </si>
  <si>
    <t>1573-3297</t>
  </si>
  <si>
    <t>http://link.springer.com/journal/10519</t>
  </si>
  <si>
    <t>http://link.springer.com/0001-8244</t>
  </si>
  <si>
    <t>Behavior Research Methods</t>
  </si>
  <si>
    <t>1554-351X</t>
  </si>
  <si>
    <t>1554-3528</t>
  </si>
  <si>
    <t>http://link.springer.com/journal/13428</t>
  </si>
  <si>
    <t>http://link.springer.com/1554-351x</t>
  </si>
  <si>
    <t>Behavioral Ecology and Sociobiology</t>
  </si>
  <si>
    <t>0340-5443</t>
  </si>
  <si>
    <t>1432-0762</t>
  </si>
  <si>
    <t>http://link.springer.com/journal/265</t>
  </si>
  <si>
    <t>http://link.springer.com/0340-5443</t>
  </si>
  <si>
    <t>Behaviormetrika</t>
  </si>
  <si>
    <t>0385-7417</t>
  </si>
  <si>
    <t>1349-6964</t>
  </si>
  <si>
    <t>http://link.springer.com/journal/41237</t>
  </si>
  <si>
    <t>http://link.springer.com/0385-7417</t>
  </si>
  <si>
    <t xml:space="preserve">Take-over in 2017. Former publisher: The Behaviormetric Society of Japan. </t>
  </si>
  <si>
    <t>Beiträge zur Algebra und Geometrie / Contributions to Algebra and Geometry</t>
  </si>
  <si>
    <t>0138-4821</t>
  </si>
  <si>
    <t>2191-0383</t>
  </si>
  <si>
    <t>http://link.springer.com/journal/13366</t>
  </si>
  <si>
    <t>http://link.springer.com/0138-4821</t>
  </si>
  <si>
    <t>Berliner Journal für Soziologie</t>
  </si>
  <si>
    <t>0863-1808</t>
  </si>
  <si>
    <t>1862-2593</t>
  </si>
  <si>
    <t>http://link.springer.com/journal/11609</t>
  </si>
  <si>
    <t>http://link.springer.com/0863-1808</t>
  </si>
  <si>
    <t>best practice onkologie</t>
  </si>
  <si>
    <t>0946-4565</t>
  </si>
  <si>
    <t>1862-8559</t>
  </si>
  <si>
    <t>http://link.springer.com/journal/11654</t>
  </si>
  <si>
    <t>http://link.springer.com/0946-4565</t>
  </si>
  <si>
    <t xml:space="preserve">Available on link.springer.com and springermedizin.de. </t>
  </si>
  <si>
    <t>BHM Berg- und Hüttenmännische Monatshefte</t>
  </si>
  <si>
    <t>0005-8912</t>
  </si>
  <si>
    <t>1613-7531</t>
  </si>
  <si>
    <t>http://link.springer.com/journal/501</t>
  </si>
  <si>
    <t>http://link.springer.com/0005-8912</t>
  </si>
  <si>
    <t xml:space="preserve">Order through Springer Vienna. Special price for postage &amp; handling for customers in Austria. </t>
  </si>
  <si>
    <t>Biochemical Genetics</t>
  </si>
  <si>
    <t>0006-2928</t>
  </si>
  <si>
    <t>1573-4927</t>
  </si>
  <si>
    <t>http://link.springer.com/journal/10528</t>
  </si>
  <si>
    <t>http://link.springer.com/0006-2928</t>
  </si>
  <si>
    <t>Biochemistry (Moscow)</t>
  </si>
  <si>
    <t>0006-2979</t>
  </si>
  <si>
    <t>1608-3040</t>
  </si>
  <si>
    <t>http://link.springer.com/journal/10541</t>
  </si>
  <si>
    <t>http://link.springer.com/0006-2979</t>
  </si>
  <si>
    <t>Biochemistry (Moscow) Supplement Series A: Membrane and Cell Biology</t>
  </si>
  <si>
    <t>1990-7478</t>
  </si>
  <si>
    <t>1990-7494</t>
  </si>
  <si>
    <t>http://link.springer.com/journal/11827</t>
  </si>
  <si>
    <t>http://link.springer.com/1990-7478</t>
  </si>
  <si>
    <t>Biochemistry (Moscow) Supplement Series B: Biomedical Chemistry</t>
  </si>
  <si>
    <t>1990-7508</t>
  </si>
  <si>
    <t>1990-7516</t>
  </si>
  <si>
    <t>http://link.springer.com/journal/11828</t>
  </si>
  <si>
    <t>http://link.springer.com/1990-7508</t>
  </si>
  <si>
    <t>BioChip Journal</t>
  </si>
  <si>
    <t>1976-0280</t>
  </si>
  <si>
    <t xml:space="preserve">2092-7843 </t>
  </si>
  <si>
    <t>http://link.springer.com/journal/13206</t>
  </si>
  <si>
    <t>http://link.springer.com/1976-0280</t>
  </si>
  <si>
    <t>BioControl</t>
  </si>
  <si>
    <t>1386-6141</t>
  </si>
  <si>
    <t>1573-8248</t>
  </si>
  <si>
    <t>http://link.springer.com/journal/10526</t>
  </si>
  <si>
    <t>http://link.springer.com/1386-6141</t>
  </si>
  <si>
    <t>Biodegradation</t>
  </si>
  <si>
    <t>0923-9820</t>
  </si>
  <si>
    <t>1572-9729</t>
  </si>
  <si>
    <t>http://link.springer.com/journal/10532</t>
  </si>
  <si>
    <t>http://link.springer.com/0923-9820</t>
  </si>
  <si>
    <t>Biodiversity and Conservation</t>
  </si>
  <si>
    <t>0960-3115</t>
  </si>
  <si>
    <t>1572-9710</t>
  </si>
  <si>
    <t>http://link.springer.com/journal/10531</t>
  </si>
  <si>
    <t>http://link.springer.com/0960-3115</t>
  </si>
  <si>
    <t>BioDrugs</t>
  </si>
  <si>
    <t>1173-8804</t>
  </si>
  <si>
    <t>1179-190X</t>
  </si>
  <si>
    <t>http://link.springer.com/journal/40259</t>
  </si>
  <si>
    <t>http://link.springer.com/1173-8804</t>
  </si>
  <si>
    <t>BioEnergy Research</t>
  </si>
  <si>
    <t>1939-1234</t>
  </si>
  <si>
    <t>1939-1242</t>
  </si>
  <si>
    <t>http://link.springer.com/journal/12155</t>
  </si>
  <si>
    <t>http://link.springer.com/1939-1234</t>
  </si>
  <si>
    <t>Biogeochemistry</t>
  </si>
  <si>
    <t>0168-2563</t>
  </si>
  <si>
    <t>1573-515X</t>
  </si>
  <si>
    <t>http://link.springer.com/journal/10533</t>
  </si>
  <si>
    <t>http://link.springer.com/0168-2563</t>
  </si>
  <si>
    <t>Biogerontology</t>
  </si>
  <si>
    <t>1389-5729</t>
  </si>
  <si>
    <t>1573-6768</t>
  </si>
  <si>
    <t>http://link.springer.com/journal/10522</t>
  </si>
  <si>
    <t>http://link.springer.com/1389-5729</t>
  </si>
  <si>
    <t>Biologia</t>
  </si>
  <si>
    <t>1336-9563</t>
  </si>
  <si>
    <t>http://link.springer.com/journal/11756</t>
  </si>
  <si>
    <t>Biological Cybernetics</t>
  </si>
  <si>
    <t>0340-1200</t>
  </si>
  <si>
    <t>1432-0770</t>
  </si>
  <si>
    <t>http://link.springer.com/journal/422</t>
  </si>
  <si>
    <t>http://link.springer.com/0340-1200</t>
  </si>
  <si>
    <t>Biological Invasions</t>
  </si>
  <si>
    <t>1387-3547</t>
  </si>
  <si>
    <t>1573-1464</t>
  </si>
  <si>
    <t>http://link.springer.com/journal/10530</t>
  </si>
  <si>
    <t>http://link.springer.com/1387-3547</t>
  </si>
  <si>
    <t>Biological Theory</t>
  </si>
  <si>
    <t>1555-5542</t>
  </si>
  <si>
    <t>1555-5550</t>
  </si>
  <si>
    <t>http://link.springer.com/journal/13752</t>
  </si>
  <si>
    <t>http://link.springer.com/1555-5542</t>
  </si>
  <si>
    <t>Biological Trace Element Research</t>
  </si>
  <si>
    <t>0163-4984</t>
  </si>
  <si>
    <t>1559-0720</t>
  </si>
  <si>
    <t>http://link.springer.com/journal/12011</t>
  </si>
  <si>
    <t>http://link.springer.com/0163-4984</t>
  </si>
  <si>
    <t>Biology &amp; Philosophy</t>
  </si>
  <si>
    <t>0169-3867</t>
  </si>
  <si>
    <t>1572-8404</t>
  </si>
  <si>
    <t>http://link.springer.com/journal/10539</t>
  </si>
  <si>
    <t>http://link.springer.com/0169-3867</t>
  </si>
  <si>
    <t>Biology and Fertility of Soils</t>
  </si>
  <si>
    <t>0178-2762</t>
  </si>
  <si>
    <t>1432-0789</t>
  </si>
  <si>
    <t>http://link.springer.com/journal/374</t>
  </si>
  <si>
    <t>http://link.springer.com/0178-2762</t>
  </si>
  <si>
    <t>Biology Bulletin</t>
  </si>
  <si>
    <t>1062-3590</t>
  </si>
  <si>
    <t>1608-3059</t>
  </si>
  <si>
    <t>http://link.springer.com/journal/10525</t>
  </si>
  <si>
    <t>http://link.springer.com/1062-3590</t>
  </si>
  <si>
    <t>Biology Bulletin Reviews</t>
  </si>
  <si>
    <t xml:space="preserve">2079-0864 </t>
  </si>
  <si>
    <t>2079-0872</t>
  </si>
  <si>
    <t>http://link.springer.com/journal/13335</t>
  </si>
  <si>
    <t>http://link.springer.com/2079-0864</t>
  </si>
  <si>
    <t>Biomanufacturing Reviews</t>
  </si>
  <si>
    <t>2363-507X</t>
  </si>
  <si>
    <t>2363-5088</t>
  </si>
  <si>
    <t>http://link.springer.com/journal/40898</t>
  </si>
  <si>
    <t>http://link.springer.com/2363-507X</t>
  </si>
  <si>
    <t>Biomass Conversion and Biorefinery</t>
  </si>
  <si>
    <t>2190-6815</t>
  </si>
  <si>
    <t>2190-6823</t>
  </si>
  <si>
    <t>http://link.springer.com/journal/13399</t>
  </si>
  <si>
    <t>http://link.springer.com/2190-6815</t>
  </si>
  <si>
    <t>Biomechanics and Modeling in Mechanobiology</t>
  </si>
  <si>
    <t>1617-7959</t>
  </si>
  <si>
    <t>1617-7940</t>
  </si>
  <si>
    <t>http://link.springer.com/journal/10237</t>
  </si>
  <si>
    <t>http://link.springer.com/1617-7959</t>
  </si>
  <si>
    <t>Biomedical Engineering</t>
  </si>
  <si>
    <t>0006-3398</t>
  </si>
  <si>
    <t>1573-8256</t>
  </si>
  <si>
    <t>http://link.springer.com/journal/10527</t>
  </si>
  <si>
    <t>http://link.springer.com/0006-3398</t>
  </si>
  <si>
    <t>Biomedical Engineering Letters</t>
  </si>
  <si>
    <t>2093-9868</t>
  </si>
  <si>
    <t>2093-985X</t>
  </si>
  <si>
    <t>http://link.springer.com/journal/13534</t>
  </si>
  <si>
    <t>http://link.springer.com/2093-9868</t>
  </si>
  <si>
    <t xml:space="preserve">Exclusive distribution rights for print version outside Korea, for electronic version worldwide. </t>
  </si>
  <si>
    <t>Biomedical Microdevices</t>
  </si>
  <si>
    <t>1387-2176</t>
  </si>
  <si>
    <t>1572-8781</t>
  </si>
  <si>
    <t>http://link.springer.com/journal/10544</t>
  </si>
  <si>
    <t>http://link.springer.com/1387-2176</t>
  </si>
  <si>
    <t>BioMetals</t>
  </si>
  <si>
    <t>0966-0844</t>
  </si>
  <si>
    <t>1572-8773</t>
  </si>
  <si>
    <t>http://link.springer.com/journal/10534</t>
  </si>
  <si>
    <t>http://link.springer.com/0966-0844</t>
  </si>
  <si>
    <t>Biomolecular NMR Assignments</t>
  </si>
  <si>
    <t>1874-2718</t>
  </si>
  <si>
    <t>1874-270X</t>
  </si>
  <si>
    <t>http://link.springer.com/journal/12104</t>
  </si>
  <si>
    <t>http://link.springer.com/1874-2718</t>
  </si>
  <si>
    <t>BioNanoScience</t>
  </si>
  <si>
    <t>2191-1630</t>
  </si>
  <si>
    <t>2191-1649</t>
  </si>
  <si>
    <t>http://link.springer.com/journal/12668</t>
  </si>
  <si>
    <t>http://link.springer.com/2191-1630</t>
  </si>
  <si>
    <t>BioPhysical Economics and Resource Quality</t>
  </si>
  <si>
    <t>2366-0112</t>
  </si>
  <si>
    <t>2366-0120</t>
  </si>
  <si>
    <t>http://link.springer.com/journal/41247</t>
  </si>
  <si>
    <t>http://link.springer.com/2366-0112</t>
  </si>
  <si>
    <t>Biophysical Reviews</t>
  </si>
  <si>
    <t>1867-2450</t>
  </si>
  <si>
    <t>1867-2469</t>
  </si>
  <si>
    <t>http://link.springer.com/journal/12551</t>
  </si>
  <si>
    <t>http://link.springer.com/1867-2450</t>
  </si>
  <si>
    <t>Biophysics</t>
  </si>
  <si>
    <t>0006-3509</t>
  </si>
  <si>
    <t>1555-6654</t>
  </si>
  <si>
    <t>http://link.springer.com/journal/11439</t>
  </si>
  <si>
    <t>http://link.springer.com/0006-3509</t>
  </si>
  <si>
    <t>Bioprocess and Biosystems Engineering</t>
  </si>
  <si>
    <t>1615-7591</t>
  </si>
  <si>
    <t>1615-7605</t>
  </si>
  <si>
    <t>http://link.springer.com/journal/449</t>
  </si>
  <si>
    <t>http://link.springer.com/1615-7591</t>
  </si>
  <si>
    <t>Biosemiotics</t>
  </si>
  <si>
    <t>1875-1342</t>
  </si>
  <si>
    <t>1875-1350</t>
  </si>
  <si>
    <t>http://link.springer.com/journal/12304</t>
  </si>
  <si>
    <t>http://link.springer.com/1875-1342</t>
  </si>
  <si>
    <t>BIOspektrum</t>
  </si>
  <si>
    <t>0947-0867</t>
  </si>
  <si>
    <t>1868-6249</t>
  </si>
  <si>
    <t>http://link.springer.com/journal/12268</t>
  </si>
  <si>
    <t>http://link.springer.com/0947-0867</t>
  </si>
  <si>
    <t>Biotechnology and Bioprocess Engineering</t>
  </si>
  <si>
    <t>1226-8372</t>
  </si>
  <si>
    <t>1976-3816</t>
  </si>
  <si>
    <t>http://link.springer.com/journal/12257</t>
  </si>
  <si>
    <t>http://link.springer.com/1226-8372</t>
  </si>
  <si>
    <t xml:space="preserve">Springer has the exclusive distribution rights for print version outside Korea, for electronic version worldwide. </t>
  </si>
  <si>
    <t>Biotechnology Letters</t>
  </si>
  <si>
    <t>0141-5492</t>
  </si>
  <si>
    <t>1573-6776</t>
  </si>
  <si>
    <t>http://link.springer.com/journal/10529</t>
  </si>
  <si>
    <t>http://link.springer.com/0141-5492</t>
  </si>
  <si>
    <t>BIT Numerical Mathematics</t>
  </si>
  <si>
    <t>0006-3835</t>
  </si>
  <si>
    <t>1572-9125</t>
  </si>
  <si>
    <t>http://link.springer.com/journal/10543</t>
  </si>
  <si>
    <t>http://link.springer.com/0006-3835</t>
  </si>
  <si>
    <t>Boletín de la Sociedad Matemática Mexicana</t>
  </si>
  <si>
    <t>1405-213X</t>
  </si>
  <si>
    <t>2296-4495</t>
  </si>
  <si>
    <t>http://link.springer.com/journal/40590</t>
  </si>
  <si>
    <t>http://link.springer.com/2296-4495</t>
  </si>
  <si>
    <t>Bollettino dell'Unione Matematica Italiana</t>
  </si>
  <si>
    <t>1972-6724</t>
  </si>
  <si>
    <t>2198-2759</t>
  </si>
  <si>
    <t>http://link.springer.com/journal/40574</t>
  </si>
  <si>
    <t>http://link.springer.com/2198-2759</t>
  </si>
  <si>
    <t>Boundary-Layer Meteorology</t>
  </si>
  <si>
    <t>0006-8314</t>
  </si>
  <si>
    <t>1573-1472</t>
  </si>
  <si>
    <t>http://link.springer.com/journal/10546</t>
  </si>
  <si>
    <t>http://link.springer.com/0006-8314</t>
  </si>
  <si>
    <t>Brain Imaging and Behavior</t>
  </si>
  <si>
    <t>1931-7557</t>
  </si>
  <si>
    <t>1931-7565</t>
  </si>
  <si>
    <t>http://link.springer.com/journal/11682</t>
  </si>
  <si>
    <t>http://link.springer.com/1931-7557</t>
  </si>
  <si>
    <t>Brain Structure and Function</t>
  </si>
  <si>
    <t>1863-2653</t>
  </si>
  <si>
    <t>1863-2661</t>
  </si>
  <si>
    <t>http://link.springer.com/journal/429</t>
  </si>
  <si>
    <t>http://link.springer.com/1863-2653</t>
  </si>
  <si>
    <t>Brain Topography</t>
  </si>
  <si>
    <t>0896-0267</t>
  </si>
  <si>
    <t>1573-6792</t>
  </si>
  <si>
    <t>http://link.springer.com/journal/10548</t>
  </si>
  <si>
    <t>http://link.springer.com/0896-0267</t>
  </si>
  <si>
    <t>Brain Tumor Pathology</t>
  </si>
  <si>
    <t>1433-7398</t>
  </si>
  <si>
    <t>1861-387X</t>
  </si>
  <si>
    <t>http://link.springer.com/journal/10014</t>
  </si>
  <si>
    <t>http://link.springer.com/1433-7398</t>
  </si>
  <si>
    <t>Brazilian Journal of Botany</t>
  </si>
  <si>
    <t>0100-8404</t>
  </si>
  <si>
    <t>1806-9959</t>
  </si>
  <si>
    <t xml:space="preserve"> http://link.springer.com/journal/40415</t>
  </si>
  <si>
    <t>http://link.springer.com/0100-8404</t>
  </si>
  <si>
    <t>Brazilian Journal of Physics</t>
  </si>
  <si>
    <t>0103-9733</t>
  </si>
  <si>
    <t>1678-4448</t>
  </si>
  <si>
    <t>http://link.springer.com/journal/13538</t>
  </si>
  <si>
    <t>http://link.springer.com/0103-9733</t>
  </si>
  <si>
    <t>Breast Cancer</t>
  </si>
  <si>
    <t>1340-6868</t>
  </si>
  <si>
    <t>1880-4233</t>
  </si>
  <si>
    <t>http://link.springer.com/journal/12282</t>
  </si>
  <si>
    <t>http://link.springer.com/1340-6868</t>
  </si>
  <si>
    <t>Breast Cancer Research and Treatment</t>
  </si>
  <si>
    <t>0167-6806</t>
  </si>
  <si>
    <t>1573-7217</t>
  </si>
  <si>
    <t>http://link.springer.com/journal/10549</t>
  </si>
  <si>
    <t>http://link.springer.com/0167-6806</t>
  </si>
  <si>
    <t>Brittonia</t>
  </si>
  <si>
    <t>0007-196X</t>
  </si>
  <si>
    <t>1938-436x</t>
  </si>
  <si>
    <t>http://link.springer.com/journal/12228</t>
  </si>
  <si>
    <t>http://link.springer.com/0007-196X</t>
  </si>
  <si>
    <t>Building Simulation</t>
  </si>
  <si>
    <t>1996-3599</t>
  </si>
  <si>
    <t>1996-8744</t>
  </si>
  <si>
    <t>http://link.springer.com/journal/12273</t>
  </si>
  <si>
    <t>http://link.springer.com/1996-3599</t>
  </si>
  <si>
    <t>Bulletin of Earthquake Engineering</t>
  </si>
  <si>
    <t>1570-761X</t>
  </si>
  <si>
    <t>1573-1456</t>
  </si>
  <si>
    <t>http://link.springer.com/journal/10518</t>
  </si>
  <si>
    <t>http://link.springer.com/1570-761X</t>
  </si>
  <si>
    <t>Bulletin of Engineering Geology and the Environment</t>
  </si>
  <si>
    <t>1435-9529</t>
  </si>
  <si>
    <t>1435-9537</t>
  </si>
  <si>
    <t>http://link.springer.com/journal/10064</t>
  </si>
  <si>
    <t>http://link.springer.com/1435-9529</t>
  </si>
  <si>
    <t>Bulletin of Environmental Contamination and Toxicology</t>
  </si>
  <si>
    <t>0007-4861</t>
  </si>
  <si>
    <t>1432-0800</t>
  </si>
  <si>
    <t>http://link.springer.com/journal/128</t>
  </si>
  <si>
    <t>http://link.springer.com/0007-4861</t>
  </si>
  <si>
    <t>Bulletin of Experimental Biology and Medicine</t>
  </si>
  <si>
    <t>0007-4888</t>
  </si>
  <si>
    <t>1573-8221</t>
  </si>
  <si>
    <t>http://link.springer.com/journal/10517</t>
  </si>
  <si>
    <t>http://link.springer.com/0007-4888</t>
  </si>
  <si>
    <t>Bulletin of Materials Science</t>
  </si>
  <si>
    <t>0250-4707</t>
  </si>
  <si>
    <t>0973-7669</t>
  </si>
  <si>
    <t>http://link.springer.com/journal/12034</t>
  </si>
  <si>
    <t>http://link.springer.com/0250-4707</t>
  </si>
  <si>
    <t xml:space="preserve">Springer has the exclusive right and license to electronically publish and distribute the SpringerLink Edition and to distribute the International Print Edition outside of India. </t>
  </si>
  <si>
    <t>Bulletin of Mathematical Biology</t>
  </si>
  <si>
    <t>0092-8240</t>
  </si>
  <si>
    <t>1522-9602</t>
  </si>
  <si>
    <t>http://link.springer.com/journal/11538</t>
  </si>
  <si>
    <t>http://link.springer.com/0092-8240</t>
  </si>
  <si>
    <t>Bulletin of the Brazilian Mathematical Society, New Series</t>
  </si>
  <si>
    <t>1678-7544</t>
  </si>
  <si>
    <t>1678-7714</t>
  </si>
  <si>
    <t>http://link.springer.com/journal/574</t>
  </si>
  <si>
    <t>http://link.springer.com/1678-7544</t>
  </si>
  <si>
    <t>Bulletin of the Iranian Mathematical Society</t>
  </si>
  <si>
    <t>1735-8515</t>
  </si>
  <si>
    <t>http://link.springer.com/journal/41980</t>
  </si>
  <si>
    <t>Bulletin of the Lebedev Physics Institute</t>
  </si>
  <si>
    <t>1068-3356</t>
  </si>
  <si>
    <t>1934-838X</t>
  </si>
  <si>
    <t>http://link.springer.com/journal/11953</t>
  </si>
  <si>
    <t>http://link.springer.com/1068-3356</t>
  </si>
  <si>
    <t>Bulletin of the Malaysian Mathematical Sciences Society</t>
  </si>
  <si>
    <t>0126-6705</t>
  </si>
  <si>
    <t>2180-4206</t>
  </si>
  <si>
    <t>http://link.springer.com/journal/40840</t>
  </si>
  <si>
    <t>http://link.springer.com/0126-6705</t>
  </si>
  <si>
    <t>Bulletin of the Russian Academy of Sciences: Physics</t>
  </si>
  <si>
    <t>1062-8738</t>
  </si>
  <si>
    <t>1934-9432</t>
  </si>
  <si>
    <t>http://link.springer.com/journal/11954</t>
  </si>
  <si>
    <t>http://link.springer.com/1062-8738</t>
  </si>
  <si>
    <t>Bulletin of Volcanology</t>
  </si>
  <si>
    <t>0258-8900</t>
  </si>
  <si>
    <t>1432-0819</t>
  </si>
  <si>
    <t>E OF S C</t>
  </si>
  <si>
    <t>http://link.springer.com/journal/445</t>
  </si>
  <si>
    <t>http://link.springer.com/0258-8900</t>
  </si>
  <si>
    <t>Bundesgesundheitsblatt - Gesundheitsforschung - Gesundheitsschutz</t>
  </si>
  <si>
    <t>1436-9990</t>
  </si>
  <si>
    <t>1437-1588</t>
  </si>
  <si>
    <t>http://link.springer.com/journal/103</t>
  </si>
  <si>
    <t>http://link.springer.com/1436-9990</t>
  </si>
  <si>
    <t>Business &amp; Information Systems Engineering</t>
  </si>
  <si>
    <t>2363-7005</t>
  </si>
  <si>
    <t>1867-0202</t>
  </si>
  <si>
    <t>http://link.springer.com/journal/12599</t>
  </si>
  <si>
    <t>http://link.springer.com/1867-0202</t>
  </si>
  <si>
    <t>Calcified Tissue International</t>
  </si>
  <si>
    <t>0171-967X</t>
  </si>
  <si>
    <t>1432-0827</t>
  </si>
  <si>
    <t>http://link.springer.com/journal/223</t>
  </si>
  <si>
    <t>http://link.springer.com/0171-967X</t>
  </si>
  <si>
    <t>Calcolo</t>
  </si>
  <si>
    <t>0008-0624</t>
  </si>
  <si>
    <t>1126-5434</t>
  </si>
  <si>
    <t>http://link.springer.com/journal/10092</t>
  </si>
  <si>
    <t>http://link.springer.com/0008-0624</t>
  </si>
  <si>
    <t>Calculus of Variations and Partial Differential Equations</t>
  </si>
  <si>
    <t>0944-2669</t>
  </si>
  <si>
    <t>1432-0835</t>
  </si>
  <si>
    <t>http://link.springer.com/journal/526</t>
  </si>
  <si>
    <t>http://link.springer.com/0944-2669</t>
  </si>
  <si>
    <t>Cambridge Journal of Evidence-Based Policing</t>
  </si>
  <si>
    <t>2520-1336</t>
  </si>
  <si>
    <t>http://link.springer.com/journal/41887</t>
  </si>
  <si>
    <t>Canadian Journal of Anesthesia/Journal canadien d'anesthésie</t>
  </si>
  <si>
    <t>0832-610X</t>
  </si>
  <si>
    <t>1496-8975</t>
  </si>
  <si>
    <t>http://link.springer.com/journal/12630</t>
  </si>
  <si>
    <t>http://link.springer.com/0832-610X</t>
  </si>
  <si>
    <t>Canadian Journal of Public Health</t>
  </si>
  <si>
    <t>1920-7476</t>
  </si>
  <si>
    <t>http://link.springer.com/journal/41997</t>
  </si>
  <si>
    <t>Cancer and Metastasis Reviews</t>
  </si>
  <si>
    <t>0167-7659</t>
  </si>
  <si>
    <t>1573-7233</t>
  </si>
  <si>
    <t>http://link.springer.com/journal/10555</t>
  </si>
  <si>
    <t>http://link.springer.com/0167-7659</t>
  </si>
  <si>
    <t>Cancer Causes &amp; Control</t>
  </si>
  <si>
    <t>0957-5243</t>
  </si>
  <si>
    <t>1573-7225</t>
  </si>
  <si>
    <t>http://link.springer.com/journal/10552</t>
  </si>
  <si>
    <t>http://link.springer.com/0957-5243</t>
  </si>
  <si>
    <t>Cancer Chemotherapy and Pharmacology</t>
  </si>
  <si>
    <t>0344-5704</t>
  </si>
  <si>
    <t>1432-0843</t>
  </si>
  <si>
    <t>http://link.springer.com/journal/280</t>
  </si>
  <si>
    <t>http://link.springer.com/0344-5704</t>
  </si>
  <si>
    <t>Cancer Immunology, Immunotherapy</t>
  </si>
  <si>
    <t>0340-7004</t>
  </si>
  <si>
    <t>1432-0851</t>
  </si>
  <si>
    <t>http://link.springer.com/journal/262</t>
  </si>
  <si>
    <t>http://link.springer.com/0340-7004</t>
  </si>
  <si>
    <t>Cancer Microenvironment</t>
  </si>
  <si>
    <t>1875-2292</t>
  </si>
  <si>
    <t>1875-2284</t>
  </si>
  <si>
    <t>http://link.springer.com/journal/12307</t>
  </si>
  <si>
    <t>http://link.springer.com/1875-2292</t>
  </si>
  <si>
    <t>Carbonates and Evaporites</t>
  </si>
  <si>
    <t>0891-2556</t>
  </si>
  <si>
    <t>1878-5212</t>
  </si>
  <si>
    <t>http://link.springer.com/journal/13146</t>
  </si>
  <si>
    <t>http://link.springer.com/0891-2556</t>
  </si>
  <si>
    <t>CardioVasc</t>
  </si>
  <si>
    <t>1617-4933</t>
  </si>
  <si>
    <t>1618-3851</t>
  </si>
  <si>
    <t>http://link.springer.com/journal/15027</t>
  </si>
  <si>
    <t>http://link.springer.com/1617-4933</t>
  </si>
  <si>
    <t>CardioVascular and Interventional Radiology</t>
  </si>
  <si>
    <t>0174-1551</t>
  </si>
  <si>
    <t>1432-086X</t>
  </si>
  <si>
    <t>http://link.springer.com/journal/270</t>
  </si>
  <si>
    <t>http://link.springer.com/0174-1551</t>
  </si>
  <si>
    <t>Cardiovascular Drugs and Therapy</t>
  </si>
  <si>
    <t>0920-3206</t>
  </si>
  <si>
    <t>1573-7241</t>
  </si>
  <si>
    <t>http://link.springer.com/journal/10557</t>
  </si>
  <si>
    <t>http://link.springer.com/0920-3206</t>
  </si>
  <si>
    <t>Cardiovascular Engineering and Technology</t>
  </si>
  <si>
    <t xml:space="preserve">1869-408X </t>
  </si>
  <si>
    <t>1869-4098</t>
  </si>
  <si>
    <t>SNS10</t>
  </si>
  <si>
    <t>http://link.springer.com/journal/13239</t>
  </si>
  <si>
    <t>http://link.springer.com/1869-408X</t>
  </si>
  <si>
    <t>Cardiovascular Intervention and Therapeutics</t>
  </si>
  <si>
    <t>1868-4300</t>
  </si>
  <si>
    <t>1868-4297</t>
  </si>
  <si>
    <t>http://link.springer.com/journal/12928</t>
  </si>
  <si>
    <t>http://link.springer.com/1868-4300</t>
  </si>
  <si>
    <t>Cardiovascular Toxicology</t>
  </si>
  <si>
    <t>1530-7905</t>
  </si>
  <si>
    <t>1559-0259</t>
  </si>
  <si>
    <t>http://link.springer.com/journal/12012</t>
  </si>
  <si>
    <t>http://link.springer.com/1530-7905</t>
  </si>
  <si>
    <t>Catalysis in Industry</t>
  </si>
  <si>
    <t>2070-0504</t>
  </si>
  <si>
    <t>2070-0555</t>
  </si>
  <si>
    <t>http://link.springer.com/journal/12604</t>
  </si>
  <si>
    <t>http://link.springer.com/2070-0504</t>
  </si>
  <si>
    <t>Catalysis Letters</t>
  </si>
  <si>
    <t>1011-372X</t>
  </si>
  <si>
    <t>1572-879X</t>
  </si>
  <si>
    <t>http://link.springer.com/journal/10562</t>
  </si>
  <si>
    <t>http://link.springer.com/1011-372X</t>
  </si>
  <si>
    <t>Catalysis Surveys from Asia</t>
  </si>
  <si>
    <t>1571-1013</t>
  </si>
  <si>
    <t>1574-9266</t>
  </si>
  <si>
    <t>http://link.springer.com/journal/10563</t>
  </si>
  <si>
    <t>http://link.springer.com/1571-1013</t>
  </si>
  <si>
    <t>CCF Transactions on Networking</t>
  </si>
  <si>
    <t>2520-8462</t>
  </si>
  <si>
    <t>2520-8470</t>
  </si>
  <si>
    <t>http://link.springer.com/journal/42045</t>
  </si>
  <si>
    <t>CEAS Aeronautical Journal</t>
  </si>
  <si>
    <t>1869-5582</t>
  </si>
  <si>
    <t>1869-5590</t>
  </si>
  <si>
    <t>http://link.springer.com/journal/13272</t>
  </si>
  <si>
    <t>http://link.springer.com/1869-5582</t>
  </si>
  <si>
    <t>CEAS Space Journal</t>
  </si>
  <si>
    <t>1868-2502</t>
  </si>
  <si>
    <t>1868-2510</t>
  </si>
  <si>
    <t>http://link.springer.com/journal/12567</t>
  </si>
  <si>
    <t>http://link.springer.com/1868-2502</t>
  </si>
  <si>
    <t>Celestial Mechanics and Dynamical Astronomy</t>
  </si>
  <si>
    <t>0923-2958</t>
  </si>
  <si>
    <t>1572-9478</t>
  </si>
  <si>
    <t>http://link.springer.com/journal/10569</t>
  </si>
  <si>
    <t>http://link.springer.com/0923-2958</t>
  </si>
  <si>
    <t>Cell and Tissue Banking</t>
  </si>
  <si>
    <t>1389-9333</t>
  </si>
  <si>
    <t>1573-6814</t>
  </si>
  <si>
    <t>http://link.springer.com/journal/10561</t>
  </si>
  <si>
    <t>http://link.springer.com/1389-9333</t>
  </si>
  <si>
    <t>Cell and Tissue Biology</t>
  </si>
  <si>
    <t>1990-519X</t>
  </si>
  <si>
    <t>1990-5203</t>
  </si>
  <si>
    <t>http://link.springer.com/journal/11821</t>
  </si>
  <si>
    <t>http://link.springer.com/1990-519X</t>
  </si>
  <si>
    <t>Cell and Tissue Research</t>
  </si>
  <si>
    <t>0302-766X</t>
  </si>
  <si>
    <t>1432-0878</t>
  </si>
  <si>
    <t>http://link.springer.com/journal/441</t>
  </si>
  <si>
    <t>http://link.springer.com/0302-766X</t>
  </si>
  <si>
    <t>Cell Biochemistry and Biophysics</t>
  </si>
  <si>
    <t>1085-9195</t>
  </si>
  <si>
    <t>1559-0283</t>
  </si>
  <si>
    <t>http://link.springer.com/journal/12013</t>
  </si>
  <si>
    <t>http://link.springer.com/1085-9195</t>
  </si>
  <si>
    <t>Cell Biology and Toxicology</t>
  </si>
  <si>
    <t>0742-2091</t>
  </si>
  <si>
    <t>1573-6822</t>
  </si>
  <si>
    <t>http://link.springer.com/journal/10565</t>
  </si>
  <si>
    <t>http://link.springer.com/0742-2091</t>
  </si>
  <si>
    <t>Cell Stress and Chaperones</t>
  </si>
  <si>
    <t>1355-8145</t>
  </si>
  <si>
    <t>1466-1268</t>
  </si>
  <si>
    <t>http://link.springer.com/journal/12192</t>
  </si>
  <si>
    <t>http://link.springer.com/1355-8145</t>
  </si>
  <si>
    <t>Cellular and Molecular Bioengineering</t>
  </si>
  <si>
    <t>1865-5025</t>
  </si>
  <si>
    <t>1865-5033</t>
  </si>
  <si>
    <t>http://link.springer.com/journal/12195</t>
  </si>
  <si>
    <t>http://link.springer.com/1865-5025</t>
  </si>
  <si>
    <t>Cellular and Molecular Life Sciences</t>
  </si>
  <si>
    <t>1420-682X</t>
  </si>
  <si>
    <t>1420-9071</t>
  </si>
  <si>
    <t>http://link.springer.com/journal/18</t>
  </si>
  <si>
    <t>http://link.springer.com/1420-682X</t>
  </si>
  <si>
    <t>Cellular and Molecular Neurobiology</t>
  </si>
  <si>
    <t>0272-4340</t>
  </si>
  <si>
    <t>1573-6830</t>
  </si>
  <si>
    <t>http://link.springer.com/journal/10571</t>
  </si>
  <si>
    <t>http://link.springer.com/0272-4340</t>
  </si>
  <si>
    <t>Cellular Oncology</t>
  </si>
  <si>
    <t>2211-3428</t>
  </si>
  <si>
    <t>2211-3436</t>
  </si>
  <si>
    <t>http://link.springer.com/journal/13402</t>
  </si>
  <si>
    <t>http://link.springer.com/2211-3428</t>
  </si>
  <si>
    <t>Cellulose</t>
  </si>
  <si>
    <t>0969-0239</t>
  </si>
  <si>
    <t>1572-882X</t>
  </si>
  <si>
    <t>http://link.springer.com/journal/10570</t>
  </si>
  <si>
    <t>http://link.springer.com/0969-0239</t>
  </si>
  <si>
    <t>CEN Case Reports</t>
  </si>
  <si>
    <t>2192-4449</t>
  </si>
  <si>
    <t>http://link.springer.com/journal/13730</t>
  </si>
  <si>
    <t>http://link.springer.com/2192-4449</t>
  </si>
  <si>
    <t>Central European Journal of Operations Research</t>
  </si>
  <si>
    <t>1435-246X</t>
  </si>
  <si>
    <t>1613-9178</t>
  </si>
  <si>
    <t>http://link.springer.com/journal/10100</t>
  </si>
  <si>
    <t>http://link.springer.com/1435-246X</t>
  </si>
  <si>
    <t>Chemical and Petroleum Engineering</t>
  </si>
  <si>
    <t>0009-2355</t>
  </si>
  <si>
    <t>1573-8329</t>
  </si>
  <si>
    <t>http://link.springer.com/journal/10556</t>
  </si>
  <si>
    <t>http://link.springer.com/0009-2355</t>
  </si>
  <si>
    <t>Chemical Papers</t>
  </si>
  <si>
    <t>0366-6352</t>
  </si>
  <si>
    <t>1336-9075</t>
  </si>
  <si>
    <t>http://link.springer.com/journal/11696</t>
  </si>
  <si>
    <t>http://link.springer.com/0366-6352</t>
  </si>
  <si>
    <t xml:space="preserve">Take over in 2017. Former publisher: de Gruyter. </t>
  </si>
  <si>
    <t>Chemical Research in Chinese Universities</t>
  </si>
  <si>
    <t>1005-9040</t>
  </si>
  <si>
    <t>2210-3171</t>
  </si>
  <si>
    <t>http://link.springer.com/journal/	40242</t>
  </si>
  <si>
    <t>http://link.springer.com/1005-9040</t>
  </si>
  <si>
    <t>Chemistry and Technology of Fuels and Oils</t>
  </si>
  <si>
    <t>0009-3092</t>
  </si>
  <si>
    <t>1573-8310</t>
  </si>
  <si>
    <t>http://link.springer.com/journal/10553</t>
  </si>
  <si>
    <t>http://link.springer.com/0009-3092</t>
  </si>
  <si>
    <t>Chemistry of Heterocyclic Compounds</t>
  </si>
  <si>
    <t>0009-3122</t>
  </si>
  <si>
    <t>1573-8353</t>
  </si>
  <si>
    <t>http://link.springer.com/journal/10593</t>
  </si>
  <si>
    <t>http://link.springer.com/0009-3122</t>
  </si>
  <si>
    <t>Chemistry of Natural Compounds</t>
  </si>
  <si>
    <t>0009-3130</t>
  </si>
  <si>
    <t>1573-8388</t>
  </si>
  <si>
    <t>http://link.springer.com/journal/10600</t>
  </si>
  <si>
    <t>http://link.springer.com/0009-3130</t>
  </si>
  <si>
    <t>Chemoecology</t>
  </si>
  <si>
    <t>0937-7409</t>
  </si>
  <si>
    <t>1423-0445</t>
  </si>
  <si>
    <t>http://link.springer.com/journal/49</t>
  </si>
  <si>
    <t>http://link.springer.com/0937-7409</t>
  </si>
  <si>
    <t>Chemosensory Perception</t>
  </si>
  <si>
    <t>1936-5802</t>
  </si>
  <si>
    <t>1936-5810</t>
  </si>
  <si>
    <t>http://link.springer.com/journal/12078</t>
  </si>
  <si>
    <t>http://link.springer.com/1936-5802</t>
  </si>
  <si>
    <t>ChemTexts</t>
  </si>
  <si>
    <t>2199-3793</t>
  </si>
  <si>
    <t>http://link.springer.com/journal/40828</t>
  </si>
  <si>
    <t>http://link.springer.com/2199-3793</t>
  </si>
  <si>
    <t>Child &amp; Youth Care Forum</t>
  </si>
  <si>
    <t>1053-1890</t>
  </si>
  <si>
    <t>1573-3319</t>
  </si>
  <si>
    <t>http://link.springer.com/journal/10566</t>
  </si>
  <si>
    <t>http://link.springer.com/1053-1890</t>
  </si>
  <si>
    <t>Child and Adolescent Social Work Journal</t>
  </si>
  <si>
    <t>0738-0151</t>
  </si>
  <si>
    <t>1573-2797</t>
  </si>
  <si>
    <t>http://link.springer.com/journal/10560</t>
  </si>
  <si>
    <t>http://link.springer.com/0738-0151</t>
  </si>
  <si>
    <t>Child Indicators Research</t>
  </si>
  <si>
    <t>1874-897X</t>
  </si>
  <si>
    <t>1874-8988</t>
  </si>
  <si>
    <t>http://link.springer.com/journal/12187</t>
  </si>
  <si>
    <t>http://link.springer.com/1874-897X</t>
  </si>
  <si>
    <t>Child Psychiatry &amp; Human Development</t>
  </si>
  <si>
    <t>0009-398X</t>
  </si>
  <si>
    <t>1573-3327</t>
  </si>
  <si>
    <t>http://link.springer.com/journal/10578</t>
  </si>
  <si>
    <t>http://link.springer.com/0009-398X</t>
  </si>
  <si>
    <t>Childhood Vulnerability Journal</t>
  </si>
  <si>
    <t>2520-8071</t>
  </si>
  <si>
    <t>2520-808X</t>
  </si>
  <si>
    <t>http://link.springer.com/journal/41255</t>
  </si>
  <si>
    <t>Children's Literature in Education</t>
  </si>
  <si>
    <t>0045-6713</t>
  </si>
  <si>
    <t>1573-1693</t>
  </si>
  <si>
    <t>http://link.springer.com/journal/10583</t>
  </si>
  <si>
    <t>http://link.springer.com/0045-6713</t>
  </si>
  <si>
    <t>Child's Nervous System</t>
  </si>
  <si>
    <t>0256-7040</t>
  </si>
  <si>
    <t>1433-0350</t>
  </si>
  <si>
    <t>http://link.springer.com/journal/381</t>
  </si>
  <si>
    <t>http://link.springer.com/0256-7040</t>
  </si>
  <si>
    <t>China Foundry</t>
  </si>
  <si>
    <t>1672-6421</t>
  </si>
  <si>
    <t>2365-9459</t>
  </si>
  <si>
    <t>TO16</t>
  </si>
  <si>
    <t>http://link.springer.com/journal/41230</t>
  </si>
  <si>
    <t>http://link.springer.com/1672-6421</t>
  </si>
  <si>
    <t xml:space="preserve">Chinese Library of Science. </t>
  </si>
  <si>
    <t>China Ocean Engineering</t>
  </si>
  <si>
    <t>0890-5487</t>
  </si>
  <si>
    <t>2191-8945</t>
  </si>
  <si>
    <t>http://link.springer.com/journal/13344</t>
  </si>
  <si>
    <t>http://link.springer.com/0890-5487</t>
  </si>
  <si>
    <t>China-EU Law Journal</t>
  </si>
  <si>
    <t>1868-5153</t>
  </si>
  <si>
    <t>1868-5161</t>
  </si>
  <si>
    <t>http://link.springer.com/journal/12689</t>
  </si>
  <si>
    <t>http://link.springer.com/1868-5153</t>
  </si>
  <si>
    <t>Chinese Annals of Mathematics, Series B</t>
  </si>
  <si>
    <t>0252-9599</t>
  </si>
  <si>
    <t>1860-6261</t>
  </si>
  <si>
    <t>http://link.springer.com/journal/11401</t>
  </si>
  <si>
    <t>http://link.springer.com/0252-9599</t>
  </si>
  <si>
    <t xml:space="preserve">Chinese Library of Science. No sales rights in Mainland China. </t>
  </si>
  <si>
    <t>Chinese Geographical Science</t>
  </si>
  <si>
    <t>1002-0063</t>
  </si>
  <si>
    <t>1993-064X</t>
  </si>
  <si>
    <t>http://link.springer.com/journal/11769</t>
  </si>
  <si>
    <t>http://link.springer.com/1002-0063</t>
  </si>
  <si>
    <t>Chinese Journal of Academic Radiology</t>
  </si>
  <si>
    <t>2520-8985</t>
  </si>
  <si>
    <t>2520-8993</t>
  </si>
  <si>
    <t>http://link.springer.com/journal/42058</t>
  </si>
  <si>
    <t>Chinese Journal of Integrative Medicine</t>
  </si>
  <si>
    <t>1672-0415</t>
  </si>
  <si>
    <t>1993-0402</t>
  </si>
  <si>
    <t>http://link.springer.com/journal/11655</t>
  </si>
  <si>
    <t>http://link.springer.com/1672-0415</t>
  </si>
  <si>
    <t>Journal of Oceanology and Limnology</t>
  </si>
  <si>
    <t>0254-4059</t>
  </si>
  <si>
    <t>1993-5005</t>
  </si>
  <si>
    <t>http://link.springer.com/journal/343</t>
  </si>
  <si>
    <t>http://link.springer.com/0254-4059</t>
  </si>
  <si>
    <t>Chinese Journal of Polymer Science</t>
  </si>
  <si>
    <t>0256-7679</t>
  </si>
  <si>
    <t>1439-6203</t>
  </si>
  <si>
    <t>http://link.springer.com/journal/10118</t>
  </si>
  <si>
    <t>http://link.springer.com/0256-7679</t>
  </si>
  <si>
    <t>Chinese Political Science Review</t>
  </si>
  <si>
    <t>2365-4244</t>
  </si>
  <si>
    <t>2365-4252</t>
  </si>
  <si>
    <t>http://link.springer.com/journal/41111</t>
  </si>
  <si>
    <t>http://link.springer.com/2365-4244</t>
  </si>
  <si>
    <t>Chromatographia</t>
  </si>
  <si>
    <t>0009-5893</t>
  </si>
  <si>
    <t>1612-1112</t>
  </si>
  <si>
    <t>http://link.springer.com/journal/10337</t>
  </si>
  <si>
    <t>http://link.springer.com/0009-5893</t>
  </si>
  <si>
    <t>Chromosoma</t>
  </si>
  <si>
    <t>0009-5915</t>
  </si>
  <si>
    <t>1432-0886</t>
  </si>
  <si>
    <t>http://link.springer.com/journal/412</t>
  </si>
  <si>
    <t>http://link.springer.com/0009-5915</t>
  </si>
  <si>
    <t>Chromosome Research</t>
  </si>
  <si>
    <t>0967-3849</t>
  </si>
  <si>
    <t>1573-6849</t>
  </si>
  <si>
    <t>http://link.springer.com/journal/10577</t>
  </si>
  <si>
    <t>http://link.springer.com/0967-3849</t>
  </si>
  <si>
    <t>Circuits, Systems, and Signal Processing</t>
  </si>
  <si>
    <t>0278-081X</t>
  </si>
  <si>
    <t>1531-5878</t>
  </si>
  <si>
    <t>http://link.springer.com/journal/34</t>
  </si>
  <si>
    <t>http://link.springer.com/0278-081X</t>
  </si>
  <si>
    <t>Clean Technologies and Environmental Policy</t>
  </si>
  <si>
    <t>1618-954X</t>
  </si>
  <si>
    <t>1618-9558</t>
  </si>
  <si>
    <t>http://link.springer.com/journal/10098</t>
  </si>
  <si>
    <t>http://link.springer.com/1618-954X</t>
  </si>
  <si>
    <t>Climate Dynamics</t>
  </si>
  <si>
    <t>0930-7575</t>
  </si>
  <si>
    <t>1432-0894</t>
  </si>
  <si>
    <t>http://link.springer.com/journal/382</t>
  </si>
  <si>
    <t>http://link.springer.com/0930-7575</t>
  </si>
  <si>
    <t>Climatic Change</t>
  </si>
  <si>
    <t>0165-0009</t>
  </si>
  <si>
    <t>1573-1480</t>
  </si>
  <si>
    <t>http://link.springer.com/journal/10584</t>
  </si>
  <si>
    <t>http://link.springer.com/0165-0009</t>
  </si>
  <si>
    <t>Clinical &amp; Experimental Metastasis</t>
  </si>
  <si>
    <t>0262-0898</t>
  </si>
  <si>
    <t>1573-7276</t>
  </si>
  <si>
    <t>http://link.springer.com/journal/10585</t>
  </si>
  <si>
    <t>http://link.springer.com/0262-0898</t>
  </si>
  <si>
    <t>Clinical and Experimental Medicine</t>
  </si>
  <si>
    <t>1591-8890</t>
  </si>
  <si>
    <t>1591-9528</t>
  </si>
  <si>
    <t>http://link.springer.com/journal/10238</t>
  </si>
  <si>
    <t>http://link.springer.com/1591-8890</t>
  </si>
  <si>
    <t>Clinical and Experimental Nephrology</t>
  </si>
  <si>
    <t>1342-1751</t>
  </si>
  <si>
    <t>1437-7799</t>
  </si>
  <si>
    <t>http://link.springer.com/journal/10157</t>
  </si>
  <si>
    <t>http://link.springer.com/1342-1751</t>
  </si>
  <si>
    <t>Clinical and Translational Imaging</t>
  </si>
  <si>
    <t>2281-5872</t>
  </si>
  <si>
    <t>2281-7565</t>
  </si>
  <si>
    <t>http://link.springer.com/journal/	40336</t>
  </si>
  <si>
    <t>http://link.springer.com/2281-5872</t>
  </si>
  <si>
    <t xml:space="preserve">Plus 2 supplements. Available in electronic format only. </t>
  </si>
  <si>
    <t>Clinical and Translational Oncology</t>
  </si>
  <si>
    <t>1699-048X</t>
  </si>
  <si>
    <t>1699-3055</t>
  </si>
  <si>
    <t>http://link.springer.com/journal/12094</t>
  </si>
  <si>
    <t>http://link.springer.com/1699-048X</t>
  </si>
  <si>
    <t>Clinical Autonomic Research</t>
  </si>
  <si>
    <t>0959-9851</t>
  </si>
  <si>
    <t>1619-1560</t>
  </si>
  <si>
    <t>http://link.springer.com/journal/10286</t>
  </si>
  <si>
    <t>http://link.springer.com/0959-9851</t>
  </si>
  <si>
    <t>Clinical Child and Family Psychology Review</t>
  </si>
  <si>
    <t>1096-4037</t>
  </si>
  <si>
    <t>1573-2827</t>
  </si>
  <si>
    <t>http://link.springer.com/journal/10567</t>
  </si>
  <si>
    <t>http://link.springer.com/1096-4037</t>
  </si>
  <si>
    <t>Clinical Drug Investigation</t>
  </si>
  <si>
    <t>1173-2563</t>
  </si>
  <si>
    <t>1179-1918</t>
  </si>
  <si>
    <t>http://link.springer.com/journal/40261</t>
  </si>
  <si>
    <t>http://link.springer.com/1173-2563</t>
  </si>
  <si>
    <t>Clinical Journal of Gastroenterology</t>
  </si>
  <si>
    <t>1865-7257</t>
  </si>
  <si>
    <t>1865-7265</t>
  </si>
  <si>
    <t>http://link.springer.com/journal/12328</t>
  </si>
  <si>
    <t>http://link.springer.com/1865-7257</t>
  </si>
  <si>
    <t>Clinical Neuroradiology</t>
  </si>
  <si>
    <t>0939-7116</t>
  </si>
  <si>
    <t>1615-6706</t>
  </si>
  <si>
    <t>http://link.springer.com/journal/62</t>
  </si>
  <si>
    <t>http://link.springer.com/0939-7116</t>
  </si>
  <si>
    <t>Clinical Oral Investigations</t>
  </si>
  <si>
    <t>1432-6981</t>
  </si>
  <si>
    <t>1436-3771</t>
  </si>
  <si>
    <t>http://link.springer.com/journal/784</t>
  </si>
  <si>
    <t>http://link.springer.com/1432-6981</t>
  </si>
  <si>
    <t>Clinical Pharmacokinetics</t>
  </si>
  <si>
    <t>0312-5963</t>
  </si>
  <si>
    <t>1179-1926</t>
  </si>
  <si>
    <t>http://link.springer.com/journal/40262</t>
  </si>
  <si>
    <t>http://link.springer.com/0312-5963</t>
  </si>
  <si>
    <t>Clinical Research in Cardiology</t>
  </si>
  <si>
    <t>1861-0684</t>
  </si>
  <si>
    <t>1861-0692</t>
  </si>
  <si>
    <t>http://link.springer.com/journal/392</t>
  </si>
  <si>
    <t>http://link.springer.com/1861-0684</t>
  </si>
  <si>
    <t xml:space="preserve">Includes subscription to Clinical Research in Cardiology Supplement. </t>
  </si>
  <si>
    <t>Clinical Reviews in Allergy &amp; Immunology</t>
  </si>
  <si>
    <t>1080-0549</t>
  </si>
  <si>
    <t>1559-0267</t>
  </si>
  <si>
    <t>http://link.springer.com/journal/12016</t>
  </si>
  <si>
    <t>http://link.springer.com/1080-0549</t>
  </si>
  <si>
    <t>Clinical Reviews in Bone and Mineral Metabolism</t>
  </si>
  <si>
    <t>1534-8644</t>
  </si>
  <si>
    <t>1559-0119</t>
  </si>
  <si>
    <t>http://link.springer.com/journal/12018</t>
  </si>
  <si>
    <t>http://link.springer.com/1534-8644</t>
  </si>
  <si>
    <t>Clinical Rheumatology</t>
  </si>
  <si>
    <t>0770-3198</t>
  </si>
  <si>
    <t>1434-9949</t>
  </si>
  <si>
    <t>http://link.springer.com/journal/10067</t>
  </si>
  <si>
    <t>http://link.springer.com/0770-3198</t>
  </si>
  <si>
    <t>Clinical Social Work Journal</t>
  </si>
  <si>
    <t>0091-1674</t>
  </si>
  <si>
    <t>1573-3343</t>
  </si>
  <si>
    <t>http://link.springer.com/journal/10615</t>
  </si>
  <si>
    <t>http://link.springer.com/0091-1674</t>
  </si>
  <si>
    <t>Cliometrica</t>
  </si>
  <si>
    <t>1863-2505</t>
  </si>
  <si>
    <t>1863-2513</t>
  </si>
  <si>
    <t>http://link.springer.com/journal/11698</t>
  </si>
  <si>
    <t>http://link.springer.com/1863-2505</t>
  </si>
  <si>
    <t>Cluster Computing</t>
  </si>
  <si>
    <t>1386-7857</t>
  </si>
  <si>
    <t>1573-7543</t>
  </si>
  <si>
    <t>http://link.springer.com/journal/10586</t>
  </si>
  <si>
    <t>http://link.springer.com/1386-7857</t>
  </si>
  <si>
    <t>CME</t>
  </si>
  <si>
    <t>1614-371X</t>
  </si>
  <si>
    <t>1614-3744</t>
  </si>
  <si>
    <t>http://link.springer.com/journal/11298</t>
  </si>
  <si>
    <t>http://link.springer.com/1614-371X</t>
  </si>
  <si>
    <t>CNS Drugs</t>
  </si>
  <si>
    <t>1172-7047</t>
  </si>
  <si>
    <t>1179-1934</t>
  </si>
  <si>
    <t>http://link.springer.com/journal/40263</t>
  </si>
  <si>
    <t>http://link.springer.com/1172-7047</t>
  </si>
  <si>
    <t>Cognition, Technology &amp; Work</t>
  </si>
  <si>
    <t>1435-5558</t>
  </si>
  <si>
    <t>1435-5566</t>
  </si>
  <si>
    <t>http://link.springer.com/journal/10111</t>
  </si>
  <si>
    <t>http://link.springer.com/1435-5558</t>
  </si>
  <si>
    <t>Cognitive Computation</t>
  </si>
  <si>
    <t>1866-9956</t>
  </si>
  <si>
    <t>1866-9964</t>
  </si>
  <si>
    <t>http://link.springer.com/journal/12559</t>
  </si>
  <si>
    <t>http://link.springer.com/1866-9956</t>
  </si>
  <si>
    <t>Cognitive Neurodynamics</t>
  </si>
  <si>
    <t>1871-4080</t>
  </si>
  <si>
    <t>1871-4099</t>
  </si>
  <si>
    <t>http://link.springer.com/journal/11571</t>
  </si>
  <si>
    <t>http://link.springer.com/1871-4080</t>
  </si>
  <si>
    <t>Cognitive Processing</t>
  </si>
  <si>
    <t>1612-4782</t>
  </si>
  <si>
    <t>1612-4790</t>
  </si>
  <si>
    <t>http://link.springer.com/journal/10339</t>
  </si>
  <si>
    <t>http://link.springer.com/1612-4782</t>
  </si>
  <si>
    <t>Cognitive Therapy and Research</t>
  </si>
  <si>
    <t>0147-5916</t>
  </si>
  <si>
    <t>1573-2819</t>
  </si>
  <si>
    <t>http://link.springer.com/journal/10608</t>
  </si>
  <si>
    <t>http://link.springer.com/0147-5916</t>
  </si>
  <si>
    <t>Cognitive, Affective, &amp; Behavioral Neuroscience</t>
  </si>
  <si>
    <t>1530-7026</t>
  </si>
  <si>
    <t>1531-135X</t>
  </si>
  <si>
    <t>http://link.springer.com/journal/13415</t>
  </si>
  <si>
    <t>http://link.springer.com/1530-7026</t>
  </si>
  <si>
    <t>Coke and Chemistry</t>
  </si>
  <si>
    <t>1068-364X</t>
  </si>
  <si>
    <t>1934-8398</t>
  </si>
  <si>
    <t>http://link.springer.com/journal/11955</t>
  </si>
  <si>
    <t>http://link.springer.com/1068-364X</t>
  </si>
  <si>
    <t>Collectanea Mathematica</t>
  </si>
  <si>
    <t>0010-0757</t>
  </si>
  <si>
    <t>2038-4815</t>
  </si>
  <si>
    <t>http://link.springer.com/journal/13348</t>
  </si>
  <si>
    <t>http://link.springer.com/0010-0757</t>
  </si>
  <si>
    <t>Colloid and Polymer Science</t>
  </si>
  <si>
    <t>0303-402X</t>
  </si>
  <si>
    <t>1435-1536</t>
  </si>
  <si>
    <t>http://link.springer.com/journal/396</t>
  </si>
  <si>
    <t>http://link.springer.com/0303-402X</t>
  </si>
  <si>
    <t>Colloid Journal</t>
  </si>
  <si>
    <t>1061-933X</t>
  </si>
  <si>
    <t>1608-3067</t>
  </si>
  <si>
    <t>http://link.springer.com/journal/10595</t>
  </si>
  <si>
    <t>http://link.springer.com/1061-933X</t>
  </si>
  <si>
    <t>coloproctology</t>
  </si>
  <si>
    <t>0174-2442</t>
  </si>
  <si>
    <t>1615-6730</t>
  </si>
  <si>
    <t>http://link.springer.com/journal/53</t>
  </si>
  <si>
    <t>http://link.springer.com/0174-2442</t>
  </si>
  <si>
    <t>Combinatorica</t>
  </si>
  <si>
    <t>0209-9683</t>
  </si>
  <si>
    <t>1439-6912</t>
  </si>
  <si>
    <t>http://link.springer.com/journal/493</t>
  </si>
  <si>
    <t>http://link.springer.com/0209-9683</t>
  </si>
  <si>
    <t>Combustion, Explosion, and Shock Waves</t>
  </si>
  <si>
    <t>0010-5082</t>
  </si>
  <si>
    <t>1573-8345</t>
  </si>
  <si>
    <t>http://link.springer.com/journal/10573</t>
  </si>
  <si>
    <t>http://link.springer.com/0010-5082</t>
  </si>
  <si>
    <t>Communications in Mathematical Physics</t>
  </si>
  <si>
    <t>0010-3616</t>
  </si>
  <si>
    <t>1432-0916</t>
  </si>
  <si>
    <t>http://link.springer.com/journal/220</t>
  </si>
  <si>
    <t>http://link.springer.com/0010-3616</t>
  </si>
  <si>
    <t>Communications in Mathematics and Statistics</t>
  </si>
  <si>
    <t>2194-6701</t>
  </si>
  <si>
    <t>2194-671X</t>
  </si>
  <si>
    <t>http://link.springer.com/journal/	40304</t>
  </si>
  <si>
    <t>http://link.springer.com/2194-6701</t>
  </si>
  <si>
    <t>Community Mental Health Journal</t>
  </si>
  <si>
    <t>0010-3853</t>
  </si>
  <si>
    <t>1573-2789</t>
  </si>
  <si>
    <t>http://link.springer.com/journal/10597</t>
  </si>
  <si>
    <t>http://link.springer.com/0010-3853</t>
  </si>
  <si>
    <t>Comparative Clinical Pathology</t>
  </si>
  <si>
    <t>1618-5641</t>
  </si>
  <si>
    <t>1618-565X</t>
  </si>
  <si>
    <t>http://link.springer.com/journal/580</t>
  </si>
  <si>
    <t>http://link.springer.com/1618-5641</t>
  </si>
  <si>
    <t>Complex Analysis and Operator Theory</t>
  </si>
  <si>
    <t>1661-8254</t>
  </si>
  <si>
    <t>1661-8262</t>
  </si>
  <si>
    <t>http://link.springer.com/journal/11785</t>
  </si>
  <si>
    <t>http://link.springer.com/1661-8254</t>
  </si>
  <si>
    <t>Computational and Applied Mathematics</t>
  </si>
  <si>
    <t>0101-8205</t>
  </si>
  <si>
    <t>1807-0302</t>
  </si>
  <si>
    <t>http://link.springer.com/journal/	40314</t>
  </si>
  <si>
    <t>http://link.springer.com/0101-8205</t>
  </si>
  <si>
    <t>Computational and Mathematical Organization Theory</t>
  </si>
  <si>
    <t>1381-298X</t>
  </si>
  <si>
    <t>1572-9346</t>
  </si>
  <si>
    <t>http://link.springer.com/journal/10588</t>
  </si>
  <si>
    <t>http://link.springer.com/1381-298X</t>
  </si>
  <si>
    <t>computational complexity</t>
  </si>
  <si>
    <t>1016-3328</t>
  </si>
  <si>
    <t>1420-8954</t>
  </si>
  <si>
    <t>http://link.springer.com/journal/37</t>
  </si>
  <si>
    <t>http://link.springer.com/1016-3328</t>
  </si>
  <si>
    <t>Computational Economics</t>
  </si>
  <si>
    <t>0927-7099</t>
  </si>
  <si>
    <t>1572-9974</t>
  </si>
  <si>
    <t>http://link.springer.com/journal/10614</t>
  </si>
  <si>
    <t>http://link.springer.com/0927-7099</t>
  </si>
  <si>
    <t>Computational Geosciences</t>
  </si>
  <si>
    <t>1420-0597</t>
  </si>
  <si>
    <t>1573-1499</t>
  </si>
  <si>
    <t>http://link.springer.com/journal/10596</t>
  </si>
  <si>
    <t>http://link.springer.com/1420-0597</t>
  </si>
  <si>
    <t>Computational Management Science</t>
  </si>
  <si>
    <t>1619-697X</t>
  </si>
  <si>
    <t>1619-6988</t>
  </si>
  <si>
    <t>http://link.springer.com/journal/10287</t>
  </si>
  <si>
    <t>http://link.springer.com/1619-697X</t>
  </si>
  <si>
    <t>Computational Mathematics and Mathematical Physics</t>
  </si>
  <si>
    <t>0965-5425</t>
  </si>
  <si>
    <t>1555-6662</t>
  </si>
  <si>
    <t>http://link.springer.com/journal/11470</t>
  </si>
  <si>
    <t>http://link.springer.com/0965-5425</t>
  </si>
  <si>
    <t>Computational Mathematics and Modeling</t>
  </si>
  <si>
    <t>1046-283X</t>
  </si>
  <si>
    <t>1573-837X</t>
  </si>
  <si>
    <t>http://link.springer.com/journal/10598</t>
  </si>
  <si>
    <t>http://link.springer.com/1046-283X</t>
  </si>
  <si>
    <t>Computational Mechanics</t>
  </si>
  <si>
    <t>0178-7675</t>
  </si>
  <si>
    <t>1432-0924</t>
  </si>
  <si>
    <t>http://link.springer.com/journal/466</t>
  </si>
  <si>
    <t>http://link.springer.com/0178-7675</t>
  </si>
  <si>
    <t>Computational Methods and Function Theory</t>
  </si>
  <si>
    <t>1617-9447</t>
  </si>
  <si>
    <t>2195-3724</t>
  </si>
  <si>
    <t>http://link.springer.com/journal/	40315</t>
  </si>
  <si>
    <t>http://link.springer.com/1617-9447</t>
  </si>
  <si>
    <t>Computational Optimization and Applications</t>
  </si>
  <si>
    <t>0926-6003</t>
  </si>
  <si>
    <t>1573-2894</t>
  </si>
  <si>
    <t>http://link.springer.com/journal/10589</t>
  </si>
  <si>
    <t>http://link.springer.com/0926-6003</t>
  </si>
  <si>
    <t>Computational Particle Mechanics</t>
  </si>
  <si>
    <t>2196-4378</t>
  </si>
  <si>
    <t>2196-4386</t>
  </si>
  <si>
    <t>http://link.springer.com/journal/40571</t>
  </si>
  <si>
    <t>http://link.springer.com/2196-4378</t>
  </si>
  <si>
    <t>Computational Statistics</t>
  </si>
  <si>
    <t>0943-4062</t>
  </si>
  <si>
    <t>1613-9658</t>
  </si>
  <si>
    <t>http://link.springer.com/journal/180</t>
  </si>
  <si>
    <t>http://link.springer.com/0943-4062</t>
  </si>
  <si>
    <t>Computer Science - Research and Development</t>
  </si>
  <si>
    <t>1865-2034</t>
  </si>
  <si>
    <t>1865-2042</t>
  </si>
  <si>
    <t>http://link.springer.com/journal/450</t>
  </si>
  <si>
    <t>http://link.springer.com/1865-2034</t>
  </si>
  <si>
    <t>Computer Supported Cooperative Work (CSCW)</t>
  </si>
  <si>
    <t>0925-9724</t>
  </si>
  <si>
    <t>1573-7551</t>
  </si>
  <si>
    <t>http://link.springer.com/journal/10606</t>
  </si>
  <si>
    <t>http://link.springer.com/0925-9724</t>
  </si>
  <si>
    <t>Computing</t>
  </si>
  <si>
    <t>0010-485X</t>
  </si>
  <si>
    <t>1436-5057</t>
  </si>
  <si>
    <t>http://link.springer.com/journal/607</t>
  </si>
  <si>
    <t>http://link.springer.com/0010-485X</t>
  </si>
  <si>
    <t>Computing and Software for Big Science</t>
  </si>
  <si>
    <t>2510-2036</t>
  </si>
  <si>
    <t>2510-2044</t>
  </si>
  <si>
    <t>http://link.springer.com/journal/41781</t>
  </si>
  <si>
    <t>Computing and Visualization in Science</t>
  </si>
  <si>
    <t>1432-9360</t>
  </si>
  <si>
    <t>1433-0369</t>
  </si>
  <si>
    <t>http://link.springer.com/journal/791</t>
  </si>
  <si>
    <t>http://link.springer.com/1432-9360</t>
  </si>
  <si>
    <t>Conservation Genetics</t>
  </si>
  <si>
    <t>1566-0621</t>
  </si>
  <si>
    <t>1572-9737</t>
  </si>
  <si>
    <t>http://link.springer.com/journal/10592</t>
  </si>
  <si>
    <t>http://link.springer.com/1566-0621</t>
  </si>
  <si>
    <t>Conservation Genetics Resources</t>
  </si>
  <si>
    <t>1877-7252</t>
  </si>
  <si>
    <t>1877-7260</t>
  </si>
  <si>
    <t>http://link.springer.com/journal/12686</t>
  </si>
  <si>
    <t>http://link.springer.com/1877-7252</t>
  </si>
  <si>
    <t>Constitutional Political Economy</t>
  </si>
  <si>
    <t>1043-4062</t>
  </si>
  <si>
    <t>1572-9966</t>
  </si>
  <si>
    <t>http://link.springer.com/journal/10602</t>
  </si>
  <si>
    <t>http://link.springer.com/1043-4062</t>
  </si>
  <si>
    <t>Constraints</t>
  </si>
  <si>
    <t>1383-7133</t>
  </si>
  <si>
    <t>1572-9354</t>
  </si>
  <si>
    <t>http://link.springer.com/journal/10601</t>
  </si>
  <si>
    <t>http://link.springer.com/1383-7133</t>
  </si>
  <si>
    <t>Construction Robotics</t>
  </si>
  <si>
    <t>2509-811X</t>
  </si>
  <si>
    <t>2509-8780</t>
  </si>
  <si>
    <t>Constructive Approximation</t>
  </si>
  <si>
    <t>0176-4276</t>
  </si>
  <si>
    <t>1432-0940</t>
  </si>
  <si>
    <t>http://link.springer.com/journal/365</t>
  </si>
  <si>
    <t>http://link.springer.com/0176-4276</t>
  </si>
  <si>
    <t>Contemporary Family Therapy</t>
  </si>
  <si>
    <t>0892-2764</t>
  </si>
  <si>
    <t>1573-3335</t>
  </si>
  <si>
    <t>http://link.springer.com/journal/10591</t>
  </si>
  <si>
    <t>http://link.springer.com/0892-2764</t>
  </si>
  <si>
    <t>Contemporary Islam</t>
  </si>
  <si>
    <t>1872-0218</t>
  </si>
  <si>
    <t>1872-0226</t>
  </si>
  <si>
    <t>http://link.springer.com/journal/11562</t>
  </si>
  <si>
    <t>http://link.springer.com/1872-0218</t>
  </si>
  <si>
    <t>Contemporary Jewry</t>
  </si>
  <si>
    <t>0147-1694</t>
  </si>
  <si>
    <t>1876-5165</t>
  </si>
  <si>
    <t>http://link.springer.com/journal/12397</t>
  </si>
  <si>
    <t>http://link.springer.com/0147-1694</t>
  </si>
  <si>
    <t>Contemporary Problems of Ecology</t>
  </si>
  <si>
    <t>1995-4255</t>
  </si>
  <si>
    <t>1995-4263</t>
  </si>
  <si>
    <t>http://link.springer.com/journal/12259</t>
  </si>
  <si>
    <t>http://link.springer.com/1995-4255</t>
  </si>
  <si>
    <t>Contemporary School Psychology</t>
  </si>
  <si>
    <t>2159-2020</t>
  </si>
  <si>
    <t>2161-1505</t>
  </si>
  <si>
    <t>http://link.springer.com/journal/40688</t>
  </si>
  <si>
    <t>http://link.springer.com/2161-1505</t>
  </si>
  <si>
    <t>Continental Philosophy Review</t>
  </si>
  <si>
    <t>1387-2842</t>
  </si>
  <si>
    <t>1573-1103</t>
  </si>
  <si>
    <t>http://link.springer.com/journal/11007</t>
  </si>
  <si>
    <t>http://link.springer.com/1387-2842</t>
  </si>
  <si>
    <t>Continuum Mechanics and Thermodynamics</t>
  </si>
  <si>
    <t>0935-1175</t>
  </si>
  <si>
    <t>1432-0959</t>
  </si>
  <si>
    <t>http://link.springer.com/journal/161</t>
  </si>
  <si>
    <t>http://link.springer.com/0935-1175</t>
  </si>
  <si>
    <t>Contributions to Mineralogy and Petrology</t>
  </si>
  <si>
    <t>0010-7999</t>
  </si>
  <si>
    <t>1432-0967</t>
  </si>
  <si>
    <t>http://link.springer.com/journal/410</t>
  </si>
  <si>
    <t>http://link.springer.com/0010-7999</t>
  </si>
  <si>
    <t>Control Theory and Technology</t>
  </si>
  <si>
    <t>2095-6983</t>
  </si>
  <si>
    <t>2198-0942</t>
  </si>
  <si>
    <t>http://link.springer.com/journal/11768</t>
  </si>
  <si>
    <t>http://link.springer.com/1672-6340</t>
  </si>
  <si>
    <t>Controlling &amp; Management Review</t>
  </si>
  <si>
    <t>2195-8262</t>
  </si>
  <si>
    <t>2195-8270</t>
  </si>
  <si>
    <t>http://link.springer.com/journal/12176</t>
  </si>
  <si>
    <t>http://link.springer.com/2195-8262</t>
  </si>
  <si>
    <t xml:space="preserve">Electronic version available on springerprofessional.de and link.springer.com. </t>
  </si>
  <si>
    <t>Coral Reefs</t>
  </si>
  <si>
    <t>0722-4028</t>
  </si>
  <si>
    <t>1432-0975</t>
  </si>
  <si>
    <t>http://link.springer.com/journal/338</t>
  </si>
  <si>
    <t>http://link.springer.com/0722-4028</t>
  </si>
  <si>
    <t>Corpus Pragmatics</t>
  </si>
  <si>
    <t>2509-9507</t>
  </si>
  <si>
    <t>2509-9515</t>
  </si>
  <si>
    <t>http://link.springer.com/journal/41701</t>
  </si>
  <si>
    <t>http://link.springer.com/2509-9507</t>
  </si>
  <si>
    <t>Cosmic Research</t>
  </si>
  <si>
    <t>0010-9525</t>
  </si>
  <si>
    <t>1608-3075</t>
  </si>
  <si>
    <t>http://link.springer.com/journal/10604</t>
  </si>
  <si>
    <t>http://link.springer.com/0010-9525</t>
  </si>
  <si>
    <t>Crime, Law and Social Change</t>
  </si>
  <si>
    <t>0925-4994</t>
  </si>
  <si>
    <t>1573-0751</t>
  </si>
  <si>
    <t>http://link.springer.com/journal/10611</t>
  </si>
  <si>
    <t>http://link.springer.com/0925-4994</t>
  </si>
  <si>
    <t>Criminal Law and Philosophy</t>
  </si>
  <si>
    <t>1871-9791</t>
  </si>
  <si>
    <t>1871-9805</t>
  </si>
  <si>
    <t>http://link.springer.com/journal/11572</t>
  </si>
  <si>
    <t>http://link.springer.com/1871-9791</t>
  </si>
  <si>
    <t>Criminal Law Forum</t>
  </si>
  <si>
    <t>1046-8374</t>
  </si>
  <si>
    <t>1572-9850</t>
  </si>
  <si>
    <t>http://link.springer.com/journal/10609</t>
  </si>
  <si>
    <t>http://link.springer.com/1046-8374</t>
  </si>
  <si>
    <t>Critical Criminology</t>
  </si>
  <si>
    <t>1205-8629</t>
  </si>
  <si>
    <t>1572-9877</t>
  </si>
  <si>
    <t>http://link.springer.com/journal/10612</t>
  </si>
  <si>
    <t>http://link.springer.com/1205-8629</t>
  </si>
  <si>
    <t>Cryptography and Communications</t>
  </si>
  <si>
    <t>1936-2447</t>
  </si>
  <si>
    <t>1936-2455</t>
  </si>
  <si>
    <t>http://link.springer.com/journal/12095</t>
  </si>
  <si>
    <t>http://link.springer.com/1936-2447</t>
  </si>
  <si>
    <t>Crystallography Reports</t>
  </si>
  <si>
    <t>1063-7745</t>
  </si>
  <si>
    <t>1562-689X</t>
  </si>
  <si>
    <t>http://link.springer.com/journal/11445</t>
  </si>
  <si>
    <t>http://link.springer.com/1063-7745</t>
  </si>
  <si>
    <t>CSI Transactions on ICT</t>
  </si>
  <si>
    <t>2277-9078</t>
  </si>
  <si>
    <t>2277-9086</t>
  </si>
  <si>
    <t>http://link.springer.com/journal/40012</t>
  </si>
  <si>
    <t>http://link.springer.com/2277-9078</t>
  </si>
  <si>
    <t>Cultural Studies of Science Education</t>
  </si>
  <si>
    <t>1871-1502</t>
  </si>
  <si>
    <t>1871-1510</t>
  </si>
  <si>
    <t>http://link.springer.com/journal/11422</t>
  </si>
  <si>
    <t>http://link.springer.com/1871-1502</t>
  </si>
  <si>
    <t>Culture and Brain</t>
  </si>
  <si>
    <t>2193-8652</t>
  </si>
  <si>
    <t>2193-8660</t>
  </si>
  <si>
    <t>http://link.springer.com/journal/	40167</t>
  </si>
  <si>
    <t>http://link.springer.com/2193-8652</t>
  </si>
  <si>
    <t>Culture, Medicine, and Psychiatry</t>
  </si>
  <si>
    <t>0165-005X</t>
  </si>
  <si>
    <t>1573-076X</t>
  </si>
  <si>
    <t>http://link.springer.com/journal/11013</t>
  </si>
  <si>
    <t>http://link.springer.com/0165-005X</t>
  </si>
  <si>
    <t>Current Addiction Reports</t>
  </si>
  <si>
    <t>2196-2952</t>
  </si>
  <si>
    <t>http://link.springer.com/journal/40429</t>
  </si>
  <si>
    <t>http://link.springer.com/2196-2952</t>
  </si>
  <si>
    <t>Current Allergy and Asthma Reports</t>
  </si>
  <si>
    <t>1529-7322</t>
  </si>
  <si>
    <t>1534-6315</t>
  </si>
  <si>
    <t>http://link.springer.com/journal/11882</t>
  </si>
  <si>
    <t>http://link.springer.com/1529-7322</t>
  </si>
  <si>
    <t>Current Anesthesiology Reports</t>
  </si>
  <si>
    <t>2167-6275</t>
  </si>
  <si>
    <t>http://link.springer.com/journal/	40140</t>
  </si>
  <si>
    <t>http://link.springer.com/2167-6275</t>
  </si>
  <si>
    <t>Current Atherosclerosis Reports</t>
  </si>
  <si>
    <t>1523-3804</t>
  </si>
  <si>
    <t>1534-6242</t>
  </si>
  <si>
    <t>http://link.springer.com/journal/11883</t>
  </si>
  <si>
    <t>http://link.springer.com/1523-3804</t>
  </si>
  <si>
    <t>Current Behavioral Neuroscience Reports</t>
  </si>
  <si>
    <t>2196-2979</t>
  </si>
  <si>
    <t>http://link.springer.com/journal/40473</t>
  </si>
  <si>
    <t>http://link.springer.com/2196-2979</t>
  </si>
  <si>
    <t>Current Bladder Dysfunction Reports</t>
  </si>
  <si>
    <t>1931-7212</t>
  </si>
  <si>
    <t>1931-7220</t>
  </si>
  <si>
    <t>http://link.springer.com/journal/11884</t>
  </si>
  <si>
    <t>http://link.springer.com/1931-7212</t>
  </si>
  <si>
    <t>Current Breast Cancer Reports</t>
  </si>
  <si>
    <t>1943-4588</t>
  </si>
  <si>
    <t>1943-4596</t>
  </si>
  <si>
    <t>http://link.springer.com/journal/12609</t>
  </si>
  <si>
    <t>http://link.springer.com/1943-4588</t>
  </si>
  <si>
    <t>Current Cardiology Reports</t>
  </si>
  <si>
    <t>1523-3782</t>
  </si>
  <si>
    <t>1534-3170</t>
  </si>
  <si>
    <t>http://link.springer.com/journal/11886</t>
  </si>
  <si>
    <t>http://link.springer.com/1523-3782</t>
  </si>
  <si>
    <t>Current Cardiovascular Imaging Reports</t>
  </si>
  <si>
    <t>1941-9066</t>
  </si>
  <si>
    <t>1941-9074</t>
  </si>
  <si>
    <t>http://link.springer.com/journal/12410</t>
  </si>
  <si>
    <t>http://link.springer.com/1941-9066</t>
  </si>
  <si>
    <t>Current Cardiovascular Risk Reports</t>
  </si>
  <si>
    <t>1932-9520</t>
  </si>
  <si>
    <t>1932-9563</t>
  </si>
  <si>
    <t>http://link.springer.com/journal/12170</t>
  </si>
  <si>
    <t>http://link.springer.com/1932-9520</t>
  </si>
  <si>
    <t>Current Climate Change Reports</t>
  </si>
  <si>
    <t>2198-6061</t>
  </si>
  <si>
    <t>http://link.springer.com/journal/40641</t>
  </si>
  <si>
    <t>http://link.springer.com/2198-6061</t>
  </si>
  <si>
    <t>Current Clinical Microbiology Reports</t>
  </si>
  <si>
    <t>2196-5471</t>
  </si>
  <si>
    <t>http://link.springer.com/journal/40588</t>
  </si>
  <si>
    <t>http://link.springer.com/2196-5471</t>
  </si>
  <si>
    <t>Current Colorectal Cancer Reports</t>
  </si>
  <si>
    <t>1556-3790</t>
  </si>
  <si>
    <t>1556-3804</t>
  </si>
  <si>
    <t>http://link.springer.com/journal/11888</t>
  </si>
  <si>
    <t>http://link.springer.com/1556-3790</t>
  </si>
  <si>
    <t>Current Dermatology Reports</t>
  </si>
  <si>
    <t>2162-4933</t>
  </si>
  <si>
    <t>http://link.springer.com/journal/13671</t>
  </si>
  <si>
    <t>http://link.springer.com/2162-4933</t>
  </si>
  <si>
    <t>Current Developmental Disorders Reports</t>
  </si>
  <si>
    <t>2196-2987</t>
  </si>
  <si>
    <t>http://link.springer.com/journal/40474</t>
  </si>
  <si>
    <t>http://link.springer.com/2196-2987</t>
  </si>
  <si>
    <t>Current Diabetes Reports</t>
  </si>
  <si>
    <t>1534-4827</t>
  </si>
  <si>
    <t>1539-0829</t>
  </si>
  <si>
    <t>http://link.springer.com/journal/11892</t>
  </si>
  <si>
    <t>http://link.springer.com/1534-4827</t>
  </si>
  <si>
    <t>Current Emergency and Hospital Medicine Reports</t>
  </si>
  <si>
    <t>2167-4884</t>
  </si>
  <si>
    <t>http://link.springer.com/journal/	40138</t>
  </si>
  <si>
    <t>http://link.springer.com/2167-4884</t>
  </si>
  <si>
    <t>Current Environmental Health Reports</t>
  </si>
  <si>
    <t>2196-5412</t>
  </si>
  <si>
    <t>http://link.springer.com/journal/40572</t>
  </si>
  <si>
    <t>http://link.springer.com/2196-5412</t>
  </si>
  <si>
    <t>Current Epidemiology Reports</t>
  </si>
  <si>
    <t>2196-2995</t>
  </si>
  <si>
    <t>http://link.springer.com/journal/40471</t>
  </si>
  <si>
    <t>http://link.springer.com/2196-2995</t>
  </si>
  <si>
    <t>Current Forestry Reports</t>
  </si>
  <si>
    <t>2198-6436</t>
  </si>
  <si>
    <t>http://link.springer.com/journal/40725</t>
  </si>
  <si>
    <t>http://link.springer.com/2198-6436</t>
  </si>
  <si>
    <t>Current Fungal Infection Reports</t>
  </si>
  <si>
    <t>1936-3761</t>
  </si>
  <si>
    <t>1936-377X</t>
  </si>
  <si>
    <t>http://link.springer.com/journal/12281</t>
  </si>
  <si>
    <t>http://link.springer.com/1936-3761</t>
  </si>
  <si>
    <t>Current Gastroenterology Reports</t>
  </si>
  <si>
    <t>1522-8037</t>
  </si>
  <si>
    <t>1534-312X</t>
  </si>
  <si>
    <t>http://link.springer.com/journal/11894</t>
  </si>
  <si>
    <t>http://link.springer.com/1522-8037</t>
  </si>
  <si>
    <t>Current Genetic Medicine Reports</t>
  </si>
  <si>
    <t>2167-4876</t>
  </si>
  <si>
    <t>http://link.springer.com/journal/	40142</t>
  </si>
  <si>
    <t>http://link.springer.com/2167-4876</t>
  </si>
  <si>
    <t>Current Genetics</t>
  </si>
  <si>
    <t>0172-8083</t>
  </si>
  <si>
    <t>1432-0983</t>
  </si>
  <si>
    <t>http://link.springer.com/journal/294</t>
  </si>
  <si>
    <t>http://link.springer.com/0172-8083</t>
  </si>
  <si>
    <t>Current Geriatrics Reports</t>
  </si>
  <si>
    <t>2196-7865</t>
  </si>
  <si>
    <t>http://link.springer.com/journal/13670</t>
  </si>
  <si>
    <t>http://link.springer.com/2162-4941</t>
  </si>
  <si>
    <t>Current Heart Failure Reports</t>
  </si>
  <si>
    <t>1546-9530</t>
  </si>
  <si>
    <t>1546-9549</t>
  </si>
  <si>
    <t>http://link.springer.com/journal/11897</t>
  </si>
  <si>
    <t>http://link.springer.com/1546-9530</t>
  </si>
  <si>
    <t>Current Hematologic Malignancy Reports</t>
  </si>
  <si>
    <t>1558-8211</t>
  </si>
  <si>
    <t>1558-822X</t>
  </si>
  <si>
    <t>http://link.springer.com/journal/11899</t>
  </si>
  <si>
    <t>http://link.springer.com/1558-8211</t>
  </si>
  <si>
    <t>Current Hepatology Reports</t>
  </si>
  <si>
    <t>2195-9595</t>
  </si>
  <si>
    <t>http://link.springer.com/journal/11901</t>
  </si>
  <si>
    <t>http://link.springer.com/2195-9595</t>
  </si>
  <si>
    <t>Current HIV/AIDS Reports</t>
  </si>
  <si>
    <t>1548-3568</t>
  </si>
  <si>
    <t>1548-3576</t>
  </si>
  <si>
    <t>http://link.springer.com/journal/11904</t>
  </si>
  <si>
    <t>http://link.springer.com/1548-3568</t>
  </si>
  <si>
    <t>Current Hypertension Reports</t>
  </si>
  <si>
    <t>1522-6417</t>
  </si>
  <si>
    <t>1534-3111</t>
  </si>
  <si>
    <t>http://link.springer.com/journal/11906</t>
  </si>
  <si>
    <t>http://link.springer.com/1522-6417</t>
  </si>
  <si>
    <t>Current Infectious Disease Reports</t>
  </si>
  <si>
    <t>1523-3847</t>
  </si>
  <si>
    <t>1534-3146</t>
  </si>
  <si>
    <t>http://link.springer.com/journal/11908</t>
  </si>
  <si>
    <t>http://link.springer.com/1523-3847</t>
  </si>
  <si>
    <t>Current Landscape Ecology Reports</t>
  </si>
  <si>
    <t>2364-494X</t>
  </si>
  <si>
    <t>http://link.springer.com/journal/40823</t>
  </si>
  <si>
    <t>http://link.springer.com/2364-494X</t>
  </si>
  <si>
    <t>Current Microbiology</t>
  </si>
  <si>
    <t>0343-8651</t>
  </si>
  <si>
    <t>1432-0991</t>
  </si>
  <si>
    <t>http://link.springer.com/journal/284</t>
  </si>
  <si>
    <t>http://link.springer.com/0343-8651</t>
  </si>
  <si>
    <t>Current Molecular Biology Reports</t>
  </si>
  <si>
    <t>2198-6428</t>
  </si>
  <si>
    <t>http://link.springer.com/journal/40610</t>
  </si>
  <si>
    <t>http://link.springer.com/2198-6428</t>
  </si>
  <si>
    <t>Current Neurology and Neuroscience Reports</t>
  </si>
  <si>
    <t>1528-4042</t>
  </si>
  <si>
    <t>1534-6293</t>
  </si>
  <si>
    <t>http://link.springer.com/journal/11910</t>
  </si>
  <si>
    <t>http://link.springer.com/1528-4042</t>
  </si>
  <si>
    <t>Current Nutrition Reports</t>
  </si>
  <si>
    <t>2161-3311</t>
  </si>
  <si>
    <t>http://link.springer.com/journal/13668</t>
  </si>
  <si>
    <t>http://link.springer.com/2161-3311</t>
  </si>
  <si>
    <t>Current Obesity Reports</t>
  </si>
  <si>
    <t>2162-4968</t>
  </si>
  <si>
    <t>http://link.springer.com/journal/13679</t>
  </si>
  <si>
    <t>http://link.springer.com/2162-4968</t>
  </si>
  <si>
    <t>Current Obstetrics and Gynecology Reports</t>
  </si>
  <si>
    <t>2161-3303</t>
  </si>
  <si>
    <t>http://link.springer.com/journal/13669</t>
  </si>
  <si>
    <t>http://link.springer.com/2161-3303</t>
  </si>
  <si>
    <t>Current Oncology Reports</t>
  </si>
  <si>
    <t>1523-3790</t>
  </si>
  <si>
    <t>1534-6269</t>
  </si>
  <si>
    <t>http://link.springer.com/journal/11912</t>
  </si>
  <si>
    <t>http://link.springer.com/1523-3790</t>
  </si>
  <si>
    <t>Current Ophthalmology Reports</t>
  </si>
  <si>
    <t>2167-4868</t>
  </si>
  <si>
    <t>http://link.springer.com/journal/	40135</t>
  </si>
  <si>
    <t>http://link.springer.com/2167-4868</t>
  </si>
  <si>
    <t>Current Oral Health Reports</t>
  </si>
  <si>
    <t>2196-3002</t>
  </si>
  <si>
    <t>http://link.springer.com/journal/40496</t>
  </si>
  <si>
    <t>http://link.springer.com/2196-3002</t>
  </si>
  <si>
    <t>Current Osteoporosis Reports</t>
  </si>
  <si>
    <t>1544-1873</t>
  </si>
  <si>
    <t>1544-2241</t>
  </si>
  <si>
    <t>http://link.springer.com/journal/11914</t>
  </si>
  <si>
    <t>http://link.springer.com/1544-1873</t>
  </si>
  <si>
    <t>Current Otorhinolaryngology Reports</t>
  </si>
  <si>
    <t>2167-583X</t>
  </si>
  <si>
    <t>http://link.springer.com/journal/	40136</t>
  </si>
  <si>
    <t>http://link.springer.com/2167-583X</t>
  </si>
  <si>
    <t>Current Pain and Headache Reports</t>
  </si>
  <si>
    <t>1531-3433</t>
  </si>
  <si>
    <t>1534-3081</t>
  </si>
  <si>
    <t>http://link.springer.com/journal/11916</t>
  </si>
  <si>
    <t>http://link.springer.com/1531-3433</t>
  </si>
  <si>
    <t>Current Pathobiology Reports</t>
  </si>
  <si>
    <t>2167-485X</t>
  </si>
  <si>
    <t>http://link.springer.com/journal/	40139</t>
  </si>
  <si>
    <t>http://link.springer.com/2167-485X</t>
  </si>
  <si>
    <t>Current Pediatrics Reports</t>
  </si>
  <si>
    <t>2167-4841</t>
  </si>
  <si>
    <t>http://link.springer.com/journal/	40124</t>
  </si>
  <si>
    <t>http://link.springer.com/2167-4841</t>
  </si>
  <si>
    <t>Current Pharmacology Reports</t>
  </si>
  <si>
    <t>2198-641X</t>
  </si>
  <si>
    <t>http://link.springer.com/journal/40495</t>
  </si>
  <si>
    <t>http://link.springer.com/2198-641X</t>
  </si>
  <si>
    <t>Current Physical Medicine and Rehabilitation Reports</t>
  </si>
  <si>
    <t>2167-4833</t>
  </si>
  <si>
    <t>http://link.springer.com/journal/	40141</t>
  </si>
  <si>
    <t>http://link.springer.com/2167-4833</t>
  </si>
  <si>
    <t>Current Pollution Reports</t>
  </si>
  <si>
    <t>2198-6592</t>
  </si>
  <si>
    <t>http://link.springer.com/journal/40726</t>
  </si>
  <si>
    <t>http://link.springer.com/2198-6592</t>
  </si>
  <si>
    <t>Current Psychiatry Reports</t>
  </si>
  <si>
    <t>1523-3812</t>
  </si>
  <si>
    <t>1535-1645</t>
  </si>
  <si>
    <t>http://link.springer.com/journal/11920</t>
  </si>
  <si>
    <t>http://link.springer.com/1523-3812</t>
  </si>
  <si>
    <t>Current Psychology</t>
  </si>
  <si>
    <t>1046-1310</t>
  </si>
  <si>
    <t>1936-4733</t>
  </si>
  <si>
    <t>http://link.springer.com/journal/12144</t>
  </si>
  <si>
    <t>http://link.springer.com/1046-1310</t>
  </si>
  <si>
    <t>Current Pulmonology Reports</t>
  </si>
  <si>
    <t>2161-332X</t>
  </si>
  <si>
    <t>http://link.springer.com/journal/13665</t>
  </si>
  <si>
    <t>http://link.springer.com/2161-332X</t>
  </si>
  <si>
    <t>Current Radiology Reports</t>
  </si>
  <si>
    <t>2167-4825</t>
  </si>
  <si>
    <t>http://link.springer.com/journal/	40134</t>
  </si>
  <si>
    <t>http://link.springer.com/2167-4825</t>
  </si>
  <si>
    <t>Current Reviews in Musculoskeletal Medicine</t>
  </si>
  <si>
    <t>1935-973X</t>
  </si>
  <si>
    <t>1935-9748</t>
  </si>
  <si>
    <t>http://link.springer.com/journal/12178</t>
  </si>
  <si>
    <t>http://link.springer.com/1935-973x</t>
  </si>
  <si>
    <t>Current Rheumatology Reports</t>
  </si>
  <si>
    <t>1523-3774</t>
  </si>
  <si>
    <t>1534-6307</t>
  </si>
  <si>
    <t>http://link.springer.com/journal/11926</t>
  </si>
  <si>
    <t>http://link.springer.com/1523-3774</t>
  </si>
  <si>
    <t>Current Sexual Health Reports</t>
  </si>
  <si>
    <t>1548-3584</t>
  </si>
  <si>
    <t>1548-3592</t>
  </si>
  <si>
    <t>http://link.springer.com/journal/11930</t>
  </si>
  <si>
    <t>http://link.springer.com/1548-3584</t>
  </si>
  <si>
    <t>Current Sleep Medicine Reports</t>
  </si>
  <si>
    <t>2198-6401</t>
  </si>
  <si>
    <t>http://link.springer.com/journal/40675</t>
  </si>
  <si>
    <t>http://link.springer.com/2198-6401</t>
  </si>
  <si>
    <t>Current Stem Cell Reports</t>
  </si>
  <si>
    <t>2198-7866</t>
  </si>
  <si>
    <t>http://link.springer.com/journal/40778</t>
  </si>
  <si>
    <t>http://link.springer.com/2198-7866</t>
  </si>
  <si>
    <t>Current Surgery Reports</t>
  </si>
  <si>
    <t>2167-4817</t>
  </si>
  <si>
    <t>http://link.springer.com/journal/	40137</t>
  </si>
  <si>
    <t>http://link.springer.com/2167-4817</t>
  </si>
  <si>
    <t>Current Sustainable/Renewable Energy Reports</t>
  </si>
  <si>
    <t>2196-3010</t>
  </si>
  <si>
    <t>http://link.springer.com/journal/40518</t>
  </si>
  <si>
    <t>http://link.springer.com/2196-3010</t>
  </si>
  <si>
    <t>Current Transplantation Reports</t>
  </si>
  <si>
    <t>2196-3029</t>
  </si>
  <si>
    <t>http://link.springer.com/journal/40472</t>
  </si>
  <si>
    <t>http://link.springer.com/2196-3029</t>
  </si>
  <si>
    <t>Current Trauma Reports</t>
  </si>
  <si>
    <t>2198-6096</t>
  </si>
  <si>
    <t>http://link.springer.com/journal/40719</t>
  </si>
  <si>
    <t>http://link.springer.com/2198-6096</t>
  </si>
  <si>
    <t>Current Treatment Options in Allergy</t>
  </si>
  <si>
    <t>2196-3053</t>
  </si>
  <si>
    <t>http://link.springer.com/journal/40521</t>
  </si>
  <si>
    <t>http://link.springer.com/2196-3053</t>
  </si>
  <si>
    <t>Current Treatment Options in Cardiovascular Medicine</t>
  </si>
  <si>
    <t>1092-8464</t>
  </si>
  <si>
    <t>1534-3189</t>
  </si>
  <si>
    <t>http://link.springer.com/journal/11936</t>
  </si>
  <si>
    <t>http://link.springer.com/1092-8464</t>
  </si>
  <si>
    <t>Current Treatment Options in Gastroenterology</t>
  </si>
  <si>
    <t>1092-8472</t>
  </si>
  <si>
    <t>1534-309X</t>
  </si>
  <si>
    <t>http://link.springer.com/journal/11938</t>
  </si>
  <si>
    <t>http://link.springer.com/1092-8472</t>
  </si>
  <si>
    <t>Current Treatment Options in Infectious Diseases</t>
  </si>
  <si>
    <t>1534-6250</t>
  </si>
  <si>
    <t>http://link.springer.com/journal/40506</t>
  </si>
  <si>
    <t>http://link.springer.com/1534-6250</t>
  </si>
  <si>
    <t>Current Treatment Options in Neurology</t>
  </si>
  <si>
    <t>1092-8480</t>
  </si>
  <si>
    <t>1534-3138</t>
  </si>
  <si>
    <t>http://link.springer.com/journal/11940</t>
  </si>
  <si>
    <t>http://link.springer.com/1092-8480</t>
  </si>
  <si>
    <t>Current Treatment Options in Oncology</t>
  </si>
  <si>
    <t>1527-2729</t>
  </si>
  <si>
    <t>1534-6277</t>
  </si>
  <si>
    <t>http://link.springer.com/journal/11864</t>
  </si>
  <si>
    <t>http://link.springer.com/1527-2729</t>
  </si>
  <si>
    <t>Current Treatment Options in Pediatrics</t>
  </si>
  <si>
    <t>2198-6088</t>
  </si>
  <si>
    <t>http://link.springer.com/journal/40746</t>
  </si>
  <si>
    <t>http://link.springer.com/2198-6088</t>
  </si>
  <si>
    <t>Current Treatment Options in Psychiatry</t>
  </si>
  <si>
    <t>2196-3061</t>
  </si>
  <si>
    <t>http://link.springer.com/journal/40501</t>
  </si>
  <si>
    <t>http://link.springer.com/2196-3061</t>
  </si>
  <si>
    <t>Current Treatment Options in Rheumatology</t>
  </si>
  <si>
    <t>2198-6002</t>
  </si>
  <si>
    <t>http://link.springer.com/journal/40674</t>
  </si>
  <si>
    <t>http://link.springer.com/2198-6002</t>
  </si>
  <si>
    <t>Current Tropical Medicine Reports</t>
  </si>
  <si>
    <t>2196-3045</t>
  </si>
  <si>
    <t>http://link.springer.com/journal/40475</t>
  </si>
  <si>
    <t>http://link.springer.com/2196-3045</t>
  </si>
  <si>
    <t>Current Urology Reports</t>
  </si>
  <si>
    <t>1527-2737</t>
  </si>
  <si>
    <t>1534-6285</t>
  </si>
  <si>
    <t>http://link.springer.com/journal/11934</t>
  </si>
  <si>
    <t>http://link.springer.com/1527-2737</t>
  </si>
  <si>
    <t>Curriculum Perspectives</t>
  </si>
  <si>
    <t>0159-7868</t>
  </si>
  <si>
    <t>2367-1793</t>
  </si>
  <si>
    <t>http://link.springer.com/journal/41297</t>
  </si>
  <si>
    <t>http://link.springer.com/0159-7868</t>
  </si>
  <si>
    <t xml:space="preserve">Take-over in 2017. Former publisher: Australian Curriculum Studies Association. </t>
  </si>
  <si>
    <t>Customer Needs and Solutions</t>
  </si>
  <si>
    <t>2196-291X</t>
  </si>
  <si>
    <t>2196-2928</t>
  </si>
  <si>
    <t>http://link.springer.com/journal/40547</t>
  </si>
  <si>
    <t>http://link.springer.com/2196-2928</t>
  </si>
  <si>
    <t>Cybernetics and Systems Analysis</t>
  </si>
  <si>
    <t>1060-0396</t>
  </si>
  <si>
    <t>1573-8337</t>
  </si>
  <si>
    <t>http://link.springer.com/journal/10559</t>
  </si>
  <si>
    <t>http://link.springer.com/1060-0396</t>
  </si>
  <si>
    <t>Cytology and Genetics</t>
  </si>
  <si>
    <t>0095-4527</t>
  </si>
  <si>
    <t>1934-9440</t>
  </si>
  <si>
    <t>http://link.springer.com/journal/11956</t>
  </si>
  <si>
    <t>http://link.springer.com/0095-4527</t>
  </si>
  <si>
    <t>Cytotechnology</t>
  </si>
  <si>
    <t>0920-9069</t>
  </si>
  <si>
    <t>1573-0778</t>
  </si>
  <si>
    <t>http://link.springer.com/journal/10616</t>
  </si>
  <si>
    <t>http://link.springer.com/0920-9069</t>
  </si>
  <si>
    <t>Czechoslovak Mathematical Journal</t>
  </si>
  <si>
    <t>0011-4642</t>
  </si>
  <si>
    <t>1572-9141</t>
  </si>
  <si>
    <t>http://link.springer.com/journal/10587</t>
  </si>
  <si>
    <t>http://link.springer.com/0011-4642</t>
  </si>
  <si>
    <t>Dao</t>
  </si>
  <si>
    <t>1540-3009</t>
  </si>
  <si>
    <t>1569-7274</t>
  </si>
  <si>
    <t>http://link.springer.com/journal/11712</t>
  </si>
  <si>
    <t>http://link.springer.com/1540-3009</t>
  </si>
  <si>
    <t>Data Mining and Knowledge Discovery</t>
  </si>
  <si>
    <t>1384-5810</t>
  </si>
  <si>
    <t>1573-756X</t>
  </si>
  <si>
    <t>http://link.springer.com/journal/10618</t>
  </si>
  <si>
    <t>http://link.springer.com/1384-5810</t>
  </si>
  <si>
    <t>Data-Enabled Discovery and Applications</t>
  </si>
  <si>
    <t>2510-1161</t>
  </si>
  <si>
    <t xml:space="preserve">Addendum Journals List: New Start in 2017. Available in electronic format only. </t>
  </si>
  <si>
    <t>Datenbank-Spektrum</t>
  </si>
  <si>
    <t>1618-2162</t>
  </si>
  <si>
    <t>1610-1995</t>
  </si>
  <si>
    <t>http://link.springer.com/journal/13222</t>
  </si>
  <si>
    <t>http://link.springer.com/1618-2162</t>
  </si>
  <si>
    <t>Datenschutz und Datensicherheit - DuD</t>
  </si>
  <si>
    <t>1614-0702</t>
  </si>
  <si>
    <t>1862-2607</t>
  </si>
  <si>
    <t>http://link.springer.com/journal/11623</t>
  </si>
  <si>
    <t>http://link.springer.com/1614-0702</t>
  </si>
  <si>
    <t>De Economist</t>
  </si>
  <si>
    <t>0013-063X</t>
  </si>
  <si>
    <t>1572-9982</t>
  </si>
  <si>
    <t>http://link.springer.com/journal/10645</t>
  </si>
  <si>
    <t>http://link.springer.com/0013-063X</t>
  </si>
  <si>
    <t>DECISION</t>
  </si>
  <si>
    <t>0304-0941</t>
  </si>
  <si>
    <t>2197-1722</t>
  </si>
  <si>
    <t>http://link.springer.com/journal/40622</t>
  </si>
  <si>
    <t>http://link.springer.com/2197-1722</t>
  </si>
  <si>
    <t>Decisions in Economics and Finance</t>
  </si>
  <si>
    <t>1593-8883</t>
  </si>
  <si>
    <t>1129-6569</t>
  </si>
  <si>
    <t>http://link.springer.com/journal/10203</t>
  </si>
  <si>
    <t>http://link.springer.com/1593-8883</t>
  </si>
  <si>
    <t>Demography</t>
  </si>
  <si>
    <t>0070-3370</t>
  </si>
  <si>
    <t>1533-7790</t>
  </si>
  <si>
    <t>http://link.springer.com/journal/13524</t>
  </si>
  <si>
    <t>http://link.springer.com/0070-3370</t>
  </si>
  <si>
    <t>Der Anaesthesist</t>
  </si>
  <si>
    <t>0003-2417</t>
  </si>
  <si>
    <t>1432-055X</t>
  </si>
  <si>
    <t>http://link.springer.com/journal/101</t>
  </si>
  <si>
    <t>http://link.springer.com/0003-2417</t>
  </si>
  <si>
    <t>Der Chirurg</t>
  </si>
  <si>
    <t>0009-4722</t>
  </si>
  <si>
    <t>1433-0385</t>
  </si>
  <si>
    <t>http://link.springer.com/journal/104</t>
  </si>
  <si>
    <t>http://link.springer.com/0009-4722</t>
  </si>
  <si>
    <t>Der Diabetologe</t>
  </si>
  <si>
    <t>1860-9716</t>
  </si>
  <si>
    <t>1860-9724</t>
  </si>
  <si>
    <t>http://link.springer.com/journal/11428</t>
  </si>
  <si>
    <t>http://link.springer.com/1860-9716</t>
  </si>
  <si>
    <t>Der Freie Zahnarzt</t>
  </si>
  <si>
    <t>0340-1766</t>
  </si>
  <si>
    <t>2190-3824</t>
  </si>
  <si>
    <t>http://link.springer.com/journal/12614</t>
  </si>
  <si>
    <t>http://link.springer.com/0340-1766</t>
  </si>
  <si>
    <t>Der Gastroenterologe</t>
  </si>
  <si>
    <t>1861-9681</t>
  </si>
  <si>
    <t>1861-969X</t>
  </si>
  <si>
    <t>http://link.springer.com/journal/11377</t>
  </si>
  <si>
    <t>http://link.springer.com/1861-9681</t>
  </si>
  <si>
    <t xml:space="preserve">Erratum Journals List: Amendment of Carriage Charges. </t>
  </si>
  <si>
    <t>Der Gynäkologe</t>
  </si>
  <si>
    <t>0017-5994</t>
  </si>
  <si>
    <t>1433-0393</t>
  </si>
  <si>
    <t>http://link.springer.com/journal/129</t>
  </si>
  <si>
    <t>http://link.springer.com/0017-5994</t>
  </si>
  <si>
    <t>Der Hautarzt</t>
  </si>
  <si>
    <t>0017-8470</t>
  </si>
  <si>
    <t>1432-1173</t>
  </si>
  <si>
    <t>http://link.springer.com/journal/105</t>
  </si>
  <si>
    <t>http://link.springer.com/0017-8470</t>
  </si>
  <si>
    <t>Der Internist</t>
  </si>
  <si>
    <t>0020-9554</t>
  </si>
  <si>
    <t>1432-1289</t>
  </si>
  <si>
    <t>http://link.springer.com/journal/108</t>
  </si>
  <si>
    <t>http://link.springer.com/0020-9554</t>
  </si>
  <si>
    <t>der junge zahnarzt</t>
  </si>
  <si>
    <t>1869-5744</t>
  </si>
  <si>
    <t>1869-5752</t>
  </si>
  <si>
    <t>http://link.springer.com/journal/13279</t>
  </si>
  <si>
    <t>http://link.springer.com/1869-5744</t>
  </si>
  <si>
    <t xml:space="preserve">Erratum Journals List: Carriage Charges are included in Institutional Prices. Available on link.springer.com and springermedizin.de. </t>
  </si>
  <si>
    <t>Der Kardiologe</t>
  </si>
  <si>
    <t>1864-9718</t>
  </si>
  <si>
    <t>1864-9726</t>
  </si>
  <si>
    <t>http://link.springer.com/journal/12181</t>
  </si>
  <si>
    <t>http://link.springer.com/1864-9718</t>
  </si>
  <si>
    <t>Der MKG-Chirurg</t>
  </si>
  <si>
    <t>1865-9659</t>
  </si>
  <si>
    <t>1865-9667</t>
  </si>
  <si>
    <t>http://link.springer.com/journal/12285</t>
  </si>
  <si>
    <t>http://link.springer.com/1865-9659</t>
  </si>
  <si>
    <t>Der Nephrologe</t>
  </si>
  <si>
    <t>1862-040X</t>
  </si>
  <si>
    <t>1862-0418</t>
  </si>
  <si>
    <t>http://link.springer.com/journal/11560</t>
  </si>
  <si>
    <t>http://link.springer.com/1862-040X</t>
  </si>
  <si>
    <t>Der Nervenarzt</t>
  </si>
  <si>
    <t>0028-2804</t>
  </si>
  <si>
    <t>1433-0407</t>
  </si>
  <si>
    <t>http://link.springer.com/journal/115</t>
  </si>
  <si>
    <t>http://link.springer.com/0028-2804</t>
  </si>
  <si>
    <t>Der Onkologe</t>
  </si>
  <si>
    <t>0947-8965</t>
  </si>
  <si>
    <t>1433-0415</t>
  </si>
  <si>
    <t>http://link.springer.com/journal/761</t>
  </si>
  <si>
    <t>http://link.springer.com/0947-8965</t>
  </si>
  <si>
    <t>Der Ophthalmologe</t>
  </si>
  <si>
    <t>0941-293X</t>
  </si>
  <si>
    <t>1433-0423</t>
  </si>
  <si>
    <t>http://link.springer.com/journal/347</t>
  </si>
  <si>
    <t>http://link.springer.com/0941-293X</t>
  </si>
  <si>
    <t>Der Orthopäde</t>
  </si>
  <si>
    <t>0085-4530</t>
  </si>
  <si>
    <t>1433-0431</t>
  </si>
  <si>
    <t>http://link.springer.com/journal/132</t>
  </si>
  <si>
    <t>http://link.springer.com/0085-4530</t>
  </si>
  <si>
    <t>Der Pathologe</t>
  </si>
  <si>
    <t>0172-8113</t>
  </si>
  <si>
    <t>1432-1963</t>
  </si>
  <si>
    <t>http://link.springer.com/journal/292</t>
  </si>
  <si>
    <t>http://link.springer.com/0172-8113</t>
  </si>
  <si>
    <t>Der Pneumologe</t>
  </si>
  <si>
    <t>1613-5636</t>
  </si>
  <si>
    <t>1613-6055</t>
  </si>
  <si>
    <t>http://link.springer.com/journal/10405</t>
  </si>
  <si>
    <t>http://link.springer.com/1613-5636</t>
  </si>
  <si>
    <t>Der Radiologe</t>
  </si>
  <si>
    <t>0033-832X</t>
  </si>
  <si>
    <t>1432-2102</t>
  </si>
  <si>
    <t>http://link.springer.com/journal/117</t>
  </si>
  <si>
    <t>http://link.springer.com/0033-832X</t>
  </si>
  <si>
    <t>Der Schmerz</t>
  </si>
  <si>
    <t>0932-433X</t>
  </si>
  <si>
    <t>1432-2129</t>
  </si>
  <si>
    <t>http://link.springer.com/journal/482</t>
  </si>
  <si>
    <t>http://link.springer.com/0932-433X</t>
  </si>
  <si>
    <t>Der Unfallchirurg</t>
  </si>
  <si>
    <t>0177-5537</t>
  </si>
  <si>
    <t>1433-044X</t>
  </si>
  <si>
    <t>http://link.springer.com/journal/113</t>
  </si>
  <si>
    <t>http://link.springer.com/0177-5537</t>
  </si>
  <si>
    <t>Der Urologe</t>
  </si>
  <si>
    <t>0340-2592</t>
  </si>
  <si>
    <t>1433-0563</t>
  </si>
  <si>
    <t>http://link.springer.com/journal/120</t>
  </si>
  <si>
    <t>http://link.springer.com/0340-2592</t>
  </si>
  <si>
    <t>Design Automation for Embedded Systems</t>
  </si>
  <si>
    <t>0929-5585</t>
  </si>
  <si>
    <t>1572-8080</t>
  </si>
  <si>
    <t>http://link.springer.com/journal/10617</t>
  </si>
  <si>
    <t>http://link.springer.com/0929-5585</t>
  </si>
  <si>
    <t>Designs, Codes and Cryptography</t>
  </si>
  <si>
    <t>0925-1022</t>
  </si>
  <si>
    <t>1573-7586</t>
  </si>
  <si>
    <t>http://link.springer.com/journal/10623</t>
  </si>
  <si>
    <t>http://link.springer.com/0925-1022</t>
  </si>
  <si>
    <t>Deutsche Vierteljahrsschrift für Literaturwissenschaft und Geistesgeschichte</t>
  </si>
  <si>
    <t>0012-0936</t>
  </si>
  <si>
    <t>2365-9521</t>
  </si>
  <si>
    <t>http://link.springer.com/journal/41245</t>
  </si>
  <si>
    <t>http://link.springer.com/0012-0936</t>
  </si>
  <si>
    <t xml:space="preserve">Available in print and electronic format as of 2017. </t>
  </si>
  <si>
    <t>Development Genes and Evolution</t>
  </si>
  <si>
    <t>0949-944X</t>
  </si>
  <si>
    <t>1432-041X</t>
  </si>
  <si>
    <t>http://link.springer.com/journal/427</t>
  </si>
  <si>
    <t>http://link.springer.com/0949-944X</t>
  </si>
  <si>
    <t>Diabetologia</t>
  </si>
  <si>
    <t>0012-186X</t>
  </si>
  <si>
    <t>1432-0428</t>
  </si>
  <si>
    <t>http://link.springer.com/journal/125</t>
  </si>
  <si>
    <t>http://link.springer.com/0012-186X</t>
  </si>
  <si>
    <t>Diabetology International</t>
  </si>
  <si>
    <t>2190-1678</t>
  </si>
  <si>
    <t>2190-1686</t>
  </si>
  <si>
    <t>http://link.springer.com/journal/13340</t>
  </si>
  <si>
    <t>http://link.springer.com/2190-1678</t>
  </si>
  <si>
    <t>Dialectical Anthropology</t>
  </si>
  <si>
    <t>0304-4092</t>
  </si>
  <si>
    <t>1573-0786</t>
  </si>
  <si>
    <t>http://link.springer.com/journal/10624</t>
  </si>
  <si>
    <t>http://link.springer.com/0304-4092</t>
  </si>
  <si>
    <t>Differential Equations</t>
  </si>
  <si>
    <t>0012-2661</t>
  </si>
  <si>
    <t>1608-3083</t>
  </si>
  <si>
    <t>http://link.springer.com/journal/10625</t>
  </si>
  <si>
    <t>http://link.springer.com/0012-2661</t>
  </si>
  <si>
    <t>Differential Equations and Dynamical Systems</t>
  </si>
  <si>
    <t>0971-3514</t>
  </si>
  <si>
    <t>0974-6870</t>
  </si>
  <si>
    <t>http://link.springer.com/journal/12591</t>
  </si>
  <si>
    <t>http://link.springer.com/0971-3514</t>
  </si>
  <si>
    <t>Digestive Diseases and Sciences</t>
  </si>
  <si>
    <t>0163-2116</t>
  </si>
  <si>
    <t>1573-2568</t>
  </si>
  <si>
    <t>http://link.springer.com/journal/10620</t>
  </si>
  <si>
    <t>http://link.springer.com/0163-2116</t>
  </si>
  <si>
    <t>Digital Experiences in Mathematics Education</t>
  </si>
  <si>
    <t>2199-3246</t>
  </si>
  <si>
    <t>2199-3254</t>
  </si>
  <si>
    <t>http://link.springer.com/journal/40751</t>
  </si>
  <si>
    <t>http://link.springer.com/2199-3246</t>
  </si>
  <si>
    <t>Discrete &amp; Computational Geometry</t>
  </si>
  <si>
    <t>0179-5376</t>
  </si>
  <si>
    <t>1432-0444</t>
  </si>
  <si>
    <t>http://link.springer.com/journal/454</t>
  </si>
  <si>
    <t>http://link.springer.com/0179-5376</t>
  </si>
  <si>
    <t>Discrete Event Dynamic Systems</t>
  </si>
  <si>
    <t>0924-6703</t>
  </si>
  <si>
    <t>1573-7594</t>
  </si>
  <si>
    <t>http://link.springer.com/journal/10626</t>
  </si>
  <si>
    <t xml:space="preserve">http://link.springer.com/0924-6703 </t>
  </si>
  <si>
    <t>Distributed and Parallel Databases</t>
  </si>
  <si>
    <t>0926-8782</t>
  </si>
  <si>
    <t>1573-7578</t>
  </si>
  <si>
    <t>http://link.springer.com/journal/10619</t>
  </si>
  <si>
    <t>http://link.springer.com/0926-8782</t>
  </si>
  <si>
    <t>Distributed Computing</t>
  </si>
  <si>
    <t>0178-2770</t>
  </si>
  <si>
    <t>1432-0452</t>
  </si>
  <si>
    <t>http://link.springer.com/journal/446</t>
  </si>
  <si>
    <t>http://link.springer.com/0178-2770</t>
  </si>
  <si>
    <t>DNP - Der Neurologe und Psychiater</t>
  </si>
  <si>
    <t>1616-2455</t>
  </si>
  <si>
    <t>2196-6427</t>
  </si>
  <si>
    <t>http://link.springer.com/journal/15202</t>
  </si>
  <si>
    <t>http://link.springer.com/1616-2455</t>
  </si>
  <si>
    <t>Documenta Ophthalmologica</t>
  </si>
  <si>
    <t>0012-4486</t>
  </si>
  <si>
    <t>1573-2622</t>
  </si>
  <si>
    <t>http://link.springer.com/journal/10633</t>
  </si>
  <si>
    <t>http://link.springer.com/0012-4486</t>
  </si>
  <si>
    <t>Doklady Biochemistry and Biophysics</t>
  </si>
  <si>
    <t>1607-6729</t>
  </si>
  <si>
    <t>1608-3091</t>
  </si>
  <si>
    <t>http://link.springer.com/journal/10628</t>
  </si>
  <si>
    <t>http://link.springer.com/1607-6729</t>
  </si>
  <si>
    <t>Doklady Biological Sciences</t>
  </si>
  <si>
    <t>0012-4966</t>
  </si>
  <si>
    <t>1608-3105</t>
  </si>
  <si>
    <t>http://link.springer.com/journal/10630</t>
  </si>
  <si>
    <t>http://link.springer.com/0012-4966</t>
  </si>
  <si>
    <t>Doklady Chemistry</t>
  </si>
  <si>
    <t>0012-5008</t>
  </si>
  <si>
    <t>1608-3113</t>
  </si>
  <si>
    <t>http://link.springer.com/journal/10631</t>
  </si>
  <si>
    <t>http://link.springer.com/0012-5008</t>
  </si>
  <si>
    <t>Doklady Earth Sciences</t>
  </si>
  <si>
    <t>1028-334X</t>
  </si>
  <si>
    <t>1531-8354</t>
  </si>
  <si>
    <t>http://link.springer.com/journal/11471</t>
  </si>
  <si>
    <t>http://link.springer.com/1028-334X</t>
  </si>
  <si>
    <t>Doklady Mathematics</t>
  </si>
  <si>
    <t>1064-5624</t>
  </si>
  <si>
    <t>1531-8362</t>
  </si>
  <si>
    <t>http://link.springer.com/journal/11472</t>
  </si>
  <si>
    <t>http://link.springer.com/1064-5624</t>
  </si>
  <si>
    <t>Doklady Physical Chemistry</t>
  </si>
  <si>
    <t>0012-5016</t>
  </si>
  <si>
    <t>1608-3121</t>
  </si>
  <si>
    <t>http://link.springer.com/journal/10634</t>
  </si>
  <si>
    <t>http://link.springer.com/0012-5016</t>
  </si>
  <si>
    <t>Doklady Physics</t>
  </si>
  <si>
    <t>1028-3358</t>
  </si>
  <si>
    <t>1562-6903</t>
  </si>
  <si>
    <t>http://link.springer.com/journal/11446</t>
  </si>
  <si>
    <t>http://link.springer.com/1028-3358</t>
  </si>
  <si>
    <t>Drug Delivery and Translational Research</t>
  </si>
  <si>
    <t>2190-393X</t>
  </si>
  <si>
    <t>2190-3948</t>
  </si>
  <si>
    <t>http://link.springer.com/journal/13346</t>
  </si>
  <si>
    <t>http://link.springer.com/2190-393x</t>
  </si>
  <si>
    <t>Drug Safety</t>
  </si>
  <si>
    <t>0114-5916</t>
  </si>
  <si>
    <t>1179-1942</t>
  </si>
  <si>
    <t>http://link.springer.com/journal/40264</t>
  </si>
  <si>
    <t>http://link.springer.com/0114-5916</t>
  </si>
  <si>
    <t>Drugs</t>
  </si>
  <si>
    <t>0012-6667</t>
  </si>
  <si>
    <t>1179-1950</t>
  </si>
  <si>
    <t>http://link.springer.com/journal/40265</t>
  </si>
  <si>
    <t>http://link.springer.com/0012-6667</t>
  </si>
  <si>
    <t>Drugs &amp; Aging</t>
  </si>
  <si>
    <t>1170-229X</t>
  </si>
  <si>
    <t>1179-1969</t>
  </si>
  <si>
    <t>http://link.springer.com/journal/40266</t>
  </si>
  <si>
    <t>http://link.springer.com/1170-229X</t>
  </si>
  <si>
    <t>Drugs &amp; Therapy Perspectives</t>
  </si>
  <si>
    <t>1172-0360</t>
  </si>
  <si>
    <t>1179-1977</t>
  </si>
  <si>
    <t>http://link.springer.com/journal/40267</t>
  </si>
  <si>
    <t>http://link.springer.com/1172-0360</t>
  </si>
  <si>
    <t>Dynamic Games and Applications</t>
  </si>
  <si>
    <t>2153-0785</t>
  </si>
  <si>
    <t>2153-0793</t>
  </si>
  <si>
    <t>http://link.springer.com/journal/13235</t>
  </si>
  <si>
    <t>http://link.springer.com/2153-0785</t>
  </si>
  <si>
    <t>Dysphagia</t>
  </si>
  <si>
    <t>0179-051X</t>
  </si>
  <si>
    <t>1432-0460</t>
  </si>
  <si>
    <t>http://link.springer.com/journal/455</t>
  </si>
  <si>
    <t>http://link.springer.com/0179-051X</t>
  </si>
  <si>
    <t>e &amp; i Elektrotechnik und Informationstechnik</t>
  </si>
  <si>
    <t>0932-383X</t>
  </si>
  <si>
    <t>1613-7620</t>
  </si>
  <si>
    <t>http://link.springer.com/journal/502</t>
  </si>
  <si>
    <t>http://link.springer.com/0932-383X</t>
  </si>
  <si>
    <t>Early Childhood Education Journal</t>
  </si>
  <si>
    <t>1082-3301</t>
  </si>
  <si>
    <t>1573-1707</t>
  </si>
  <si>
    <t>http://link.springer.com/journal/10643</t>
  </si>
  <si>
    <t>http://link.springer.com/1082-3301</t>
  </si>
  <si>
    <t>Earth Science Informatics</t>
  </si>
  <si>
    <t>1865-0473</t>
  </si>
  <si>
    <t>1865-0481</t>
  </si>
  <si>
    <t>http://link.springer.com/journal/12145</t>
  </si>
  <si>
    <t>http://link.springer.com/1865-0473</t>
  </si>
  <si>
    <t>Earth Systems and Environment</t>
  </si>
  <si>
    <t>2509-9426</t>
  </si>
  <si>
    <t>2509-9434</t>
  </si>
  <si>
    <t>Earth, Moon, and Planets</t>
  </si>
  <si>
    <t>0167-9295</t>
  </si>
  <si>
    <t>1573-0794</t>
  </si>
  <si>
    <t>http://link.springer.com/journal/11038</t>
  </si>
  <si>
    <t>http://link.springer.com/0167-9295</t>
  </si>
  <si>
    <t>Earthquake Engineering and Engineering Vibration</t>
  </si>
  <si>
    <t>1671-3664</t>
  </si>
  <si>
    <t>1993-503X</t>
  </si>
  <si>
    <t>http://link.springer.com/journal/11803</t>
  </si>
  <si>
    <t>http://link.springer.com/1671-3664</t>
  </si>
  <si>
    <t>East Asia</t>
  </si>
  <si>
    <t>1096-6838</t>
  </si>
  <si>
    <t>1874-6284</t>
  </si>
  <si>
    <t>http://link.springer.com/journal/12140</t>
  </si>
  <si>
    <t>http://link.springer.com/1096-6838</t>
  </si>
  <si>
    <t>Eating and Weight Disorders - Studies on Anorexia, Bulimia and Obesity</t>
  </si>
  <si>
    <t>1590-1262</t>
  </si>
  <si>
    <t>http://link.springer.com/journal/40519</t>
  </si>
  <si>
    <t>http://link.springer.com/1590-1262</t>
  </si>
  <si>
    <t>EcoHealth</t>
  </si>
  <si>
    <t>1612-9202</t>
  </si>
  <si>
    <t>1612-9210</t>
  </si>
  <si>
    <t>http://link.springer.com/journal/10393</t>
  </si>
  <si>
    <t>http://link.springer.com/1612-9202</t>
  </si>
  <si>
    <t>Economia e Politica Industriale</t>
  </si>
  <si>
    <t>0391-2078</t>
  </si>
  <si>
    <t>1972-4977</t>
  </si>
  <si>
    <t>http://link.springer.com/journal/40812</t>
  </si>
  <si>
    <t>http://link.springer.com/0391-2078</t>
  </si>
  <si>
    <t>Economia Politica</t>
  </si>
  <si>
    <t>1120-2890</t>
  </si>
  <si>
    <t>1973-820X</t>
  </si>
  <si>
    <t>http://link.springer.com/journal/40888</t>
  </si>
  <si>
    <t>http://link.springer.com/1120-2890</t>
  </si>
  <si>
    <t>Economic Botany</t>
  </si>
  <si>
    <t>0013-0001</t>
  </si>
  <si>
    <t>1874-9364</t>
  </si>
  <si>
    <t>http://link.springer.com/journal/12231</t>
  </si>
  <si>
    <t>http://link.springer.com/0013-0001</t>
  </si>
  <si>
    <t>Economic Change and Restructuring</t>
  </si>
  <si>
    <t>1573-9414</t>
  </si>
  <si>
    <t>1574-0277</t>
  </si>
  <si>
    <t>http://link.springer.com/journal/10644</t>
  </si>
  <si>
    <t>http://link.springer.com/1573-9414</t>
  </si>
  <si>
    <t>Economic Theory</t>
  </si>
  <si>
    <t>0938-2259</t>
  </si>
  <si>
    <t>1432-0479</t>
  </si>
  <si>
    <t>http://link.springer.com/journal/199</t>
  </si>
  <si>
    <t>http://link.springer.com/0938-2259</t>
  </si>
  <si>
    <t>Economic Theory Bulletin</t>
  </si>
  <si>
    <t>2196-1085</t>
  </si>
  <si>
    <t>2196-1093</t>
  </si>
  <si>
    <t>http://link.springer.com/journal/40505</t>
  </si>
  <si>
    <t>http://link.springer.com/2196-1093</t>
  </si>
  <si>
    <t>Economics of Disasters and Climate Change</t>
  </si>
  <si>
    <t>2511-1280</t>
  </si>
  <si>
    <t>2511-1299</t>
  </si>
  <si>
    <t>http://link.springer.com/journal/41885</t>
  </si>
  <si>
    <t>Economics of Governance</t>
  </si>
  <si>
    <t>1435-6104</t>
  </si>
  <si>
    <t>1435-8131</t>
  </si>
  <si>
    <t>http://link.springer.com/journal/10101</t>
  </si>
  <si>
    <t>http://link.springer.com/1435-6104</t>
  </si>
  <si>
    <t>Ecosystems</t>
  </si>
  <si>
    <t>1432-9840</t>
  </si>
  <si>
    <t>1435-0629</t>
  </si>
  <si>
    <t>http://link.springer.com/journal/10021</t>
  </si>
  <si>
    <t>http://link.springer.com/1432-9840</t>
  </si>
  <si>
    <t>Ecotoxicology</t>
  </si>
  <si>
    <t>0963-9292</t>
  </si>
  <si>
    <t>1573-3017</t>
  </si>
  <si>
    <t>http://link.springer.com/journal/10646</t>
  </si>
  <si>
    <t>http://link.springer.com/0963-9292</t>
  </si>
  <si>
    <t>Education and Information Technologies</t>
  </si>
  <si>
    <t>1360-2357</t>
  </si>
  <si>
    <t>1573-7608</t>
  </si>
  <si>
    <t>http://link.springer.com/journal/10639</t>
  </si>
  <si>
    <t>http://link.springer.com/1360-2357</t>
  </si>
  <si>
    <t>Educational Assessment, Evaluation and Accountability</t>
  </si>
  <si>
    <t>1874-8597</t>
  </si>
  <si>
    <t>1874-8600</t>
  </si>
  <si>
    <t>http://link.springer.com/journal/11092</t>
  </si>
  <si>
    <t>http://link.springer.com/1874-8597</t>
  </si>
  <si>
    <t>Educational Psychology Review</t>
  </si>
  <si>
    <t>1040-726X</t>
  </si>
  <si>
    <t>1573-336X</t>
  </si>
  <si>
    <t>http://link.springer.com/journal/10648</t>
  </si>
  <si>
    <t>http://link.springer.com/1040-726X</t>
  </si>
  <si>
    <t>Educational Research for Policy and Practice</t>
  </si>
  <si>
    <t>1570-2081</t>
  </si>
  <si>
    <t>1573-1723</t>
  </si>
  <si>
    <t>http://link.springer.com/journal/10671</t>
  </si>
  <si>
    <t>http://link.springer.com/1570-2081</t>
  </si>
  <si>
    <t>Educational Studies in Mathematics</t>
  </si>
  <si>
    <t>0013-1954</t>
  </si>
  <si>
    <t>1573-0816</t>
  </si>
  <si>
    <t>http://link.springer.com/journal/10649</t>
  </si>
  <si>
    <t>http://link.springer.com/0013-1954</t>
  </si>
  <si>
    <t>Educational Technology Research and Development</t>
  </si>
  <si>
    <t>1042-1629</t>
  </si>
  <si>
    <t>1556-6501</t>
  </si>
  <si>
    <t>http://link.springer.com/journal/11423</t>
  </si>
  <si>
    <t>http://link.springer.com/1042-1629</t>
  </si>
  <si>
    <t>Electrical Engineering</t>
  </si>
  <si>
    <t>0948-7921</t>
  </si>
  <si>
    <t>1432-0487</t>
  </si>
  <si>
    <t>http://link.springer.com/journal/202</t>
  </si>
  <si>
    <t>http://link.springer.com/0948-7921</t>
  </si>
  <si>
    <t>Electrocatalysis</t>
  </si>
  <si>
    <t>1868-2529</t>
  </si>
  <si>
    <t>1868-5994</t>
  </si>
  <si>
    <t>http://link.springer.com/journal/12678</t>
  </si>
  <si>
    <t>http://link.springer.com/1868-2529</t>
  </si>
  <si>
    <t>Electrochemical Energy Reviews</t>
  </si>
  <si>
    <t>2520-8136</t>
  </si>
  <si>
    <t>http://link.springer.com/journal/41918</t>
  </si>
  <si>
    <t>Electronic Commerce Research</t>
  </si>
  <si>
    <t>1389-5753</t>
  </si>
  <si>
    <t>1572-9362</t>
  </si>
  <si>
    <t>http://link.springer.com/journal/10660</t>
  </si>
  <si>
    <t>http://link.springer.com/1389-5753</t>
  </si>
  <si>
    <t>Electronic Markets</t>
  </si>
  <si>
    <t>1019-6781</t>
  </si>
  <si>
    <t>1422-8890</t>
  </si>
  <si>
    <t>http://link.springer.com/journal/12525</t>
  </si>
  <si>
    <t>http://link.springer.com/1019-6781</t>
  </si>
  <si>
    <t>Electronic Materials Letters</t>
  </si>
  <si>
    <t>1738-8090</t>
  </si>
  <si>
    <t>2093-6788</t>
  </si>
  <si>
    <t>http://link.springer.com/journal/13391</t>
  </si>
  <si>
    <t>http://link.springer.com/1738-8090</t>
  </si>
  <si>
    <t>Emergency Radiology</t>
  </si>
  <si>
    <t>1070-3004</t>
  </si>
  <si>
    <t>1438-1435</t>
  </si>
  <si>
    <t>http://link.springer.com/journal/10140</t>
  </si>
  <si>
    <t>http://link.springer.com/1070-3004</t>
  </si>
  <si>
    <t>Emission Control Science and Technology</t>
  </si>
  <si>
    <t>2199-3629</t>
  </si>
  <si>
    <t>2199-3637</t>
  </si>
  <si>
    <t>http://link.springer.com/journal/40825</t>
  </si>
  <si>
    <t>http://link.springer.com/2199-3629</t>
  </si>
  <si>
    <t>Empirica</t>
  </si>
  <si>
    <t>0340-8744</t>
  </si>
  <si>
    <t>1573-6911</t>
  </si>
  <si>
    <t>http://link.springer.com/journal/10663</t>
  </si>
  <si>
    <t>http://link.springer.com/0340-8744</t>
  </si>
  <si>
    <t>Empirical Economics</t>
  </si>
  <si>
    <t>0377-7332</t>
  </si>
  <si>
    <t>1435-8921</t>
  </si>
  <si>
    <t>http://link.springer.com/journal/181</t>
  </si>
  <si>
    <t>http://link.springer.com/0377-7332</t>
  </si>
  <si>
    <t>Empirical Software Engineering</t>
  </si>
  <si>
    <t>1382-3256</t>
  </si>
  <si>
    <t>1573-7616</t>
  </si>
  <si>
    <t>http://link.springer.com/journal/10664</t>
  </si>
  <si>
    <t>http://link.springer.com/1382-3256</t>
  </si>
  <si>
    <t>Employee Responsibilities and Rights Journal</t>
  </si>
  <si>
    <t>0892-7545</t>
  </si>
  <si>
    <t>1573-3378</t>
  </si>
  <si>
    <t>http://link.springer.com/journal/10672</t>
  </si>
  <si>
    <t>http://link.springer.com/0892-7545</t>
  </si>
  <si>
    <t>Endocrine</t>
  </si>
  <si>
    <t>1355-008X</t>
  </si>
  <si>
    <t>1559-0100</t>
  </si>
  <si>
    <t>http://link.springer.com/journal/12020</t>
  </si>
  <si>
    <t>http://link.springer.com/1355-008X</t>
  </si>
  <si>
    <t>Endocrine Pathology</t>
  </si>
  <si>
    <t>1046-3976</t>
  </si>
  <si>
    <t>1559-0097</t>
  </si>
  <si>
    <t>http://link.springer.com/journal/12022</t>
  </si>
  <si>
    <t>http://link.springer.com/1046-3976</t>
  </si>
  <si>
    <t>Energy Efficiency</t>
  </si>
  <si>
    <t>1570-646X</t>
  </si>
  <si>
    <t>1570-6478</t>
  </si>
  <si>
    <t>http://link.springer.com/journal/12053</t>
  </si>
  <si>
    <t>http://link.springer.com/1570-646X</t>
  </si>
  <si>
    <t>Energy Systems</t>
  </si>
  <si>
    <t>1868-3967</t>
  </si>
  <si>
    <t>1868-3975</t>
  </si>
  <si>
    <t>http://link.springer.com/journal/12667</t>
  </si>
  <si>
    <t>http://link.springer.com/1868-3967</t>
  </si>
  <si>
    <t>Energy, Ecology and Environment</t>
  </si>
  <si>
    <t>2363-7692</t>
  </si>
  <si>
    <t>2363-8338</t>
  </si>
  <si>
    <t>http://link.springer.com/journal/40974</t>
  </si>
  <si>
    <t>http://link.springer.com/2363-7692</t>
  </si>
  <si>
    <t xml:space="preserve">New Start in 2016. Chinese Library of Science. Available in electronic format only. </t>
  </si>
  <si>
    <t>Engineering with Computers</t>
  </si>
  <si>
    <t>0177-0667</t>
  </si>
  <si>
    <t>1435-5663</t>
  </si>
  <si>
    <t>http://link.springer.com/journal/366</t>
  </si>
  <si>
    <t>http://link.springer.com/0177-0667</t>
  </si>
  <si>
    <t>Entomological Review</t>
  </si>
  <si>
    <t>0013-8738</t>
  </si>
  <si>
    <t>1555-6689</t>
  </si>
  <si>
    <t>http://link.springer.com/journal/11474</t>
  </si>
  <si>
    <t>http://link.springer.com/0013-8738</t>
  </si>
  <si>
    <t>Entrepreneurship Education</t>
  </si>
  <si>
    <t>http://link.springer.com/journal/41959</t>
  </si>
  <si>
    <t>Environment Systems and Decisions</t>
  </si>
  <si>
    <t>2194-5403</t>
  </si>
  <si>
    <t>2194-5411</t>
  </si>
  <si>
    <t>http://link.springer.com/journal/10669</t>
  </si>
  <si>
    <t>http://link.springer.com/0251-1088</t>
  </si>
  <si>
    <t>Environment, Development and Sustainability</t>
  </si>
  <si>
    <t>1387-585X</t>
  </si>
  <si>
    <t>1573-2975</t>
  </si>
  <si>
    <t>http://link.springer.com/journal/10668</t>
  </si>
  <si>
    <t>http://link.springer.com/1387-585X</t>
  </si>
  <si>
    <t>Environmental and Ecological Statistics</t>
  </si>
  <si>
    <t>1352-8505</t>
  </si>
  <si>
    <t>1573-3009</t>
  </si>
  <si>
    <t>http://link.springer.com/journal/10651</t>
  </si>
  <si>
    <t>http://link.springer.com/1352-8505</t>
  </si>
  <si>
    <t>Environmental and Resource Economics</t>
  </si>
  <si>
    <t>0924-6460</t>
  </si>
  <si>
    <t>1573-1502</t>
  </si>
  <si>
    <t>http://link.springer.com/journal/10640</t>
  </si>
  <si>
    <t>http://link.springer.com/0924-6460</t>
  </si>
  <si>
    <t>Environmental Biology of Fishes</t>
  </si>
  <si>
    <t>0378-1909</t>
  </si>
  <si>
    <t>1573-5133</t>
  </si>
  <si>
    <t>http://link.springer.com/journal/10641</t>
  </si>
  <si>
    <t>http://link.springer.com/0378-1909</t>
  </si>
  <si>
    <t>Environmental Chemistry Letters</t>
  </si>
  <si>
    <t>1610-3653</t>
  </si>
  <si>
    <t>1610-3661</t>
  </si>
  <si>
    <t>http://link.springer.com/journal/10311</t>
  </si>
  <si>
    <t>http://link.springer.com/1610-3653</t>
  </si>
  <si>
    <t>Environmental Earth Sciences</t>
  </si>
  <si>
    <t>1866-6280</t>
  </si>
  <si>
    <t>1866-6299</t>
  </si>
  <si>
    <t>http://link.springer.com/journal/12665</t>
  </si>
  <si>
    <t>http://link.springer.com/1866-6280</t>
  </si>
  <si>
    <t>Environmental Economics and Policy Studies</t>
  </si>
  <si>
    <t>1432-847X</t>
  </si>
  <si>
    <t>1867-383X</t>
  </si>
  <si>
    <t>http://link.springer.com/journal/10018</t>
  </si>
  <si>
    <t>http://link.springer.com/1432-847X</t>
  </si>
  <si>
    <t>Environmental Fluid Mechanics</t>
  </si>
  <si>
    <t>1567-7419</t>
  </si>
  <si>
    <t>1573-1510</t>
  </si>
  <si>
    <t>http://link.springer.com/journal/10652</t>
  </si>
  <si>
    <t>http://link.springer.com/1567-7419</t>
  </si>
  <si>
    <t>Environmental Geochemistry and Health</t>
  </si>
  <si>
    <t>0269-4042</t>
  </si>
  <si>
    <t>1573-2983</t>
  </si>
  <si>
    <t>http://link.springer.com/journal/10653</t>
  </si>
  <si>
    <t>http://link.springer.com/0269-4042</t>
  </si>
  <si>
    <t>Environmental Management</t>
  </si>
  <si>
    <t>0364-152X</t>
  </si>
  <si>
    <t>1432-1009</t>
  </si>
  <si>
    <t>http://link.springer.com/journal/267</t>
  </si>
  <si>
    <t>http://link.springer.com/0364-152X</t>
  </si>
  <si>
    <t>Environmental Modeling &amp; Assessment</t>
  </si>
  <si>
    <t>1420-2026</t>
  </si>
  <si>
    <t>1573-2967</t>
  </si>
  <si>
    <t>http://link.springer.com/journal/10666</t>
  </si>
  <si>
    <t>http://link.springer.com/1420-2026</t>
  </si>
  <si>
    <t>Environmental Monitoring and Assessment</t>
  </si>
  <si>
    <t>0167-6369</t>
  </si>
  <si>
    <t>1573-2959</t>
  </si>
  <si>
    <t>http://link.springer.com/journal/10661</t>
  </si>
  <si>
    <t>http://link.springer.com/0167-6369</t>
  </si>
  <si>
    <t>Environmental Processes</t>
  </si>
  <si>
    <t>2198-7491</t>
  </si>
  <si>
    <t>2198-7505</t>
  </si>
  <si>
    <t>http://link.springer.com/journal/40710</t>
  </si>
  <si>
    <t>Environmental Science and Pollution Research</t>
  </si>
  <si>
    <t>0944-1344</t>
  </si>
  <si>
    <t>1614-7499</t>
  </si>
  <si>
    <t>http://link.springer.com/journal/11356</t>
  </si>
  <si>
    <t>http://link.springer.com/0944-1344</t>
  </si>
  <si>
    <t>EPMA Journal</t>
  </si>
  <si>
    <t xml:space="preserve">1878-5077 </t>
  </si>
  <si>
    <t>1878-5085</t>
  </si>
  <si>
    <t>http://link.springer.com/journal/13167</t>
  </si>
  <si>
    <t>http://link.springer.com/1878-5066</t>
  </si>
  <si>
    <t xml:space="preserve">Erratum Journals List: No longer open access. </t>
  </si>
  <si>
    <t>ERA Forum</t>
  </si>
  <si>
    <t>1612-3093</t>
  </si>
  <si>
    <t>1863-9038</t>
  </si>
  <si>
    <t>http://link.springer.com/journal/12027</t>
  </si>
  <si>
    <t>http://link.springer.com/1612-3093</t>
  </si>
  <si>
    <t>Erkenntnis</t>
  </si>
  <si>
    <t>0165-0106</t>
  </si>
  <si>
    <t>1572-8420</t>
  </si>
  <si>
    <t>http://link.springer.com/journal/10670</t>
  </si>
  <si>
    <t>http://link.springer.com/0165-0106</t>
  </si>
  <si>
    <t>Erwerbs-Obstbau</t>
  </si>
  <si>
    <t>0014-0309</t>
  </si>
  <si>
    <t>1439-0302</t>
  </si>
  <si>
    <t>http://link.springer.com/journal/10341</t>
  </si>
  <si>
    <t>http://link.springer.com/0014-0309</t>
  </si>
  <si>
    <t>Esophagus</t>
  </si>
  <si>
    <t>1612-9059</t>
  </si>
  <si>
    <t>1612-9067</t>
  </si>
  <si>
    <t>http://link.springer.com/journal/10388</t>
  </si>
  <si>
    <t>http://link.springer.com/1612-9059</t>
  </si>
  <si>
    <t>Estuaries and Coasts</t>
  </si>
  <si>
    <t>1559-2723</t>
  </si>
  <si>
    <t xml:space="preserve"> 1559-2731</t>
  </si>
  <si>
    <t>http://link.springer.com/journal/12237</t>
  </si>
  <si>
    <t>http://link.springer.com/1559-2723</t>
  </si>
  <si>
    <t>Ethical Theory and Moral Practice</t>
  </si>
  <si>
    <t>1386-2820</t>
  </si>
  <si>
    <t>1572-8447</t>
  </si>
  <si>
    <t>http://link.springer.com/journal/10677</t>
  </si>
  <si>
    <t>http://link.springer.com/1386-2820</t>
  </si>
  <si>
    <t>Ethics and Information Technology</t>
  </si>
  <si>
    <t>1388-1957</t>
  </si>
  <si>
    <t>1572-8439</t>
  </si>
  <si>
    <t>http://link.springer.com/journal/10676</t>
  </si>
  <si>
    <t>http://link.springer.com/1388-1957</t>
  </si>
  <si>
    <t>Ethik in der Medizin</t>
  </si>
  <si>
    <t>0935-7335</t>
  </si>
  <si>
    <t>1437-1618</t>
  </si>
  <si>
    <t>http://link.springer.com/journal/481</t>
  </si>
  <si>
    <t>http://link.springer.com/0935-7335</t>
  </si>
  <si>
    <t>Euphytica</t>
  </si>
  <si>
    <t>0014-2336</t>
  </si>
  <si>
    <t>1573-5060</t>
  </si>
  <si>
    <t>http://link.springer.com/journal/10681</t>
  </si>
  <si>
    <t>http://link.springer.com/0014-2336</t>
  </si>
  <si>
    <t>Eurasian Business Review</t>
  </si>
  <si>
    <t>2147-4281</t>
  </si>
  <si>
    <t>http://link.springer.com/journal/40821</t>
  </si>
  <si>
    <t>http://link.springer.com/2147-4281</t>
  </si>
  <si>
    <t>Eurasian Economic Review</t>
  </si>
  <si>
    <t>2147-429X</t>
  </si>
  <si>
    <t>http://link.springer.com/journal/40822</t>
  </si>
  <si>
    <t>http://link.springer.com/2147-429X</t>
  </si>
  <si>
    <t>Eurasian Soil Science</t>
  </si>
  <si>
    <t>1064-2293</t>
  </si>
  <si>
    <t>1556-195X</t>
  </si>
  <si>
    <t>http://link.springer.com/journal/11475</t>
  </si>
  <si>
    <t>http://link.springer.com/1064-2293</t>
  </si>
  <si>
    <t>EURO Journal on Computational Optimization</t>
  </si>
  <si>
    <t>2192-4406</t>
  </si>
  <si>
    <t>2192-4414</t>
  </si>
  <si>
    <t>http://link.springer.com/journal/	13675</t>
  </si>
  <si>
    <t>http://link.springer.com/2192-4406</t>
  </si>
  <si>
    <t>EURO Journal on Decision Processes</t>
  </si>
  <si>
    <t>2193-9438</t>
  </si>
  <si>
    <t>2193-9446</t>
  </si>
  <si>
    <t xml:space="preserve"> http://link.springer.com/journal/40070</t>
  </si>
  <si>
    <t>http://link.springer.com/2193-9438</t>
  </si>
  <si>
    <t>EURO Journal on Transportation and Logistics</t>
  </si>
  <si>
    <t>2192-4376</t>
  </si>
  <si>
    <t>2192-4384</t>
  </si>
  <si>
    <t>http://link.springer.com/journal/13676</t>
  </si>
  <si>
    <t>http://link.springer.com/2192-4376</t>
  </si>
  <si>
    <t>Euro-Mediterranean Journal for Environmental Integration</t>
  </si>
  <si>
    <t>2365-6433</t>
  </si>
  <si>
    <t>2365-7448</t>
  </si>
  <si>
    <t>http://link.springer.com/journal/41207</t>
  </si>
  <si>
    <t>http://link.springer.com/2365-6433</t>
  </si>
  <si>
    <t>European Actuarial Journal</t>
  </si>
  <si>
    <t>2190-9733</t>
  </si>
  <si>
    <t>2190-9741</t>
  </si>
  <si>
    <t>http://link.springer.com/journal/13385</t>
  </si>
  <si>
    <t>http://link.springer.com/2190-9733</t>
  </si>
  <si>
    <t>European Archives of Oto-Rhino-Laryngology</t>
  </si>
  <si>
    <t>0937-4477</t>
  </si>
  <si>
    <t>1434-4726</t>
  </si>
  <si>
    <t>http://link.springer.com/journal/405</t>
  </si>
  <si>
    <t>http://link.springer.com/0937-4477</t>
  </si>
  <si>
    <t>European Archives of Paediatric Dentistry</t>
  </si>
  <si>
    <t>1818-6300</t>
  </si>
  <si>
    <t>1996-9805</t>
  </si>
  <si>
    <t>http://link.springer.com/journal/	40368</t>
  </si>
  <si>
    <t>http://link.springer.com/1818-6300</t>
  </si>
  <si>
    <t>European Archives of Psychiatry and Clinical Neuroscience</t>
  </si>
  <si>
    <t>0940-1334</t>
  </si>
  <si>
    <t>1433-8491</t>
  </si>
  <si>
    <t>http://link.springer.com/journal/406</t>
  </si>
  <si>
    <t>http://link.springer.com/0940-1334</t>
  </si>
  <si>
    <t>European Biophysics Journal</t>
  </si>
  <si>
    <t>0175-7571</t>
  </si>
  <si>
    <t>1432-1017</t>
  </si>
  <si>
    <t>http://link.springer.com/journal/249</t>
  </si>
  <si>
    <t>http://link.springer.com/0175-7571</t>
  </si>
  <si>
    <t>European Business Organization Law Review</t>
  </si>
  <si>
    <t>1566-7529</t>
  </si>
  <si>
    <t>1741-6205</t>
  </si>
  <si>
    <t>http://link.springer.com/journal/40804</t>
  </si>
  <si>
    <t>http://link.springer.com/1566-7529</t>
  </si>
  <si>
    <t>European Child &amp; Adolescent Psychiatry</t>
  </si>
  <si>
    <t>1018-8827</t>
  </si>
  <si>
    <t>1435-165X</t>
  </si>
  <si>
    <t>http://link.springer.com/journal/787</t>
  </si>
  <si>
    <t>http://link.springer.com/1018-8827</t>
  </si>
  <si>
    <t>European Cytokine Network</t>
  </si>
  <si>
    <t>1952-4005</t>
  </si>
  <si>
    <t>http://link.springer.com/journal/40698</t>
  </si>
  <si>
    <t>http://link.springer.com/1952-4005</t>
  </si>
  <si>
    <t xml:space="preserve">Sales co-operation: SpringerLink licensing permitted. Subscriptions available from John Libbey Eurotext. Available in electronic format only. </t>
  </si>
  <si>
    <t>European Food Research and Technology</t>
  </si>
  <si>
    <t>1438-2377</t>
  </si>
  <si>
    <t>1438-2385</t>
  </si>
  <si>
    <t>http://link.springer.com/journal/217</t>
  </si>
  <si>
    <t>http://link.springer.com/1438-2377</t>
  </si>
  <si>
    <t>European Geriatric Medicine</t>
  </si>
  <si>
    <t>1878-7657</t>
  </si>
  <si>
    <t>http://link.springer.com/journal/41999</t>
  </si>
  <si>
    <t>European Journal for Philosophy of Science</t>
  </si>
  <si>
    <t>1879-4912</t>
  </si>
  <si>
    <t>1879-4920</t>
  </si>
  <si>
    <t>http://link.springer.com/journal/13194</t>
  </si>
  <si>
    <t>http://link.springer.com/1879-4912</t>
  </si>
  <si>
    <t>European Journal for Security Research</t>
  </si>
  <si>
    <t>2365-0931</t>
  </si>
  <si>
    <t>2364-1695</t>
  </si>
  <si>
    <t>http://link.springer.com/journal/41125</t>
  </si>
  <si>
    <t>http://link.springer.com/2365-0931</t>
  </si>
  <si>
    <t>European Journal of Ageing</t>
  </si>
  <si>
    <t>1613-9372</t>
  </si>
  <si>
    <t>1613-9380</t>
  </si>
  <si>
    <t>http://link.springer.com/journal/10433</t>
  </si>
  <si>
    <t>http://link.springer.com/1613-9372</t>
  </si>
  <si>
    <t>European Journal of Applied Physiology</t>
  </si>
  <si>
    <t>1439-6319</t>
  </si>
  <si>
    <t>1439-6327</t>
  </si>
  <si>
    <t>http://link.springer.com/journal/421</t>
  </si>
  <si>
    <t>http://link.springer.com/1439-6319</t>
  </si>
  <si>
    <t>European Journal of Clinical Microbiology &amp; Infectious Diseases</t>
  </si>
  <si>
    <t>0934-9723</t>
  </si>
  <si>
    <t>1435-4373</t>
  </si>
  <si>
    <t>http://link.springer.com/journal/10096</t>
  </si>
  <si>
    <t>http://link.springer.com/0934-9723</t>
  </si>
  <si>
    <t>European Journal of Clinical Pharmacology</t>
  </si>
  <si>
    <t>0031-6970</t>
  </si>
  <si>
    <t>1432-1041</t>
  </si>
  <si>
    <t>http://link.springer.com/journal/228</t>
  </si>
  <si>
    <t>http://link.springer.com/0031-6970</t>
  </si>
  <si>
    <t>European Journal of Dermatology</t>
  </si>
  <si>
    <t>1952-4013</t>
  </si>
  <si>
    <t>http://link.springer.com/journal/40699</t>
  </si>
  <si>
    <t>http://link.springer.com/1952-4013</t>
  </si>
  <si>
    <t>European Journal of Drug Metabolism and Pharmacokinetics</t>
  </si>
  <si>
    <t>0378-7966</t>
  </si>
  <si>
    <t>2107-0180</t>
  </si>
  <si>
    <t>http://link.springer.com/journal/13318</t>
  </si>
  <si>
    <t>http://link.springer.com/0378-7966</t>
  </si>
  <si>
    <t>European Journal of Epidemiology</t>
  </si>
  <si>
    <t>0393-2990</t>
  </si>
  <si>
    <t>1573-7284</t>
  </si>
  <si>
    <t>http://link.springer.com/journal/10654</t>
  </si>
  <si>
    <t>http://link.springer.com/0393-2990</t>
  </si>
  <si>
    <t>European Journal of Forest Research</t>
  </si>
  <si>
    <t>1612-4669</t>
  </si>
  <si>
    <t>1612-4677</t>
  </si>
  <si>
    <t>http://link.springer.com/journal/10342</t>
  </si>
  <si>
    <t>http://link.springer.com/1612-4669</t>
  </si>
  <si>
    <t>European Journal of Law and Economics</t>
  </si>
  <si>
    <t>0929-1261</t>
  </si>
  <si>
    <t>1572-9990</t>
  </si>
  <si>
    <t>http://link.springer.com/journal/10657</t>
  </si>
  <si>
    <t>http://link.springer.com/0929-1261</t>
  </si>
  <si>
    <t>European Journal of Mathematics</t>
  </si>
  <si>
    <t>2199-675X</t>
  </si>
  <si>
    <t>2199-6768</t>
  </si>
  <si>
    <t>http://link.springer.com/journal/40879</t>
  </si>
  <si>
    <t>http://link.springer.com/2199-675X</t>
  </si>
  <si>
    <t>European Journal of Nuclear Medicine and Molecular Imaging</t>
  </si>
  <si>
    <t>1619-7070</t>
  </si>
  <si>
    <t>1619-7089</t>
  </si>
  <si>
    <t>http://link.springer.com/journal/259</t>
  </si>
  <si>
    <t>http://link.springer.com/1619-7070</t>
  </si>
  <si>
    <t>European Journal of Nutrition</t>
  </si>
  <si>
    <t>1436-6207</t>
  </si>
  <si>
    <t>1436-6215</t>
  </si>
  <si>
    <t>http://link.springer.com/journal/394</t>
  </si>
  <si>
    <t>http://link.springer.com/1436-6207</t>
  </si>
  <si>
    <t>European Journal of Orthopaedic Surgery &amp; Traumatology</t>
  </si>
  <si>
    <t>1633-8065</t>
  </si>
  <si>
    <t>1432-1068</t>
  </si>
  <si>
    <t>http://link.springer.com/journal/590</t>
  </si>
  <si>
    <t>http://link.springer.com/1633-8065</t>
  </si>
  <si>
    <t>European Journal of Pediatrics</t>
  </si>
  <si>
    <t>0340-6199</t>
  </si>
  <si>
    <t>1432-1076</t>
  </si>
  <si>
    <t>http://link.springer.com/journal/431</t>
  </si>
  <si>
    <t>http://link.springer.com/0340-6199</t>
  </si>
  <si>
    <t>European Journal of Plant Pathology</t>
  </si>
  <si>
    <t>0929-1873</t>
  </si>
  <si>
    <t>1573-8469</t>
  </si>
  <si>
    <t>http://link.springer.com/journal/10658</t>
  </si>
  <si>
    <t>http://link.springer.com/0929-1873</t>
  </si>
  <si>
    <t>European Journal of Plastic Surgery</t>
  </si>
  <si>
    <t>0930-343X</t>
  </si>
  <si>
    <t>1435-0130</t>
  </si>
  <si>
    <t>http://link.springer.com/journal/238</t>
  </si>
  <si>
    <t>http://link.springer.com/0930-343X</t>
  </si>
  <si>
    <t>European Journal of Population</t>
  </si>
  <si>
    <t>0168-6577</t>
  </si>
  <si>
    <t>1572-9885</t>
  </si>
  <si>
    <t>http://link.springer.com/journal/10680</t>
  </si>
  <si>
    <t>http://link.springer.com/0168-6577</t>
  </si>
  <si>
    <t>European Journal of Psychology of Education</t>
  </si>
  <si>
    <t>0256-2928</t>
  </si>
  <si>
    <t>1878-5174</t>
  </si>
  <si>
    <t>http://link.springer.com/journal/10212</t>
  </si>
  <si>
    <t>http://link.springer.com/0256-2928</t>
  </si>
  <si>
    <t>European Journal of Trauma and Emergency Surgery</t>
  </si>
  <si>
    <t>1863-9933</t>
  </si>
  <si>
    <t>1863-9941</t>
  </si>
  <si>
    <t>http://link.springer.com/journal/68</t>
  </si>
  <si>
    <t>http://link.springer.com/1863-9933</t>
  </si>
  <si>
    <t>European Journal of Wildlife Research</t>
  </si>
  <si>
    <t>1612-4642</t>
  </si>
  <si>
    <t>1439-0574</t>
  </si>
  <si>
    <t>http://link.springer.com/journal/10344</t>
  </si>
  <si>
    <t>http://link.springer.com/1612-4642</t>
  </si>
  <si>
    <t>European Journal of Wood and Wood Products</t>
  </si>
  <si>
    <t>0018-3768</t>
  </si>
  <si>
    <t>1436-736X</t>
  </si>
  <si>
    <t>http://link.springer.com/journal/107</t>
  </si>
  <si>
    <t>http://link.springer.com/0018-3768</t>
  </si>
  <si>
    <t>European Journal on Criminal Policy and Research</t>
  </si>
  <si>
    <t>0928-1371</t>
  </si>
  <si>
    <t>1572-9869</t>
  </si>
  <si>
    <t>http://link.springer.com/journal/10610</t>
  </si>
  <si>
    <t>http://link.springer.com/0928-1371</t>
  </si>
  <si>
    <t>European Radiology</t>
  </si>
  <si>
    <t>0938-7994</t>
  </si>
  <si>
    <t>1432-1084</t>
  </si>
  <si>
    <t>http://link.springer.com/journal/330</t>
  </si>
  <si>
    <t>http://link.springer.com/0938-7994</t>
  </si>
  <si>
    <t>European Spine Journal</t>
  </si>
  <si>
    <t>0940-6719</t>
  </si>
  <si>
    <t>1432-0932</t>
  </si>
  <si>
    <t>http://link.springer.com/journal/586</t>
  </si>
  <si>
    <t>http://link.springer.com/0940-6719</t>
  </si>
  <si>
    <t>European Surgery</t>
  </si>
  <si>
    <t>1682-8631</t>
  </si>
  <si>
    <t>1682-4016</t>
  </si>
  <si>
    <t>http://link.springer.com/journal/10353</t>
  </si>
  <si>
    <t>http://link.springer.com/1682-8631</t>
  </si>
  <si>
    <t xml:space="preserve">Order through Springer Vienna. </t>
  </si>
  <si>
    <t>Evolutionary and Institutional Economics Review</t>
  </si>
  <si>
    <t>1349-4961</t>
  </si>
  <si>
    <t>2188-2096</t>
  </si>
  <si>
    <t>http://link.springer.com/journal/40844</t>
  </si>
  <si>
    <t>http://link.springer.com/1349-4961</t>
  </si>
  <si>
    <t>Evolutionary Biology</t>
  </si>
  <si>
    <t>0071-3260</t>
  </si>
  <si>
    <t>1934-2845</t>
  </si>
  <si>
    <t>http://link.springer.com/journal/11692</t>
  </si>
  <si>
    <t>http://link.springer.com/0071-3260</t>
  </si>
  <si>
    <t>Evolutionary Ecology</t>
  </si>
  <si>
    <t>0269-7653</t>
  </si>
  <si>
    <t>1573-8477</t>
  </si>
  <si>
    <t>http://link.springer.com/journal/10682</t>
  </si>
  <si>
    <t>http://link.springer.com/0269-7653</t>
  </si>
  <si>
    <t>Evolutionary Intelligence</t>
  </si>
  <si>
    <t>1864-5909</t>
  </si>
  <si>
    <t>1864-5917</t>
  </si>
  <si>
    <t>http://link.springer.com/journal/12065</t>
  </si>
  <si>
    <t>http://link.springer.com/1864-5909</t>
  </si>
  <si>
    <t>Evolutionary Psychological Science</t>
  </si>
  <si>
    <t>2198-9885</t>
  </si>
  <si>
    <t>http://link.springer.com/journal/40806</t>
  </si>
  <si>
    <t>http://link.springer.com/2198-9885</t>
  </si>
  <si>
    <t>Evolving Systems</t>
  </si>
  <si>
    <t>1868-6478</t>
  </si>
  <si>
    <t>1868-6486</t>
  </si>
  <si>
    <t>http://link.springer.com/journal/12530</t>
  </si>
  <si>
    <t>http://link.springer.com/1868-6478</t>
  </si>
  <si>
    <t>Experimental and Applied Acarology</t>
  </si>
  <si>
    <t>0168-8162</t>
  </si>
  <si>
    <t>1572-9702</t>
  </si>
  <si>
    <t>http://link.springer.com/journal/10493</t>
  </si>
  <si>
    <t>http://link.springer.com/0168-8162</t>
  </si>
  <si>
    <t>Experimental Astronomy</t>
  </si>
  <si>
    <t>0922-6435</t>
  </si>
  <si>
    <t>1572-9508</t>
  </si>
  <si>
    <t>http://link.springer.com/journal/10686</t>
  </si>
  <si>
    <t>http://link.springer.com/0922-6435</t>
  </si>
  <si>
    <t>Experimental Brain Research</t>
  </si>
  <si>
    <t>0014-4819</t>
  </si>
  <si>
    <t>1432-1106</t>
  </si>
  <si>
    <t>http://link.springer.com/journal/221</t>
  </si>
  <si>
    <t>http://link.springer.com/0014-4819</t>
  </si>
  <si>
    <t>Experimental Economics</t>
  </si>
  <si>
    <t>1386-4157</t>
  </si>
  <si>
    <t>1573-6938</t>
  </si>
  <si>
    <t>http://link.springer.com/journal/10683</t>
  </si>
  <si>
    <t>http://link.springer.com/1386-4157</t>
  </si>
  <si>
    <t>Experimental Mechanics</t>
  </si>
  <si>
    <t>0014-4851</t>
  </si>
  <si>
    <t>1741-2765</t>
  </si>
  <si>
    <t>http://link.springer.com/journal/11340</t>
  </si>
  <si>
    <t>http://link.springer.com/0014-4851</t>
  </si>
  <si>
    <t>Experimental Techniques</t>
  </si>
  <si>
    <t>0732-8818</t>
  </si>
  <si>
    <t>1747-1567</t>
  </si>
  <si>
    <t>http://link.springer.com/journal/40799</t>
  </si>
  <si>
    <t>http://link.springer.com/0732-8818</t>
  </si>
  <si>
    <t xml:space="preserve">Take-over in 2016. </t>
  </si>
  <si>
    <t>Experiments in Fluids</t>
  </si>
  <si>
    <t>0723-4864</t>
  </si>
  <si>
    <t>1432-1114</t>
  </si>
  <si>
    <t>http://link.springer.com/journal/348</t>
  </si>
  <si>
    <t>http://link.springer.com/0723-4864</t>
  </si>
  <si>
    <t>Exposure and Health</t>
  </si>
  <si>
    <t>1876-1658</t>
  </si>
  <si>
    <t>1876-1666</t>
  </si>
  <si>
    <t>http://link.springer.com/journal/12403</t>
  </si>
  <si>
    <t>http://link.springer.com/1876-1658</t>
  </si>
  <si>
    <t>Extremes</t>
  </si>
  <si>
    <t>1386-1999</t>
  </si>
  <si>
    <t>1572-915X</t>
  </si>
  <si>
    <t>http://link.springer.com/journal/10687</t>
  </si>
  <si>
    <t>http://link.springer.com/1386-1999</t>
  </si>
  <si>
    <t>Extremophiles</t>
  </si>
  <si>
    <t>1431-0651</t>
  </si>
  <si>
    <t>1433-4909</t>
  </si>
  <si>
    <t>http://link.springer.com/journal/792</t>
  </si>
  <si>
    <t>http://link.springer.com/1431-0651</t>
  </si>
  <si>
    <t>Facies</t>
  </si>
  <si>
    <t>0172-9179</t>
  </si>
  <si>
    <t>1612-4820</t>
  </si>
  <si>
    <t>http://link.springer.com/journal/10347</t>
  </si>
  <si>
    <t>http://link.springer.com/0172-9179</t>
  </si>
  <si>
    <t>Familial Cancer</t>
  </si>
  <si>
    <t>1389-9600</t>
  </si>
  <si>
    <t>1573-7292</t>
  </si>
  <si>
    <t>http://link.springer.com/journal/10689</t>
  </si>
  <si>
    <t>http://link.springer.com/1389-9600</t>
  </si>
  <si>
    <t>Feminist Legal Studies</t>
  </si>
  <si>
    <t>0966-3622</t>
  </si>
  <si>
    <t>1572-8455</t>
  </si>
  <si>
    <t>http://link.springer.com/journal/10691</t>
  </si>
  <si>
    <t>http://link.springer.com/0966-3622</t>
  </si>
  <si>
    <t>Few-Body Systems</t>
  </si>
  <si>
    <t>0177-7963</t>
  </si>
  <si>
    <t>1432-5411</t>
  </si>
  <si>
    <t>http://link.springer.com/journal/601</t>
  </si>
  <si>
    <t>http://link.springer.com/0177-7963</t>
  </si>
  <si>
    <t xml:space="preserve">No reduction of content. </t>
  </si>
  <si>
    <t>Fibers and Polymers</t>
  </si>
  <si>
    <t>1229-9197</t>
  </si>
  <si>
    <t>1875-0052</t>
  </si>
  <si>
    <t>http://link.springer.com/journal/12221</t>
  </si>
  <si>
    <t>http://link.springer.com/1229-9197</t>
  </si>
  <si>
    <t>Fibre Chemistry</t>
  </si>
  <si>
    <t>0015-0541</t>
  </si>
  <si>
    <t>1573-8493</t>
  </si>
  <si>
    <t>http://link.springer.com/journal/10692</t>
  </si>
  <si>
    <t>http://link.springer.com/0015-0541</t>
  </si>
  <si>
    <t>Finance and Stochastics</t>
  </si>
  <si>
    <t>0949-2984</t>
  </si>
  <si>
    <t>1432-1122</t>
  </si>
  <si>
    <t>http://link.springer.com/journal/780</t>
  </si>
  <si>
    <t>http://link.springer.com/0949-2984</t>
  </si>
  <si>
    <t>Financial Markets and Portfolio Management</t>
  </si>
  <si>
    <t>1555-4961</t>
  </si>
  <si>
    <t>1555-497X</t>
  </si>
  <si>
    <t>http://link.springer.com/journal/11408</t>
  </si>
  <si>
    <t>http://link.springer.com/1555-4961</t>
  </si>
  <si>
    <t>Fire Technology</t>
  </si>
  <si>
    <t>0015-2684</t>
  </si>
  <si>
    <t>1572-8099</t>
  </si>
  <si>
    <t>http://link.springer.com/journal/10694</t>
  </si>
  <si>
    <t>http://link.springer.com/0015-2684</t>
  </si>
  <si>
    <t>Fish Physiology and Biochemistry</t>
  </si>
  <si>
    <t>0920-1742</t>
  </si>
  <si>
    <t>1573-5168</t>
  </si>
  <si>
    <t>http://link.springer.com/journal/10695</t>
  </si>
  <si>
    <t>http://link.springer.com/0920-1742</t>
  </si>
  <si>
    <t>Fisheries Science</t>
  </si>
  <si>
    <t>0919-9268</t>
  </si>
  <si>
    <t>1444-2906</t>
  </si>
  <si>
    <t>http://link.springer.com/journal/12562</t>
  </si>
  <si>
    <t>http://link.springer.com/0919-9268</t>
  </si>
  <si>
    <t>Flexible Services and Manufacturing Journal</t>
  </si>
  <si>
    <t>1936-6582</t>
  </si>
  <si>
    <t>1936-6590</t>
  </si>
  <si>
    <t>http://link.springer.com/journal/10696</t>
  </si>
  <si>
    <t>http://link.springer.com/1936-6582</t>
  </si>
  <si>
    <t>Flow, Turbulence and Combustion</t>
  </si>
  <si>
    <t>1386-6184</t>
  </si>
  <si>
    <t>1573-1987</t>
  </si>
  <si>
    <t>http://link.springer.com/journal/10494</t>
  </si>
  <si>
    <t>http://link.springer.com/1386-6184</t>
  </si>
  <si>
    <t>Fluid Dynamics</t>
  </si>
  <si>
    <t>0015-4628</t>
  </si>
  <si>
    <t>1573-8507</t>
  </si>
  <si>
    <t>http://link.springer.com/journal/10697</t>
  </si>
  <si>
    <t>http://link.springer.com/0015-4628</t>
  </si>
  <si>
    <t>Folia Geobotanica</t>
  </si>
  <si>
    <t>1211-9520</t>
  </si>
  <si>
    <t>1874-9348</t>
  </si>
  <si>
    <t>http://link.springer.com/journal/12224</t>
  </si>
  <si>
    <t>http://link.springer.com/1211-9520</t>
  </si>
  <si>
    <t>Folia Microbiologica</t>
  </si>
  <si>
    <t>0015-5632</t>
  </si>
  <si>
    <t>1874-9356</t>
  </si>
  <si>
    <t>http://link.springer.com/journal/12223</t>
  </si>
  <si>
    <t>http://link.springer.com/0015-5632</t>
  </si>
  <si>
    <t>Food Analytical Methods</t>
  </si>
  <si>
    <t>1936-9751</t>
  </si>
  <si>
    <t>1936-976X</t>
  </si>
  <si>
    <t>http://link.springer.com/journal/12161</t>
  </si>
  <si>
    <t>http://link.springer.com/1936-9751</t>
  </si>
  <si>
    <t>Food and Bioprocess Technology</t>
  </si>
  <si>
    <t>1935-5130</t>
  </si>
  <si>
    <t>1935-5149</t>
  </si>
  <si>
    <t>http://link.springer.com/journal/11947</t>
  </si>
  <si>
    <t>http://link.springer.com/1935-5130</t>
  </si>
  <si>
    <t>Food and Environmental Virology</t>
  </si>
  <si>
    <t>1867-0334</t>
  </si>
  <si>
    <t>1867-0342</t>
  </si>
  <si>
    <t>http://link.springer.com/journal/12560</t>
  </si>
  <si>
    <t>http://link.springer.com/1867-0334</t>
  </si>
  <si>
    <t>Food Biophysics</t>
  </si>
  <si>
    <t>1557-1858</t>
  </si>
  <si>
    <t>1557-1866</t>
  </si>
  <si>
    <t>http://link.springer.com/journal/11483</t>
  </si>
  <si>
    <t>http://link.springer.com/1557-1858</t>
  </si>
  <si>
    <t>Food Engineering Reviews</t>
  </si>
  <si>
    <t>1866-7910</t>
  </si>
  <si>
    <t>1866-7929</t>
  </si>
  <si>
    <t>http://link.springer.com/journal/12393</t>
  </si>
  <si>
    <t>http://link.springer.com/1866-7910</t>
  </si>
  <si>
    <t>Food Ethics</t>
  </si>
  <si>
    <t>2364-6853</t>
  </si>
  <si>
    <t>2364-6861</t>
  </si>
  <si>
    <t>http://link.springer.com/journal/41055</t>
  </si>
  <si>
    <t>http://link.springer.com/2364-6853</t>
  </si>
  <si>
    <t>Food Science and Biotechnology</t>
  </si>
  <si>
    <t>1226-7708</t>
  </si>
  <si>
    <t>2092-6456</t>
  </si>
  <si>
    <t>http://link.springer.com/journal/10068</t>
  </si>
  <si>
    <t>http://link.springer.com/1226-7708</t>
  </si>
  <si>
    <t>Food Security</t>
  </si>
  <si>
    <t>1876-4517</t>
  </si>
  <si>
    <t>1876-4525</t>
  </si>
  <si>
    <t>http://link.springer.com/journal/12571</t>
  </si>
  <si>
    <t>http://link.springer.com/1876-4517</t>
  </si>
  <si>
    <t>Forensic Science, Medicine, and Pathology</t>
  </si>
  <si>
    <t>1547-769X</t>
  </si>
  <si>
    <t>1556-2891</t>
  </si>
  <si>
    <t>http://link.springer.com/journal/12024</t>
  </si>
  <si>
    <t>http://link.springer.com/1547-769X</t>
  </si>
  <si>
    <t>Forensic Toxicology</t>
  </si>
  <si>
    <t>1860-8965</t>
  </si>
  <si>
    <t>1860-8973</t>
  </si>
  <si>
    <t>http://link.springer.com/journal/11419</t>
  </si>
  <si>
    <t>http://link.springer.com/1860-8965</t>
  </si>
  <si>
    <t>Forensische Psychiatrie, Psychologie, Kriminologie</t>
  </si>
  <si>
    <t>1862-7072</t>
  </si>
  <si>
    <t>1862-7080</t>
  </si>
  <si>
    <t>http://link.springer.com/journal/11757</t>
  </si>
  <si>
    <t>http://link.springer.com/1862-7072</t>
  </si>
  <si>
    <t>Formal Aspects of Computing</t>
  </si>
  <si>
    <t>0934-5043</t>
  </si>
  <si>
    <t>1433-299X</t>
  </si>
  <si>
    <t>http://link.springer.com/journal/165</t>
  </si>
  <si>
    <t>http://link.springer.com/0934-5043</t>
  </si>
  <si>
    <t>Formal Methods in System Design</t>
  </si>
  <si>
    <t>0925-9856</t>
  </si>
  <si>
    <t>1572-8102</t>
  </si>
  <si>
    <t>http://link.springer.com/journal/10703</t>
  </si>
  <si>
    <t>http://link.springer.com/0925-9856</t>
  </si>
  <si>
    <t>Forschung im Ingenieurwesen</t>
  </si>
  <si>
    <t>0015-7899</t>
  </si>
  <si>
    <t>1434-0860</t>
  </si>
  <si>
    <t>http://link.springer.com/journal/10010</t>
  </si>
  <si>
    <t>http://link.springer.com/0015-7899</t>
  </si>
  <si>
    <t>Forum</t>
  </si>
  <si>
    <t>0947-0255</t>
  </si>
  <si>
    <t>2190-9784</t>
  </si>
  <si>
    <t>http://link.springer.com/journal/12312</t>
  </si>
  <si>
    <t>http://link.springer.com/0947-0255</t>
  </si>
  <si>
    <t>Forum der Psychoanalyse</t>
  </si>
  <si>
    <t>0178-7667</t>
  </si>
  <si>
    <t>1437-0751</t>
  </si>
  <si>
    <t>http://link.springer.com/journal/451</t>
  </si>
  <si>
    <t>http://link.springer.com/0178-7667</t>
  </si>
  <si>
    <t>Foundations of Chemistry</t>
  </si>
  <si>
    <t>1386-4238</t>
  </si>
  <si>
    <t>1572-8463</t>
  </si>
  <si>
    <t>http://link.springer.com/journal/10698</t>
  </si>
  <si>
    <t>http://link.springer.com/1386-4238</t>
  </si>
  <si>
    <t>Foundations of Computational Mathematics</t>
  </si>
  <si>
    <t>1615-3375</t>
  </si>
  <si>
    <t>1615-3383</t>
  </si>
  <si>
    <t>http://link.springer.com/journal/10208</t>
  </si>
  <si>
    <t>http://link.springer.com/1615-3375</t>
  </si>
  <si>
    <t>Foundations of Physics</t>
  </si>
  <si>
    <t>0015-9018</t>
  </si>
  <si>
    <t>1572-9516</t>
  </si>
  <si>
    <t>http://link.springer.com/journal/10701</t>
  </si>
  <si>
    <t>http://link.springer.com/0015-9018</t>
  </si>
  <si>
    <t>Foundations of Science</t>
  </si>
  <si>
    <t>1233-1821</t>
  </si>
  <si>
    <t>1572-8471</t>
  </si>
  <si>
    <t>http://link.springer.com/journal/10699</t>
  </si>
  <si>
    <t>http://link.springer.com/1233-1821</t>
  </si>
  <si>
    <t>Frontiers in Biology</t>
  </si>
  <si>
    <t>1674-7984</t>
  </si>
  <si>
    <t>1674-7992</t>
  </si>
  <si>
    <t>http://link.springer.com/journal/11515</t>
  </si>
  <si>
    <t>http://link.springer.com/1674-7984</t>
  </si>
  <si>
    <t>Frontiers in Energy</t>
  </si>
  <si>
    <t>2095-1701</t>
  </si>
  <si>
    <t>2095-1698</t>
  </si>
  <si>
    <t>http://link.springer.com/journal/11708</t>
  </si>
  <si>
    <t>http://link.springer.com/2095-1701</t>
  </si>
  <si>
    <t>Frontiers of Chemical Science and Engineering</t>
  </si>
  <si>
    <t>2095-0179</t>
  </si>
  <si>
    <t>2095-0187</t>
  </si>
  <si>
    <t>http://link.springer.com/journal/11705</t>
  </si>
  <si>
    <t>http://link.springer.com/2095-0179</t>
  </si>
  <si>
    <t>Frontiers of Computer Science</t>
  </si>
  <si>
    <t>2095-2228</t>
  </si>
  <si>
    <t>2095-2236</t>
  </si>
  <si>
    <t>http://link.springer.com/journal/11704</t>
  </si>
  <si>
    <t>http://link.springer.com/2095-2228</t>
  </si>
  <si>
    <t>Frontiers of Earth Science</t>
  </si>
  <si>
    <t>2095-0195</t>
  </si>
  <si>
    <t>2095-0209</t>
  </si>
  <si>
    <t>http://link.springer.com/journal/11707</t>
  </si>
  <si>
    <t>http://link.springer.com/2095-0195</t>
  </si>
  <si>
    <t>Frontiers of Education in China</t>
  </si>
  <si>
    <t>1673-341X</t>
  </si>
  <si>
    <t>1673-3533</t>
  </si>
  <si>
    <t>http://link.springer.com/journal/11516</t>
  </si>
  <si>
    <t>http://link.springer.com/1673-341X</t>
  </si>
  <si>
    <t xml:space="preserve">Addendum Journals List; Take-over in 2017. Former publisher: Brill. No sales rights in Mainland China. </t>
  </si>
  <si>
    <t>Frontiers of Environmental Science &amp; Engineering</t>
  </si>
  <si>
    <t>1673-7415</t>
  </si>
  <si>
    <t>1673-7520</t>
  </si>
  <si>
    <t>Frontiers of Information Technology &amp; Electronic Engineering</t>
  </si>
  <si>
    <t>1869-1951</t>
  </si>
  <si>
    <t>1869-196X</t>
  </si>
  <si>
    <t>http://link.springer.com/journal/11714</t>
  </si>
  <si>
    <t>http://link.springer.com/1869-1951</t>
  </si>
  <si>
    <t>Frontiers of Materials Science</t>
  </si>
  <si>
    <t>2095-025X</t>
  </si>
  <si>
    <t>2095-0268</t>
  </si>
  <si>
    <t>http://link.springer.com/journal/11706</t>
  </si>
  <si>
    <t>http://link.springer.com/2095-025x</t>
  </si>
  <si>
    <t>Frontiers of Mathematics in China</t>
  </si>
  <si>
    <t>1673-3452</t>
  </si>
  <si>
    <t>1673-3576</t>
  </si>
  <si>
    <t>http://link.springer.com/journal/11464</t>
  </si>
  <si>
    <t>http://link.springer.com/1673-3452</t>
  </si>
  <si>
    <t>Frontiers of Mechanical Engineering</t>
  </si>
  <si>
    <t>1673-3479</t>
  </si>
  <si>
    <t>1673-3592</t>
  </si>
  <si>
    <t>http://link.springer.com/journal/11465</t>
  </si>
  <si>
    <t>http://link.springer.com/1673-3479</t>
  </si>
  <si>
    <t>Frontiers of Medicine</t>
  </si>
  <si>
    <t>2095-0217</t>
  </si>
  <si>
    <t>2095-0225</t>
  </si>
  <si>
    <t>http://link.springer.com/journal/11684</t>
  </si>
  <si>
    <t>http://link.springer.com/2095-0217</t>
  </si>
  <si>
    <t>Frontiers of Optoelectronics</t>
  </si>
  <si>
    <t>2095-2759</t>
  </si>
  <si>
    <t>2095-2767</t>
  </si>
  <si>
    <t>http://link.springer.com/journal/12200</t>
  </si>
  <si>
    <t>http://link.springer.com/2095-2759</t>
  </si>
  <si>
    <t>Frontiers of Physics</t>
  </si>
  <si>
    <t>2095-0462</t>
  </si>
  <si>
    <t>2095-0470</t>
  </si>
  <si>
    <t>http://link.springer.com/journal/11467</t>
  </si>
  <si>
    <t>http://link.springer.com/2095-0462</t>
  </si>
  <si>
    <t>Frontiers of Structural and Civil Engineering</t>
  </si>
  <si>
    <t>2095-2430</t>
  </si>
  <si>
    <t>2095-2449</t>
  </si>
  <si>
    <t>http://link.springer.com/journal/11709</t>
  </si>
  <si>
    <t>http://link.springer.com/2095-2430</t>
  </si>
  <si>
    <t>Fudan Journal of the Humanities and Social Sciences</t>
  </si>
  <si>
    <t>1674-0750</t>
  </si>
  <si>
    <t>2198-2600</t>
  </si>
  <si>
    <t>http://link.springer.com/journal/40647</t>
  </si>
  <si>
    <t>http://link.springer.com/1674-0750</t>
  </si>
  <si>
    <t>Functional &amp; Integrative Genomics</t>
  </si>
  <si>
    <t>1438-793X</t>
  </si>
  <si>
    <t>1438-7948</t>
  </si>
  <si>
    <t>http://link.springer.com/journal/10142</t>
  </si>
  <si>
    <t>http://link.springer.com/1438-793X</t>
  </si>
  <si>
    <t>Functional Analysis and Its Applications</t>
  </si>
  <si>
    <t>0016-2663</t>
  </si>
  <si>
    <t>1573-8485</t>
  </si>
  <si>
    <t>http://link.springer.com/journal/10688</t>
  </si>
  <si>
    <t>http://link.springer.com/0016-2663</t>
  </si>
  <si>
    <t>Fungal Diversity</t>
  </si>
  <si>
    <t>1560-2745</t>
  </si>
  <si>
    <t>1878-9129</t>
  </si>
  <si>
    <t>http://link.springer.com/journal/13225</t>
  </si>
  <si>
    <t>http://link.springer.com/1560-2745</t>
  </si>
  <si>
    <t>Fuzzy Optimization and Decision Making</t>
  </si>
  <si>
    <t>1568-4539</t>
  </si>
  <si>
    <t>1573-2908</t>
  </si>
  <si>
    <t>http://link.springer.com/journal/10700</t>
  </si>
  <si>
    <t>http://link.springer.com/1568-4539</t>
  </si>
  <si>
    <t>Gastric Cancer</t>
  </si>
  <si>
    <t>1436-3291</t>
  </si>
  <si>
    <t>1436-3305</t>
  </si>
  <si>
    <t>http://link.springer.com/journal/10120</t>
  </si>
  <si>
    <t>http://link.springer.com/1436-3291</t>
  </si>
  <si>
    <t>Gefässchirurgie</t>
  </si>
  <si>
    <t>0948-7034</t>
  </si>
  <si>
    <t>1434-3932</t>
  </si>
  <si>
    <t>http://link.springer.com/journal/772</t>
  </si>
  <si>
    <t>http://link.springer.com/0948-7034</t>
  </si>
  <si>
    <t>GEM - International Journal on Geomathematics</t>
  </si>
  <si>
    <t>1869-2672</t>
  </si>
  <si>
    <t>1869-2680</t>
  </si>
  <si>
    <t>http://link.springer.com/journal/13137</t>
  </si>
  <si>
    <t>http://link.springer.com/1869-2672</t>
  </si>
  <si>
    <t>Gender Issues</t>
  </si>
  <si>
    <t>1098-092X</t>
  </si>
  <si>
    <t>1936-4717</t>
  </si>
  <si>
    <t>http://link.springer.com/journal/12147</t>
  </si>
  <si>
    <t>http://link.springer.com/1098-092X</t>
  </si>
  <si>
    <t>General Relativity and Gravitation</t>
  </si>
  <si>
    <t>0001-7701</t>
  </si>
  <si>
    <t>1572-9532</t>
  </si>
  <si>
    <t>http://link.springer.com/journal/10714</t>
  </si>
  <si>
    <t>http://link.springer.com/0001-7701</t>
  </si>
  <si>
    <t>General Thoracic and Cardiovascular Surgery</t>
  </si>
  <si>
    <t>1863-6705</t>
  </si>
  <si>
    <t>1863-6713</t>
  </si>
  <si>
    <t>http://link.springer.com/journal/11748</t>
  </si>
  <si>
    <t>http://link.springer.com/1863-6705</t>
  </si>
  <si>
    <t>Genes &amp; Genomics</t>
  </si>
  <si>
    <t>1976-9571</t>
  </si>
  <si>
    <t>2092-9293</t>
  </si>
  <si>
    <t>http://link.springer.com/journal/13258</t>
  </si>
  <si>
    <t>http://link.springer.com/1976-9571</t>
  </si>
  <si>
    <t>Genetic Programming and Evolvable Machines</t>
  </si>
  <si>
    <t>1389-2576</t>
  </si>
  <si>
    <t>1573-7632</t>
  </si>
  <si>
    <t>http://link.springer.com/journal/10710</t>
  </si>
  <si>
    <t>http://link.springer.com/1389-2576</t>
  </si>
  <si>
    <t>Genetic Resources and Crop Evolution</t>
  </si>
  <si>
    <t>0925-9864</t>
  </si>
  <si>
    <t>1573-5109</t>
  </si>
  <si>
    <t>http://link.springer.com/journal/10722</t>
  </si>
  <si>
    <t>http://link.springer.com/0925-9864</t>
  </si>
  <si>
    <t>Genetica</t>
  </si>
  <si>
    <t>0016-6707</t>
  </si>
  <si>
    <t>1573-6857</t>
  </si>
  <si>
    <t>http://link.springer.com/journal/10709</t>
  </si>
  <si>
    <t>http://link.springer.com/0016-6707</t>
  </si>
  <si>
    <t>Geochemistry International</t>
  </si>
  <si>
    <t>0016-7029</t>
  </si>
  <si>
    <t>1556-1968</t>
  </si>
  <si>
    <t>http://link.springer.com/journal/11476</t>
  </si>
  <si>
    <t>http://link.springer.com/0016-7029</t>
  </si>
  <si>
    <t>Geography and Natural Resources</t>
  </si>
  <si>
    <t>1875-3728</t>
  </si>
  <si>
    <t>1875-371X</t>
  </si>
  <si>
    <t>http://link.springer.com/journal/13541</t>
  </si>
  <si>
    <t>http://link.springer.com/1875-3728</t>
  </si>
  <si>
    <t>Geoheritage</t>
  </si>
  <si>
    <t>1867-2477</t>
  </si>
  <si>
    <t>1867-2485</t>
  </si>
  <si>
    <t>http://link.springer.com/journal/12371</t>
  </si>
  <si>
    <t>http://link.springer.com/1867-2477</t>
  </si>
  <si>
    <t>GeoInformatica</t>
  </si>
  <si>
    <t>1384-6175</t>
  </si>
  <si>
    <t>1573-7624</t>
  </si>
  <si>
    <t>http://link.springer.com/journal/10707</t>
  </si>
  <si>
    <t>http://link.springer.com/1384-6175</t>
  </si>
  <si>
    <t>GeoJournal</t>
  </si>
  <si>
    <t>0343-2521</t>
  </si>
  <si>
    <t>1572-9893</t>
  </si>
  <si>
    <t>http://link.springer.com/journal/10708</t>
  </si>
  <si>
    <t>http://link.springer.com/0343-2521</t>
  </si>
  <si>
    <t>Geology of Ore Deposits</t>
  </si>
  <si>
    <t>1075-7015</t>
  </si>
  <si>
    <t>1555-6476</t>
  </si>
  <si>
    <t>http://link.springer.com/journal/11477</t>
  </si>
  <si>
    <t>http://link.springer.com/1075-7015</t>
  </si>
  <si>
    <t>Geomagnetism and Aeronomy</t>
  </si>
  <si>
    <t>0016-7932</t>
  </si>
  <si>
    <t>1555-645X</t>
  </si>
  <si>
    <t>http://link.springer.com/journal/11478</t>
  </si>
  <si>
    <t>http://link.springer.com/0016-7932</t>
  </si>
  <si>
    <t>Geo-Marine Letters</t>
  </si>
  <si>
    <t>0276-0460</t>
  </si>
  <si>
    <t>1432-1157</t>
  </si>
  <si>
    <t>http://link.springer.com/journal/367</t>
  </si>
  <si>
    <t>http://link.springer.com/0276-0460</t>
  </si>
  <si>
    <t>Geomechanics and Geophysics for Geo-Energy and Geo-Resources</t>
  </si>
  <si>
    <t>2363-8419</t>
  </si>
  <si>
    <t>2363-8427</t>
  </si>
  <si>
    <t>http://link.springer.com/journal/40948</t>
  </si>
  <si>
    <t>http://link.springer.com/2363-8419</t>
  </si>
  <si>
    <t>Geometriae Dedicata</t>
  </si>
  <si>
    <t>0046-5755</t>
  </si>
  <si>
    <t>1572-9168</t>
  </si>
  <si>
    <t>http://link.springer.com/journal/10711</t>
  </si>
  <si>
    <t>http://link.springer.com/0046-5755</t>
  </si>
  <si>
    <t>Geometric and Functional Analysis</t>
  </si>
  <si>
    <t>1016-443X</t>
  </si>
  <si>
    <t>1420-8970</t>
  </si>
  <si>
    <t>http://link.springer.com/journal/39</t>
  </si>
  <si>
    <t>http://link.springer.com/1016-443X</t>
  </si>
  <si>
    <t>Geosciences Journal</t>
  </si>
  <si>
    <t>1226-4806</t>
  </si>
  <si>
    <t>1598-7477</t>
  </si>
  <si>
    <t>http://link.springer.com/journal/12303</t>
  </si>
  <si>
    <t>http://link.springer.com/1226-4806</t>
  </si>
  <si>
    <t>Geotechnical and Geological Engineering</t>
  </si>
  <si>
    <t>0960-3182</t>
  </si>
  <si>
    <t>1573-1529</t>
  </si>
  <si>
    <t>http://link.springer.com/journal/10706</t>
  </si>
  <si>
    <t>http://link.springer.com/0960-3182</t>
  </si>
  <si>
    <t>Geotectonics</t>
  </si>
  <si>
    <t>0016-8521</t>
  </si>
  <si>
    <t>1556-1976</t>
  </si>
  <si>
    <t>http://link.springer.com/journal/11479</t>
  </si>
  <si>
    <t>http://link.springer.com/0016-8521</t>
  </si>
  <si>
    <t>German Journal of Exercise and Sport Research</t>
  </si>
  <si>
    <t>0342-2380</t>
  </si>
  <si>
    <t>1868-1069</t>
  </si>
  <si>
    <t>http://link.springer.com/journal/12662</t>
  </si>
  <si>
    <t>http://link.springer.com/0342-2380</t>
  </si>
  <si>
    <t xml:space="preserve">Erratum Journals List: Price amendment. Title change. Prior to volume 46 (2016) published as Sportwissenschaft. </t>
  </si>
  <si>
    <t>GeroScience</t>
  </si>
  <si>
    <t>0161-9152</t>
  </si>
  <si>
    <t>1574-4647</t>
  </si>
  <si>
    <t>PE S</t>
  </si>
  <si>
    <t>http://link.springer.com/journal/11357</t>
  </si>
  <si>
    <t>http://link.springer.com/0161-9152</t>
  </si>
  <si>
    <t xml:space="preserve">Title change. Prior to volume 38 (2016) published as AGE. </t>
  </si>
  <si>
    <t>Gesunde Pflanzen</t>
  </si>
  <si>
    <t>0367-4223</t>
  </si>
  <si>
    <t>1439-0345</t>
  </si>
  <si>
    <t>http://link.springer.com/journal/10343</t>
  </si>
  <si>
    <t>http://link.springer.com/0367-4223</t>
  </si>
  <si>
    <t>Glass and Ceramics</t>
  </si>
  <si>
    <t>0361-7610</t>
  </si>
  <si>
    <t>1573-8515</t>
  </si>
  <si>
    <t>http://link.springer.com/journal/10717</t>
  </si>
  <si>
    <t>http://link.springer.com/0361-7610</t>
  </si>
  <si>
    <t>Glass Physics and Chemistry</t>
  </si>
  <si>
    <t>1087-6596</t>
  </si>
  <si>
    <t>1608-313X</t>
  </si>
  <si>
    <t>http://link.springer.com/journal/10720</t>
  </si>
  <si>
    <t>http://link.springer.com/1087-6596</t>
  </si>
  <si>
    <t>Glass Structures &amp; Engineering</t>
  </si>
  <si>
    <t>2363-5142</t>
  </si>
  <si>
    <t>2363-5150</t>
  </si>
  <si>
    <t>http://link.springer.com/journal/40940</t>
  </si>
  <si>
    <t>http://link.springer.com/2363-5142</t>
  </si>
  <si>
    <t>Global Journal of Flexible Systems Management</t>
  </si>
  <si>
    <t>0972-2696</t>
  </si>
  <si>
    <t>0974-0198</t>
  </si>
  <si>
    <t>http://link.springer.com/journal/40171</t>
  </si>
  <si>
    <t>http://link.springer.com/0972-2696</t>
  </si>
  <si>
    <t>Global Social Welfare</t>
  </si>
  <si>
    <t>2196-8799</t>
  </si>
  <si>
    <t>http://link.springer.com/journal/40609</t>
  </si>
  <si>
    <t>http://link.springer.com/2196-8799</t>
  </si>
  <si>
    <t>Glycoconjugate Journal</t>
  </si>
  <si>
    <t>0282-0080</t>
  </si>
  <si>
    <t>1573-4986</t>
  </si>
  <si>
    <t>http://link.springer.com/journal/10719</t>
  </si>
  <si>
    <t>http://link.springer.com/0282-0080</t>
  </si>
  <si>
    <t>Gold Bulletin</t>
  </si>
  <si>
    <t>2190-7579</t>
  </si>
  <si>
    <t>http://link.springer.com/journal/13404</t>
  </si>
  <si>
    <t>http://link.springer.com/2190-7579</t>
  </si>
  <si>
    <t>GPS Solutions</t>
  </si>
  <si>
    <t>1080-5370</t>
  </si>
  <si>
    <t>1521-1886</t>
  </si>
  <si>
    <t>http://link.springer.com/journal/10291</t>
  </si>
  <si>
    <t>http://link.springer.com/1080-5370</t>
  </si>
  <si>
    <t>Graefe's Archive for Clinical and Experimental Ophthalmology</t>
  </si>
  <si>
    <t>0721-832X</t>
  </si>
  <si>
    <t>1435-702X</t>
  </si>
  <si>
    <t>http://link.springer.com/journal/417</t>
  </si>
  <si>
    <t>http://link.springer.com/0721-832X</t>
  </si>
  <si>
    <t>Granular Computing</t>
  </si>
  <si>
    <t>2364-4966</t>
  </si>
  <si>
    <t>2364-4974</t>
  </si>
  <si>
    <t>http://link.springer.com/journal/41066</t>
  </si>
  <si>
    <t>http://link.springer.com/2364-4966</t>
  </si>
  <si>
    <t>Granular Matter</t>
  </si>
  <si>
    <t>1434-5021</t>
  </si>
  <si>
    <t>1434-7636</t>
  </si>
  <si>
    <t>http://link.springer.com/journal/10035</t>
  </si>
  <si>
    <t>http://link.springer.com/1434-5021</t>
  </si>
  <si>
    <t>Graphene Technology</t>
  </si>
  <si>
    <t>2365-6301</t>
  </si>
  <si>
    <t>2365-631X</t>
  </si>
  <si>
    <t>http://link.springer.com/journal/41127</t>
  </si>
  <si>
    <t>http://link.springer.com/2365-6301</t>
  </si>
  <si>
    <t>Graphs and Combinatorics</t>
  </si>
  <si>
    <t>0911-0119</t>
  </si>
  <si>
    <t>1435-5914</t>
  </si>
  <si>
    <t>http://link.springer.com/journal/373</t>
  </si>
  <si>
    <t>http://link.springer.com/0911-0119</t>
  </si>
  <si>
    <t>Gravitation and Cosmology</t>
  </si>
  <si>
    <t>0202-2893</t>
  </si>
  <si>
    <t>1995-0721</t>
  </si>
  <si>
    <t>http://link.springer.com/journal/12267</t>
  </si>
  <si>
    <t>http://link.springer.com/0202-2893</t>
  </si>
  <si>
    <t>Group Decision and Negotiation</t>
  </si>
  <si>
    <t>0926-2644</t>
  </si>
  <si>
    <t>1572-9907</t>
  </si>
  <si>
    <t>http://link.springer.com/journal/10726</t>
  </si>
  <si>
    <t>http://link.springer.com/0926-2644</t>
  </si>
  <si>
    <t>Grundwasser</t>
  </si>
  <si>
    <t>1430-483X</t>
  </si>
  <si>
    <t>1432-1165</t>
  </si>
  <si>
    <t>http://link.springer.com/journal/767</t>
  </si>
  <si>
    <t>http://link.springer.com/1430-483X</t>
  </si>
  <si>
    <t>Gruppe. Interaktion. Organisation. Zeitschrift für Angewandte Organisationspsychologie (GIO)</t>
  </si>
  <si>
    <t>1618-7849</t>
  </si>
  <si>
    <t>1862-2615</t>
  </si>
  <si>
    <t>http://link.springer.com/journal/11612</t>
  </si>
  <si>
    <t>http://link.springer.com/1618-7849</t>
  </si>
  <si>
    <t>gynäkologie + geburtshilfe</t>
  </si>
  <si>
    <t>1439-3557</t>
  </si>
  <si>
    <t>2196-6435</t>
  </si>
  <si>
    <t>http://link.springer.com/journal/15013</t>
  </si>
  <si>
    <t>http://link.springer.com/1439-3557</t>
  </si>
  <si>
    <t>Gynäkologische Endokrinologie</t>
  </si>
  <si>
    <t>1610-2894</t>
  </si>
  <si>
    <t>1610-2908</t>
  </si>
  <si>
    <t>http://link.springer.com/journal/10304</t>
  </si>
  <si>
    <t>http://link.springer.com/1610-2894</t>
  </si>
  <si>
    <t>Gyroscopy and Navigation</t>
  </si>
  <si>
    <t>2075-1087</t>
  </si>
  <si>
    <t>2075-1109</t>
  </si>
  <si>
    <t>http://link.springer.com/journal/13140</t>
  </si>
  <si>
    <t>http://link.springer.com/2075-1109</t>
  </si>
  <si>
    <t>Hague Journal on the Rule of Law</t>
  </si>
  <si>
    <t>1876-4045</t>
  </si>
  <si>
    <t>1876-4053</t>
  </si>
  <si>
    <t>http://link.springer.com/journal/40803</t>
  </si>
  <si>
    <t>http://link.springer.com/1876-4045</t>
  </si>
  <si>
    <t>hautnah</t>
  </si>
  <si>
    <t>1866-2250</t>
  </si>
  <si>
    <t xml:space="preserve">2192-6484 </t>
  </si>
  <si>
    <t>http://link.springer.com/journal/12326</t>
  </si>
  <si>
    <t>http://link.springer.com/1866-2250</t>
  </si>
  <si>
    <t>hautnah dermatologie</t>
  </si>
  <si>
    <t>0938-0221</t>
  </si>
  <si>
    <t>2196-6451</t>
  </si>
  <si>
    <t>http://link.springer.com/journal/15012</t>
  </si>
  <si>
    <t>http://link.springer.com/0938-0221</t>
  </si>
  <si>
    <t>Head and Neck Pathology</t>
  </si>
  <si>
    <t>1936-055X</t>
  </si>
  <si>
    <t>1936-0568</t>
  </si>
  <si>
    <t>http://link.springer.com/journal/12105</t>
  </si>
  <si>
    <t>http://link.springer.com/1936-055X</t>
  </si>
  <si>
    <t>Health and Technology</t>
  </si>
  <si>
    <t>2190-7188</t>
  </si>
  <si>
    <t>2190-7196</t>
  </si>
  <si>
    <t>http://link.springer.com/journal/12553</t>
  </si>
  <si>
    <t>http://link.springer.com/2190-7188</t>
  </si>
  <si>
    <t>Health Care Analysis</t>
  </si>
  <si>
    <t>1065-3058</t>
  </si>
  <si>
    <t>1573-3394</t>
  </si>
  <si>
    <t>http://link.springer.com/journal/10728</t>
  </si>
  <si>
    <t>http://link.springer.com/1065-3058</t>
  </si>
  <si>
    <t>Health Care Management Science</t>
  </si>
  <si>
    <t>1386-9620</t>
  </si>
  <si>
    <t>1572-9389</t>
  </si>
  <si>
    <t>http://link.springer.com/journal/10729</t>
  </si>
  <si>
    <t>http://link.springer.com/1386-9620</t>
  </si>
  <si>
    <t>Health Services and Outcomes Research Methodology</t>
  </si>
  <si>
    <t>1387-3741</t>
  </si>
  <si>
    <t>1572-9400</t>
  </si>
  <si>
    <t>http://link.springer.com/journal/10742</t>
  </si>
  <si>
    <t>http://link.springer.com/1387-3741</t>
  </si>
  <si>
    <t>Heart and Vessels</t>
  </si>
  <si>
    <t>0910-8327</t>
  </si>
  <si>
    <t>1615-2573</t>
  </si>
  <si>
    <t>http://link.springer.com/journal/380</t>
  </si>
  <si>
    <t>http://link.springer.com/0910-8327</t>
  </si>
  <si>
    <t>Heart Failure Reviews</t>
  </si>
  <si>
    <t>1382-4147</t>
  </si>
  <si>
    <t>1573-7322</t>
  </si>
  <si>
    <t>http://link.springer.com/journal/10741</t>
  </si>
  <si>
    <t>http://link.springer.com/1382-4147</t>
  </si>
  <si>
    <t>Heat and Mass Transfer</t>
  </si>
  <si>
    <t>0947-7411</t>
  </si>
  <si>
    <t>1432-1181</t>
  </si>
  <si>
    <t>http://link.springer.com/journal/231</t>
  </si>
  <si>
    <t>http://link.springer.com/0947-7411</t>
  </si>
  <si>
    <t>HEC Forum</t>
  </si>
  <si>
    <t>0956-2737</t>
  </si>
  <si>
    <t>1572-8498</t>
  </si>
  <si>
    <t>http://link.springer.com/journal/10730</t>
  </si>
  <si>
    <t>http://link.springer.com/0956-2737</t>
  </si>
  <si>
    <t>Heilberufe</t>
  </si>
  <si>
    <t>0017-9604</t>
  </si>
  <si>
    <t>1867-1535</t>
  </si>
  <si>
    <t>http://link.springer.com/journal/58</t>
  </si>
  <si>
    <t>http://link.springer.com/0017-9604</t>
  </si>
  <si>
    <t xml:space="preserve">Erratum Journals List: Amendment of Carriage Charges. Subscription to Heilberufe includes online access to HeilberufeSCIENCE.  Electronic version of Heilberufe available on  link.springer.com and springermedizin.de. </t>
  </si>
  <si>
    <t>HeilberufeScience</t>
  </si>
  <si>
    <t>2190-2100</t>
  </si>
  <si>
    <t>http://link.springer.com/journal/16024</t>
  </si>
  <si>
    <t>http://link.springer.com/2190-2100</t>
  </si>
  <si>
    <t>Hellenic Journal of Surgery</t>
  </si>
  <si>
    <t>0018-0092</t>
  </si>
  <si>
    <t>1868-8845</t>
  </si>
  <si>
    <t>http://link.springer.com/journal/13126</t>
  </si>
  <si>
    <t>http://link.springer.com/0018-0092</t>
  </si>
  <si>
    <t>Hepatology International</t>
  </si>
  <si>
    <t>1936-0533</t>
  </si>
  <si>
    <t>1936-0541</t>
  </si>
  <si>
    <t>http://link.springer.com/journal/12072</t>
  </si>
  <si>
    <t>http://link.springer.com/1936-0533</t>
  </si>
  <si>
    <t>Herald of the Russian Academy of Sciences</t>
  </si>
  <si>
    <t>1019-3316</t>
  </si>
  <si>
    <t>1555-6492</t>
  </si>
  <si>
    <t>http://link.springer.com/journal/11480</t>
  </si>
  <si>
    <t>http://link.springer.com/1019-3316</t>
  </si>
  <si>
    <t>Hernia</t>
  </si>
  <si>
    <t>1265-4906</t>
  </si>
  <si>
    <t>1248-9204</t>
  </si>
  <si>
    <t>http://link.springer.com/journal/10029</t>
  </si>
  <si>
    <t>http://link.springer.com/1265-4906</t>
  </si>
  <si>
    <t>Herz</t>
  </si>
  <si>
    <t>0340-9937</t>
  </si>
  <si>
    <t>1615-6692</t>
  </si>
  <si>
    <t>http://link.springer.com/journal/59</t>
  </si>
  <si>
    <t>http://link.springer.com/0340-9937</t>
  </si>
  <si>
    <t>Herzschrittmachertherapie + Elektrophysiologie</t>
  </si>
  <si>
    <t>0938-7412</t>
  </si>
  <si>
    <t>1435-1544</t>
  </si>
  <si>
    <t>http://link.springer.com/journal/399</t>
  </si>
  <si>
    <t>http://link.springer.com/0938-7412</t>
  </si>
  <si>
    <t>High Blood Pressure &amp; Cardiovascular Prevention</t>
  </si>
  <si>
    <t>1120-9879</t>
  </si>
  <si>
    <t>1179-1985</t>
  </si>
  <si>
    <t>http://link.springer.com/journal/40292</t>
  </si>
  <si>
    <t>http://link.springer.com/1120-9879</t>
  </si>
  <si>
    <t>High Energy Chemistry</t>
  </si>
  <si>
    <t>0018-1439</t>
  </si>
  <si>
    <t>1608-3148</t>
  </si>
  <si>
    <t>http://link.springer.com/journal/10733</t>
  </si>
  <si>
    <t>http://link.springer.com/0018-1439</t>
  </si>
  <si>
    <t>High Temperature</t>
  </si>
  <si>
    <t>0018-151X</t>
  </si>
  <si>
    <t>1608-3156</t>
  </si>
  <si>
    <t>http://link.springer.com/journal/10740</t>
  </si>
  <si>
    <t>http://link.springer.com/0018-151X</t>
  </si>
  <si>
    <t>Higher Education</t>
  </si>
  <si>
    <t>0018-1560</t>
  </si>
  <si>
    <t>1573-174X</t>
  </si>
  <si>
    <t>http://link.springer.com/journal/10734</t>
  </si>
  <si>
    <t>http://link.springer.com/0018-1560</t>
  </si>
  <si>
    <t>Histochemistry and Cell Biology</t>
  </si>
  <si>
    <t>0948-6143</t>
  </si>
  <si>
    <t>1432-119X</t>
  </si>
  <si>
    <t>http://link.springer.com/journal/418</t>
  </si>
  <si>
    <t>http://link.springer.com/0948-6143</t>
  </si>
  <si>
    <t>Historical Archaeology</t>
  </si>
  <si>
    <t>0440-9213</t>
  </si>
  <si>
    <t>2328-1103</t>
  </si>
  <si>
    <t>http://link.springer.com/journal/41636</t>
  </si>
  <si>
    <t>http://link.springer.com/0440-9213</t>
  </si>
  <si>
    <t xml:space="preserve">Addendum Journals List: Take-over in 2017. Former publisher: Society for Historical Archaeology. </t>
  </si>
  <si>
    <t>History and Philosophy of the Life Sciences</t>
  </si>
  <si>
    <t>0391-9714</t>
  </si>
  <si>
    <t>1742-6316</t>
  </si>
  <si>
    <t>http://link.springer.com/journal/40656</t>
  </si>
  <si>
    <t>http://link.springer.com/0391-9714</t>
  </si>
  <si>
    <t>HMD Praxis der Wirtschaftsinformatik</t>
  </si>
  <si>
    <t>1436-3011</t>
  </si>
  <si>
    <t>2198-2775</t>
  </si>
  <si>
    <t>http://link.springer.com/journal/40702</t>
  </si>
  <si>
    <t>http://link.springer.com/1436-3011</t>
  </si>
  <si>
    <t>HNO</t>
  </si>
  <si>
    <t>0017-6192</t>
  </si>
  <si>
    <t>1433-0458</t>
  </si>
  <si>
    <t>http://link.springer.com/journal/106</t>
  </si>
  <si>
    <t>http://link.springer.com/0017-6192</t>
  </si>
  <si>
    <t>HNO Nachrichten</t>
  </si>
  <si>
    <t>0177-1000</t>
  </si>
  <si>
    <t>2198-6533</t>
  </si>
  <si>
    <t>http://link.springer.com/journal/60</t>
  </si>
  <si>
    <t>http://link.springer.com/0177-1000</t>
  </si>
  <si>
    <t>Homo Oeconomicus</t>
  </si>
  <si>
    <t>0943-0180</t>
  </si>
  <si>
    <t>2366-6161</t>
  </si>
  <si>
    <t>http://link.springer.com/journal/41412</t>
  </si>
  <si>
    <t>http://link.springer.com/0943-0180</t>
  </si>
  <si>
    <t xml:space="preserve">Take-over in 2016. Available in electronic format only. </t>
  </si>
  <si>
    <t>Hormones - International Journal of Endocrinology and Metabolism</t>
  </si>
  <si>
    <t>2520-8721</t>
  </si>
  <si>
    <t>http://link.springer.com/journal/42000</t>
  </si>
  <si>
    <t>Hormones and Cancer</t>
  </si>
  <si>
    <t>1868-8497</t>
  </si>
  <si>
    <t>1868-8500</t>
  </si>
  <si>
    <t>http://link.springer.com/journal/12672</t>
  </si>
  <si>
    <t>http://link.springer.com/1868-8497</t>
  </si>
  <si>
    <t>Horticulture, Environment, and Biotechnology</t>
  </si>
  <si>
    <t>2211-3452</t>
  </si>
  <si>
    <t>2211-3460</t>
  </si>
  <si>
    <t>http://link.springer.com/journal/13580</t>
  </si>
  <si>
    <t>http://link.springer.com/2211-3452</t>
  </si>
  <si>
    <t>HSS Journal ®</t>
  </si>
  <si>
    <t>1556-3316</t>
  </si>
  <si>
    <t>1556-3324</t>
  </si>
  <si>
    <t>http://link.springer.com/journal/11420</t>
  </si>
  <si>
    <t>http://link.springer.com/1556-3316</t>
  </si>
  <si>
    <t>Human Cell</t>
  </si>
  <si>
    <t>1749-0774</t>
  </si>
  <si>
    <t>http://link.springer.com/journal/13577</t>
  </si>
  <si>
    <t>http://link.springer.com/1749-0774</t>
  </si>
  <si>
    <t>Human Ecology</t>
  </si>
  <si>
    <t>0300-7839</t>
  </si>
  <si>
    <t>1572-9915</t>
  </si>
  <si>
    <t>http://link.springer.com/journal/10745</t>
  </si>
  <si>
    <t>http://link.springer.com/0300-7839</t>
  </si>
  <si>
    <t>Human Factors and Mechanical Engineering for Defense and Safety</t>
  </si>
  <si>
    <t>2367-2544</t>
  </si>
  <si>
    <t>Human Genetics</t>
  </si>
  <si>
    <t>0340-6717</t>
  </si>
  <si>
    <t>1432-1203</t>
  </si>
  <si>
    <t>http://link.springer.com/journal/439</t>
  </si>
  <si>
    <t>http://link.springer.com/0340-6717</t>
  </si>
  <si>
    <t>Human Nature</t>
  </si>
  <si>
    <t>1045-6767</t>
  </si>
  <si>
    <t>1936-4776</t>
  </si>
  <si>
    <t>http://link.springer.com/journal/12110</t>
  </si>
  <si>
    <t>http://link.springer.com/1045-6767</t>
  </si>
  <si>
    <t>Human Physiology</t>
  </si>
  <si>
    <t>0362-1197</t>
  </si>
  <si>
    <t>1608-3164</t>
  </si>
  <si>
    <t>http://link.springer.com/journal/10747</t>
  </si>
  <si>
    <t>http://link.springer.com/0362-1197</t>
  </si>
  <si>
    <t>Human Rights Review</t>
  </si>
  <si>
    <t>1524-8879</t>
  </si>
  <si>
    <t>1874-6306</t>
  </si>
  <si>
    <t>http://link.springer.com/journal/12142</t>
  </si>
  <si>
    <t>http://link.springer.com/1524-8879</t>
  </si>
  <si>
    <t>Human Studies</t>
  </si>
  <si>
    <t>0163-8548</t>
  </si>
  <si>
    <t>1572-851X</t>
  </si>
  <si>
    <t>http://link.springer.com/journal/10746</t>
  </si>
  <si>
    <t>http://link.springer.com/0163-8548</t>
  </si>
  <si>
    <t>Humanistic Management Journal</t>
  </si>
  <si>
    <t>2366-603X</t>
  </si>
  <si>
    <t>2366-6048</t>
  </si>
  <si>
    <t>http://link.springer.com/journal/41463</t>
  </si>
  <si>
    <t>http://link.springer.com/2366-603X</t>
  </si>
  <si>
    <t>Husserl Studies</t>
  </si>
  <si>
    <t>0167-9848</t>
  </si>
  <si>
    <t>1572-8501</t>
  </si>
  <si>
    <t>http://link.springer.com/journal/10743</t>
  </si>
  <si>
    <t>http://link.springer.com/0167-9848</t>
  </si>
  <si>
    <t>Hydrobiologia</t>
  </si>
  <si>
    <t>0018-8158</t>
  </si>
  <si>
    <t>1573-5117</t>
  </si>
  <si>
    <t>http://link.springer.com/journal/10750</t>
  </si>
  <si>
    <t>http://link.springer.com/0018-8158</t>
  </si>
  <si>
    <t>Hydrogeology Journal</t>
  </si>
  <si>
    <t>1431-2174</t>
  </si>
  <si>
    <t>1435-0157</t>
  </si>
  <si>
    <t>http://link.springer.com/journal/10040</t>
  </si>
  <si>
    <t>http://link.springer.com/1431-2174</t>
  </si>
  <si>
    <t>Hyperfine Interactions</t>
  </si>
  <si>
    <t>0304-3843</t>
  </si>
  <si>
    <t>1572-9540</t>
  </si>
  <si>
    <t>http://link.springer.com/journal/10751</t>
  </si>
  <si>
    <t>http://link.springer.com/0304-3843</t>
  </si>
  <si>
    <t>Ichthyological Research</t>
  </si>
  <si>
    <t>1341-8998</t>
  </si>
  <si>
    <t>1616-3915</t>
  </si>
  <si>
    <t>http://link.springer.com/journal/10228</t>
  </si>
  <si>
    <t>http://link.springer.com/1341-8998</t>
  </si>
  <si>
    <t>IIC - International Review of Intellectual Property and Competition Law</t>
  </si>
  <si>
    <t>0018-9855</t>
  </si>
  <si>
    <t>2195-0237</t>
  </si>
  <si>
    <t>http://link.springer.com/journal/	40319</t>
  </si>
  <si>
    <t>http://link.springer.com/0018-9855</t>
  </si>
  <si>
    <t>Im Focus Onkologie</t>
  </si>
  <si>
    <t>1435-7402</t>
  </si>
  <si>
    <t>2192-5674</t>
  </si>
  <si>
    <t>http://link.springer.com/journal/15015</t>
  </si>
  <si>
    <t>http://link.springer.com/1435-7402</t>
  </si>
  <si>
    <t>Immunogenetics</t>
  </si>
  <si>
    <t>0093-7711</t>
  </si>
  <si>
    <t>1432-1211</t>
  </si>
  <si>
    <t>http://link.springer.com/journal/251</t>
  </si>
  <si>
    <t>http://link.springer.com/0093-7711</t>
  </si>
  <si>
    <t>Immunologic Research</t>
  </si>
  <si>
    <t>0257-277X</t>
  </si>
  <si>
    <t>1559-0755</t>
  </si>
  <si>
    <t>http://link.springer.com/journal/12026</t>
  </si>
  <si>
    <t>http://link.springer.com/0257-277X</t>
  </si>
  <si>
    <t>In Vitro Cellular &amp; Developmental Biology - Animal</t>
  </si>
  <si>
    <t>1071-2690</t>
  </si>
  <si>
    <t>1543-706X</t>
  </si>
  <si>
    <t>http://link.springer.com/journal/11626</t>
  </si>
  <si>
    <t>http://link.springer.com/1071-2690</t>
  </si>
  <si>
    <t>In Vitro Cellular &amp; Developmental Biology - Plant</t>
  </si>
  <si>
    <t>1054-5476</t>
  </si>
  <si>
    <t>1475-2689</t>
  </si>
  <si>
    <t>http://link.springer.com/journal/11627</t>
  </si>
  <si>
    <t>http://link.springer.com/1054-5476</t>
  </si>
  <si>
    <t>INAE Letters</t>
  </si>
  <si>
    <t>2366-326X</t>
  </si>
  <si>
    <t>2366-3278</t>
  </si>
  <si>
    <t>http://link.springer.com/journal/41403</t>
  </si>
  <si>
    <t>http://link.springer.com/2366-326X</t>
  </si>
  <si>
    <t>Indian Economic Review</t>
  </si>
  <si>
    <t xml:space="preserve">Addendum Journals List: Take-over in 2017. Former publisher: Delhi School of Economics. </t>
  </si>
  <si>
    <t>Indian Geotechnical Journal</t>
  </si>
  <si>
    <t>0971-9555</t>
  </si>
  <si>
    <t>2277-3347</t>
  </si>
  <si>
    <t>http://link.springer.com/journal/40098</t>
  </si>
  <si>
    <t>http://link.springer.com/0971-9555</t>
  </si>
  <si>
    <t>Indian Journal of Clinical Biochemistry</t>
  </si>
  <si>
    <t>0970-1915</t>
  </si>
  <si>
    <t>0974-0422</t>
  </si>
  <si>
    <t>http://link.springer.com/journal/12291</t>
  </si>
  <si>
    <t>http://link.springer.com/0970-1915</t>
  </si>
  <si>
    <t>Indian Journal of Gastroenterology</t>
  </si>
  <si>
    <t>0254-8860</t>
  </si>
  <si>
    <t>0975-0711</t>
  </si>
  <si>
    <t>http://link.springer.com/journal/12664</t>
  </si>
  <si>
    <t>http://link.springer.com/0254-8860</t>
  </si>
  <si>
    <t>Indian Journal of Gynecologic Oncology</t>
  </si>
  <si>
    <t>2363-8397</t>
  </si>
  <si>
    <t>2363-8400</t>
  </si>
  <si>
    <t>http://link.springer.com/journal/40944</t>
  </si>
  <si>
    <t>http://link.springer.com/2363-8397</t>
  </si>
  <si>
    <t>Indian Journal of Hematology and Blood Transfusion</t>
  </si>
  <si>
    <t>0971-4502</t>
  </si>
  <si>
    <t>0974-0449</t>
  </si>
  <si>
    <t>http://link.springer.com/journal/12288</t>
  </si>
  <si>
    <t>http://link.springer.com/0971-4502</t>
  </si>
  <si>
    <t>Indian Journal of International Law</t>
  </si>
  <si>
    <t>0019-5294</t>
  </si>
  <si>
    <t>2199-7411</t>
  </si>
  <si>
    <t>http://link.springer.com/journal/40901</t>
  </si>
  <si>
    <t>http://link.springer.com/0019-5294</t>
  </si>
  <si>
    <t>Indian Journal of Microbiology</t>
  </si>
  <si>
    <t>0046-8991</t>
  </si>
  <si>
    <t>0973-7715</t>
  </si>
  <si>
    <t>http://link.springer.com/journal/12088</t>
  </si>
  <si>
    <t>http://link.springer.com/0046-8991</t>
  </si>
  <si>
    <t>Indian Journal of Otolaryngology and Head &amp; Neck Surgery</t>
  </si>
  <si>
    <t>2231-3796</t>
  </si>
  <si>
    <t>0973-7707</t>
  </si>
  <si>
    <t>http://link.springer.com/journal/12070</t>
  </si>
  <si>
    <t>http://link.springer.com/0019-5421</t>
  </si>
  <si>
    <t>Indian Journal of Physics</t>
  </si>
  <si>
    <t>0973-1458</t>
  </si>
  <si>
    <t>0974-9845</t>
  </si>
  <si>
    <t>http://link.springer.com/journal/12648</t>
  </si>
  <si>
    <t>http://link.springer.com/0019-5480</t>
  </si>
  <si>
    <t xml:space="preserve">Springer has the exclusive right and license to electronically publish and distribute the SpringerLink Edition, and to distribute the International Print Edition outside of India. </t>
  </si>
  <si>
    <t>Indian Journal of Plant Physiology</t>
  </si>
  <si>
    <t>0019-5502</t>
  </si>
  <si>
    <t>0974-0252</t>
  </si>
  <si>
    <t>http://link.springer.com/journal/40502</t>
  </si>
  <si>
    <t>http://link.springer.com/0019-5502</t>
  </si>
  <si>
    <t>Indian Journal of Pure and Applied Mathematics</t>
  </si>
  <si>
    <t>0019-5588</t>
  </si>
  <si>
    <t>0975-7465</t>
  </si>
  <si>
    <t>http://link.springer.com/journal/13226</t>
  </si>
  <si>
    <t>http://link.springer.com/0019-5588</t>
  </si>
  <si>
    <t>Indian Journal of Surgery</t>
  </si>
  <si>
    <t>0972-2068</t>
  </si>
  <si>
    <t>0973-9793</t>
  </si>
  <si>
    <t>http://link.springer.com/journal/12262</t>
  </si>
  <si>
    <t>http://link.springer.com/0972-2068</t>
  </si>
  <si>
    <t>Indian Journal of Surgical Oncology</t>
  </si>
  <si>
    <t>0975-7651</t>
  </si>
  <si>
    <t>0976-6952</t>
  </si>
  <si>
    <t>http://link.springer.com/journal/13193</t>
  </si>
  <si>
    <t>http://link.springer.com/0975-7651</t>
  </si>
  <si>
    <t>Indian Journal of Thoracic and Cardiovascular Surgery</t>
  </si>
  <si>
    <t>0970-9134</t>
  </si>
  <si>
    <t>0973-7723</t>
  </si>
  <si>
    <t>http://link.springer.com/journal/12055</t>
  </si>
  <si>
    <t>http://link.springer.com/0970-9134</t>
  </si>
  <si>
    <t>Indian Pediatrics</t>
  </si>
  <si>
    <t>0019-6061</t>
  </si>
  <si>
    <t>0974-7559</t>
  </si>
  <si>
    <t>http://link.springer.com/journal/13312</t>
  </si>
  <si>
    <t>http://link.springer.com/0019-6061</t>
  </si>
  <si>
    <t>Infection</t>
  </si>
  <si>
    <t>0300-8126</t>
  </si>
  <si>
    <t>1439-0973</t>
  </si>
  <si>
    <t>http://link.springer.com/journal/15010</t>
  </si>
  <si>
    <t>http://link.springer.com/0300-8126</t>
  </si>
  <si>
    <t>Inflammation</t>
  </si>
  <si>
    <t>0360-3997</t>
  </si>
  <si>
    <t>1573-2576</t>
  </si>
  <si>
    <t>http://link.springer.com/journal/10753</t>
  </si>
  <si>
    <t>http://link.springer.com/0360-3997</t>
  </si>
  <si>
    <t>Inflammation Research</t>
  </si>
  <si>
    <t>1023-3830</t>
  </si>
  <si>
    <t>1420-908X</t>
  </si>
  <si>
    <t>http://link.springer.com/journal/11</t>
  </si>
  <si>
    <t>http://link.springer.com/1023-3830</t>
  </si>
  <si>
    <t>Inflammopharmacology</t>
  </si>
  <si>
    <t>0925-4692</t>
  </si>
  <si>
    <t>1568-5608</t>
  </si>
  <si>
    <t>http://link.springer.com/journal/10787</t>
  </si>
  <si>
    <t>http://link.springer.com/0925-4692</t>
  </si>
  <si>
    <t>Info Diabetologie</t>
  </si>
  <si>
    <t>1865-5459</t>
  </si>
  <si>
    <t>2196-6362</t>
  </si>
  <si>
    <t>http://link.springer.com/journal/15034</t>
  </si>
  <si>
    <t>http://link.springer.com/1865-5459</t>
  </si>
  <si>
    <t>InFo Neurologie &amp; Psychiatrie</t>
  </si>
  <si>
    <t>1437-062X</t>
  </si>
  <si>
    <t>2195-5166</t>
  </si>
  <si>
    <t>http://link.springer.com/journal/15005</t>
  </si>
  <si>
    <t>http://link.springer.com/1437-062X</t>
  </si>
  <si>
    <t>Info Onkologie</t>
  </si>
  <si>
    <t>1613-3633</t>
  </si>
  <si>
    <t>2196-5692</t>
  </si>
  <si>
    <t>http://link.springer.com/journal/15004</t>
  </si>
  <si>
    <t>http://link.springer.com/1613-3633</t>
  </si>
  <si>
    <t>Informatik-Spektrum</t>
  </si>
  <si>
    <t>0170-6012</t>
  </si>
  <si>
    <t>1432-122X</t>
  </si>
  <si>
    <t>http://link.springer.com/journal/287</t>
  </si>
  <si>
    <t>http://link.springer.com/0170-6012</t>
  </si>
  <si>
    <t>Information Geometry</t>
  </si>
  <si>
    <t>2511-2481</t>
  </si>
  <si>
    <t>2511-249X</t>
  </si>
  <si>
    <t>http://link.springer.com/journal/41884</t>
  </si>
  <si>
    <t>Information Retrieval Journal</t>
  </si>
  <si>
    <t>1386-4564</t>
  </si>
  <si>
    <t>1573-7659</t>
  </si>
  <si>
    <t>http://link.springer.com/journal/10791</t>
  </si>
  <si>
    <t>http://link.springer.com/1386-4564</t>
  </si>
  <si>
    <t>Information Systems and e-Business Management</t>
  </si>
  <si>
    <t>1617-9846</t>
  </si>
  <si>
    <t>1617-9854</t>
  </si>
  <si>
    <t>http://link.springer.com/journal/10257</t>
  </si>
  <si>
    <t>http://link.springer.com/1617-9846</t>
  </si>
  <si>
    <t>Information Systems Frontiers</t>
  </si>
  <si>
    <t>1387-3326</t>
  </si>
  <si>
    <t>1572-9419</t>
  </si>
  <si>
    <t>http://link.springer.com/journal/10796</t>
  </si>
  <si>
    <t>http://link.springer.com/1387-3326</t>
  </si>
  <si>
    <t>Information Technology &amp; Tourism</t>
  </si>
  <si>
    <t>1098-3058</t>
  </si>
  <si>
    <t>1943-4294</t>
  </si>
  <si>
    <t>http://link.springer.com/journal/40558</t>
  </si>
  <si>
    <t>http://link.springer.com/1098-3058</t>
  </si>
  <si>
    <t>Information Technology and Management</t>
  </si>
  <si>
    <t>1385-951X</t>
  </si>
  <si>
    <t>1573-7667</t>
  </si>
  <si>
    <t>http://link.springer.com/journal/10799</t>
  </si>
  <si>
    <t>http://link.springer.com/1385-951X</t>
  </si>
  <si>
    <t>Inland Water Biology</t>
  </si>
  <si>
    <t>1995-0829</t>
  </si>
  <si>
    <t>1995-0837</t>
  </si>
  <si>
    <t>http://link.springer.com/journal/12212</t>
  </si>
  <si>
    <t>http://link.springer.com/1995-0829</t>
  </si>
  <si>
    <t>Innovations in Systems and Software Engineering</t>
  </si>
  <si>
    <t>1614-5046</t>
  </si>
  <si>
    <t>1614-5054</t>
  </si>
  <si>
    <t>http://link.springer.com/journal/11334</t>
  </si>
  <si>
    <t>http://link.springer.com/1614-5046</t>
  </si>
  <si>
    <t>Innovative Higher Education</t>
  </si>
  <si>
    <t>0742-5627</t>
  </si>
  <si>
    <t>1573-1758</t>
  </si>
  <si>
    <t>http://link.springer.com/journal/10755</t>
  </si>
  <si>
    <t>http://link.springer.com/0742-5627</t>
  </si>
  <si>
    <t>Innovative Infrastructure Solutions</t>
  </si>
  <si>
    <t>2364-4176</t>
  </si>
  <si>
    <t>2364-4184</t>
  </si>
  <si>
    <t>http://link.springer.com/journal/41062</t>
  </si>
  <si>
    <t>http://link.springer.com/2364-4176</t>
  </si>
  <si>
    <t>Inorganic Materials</t>
  </si>
  <si>
    <t>0020-1685</t>
  </si>
  <si>
    <t>1608-3172</t>
  </si>
  <si>
    <t>http://link.springer.com/journal/10789</t>
  </si>
  <si>
    <t>http://link.springer.com/0020-1685</t>
  </si>
  <si>
    <t>Inorganic Materials: Applied Research</t>
  </si>
  <si>
    <t>2075-1133</t>
  </si>
  <si>
    <t>2075-115X</t>
  </si>
  <si>
    <t>http://link.springer.com/journal/13188</t>
  </si>
  <si>
    <t>http://link.springer.com/2075-1133</t>
  </si>
  <si>
    <t>Insectes Sociaux</t>
  </si>
  <si>
    <t>0020-1812</t>
  </si>
  <si>
    <t>1420-9098</t>
  </si>
  <si>
    <t>http://link.springer.com/journal/40</t>
  </si>
  <si>
    <t>http://link.springer.com/0020-1812</t>
  </si>
  <si>
    <t>Instructional Science</t>
  </si>
  <si>
    <t>0020-4277</t>
  </si>
  <si>
    <t>1573-1952</t>
  </si>
  <si>
    <t>http://link.springer.com/journal/11251</t>
  </si>
  <si>
    <t>http://link.springer.com/0020-4277</t>
  </si>
  <si>
    <t>Instruments and Experimental Techniques</t>
  </si>
  <si>
    <t>0020-4412</t>
  </si>
  <si>
    <t>1608-3180</t>
  </si>
  <si>
    <t>http://link.springer.com/journal/10786</t>
  </si>
  <si>
    <t>http://link.springer.com/0020-4412</t>
  </si>
  <si>
    <t>Integral Equations and Operator Theory</t>
  </si>
  <si>
    <t>0378-620X</t>
  </si>
  <si>
    <t>1420-8989</t>
  </si>
  <si>
    <t>http://link.springer.com/journal/20</t>
  </si>
  <si>
    <t>http://link.springer.com/0378-620X</t>
  </si>
  <si>
    <t>Integrating Materials and Manufacturing Innovation</t>
  </si>
  <si>
    <t>2193-9764</t>
  </si>
  <si>
    <t>2193-9772</t>
  </si>
  <si>
    <t>http://link.springer.com/journal/40192</t>
  </si>
  <si>
    <t>http://link.springer.com/2193-9764</t>
  </si>
  <si>
    <t xml:space="preserve">No longer Open Access as of 2017. </t>
  </si>
  <si>
    <t>Integrative Psychological and Behavioral Science</t>
  </si>
  <si>
    <t>1932-4502</t>
  </si>
  <si>
    <t>1936-3567</t>
  </si>
  <si>
    <t>http://link.springer.com/journal/12124</t>
  </si>
  <si>
    <t>http://link.springer.com/1932-4502</t>
  </si>
  <si>
    <t>Intelligent Service Robotics</t>
  </si>
  <si>
    <t>1861-2776</t>
  </si>
  <si>
    <t>1861-2784</t>
  </si>
  <si>
    <t>http://link.springer.com/journal/11370</t>
  </si>
  <si>
    <t>http://link.springer.com/1861-2776</t>
  </si>
  <si>
    <t>Intensive Care Medicine</t>
  </si>
  <si>
    <t>0342-4642</t>
  </si>
  <si>
    <t>1432-1238</t>
  </si>
  <si>
    <t>http://link.springer.com/journal/134</t>
  </si>
  <si>
    <t>http://link.springer.com/0342-4642</t>
  </si>
  <si>
    <t>Interchange</t>
  </si>
  <si>
    <t>0826-4805</t>
  </si>
  <si>
    <t>1573-1790</t>
  </si>
  <si>
    <t>http://link.springer.com/journal/10780</t>
  </si>
  <si>
    <t>http://link.springer.com/0826-4805</t>
  </si>
  <si>
    <t>Interdisciplinary Sciences: Computational Life Sciences</t>
  </si>
  <si>
    <t>1913-2751</t>
  </si>
  <si>
    <t>1867-1462</t>
  </si>
  <si>
    <t>http://link.springer.com/journal/12539</t>
  </si>
  <si>
    <t>http://link.springer.com/1913-2751</t>
  </si>
  <si>
    <t>Intereconomics</t>
  </si>
  <si>
    <t>0020-5346</t>
  </si>
  <si>
    <t>1613-964X</t>
  </si>
  <si>
    <t>http://link.springer.com/journal/10272</t>
  </si>
  <si>
    <t>http://link.springer.com/0020-5346</t>
  </si>
  <si>
    <t>Internal and Emergency Medicine</t>
  </si>
  <si>
    <t>1828-0447</t>
  </si>
  <si>
    <t>1970-9366</t>
  </si>
  <si>
    <t>http://link.springer.com/journal/11739</t>
  </si>
  <si>
    <t>http://link.springer.com/1828-0447</t>
  </si>
  <si>
    <t>International Advances in Economic Research</t>
  </si>
  <si>
    <t>1083-0898</t>
  </si>
  <si>
    <t>1573-966X</t>
  </si>
  <si>
    <t>http://link.springer.com/journal/11294</t>
  </si>
  <si>
    <t>http://link.springer.com/1083-0898</t>
  </si>
  <si>
    <t>International Applied Mechanics</t>
  </si>
  <si>
    <t>1063-7095</t>
  </si>
  <si>
    <t>1573-8582</t>
  </si>
  <si>
    <t>http://link.springer.com/journal/10778</t>
  </si>
  <si>
    <t>http://link.springer.com/1063-7095</t>
  </si>
  <si>
    <t>International Archives of Occupational and Environmental Health</t>
  </si>
  <si>
    <t>0340-0131</t>
  </si>
  <si>
    <t>1432-1246</t>
  </si>
  <si>
    <t>http://link.springer.com/journal/420</t>
  </si>
  <si>
    <t>http://link.springer.com/0340-0131</t>
  </si>
  <si>
    <t>International Cancer Conference Journal</t>
  </si>
  <si>
    <t>2192-3183</t>
  </si>
  <si>
    <t>http://link.springer.com/journal/13691</t>
  </si>
  <si>
    <t>http://link.springer.com/2192-3183</t>
  </si>
  <si>
    <t>International Communication of Chinese Culture</t>
  </si>
  <si>
    <t>2197-4233</t>
  </si>
  <si>
    <t>2197-4241</t>
  </si>
  <si>
    <t>http://link.springer.com/journal/40636</t>
  </si>
  <si>
    <t>http://link.springer.com/2197-4241</t>
  </si>
  <si>
    <t>International Economics and Economic Policy</t>
  </si>
  <si>
    <t>1612-4804</t>
  </si>
  <si>
    <t>1612-4812</t>
  </si>
  <si>
    <t>http://link.springer.com/journal/10368</t>
  </si>
  <si>
    <t>http://link.springer.com/1612-4804</t>
  </si>
  <si>
    <t>International Entrepreneurship and Management Journal</t>
  </si>
  <si>
    <t>1554-7191</t>
  </si>
  <si>
    <t>1555-1938</t>
  </si>
  <si>
    <t>http://link.springer.com/journal/11365</t>
  </si>
  <si>
    <t>http://link.springer.com/1554-7191</t>
  </si>
  <si>
    <t>International Environmental Agreements: Politics, Law and Economics</t>
  </si>
  <si>
    <t>1567-9764</t>
  </si>
  <si>
    <t>1573-1553</t>
  </si>
  <si>
    <t>http://link.springer.com/journal/10784</t>
  </si>
  <si>
    <t>http://link.springer.com/1567-9764</t>
  </si>
  <si>
    <t>International Journal for Educational and Vocational Guidance</t>
  </si>
  <si>
    <t>0251-2513</t>
  </si>
  <si>
    <t>1573-1782</t>
  </si>
  <si>
    <t>http://link.springer.com/journal/10775</t>
  </si>
  <si>
    <t>http://link.springer.com/0251-2513</t>
  </si>
  <si>
    <t>International Journal for Ion Mobility Spectrometry</t>
  </si>
  <si>
    <t>1435-6163</t>
  </si>
  <si>
    <t>1865-4584</t>
  </si>
  <si>
    <t>http://link.springer.com/journal/12127</t>
  </si>
  <si>
    <t>http://link.springer.com/1435-6163</t>
  </si>
  <si>
    <t>International Journal for Philosophy of Religion</t>
  </si>
  <si>
    <t>0020-7047</t>
  </si>
  <si>
    <t>1572-8684</t>
  </si>
  <si>
    <t>http://link.springer.com/journal/11153</t>
  </si>
  <si>
    <t>http://link.springer.com/0020-7047</t>
  </si>
  <si>
    <t>International Journal for the Advancement of Counselling</t>
  </si>
  <si>
    <t>0165-0653</t>
  </si>
  <si>
    <t>1573-3246</t>
  </si>
  <si>
    <t>http://link.springer.com/journal/10447</t>
  </si>
  <si>
    <t>http://link.springer.com/0165-0653</t>
  </si>
  <si>
    <t>International Journal for the Semiotics of Law - Revue internationale de Sémiotique juridique</t>
  </si>
  <si>
    <t>0952-8059</t>
  </si>
  <si>
    <t>1572-8722</t>
  </si>
  <si>
    <t>http://link.springer.com/journal/11196</t>
  </si>
  <si>
    <t>http://link.springer.com/0952-8059</t>
  </si>
  <si>
    <t>International Journal of Advances in Engineering Sciences and Applied Mathematics</t>
  </si>
  <si>
    <t>0975-0770</t>
  </si>
  <si>
    <t>0975-5616</t>
  </si>
  <si>
    <t>http://link.springer.com/journal/12572</t>
  </si>
  <si>
    <t>http://link.springer.com/0975-0770</t>
  </si>
  <si>
    <t>International Journal of Applied and Computational Mathematics</t>
  </si>
  <si>
    <t>2349-5103</t>
  </si>
  <si>
    <t>2199-5796</t>
  </si>
  <si>
    <t>http://link.springer.com/journal/40819</t>
  </si>
  <si>
    <t>http://link.springer.com/2349-5103</t>
  </si>
  <si>
    <t>International Journal of Applied Positive Psychology</t>
  </si>
  <si>
    <t>2364-5040</t>
  </si>
  <si>
    <t>2364-5059</t>
  </si>
  <si>
    <t>http://link.springer.com/journal/41042</t>
  </si>
  <si>
    <t>http://link.springer.com/2364-5040</t>
  </si>
  <si>
    <t>International Journal of Artificial Intelligence in Education</t>
  </si>
  <si>
    <t>1560-4292</t>
  </si>
  <si>
    <t>1560-4306</t>
  </si>
  <si>
    <t>http://link.springer.com/journal/40593</t>
  </si>
  <si>
    <t>http://link.springer.com/1560-4292</t>
  </si>
  <si>
    <t>International Journal of Automation and Computing</t>
  </si>
  <si>
    <t>1476-8186</t>
  </si>
  <si>
    <t>1751-8520</t>
  </si>
  <si>
    <t>http://link.springer.com/journal/11633</t>
  </si>
  <si>
    <t>http://link.springer.com/1476-8186</t>
  </si>
  <si>
    <t>International Journal of Automotive Technology</t>
  </si>
  <si>
    <t>1229-9138</t>
  </si>
  <si>
    <t>1976-3832</t>
  </si>
  <si>
    <t>http://link.springer.com/journal/12239</t>
  </si>
  <si>
    <t>http://link.springer.com/1229-9138</t>
  </si>
  <si>
    <t>International Journal of Behavioral Medicine</t>
  </si>
  <si>
    <t>1070-5503</t>
  </si>
  <si>
    <t>1532-7558</t>
  </si>
  <si>
    <t>http://link.springer.com/journal/12529</t>
  </si>
  <si>
    <t>http://link.springer.com/1070-5503</t>
  </si>
  <si>
    <t>International Journal of Biometeorology</t>
  </si>
  <si>
    <t>0020-7128</t>
  </si>
  <si>
    <t>1432-1254</t>
  </si>
  <si>
    <t>http://link.springer.com/journal/484</t>
  </si>
  <si>
    <t>http://link.springer.com/0020-7128</t>
  </si>
  <si>
    <t>International Journal of Civil Engineering</t>
  </si>
  <si>
    <t>1735-0522</t>
  </si>
  <si>
    <t>2383-3874</t>
  </si>
  <si>
    <t>http://link.springer.com/journal/40999</t>
  </si>
  <si>
    <t>http://link.springer.com/1735-0522</t>
  </si>
  <si>
    <t>International Journal of Clinical Oncology</t>
  </si>
  <si>
    <t>1341-9625</t>
  </si>
  <si>
    <t>1437-7772</t>
  </si>
  <si>
    <t>http://link.springer.com/journal/10147</t>
  </si>
  <si>
    <t>http://link.springer.com/1341-9625</t>
  </si>
  <si>
    <t>International Journal of Clinical Pharmacy</t>
  </si>
  <si>
    <t>2210-7703</t>
  </si>
  <si>
    <t>2210-7711</t>
  </si>
  <si>
    <t>http://link.springer.com/journal/11096</t>
  </si>
  <si>
    <t>http://link.springer.com/2210-7703</t>
  </si>
  <si>
    <t>International Journal of Cognitive Therapy</t>
  </si>
  <si>
    <t>1937-1217</t>
  </si>
  <si>
    <t>http://link.springer.com/journal/41811</t>
  </si>
  <si>
    <t>International Journal of Colorectal Disease</t>
  </si>
  <si>
    <t>0179-1958</t>
  </si>
  <si>
    <t>1432-1262</t>
  </si>
  <si>
    <t>http://link.springer.com/journal/384</t>
  </si>
  <si>
    <t>http://link.springer.com/0179-1958</t>
  </si>
  <si>
    <t>International Journal of Computer Assisted Radiology and Surgery</t>
  </si>
  <si>
    <t>1861-6410</t>
  </si>
  <si>
    <t>1861-6429</t>
  </si>
  <si>
    <t>http://link.springer.com/journal/11548</t>
  </si>
  <si>
    <t>http://link.springer.com/1861-6410</t>
  </si>
  <si>
    <t xml:space="preserve">Plus supplement. </t>
  </si>
  <si>
    <t>International Journal of Computer Vision</t>
  </si>
  <si>
    <t>0920-5691</t>
  </si>
  <si>
    <t>1573-1405</t>
  </si>
  <si>
    <t>http://link.springer.com/journal/11263</t>
  </si>
  <si>
    <t>http://link.springer.com/0920-5691</t>
  </si>
  <si>
    <t>International Journal of Computer-Supported Collaborative Learning</t>
  </si>
  <si>
    <t>1556-1607</t>
  </si>
  <si>
    <t>1556-1615</t>
  </si>
  <si>
    <t>http://link.springer.com/journal/11412</t>
  </si>
  <si>
    <t>http://link.springer.com/1556-1607</t>
  </si>
  <si>
    <t>International Journal of Control, Automation and Systems</t>
  </si>
  <si>
    <t>1598-6446</t>
  </si>
  <si>
    <t>2005-4092</t>
  </si>
  <si>
    <t>http://link.springer.com/journal/12555</t>
  </si>
  <si>
    <t>http://link.springer.com/1598-6446</t>
  </si>
  <si>
    <t>International Journal of Data Science and Analytics</t>
  </si>
  <si>
    <t>2364-415X</t>
  </si>
  <si>
    <t>2364-4168</t>
  </si>
  <si>
    <t>http://link.springer.com/journal/41060</t>
  </si>
  <si>
    <t>http://link.springer.com/2364-415X</t>
  </si>
  <si>
    <t>International Journal of Diabetes in Developing Countries</t>
  </si>
  <si>
    <t>0973-3930</t>
  </si>
  <si>
    <t>1998-3832</t>
  </si>
  <si>
    <t>http://link.springer.com/journal/13410</t>
  </si>
  <si>
    <t>http://link.springer.com/0973-3930</t>
  </si>
  <si>
    <t>International Journal of Dynamics and Control</t>
  </si>
  <si>
    <t>2195-268X</t>
  </si>
  <si>
    <t>2095-2698</t>
  </si>
  <si>
    <t>http://link.springer.com/journal/40435</t>
  </si>
  <si>
    <t>http://link.springer.com/2195-268X</t>
  </si>
  <si>
    <t>International Journal of Early Childhood</t>
  </si>
  <si>
    <t>0020-7187</t>
  </si>
  <si>
    <t>1878-4658</t>
  </si>
  <si>
    <t>http://link.springer.com/journal/13158</t>
  </si>
  <si>
    <t>http://link.springer.com/0020-7187</t>
  </si>
  <si>
    <t>International Journal of Earth Sciences</t>
  </si>
  <si>
    <t>1437-3254</t>
  </si>
  <si>
    <t>1437-3262</t>
  </si>
  <si>
    <t>http://link.springer.com/journal/531</t>
  </si>
  <si>
    <t>http://link.springer.com/1437-3254</t>
  </si>
  <si>
    <t>International Journal of Environmental Research</t>
  </si>
  <si>
    <t>1735-6865</t>
  </si>
  <si>
    <t>2008-2304</t>
  </si>
  <si>
    <t xml:space="preserve">Addendum Journals List: Take-over in 2017. Former publisher: University of Tehran. </t>
  </si>
  <si>
    <t>International Journal of Environmental Science and Technology</t>
  </si>
  <si>
    <t>1735-1472</t>
  </si>
  <si>
    <t>1735-2630</t>
  </si>
  <si>
    <t>http://link.springer.com/journal/13762</t>
  </si>
  <si>
    <t>http://link.springer.com/1735-1472</t>
  </si>
  <si>
    <t>International Journal of Ethics Education</t>
  </si>
  <si>
    <t>2363-9997</t>
  </si>
  <si>
    <t>2364-0006</t>
  </si>
  <si>
    <t>http://link.springer.com/journal/40889</t>
  </si>
  <si>
    <t>http://link.springer.com/2363-9997</t>
  </si>
  <si>
    <t>International Journal of Fracture</t>
  </si>
  <si>
    <t>0376-9429</t>
  </si>
  <si>
    <t>1573-2673</t>
  </si>
  <si>
    <t>http://link.springer.com/journal/10704</t>
  </si>
  <si>
    <t>http://link.springer.com/0376-9429</t>
  </si>
  <si>
    <t>International Journal of Fuzzy Systems</t>
  </si>
  <si>
    <t>1562-2479</t>
  </si>
  <si>
    <t>2199-3211</t>
  </si>
  <si>
    <t>http://link.springer.com/journal/40815</t>
  </si>
  <si>
    <t>http://link.springer.com/1562-2479</t>
  </si>
  <si>
    <t>International Journal of Game Theory</t>
  </si>
  <si>
    <t>0020-7276</t>
  </si>
  <si>
    <t>1432-1270</t>
  </si>
  <si>
    <t>http://link.springer.com/journal/182</t>
  </si>
  <si>
    <t>http://link.springer.com/0020-7276</t>
  </si>
  <si>
    <t>International Journal of Geosynthetics and Ground Engineering</t>
  </si>
  <si>
    <t>2199-9260</t>
  </si>
  <si>
    <t>2199-9279</t>
  </si>
  <si>
    <t>http://link.springer.com/journal/40891</t>
  </si>
  <si>
    <t>http://link.springer.com/2199-9260</t>
  </si>
  <si>
    <t>International Journal of Health Economics and Management</t>
  </si>
  <si>
    <t>1389-6563</t>
  </si>
  <si>
    <t>1573-6962</t>
  </si>
  <si>
    <t>http://link.springer.com/journal/10754</t>
  </si>
  <si>
    <t>http://link.springer.com/1389-6563</t>
  </si>
  <si>
    <t>International Journal of Hematology</t>
  </si>
  <si>
    <t>0925-5710</t>
  </si>
  <si>
    <t>1865-3774</t>
  </si>
  <si>
    <t>http://link.springer.com/journal/12185</t>
  </si>
  <si>
    <t>http://link.springer.com/0925-5710</t>
  </si>
  <si>
    <t>International Journal of Hindu Studies</t>
  </si>
  <si>
    <t>1022-4556</t>
  </si>
  <si>
    <t>1574-9282</t>
  </si>
  <si>
    <t>http://link.springer.com/journal/11407</t>
  </si>
  <si>
    <t>http://link.springer.com/1022-4556</t>
  </si>
  <si>
    <t>International Journal of Historical Archaeology</t>
  </si>
  <si>
    <t>1092-7697</t>
  </si>
  <si>
    <t>1573-7748</t>
  </si>
  <si>
    <t>http://link.springer.com/journal/10761</t>
  </si>
  <si>
    <t>http://link.springer.com/1092-7697</t>
  </si>
  <si>
    <t>International Journal of Information Security</t>
  </si>
  <si>
    <t>1615-5262</t>
  </si>
  <si>
    <t>1615-5270</t>
  </si>
  <si>
    <t>http://link.springer.com/journal/10207</t>
  </si>
  <si>
    <t>http://link.springer.com/1615-5262</t>
  </si>
  <si>
    <t>International Journal of Information Technology</t>
  </si>
  <si>
    <t>2511-2104</t>
  </si>
  <si>
    <t>2511-2112</t>
  </si>
  <si>
    <t>http://link.springer.com/journal/41870</t>
  </si>
  <si>
    <t>International Journal of Intelligent Robotics and Applications</t>
  </si>
  <si>
    <t>2366-5971</t>
  </si>
  <si>
    <t>2366-598X</t>
  </si>
  <si>
    <t>International Journal of Intelligent Transportation Systems Research</t>
  </si>
  <si>
    <t>1348-8503</t>
  </si>
  <si>
    <t>1868-8659</t>
  </si>
  <si>
    <t>http://link.springer.com/journal/13177</t>
  </si>
  <si>
    <t>http://link.springer.com/1868-8659</t>
  </si>
  <si>
    <t>International Journal of Latin American Religions</t>
  </si>
  <si>
    <t>2509-9965</t>
  </si>
  <si>
    <t>International Journal of Legal Medicine</t>
  </si>
  <si>
    <t>0937-9827</t>
  </si>
  <si>
    <t>1437-1596</t>
  </si>
  <si>
    <t>http://link.springer.com/journal/414</t>
  </si>
  <si>
    <t>http://link.springer.com/0937-9827</t>
  </si>
  <si>
    <t>International Journal of Machine Learning and Cybernetics</t>
  </si>
  <si>
    <t xml:space="preserve">1868-8071 </t>
  </si>
  <si>
    <t>1868-808X</t>
  </si>
  <si>
    <t>http://link.springer.com/journal/13042</t>
  </si>
  <si>
    <t>http://link.springer.com/1868-8071</t>
  </si>
  <si>
    <t>International Journal of Material Forming</t>
  </si>
  <si>
    <t>1960-6206</t>
  </si>
  <si>
    <t>1960-6214</t>
  </si>
  <si>
    <t>http://link.springer.com/journal/12289</t>
  </si>
  <si>
    <t>http://link.springer.com/1960-6206</t>
  </si>
  <si>
    <t>International Journal of Mechanics and Materials in Design</t>
  </si>
  <si>
    <t>1569-1713</t>
  </si>
  <si>
    <t>1573-8841</t>
  </si>
  <si>
    <t>http://link.springer.com/journal/10999</t>
  </si>
  <si>
    <t>http://link.springer.com/1569-1713</t>
  </si>
  <si>
    <t>International Journal of Mental Health and Addiction</t>
  </si>
  <si>
    <t>1557-1874</t>
  </si>
  <si>
    <t>1557-1882</t>
  </si>
  <si>
    <t>http://link.springer.com/journal/11469</t>
  </si>
  <si>
    <t>http://link.springer.com/1557-1874</t>
  </si>
  <si>
    <t>International Journal of Metalcasting</t>
  </si>
  <si>
    <t>1939-5981</t>
  </si>
  <si>
    <t>2163-3193</t>
  </si>
  <si>
    <t>http://link.springer.com/journal/40962</t>
  </si>
  <si>
    <t>http://link.springer.com/1939-5981</t>
  </si>
  <si>
    <t>International Journal of Minerals, Metallurgy, and Materials</t>
  </si>
  <si>
    <t>1674-4799</t>
  </si>
  <si>
    <t>1869-103X</t>
  </si>
  <si>
    <t>http://link.springer.com/journal/12613</t>
  </si>
  <si>
    <t>http://link.springer.com/1674-4799</t>
  </si>
  <si>
    <t>International Journal of Multimedia Information Retrieval</t>
  </si>
  <si>
    <t>2192-6611</t>
  </si>
  <si>
    <t>2192-662X</t>
  </si>
  <si>
    <t>http://link.springer.com/journal/13735</t>
  </si>
  <si>
    <t>http://link.springer.com/2192-6611</t>
  </si>
  <si>
    <t>International Journal of Parallel Programming</t>
  </si>
  <si>
    <t>0885-7458</t>
  </si>
  <si>
    <t>1573-7640</t>
  </si>
  <si>
    <t>http://link.springer.com/journal/10766</t>
  </si>
  <si>
    <t>http://link.springer.com/0885-7458</t>
  </si>
  <si>
    <t>International Journal of Peptide Research and Therapeutics</t>
  </si>
  <si>
    <t>1573-3149</t>
  </si>
  <si>
    <t>1573-3904</t>
  </si>
  <si>
    <t>http://link.springer.com/journal/10989</t>
  </si>
  <si>
    <t>http://link.springer.com/1573-3149</t>
  </si>
  <si>
    <t>International Journal of Plant Production</t>
  </si>
  <si>
    <t>1735-8043</t>
  </si>
  <si>
    <t>1735-6814</t>
  </si>
  <si>
    <t>http://link.springer.com/journal/42106</t>
  </si>
  <si>
    <t>International Journal of Plastics Technology</t>
  </si>
  <si>
    <t>0972-656X</t>
  </si>
  <si>
    <t>0975-072X</t>
  </si>
  <si>
    <t>http://link.springer.com/journal/12588</t>
  </si>
  <si>
    <t>http://link.springer.com/0972-656X</t>
  </si>
  <si>
    <t>International Journal of Politics, Culture, and Society</t>
  </si>
  <si>
    <t>0891-4486</t>
  </si>
  <si>
    <t>1573-3416</t>
  </si>
  <si>
    <t>http://link.springer.com/journal/10767</t>
  </si>
  <si>
    <t>http://link.springer.com/0891-4486</t>
  </si>
  <si>
    <t>International Journal of Precision Engineering and Manufacturing</t>
  </si>
  <si>
    <t>1229-8557</t>
  </si>
  <si>
    <t>2005-4602</t>
  </si>
  <si>
    <t>http://link.springer.com/journal/12541</t>
  </si>
  <si>
    <t>http://link.springer.com/1229-8557</t>
  </si>
  <si>
    <t>International Journal of Precision Engineering and Manufacturing-Green Technology</t>
  </si>
  <si>
    <t>2198-0802</t>
  </si>
  <si>
    <t>2198-0810</t>
  </si>
  <si>
    <t>http://link.springer.com/journal/40684</t>
  </si>
  <si>
    <t>http://link.springer.com/2198-0810</t>
  </si>
  <si>
    <t>International Journal of Primatology</t>
  </si>
  <si>
    <t>0164-0291</t>
  </si>
  <si>
    <t>1573-8604</t>
  </si>
  <si>
    <t>http://link.springer.com/journal/10764</t>
  </si>
  <si>
    <t>http://link.springer.com/0164-0291</t>
  </si>
  <si>
    <t>International Journal of Public Health</t>
  </si>
  <si>
    <t>1661-8556</t>
  </si>
  <si>
    <t>1661-8564</t>
  </si>
  <si>
    <t>http://link.springer.com/journal/38</t>
  </si>
  <si>
    <t>http://link.springer.com/1661-8556</t>
  </si>
  <si>
    <t>International Journal of Research in Undergraduate Mathematics Education</t>
  </si>
  <si>
    <t>2198-9745</t>
  </si>
  <si>
    <t>2198-9753</t>
  </si>
  <si>
    <t>http://link.springer.com/journal/40753</t>
  </si>
  <si>
    <t>http://link.springer.com/2198-9745</t>
  </si>
  <si>
    <t>International Journal of Science and Mathematics Education</t>
  </si>
  <si>
    <t>1571-0068</t>
  </si>
  <si>
    <t>1573-1774</t>
  </si>
  <si>
    <t>http://link.springer.com/journal/10763</t>
  </si>
  <si>
    <t>http://link.springer.com/1571-0068</t>
  </si>
  <si>
    <t>International Journal of Self-Propagating High-Temperature Synthesis</t>
  </si>
  <si>
    <t>1061-3862</t>
  </si>
  <si>
    <t>1934-788X</t>
  </si>
  <si>
    <t>http://link.springer.com/journal/12003</t>
  </si>
  <si>
    <t>http://link.springer.com/1061-3862</t>
  </si>
  <si>
    <t>International Journal of Social Robotics</t>
  </si>
  <si>
    <t>1875-4791</t>
  </si>
  <si>
    <t>1875-4805</t>
  </si>
  <si>
    <t>http://link.springer.com/journal/12369</t>
  </si>
  <si>
    <t>http://link.springer.com/1875-4791</t>
  </si>
  <si>
    <t>International Journal of Speech Technology</t>
  </si>
  <si>
    <t>1381-2416</t>
  </si>
  <si>
    <t>1572-8110</t>
  </si>
  <si>
    <t>http://link.springer.com/journal/10772</t>
  </si>
  <si>
    <t>http://link.springer.com/1381-2416</t>
  </si>
  <si>
    <t>International Journal of Steel Structures</t>
  </si>
  <si>
    <t>1598-2351</t>
  </si>
  <si>
    <t>2093-6311</t>
  </si>
  <si>
    <t>http://link.springer.com/journal/13296</t>
  </si>
  <si>
    <t>http://link.springer.com/1598-2351</t>
  </si>
  <si>
    <t>International Journal of System Assurance Engineering and Management</t>
  </si>
  <si>
    <t>0975-6809</t>
  </si>
  <si>
    <t>http://link.springer.com/journal/13198</t>
  </si>
  <si>
    <t>http://link.springer.com/0975-6809</t>
  </si>
  <si>
    <t>International Journal of Technology and Design Education</t>
  </si>
  <si>
    <t>0957-7572</t>
  </si>
  <si>
    <t>1573-1804</t>
  </si>
  <si>
    <t>http://link.springer.com/journal/10798</t>
  </si>
  <si>
    <t>http://link.springer.com/0957-7572</t>
  </si>
  <si>
    <t>International Journal of the Classical Tradition</t>
  </si>
  <si>
    <t>1073-0508</t>
  </si>
  <si>
    <t>1874-6292</t>
  </si>
  <si>
    <t>http://link.springer.com/journal/12138</t>
  </si>
  <si>
    <t>http://link.springer.com/1073-0508</t>
  </si>
  <si>
    <t>International Journal of the Sociology of Leisure</t>
  </si>
  <si>
    <t>2520-8683</t>
  </si>
  <si>
    <t>2520-8691</t>
  </si>
  <si>
    <t>http://link.springer.com/journal/41978</t>
  </si>
  <si>
    <t>International Journal of Theoretical Physics</t>
  </si>
  <si>
    <t>0020-7748</t>
  </si>
  <si>
    <t>1572-9575</t>
  </si>
  <si>
    <t>http://link.springer.com/journal/10773</t>
  </si>
  <si>
    <t>http://link.springer.com/0020-7748</t>
  </si>
  <si>
    <t>International Journal of Thermophysics</t>
  </si>
  <si>
    <t>0195-928X</t>
  </si>
  <si>
    <t>1572-9567</t>
  </si>
  <si>
    <t>http://link.springer.com/journal/10765</t>
  </si>
  <si>
    <t>http://link.springer.com/0195-928X</t>
  </si>
  <si>
    <t>International Journal of Wireless Information Networks</t>
  </si>
  <si>
    <t>1068-9605</t>
  </si>
  <si>
    <t>1572-8129</t>
  </si>
  <si>
    <t>http://link.springer.com/journal/10776</t>
  </si>
  <si>
    <t>http://link.springer.com/1068-9605</t>
  </si>
  <si>
    <t>International Journal on Digital Libraries</t>
  </si>
  <si>
    <t>1432-5012</t>
  </si>
  <si>
    <t>1432-1300</t>
  </si>
  <si>
    <t>http://link.springer.com/journal/799</t>
  </si>
  <si>
    <t>http://link.springer.com/1432-5012</t>
  </si>
  <si>
    <t>International Journal on Document Analysis and Recognition (IJDAR)</t>
  </si>
  <si>
    <t>1433-2833</t>
  </si>
  <si>
    <t>1433-2825</t>
  </si>
  <si>
    <t>http://link.springer.com/journal/10032</t>
  </si>
  <si>
    <t>http://link.springer.com/1433-2833</t>
  </si>
  <si>
    <t>International Journal on Interactive Design and Manufacturing (IJIDeM)</t>
  </si>
  <si>
    <t>1955-2513</t>
  </si>
  <si>
    <t>1955-2505</t>
  </si>
  <si>
    <t>http://link.springer.com/journal/12008</t>
  </si>
  <si>
    <t>http://link.springer.com/1955-2513</t>
  </si>
  <si>
    <t>International Journal on Software Tools for Technology Transfer</t>
  </si>
  <si>
    <t>1433-2779</t>
  </si>
  <si>
    <t>1433-2787</t>
  </si>
  <si>
    <t>http://link.springer.com/journal/10009</t>
  </si>
  <si>
    <t>http://link.springer.com/1433-2779</t>
  </si>
  <si>
    <t>International Ophthalmology</t>
  </si>
  <si>
    <t>0165-5701</t>
  </si>
  <si>
    <t>1573-2630</t>
  </si>
  <si>
    <t>http://link.springer.com/journal/10792</t>
  </si>
  <si>
    <t>http://link.springer.com/0165-5701</t>
  </si>
  <si>
    <t>International Orthopaedics</t>
  </si>
  <si>
    <t>0341-2695</t>
  </si>
  <si>
    <t>1432-5195</t>
  </si>
  <si>
    <t>http://link.springer.com/journal/264</t>
  </si>
  <si>
    <t>http://link.springer.com/0341-2695</t>
  </si>
  <si>
    <t>International Review of Economics</t>
  </si>
  <si>
    <t>1865-1704</t>
  </si>
  <si>
    <t>1863-4613</t>
  </si>
  <si>
    <t>http://link.springer.com/journal/12232</t>
  </si>
  <si>
    <t>http://link.springer.com/1865-1704</t>
  </si>
  <si>
    <t>International Review of Education</t>
  </si>
  <si>
    <t>0020-8566</t>
  </si>
  <si>
    <t>1573-0638</t>
  </si>
  <si>
    <t>http://link.springer.com/journal/11159</t>
  </si>
  <si>
    <t>http://link.springer.com/0020-8566</t>
  </si>
  <si>
    <t>International Review on Public and Nonprofit Marketing</t>
  </si>
  <si>
    <t>1865-1984</t>
  </si>
  <si>
    <t>1865-1992</t>
  </si>
  <si>
    <t>http://link.springer.com/journal/12208</t>
  </si>
  <si>
    <t>http://link.springer.com/1865-1984</t>
  </si>
  <si>
    <t>International Tax and Public Finance</t>
  </si>
  <si>
    <t>0927-5940</t>
  </si>
  <si>
    <t>1573-6970</t>
  </si>
  <si>
    <t>http://link.springer.com/journal/10797</t>
  </si>
  <si>
    <t>http://link.springer.com/0927-5940</t>
  </si>
  <si>
    <t>International Urogynecology Journal</t>
  </si>
  <si>
    <t>0937-3462</t>
  </si>
  <si>
    <t>1433-3023</t>
  </si>
  <si>
    <t>http://link.springer.com/journal/192</t>
  </si>
  <si>
    <t>http://link.springer.com/0937-3462</t>
  </si>
  <si>
    <t>International Urology and Nephrology</t>
  </si>
  <si>
    <t>0301-1623</t>
  </si>
  <si>
    <t>1573-2584</t>
  </si>
  <si>
    <t>http://link.springer.com/journal/11255</t>
  </si>
  <si>
    <t>http://link.springer.com/0301-1623</t>
  </si>
  <si>
    <t>Inventiones mathematicae</t>
  </si>
  <si>
    <t>0020-9910</t>
  </si>
  <si>
    <t>1432-1297</t>
  </si>
  <si>
    <t>http://link.springer.com/journal/222</t>
  </si>
  <si>
    <t>http://link.springer.com/0020-9910</t>
  </si>
  <si>
    <t>Invertebrate Neuroscience</t>
  </si>
  <si>
    <t>1354-2516</t>
  </si>
  <si>
    <t>1439-1104</t>
  </si>
  <si>
    <t>http://link.springer.com/journal/10158</t>
  </si>
  <si>
    <t>http://link.springer.com/1354-2516</t>
  </si>
  <si>
    <t>Investigational New Drugs</t>
  </si>
  <si>
    <t>0167-6997</t>
  </si>
  <si>
    <t>1573-0646</t>
  </si>
  <si>
    <t>http://link.springer.com/journal/10637</t>
  </si>
  <si>
    <t>http://link.springer.com/0167-6997</t>
  </si>
  <si>
    <t>Ionics</t>
  </si>
  <si>
    <t>0947-7047</t>
  </si>
  <si>
    <t>1862-0760</t>
  </si>
  <si>
    <t>http://link.springer.com/journal/11581</t>
  </si>
  <si>
    <t>http://link.springer.com/0947-7047</t>
  </si>
  <si>
    <t>Iran Journal of Computer Science</t>
  </si>
  <si>
    <t>2520-8438</t>
  </si>
  <si>
    <t>2520-8446</t>
  </si>
  <si>
    <t>http://link.springer.com/journal/42044</t>
  </si>
  <si>
    <t>Iranian Journal of Science and Technology, Transactions A: Science</t>
  </si>
  <si>
    <t>1028-6276</t>
  </si>
  <si>
    <t>2364-1819</t>
  </si>
  <si>
    <t>http://link.springer.com/journal/40995</t>
  </si>
  <si>
    <t>http://link.springer.com/1028-6276</t>
  </si>
  <si>
    <t>Iranian Journal of Science and Technology, Transactions of Civil Engineering</t>
  </si>
  <si>
    <t>2228-6160</t>
  </si>
  <si>
    <t>2364-1843</t>
  </si>
  <si>
    <t>http://link.springer.com/journal/40996</t>
  </si>
  <si>
    <t>http://link.springer.com/2228-6160</t>
  </si>
  <si>
    <t>Iranian Journal of Science and Technology, Transactions of Electrical Engineering</t>
  </si>
  <si>
    <t>2228-6179</t>
  </si>
  <si>
    <t>2364-1827</t>
  </si>
  <si>
    <t>http://link.springer.com/journal/40998</t>
  </si>
  <si>
    <t>http://link.springer.com/2228-6179</t>
  </si>
  <si>
    <t>Iranian Journal of Science and Technology, Transactions of Mechanical Engineering</t>
  </si>
  <si>
    <t>2228-6187</t>
  </si>
  <si>
    <t>2364-1835</t>
  </si>
  <si>
    <t>http://link.springer.com/journal/40997</t>
  </si>
  <si>
    <t>http://link.springer.com/2228-6187</t>
  </si>
  <si>
    <t>Iranian Polymer Journal</t>
  </si>
  <si>
    <t>1026-1265</t>
  </si>
  <si>
    <t>1735-5265</t>
  </si>
  <si>
    <t>http://link.springer.com/journal/13726</t>
  </si>
  <si>
    <t>http://link.springer.com/1026-1265</t>
  </si>
  <si>
    <t>Irish Journal of Medical Science (1971 -)</t>
  </si>
  <si>
    <t>0021-1265</t>
  </si>
  <si>
    <t>1863-4362</t>
  </si>
  <si>
    <t>http://link.springer.com/journal/11845</t>
  </si>
  <si>
    <t>http://link.springer.com/0021-1265</t>
  </si>
  <si>
    <t>Irrigation Science</t>
  </si>
  <si>
    <t>0342-7188</t>
  </si>
  <si>
    <t>1432-1319</t>
  </si>
  <si>
    <t>http://link.springer.com/journal/271</t>
  </si>
  <si>
    <t>http://link.springer.com/0342-7188</t>
  </si>
  <si>
    <t>Israel Journal of Mathematics</t>
  </si>
  <si>
    <t>0021-2172</t>
  </si>
  <si>
    <t>1565-8511</t>
  </si>
  <si>
    <t>http://link.springer.com/journal/11856</t>
  </si>
  <si>
    <t>http://link.springer.com/0021-2172</t>
  </si>
  <si>
    <t>ISSS Journal of Micro and Smart Systems</t>
  </si>
  <si>
    <t>2509-7989</t>
  </si>
  <si>
    <t>2509-7997</t>
  </si>
  <si>
    <t xml:space="preserve">Addendum Journals List: Take-over in 2017. Former publisher: Institute of Smart Structures &amp; Systems, IISc, Banglore, India. </t>
  </si>
  <si>
    <t>Italian Economic Journal</t>
  </si>
  <si>
    <t>2199-322X</t>
  </si>
  <si>
    <t>2199-3238</t>
  </si>
  <si>
    <t>http://link.springer.com/journal/40797</t>
  </si>
  <si>
    <t>http://link.springer.com/2199-322X</t>
  </si>
  <si>
    <t>Izvestiya, Atmospheric and Oceanic Physics</t>
  </si>
  <si>
    <t>0001-4338</t>
  </si>
  <si>
    <t>1555-628X</t>
  </si>
  <si>
    <t>http://link.springer.com/journal/11485</t>
  </si>
  <si>
    <t>http://link.springer.com/0001-4338</t>
  </si>
  <si>
    <t>Izvestiya, Physics of the Solid Earth</t>
  </si>
  <si>
    <t>1069-3513</t>
  </si>
  <si>
    <t>1555-6506</t>
  </si>
  <si>
    <t>http://link.springer.com/journal/11486</t>
  </si>
  <si>
    <t>http://link.springer.com/1069-3513</t>
  </si>
  <si>
    <t>Jahresbericht der Deutschen Mathematiker-Vereinigung</t>
  </si>
  <si>
    <t>0012-0456</t>
  </si>
  <si>
    <t>1869-7135</t>
  </si>
  <si>
    <t>http://link.springer.com/journal/13291</t>
  </si>
  <si>
    <t>http://link.springer.com/0012-0456</t>
  </si>
  <si>
    <t>Japan Journal of Industrial and Applied Mathematics</t>
  </si>
  <si>
    <t>0916-7005</t>
  </si>
  <si>
    <t xml:space="preserve">1868-937X </t>
  </si>
  <si>
    <t>http://link.springer.com/journal/13160</t>
  </si>
  <si>
    <t>http://link.springer.com/0916-7005</t>
  </si>
  <si>
    <t>Japanese Journal of Mathematics</t>
  </si>
  <si>
    <t>0289-2316</t>
  </si>
  <si>
    <t>1861-3624</t>
  </si>
  <si>
    <t>http://link.springer.com/journal/11537</t>
  </si>
  <si>
    <t>http://link.springer.com/0289-2316</t>
  </si>
  <si>
    <t xml:space="preserve">SpringerLink Licensing limited in Japan. </t>
  </si>
  <si>
    <t>Japanese Journal of Ophthalmology</t>
  </si>
  <si>
    <t>0021-5155</t>
  </si>
  <si>
    <t>1613-2246</t>
  </si>
  <si>
    <t>http://link.springer.com/journal/10384</t>
  </si>
  <si>
    <t>http://link.springer.com/0021-5155</t>
  </si>
  <si>
    <t>Japanese Journal of Radiology</t>
  </si>
  <si>
    <t>1867-1071</t>
  </si>
  <si>
    <t>1867-108X</t>
  </si>
  <si>
    <t>http://link.springer.com/journal/11604</t>
  </si>
  <si>
    <t>http://link.springer.com/1867-1071</t>
  </si>
  <si>
    <t>Japanese Journal of Statistics and Data Science</t>
  </si>
  <si>
    <t>2520-8756</t>
  </si>
  <si>
    <t>2520-8764</t>
  </si>
  <si>
    <t>http://link.springer.com/journal/42081</t>
  </si>
  <si>
    <t>JBIC Journal of Biological Inorganic Chemistry</t>
  </si>
  <si>
    <t>0949-8257</t>
  </si>
  <si>
    <t>1432-1327</t>
  </si>
  <si>
    <t>http://link.springer.com/journal/775</t>
  </si>
  <si>
    <t>http://link.springer.com/0949-8257</t>
  </si>
  <si>
    <t>JETP Letters</t>
  </si>
  <si>
    <t>0021-3640</t>
  </si>
  <si>
    <t>1090-6487</t>
  </si>
  <si>
    <t>http://link.springer.com/journal/11448</t>
  </si>
  <si>
    <t>http://link.springer.com/0021-3640</t>
  </si>
  <si>
    <t>Jewish History</t>
  </si>
  <si>
    <t>0334-701X</t>
  </si>
  <si>
    <t>1572-8579</t>
  </si>
  <si>
    <t>http://link.springer.com/journal/10835</t>
  </si>
  <si>
    <t>http://link.springer.com/0334-701X</t>
  </si>
  <si>
    <t>Jindal Global Law Review</t>
  </si>
  <si>
    <t>0975-2498</t>
  </si>
  <si>
    <t>2364-4869</t>
  </si>
  <si>
    <t>http://link.springer.com/journal/41020</t>
  </si>
  <si>
    <t>http://link.springer.com/0975-2498</t>
  </si>
  <si>
    <t>JOM</t>
  </si>
  <si>
    <t>1047-4838</t>
  </si>
  <si>
    <t>1543-1851</t>
  </si>
  <si>
    <t>http://link.springer.com/journal/11837</t>
  </si>
  <si>
    <t>http://link.springer.com/1047-4838</t>
  </si>
  <si>
    <t>Journal d'Analyse Mathématique</t>
  </si>
  <si>
    <t>0021-7670</t>
  </si>
  <si>
    <t>1565-8538</t>
  </si>
  <si>
    <t>http://link.springer.com/journal/11854</t>
  </si>
  <si>
    <t>http://link.springer.com/0021-7670</t>
  </si>
  <si>
    <t>Journal for General Philosophy of Science</t>
  </si>
  <si>
    <t>0925-4560</t>
  </si>
  <si>
    <t>1572-8587</t>
  </si>
  <si>
    <t>http://link.springer.com/journal/10838</t>
  </si>
  <si>
    <t>http://link.springer.com/0925-4560</t>
  </si>
  <si>
    <t>Journal for STEM Education Research</t>
  </si>
  <si>
    <t>2520-8705</t>
  </si>
  <si>
    <t>2520-8713</t>
  </si>
  <si>
    <t>http://link.springer.com/journal/41979</t>
  </si>
  <si>
    <t>Journal für Ästhetische Chirurgie</t>
  </si>
  <si>
    <t>1867-4305</t>
  </si>
  <si>
    <t>1867-4313</t>
  </si>
  <si>
    <t>http://link.springer.com/journal/12631</t>
  </si>
  <si>
    <t>http://link.springer.com/1867-4305</t>
  </si>
  <si>
    <t>Journal für Mathematik-Didaktik</t>
  </si>
  <si>
    <t>0173-5322</t>
  </si>
  <si>
    <t>1869-2699</t>
  </si>
  <si>
    <t>http://link.springer.com/journal/13138</t>
  </si>
  <si>
    <t>http://link.springer.com/0173-5322</t>
  </si>
  <si>
    <t>Journal für Verbraucherschutz und Lebensmittelsicherheit</t>
  </si>
  <si>
    <t>1661-5751</t>
  </si>
  <si>
    <t>1661-5867</t>
  </si>
  <si>
    <t>http://link.springer.com/journal/3</t>
  </si>
  <si>
    <t>http://link.springer.com/1661-5751</t>
  </si>
  <si>
    <t>Journal of Abnormal Child Psychology</t>
  </si>
  <si>
    <t>0091-0627</t>
  </si>
  <si>
    <t>1573-2835</t>
  </si>
  <si>
    <t>http://link.springer.com/journal/10802</t>
  </si>
  <si>
    <t>http://link.springer.com/0091-0627</t>
  </si>
  <si>
    <t>Journal of Academic Ethics</t>
  </si>
  <si>
    <t>1570-1727</t>
  </si>
  <si>
    <t>1572-8544</t>
  </si>
  <si>
    <t>http://link.springer.com/journal/10805</t>
  </si>
  <si>
    <t>http://link.springer.com/1570-1727</t>
  </si>
  <si>
    <t>Journal of Acupuncture and Tuina Science</t>
  </si>
  <si>
    <t>1672-3597</t>
  </si>
  <si>
    <t>1993-0399</t>
  </si>
  <si>
    <t>http://link.springer.com/journal/11726</t>
  </si>
  <si>
    <t>http://link.springer.com/1672-3597</t>
  </si>
  <si>
    <t>Journal of Adult Development</t>
  </si>
  <si>
    <t>1068-0667</t>
  </si>
  <si>
    <t>1573-3440</t>
  </si>
  <si>
    <t>http://link.springer.com/journal/10804</t>
  </si>
  <si>
    <t>http://link.springer.com/1068-0667</t>
  </si>
  <si>
    <t>Journal of African American Studies</t>
  </si>
  <si>
    <t>1559-1646</t>
  </si>
  <si>
    <t>1936-4741</t>
  </si>
  <si>
    <t>http://link.springer.com/journal/12111</t>
  </si>
  <si>
    <t>http://link.springer.com/1559-1646</t>
  </si>
  <si>
    <t>Journal of Agricultural and Environmental Ethics</t>
  </si>
  <si>
    <t>1187-7863</t>
  </si>
  <si>
    <t>1573-322X</t>
  </si>
  <si>
    <t>http://link.springer.com/journal/10806</t>
  </si>
  <si>
    <t>http://link.springer.com/1187-7863</t>
  </si>
  <si>
    <t>Journal of Agricultural, Biological, and Environmental Statistics</t>
  </si>
  <si>
    <t>1085-7117</t>
  </si>
  <si>
    <t>1537-2693</t>
  </si>
  <si>
    <t>http://link.springer.com/journal/13253</t>
  </si>
  <si>
    <t>http://link.springer.com/1085-7117</t>
  </si>
  <si>
    <t>Journal of Algebraic Combinatorics</t>
  </si>
  <si>
    <t>0925-9899</t>
  </si>
  <si>
    <t>1572-9192</t>
  </si>
  <si>
    <t>http://link.springer.com/journal/10801</t>
  </si>
  <si>
    <t>http://link.springer.com/0925-9899</t>
  </si>
  <si>
    <t>Journal of Ambient Intelligence and Humanized Computing</t>
  </si>
  <si>
    <t>1868-5137</t>
  </si>
  <si>
    <t>1868-5145</t>
  </si>
  <si>
    <t>http://link.springer.com/journal/12652</t>
  </si>
  <si>
    <t>http://link.springer.com/1868-5137</t>
  </si>
  <si>
    <t>Journal of Analysis and Testing</t>
  </si>
  <si>
    <t>2096-241X</t>
  </si>
  <si>
    <t>2509-4696</t>
  </si>
  <si>
    <t xml:space="preserve">Addendum Journals List: New Start in 2017. Chinese Library of Science. Exclusive distribution rights for print version outside Mainland China, for electronic version worldwide. </t>
  </si>
  <si>
    <t>Journal of Analytical Chemistry</t>
  </si>
  <si>
    <t>1061-9348</t>
  </si>
  <si>
    <t>1608-3199</t>
  </si>
  <si>
    <t>http://link.springer.com/journal/10809</t>
  </si>
  <si>
    <t>http://link.springer.com/1061-9348</t>
  </si>
  <si>
    <t>Journal of Anesthesia</t>
  </si>
  <si>
    <t>0913-8668</t>
  </si>
  <si>
    <t>1438-8359</t>
  </si>
  <si>
    <t>http://link.springer.com/journal/540</t>
  </si>
  <si>
    <t>http://link.springer.com/0913-8668</t>
  </si>
  <si>
    <t>Journal of Applied and Computational Topology</t>
  </si>
  <si>
    <t>2367-1726</t>
  </si>
  <si>
    <t>2367-1734</t>
  </si>
  <si>
    <t>Journal of Applied and Industrial Mathematics</t>
  </si>
  <si>
    <t>1990-4789</t>
  </si>
  <si>
    <t>1990-4797</t>
  </si>
  <si>
    <t>http://link.springer.com/journal/11754</t>
  </si>
  <si>
    <t>http://link.springer.com/1990-4789</t>
  </si>
  <si>
    <t>Journal of Applied Electrochemistry</t>
  </si>
  <si>
    <t>0021-891X</t>
  </si>
  <si>
    <t>1572-8838</t>
  </si>
  <si>
    <t>http://link.springer.com/journal/10800</t>
  </si>
  <si>
    <t>http://link.springer.com/0021-891X</t>
  </si>
  <si>
    <t>Journal of Applied Genetics</t>
  </si>
  <si>
    <t>1234-1983</t>
  </si>
  <si>
    <t>2190-3883</t>
  </si>
  <si>
    <t>http://link.springer.com/journal/13353</t>
  </si>
  <si>
    <t>http://link.springer.com/1234-1983</t>
  </si>
  <si>
    <t>Journal of Applied Mathematics and Computing</t>
  </si>
  <si>
    <t>1598-5865</t>
  </si>
  <si>
    <t>1865-2085</t>
  </si>
  <si>
    <t>http://link.springer.com/journal/12190</t>
  </si>
  <si>
    <t>http://link.springer.com/1598-5865</t>
  </si>
  <si>
    <t>Journal of Applied Mechanics and Technical Physics</t>
  </si>
  <si>
    <t>0021-8944</t>
  </si>
  <si>
    <t>1573-8620</t>
  </si>
  <si>
    <t>http://link.springer.com/journal/10808</t>
  </si>
  <si>
    <t>http://link.springer.com/0021-8944</t>
  </si>
  <si>
    <t>Journal of Applied Phycology</t>
  </si>
  <si>
    <t>0921-8971</t>
  </si>
  <si>
    <t>1573-5176</t>
  </si>
  <si>
    <t>http://link.springer.com/journal/10811</t>
  </si>
  <si>
    <t>http://link.springer.com/0921-8971</t>
  </si>
  <si>
    <t>Journal of Applied Spectroscopy</t>
  </si>
  <si>
    <t>0021-9037</t>
  </si>
  <si>
    <t>1573-8647</t>
  </si>
  <si>
    <t>http://link.springer.com/journal/10812</t>
  </si>
  <si>
    <t>http://link.springer.com/0021-9037</t>
  </si>
  <si>
    <t>Journal of Archaeological Method and Theory</t>
  </si>
  <si>
    <t>1072-5369</t>
  </si>
  <si>
    <t>1573-7764</t>
  </si>
  <si>
    <t>http://link.springer.com/journal/10816</t>
  </si>
  <si>
    <t>http://link.springer.com/1072-5369</t>
  </si>
  <si>
    <t>Journal of Archaeological Research</t>
  </si>
  <si>
    <t>1059-0161</t>
  </si>
  <si>
    <t>1573-7756</t>
  </si>
  <si>
    <t>http://link.springer.com/journal/10814</t>
  </si>
  <si>
    <t>http://link.springer.com/1059-0161</t>
  </si>
  <si>
    <t>Journal of Arid Land</t>
  </si>
  <si>
    <t>1674-6767</t>
  </si>
  <si>
    <t>2194-7783</t>
  </si>
  <si>
    <t>http://link.springer.com/journal/	40333</t>
  </si>
  <si>
    <t>http://link.springer.com/1674-6767</t>
  </si>
  <si>
    <t>Journal of Artificial Organs</t>
  </si>
  <si>
    <t>1434-7229</t>
  </si>
  <si>
    <t>1619-0904</t>
  </si>
  <si>
    <t>http://link.springer.com/journal/10047</t>
  </si>
  <si>
    <t>http://link.springer.com/1434-7229</t>
  </si>
  <si>
    <t>Journal of Assisted Reproduction and Genetics</t>
  </si>
  <si>
    <t>1058-0468</t>
  </si>
  <si>
    <t>1573-7330</t>
  </si>
  <si>
    <t>http://link.springer.com/journal/10815</t>
  </si>
  <si>
    <t>http://link.springer.com/1058-0468</t>
  </si>
  <si>
    <t>Journal of Astrophysics and Astronomy</t>
  </si>
  <si>
    <t>0250-6335</t>
  </si>
  <si>
    <t>0973-7758</t>
  </si>
  <si>
    <t>http://link.springer.com/journal/12036</t>
  </si>
  <si>
    <t>http://link.springer.com/0250-6335</t>
  </si>
  <si>
    <t>Journal of Atmospheric Chemistry</t>
  </si>
  <si>
    <t>0167-7764</t>
  </si>
  <si>
    <t>1573-0662</t>
  </si>
  <si>
    <t>http://link.springer.com/journal/10874</t>
  </si>
  <si>
    <t>http://link.springer.com/0167-7764</t>
  </si>
  <si>
    <t>Journal of Autism and Developmental Disorders</t>
  </si>
  <si>
    <t>0162-3257</t>
  </si>
  <si>
    <t>1573-3432</t>
  </si>
  <si>
    <t>http://link.springer.com/journal/10803</t>
  </si>
  <si>
    <t>http://link.springer.com/0162-3257</t>
  </si>
  <si>
    <t>Journal of Automated Reasoning</t>
  </si>
  <si>
    <t>0168-7433</t>
  </si>
  <si>
    <t>1573-0670</t>
  </si>
  <si>
    <t>http://link.springer.com/journal/10817</t>
  </si>
  <si>
    <t>http://link.springer.com/0168-7433</t>
  </si>
  <si>
    <t>Journal of Behavioral Education</t>
  </si>
  <si>
    <t>1053-0819</t>
  </si>
  <si>
    <t>1573-3513</t>
  </si>
  <si>
    <t>http://link.springer.com/journal/10864</t>
  </si>
  <si>
    <t>http://link.springer.com/1053-0819</t>
  </si>
  <si>
    <t>Journal of Behavioral Medicine</t>
  </si>
  <si>
    <t>0160-7715</t>
  </si>
  <si>
    <t>1573-3521</t>
  </si>
  <si>
    <t>http://link.springer.com/journal/10865</t>
  </si>
  <si>
    <t>http://link.springer.com/0160-7715</t>
  </si>
  <si>
    <t>Journal of Bio- and Tribo-Corrosion</t>
  </si>
  <si>
    <t>2198-4220</t>
  </si>
  <si>
    <t>2198-4239</t>
  </si>
  <si>
    <t>PE OF S C</t>
  </si>
  <si>
    <t>http://link.springer.com/journal/40735</t>
  </si>
  <si>
    <t>http://link.springer.com/2198-4220</t>
  </si>
  <si>
    <t>Journal of Bioeconomics</t>
  </si>
  <si>
    <t>1387-6996</t>
  </si>
  <si>
    <t>1573-6989</t>
  </si>
  <si>
    <t>http://link.springer.com/journal/10818</t>
  </si>
  <si>
    <t>http://link.springer.com/1387-6996</t>
  </si>
  <si>
    <t>Journal of Bioenergetics and Biomembranes</t>
  </si>
  <si>
    <t>0145-479X</t>
  </si>
  <si>
    <t>1573-6881</t>
  </si>
  <si>
    <t>http://link.springer.com/journal/10863</t>
  </si>
  <si>
    <t>http://link.springer.com/0145-479X</t>
  </si>
  <si>
    <t>Journal of Bioethical Inquiry</t>
  </si>
  <si>
    <t>1176-7529</t>
  </si>
  <si>
    <t>1872-4353</t>
  </si>
  <si>
    <t>http://link.springer.com/journal/11673</t>
  </si>
  <si>
    <t>http://link.springer.com/1176-7529</t>
  </si>
  <si>
    <t>Journal of Biological Physics</t>
  </si>
  <si>
    <t>0092-0606</t>
  </si>
  <si>
    <t>1573-0689</t>
  </si>
  <si>
    <t>http://link.springer.com/journal/10867</t>
  </si>
  <si>
    <t>http://link.springer.com/0092-0606</t>
  </si>
  <si>
    <t>Journal of Biomolecular NMR</t>
  </si>
  <si>
    <t>0925-2738</t>
  </si>
  <si>
    <t>1573-5001</t>
  </si>
  <si>
    <t>http://link.springer.com/journal/10858</t>
  </si>
  <si>
    <t>http://link.springer.com/0925-2738</t>
  </si>
  <si>
    <t>Journal of Biosciences</t>
  </si>
  <si>
    <t>0250-5991</t>
  </si>
  <si>
    <t>0973-7138</t>
  </si>
  <si>
    <t>http://link.springer.com/journal/12038</t>
  </si>
  <si>
    <t>http://link.springer.com/0250-5991</t>
  </si>
  <si>
    <t>Journal of Bone and Mineral Metabolism</t>
  </si>
  <si>
    <t>0914-8779</t>
  </si>
  <si>
    <t>1435-5604</t>
  </si>
  <si>
    <t>http://link.springer.com/journal/774</t>
  </si>
  <si>
    <t>http://link.springer.com/0914-8779</t>
  </si>
  <si>
    <t>Journal of Building Pathology and Rehabilitation</t>
  </si>
  <si>
    <t>2365-3159</t>
  </si>
  <si>
    <t>2365-3167</t>
  </si>
  <si>
    <t>http://link.springer.com/journal/41024</t>
  </si>
  <si>
    <t>http://link.springer.com/2365-3159</t>
  </si>
  <si>
    <t>Journal of Business and Psychology</t>
  </si>
  <si>
    <t>0889-3268</t>
  </si>
  <si>
    <t>1573-353X</t>
  </si>
  <si>
    <t>http://link.springer.com/journal/10869</t>
  </si>
  <si>
    <t>http://link.springer.com/0889-3268</t>
  </si>
  <si>
    <t>Journal of Business Cycle Research</t>
  </si>
  <si>
    <t>2509-7962</t>
  </si>
  <si>
    <t>2509-7970</t>
  </si>
  <si>
    <t>http://link.springer.com/journal/41549</t>
  </si>
  <si>
    <t>http://link.springer.com/2509-7962</t>
  </si>
  <si>
    <t xml:space="preserve">Addendum Journals List: Take-over in 2016. Former title: OECD Journal: Journal of Business Cycle Measurement and Analysis. </t>
  </si>
  <si>
    <t>Journal of Business Economics</t>
  </si>
  <si>
    <t>0044-2372</t>
  </si>
  <si>
    <t>1861-8928</t>
  </si>
  <si>
    <t>http://link.springer.com/journal/11573</t>
  </si>
  <si>
    <t>http://link.springer.com/0044-2372</t>
  </si>
  <si>
    <t>Journal of Business Ethics</t>
  </si>
  <si>
    <t>0167-4544</t>
  </si>
  <si>
    <t>1573-0697</t>
  </si>
  <si>
    <t>http://link.springer.com/journal/10551</t>
  </si>
  <si>
    <t>http://link.springer.com/0167-4544</t>
  </si>
  <si>
    <t>Journal of Cancer Education</t>
  </si>
  <si>
    <t>0885-8195</t>
  </si>
  <si>
    <t>1543-0154</t>
  </si>
  <si>
    <t>http://link.springer.com/journal/13187</t>
  </si>
  <si>
    <t>http://link.springer.com/0885-8195</t>
  </si>
  <si>
    <t>Journal of Cancer Research and Clinical Oncology</t>
  </si>
  <si>
    <t>0171-5216</t>
  </si>
  <si>
    <t>1432-1335</t>
  </si>
  <si>
    <t>http://link.springer.com/journal/432</t>
  </si>
  <si>
    <t>http://link.springer.com/0171-5216</t>
  </si>
  <si>
    <t>Journal of Cancer Survivorship</t>
  </si>
  <si>
    <t>1932-2259</t>
  </si>
  <si>
    <t>1932-2267</t>
  </si>
  <si>
    <t>http://link.springer.com/journal/11764</t>
  </si>
  <si>
    <t>http://link.springer.com/1932-2259</t>
  </si>
  <si>
    <t>Journal of Cardiovascular Translational Research</t>
  </si>
  <si>
    <t>1937-5387</t>
  </si>
  <si>
    <t>1937-5395</t>
  </si>
  <si>
    <t>http://link.springer.com/journal/12265</t>
  </si>
  <si>
    <t>http://link.springer.com/1937-5387</t>
  </si>
  <si>
    <t>Journal of Cell Communication and Signaling</t>
  </si>
  <si>
    <t>1873-9601</t>
  </si>
  <si>
    <t>1873-961X</t>
  </si>
  <si>
    <t>http://link.springer.com/journal/12079</t>
  </si>
  <si>
    <t>http://link.springer.com/1873-9601</t>
  </si>
  <si>
    <t>Journal of Central South University</t>
  </si>
  <si>
    <t>2095-2899</t>
  </si>
  <si>
    <t>2227-5223</t>
  </si>
  <si>
    <t>http://link.springer.com/journal/11771</t>
  </si>
  <si>
    <t>http://link.springer.com/2095-2899</t>
  </si>
  <si>
    <t>Journal of Chemical Crystallography</t>
  </si>
  <si>
    <t>1074-1542</t>
  </si>
  <si>
    <t>1572-8854</t>
  </si>
  <si>
    <t>http://link.springer.com/journal/10870</t>
  </si>
  <si>
    <t>http://link.springer.com/1074-1542</t>
  </si>
  <si>
    <t>Journal of Chemical Ecology</t>
  </si>
  <si>
    <t>0098-0331</t>
  </si>
  <si>
    <t>1573-1561</t>
  </si>
  <si>
    <t>http://link.springer.com/journal/10886</t>
  </si>
  <si>
    <t>http://link.springer.com/0098-0331</t>
  </si>
  <si>
    <t>Journal of Chemical Sciences</t>
  </si>
  <si>
    <t>0974-3626</t>
  </si>
  <si>
    <t>0973-7103</t>
  </si>
  <si>
    <t>http://link.springer.com/journal/12039</t>
  </si>
  <si>
    <t>http://link.springer.com/0974-3626</t>
  </si>
  <si>
    <t>Journal of Child &amp; Adolescent Trauma</t>
  </si>
  <si>
    <t>1936-1521</t>
  </si>
  <si>
    <t>1936-153X</t>
  </si>
  <si>
    <t>http://link.springer.com/journal/40653</t>
  </si>
  <si>
    <t>http://link.springer.com/1936-1521</t>
  </si>
  <si>
    <t>Journal of Child and Family Studies</t>
  </si>
  <si>
    <t>1062-1024</t>
  </si>
  <si>
    <t>1573-2843</t>
  </si>
  <si>
    <t>http://link.springer.com/journal/10826</t>
  </si>
  <si>
    <t>http://link.springer.com/1062-1024</t>
  </si>
  <si>
    <t>Journal of Chinese Political Science</t>
  </si>
  <si>
    <t>1080-6954</t>
  </si>
  <si>
    <t>1874-6357</t>
  </si>
  <si>
    <t>http://link.springer.com/journal/11366</t>
  </si>
  <si>
    <t>http://link.springer.com/1080-6954</t>
  </si>
  <si>
    <t>Journal of Civil Structural Health Monitoring</t>
  </si>
  <si>
    <t>2190-5452</t>
  </si>
  <si>
    <t>2190-5479</t>
  </si>
  <si>
    <t>http://link.springer.com/journal/13349</t>
  </si>
  <si>
    <t>http://link.springer.com/2190-5452</t>
  </si>
  <si>
    <t>Journal of Classification</t>
  </si>
  <si>
    <t>0176-4268</t>
  </si>
  <si>
    <t>1432-1343</t>
  </si>
  <si>
    <t>http://link.springer.com/journal/357</t>
  </si>
  <si>
    <t>http://link.springer.com/0176-4268</t>
  </si>
  <si>
    <t>Journal of Clinical Immunology</t>
  </si>
  <si>
    <t>0271-9142</t>
  </si>
  <si>
    <t>1573-2592</t>
  </si>
  <si>
    <t>http://link.springer.com/journal/10875</t>
  </si>
  <si>
    <t>http://link.springer.com/0271-9142</t>
  </si>
  <si>
    <t>Journal of Clinical Monitoring and Computing</t>
  </si>
  <si>
    <t>1387-1307</t>
  </si>
  <si>
    <t>1573-2614</t>
  </si>
  <si>
    <t>http://link.springer.com/journal/10877</t>
  </si>
  <si>
    <t>http://link.springer.com/1387-1307</t>
  </si>
  <si>
    <t>Journal of Clinical Psychology in Medical Settings</t>
  </si>
  <si>
    <t>1068-9583</t>
  </si>
  <si>
    <t>1573-3572</t>
  </si>
  <si>
    <t>http://link.springer.com/journal/10880</t>
  </si>
  <si>
    <t>http://link.springer.com/1068-9583</t>
  </si>
  <si>
    <t>Journal of Cluster Science</t>
  </si>
  <si>
    <t>1040-7278</t>
  </si>
  <si>
    <t>1572-8862</t>
  </si>
  <si>
    <t>http://link.springer.com/journal/10876</t>
  </si>
  <si>
    <t>http://link.springer.com/1040-7278</t>
  </si>
  <si>
    <t>Journal of Coastal Conservation</t>
  </si>
  <si>
    <t>1400-0350</t>
  </si>
  <si>
    <t>1874-7841</t>
  </si>
  <si>
    <t>http://link.springer.com/journal/11852</t>
  </si>
  <si>
    <t>http://link.springer.com/1400-0350</t>
  </si>
  <si>
    <t>Journal of Coatings Technology and Research</t>
  </si>
  <si>
    <t>1547-0091</t>
  </si>
  <si>
    <t>1935-3804</t>
  </si>
  <si>
    <t>http://link.springer.com/journal/11998</t>
  </si>
  <si>
    <t>http://link.springer.com/1547-0091</t>
  </si>
  <si>
    <t>Journal of Cognitive Enhancement</t>
  </si>
  <si>
    <t>2509-3290</t>
  </si>
  <si>
    <t>2509-3304</t>
  </si>
  <si>
    <t>http://link.springer.com/journal/41465</t>
  </si>
  <si>
    <t>http://link.springer.com/2509-3290</t>
  </si>
  <si>
    <t>Journal of Combinatorial Optimization</t>
  </si>
  <si>
    <t>1382-6905</t>
  </si>
  <si>
    <t>1573-2886</t>
  </si>
  <si>
    <t>http://link.springer.com/journal/10878</t>
  </si>
  <si>
    <t>http://link.springer.com/1382-6905</t>
  </si>
  <si>
    <t>Journal of Communications and Information Networks</t>
  </si>
  <si>
    <t>2096-1081</t>
  </si>
  <si>
    <t>2509-3312</t>
  </si>
  <si>
    <t xml:space="preserve">Addendum Journals List: New Start in 2016. No sales rights for the print version in the mainland of China.. </t>
  </si>
  <si>
    <t>Journal of Communications Technology and Electronics</t>
  </si>
  <si>
    <t>1064-2269</t>
  </si>
  <si>
    <t>1555-6557</t>
  </si>
  <si>
    <t>http://link.springer.com/journal/11487</t>
  </si>
  <si>
    <t>http://link.springer.com/1064-2269</t>
  </si>
  <si>
    <t>Journal of Community Genetics</t>
  </si>
  <si>
    <t>1868-310X</t>
  </si>
  <si>
    <t xml:space="preserve">1868-6001 </t>
  </si>
  <si>
    <t>http://link.springer.com/journal/12687</t>
  </si>
  <si>
    <t>http://link.springer.com/1868-310x</t>
  </si>
  <si>
    <t>Journal of Community Health</t>
  </si>
  <si>
    <t>0094-5145</t>
  </si>
  <si>
    <t>1573-3610</t>
  </si>
  <si>
    <t>http://link.springer.com/journal/10900</t>
  </si>
  <si>
    <t>http://link.springer.com/0094-5145</t>
  </si>
  <si>
    <t>Journal of Comparative Physiology A</t>
  </si>
  <si>
    <t>0340-7594</t>
  </si>
  <si>
    <t>1432-1351</t>
  </si>
  <si>
    <t>http://link.springer.com/journal/359</t>
  </si>
  <si>
    <t>http://link.springer.com/0340-7594</t>
  </si>
  <si>
    <t>Journal of Comparative Physiology B</t>
  </si>
  <si>
    <t>0174-1578</t>
  </si>
  <si>
    <t>1432-136X</t>
  </si>
  <si>
    <t>http://link.springer.com/journal/360</t>
  </si>
  <si>
    <t>http://link.springer.com/0174-1578</t>
  </si>
  <si>
    <t>Journal of Computational Electronics</t>
  </si>
  <si>
    <t>1569-8025</t>
  </si>
  <si>
    <t>1572-8137</t>
  </si>
  <si>
    <t>http://link.springer.com/journal/10825</t>
  </si>
  <si>
    <t>http://link.springer.com/1569-8025</t>
  </si>
  <si>
    <t>Journal of Computational Neuroscience</t>
  </si>
  <si>
    <t>0929-5313</t>
  </si>
  <si>
    <t>1573-6873</t>
  </si>
  <si>
    <t>http://link.springer.com/journal/10827</t>
  </si>
  <si>
    <t>http://link.springer.com/0929-5313</t>
  </si>
  <si>
    <t>Journal of Computational Social Science</t>
  </si>
  <si>
    <t>2432-2717</t>
  </si>
  <si>
    <t>2432-2725</t>
  </si>
  <si>
    <t>http://link.springer.com/journal/42001</t>
  </si>
  <si>
    <t>Journal of Computer and Systems Sciences International</t>
  </si>
  <si>
    <t>1064-2307</t>
  </si>
  <si>
    <t>1555-6530</t>
  </si>
  <si>
    <t>http://link.springer.com/journal/11488</t>
  </si>
  <si>
    <t>http://link.springer.com/1064-2307</t>
  </si>
  <si>
    <t>Journal of Computer Science and Technology</t>
  </si>
  <si>
    <t>1000-9000</t>
  </si>
  <si>
    <t>1860-4749</t>
  </si>
  <si>
    <t>http://link.springer.com/journal/11390</t>
  </si>
  <si>
    <t>http://link.springer.com/1000-9000</t>
  </si>
  <si>
    <t xml:space="preserve">Chinese Library of Science. no sales rights in mainland China. </t>
  </si>
  <si>
    <t>Journal of Computer Virology and Hacking Techniques</t>
  </si>
  <si>
    <t>1772-9890</t>
  </si>
  <si>
    <t>1772-9904</t>
  </si>
  <si>
    <t>http://link.springer.com/journal/11416</t>
  </si>
  <si>
    <t>http://link.springer.com/1772-9890</t>
  </si>
  <si>
    <t>Journal of Computer-Aided Molecular Design</t>
  </si>
  <si>
    <t>0920-654X</t>
  </si>
  <si>
    <t>1573-4951</t>
  </si>
  <si>
    <t>http://link.springer.com/journal/10822</t>
  </si>
  <si>
    <t>http://link.springer.com/0920-654X</t>
  </si>
  <si>
    <t>Journal of Computers in Education</t>
  </si>
  <si>
    <t>2197-9987</t>
  </si>
  <si>
    <t>2197-9995</t>
  </si>
  <si>
    <t>http://link.springer.com/journal/40692</t>
  </si>
  <si>
    <t>http://link.springer.com/2197-9987</t>
  </si>
  <si>
    <t>Journal of Computing in Higher Education</t>
  </si>
  <si>
    <t>1042-1726</t>
  </si>
  <si>
    <t>1867-1233</t>
  </si>
  <si>
    <t>http://link.springer.com/journal/12528</t>
  </si>
  <si>
    <t>http://link.springer.com/1042-1726</t>
  </si>
  <si>
    <t>Journal of Consumer Policy</t>
  </si>
  <si>
    <t>0168-7034</t>
  </si>
  <si>
    <t>1573-0700</t>
  </si>
  <si>
    <t>http://link.springer.com/journal/10603</t>
  </si>
  <si>
    <t>http://link.springer.com/0168-7034</t>
  </si>
  <si>
    <t>Journal of Contemporary Mathematical Analysis</t>
  </si>
  <si>
    <t>1068-3623</t>
  </si>
  <si>
    <t>1934-9416</t>
  </si>
  <si>
    <t>http://link.springer.com/journal/11957</t>
  </si>
  <si>
    <t>http://link.springer.com/1068-3623</t>
  </si>
  <si>
    <t>Journal of Contemporary Physics (Armenian Academy of Sciences)</t>
  </si>
  <si>
    <t>1068-3372</t>
  </si>
  <si>
    <t>1934-9378</t>
  </si>
  <si>
    <t>http://link.springer.com/journal/11958</t>
  </si>
  <si>
    <t>http://link.springer.com/1068-3372</t>
  </si>
  <si>
    <t>Journal of Contemporary Psychotherapy</t>
  </si>
  <si>
    <t>0022-0116</t>
  </si>
  <si>
    <t>1573-3564</t>
  </si>
  <si>
    <t>http://link.springer.com/journal/10879</t>
  </si>
  <si>
    <t>http://link.springer.com/0022-0116</t>
  </si>
  <si>
    <t>Journal of Control, Automation and Electrical Systems</t>
  </si>
  <si>
    <t>2195-3880</t>
  </si>
  <si>
    <t>2195-3899</t>
  </si>
  <si>
    <t>http://link.springer.com/journal/40313</t>
  </si>
  <si>
    <t>http://link.springer.com/2195-3880</t>
  </si>
  <si>
    <t>Journal of Crop Science and Biotechnology</t>
  </si>
  <si>
    <t>1975-9479</t>
  </si>
  <si>
    <t>2005-8276</t>
  </si>
  <si>
    <t>http://link.springer.com/journal/12892</t>
  </si>
  <si>
    <t>http://link.springer.com/1975-9479</t>
  </si>
  <si>
    <t>Journal of Cross-Cultural Gerontology</t>
  </si>
  <si>
    <t>0169-3816</t>
  </si>
  <si>
    <t>1573-0719</t>
  </si>
  <si>
    <t>http://link.springer.com/journal/10823</t>
  </si>
  <si>
    <t>http://link.springer.com/0169-3816</t>
  </si>
  <si>
    <t>Journal of Cryptographic Engineering</t>
  </si>
  <si>
    <t>2190-8508</t>
  </si>
  <si>
    <t>2190-8516</t>
  </si>
  <si>
    <t>http://link.springer.com/journal/13389</t>
  </si>
  <si>
    <t>http://link.springer.com/2190-8508</t>
  </si>
  <si>
    <t>Journal of Cryptology</t>
  </si>
  <si>
    <t>0933-2790</t>
  </si>
  <si>
    <t>1432-1378</t>
  </si>
  <si>
    <t>http://link.springer.com/journal/145</t>
  </si>
  <si>
    <t>http://link.springer.com/0933-2790</t>
  </si>
  <si>
    <t>Journal of Cultural Cognitive Science</t>
  </si>
  <si>
    <t>Journal of Cultural Economics</t>
  </si>
  <si>
    <t>0885-2545</t>
  </si>
  <si>
    <t>1573-6997</t>
  </si>
  <si>
    <t>http://link.springer.com/journal/10824</t>
  </si>
  <si>
    <t>http://link.springer.com/0885-2545</t>
  </si>
  <si>
    <t>Journal of Developmental and Life-Course Criminology</t>
  </si>
  <si>
    <t>2199-4641</t>
  </si>
  <si>
    <t>2199-465X</t>
  </si>
  <si>
    <t>http://link.springer.com/journal/40865</t>
  </si>
  <si>
    <t>http://link.springer.com/2199-4641</t>
  </si>
  <si>
    <t>Journal of Developmental and Physical Disabilities</t>
  </si>
  <si>
    <t>1056-263X</t>
  </si>
  <si>
    <t>1573-3580</t>
  </si>
  <si>
    <t>http://link.springer.com/journal/10882</t>
  </si>
  <si>
    <t>http://link.springer.com/1056-263X</t>
  </si>
  <si>
    <t>Journal of Digital Imaging</t>
  </si>
  <si>
    <t>0897-1889</t>
  </si>
  <si>
    <t>1618-727X</t>
  </si>
  <si>
    <t>http://link.springer.com/journal/10278</t>
  </si>
  <si>
    <t>http://link.springer.com/0897-1889</t>
  </si>
  <si>
    <t>Journal of Dynamic Behavior of Materials</t>
  </si>
  <si>
    <t>2199-7446</t>
  </si>
  <si>
    <t>2199-7454</t>
  </si>
  <si>
    <t>http://link.springer.com/journal/40870</t>
  </si>
  <si>
    <t>http://link.springer.com/2199-7446</t>
  </si>
  <si>
    <t>Journal of Dynamical and Control Systems</t>
  </si>
  <si>
    <t>1079-2724</t>
  </si>
  <si>
    <t>1573-8698</t>
  </si>
  <si>
    <t>http://link.springer.com/journal/10883</t>
  </si>
  <si>
    <t>http://link.springer.com/1079-2724</t>
  </si>
  <si>
    <t>Journal of Dynamics and Differential Equations</t>
  </si>
  <si>
    <t>1040-7294</t>
  </si>
  <si>
    <t>1572-9222</t>
  </si>
  <si>
    <t>http://link.springer.com/journal/10884</t>
  </si>
  <si>
    <t>http://link.springer.com/1040-7294</t>
  </si>
  <si>
    <t>Journal of Earth Science</t>
  </si>
  <si>
    <t>1674-487X</t>
  </si>
  <si>
    <t>1867-111X</t>
  </si>
  <si>
    <t>http://link.springer.com/journal/12583</t>
  </si>
  <si>
    <t>http://link.springer.com/1674-487X</t>
  </si>
  <si>
    <t>Journal of Earth System Science</t>
  </si>
  <si>
    <t>0253-4126</t>
  </si>
  <si>
    <t>0973-774X</t>
  </si>
  <si>
    <t>http://link.springer.com/journal/12040</t>
  </si>
  <si>
    <t>http://link.springer.com/0253-4126</t>
  </si>
  <si>
    <t>Journal of East Asian Linguistics</t>
  </si>
  <si>
    <t>0925-8558</t>
  </si>
  <si>
    <t>1572-8560</t>
  </si>
  <si>
    <t>http://link.springer.com/journal/10831</t>
  </si>
  <si>
    <t>http://link.springer.com/0925-8558</t>
  </si>
  <si>
    <t>Journal of Echocardiography</t>
  </si>
  <si>
    <t>1349-0222</t>
  </si>
  <si>
    <t>1880-344X</t>
  </si>
  <si>
    <t>http://link.springer.com/journal/12574</t>
  </si>
  <si>
    <t>http://link.springer.com/1349-0222</t>
  </si>
  <si>
    <t>Journal of Economic Growth</t>
  </si>
  <si>
    <t>1381-4338</t>
  </si>
  <si>
    <t>1573-7020</t>
  </si>
  <si>
    <t>http://link.springer.com/journal/10887</t>
  </si>
  <si>
    <t>http://link.springer.com/1381-4338</t>
  </si>
  <si>
    <t>Journal of Economic Interaction and Coordination</t>
  </si>
  <si>
    <t>1860-711X</t>
  </si>
  <si>
    <t>1860-7128</t>
  </si>
  <si>
    <t>http://link.springer.com/journal/11403</t>
  </si>
  <si>
    <t>http://link.springer.com/1860-711X</t>
  </si>
  <si>
    <t>Journal of Economics</t>
  </si>
  <si>
    <t>0931-8658</t>
  </si>
  <si>
    <t>1617-7134</t>
  </si>
  <si>
    <t>http://link.springer.com/journal/712</t>
  </si>
  <si>
    <t>http://link.springer.com/0931-8658</t>
  </si>
  <si>
    <t>Journal of Economics and Finance</t>
  </si>
  <si>
    <t>1055-0925</t>
  </si>
  <si>
    <t>1938-9744</t>
  </si>
  <si>
    <t>http://link.springer.com/journal/12197</t>
  </si>
  <si>
    <t>http://link.springer.com/1055-0925</t>
  </si>
  <si>
    <t>Journal of Economics, Race, and Policy</t>
  </si>
  <si>
    <t>2520-8411</t>
  </si>
  <si>
    <t>2520-842X</t>
  </si>
  <si>
    <t>http://link.springer.com/journal/41996</t>
  </si>
  <si>
    <t>Journal of Educational Change</t>
  </si>
  <si>
    <t>1389-2843</t>
  </si>
  <si>
    <t>1573-1812</t>
  </si>
  <si>
    <t>http://link.springer.com/journal/10833</t>
  </si>
  <si>
    <t>http://link.springer.com/1389-2843</t>
  </si>
  <si>
    <t>Journal of Elasticity</t>
  </si>
  <si>
    <t>0374-3535</t>
  </si>
  <si>
    <t>1573-2681</t>
  </si>
  <si>
    <t>http://link.springer.com/journal/10659</t>
  </si>
  <si>
    <t>http://link.springer.com/0374-3535</t>
  </si>
  <si>
    <t>Journal of Electroceramics</t>
  </si>
  <si>
    <t>1385-3449</t>
  </si>
  <si>
    <t>1573-8663</t>
  </si>
  <si>
    <t>http://link.springer.com/journal/10832</t>
  </si>
  <si>
    <t>http://link.springer.com/1385-3449</t>
  </si>
  <si>
    <t>Journal of Electronic Materials</t>
  </si>
  <si>
    <t>0361-5235</t>
  </si>
  <si>
    <t>1543-186X</t>
  </si>
  <si>
    <t>http://link.springer.com/journal/11664</t>
  </si>
  <si>
    <t>http://link.springer.com/0361-5235</t>
  </si>
  <si>
    <t>Journal of Electronic Testing</t>
  </si>
  <si>
    <t>0923-8174</t>
  </si>
  <si>
    <t>1573-0727</t>
  </si>
  <si>
    <t>http://link.springer.com/journal/10836</t>
  </si>
  <si>
    <t>http://link.springer.com/0923-8174</t>
  </si>
  <si>
    <t>Journal of Elliptic and Parabolic Equations</t>
  </si>
  <si>
    <t xml:space="preserve">2296-9020 </t>
  </si>
  <si>
    <t xml:space="preserve">Addendum Journals List: Take-over in 2017. Former publisher: Orthogonal Publishing. </t>
  </si>
  <si>
    <t>Journal of Endocrinological Investigation</t>
  </si>
  <si>
    <t>1720-8386</t>
  </si>
  <si>
    <t>http://link.springer.com/journal/40618</t>
  </si>
  <si>
    <t>http://link.springer.com/1720-8386</t>
  </si>
  <si>
    <t>Journal of Engineering Mathematics</t>
  </si>
  <si>
    <t>0022-0833</t>
  </si>
  <si>
    <t>1573-2703</t>
  </si>
  <si>
    <t>http://link.springer.com/journal/10665</t>
  </si>
  <si>
    <t>http://link.springer.com/0022-0833</t>
  </si>
  <si>
    <t>Journal of Engineering Physics and Thermophysics</t>
  </si>
  <si>
    <t>1062-0125</t>
  </si>
  <si>
    <t>1573-871X</t>
  </si>
  <si>
    <t>http://link.springer.com/journal/10891</t>
  </si>
  <si>
    <t>http://link.springer.com/1062-0125</t>
  </si>
  <si>
    <t>Journal of Engineering Thermophysics</t>
  </si>
  <si>
    <t>1810-2328</t>
  </si>
  <si>
    <t>1990-5432</t>
  </si>
  <si>
    <t>http://link.springer.com/journal/11823</t>
  </si>
  <si>
    <t>http://link.springer.com/1810-2328</t>
  </si>
  <si>
    <t>Journal of Environmental Studies and Sciences</t>
  </si>
  <si>
    <t>2190-6483</t>
  </si>
  <si>
    <t>2190-6491</t>
  </si>
  <si>
    <t>http://link.springer.com/journal/13412</t>
  </si>
  <si>
    <t>http://link.springer.com/2190-6483</t>
  </si>
  <si>
    <t>Journal of Ethology</t>
  </si>
  <si>
    <t>0289-0771</t>
  </si>
  <si>
    <t>1439-5444</t>
  </si>
  <si>
    <t>http://link.springer.com/journal/10164</t>
  </si>
  <si>
    <t>http://link.springer.com/0289-0771</t>
  </si>
  <si>
    <t>Journal of Evolution Equations</t>
  </si>
  <si>
    <t>1424-3199</t>
  </si>
  <si>
    <t>1424-3202</t>
  </si>
  <si>
    <t>http://link.springer.com/journal/28</t>
  </si>
  <si>
    <t>http://link.springer.com/1424-3199</t>
  </si>
  <si>
    <t>Journal of Evolutionary Biochemistry and Physiology</t>
  </si>
  <si>
    <t>0022-0930</t>
  </si>
  <si>
    <t>1608-3202</t>
  </si>
  <si>
    <t>http://link.springer.com/journal/10893</t>
  </si>
  <si>
    <t>http://link.springer.com/0022-0930</t>
  </si>
  <si>
    <t>Journal of Evolutionary Economics</t>
  </si>
  <si>
    <t>0936-9937</t>
  </si>
  <si>
    <t>1432-1386</t>
  </si>
  <si>
    <t>http://link.springer.com/journal/191</t>
  </si>
  <si>
    <t>http://link.springer.com/0936-9937</t>
  </si>
  <si>
    <t>Journal of Experimental and Theoretical Physics</t>
  </si>
  <si>
    <t>1063-7761</t>
  </si>
  <si>
    <t>1090-6509</t>
  </si>
  <si>
    <t>http://link.springer.com/journal/11447</t>
  </si>
  <si>
    <t>http://link.springer.com/1063-7761</t>
  </si>
  <si>
    <t>Journal of Experimental Criminology</t>
  </si>
  <si>
    <t>1573-3750</t>
  </si>
  <si>
    <t>1572-8315</t>
  </si>
  <si>
    <t>http://link.springer.com/journal/11292</t>
  </si>
  <si>
    <t>http://link.springer.com/1573-3750</t>
  </si>
  <si>
    <t>Journal of Failure Analysis and Prevention</t>
  </si>
  <si>
    <t>1547-7029</t>
  </si>
  <si>
    <t>1864-1245</t>
  </si>
  <si>
    <t>http://link.springer.com/journal/11668</t>
  </si>
  <si>
    <t>http://link.springer.com/1547-7029</t>
  </si>
  <si>
    <t>Journal of Family and Economic Issues</t>
  </si>
  <si>
    <t>1058-0476</t>
  </si>
  <si>
    <t>1573-3475</t>
  </si>
  <si>
    <t>http://link.springer.com/journal/10834</t>
  </si>
  <si>
    <t>http://link.springer.com/1058-0476</t>
  </si>
  <si>
    <t>Journal of Family Violence</t>
  </si>
  <si>
    <t>0885-7482</t>
  </si>
  <si>
    <t>1573-2851</t>
  </si>
  <si>
    <t>http://link.springer.com/journal/10896</t>
  </si>
  <si>
    <t>http://link.springer.com/0885-7482</t>
  </si>
  <si>
    <t>Journal of Fetal Medicine</t>
  </si>
  <si>
    <t>2348-1153</t>
  </si>
  <si>
    <t>2348-8859</t>
  </si>
  <si>
    <t>http://link.springer.com/journal/40556</t>
  </si>
  <si>
    <t>http://link.springer.com/2348-1153</t>
  </si>
  <si>
    <t>Journal of Financial Services Research</t>
  </si>
  <si>
    <t>0920-8550</t>
  </si>
  <si>
    <t>1573-0735</t>
  </si>
  <si>
    <t>http://link.springer.com/journal/10693</t>
  </si>
  <si>
    <t>http://link.springer.com/0920-8550</t>
  </si>
  <si>
    <t>Journal of Fixed Point Theory and Applications</t>
  </si>
  <si>
    <t>1661-7738</t>
  </si>
  <si>
    <t>1661-7746</t>
  </si>
  <si>
    <t>http://link.springer.com/journal/11784</t>
  </si>
  <si>
    <t>http://link.springer.com/1661-7738</t>
  </si>
  <si>
    <t>Journal of Flow Chemistry</t>
  </si>
  <si>
    <t>2062-249X</t>
  </si>
  <si>
    <t>2063-0212</t>
  </si>
  <si>
    <t>http://link.springer.com/journal/41981</t>
  </si>
  <si>
    <t>Journal of Fluorescence</t>
  </si>
  <si>
    <t>1053-0509</t>
  </si>
  <si>
    <t>1573-4994</t>
  </si>
  <si>
    <t>http://link.springer.com/journal/10895</t>
  </si>
  <si>
    <t>http://link.springer.com/1053-0509</t>
  </si>
  <si>
    <t>Journal of Food Science and Technology</t>
  </si>
  <si>
    <t>0022-1155</t>
  </si>
  <si>
    <t>0975-8402</t>
  </si>
  <si>
    <t>http://link.springer.com/journal/13197</t>
  </si>
  <si>
    <t>http://link.springer.com/0022-1155</t>
  </si>
  <si>
    <t>Journal of Forestry Research</t>
  </si>
  <si>
    <t>1007-662X</t>
  </si>
  <si>
    <t>1993-0607</t>
  </si>
  <si>
    <t>http://link.springer.com/journal/11676</t>
  </si>
  <si>
    <t>http://link.springer.com/1007-662X</t>
  </si>
  <si>
    <t>Journal of Formative Design in Learning</t>
  </si>
  <si>
    <t>2509-8039</t>
  </si>
  <si>
    <t>Journal of Fourier Analysis and Applications</t>
  </si>
  <si>
    <t>1069-5869</t>
  </si>
  <si>
    <t>1531-5851</t>
  </si>
  <si>
    <t>http://link.springer.com/journal/41</t>
  </si>
  <si>
    <t>http://link.springer.com/1069-5869</t>
  </si>
  <si>
    <t>Journal of Friction and Wear</t>
  </si>
  <si>
    <t>1068-3666</t>
  </si>
  <si>
    <t>1934-9386</t>
  </si>
  <si>
    <t>http://link.springer.com/journal/11959</t>
  </si>
  <si>
    <t>http://link.springer.com/1068-3666</t>
  </si>
  <si>
    <t>Journal of Fusion Energy</t>
  </si>
  <si>
    <t>0164-0313</t>
  </si>
  <si>
    <t>1572-9591</t>
  </si>
  <si>
    <t>http://link.springer.com/journal/10894</t>
  </si>
  <si>
    <t>http://link.springer.com/0164-0313</t>
  </si>
  <si>
    <t>Journal of Gambling Studies</t>
  </si>
  <si>
    <t>1050-5350</t>
  </si>
  <si>
    <t>1573-3602</t>
  </si>
  <si>
    <t>http://link.springer.com/journal/10899</t>
  </si>
  <si>
    <t>http://link.springer.com/1050-5350</t>
  </si>
  <si>
    <t>Journal of Gastroenterology</t>
  </si>
  <si>
    <t>0944-1174</t>
  </si>
  <si>
    <t>1435-5922</t>
  </si>
  <si>
    <t>http://link.springer.com/journal/535</t>
  </si>
  <si>
    <t>http://link.springer.com/0944-1174</t>
  </si>
  <si>
    <t>Journal of Gastrointestinal Cancer</t>
  </si>
  <si>
    <t>1941-6628</t>
  </si>
  <si>
    <t>1941-6636</t>
  </si>
  <si>
    <t>http://link.springer.com/journal/12029</t>
  </si>
  <si>
    <t>http://link.springer.com/1941-6628</t>
  </si>
  <si>
    <t>Journal of Gastrointestinal Surgery</t>
  </si>
  <si>
    <t>1091-255X</t>
  </si>
  <si>
    <t>1873-4626</t>
  </si>
  <si>
    <t>http://link.springer.com/journal/11605</t>
  </si>
  <si>
    <t>http://link.springer.com/1091-255X</t>
  </si>
  <si>
    <t>Journal of General Internal Medicine</t>
  </si>
  <si>
    <t>0884-8734</t>
  </si>
  <si>
    <t>1525-1497</t>
  </si>
  <si>
    <t>http://link.springer.com/journal/11606</t>
  </si>
  <si>
    <t>http://link.springer.com/0884-8734</t>
  </si>
  <si>
    <t>Journal of Genetics</t>
  </si>
  <si>
    <t>0022-1333</t>
  </si>
  <si>
    <t>0973-7731</t>
  </si>
  <si>
    <t>http://link.springer.com/journal/12041</t>
  </si>
  <si>
    <t>http://link.springer.com/0022-1333</t>
  </si>
  <si>
    <t>Journal of Geodesy</t>
  </si>
  <si>
    <t>0949-7714</t>
  </si>
  <si>
    <t>1432-1394</t>
  </si>
  <si>
    <t>http://link.springer.com/journal/190</t>
  </si>
  <si>
    <t>http://link.springer.com/0949-7714</t>
  </si>
  <si>
    <t>Journal of Geographical Sciences</t>
  </si>
  <si>
    <t>1009-637X</t>
  </si>
  <si>
    <t>1861-9568</t>
  </si>
  <si>
    <t>http://link.springer.com/journal/11442</t>
  </si>
  <si>
    <t>http://link.springer.com/1009-637X</t>
  </si>
  <si>
    <t>Journal of Geographical Systems</t>
  </si>
  <si>
    <t>1435-5930</t>
  </si>
  <si>
    <t>1435-5949</t>
  </si>
  <si>
    <t>http://link.springer.com/journal/10109</t>
  </si>
  <si>
    <t>http://link.springer.com/1435-5930</t>
  </si>
  <si>
    <t>Journal of Geometry</t>
  </si>
  <si>
    <t>0047-2468</t>
  </si>
  <si>
    <t>1420-8997</t>
  </si>
  <si>
    <t>http://link.springer.com/journal/22</t>
  </si>
  <si>
    <t>http://link.springer.com/0047-2468</t>
  </si>
  <si>
    <t>Journal of Geovisualization and Spatial Analysis</t>
  </si>
  <si>
    <t>2509-8810</t>
  </si>
  <si>
    <t>2509-8829</t>
  </si>
  <si>
    <t>Journal of Global Optimization</t>
  </si>
  <si>
    <t>0925-5001</t>
  </si>
  <si>
    <t>1573-2916</t>
  </si>
  <si>
    <t>http://link.springer.com/journal/10898</t>
  </si>
  <si>
    <t>http://link.springer.com/0925-5001</t>
  </si>
  <si>
    <t>Journal of Grid Computing</t>
  </si>
  <si>
    <t>1570-7873</t>
  </si>
  <si>
    <t>1572-9814</t>
  </si>
  <si>
    <t>http://link.springer.com/journal/10723</t>
  </si>
  <si>
    <t>http://link.springer.com/1570-7873</t>
  </si>
  <si>
    <t>Journal of Happiness Studies</t>
  </si>
  <si>
    <t>1389-4978</t>
  </si>
  <si>
    <t>1573-7780</t>
  </si>
  <si>
    <t>http://link.springer.com/journal/10902</t>
  </si>
  <si>
    <t>http://link.springer.com/1389-4978</t>
  </si>
  <si>
    <t>Journal of Hardware and Systems Security</t>
  </si>
  <si>
    <t>2509-3428</t>
  </si>
  <si>
    <t>2509-3436</t>
  </si>
  <si>
    <t>Journal of Healthcare Informatics Research</t>
  </si>
  <si>
    <t>2509-4971</t>
  </si>
  <si>
    <t>2509-498X</t>
  </si>
  <si>
    <t>Journal of Hematopathology</t>
  </si>
  <si>
    <t>1868-9256</t>
  </si>
  <si>
    <t>1865-5785</t>
  </si>
  <si>
    <t>http://link.springer.com/journal/12308</t>
  </si>
  <si>
    <t>http://link.springer.com/1868-9256</t>
  </si>
  <si>
    <t>Journal of Heuristics</t>
  </si>
  <si>
    <t>1381-1231</t>
  </si>
  <si>
    <t>1572-9397</t>
  </si>
  <si>
    <t>http://link.springer.com/journal/10732</t>
  </si>
  <si>
    <t>http://link.springer.com/1381-1231</t>
  </si>
  <si>
    <t>Journal of Homotopy and Related Structures</t>
  </si>
  <si>
    <t>2193-8407</t>
  </si>
  <si>
    <t>1512-2891</t>
  </si>
  <si>
    <t>http://link.springer.com/journal/40062</t>
  </si>
  <si>
    <t>http://link.springer.com/2193-8407</t>
  </si>
  <si>
    <t>Journal of Housing and the Built Environment</t>
  </si>
  <si>
    <t>1566-4910</t>
  </si>
  <si>
    <t>1573-7772</t>
  </si>
  <si>
    <t>http://link.springer.com/journal/10901</t>
  </si>
  <si>
    <t>http://link.springer.com/1566-4910</t>
  </si>
  <si>
    <t>Current Medical Science</t>
  </si>
  <si>
    <t>1672-0733</t>
  </si>
  <si>
    <t>1993-1352</t>
  </si>
  <si>
    <t>http://link.springer.com/journal/11596</t>
  </si>
  <si>
    <t>http://link.springer.com/1672-0733</t>
  </si>
  <si>
    <t>Journal of Human Rights and Social Work</t>
  </si>
  <si>
    <t>2365-1792</t>
  </si>
  <si>
    <t>http://link.springer.com/journal/41134</t>
  </si>
  <si>
    <t>http://link.springer.com/2365-1792</t>
  </si>
  <si>
    <t>Journal of Iberian Geology</t>
  </si>
  <si>
    <t>1698-6180</t>
  </si>
  <si>
    <t>1886-7995</t>
  </si>
  <si>
    <t xml:space="preserve">Addendum Journals List: Take-over in 2017. Former publisher: Ediciones Complutense. </t>
  </si>
  <si>
    <t>Journal of Ichthyology</t>
  </si>
  <si>
    <t>0032-9452</t>
  </si>
  <si>
    <t>1531-8486</t>
  </si>
  <si>
    <t>http://link.springer.com/journal/11489</t>
  </si>
  <si>
    <t>http://link.springer.com/0032-9452</t>
  </si>
  <si>
    <t>Journal of Immigrant and Minority Health</t>
  </si>
  <si>
    <t>1557-1912</t>
  </si>
  <si>
    <t>1557-1920</t>
  </si>
  <si>
    <t>http://link.springer.com/journal/10903</t>
  </si>
  <si>
    <t>http://link.springer.com/1557-1912</t>
  </si>
  <si>
    <t>Journal of Inclusion Phenomena and Macrocyclic Chemistry</t>
  </si>
  <si>
    <t>0923-0750</t>
  </si>
  <si>
    <t>1573-1111</t>
  </si>
  <si>
    <t>http://link.springer.com/journal/10847</t>
  </si>
  <si>
    <t>http://link.springer.com/0923-0750</t>
  </si>
  <si>
    <t>Journal of Indian Council of Philosophical Research</t>
  </si>
  <si>
    <t xml:space="preserve"> 0970-7794</t>
  </si>
  <si>
    <t>2363-9962</t>
  </si>
  <si>
    <t>http://link.springer.com/journal/40961</t>
  </si>
  <si>
    <t>http://link.springer.com/0970-7794</t>
  </si>
  <si>
    <t>Journal of Indian Philosophy</t>
  </si>
  <si>
    <t>0022-1791</t>
  </si>
  <si>
    <t>1573-0395</t>
  </si>
  <si>
    <t>http://link.springer.com/journal/10781</t>
  </si>
  <si>
    <t>http://link.springer.com/0022-1791</t>
  </si>
  <si>
    <t>Journal of Industrial Microbiology &amp; Biotechnology</t>
  </si>
  <si>
    <t>1367-5435</t>
  </si>
  <si>
    <t>1476-5535</t>
  </si>
  <si>
    <t>http://link.springer.com/journal/10295</t>
  </si>
  <si>
    <t>http://link.springer.com/1367-5435</t>
  </si>
  <si>
    <t>Journal of Industry, Competition and Trade</t>
  </si>
  <si>
    <t>1566-1679</t>
  </si>
  <si>
    <t>1573-7012</t>
  </si>
  <si>
    <t>http://link.springer.com/journal/10842</t>
  </si>
  <si>
    <t>http://link.springer.com/1566-1679</t>
  </si>
  <si>
    <t>Journal of Infrared, Millimeter, and Terahertz Waves</t>
  </si>
  <si>
    <t>1866-6892</t>
  </si>
  <si>
    <t>1866-6906</t>
  </si>
  <si>
    <t>http://link.springer.com/journal/10762</t>
  </si>
  <si>
    <t>http://link.springer.com/1866-6892</t>
  </si>
  <si>
    <t>Journal of Inherited Metabolic Disease</t>
  </si>
  <si>
    <t>0141-8955</t>
  </si>
  <si>
    <t>1573-2665</t>
  </si>
  <si>
    <t>http://link.springer.com/journal/10545</t>
  </si>
  <si>
    <t>http://link.springer.com/0141-8955</t>
  </si>
  <si>
    <t>Journal of Inorganic and Organometallic Polymers and Materials</t>
  </si>
  <si>
    <t>1574-1443</t>
  </si>
  <si>
    <t>1574-1451</t>
  </si>
  <si>
    <t>http://link.springer.com/journal/10904</t>
  </si>
  <si>
    <t>http://link.springer.com/1574-1443</t>
  </si>
  <si>
    <t>Journal of Insect Behavior</t>
  </si>
  <si>
    <t>0892-7553</t>
  </si>
  <si>
    <t>1572-8889</t>
  </si>
  <si>
    <t>http://link.springer.com/journal/10905</t>
  </si>
  <si>
    <t>http://link.springer.com/0892-7553</t>
  </si>
  <si>
    <t>Journal of Insect Conservation</t>
  </si>
  <si>
    <t>1366-638X</t>
  </si>
  <si>
    <t>1572-9753</t>
  </si>
  <si>
    <t>http://link.springer.com/journal/10841</t>
  </si>
  <si>
    <t>http://link.springer.com/1366-638X</t>
  </si>
  <si>
    <t>Journal of Intelligent &amp; Robotic Systems</t>
  </si>
  <si>
    <t>0921-0296</t>
  </si>
  <si>
    <t>1573-0409</t>
  </si>
  <si>
    <t>http://link.springer.com/journal/10846</t>
  </si>
  <si>
    <t>http://link.springer.com/0921-0296</t>
  </si>
  <si>
    <t>Journal of Intelligent Information Systems</t>
  </si>
  <si>
    <t>0925-9902</t>
  </si>
  <si>
    <t>1573-7675</t>
  </si>
  <si>
    <t>http://link.springer.com/journal/10844</t>
  </si>
  <si>
    <t>http://link.springer.com/0925-9902</t>
  </si>
  <si>
    <t>Journal of Intelligent Manufacturing</t>
  </si>
  <si>
    <t>0956-5515</t>
  </si>
  <si>
    <t>1572-8145</t>
  </si>
  <si>
    <t>http://link.springer.com/journal/10845</t>
  </si>
  <si>
    <t>http://link.springer.com/0956-5515</t>
  </si>
  <si>
    <t>Journal of International Entrepreneurship</t>
  </si>
  <si>
    <t>1570-7385</t>
  </si>
  <si>
    <t>1573-7349</t>
  </si>
  <si>
    <t>http://link.springer.com/journal/10843</t>
  </si>
  <si>
    <t>http://link.springer.com/1570-7385</t>
  </si>
  <si>
    <t>Journal of International Migration and Integration</t>
  </si>
  <si>
    <t>1488-3473</t>
  </si>
  <si>
    <t>1874-6365</t>
  </si>
  <si>
    <t>http://link.springer.com/journal/12134</t>
  </si>
  <si>
    <t>http://link.springer.com/1488-3473</t>
  </si>
  <si>
    <t>Journal of Interventional Cardiac Electrophysiology</t>
  </si>
  <si>
    <t>1383-875X</t>
  </si>
  <si>
    <t>1572-8595</t>
  </si>
  <si>
    <t>http://link.springer.com/journal/10840</t>
  </si>
  <si>
    <t>http://link.springer.com/1383-875X</t>
  </si>
  <si>
    <t>Journal of Labor Research</t>
  </si>
  <si>
    <t>0195-3613</t>
  </si>
  <si>
    <t>1936-4768</t>
  </si>
  <si>
    <t>http://link.springer.com/journal/12122</t>
  </si>
  <si>
    <t>http://link.springer.com/0195-3613</t>
  </si>
  <si>
    <t>Journal of Logic, Language and Information</t>
  </si>
  <si>
    <t>0925-8531</t>
  </si>
  <si>
    <t>1572-9583</t>
  </si>
  <si>
    <t>http://link.springer.com/journal/10849</t>
  </si>
  <si>
    <t>http://link.springer.com/0925-8531</t>
  </si>
  <si>
    <t>Journal of Low Temperature Physics</t>
  </si>
  <si>
    <t>0022-2291</t>
  </si>
  <si>
    <t>1573-7357</t>
  </si>
  <si>
    <t>http://link.springer.com/journal/10909</t>
  </si>
  <si>
    <t>http://link.springer.com/0022-2291</t>
  </si>
  <si>
    <t>Journal of Machinery Manufacture and Reliability</t>
  </si>
  <si>
    <t>1052-6188</t>
  </si>
  <si>
    <t>1934-9394</t>
  </si>
  <si>
    <t>http://link.springer.com/journal/12001</t>
  </si>
  <si>
    <t>http://link.springer.com/1052-6188</t>
  </si>
  <si>
    <t>Journal of Mammalian Evolution</t>
  </si>
  <si>
    <t>1064-7554</t>
  </si>
  <si>
    <t>1573-7055</t>
  </si>
  <si>
    <t>http://link.springer.com/journal/10914</t>
  </si>
  <si>
    <t>http://link.springer.com/1064-7554</t>
  </si>
  <si>
    <t>Journal of Mammary Gland Biology and Neoplasia</t>
  </si>
  <si>
    <t>1083-3021</t>
  </si>
  <si>
    <t>1573-7039</t>
  </si>
  <si>
    <t>http://link.springer.com/journal/10911</t>
  </si>
  <si>
    <t>http://link.springer.com/1083-3021</t>
  </si>
  <si>
    <t>Journal of Management &amp; Governance</t>
  </si>
  <si>
    <t>1385-3457</t>
  </si>
  <si>
    <t>1572-963X</t>
  </si>
  <si>
    <t>http://link.springer.com/journal/10997</t>
  </si>
  <si>
    <t>http://link.springer.com/1385-3457</t>
  </si>
  <si>
    <t>Journal of Management Control</t>
  </si>
  <si>
    <t>2191-4761</t>
  </si>
  <si>
    <t>2191-477X</t>
  </si>
  <si>
    <t>http://link.springer.com/journal/187</t>
  </si>
  <si>
    <t>http://link.springer.com/2191-4761</t>
  </si>
  <si>
    <t>Journal of Marine Science and Application</t>
  </si>
  <si>
    <t>1671-9433</t>
  </si>
  <si>
    <t>1993-5048</t>
  </si>
  <si>
    <t>http://link.springer.com/journal/11804</t>
  </si>
  <si>
    <t>http://link.springer.com/1671-9433</t>
  </si>
  <si>
    <t>Journal of Marine Science and Technology</t>
  </si>
  <si>
    <t>0948-4280</t>
  </si>
  <si>
    <t>1437-8213</t>
  </si>
  <si>
    <t>http://link.springer.com/journal/773</t>
  </si>
  <si>
    <t>http://link.springer.com/0948-4280</t>
  </si>
  <si>
    <t>Journal of Maritime Archaeology</t>
  </si>
  <si>
    <t>1557-2285</t>
  </si>
  <si>
    <t>1557-2293</t>
  </si>
  <si>
    <t>http://link.springer.com/journal/11457</t>
  </si>
  <si>
    <t>http://link.springer.com/1557-2285</t>
  </si>
  <si>
    <t>Journal of Material Cycles and Waste Management</t>
  </si>
  <si>
    <t>1438-4957</t>
  </si>
  <si>
    <t>1611-8227</t>
  </si>
  <si>
    <t>http://link.springer.com/journal/10163</t>
  </si>
  <si>
    <t>http://link.springer.com/1438-4957</t>
  </si>
  <si>
    <t>Journal of Materials Engineering and Performance</t>
  </si>
  <si>
    <t>1059-9495</t>
  </si>
  <si>
    <t>1544-1024</t>
  </si>
  <si>
    <t>http://link.springer.com/journal/11665</t>
  </si>
  <si>
    <t>http://link.springer.com/1059-9495</t>
  </si>
  <si>
    <t>Journal of Materials Science</t>
  </si>
  <si>
    <t>0022-2461</t>
  </si>
  <si>
    <t>1573-4803</t>
  </si>
  <si>
    <t>http://link.springer.com/journal/10853</t>
  </si>
  <si>
    <t>http://link.springer.com/0022-2461</t>
  </si>
  <si>
    <t>Journal of Materials Science: Materials in Electronics</t>
  </si>
  <si>
    <t>0957-4522</t>
  </si>
  <si>
    <t>1573-482X</t>
  </si>
  <si>
    <t>http://link.springer.com/journal/10854</t>
  </si>
  <si>
    <t>http://link.springer.com/0957-4522</t>
  </si>
  <si>
    <t>Journal of Materials Science: Materials in Medicine</t>
  </si>
  <si>
    <t>0957-4530</t>
  </si>
  <si>
    <t>1573-4838</t>
  </si>
  <si>
    <t>http://link.springer.com/journal/10856</t>
  </si>
  <si>
    <t>http://link.springer.com/0957-4530</t>
  </si>
  <si>
    <t>Journal of Mathematical Biology</t>
  </si>
  <si>
    <t>0303-6812</t>
  </si>
  <si>
    <t>1432-1416</t>
  </si>
  <si>
    <t>http://link.springer.com/journal/285</t>
  </si>
  <si>
    <t>http://link.springer.com/0303-6812</t>
  </si>
  <si>
    <t>Journal of Mathematical Chemistry</t>
  </si>
  <si>
    <t>0259-9791</t>
  </si>
  <si>
    <t>1572-8897</t>
  </si>
  <si>
    <t>http://link.springer.com/journal/10910</t>
  </si>
  <si>
    <t>http://link.springer.com/0259-9791</t>
  </si>
  <si>
    <t>Journal of Mathematical Fluid Mechanics</t>
  </si>
  <si>
    <t>1422-6928</t>
  </si>
  <si>
    <t>1422-6952</t>
  </si>
  <si>
    <t>http://link.springer.com/journal/21</t>
  </si>
  <si>
    <t>http://link.springer.com/1422-6928</t>
  </si>
  <si>
    <t>Journal of Mathematical Imaging and Vision</t>
  </si>
  <si>
    <t>0924-9907</t>
  </si>
  <si>
    <t>1573-7683</t>
  </si>
  <si>
    <t>http://link.springer.com/journal/10851</t>
  </si>
  <si>
    <t>http://link.springer.com/0924-9907</t>
  </si>
  <si>
    <t>Journal of Mathematical Sciences</t>
  </si>
  <si>
    <t>1072-3374</t>
  </si>
  <si>
    <t>1573-8795</t>
  </si>
  <si>
    <t>http://link.springer.com/journal/10958</t>
  </si>
  <si>
    <t>http://link.springer.com/1072-3374</t>
  </si>
  <si>
    <t>Journal of Mathematics Teacher Education</t>
  </si>
  <si>
    <t>1386-4416</t>
  </si>
  <si>
    <t>1573-1820</t>
  </si>
  <si>
    <t>http://link.springer.com/journal/10857</t>
  </si>
  <si>
    <t>http://link.springer.com/1386-4416</t>
  </si>
  <si>
    <t>Journal of Maxillofacial and Oral Surgery</t>
  </si>
  <si>
    <t>0972-8279</t>
  </si>
  <si>
    <t>0974-942X</t>
  </si>
  <si>
    <t>http://link.springer.com/journal/12663</t>
  </si>
  <si>
    <t>http://link.springer.com/0972-8279</t>
  </si>
  <si>
    <t>Journal of Mechanical Science and Technology</t>
  </si>
  <si>
    <t>1738-494X</t>
  </si>
  <si>
    <t>1976-3824</t>
  </si>
  <si>
    <t>http://link.springer.com/journal/12206</t>
  </si>
  <si>
    <t>http://link.springer.com/1738-494X</t>
  </si>
  <si>
    <t>Journal of Medical and Biological Engineering</t>
  </si>
  <si>
    <t>1609-0985</t>
  </si>
  <si>
    <t>2199-4757</t>
  </si>
  <si>
    <t>http://link.springer.com/journal/40846</t>
  </si>
  <si>
    <t>http://link.springer.com/1609-0985</t>
  </si>
  <si>
    <t>Journal of Medical Humanities</t>
  </si>
  <si>
    <t>1041-3545</t>
  </si>
  <si>
    <t>1573-3645</t>
  </si>
  <si>
    <t>http://link.springer.com/journal/10912</t>
  </si>
  <si>
    <t>http://link.springer.com/1041-3545</t>
  </si>
  <si>
    <t>Journal of Medical Systems</t>
  </si>
  <si>
    <t>0148-5598</t>
  </si>
  <si>
    <t>1573-689X</t>
  </si>
  <si>
    <t>http://link.springer.com/journal/10916</t>
  </si>
  <si>
    <t>http://link.springer.com/0148-5598</t>
  </si>
  <si>
    <t>Journal of Medical Toxicology</t>
  </si>
  <si>
    <t>1556-9039</t>
  </si>
  <si>
    <t>1937-6995</t>
  </si>
  <si>
    <t>http://link.springer.com/journal/13181</t>
  </si>
  <si>
    <t>http://link.springer.com/1556-9039</t>
  </si>
  <si>
    <t>Journal of Medical Ultrasonics</t>
  </si>
  <si>
    <t>1346-4523</t>
  </si>
  <si>
    <t>1613-2254</t>
  </si>
  <si>
    <t>http://link.springer.com/journal/10396</t>
  </si>
  <si>
    <t>http://link.springer.com/1346-4523</t>
  </si>
  <si>
    <t>Journal of Meteorological Research</t>
  </si>
  <si>
    <t>2095-6037</t>
  </si>
  <si>
    <t>2198-0934</t>
  </si>
  <si>
    <t>http://link.springer.com/journal/13351</t>
  </si>
  <si>
    <t>http://link.springer.com/2095-6037</t>
  </si>
  <si>
    <t>Journal of Micro-Bio Robotics</t>
  </si>
  <si>
    <t>2194-6418</t>
  </si>
  <si>
    <t>2194-6426</t>
  </si>
  <si>
    <t>http://link.springer.com/journal/12213</t>
  </si>
  <si>
    <t>http://link.springer.com/2194-6418</t>
  </si>
  <si>
    <t>Journal of Microbiology</t>
  </si>
  <si>
    <t>1225-8873</t>
  </si>
  <si>
    <t>1976-3794</t>
  </si>
  <si>
    <t>http://link.springer.com/journal/12275</t>
  </si>
  <si>
    <t>http://link.springer.com/1225-8873</t>
  </si>
  <si>
    <t>Journal of Mining Science</t>
  </si>
  <si>
    <t>1062-7391</t>
  </si>
  <si>
    <t>1573-8736</t>
  </si>
  <si>
    <t>http://link.springer.com/journal/10913</t>
  </si>
  <si>
    <t>http://link.springer.com/1062-7391</t>
  </si>
  <si>
    <t>Journal of Molecular Evolution</t>
  </si>
  <si>
    <t>0022-2844</t>
  </si>
  <si>
    <t>1432-1432</t>
  </si>
  <si>
    <t>http://link.springer.com/journal/239</t>
  </si>
  <si>
    <t>http://link.springer.com/0022-2844</t>
  </si>
  <si>
    <t>Journal of Molecular Histology</t>
  </si>
  <si>
    <t>1567-2379</t>
  </si>
  <si>
    <t>1567-2387</t>
  </si>
  <si>
    <t>http://link.springer.com/journal/10735</t>
  </si>
  <si>
    <t>http://link.springer.com/1567-2379</t>
  </si>
  <si>
    <t>Journal of Molecular Medicine</t>
  </si>
  <si>
    <t>0946-2716</t>
  </si>
  <si>
    <t>1432-1440</t>
  </si>
  <si>
    <t>http://link.springer.com/journal/109</t>
  </si>
  <si>
    <t>http://link.springer.com/0946-2716</t>
  </si>
  <si>
    <t>Journal of Molecular Modeling</t>
  </si>
  <si>
    <t>1610-2940</t>
  </si>
  <si>
    <t>0948-5023</t>
  </si>
  <si>
    <t>http://link.springer.com/journal/894</t>
  </si>
  <si>
    <t>http://link.springer.com/1610-2940</t>
  </si>
  <si>
    <t>Journal of Molecular Neuroscience</t>
  </si>
  <si>
    <t>0895-8696</t>
  </si>
  <si>
    <t>1559-1166</t>
  </si>
  <si>
    <t>http://link.springer.com/journal/12031</t>
  </si>
  <si>
    <t>http://link.springer.com/0895-8696</t>
  </si>
  <si>
    <t>Journal of Mountain Science</t>
  </si>
  <si>
    <t>1672-6316</t>
  </si>
  <si>
    <t>1993-0321</t>
  </si>
  <si>
    <t>http://link.springer.com/journal/11629</t>
  </si>
  <si>
    <t>http://link.springer.com/1672-6316</t>
  </si>
  <si>
    <t>Journal of Muscle Research and Cell Motility</t>
  </si>
  <si>
    <t>0142-4319</t>
  </si>
  <si>
    <t>1573-2657</t>
  </si>
  <si>
    <t>http://link.springer.com/journal/10974</t>
  </si>
  <si>
    <t>http://link.springer.com/0142-4319</t>
  </si>
  <si>
    <t>Journal of Nanoparticle Research</t>
  </si>
  <si>
    <t>1388-0764</t>
  </si>
  <si>
    <t>1572-896X</t>
  </si>
  <si>
    <t>http://link.springer.com/journal/11051</t>
  </si>
  <si>
    <t>http://link.springer.com/1388-0764</t>
  </si>
  <si>
    <t>Journal of Natural Medicines</t>
  </si>
  <si>
    <t>1340-3443</t>
  </si>
  <si>
    <t>1861-0293</t>
  </si>
  <si>
    <t>http://link.springer.com/journal/11418</t>
  </si>
  <si>
    <t>http://link.springer.com/1340-3443</t>
  </si>
  <si>
    <t>Journal of Nephrology</t>
  </si>
  <si>
    <t>1724-6059</t>
  </si>
  <si>
    <t>http://link.springer.com/journal/40620</t>
  </si>
  <si>
    <t>http://link.springer.com/1724-6059</t>
  </si>
  <si>
    <t>Journal of Network and Systems Management</t>
  </si>
  <si>
    <t>1064-7570</t>
  </si>
  <si>
    <t>1573-7705</t>
  </si>
  <si>
    <t>http://link.springer.com/journal/10922</t>
  </si>
  <si>
    <t>http://link.springer.com/1064-7570</t>
  </si>
  <si>
    <t>Journal of Neural Transmission</t>
  </si>
  <si>
    <t>0300-9564</t>
  </si>
  <si>
    <t>1435-1463</t>
  </si>
  <si>
    <t>http://link.springer.com/journal/702</t>
  </si>
  <si>
    <t>http://link.springer.com/0300-9564</t>
  </si>
  <si>
    <t>Journal of Neuroimmune Pharmacology</t>
  </si>
  <si>
    <t>1557-1890</t>
  </si>
  <si>
    <t>1557-1904</t>
  </si>
  <si>
    <t>http://link.springer.com/journal/11481</t>
  </si>
  <si>
    <t>http://link.springer.com/1557-1890</t>
  </si>
  <si>
    <t>Journal of Neurology</t>
  </si>
  <si>
    <t>0340-5354</t>
  </si>
  <si>
    <t>1432-1459</t>
  </si>
  <si>
    <t>http://link.springer.com/journal/415</t>
  </si>
  <si>
    <t>http://link.springer.com/0340-5354</t>
  </si>
  <si>
    <t>Journal of Neuro-Oncology</t>
  </si>
  <si>
    <t>0167-594X</t>
  </si>
  <si>
    <t>1573-7373</t>
  </si>
  <si>
    <t>http://link.springer.com/journal/11060</t>
  </si>
  <si>
    <t>http://link.springer.com/0167-594X</t>
  </si>
  <si>
    <t>Journal of NeuroVirology</t>
  </si>
  <si>
    <t>1355-0284</t>
  </si>
  <si>
    <t>1538-2443</t>
  </si>
  <si>
    <t>http://link.springer.com/journal/13365</t>
  </si>
  <si>
    <t>http://link.springer.com/1355-0284</t>
  </si>
  <si>
    <t>Journal of Nondestructive Evaluation</t>
  </si>
  <si>
    <t>0195-9298</t>
  </si>
  <si>
    <t>1573-4862</t>
  </si>
  <si>
    <t>http://link.springer.com/journal/10921</t>
  </si>
  <si>
    <t>http://link.springer.com/0195-9298</t>
  </si>
  <si>
    <t>Journal of Nonlinear Science</t>
  </si>
  <si>
    <t>0938-8974</t>
  </si>
  <si>
    <t>1432-1467</t>
  </si>
  <si>
    <t>http://link.springer.com/journal/332</t>
  </si>
  <si>
    <t>http://link.springer.com/0938-8974</t>
  </si>
  <si>
    <t>Journal of Nonverbal Behavior</t>
  </si>
  <si>
    <t>0191-5886</t>
  </si>
  <si>
    <t>1573-3653</t>
  </si>
  <si>
    <t>http://link.springer.com/journal/10919</t>
  </si>
  <si>
    <t>http://link.springer.com/0191-5886</t>
  </si>
  <si>
    <t>Journal of Nuclear Cardiology</t>
  </si>
  <si>
    <t>1071-3581</t>
  </si>
  <si>
    <t>1532-6551</t>
  </si>
  <si>
    <t>http://link.springer.com/journal/12350</t>
  </si>
  <si>
    <t>http://link.springer.com/1071-3581</t>
  </si>
  <si>
    <t>Journal of Occupational Rehabilitation</t>
  </si>
  <si>
    <t>1053-0487</t>
  </si>
  <si>
    <t>1573-3688</t>
  </si>
  <si>
    <t>http://link.springer.com/journal/10926</t>
  </si>
  <si>
    <t>http://link.springer.com/1053-0487</t>
  </si>
  <si>
    <t>Journal of Ocean Engineering and Marine Energy</t>
  </si>
  <si>
    <t>2198-6444</t>
  </si>
  <si>
    <t>2198-6452</t>
  </si>
  <si>
    <t>http://link.springer.com/journal/40722</t>
  </si>
  <si>
    <t>http://link.springer.com/2198-6444</t>
  </si>
  <si>
    <t>Journal of Ocean University of China</t>
  </si>
  <si>
    <t>1672-5182</t>
  </si>
  <si>
    <t>1993-5021</t>
  </si>
  <si>
    <t>http://link.springer.com/journal/11802</t>
  </si>
  <si>
    <t>http://link.springer.com/1672-5182</t>
  </si>
  <si>
    <t>Journal of Oceanography</t>
  </si>
  <si>
    <t>0916-8370</t>
  </si>
  <si>
    <t>1573-868X</t>
  </si>
  <si>
    <t>http://link.springer.com/journal/10872</t>
  </si>
  <si>
    <t>http://link.springer.com/0916-8370</t>
  </si>
  <si>
    <t>Journal of Optics</t>
  </si>
  <si>
    <t>0972-8821</t>
  </si>
  <si>
    <t>0974-6900</t>
  </si>
  <si>
    <t>http://link.springer.com/journal/12596</t>
  </si>
  <si>
    <t>http://link.springer.com/0972-8821</t>
  </si>
  <si>
    <t>Journal of Optimization Theory and Applications</t>
  </si>
  <si>
    <t>0022-3239</t>
  </si>
  <si>
    <t>1573-2878</t>
  </si>
  <si>
    <t>http://link.springer.com/journal/10957</t>
  </si>
  <si>
    <t>http://link.springer.com/0022-3239</t>
  </si>
  <si>
    <t>Journal of Ornithology</t>
  </si>
  <si>
    <t>2193-7192</t>
  </si>
  <si>
    <t>2193-7206</t>
  </si>
  <si>
    <t>http://link.springer.com/journal/10336</t>
  </si>
  <si>
    <t>http://link.springer.com/0021-8375</t>
  </si>
  <si>
    <t>Journal of Orofacial Orthopedics / Fortschritte der Kieferorthopädie</t>
  </si>
  <si>
    <t>1434-5293</t>
  </si>
  <si>
    <t>1615-6714</t>
  </si>
  <si>
    <t>http://link.springer.com/journal/56</t>
  </si>
  <si>
    <t>http://link.springer.com/1434-5293</t>
  </si>
  <si>
    <t>Journal of Packaging Technology and Research</t>
  </si>
  <si>
    <t>Journal of Paleolimnology</t>
  </si>
  <si>
    <t>0921-2728</t>
  </si>
  <si>
    <t>1573-0417</t>
  </si>
  <si>
    <t>http://link.springer.com/journal/10933</t>
  </si>
  <si>
    <t>http://link.springer.com/0921-2728</t>
  </si>
  <si>
    <t>Journal of Paleolithic Archaeology</t>
  </si>
  <si>
    <t>2520-8217</t>
  </si>
  <si>
    <t>http://link.springer.com/journal/41982</t>
  </si>
  <si>
    <t>Journal of Parasitic Diseases</t>
  </si>
  <si>
    <t>0971-7196</t>
  </si>
  <si>
    <t>0975-0703</t>
  </si>
  <si>
    <t>http://link.springer.com/journal/12639</t>
  </si>
  <si>
    <t>http://link.springer.com/0971-7196</t>
  </si>
  <si>
    <t>Journal of Pediatric Neuropsychology</t>
  </si>
  <si>
    <t>2199-2681</t>
  </si>
  <si>
    <t>2199-2673</t>
  </si>
  <si>
    <t>http://link.springer.com/journal/40817</t>
  </si>
  <si>
    <t>http://link.springer.com/2199-2681</t>
  </si>
  <si>
    <t>Journal of Pest Science</t>
  </si>
  <si>
    <t>1612-4758</t>
  </si>
  <si>
    <t>1612-4766</t>
  </si>
  <si>
    <t>http://link.springer.com/journal/10340</t>
  </si>
  <si>
    <t>http://link.springer.com/1612-4758</t>
  </si>
  <si>
    <t>Journal of Pharmaceutical Innovation</t>
  </si>
  <si>
    <t>1872-5120</t>
  </si>
  <si>
    <t>1939-8042</t>
  </si>
  <si>
    <t>http://link.springer.com/journal/12247</t>
  </si>
  <si>
    <t>http://link.springer.com/1872-5120</t>
  </si>
  <si>
    <t>Journal of Pharmaceutical Investigation</t>
  </si>
  <si>
    <t>2093-5552</t>
  </si>
  <si>
    <t>2093-6214</t>
  </si>
  <si>
    <t>http://link.springer.com/journal/40005</t>
  </si>
  <si>
    <t>http://link.springer.com/2093-5552</t>
  </si>
  <si>
    <t xml:space="preserve">Korean Program. </t>
  </si>
  <si>
    <t>Journal of Pharmacokinetics and Pharmacodynamics</t>
  </si>
  <si>
    <t>1567-567X</t>
  </si>
  <si>
    <t>1573-8744</t>
  </si>
  <si>
    <t>http://link.springer.com/journal/10928</t>
  </si>
  <si>
    <t>http://link.springer.com/1567-567X</t>
  </si>
  <si>
    <t>Journal of Phase Equilibria and Diffusion</t>
  </si>
  <si>
    <t>1547-7037</t>
  </si>
  <si>
    <t>1863-7345</t>
  </si>
  <si>
    <t>http://link.springer.com/journal/11669</t>
  </si>
  <si>
    <t>http://link.springer.com/1547-7037</t>
  </si>
  <si>
    <t>Journal of Philosophical Logic</t>
  </si>
  <si>
    <t>0022-3611</t>
  </si>
  <si>
    <t>1573-0433</t>
  </si>
  <si>
    <t>http://link.springer.com/journal/10992</t>
  </si>
  <si>
    <t>http://link.springer.com/0022-3611</t>
  </si>
  <si>
    <t>Journal of Physiology and Biochemistry</t>
  </si>
  <si>
    <t>1138-7548</t>
  </si>
  <si>
    <t>1877-8755</t>
  </si>
  <si>
    <t>http://link.springer.com/journal/13105</t>
  </si>
  <si>
    <t>http://link.springer.com/1138-7548</t>
  </si>
  <si>
    <t>Journal of Plant Biochemistry and Biotechnology</t>
  </si>
  <si>
    <t>0971-7811</t>
  </si>
  <si>
    <t>0974-1275</t>
  </si>
  <si>
    <t>http://link.springer.com/journal/13562</t>
  </si>
  <si>
    <t>http://link.springer.com/0971-7811</t>
  </si>
  <si>
    <t>Journal of Plant Biology</t>
  </si>
  <si>
    <t>1226-9239</t>
  </si>
  <si>
    <t>1867-0725</t>
  </si>
  <si>
    <t>http://link.springer.com/journal/12374</t>
  </si>
  <si>
    <t>http://link.springer.com/1226-9239</t>
  </si>
  <si>
    <t>Journal of Plant Diseases and Protection</t>
  </si>
  <si>
    <t>1861-3829</t>
  </si>
  <si>
    <t>1861-3837</t>
  </si>
  <si>
    <t>http://link.springer.com/journal/41348</t>
  </si>
  <si>
    <t>http://link.springer.com/1861-3829</t>
  </si>
  <si>
    <t>Journal of Plant Growth Regulation</t>
  </si>
  <si>
    <t>0721-7595</t>
  </si>
  <si>
    <t>1435-8107</t>
  </si>
  <si>
    <t>http://link.springer.com/journal/344</t>
  </si>
  <si>
    <t>http://link.springer.com/0721-7595</t>
  </si>
  <si>
    <t>Journal of Plant Pathology</t>
  </si>
  <si>
    <t>2239-7264</t>
  </si>
  <si>
    <t>http://link.springer.com/journal/42161</t>
  </si>
  <si>
    <t>Journal of Plant Research</t>
  </si>
  <si>
    <t>0918-9440</t>
  </si>
  <si>
    <t>1618-0860</t>
  </si>
  <si>
    <t>http://link.springer.com/journal/10265</t>
  </si>
  <si>
    <t>http://link.springer.com/0918-9440</t>
  </si>
  <si>
    <t>Journal of Police and Criminal Psychology</t>
  </si>
  <si>
    <t>0882-0783</t>
  </si>
  <si>
    <t>1936-6469</t>
  </si>
  <si>
    <t>http://link.springer.com/journal/11896</t>
  </si>
  <si>
    <t>http://link.springer.com/0882-0783</t>
  </si>
  <si>
    <t>Journal of Polymer Research</t>
  </si>
  <si>
    <t>1022-9760</t>
  </si>
  <si>
    <t>1572-8935</t>
  </si>
  <si>
    <t>http://link.springer.com/journal/10965</t>
  </si>
  <si>
    <t>http://link.springer.com/1022-9760</t>
  </si>
  <si>
    <t>Journal of Polymers and the Environment</t>
  </si>
  <si>
    <t>1566-2543</t>
  </si>
  <si>
    <t>1572-8900</t>
  </si>
  <si>
    <t>http://link.springer.com/journal/10924</t>
  </si>
  <si>
    <t>http://link.springer.com/1566-2543</t>
  </si>
  <si>
    <t>Journal of Population Ageing</t>
  </si>
  <si>
    <t>1874-7884</t>
  </si>
  <si>
    <t>1874-7876</t>
  </si>
  <si>
    <t>http://link.springer.com/journal/12062</t>
  </si>
  <si>
    <t>http://link.springer.com/1874-7884</t>
  </si>
  <si>
    <t>Journal of Population Economics</t>
  </si>
  <si>
    <t>0933-1433</t>
  </si>
  <si>
    <t>1432-1475</t>
  </si>
  <si>
    <t>http://link.springer.com/journal/148</t>
  </si>
  <si>
    <t>http://link.springer.com/0933-1433</t>
  </si>
  <si>
    <t>Journal of Population Research</t>
  </si>
  <si>
    <t>1443-2447</t>
  </si>
  <si>
    <t>1835-9469</t>
  </si>
  <si>
    <t>http://link.springer.com/journal/12546</t>
  </si>
  <si>
    <t>http://link.springer.com/1443-2447</t>
  </si>
  <si>
    <t>Journal of Porous Materials</t>
  </si>
  <si>
    <t>1380-2224</t>
  </si>
  <si>
    <t>1573-4854</t>
  </si>
  <si>
    <t>http://link.springer.com/journal/10934</t>
  </si>
  <si>
    <t>http://link.springer.com/1380-2224</t>
  </si>
  <si>
    <t>Journal of Productivity Analysis</t>
  </si>
  <si>
    <t>0895-562X</t>
  </si>
  <si>
    <t>1573-0441</t>
  </si>
  <si>
    <t>http://link.springer.com/journal/11123</t>
  </si>
  <si>
    <t>http://link.springer.com/0895-562X</t>
  </si>
  <si>
    <t>Journal of Pseudo-Differential Operators and Applications</t>
  </si>
  <si>
    <t>1662-9981</t>
  </si>
  <si>
    <t>1662-999X</t>
  </si>
  <si>
    <t>http://link.springer.com/journal/11868</t>
  </si>
  <si>
    <t>http://link.springer.com/1662-9981</t>
  </si>
  <si>
    <t>Journal of Psycholinguistic Research</t>
  </si>
  <si>
    <t>0090-6905</t>
  </si>
  <si>
    <t>1573-6555</t>
  </si>
  <si>
    <t>http://link.springer.com/journal/10936</t>
  </si>
  <si>
    <t>http://link.springer.com/0090-6905</t>
  </si>
  <si>
    <t>Journal of Psychopathology and Behavioral Assessment</t>
  </si>
  <si>
    <t>0882-2689</t>
  </si>
  <si>
    <t>1573-3505</t>
  </si>
  <si>
    <t>http://link.springer.com/journal/10862</t>
  </si>
  <si>
    <t>http://link.springer.com/0882-2689</t>
  </si>
  <si>
    <t>Journal of Psychosocial Rehabilitation and Mental Health</t>
  </si>
  <si>
    <t>2198-963X</t>
  </si>
  <si>
    <t>http://link.springer.com/journal/40737</t>
  </si>
  <si>
    <t>http://link.springer.com/2198-963X</t>
  </si>
  <si>
    <t>Journal of Public Health</t>
  </si>
  <si>
    <t>0943-1853</t>
  </si>
  <si>
    <t>1613-2238</t>
  </si>
  <si>
    <t>http://link.springer.com/journal/10389</t>
  </si>
  <si>
    <t>http://link.springer.com/0943-1853</t>
  </si>
  <si>
    <t>Journal of Quantitative Criminology</t>
  </si>
  <si>
    <t>0748-4518</t>
  </si>
  <si>
    <t>1573-7799</t>
  </si>
  <si>
    <t>http://link.springer.com/journal/10940</t>
  </si>
  <si>
    <t>http://link.springer.com/0748-4518</t>
  </si>
  <si>
    <t>Journal of Quantitative Economics</t>
  </si>
  <si>
    <t>0971-1554</t>
  </si>
  <si>
    <t>2364-1045</t>
  </si>
  <si>
    <t>http://link.springer.com/journal/40953</t>
  </si>
  <si>
    <t>http://link.springer.com/0971-1554</t>
  </si>
  <si>
    <t>Journal of Racial and Ethnic Health Disparities</t>
  </si>
  <si>
    <t>2197-3792</t>
  </si>
  <si>
    <t>2196-8837</t>
  </si>
  <si>
    <t>http://link.springer.com/journal/40615</t>
  </si>
  <si>
    <t>http://link.springer.com/2196-8837</t>
  </si>
  <si>
    <t>Journal of Radiation Oncology</t>
  </si>
  <si>
    <t>1948-7894</t>
  </si>
  <si>
    <t>1948-7908</t>
  </si>
  <si>
    <t>http://link.springer.com/journal/13566</t>
  </si>
  <si>
    <t>http://link.springer.com/1948-7894</t>
  </si>
  <si>
    <t>Journal of Radioanalytical and Nuclear Chemistry</t>
  </si>
  <si>
    <t>0236-5731</t>
  </si>
  <si>
    <t>1588-2780</t>
  </si>
  <si>
    <t>http://link.springer.com/journal/10967</t>
  </si>
  <si>
    <t>http://link.springer.com/0236-5731</t>
  </si>
  <si>
    <t>Journal of Rational-Emotive &amp; Cognitive-Behavior Therapy</t>
  </si>
  <si>
    <t>0894-9085</t>
  </si>
  <si>
    <t>1573-6563</t>
  </si>
  <si>
    <t>http://link.springer.com/journal/10942</t>
  </si>
  <si>
    <t>http://link.springer.com/0894-9085</t>
  </si>
  <si>
    <t>Journal of Real-Time Image Processing</t>
  </si>
  <si>
    <t>1861-8200</t>
  </si>
  <si>
    <t>1861-8219</t>
  </si>
  <si>
    <t>http://link.springer.com/journal/11554</t>
  </si>
  <si>
    <t>http://link.springer.com/1861-8200</t>
  </si>
  <si>
    <t>Journal of Regulatory Economics</t>
  </si>
  <si>
    <t>0922-680X</t>
  </si>
  <si>
    <t>1573-0468</t>
  </si>
  <si>
    <t>http://link.springer.com/journal/11149</t>
  </si>
  <si>
    <t>http://link.springer.com/0922-680X</t>
  </si>
  <si>
    <t>Journal of Reliable Intelligent Environments</t>
  </si>
  <si>
    <t>2199-4668</t>
  </si>
  <si>
    <t>2199-4676</t>
  </si>
  <si>
    <t>http://link.springer.com/journal/40860</t>
  </si>
  <si>
    <t>http://link.springer.com/2199-4668</t>
  </si>
  <si>
    <t>Journal of Religion and Health</t>
  </si>
  <si>
    <t>0022-4197</t>
  </si>
  <si>
    <t>1573-6571</t>
  </si>
  <si>
    <t>http://link.springer.com/journal/10943</t>
  </si>
  <si>
    <t>http://link.springer.com/0022-4197</t>
  </si>
  <si>
    <t>Journal of Religious Education</t>
  </si>
  <si>
    <t>1442-018X</t>
  </si>
  <si>
    <t>2199-4625</t>
  </si>
  <si>
    <t>http://link.springer.com/journal/40839</t>
  </si>
  <si>
    <t>http://link.springer.com/1442-018X</t>
  </si>
  <si>
    <t>Journal of Remanufacturing</t>
  </si>
  <si>
    <t>2210-4690</t>
  </si>
  <si>
    <t>http://link.springer.com/journal/13243</t>
  </si>
  <si>
    <t>http://link.springer.com/2210-4690</t>
  </si>
  <si>
    <t xml:space="preserve">Erratum Journals List: No longer Open Access, will be published in print and electronic format as of 2017. </t>
  </si>
  <si>
    <t>Journal of Risk and Uncertainty</t>
  </si>
  <si>
    <t>0895-5646</t>
  </si>
  <si>
    <t>1573-0476</t>
  </si>
  <si>
    <t>http://link.springer.com/journal/11166</t>
  </si>
  <si>
    <t>http://link.springer.com/0895-5646</t>
  </si>
  <si>
    <t>Journal of Robotic Surgery</t>
  </si>
  <si>
    <t>1863-2483</t>
  </si>
  <si>
    <t>1863-2491</t>
  </si>
  <si>
    <t>http://link.springer.com/journal/11701</t>
  </si>
  <si>
    <t>http://link.springer.com/1863-2483</t>
  </si>
  <si>
    <t>Journal of Russian Laser Research</t>
  </si>
  <si>
    <t>1071-2836</t>
  </si>
  <si>
    <t>1573-8760</t>
  </si>
  <si>
    <t>http://link.springer.com/journal/10946</t>
  </si>
  <si>
    <t>http://link.springer.com/1071-2836</t>
  </si>
  <si>
    <t>Journal of Scheduling</t>
  </si>
  <si>
    <t>1094-6136</t>
  </si>
  <si>
    <t>1099-1425</t>
  </si>
  <si>
    <t>http://link.springer.com/journal/10951</t>
  </si>
  <si>
    <t>http://link.springer.com/1094-6136</t>
  </si>
  <si>
    <t>Journal of Science Education and Technology</t>
  </si>
  <si>
    <t>1059-0145</t>
  </si>
  <si>
    <t>1573-1839</t>
  </si>
  <si>
    <t>http://link.springer.com/journal/10956</t>
  </si>
  <si>
    <t>http://link.springer.com/1059-0145</t>
  </si>
  <si>
    <t>Journal of Scientific Computing</t>
  </si>
  <si>
    <t>0885-7474</t>
  </si>
  <si>
    <t>1573-7691</t>
  </si>
  <si>
    <t>http://link.springer.com/journal/10915</t>
  </si>
  <si>
    <t>http://link.springer.com/0885-7474</t>
  </si>
  <si>
    <t>Journal of Seismology</t>
  </si>
  <si>
    <t>1383-4649</t>
  </si>
  <si>
    <t>1573-157X</t>
  </si>
  <si>
    <t>http://link.springer.com/journal/10950</t>
  </si>
  <si>
    <t>http://link.springer.com/1383-4649</t>
  </si>
  <si>
    <t>Journal of Service Science Research</t>
  </si>
  <si>
    <t>2093-0720</t>
  </si>
  <si>
    <t>2093-0739</t>
  </si>
  <si>
    <t>http://link.springer.com/journal/12927</t>
  </si>
  <si>
    <t>http://link.springer.com/2093-0720</t>
  </si>
  <si>
    <t>Journal of Shanghai Jiaotong University (Science)</t>
  </si>
  <si>
    <t>1007-1172</t>
  </si>
  <si>
    <t>1995-8188</t>
  </si>
  <si>
    <t>http://link.springer.com/journal/12204</t>
  </si>
  <si>
    <t>http://link.springer.com/1007-1172</t>
  </si>
  <si>
    <t>Journal of Signal Processing Systems</t>
  </si>
  <si>
    <t>1939-8018</t>
  </si>
  <si>
    <t>1939-8115</t>
  </si>
  <si>
    <t>http://link.springer.com/journal/11265</t>
  </si>
  <si>
    <t>http://link.springer.com/1939-8018</t>
  </si>
  <si>
    <t>Journal of Social and Economic Development</t>
  </si>
  <si>
    <t>0972-5792</t>
  </si>
  <si>
    <t>2199-6873</t>
  </si>
  <si>
    <t>http://link.springer.com/journal/40847</t>
  </si>
  <si>
    <t>http://link.springer.com/0972-5792</t>
  </si>
  <si>
    <t>Journal of Soils and Sediments</t>
  </si>
  <si>
    <t>1439-0108</t>
  </si>
  <si>
    <t>1614-7480</t>
  </si>
  <si>
    <t>http://link.springer.com/journal/11368</t>
  </si>
  <si>
    <t>http://link.springer.com/1439-0108</t>
  </si>
  <si>
    <t>Journal of Sol-Gel Science and Technology</t>
  </si>
  <si>
    <t>0928-0707</t>
  </si>
  <si>
    <t>1573-4846</t>
  </si>
  <si>
    <t>http://link.springer.com/journal/10971</t>
  </si>
  <si>
    <t>http://link.springer.com/0928-0707</t>
  </si>
  <si>
    <t>Journal of Solid State Electrochemistry</t>
  </si>
  <si>
    <t>1432-8488</t>
  </si>
  <si>
    <t>1433-0768</t>
  </si>
  <si>
    <t>http://link.springer.com/journal/10008</t>
  </si>
  <si>
    <t>http://link.springer.com/1432-8488</t>
  </si>
  <si>
    <t>Journal of Solution Chemistry</t>
  </si>
  <si>
    <t>0095-9782</t>
  </si>
  <si>
    <t>1572-8927</t>
  </si>
  <si>
    <t>http://link.springer.com/journal/10953</t>
  </si>
  <si>
    <t>http://link.springer.com/0095-9782</t>
  </si>
  <si>
    <t>Journal of Statistical Physics</t>
  </si>
  <si>
    <t>0022-4715</t>
  </si>
  <si>
    <t>1572-9613</t>
  </si>
  <si>
    <t>http://link.springer.com/journal/10955</t>
  </si>
  <si>
    <t>http://link.springer.com/0022-4715</t>
  </si>
  <si>
    <t>Journal of Structural Chemistry</t>
  </si>
  <si>
    <t>0022-4766</t>
  </si>
  <si>
    <t>1573-8779</t>
  </si>
  <si>
    <t>http://link.springer.com/journal/10947</t>
  </si>
  <si>
    <t>http://link.springer.com/0022-4766</t>
  </si>
  <si>
    <t>Journal of Superconductivity and Novel Magnetism</t>
  </si>
  <si>
    <t>1557-1939</t>
  </si>
  <si>
    <t>1557-1947</t>
  </si>
  <si>
    <t>http://link.springer.com/journal/10948</t>
  </si>
  <si>
    <t>http://link.springer.com/1557-1939</t>
  </si>
  <si>
    <t>Journal of Superhard Materials</t>
  </si>
  <si>
    <t>1063-4576</t>
  </si>
  <si>
    <t>1934-9408</t>
  </si>
  <si>
    <t>http://link.springer.com/journal/11961</t>
  </si>
  <si>
    <t>http://link.springer.com/1063-4576</t>
  </si>
  <si>
    <t>Journal of Surface Investigation. X-ray, Synchrotron and Neutron Techniques</t>
  </si>
  <si>
    <t>1027-4510</t>
  </si>
  <si>
    <t>1819-7094</t>
  </si>
  <si>
    <t>http://link.springer.com/journal/11700</t>
  </si>
  <si>
    <t>http://link.springer.com/1027-4510</t>
  </si>
  <si>
    <t>Journal of Sustainable Metallurgy</t>
  </si>
  <si>
    <t>2199-3823</t>
  </si>
  <si>
    <t>2199-3831</t>
  </si>
  <si>
    <t>http://link.springer.com/journal/40831</t>
  </si>
  <si>
    <t>http://link.springer.com/2199-3823</t>
  </si>
  <si>
    <t>Journal of Systems Science and Complexity</t>
  </si>
  <si>
    <t>1009-6124</t>
  </si>
  <si>
    <t>1559-7067</t>
  </si>
  <si>
    <t>http://link.springer.com/journal/11424</t>
  </si>
  <si>
    <t>http://link.springer.com/1009-6124</t>
  </si>
  <si>
    <t>Journal of Systems Science and Systems Engineering</t>
  </si>
  <si>
    <t>1004-3756</t>
  </si>
  <si>
    <t>1861-9576</t>
  </si>
  <si>
    <t>http://link.springer.com/journal/11518</t>
  </si>
  <si>
    <t>http://link.springer.com/1004-3756</t>
  </si>
  <si>
    <t>Journal of Technology in Behavioral Science</t>
  </si>
  <si>
    <t>2366-5963</t>
  </si>
  <si>
    <t xml:space="preserve">New start in 2016. Available in electronic format only. </t>
  </si>
  <si>
    <t>Journal of the Academy of Marketing Science</t>
  </si>
  <si>
    <t>0092-0703</t>
  </si>
  <si>
    <t>1552-7824</t>
  </si>
  <si>
    <t>http://link.springer.com/journal/11747</t>
  </si>
  <si>
    <t>http://link.springer.com/0092-0703</t>
  </si>
  <si>
    <t>Journal of The American Society for Mass Spectrometry</t>
  </si>
  <si>
    <t>1044-0305</t>
  </si>
  <si>
    <t>1879-1123</t>
  </si>
  <si>
    <t>http://link.springer.com/journal/13361</t>
  </si>
  <si>
    <t>http://link.springer.com/1044-0305</t>
  </si>
  <si>
    <t>Journal of the Association for Research in Otolaryngology</t>
  </si>
  <si>
    <t>1525-3961</t>
  </si>
  <si>
    <t>1438-7573</t>
  </si>
  <si>
    <t>http://link.springer.com/journal/10162</t>
  </si>
  <si>
    <t>http://link.springer.com/1525-3961</t>
  </si>
  <si>
    <t>Journal of the Australian Ceramic Society</t>
  </si>
  <si>
    <t>2510-1560</t>
  </si>
  <si>
    <t>2510-1579</t>
  </si>
  <si>
    <t>http://link.springer.com/journal/41779</t>
  </si>
  <si>
    <t>http://link.springer.com/2510-1560</t>
  </si>
  <si>
    <t xml:space="preserve">Addendum Journals List: Take-over in 2017. Former publisher: Australian Ceramic Society. </t>
  </si>
  <si>
    <t>Journal of the Brazilian Society of Mechanical Sciences and Engineering</t>
  </si>
  <si>
    <t>1678-5878</t>
  </si>
  <si>
    <t>1806-3691</t>
  </si>
  <si>
    <t>http://link.springer.com/journal/	40430</t>
  </si>
  <si>
    <t>http://link.springer.com/1678-5878</t>
  </si>
  <si>
    <t>Journal of the Economic Science Association</t>
  </si>
  <si>
    <t>2199-6784</t>
  </si>
  <si>
    <t>http://link.springer.com/journal/40881</t>
  </si>
  <si>
    <t>http://link.springer.com/2199-6784</t>
  </si>
  <si>
    <t>Journal of the Geological Society of India</t>
  </si>
  <si>
    <t>0016-7622</t>
  </si>
  <si>
    <t>0974-6889</t>
  </si>
  <si>
    <t>http://link.springer.com/journal/12594</t>
  </si>
  <si>
    <t>http://link.springer.com/0016-7622</t>
  </si>
  <si>
    <t>Journal of the History of Biology</t>
  </si>
  <si>
    <t>0022-5010</t>
  </si>
  <si>
    <t>1573-0387</t>
  </si>
  <si>
    <t>http://link.springer.com/journal/10739</t>
  </si>
  <si>
    <t>http://link.springer.com/0022-5010</t>
  </si>
  <si>
    <t>Journal of the Indian Academy of Wood Science</t>
  </si>
  <si>
    <t>0972-172X</t>
  </si>
  <si>
    <t>0976-8432</t>
  </si>
  <si>
    <t>http://link.springer.com/journal/13196</t>
  </si>
  <si>
    <t>http://link.springer.com/0972-172X</t>
  </si>
  <si>
    <t>Journal of the Indian Institute of Science</t>
  </si>
  <si>
    <t>0970-4140</t>
  </si>
  <si>
    <t>0019-4964</t>
  </si>
  <si>
    <t xml:space="preserve">Addendum Journals List: Take-over in 2017. Former publisher: IISc Press, The institute's publishing arm, Indian Institute of Science. </t>
  </si>
  <si>
    <t>Journal of the Indian Society for Probability and Statistics</t>
  </si>
  <si>
    <t>2364-9569</t>
  </si>
  <si>
    <t>http://link.springer.com/journal/41096</t>
  </si>
  <si>
    <t>http://link.springer.com/2364-9569</t>
  </si>
  <si>
    <t>Journal of the Indian Society of Remote Sensing</t>
  </si>
  <si>
    <t>0255-660X</t>
  </si>
  <si>
    <t>0974-3006</t>
  </si>
  <si>
    <t>http://link.springer.com/journal/12524</t>
  </si>
  <si>
    <t>http://link.springer.com/0255-660X</t>
  </si>
  <si>
    <t xml:space="preserve">Exclusive distribution rights for print version outside India (excl. SAARC countries), for electronic version worldwide. </t>
  </si>
  <si>
    <t>Journal of The Institution of Engineers (India): Series A</t>
  </si>
  <si>
    <t>2250-2149</t>
  </si>
  <si>
    <t>2250-2157</t>
  </si>
  <si>
    <t>http://link.springer.com/journal/40030</t>
  </si>
  <si>
    <t>http://link.springer.com/2250-2149</t>
  </si>
  <si>
    <t>Journal of The Institution of Engineers (India): Series B</t>
  </si>
  <si>
    <t>2250-2106</t>
  </si>
  <si>
    <t>2250-2114</t>
  </si>
  <si>
    <t>http://link.springer.com/journal/40031</t>
  </si>
  <si>
    <t>http://link.springer.com/2250-2106</t>
  </si>
  <si>
    <t>Journal of The Institution of Engineers (India): Series C</t>
  </si>
  <si>
    <t>2250-0545</t>
  </si>
  <si>
    <t>2250-0553</t>
  </si>
  <si>
    <t>http://link.springer.com/journal/40032</t>
  </si>
  <si>
    <t>http://link.springer.com/2250-0545</t>
  </si>
  <si>
    <t>Journal of The Institution of Engineers (India): Series D</t>
  </si>
  <si>
    <t>2250-2122</t>
  </si>
  <si>
    <t>2250-2130</t>
  </si>
  <si>
    <t>http://link.springer.com/journal/40033</t>
  </si>
  <si>
    <t>http://link.springer.com/2250-2122</t>
  </si>
  <si>
    <t>Journal of The Institution of Engineers (India): Series E</t>
  </si>
  <si>
    <t>2250-2483</t>
  </si>
  <si>
    <t>2250-2491</t>
  </si>
  <si>
    <t>http://link.springer.com/journal/40034</t>
  </si>
  <si>
    <t>http://link.springer.com/2250-2483</t>
  </si>
  <si>
    <t>Journal of the Iranian Chemical Society</t>
  </si>
  <si>
    <t>1735-207X</t>
  </si>
  <si>
    <t>1735-2428</t>
  </si>
  <si>
    <t>http://link.springer.com/journal/13738</t>
  </si>
  <si>
    <t>http://link.springer.com/1735-207X</t>
  </si>
  <si>
    <t>Journal of the Knowledge Economy</t>
  </si>
  <si>
    <t>1868-7865</t>
  </si>
  <si>
    <t>1868-7873</t>
  </si>
  <si>
    <t>http://link.springer.com/journal/13132</t>
  </si>
  <si>
    <t>http://link.springer.com/1868-7865</t>
  </si>
  <si>
    <t>Journal of the Korean Physical Society</t>
  </si>
  <si>
    <t>0374-4884</t>
  </si>
  <si>
    <t>1976-8524</t>
  </si>
  <si>
    <t>http://link.springer.com/journal/40042</t>
  </si>
  <si>
    <t>http://link.springer.com/0374-4884</t>
  </si>
  <si>
    <t>Journal of the Operations Research Society of China</t>
  </si>
  <si>
    <t>2194-668X</t>
  </si>
  <si>
    <t>2194-6698</t>
  </si>
  <si>
    <t>http://link.springer.com/journal/	40305</t>
  </si>
  <si>
    <t>http://link.springer.com/2194-668X</t>
  </si>
  <si>
    <t>Journal of Theoretical Probability</t>
  </si>
  <si>
    <t>0894-9840</t>
  </si>
  <si>
    <t>1572-9230</t>
  </si>
  <si>
    <t>http://link.springer.com/journal/10959</t>
  </si>
  <si>
    <t>http://link.springer.com/0894-9840</t>
  </si>
  <si>
    <t>Journal of Thermal Analysis and Calorimetry</t>
  </si>
  <si>
    <t>1388-6150</t>
  </si>
  <si>
    <t>1572-8943</t>
  </si>
  <si>
    <t>http://link.springer.com/journal/10973</t>
  </si>
  <si>
    <t>http://link.springer.com/1388-6150</t>
  </si>
  <si>
    <t>Journal of Thermal Science</t>
  </si>
  <si>
    <t>1003-2169</t>
  </si>
  <si>
    <t>1993-033X</t>
  </si>
  <si>
    <t>http://link.springer.com/journal/11630</t>
  </si>
  <si>
    <t>http://link.springer.com/1003-2169</t>
  </si>
  <si>
    <t>Journal of Thermal Spray Technology</t>
  </si>
  <si>
    <t>1059-9630</t>
  </si>
  <si>
    <t>1544-1016</t>
  </si>
  <si>
    <t>http://link.springer.com/journal/11666</t>
  </si>
  <si>
    <t>http://link.springer.com/1059-9630</t>
  </si>
  <si>
    <t>Journal of Thrombosis and Thrombolysis</t>
  </si>
  <si>
    <t>0929-5305</t>
  </si>
  <si>
    <t>1573-742X</t>
  </si>
  <si>
    <t>http://link.springer.com/journal/11239</t>
  </si>
  <si>
    <t>http://link.springer.com/0929-5305</t>
  </si>
  <si>
    <t>Journal of Transportation Security</t>
  </si>
  <si>
    <t>1938-7741</t>
  </si>
  <si>
    <t>1938-775X</t>
  </si>
  <si>
    <t>http://link.springer.com/journal/12198</t>
  </si>
  <si>
    <t>http://link.springer.com/1938-7741</t>
  </si>
  <si>
    <t>Journal of Ultrasound</t>
  </si>
  <si>
    <t>1876-7931</t>
  </si>
  <si>
    <t>http://link.springer.com/journal/40477</t>
  </si>
  <si>
    <t>http://link.springer.com/1876-7931</t>
  </si>
  <si>
    <t>Journal of Urban Health</t>
  </si>
  <si>
    <t>1099-3460</t>
  </si>
  <si>
    <t>1468-2869</t>
  </si>
  <si>
    <t>http://link.springer.com/journal/11524</t>
  </si>
  <si>
    <t>http://link.springer.com/1099-3460</t>
  </si>
  <si>
    <t>Journal of Visualization</t>
  </si>
  <si>
    <t>1343-8875</t>
  </si>
  <si>
    <t>1875-8975</t>
  </si>
  <si>
    <t>http://link.springer.com/journal/12650</t>
  </si>
  <si>
    <t>http://link.springer.com/1343-8875</t>
  </si>
  <si>
    <t>Journal of Volcanology and Seismology</t>
  </si>
  <si>
    <t>0742-0463</t>
  </si>
  <si>
    <t>1819-7108</t>
  </si>
  <si>
    <t>http://link.springer.com/journal/11711</t>
  </si>
  <si>
    <t>http://link.springer.com/0742-0463</t>
  </si>
  <si>
    <t>Journal of Water Chemistry and Technology</t>
  </si>
  <si>
    <t>1063-455X</t>
  </si>
  <si>
    <t>1934-936X</t>
  </si>
  <si>
    <t>http://link.springer.com/journal/11962</t>
  </si>
  <si>
    <t>http://link.springer.com/1063-455X</t>
  </si>
  <si>
    <t>Journal of Well-Being Assessment</t>
  </si>
  <si>
    <t>2509-4629</t>
  </si>
  <si>
    <t>2509-4637</t>
  </si>
  <si>
    <t>Journal of World Prehistory</t>
  </si>
  <si>
    <t>0892-7537</t>
  </si>
  <si>
    <t>1573-7802</t>
  </si>
  <si>
    <t>http://link.springer.com/journal/10963</t>
  </si>
  <si>
    <t>http://link.springer.com/0892-7537</t>
  </si>
  <si>
    <t>Journal of Wuhan University of Technology-Mater. Sci. Ed.</t>
  </si>
  <si>
    <t>1000-2413</t>
  </si>
  <si>
    <t>1993-0437</t>
  </si>
  <si>
    <t>http://link.springer.com/journal/11595</t>
  </si>
  <si>
    <t>http://link.springer.com/1000-2413</t>
  </si>
  <si>
    <t>Journal of Youth and Adolescence</t>
  </si>
  <si>
    <t>0047-2891</t>
  </si>
  <si>
    <t>1573-6601</t>
  </si>
  <si>
    <t>http://link.springer.com/journal/10964</t>
  </si>
  <si>
    <t>http://link.springer.com/0047-2891</t>
  </si>
  <si>
    <t>Journal of Zhejiang University-SCIENCE A</t>
  </si>
  <si>
    <t>1673-565X</t>
  </si>
  <si>
    <t>1862-1775</t>
  </si>
  <si>
    <t>http://link.springer.com/journal/11582</t>
  </si>
  <si>
    <t>http://link.springer.com/1673-565X</t>
  </si>
  <si>
    <t>Journal of Zhejiang University-SCIENCE B</t>
  </si>
  <si>
    <t>1673-1581</t>
  </si>
  <si>
    <t>1862-1783</t>
  </si>
  <si>
    <t>http://link.springer.com/journal/11585</t>
  </si>
  <si>
    <t>http://link.springer.com/1673-1581</t>
  </si>
  <si>
    <t>Journal on Data Semantics</t>
  </si>
  <si>
    <t>1861-2032</t>
  </si>
  <si>
    <t>1861-2040</t>
  </si>
  <si>
    <t>http://link.springer.com/journal/13740</t>
  </si>
  <si>
    <t>http://link.springer.com/1861-2032</t>
  </si>
  <si>
    <t>Journal on Multimodal User Interfaces</t>
  </si>
  <si>
    <t>1783-7677</t>
  </si>
  <si>
    <t>1783-8738</t>
  </si>
  <si>
    <t>http://link.springer.com/journal/12193</t>
  </si>
  <si>
    <t>http://link.springer.com/1783-7677</t>
  </si>
  <si>
    <t>Journal on Vehicle Routing Algorithms</t>
  </si>
  <si>
    <t>2367-3591</t>
  </si>
  <si>
    <t>2367-3605</t>
  </si>
  <si>
    <t>Kew Bulletin</t>
  </si>
  <si>
    <t>0075-5974</t>
  </si>
  <si>
    <t>1874-933X</t>
  </si>
  <si>
    <t>http://link.springer.com/journal/12225</t>
  </si>
  <si>
    <t>http://link.springer.com/0075-5974</t>
  </si>
  <si>
    <t>KI - Künstliche Intelligenz</t>
  </si>
  <si>
    <t>0933-1875</t>
  </si>
  <si>
    <t>1610-1987</t>
  </si>
  <si>
    <t>http://link.springer.com/journal/13218</t>
  </si>
  <si>
    <t>http://link.springer.com/0933-1875</t>
  </si>
  <si>
    <t>Kinematics and Physics of Celestial Bodies</t>
  </si>
  <si>
    <t>0884-5913</t>
  </si>
  <si>
    <t>1934-8401</t>
  </si>
  <si>
    <t>http://link.springer.com/journal/11963</t>
  </si>
  <si>
    <t>http://link.springer.com/0884-5913</t>
  </si>
  <si>
    <t>Kinetics and Catalysis</t>
  </si>
  <si>
    <t>0023-1584</t>
  </si>
  <si>
    <t>1608-3210</t>
  </si>
  <si>
    <t>http://link.springer.com/journal/10975</t>
  </si>
  <si>
    <t>http://link.springer.com/0023-1584</t>
  </si>
  <si>
    <t>Knee Surgery, Sports Traumatology, Arthroscopy</t>
  </si>
  <si>
    <t>0942-2056</t>
  </si>
  <si>
    <t>1433-7347</t>
  </si>
  <si>
    <t>http://link.springer.com/journal/167</t>
  </si>
  <si>
    <t>http://link.springer.com/0942-2056</t>
  </si>
  <si>
    <t>Knowledge and Information Systems</t>
  </si>
  <si>
    <t>0219-1377</t>
  </si>
  <si>
    <t>0219-3116</t>
  </si>
  <si>
    <t>http://link.springer.com/journal/10115</t>
  </si>
  <si>
    <t>http://link.springer.com/0219-1377</t>
  </si>
  <si>
    <t>Korea-Australia Rheology Journal</t>
  </si>
  <si>
    <t>1226-119X</t>
  </si>
  <si>
    <t>2093-7660</t>
  </si>
  <si>
    <t>http://link.springer.com/journal/13367</t>
  </si>
  <si>
    <t>http://link.springer.com/1226-119x</t>
  </si>
  <si>
    <t xml:space="preserve">Springer has the exclusive distribution rights for print version outside Korea and Australia, for electronic version worldwide. </t>
  </si>
  <si>
    <t>Korean Journal of Chemical Engineering</t>
  </si>
  <si>
    <t>0256-1115</t>
  </si>
  <si>
    <t>1975-7220</t>
  </si>
  <si>
    <t>http://link.springer.com/journal/11814</t>
  </si>
  <si>
    <t>http://link.springer.com/0256-1115</t>
  </si>
  <si>
    <t xml:space="preserve">Korean Program. &lt;table&gt;&lt;tr&gt;&lt;td&gt;Exclusive distribution rights for print version outside Korea, for electronic version worldwide&lt;/td&gt;&lt;/tr&gt;&lt;/table&gt;. </t>
  </si>
  <si>
    <t>KSCE Journal of Civil Engineering</t>
  </si>
  <si>
    <t>1226-7988</t>
  </si>
  <si>
    <t>1976-3808</t>
  </si>
  <si>
    <t>http://link.springer.com/journal/12205</t>
  </si>
  <si>
    <t>http://link.springer.com/1226-7988</t>
  </si>
  <si>
    <t>KZfSS Kölner Zeitschrift für Soziologie und Sozialpsychologie</t>
  </si>
  <si>
    <t>0023-2653</t>
  </si>
  <si>
    <t>1861-891X</t>
  </si>
  <si>
    <t>http://link.springer.com/journal/11577</t>
  </si>
  <si>
    <t>http://link.springer.com/0023-2653</t>
  </si>
  <si>
    <t>La radiologia medica</t>
  </si>
  <si>
    <t>0033-8362</t>
  </si>
  <si>
    <t>1826-6983</t>
  </si>
  <si>
    <t>http://link.springer.com/journal/11547</t>
  </si>
  <si>
    <t>http://link.springer.com/0033-8362</t>
  </si>
  <si>
    <t>Landscape and Ecological Engineering</t>
  </si>
  <si>
    <t>1860-1871</t>
  </si>
  <si>
    <t>1860-188X</t>
  </si>
  <si>
    <t>http://link.springer.com/journal/11355</t>
  </si>
  <si>
    <t>http://link.springer.com/1860-1871</t>
  </si>
  <si>
    <t>Landscape Ecology</t>
  </si>
  <si>
    <t>0921-2973</t>
  </si>
  <si>
    <t>1572-9761</t>
  </si>
  <si>
    <t>http://link.springer.com/journal/10980</t>
  </si>
  <si>
    <t>http://link.springer.com/0921-2973</t>
  </si>
  <si>
    <t>Landslides</t>
  </si>
  <si>
    <t>1612-510X</t>
  </si>
  <si>
    <t>1612-5118</t>
  </si>
  <si>
    <t>http://link.springer.com/journal/10346</t>
  </si>
  <si>
    <t>http://link.springer.com/1612-510X</t>
  </si>
  <si>
    <t>Langenbeck's Archives of Surgery</t>
  </si>
  <si>
    <t>1435-2443</t>
  </si>
  <si>
    <t>1435-2451</t>
  </si>
  <si>
    <t>http://link.springer.com/journal/423</t>
  </si>
  <si>
    <t>http://link.springer.com/1435-2443</t>
  </si>
  <si>
    <t>Language Policy</t>
  </si>
  <si>
    <t>1568-4555</t>
  </si>
  <si>
    <t>1573-1863</t>
  </si>
  <si>
    <t>http://link.springer.com/journal/10993</t>
  </si>
  <si>
    <t>http://link.springer.com/1568-4555</t>
  </si>
  <si>
    <t>Language Resources and Evaluation</t>
  </si>
  <si>
    <t>1574-020X</t>
  </si>
  <si>
    <t>1574-0218</t>
  </si>
  <si>
    <t>http://link.springer.com/journal/10579</t>
  </si>
  <si>
    <t>http://link.springer.com/1574-020X</t>
  </si>
  <si>
    <t>Lasers in Dental Science</t>
  </si>
  <si>
    <t>2367-2587</t>
  </si>
  <si>
    <t xml:space="preserve">New Start in 2017. Available in electronic format only. </t>
  </si>
  <si>
    <t>Lasers in Manufacturing and Materials Processing</t>
  </si>
  <si>
    <t>2196-7229</t>
  </si>
  <si>
    <t>2196-7237</t>
  </si>
  <si>
    <t>http://link.springer.com/journal/40516</t>
  </si>
  <si>
    <t>http://link.springer.com/2196-7237</t>
  </si>
  <si>
    <t>Lasers in Medical Science</t>
  </si>
  <si>
    <t>0268-8921</t>
  </si>
  <si>
    <t>1435-604X</t>
  </si>
  <si>
    <t>http://link.springer.com/journal/10103</t>
  </si>
  <si>
    <t>http://link.springer.com/0268-8921</t>
  </si>
  <si>
    <t>Law and Critique</t>
  </si>
  <si>
    <t>0957-8536</t>
  </si>
  <si>
    <t>1572-8617</t>
  </si>
  <si>
    <t>http://link.springer.com/journal/10978</t>
  </si>
  <si>
    <t>http://link.springer.com/0957-8536</t>
  </si>
  <si>
    <t>Law and Philosophy</t>
  </si>
  <si>
    <t>0167-5249</t>
  </si>
  <si>
    <t>1573-0522</t>
  </si>
  <si>
    <t>http://link.springer.com/journal/10982</t>
  </si>
  <si>
    <t>http://link.springer.com/0167-5249</t>
  </si>
  <si>
    <t>Learning &amp; Behavior</t>
  </si>
  <si>
    <t>1543-4494</t>
  </si>
  <si>
    <t>1543-4508</t>
  </si>
  <si>
    <t>http://link.springer.com/journal/13420</t>
  </si>
  <si>
    <t>http://link.springer.com/1543-4494</t>
  </si>
  <si>
    <t>Learning Environments Research</t>
  </si>
  <si>
    <t>1387-1579</t>
  </si>
  <si>
    <t>1573-1855</t>
  </si>
  <si>
    <t>http://link.springer.com/journal/10984</t>
  </si>
  <si>
    <t>http://link.springer.com/1387-1579</t>
  </si>
  <si>
    <t>L'Endocrinologo</t>
  </si>
  <si>
    <t>1590-170X</t>
  </si>
  <si>
    <t>1720-8351</t>
  </si>
  <si>
    <t>http://link.springer.com/journal/40619</t>
  </si>
  <si>
    <t>http://link.springer.com/1720-8351</t>
  </si>
  <si>
    <t>Letters in Mathematical Physics</t>
  </si>
  <si>
    <t>0377-9017</t>
  </si>
  <si>
    <t>1573-0530</t>
  </si>
  <si>
    <t>http://link.springer.com/journal/11005</t>
  </si>
  <si>
    <t>http://link.springer.com/0377-9017</t>
  </si>
  <si>
    <t>Letters in Spatial and Resource Sciences</t>
  </si>
  <si>
    <t>1864-4031</t>
  </si>
  <si>
    <t>1864-404X</t>
  </si>
  <si>
    <t>http://link.springer.com/journal/12076</t>
  </si>
  <si>
    <t>http://link.springer.com/1864-4031</t>
  </si>
  <si>
    <t>Lexicography</t>
  </si>
  <si>
    <t>2197-4292</t>
  </si>
  <si>
    <t>2197-4306</t>
  </si>
  <si>
    <t>http://link.springer.com/journal/40607</t>
  </si>
  <si>
    <t>http://link.springer.com/2197-4292</t>
  </si>
  <si>
    <t>Life Cycle Reliability and Safety Engineering</t>
  </si>
  <si>
    <t>2520-1352</t>
  </si>
  <si>
    <t>2520-1360</t>
  </si>
  <si>
    <t>http://link.springer.com/journal/41872</t>
  </si>
  <si>
    <t>Lifetime Data Analysis</t>
  </si>
  <si>
    <t>1380-7870</t>
  </si>
  <si>
    <t>1572-9249</t>
  </si>
  <si>
    <t>http://link.springer.com/journal/10985</t>
  </si>
  <si>
    <t>http://link.springer.com/1380-7870</t>
  </si>
  <si>
    <t>Limnology</t>
  </si>
  <si>
    <t>1439-8621</t>
  </si>
  <si>
    <t>1439-863X</t>
  </si>
  <si>
    <t>http://link.springer.com/journal/10201</t>
  </si>
  <si>
    <t>http://link.springer.com/1439-8621</t>
  </si>
  <si>
    <t>Linguistics and Philosophy</t>
  </si>
  <si>
    <t>0165-0157</t>
  </si>
  <si>
    <t>1573-0549</t>
  </si>
  <si>
    <t>http://link.springer.com/journal/10988</t>
  </si>
  <si>
    <t>http://link.springer.com/0165-0157</t>
  </si>
  <si>
    <t>List Forum für Wirtschafts- und Finanzpolitik</t>
  </si>
  <si>
    <t>0937-0862</t>
  </si>
  <si>
    <t>2364-3943</t>
  </si>
  <si>
    <t>http://link.springer.com/journal/41025</t>
  </si>
  <si>
    <t>http://link.springer.com/0937-0862</t>
  </si>
  <si>
    <t>Lithology and Mineral Resources</t>
  </si>
  <si>
    <t>0024-4902</t>
  </si>
  <si>
    <t>1608-3229</t>
  </si>
  <si>
    <t>http://link.springer.com/journal/10987</t>
  </si>
  <si>
    <t>http://link.springer.com/0024-4902</t>
  </si>
  <si>
    <t>Lithuanian Mathematical Journal</t>
  </si>
  <si>
    <t>0363-1672</t>
  </si>
  <si>
    <t>1573-8825</t>
  </si>
  <si>
    <t>http://link.springer.com/journal/10986</t>
  </si>
  <si>
    <t>http://link.springer.com/0363-1672</t>
  </si>
  <si>
    <t>Liverpool Law Review</t>
  </si>
  <si>
    <t>0144-932X</t>
  </si>
  <si>
    <t>1572-8625</t>
  </si>
  <si>
    <t>http://link.springer.com/journal/10991</t>
  </si>
  <si>
    <t>http://link.springer.com/0144-932X</t>
  </si>
  <si>
    <t>LO SCALPELLO-OTODI Educational</t>
  </si>
  <si>
    <t>0390-5276</t>
  </si>
  <si>
    <t>1970-6812</t>
  </si>
  <si>
    <t>http://link.springer.com/journal/11639</t>
  </si>
  <si>
    <t>http://link.springer.com/0390-5276</t>
  </si>
  <si>
    <t>Lobachevskii Journal of Mathematics</t>
  </si>
  <si>
    <t>1995-0802</t>
  </si>
  <si>
    <t>1818-9962</t>
  </si>
  <si>
    <t>http://link.springer.com/journal/12202</t>
  </si>
  <si>
    <t>http://link.springer.com/1995-0802</t>
  </si>
  <si>
    <t>Logica Universalis</t>
  </si>
  <si>
    <t>1661-8297</t>
  </si>
  <si>
    <t>1661-8300</t>
  </si>
  <si>
    <t>http://link.springer.com/journal/11787</t>
  </si>
  <si>
    <t>http://link.springer.com/1661-8297</t>
  </si>
  <si>
    <t>Lung</t>
  </si>
  <si>
    <t>0341-2040</t>
  </si>
  <si>
    <t>1432-1750</t>
  </si>
  <si>
    <t>http://link.springer.com/journal/408</t>
  </si>
  <si>
    <t>http://link.springer.com/0341-2040</t>
  </si>
  <si>
    <t>Machine Learning</t>
  </si>
  <si>
    <t>0885-6125</t>
  </si>
  <si>
    <t>1573-0565</t>
  </si>
  <si>
    <t>http://link.springer.com/journal/10994</t>
  </si>
  <si>
    <t>http://link.springer.com/0885-6125</t>
  </si>
  <si>
    <t>Machine Translation</t>
  </si>
  <si>
    <t>0922-6567</t>
  </si>
  <si>
    <t>1573-0573</t>
  </si>
  <si>
    <t>http://link.springer.com/journal/10590</t>
  </si>
  <si>
    <t>http://link.springer.com/0922-6567</t>
  </si>
  <si>
    <t>Machine Vision and Applications</t>
  </si>
  <si>
    <t>0932-8092</t>
  </si>
  <si>
    <t>1432-1769</t>
  </si>
  <si>
    <t>http://link.springer.com/journal/138</t>
  </si>
  <si>
    <t>http://link.springer.com/0932-8092</t>
  </si>
  <si>
    <t>Macromolecular Research</t>
  </si>
  <si>
    <t>1598-5032</t>
  </si>
  <si>
    <t>2092-7673</t>
  </si>
  <si>
    <t>http://link.springer.com/journal/13233</t>
  </si>
  <si>
    <t>http://link.springer.com/1598-5032</t>
  </si>
  <si>
    <t>Magnetic Resonance Materials in Physics, Biology and Medicine</t>
  </si>
  <si>
    <t>0968-5243</t>
  </si>
  <si>
    <t>1352-8661</t>
  </si>
  <si>
    <t>http://link.springer.com/journal/10334</t>
  </si>
  <si>
    <t>http://link.springer.com/0968-5243</t>
  </si>
  <si>
    <t xml:space="preserve">Erratum Journals List: Continues to publish in print and electronic Format. Subscription includes supplement. </t>
  </si>
  <si>
    <t>Mammal Research</t>
  </si>
  <si>
    <t>0001-7051</t>
  </si>
  <si>
    <t>2190-3743</t>
  </si>
  <si>
    <t>http://link.springer.com/journal/13364</t>
  </si>
  <si>
    <t>http://link.springer.com/0001-7051</t>
  </si>
  <si>
    <t>Mammalian Genome</t>
  </si>
  <si>
    <t>0938-8990</t>
  </si>
  <si>
    <t>1432-1777</t>
  </si>
  <si>
    <t>http://link.springer.com/journal/335</t>
  </si>
  <si>
    <t>http://link.springer.com/0938-8990</t>
  </si>
  <si>
    <t>Management International Review</t>
  </si>
  <si>
    <t>0938-8249</t>
  </si>
  <si>
    <t>1861-8901</t>
  </si>
  <si>
    <t>http://link.springer.com/journal/11575</t>
  </si>
  <si>
    <t>http://link.springer.com/0938-8249</t>
  </si>
  <si>
    <t>Management Review Quarterly</t>
  </si>
  <si>
    <t>2198-1620</t>
  </si>
  <si>
    <t>2198-1639</t>
  </si>
  <si>
    <t>http://link.springer.com/journal/11301</t>
  </si>
  <si>
    <t>http://link.springer.com/0344-9327</t>
  </si>
  <si>
    <t>Manuelle Medizin</t>
  </si>
  <si>
    <t>0025-2514</t>
  </si>
  <si>
    <t>1433-0466</t>
  </si>
  <si>
    <t>http://link.springer.com/journal/337</t>
  </si>
  <si>
    <t>http://link.springer.com/0025-2514</t>
  </si>
  <si>
    <t>manuscripta mathematica</t>
  </si>
  <si>
    <t>0025-2611</t>
  </si>
  <si>
    <t>1432-1785</t>
  </si>
  <si>
    <t>http://link.springer.com/journal/229</t>
  </si>
  <si>
    <t>http://link.springer.com/0025-2611</t>
  </si>
  <si>
    <t>MAPAN</t>
  </si>
  <si>
    <t>0970-3950</t>
  </si>
  <si>
    <t>0974-9853</t>
  </si>
  <si>
    <t>http://link.springer.com/journal/12647</t>
  </si>
  <si>
    <t>http://link.springer.com/0970-3950</t>
  </si>
  <si>
    <t>Marine Biodiversity</t>
  </si>
  <si>
    <t>1867-1616</t>
  </si>
  <si>
    <t>1867-1624</t>
  </si>
  <si>
    <t>http://link.springer.com/journal/12526</t>
  </si>
  <si>
    <t>http://link.springer.com/1867-1616</t>
  </si>
  <si>
    <t>Marine Biology</t>
  </si>
  <si>
    <t>0025-3162</t>
  </si>
  <si>
    <t>1432-1793</t>
  </si>
  <si>
    <t>http://link.springer.com/journal/227</t>
  </si>
  <si>
    <t>http://link.springer.com/0025-3162</t>
  </si>
  <si>
    <t>Marine Biotechnology</t>
  </si>
  <si>
    <t>1436-2228</t>
  </si>
  <si>
    <t>1436-2236</t>
  </si>
  <si>
    <t>http://link.springer.com/journal/10126</t>
  </si>
  <si>
    <t>http://link.springer.com/1436-2228</t>
  </si>
  <si>
    <t>Marine Geophysical Research</t>
  </si>
  <si>
    <t>0025-3235</t>
  </si>
  <si>
    <t>1573-0581</t>
  </si>
  <si>
    <t>http://link.springer.com/journal/11001</t>
  </si>
  <si>
    <t>http://link.springer.com/0025-3235</t>
  </si>
  <si>
    <t>Marine Systems &amp; Ocean Technology</t>
  </si>
  <si>
    <t>1679-3962</t>
  </si>
  <si>
    <t>2199-4749</t>
  </si>
  <si>
    <t>http://link.springer.com/journal/40868</t>
  </si>
  <si>
    <t>http://link.springer.com/1679-3962</t>
  </si>
  <si>
    <t>Marketing Letters</t>
  </si>
  <si>
    <t>0923-0645</t>
  </si>
  <si>
    <t>1573-059X</t>
  </si>
  <si>
    <t>http://link.springer.com/journal/11002</t>
  </si>
  <si>
    <t>http://link.springer.com/0923-0645</t>
  </si>
  <si>
    <t>Materials and Structures</t>
  </si>
  <si>
    <t>1359-5997</t>
  </si>
  <si>
    <t>1871-6873</t>
  </si>
  <si>
    <t>http://link.springer.com/journal/11527</t>
  </si>
  <si>
    <t>http://link.springer.com/1359-5997</t>
  </si>
  <si>
    <t>Materials Science</t>
  </si>
  <si>
    <t>1068-820X</t>
  </si>
  <si>
    <t>1573-885X</t>
  </si>
  <si>
    <t>http://link.springer.com/journal/11003</t>
  </si>
  <si>
    <t>http://link.springer.com/1068-820X</t>
  </si>
  <si>
    <t>Maternal and Child Health Journal</t>
  </si>
  <si>
    <t>1092-7875</t>
  </si>
  <si>
    <t>1573-6628</t>
  </si>
  <si>
    <t>http://link.springer.com/journal/10995</t>
  </si>
  <si>
    <t>http://link.springer.com/1092-7875</t>
  </si>
  <si>
    <t>Mathematical Geosciences</t>
  </si>
  <si>
    <t>1874-8961</t>
  </si>
  <si>
    <t>1874-8953</t>
  </si>
  <si>
    <t>http://link.springer.com/journal/11004</t>
  </si>
  <si>
    <t>http://link.springer.com/1874-8961</t>
  </si>
  <si>
    <t>Mathematical Methods of Operations Research</t>
  </si>
  <si>
    <t>1432-2994</t>
  </si>
  <si>
    <t>1432-5217</t>
  </si>
  <si>
    <t>http://link.springer.com/journal/186</t>
  </si>
  <si>
    <t>http://link.springer.com/1432-2994</t>
  </si>
  <si>
    <t>Mathematical Methods of Statistics</t>
  </si>
  <si>
    <t>1066-5307</t>
  </si>
  <si>
    <t>1934-8045</t>
  </si>
  <si>
    <t>http://link.springer.com/journal/12004</t>
  </si>
  <si>
    <t>http://link.springer.com/1066-5307</t>
  </si>
  <si>
    <t>Mathematical Models and Computer Simulations</t>
  </si>
  <si>
    <t>2070-0482</t>
  </si>
  <si>
    <t>2070-0490</t>
  </si>
  <si>
    <t>http://link.springer.com/journal/12608</t>
  </si>
  <si>
    <t>http://link.springer.com/2070-0482</t>
  </si>
  <si>
    <t>Mathematical Notes</t>
  </si>
  <si>
    <t>0001-4346</t>
  </si>
  <si>
    <t>1573-8876</t>
  </si>
  <si>
    <t>http://link.springer.com/journal/11006</t>
  </si>
  <si>
    <t>http://link.springer.com/0001-4346</t>
  </si>
  <si>
    <t>Mathematical Physics, Analysis and Geometry</t>
  </si>
  <si>
    <t>1385-0172</t>
  </si>
  <si>
    <t>1572-9656</t>
  </si>
  <si>
    <t>http://link.springer.com/journal/11040</t>
  </si>
  <si>
    <t>http://link.springer.com/1385-0172</t>
  </si>
  <si>
    <t>Mathematical Programming</t>
  </si>
  <si>
    <t>0025-5610</t>
  </si>
  <si>
    <t>1436-4646</t>
  </si>
  <si>
    <t>http://link.springer.com/journal/10107</t>
  </si>
  <si>
    <t>http://link.springer.com/0025-5610</t>
  </si>
  <si>
    <t>Mathematical Programming Computation</t>
  </si>
  <si>
    <t>1867-2949</t>
  </si>
  <si>
    <t>1867-2957</t>
  </si>
  <si>
    <t>http://link.springer.com/journal/12532</t>
  </si>
  <si>
    <t>http://link.springer.com/1867-2949</t>
  </si>
  <si>
    <t>Mathematics and Financial Economics</t>
  </si>
  <si>
    <t>1862-9679</t>
  </si>
  <si>
    <t>1862-9660</t>
  </si>
  <si>
    <t>http://link.springer.com/journal/11579</t>
  </si>
  <si>
    <t>http://link.springer.com/1862-9679</t>
  </si>
  <si>
    <t>Mathematics Education Research Journal</t>
  </si>
  <si>
    <t>1033-2170</t>
  </si>
  <si>
    <t>2211-050X</t>
  </si>
  <si>
    <t>http://link.springer.com/journal/13394</t>
  </si>
  <si>
    <t>http://link.springer.com/1033-2170</t>
  </si>
  <si>
    <t>Mathematics in Computer Science</t>
  </si>
  <si>
    <t>1661-8270</t>
  </si>
  <si>
    <t>1661-8289</t>
  </si>
  <si>
    <t>http://link.springer.com/journal/11786</t>
  </si>
  <si>
    <t>http://link.springer.com/1661-8270</t>
  </si>
  <si>
    <t>Mathematics of Control, Signals, and Systems</t>
  </si>
  <si>
    <t>0932-4194</t>
  </si>
  <si>
    <t>1435-568X</t>
  </si>
  <si>
    <t>http://link.springer.com/journal/498</t>
  </si>
  <si>
    <t>http://link.springer.com/0932-4194</t>
  </si>
  <si>
    <t>Mathematische Annalen</t>
  </si>
  <si>
    <t>0025-5831</t>
  </si>
  <si>
    <t>1432-1807</t>
  </si>
  <si>
    <t>http://link.springer.com/journal/208</t>
  </si>
  <si>
    <t>http://link.springer.com/0025-5831</t>
  </si>
  <si>
    <t>Mathematische Semesterberichte</t>
  </si>
  <si>
    <t>0720-728X</t>
  </si>
  <si>
    <t>1432-1815</t>
  </si>
  <si>
    <t>http://link.springer.com/journal/591</t>
  </si>
  <si>
    <t>http://link.springer.com/0720-728X</t>
  </si>
  <si>
    <t>Mathematische Zeitschrift</t>
  </si>
  <si>
    <t>0025-5874</t>
  </si>
  <si>
    <t>1432-1823</t>
  </si>
  <si>
    <t>http://link.springer.com/journal/209</t>
  </si>
  <si>
    <t>http://link.springer.com/0025-5874</t>
  </si>
  <si>
    <t>Measurement Techniques</t>
  </si>
  <si>
    <t>0543-1972</t>
  </si>
  <si>
    <t>1573-8906</t>
  </si>
  <si>
    <t>http://link.springer.com/journal/11018</t>
  </si>
  <si>
    <t>http://link.springer.com/0543-1972</t>
  </si>
  <si>
    <t>Meccanica</t>
  </si>
  <si>
    <t>0025-6455</t>
  </si>
  <si>
    <t>1572-9648</t>
  </si>
  <si>
    <t>http://link.springer.com/journal/11012</t>
  </si>
  <si>
    <t>http://link.springer.com/0025-6455</t>
  </si>
  <si>
    <t>Mechanics of Composite Materials</t>
  </si>
  <si>
    <t>0191-5665</t>
  </si>
  <si>
    <t>1573-8922</t>
  </si>
  <si>
    <t>http://link.springer.com/journal/11029</t>
  </si>
  <si>
    <t>http://link.springer.com/0191-5665</t>
  </si>
  <si>
    <t>Mechanics of Solids</t>
  </si>
  <si>
    <t>0025-6544</t>
  </si>
  <si>
    <t>1934-7936</t>
  </si>
  <si>
    <t>http://link.springer.com/journal/11964</t>
  </si>
  <si>
    <t>http://link.springer.com/0025-6544</t>
  </si>
  <si>
    <t>Mechanics of Time-Dependent Materials</t>
  </si>
  <si>
    <t>1385-2000</t>
  </si>
  <si>
    <t>1573-2738</t>
  </si>
  <si>
    <t>http://link.springer.com/journal/11043</t>
  </si>
  <si>
    <t>http://link.springer.com/1385-2000</t>
  </si>
  <si>
    <t>Medical &amp; Biological Engineering &amp; Computing</t>
  </si>
  <si>
    <t>0140-0118</t>
  </si>
  <si>
    <t>1741-0444</t>
  </si>
  <si>
    <t>http://link.springer.com/journal/11517</t>
  </si>
  <si>
    <t>http://link.springer.com/0140-0118</t>
  </si>
  <si>
    <t>Medical Microbiology and Immunology</t>
  </si>
  <si>
    <t>0300-8584</t>
  </si>
  <si>
    <t>1432-1831</t>
  </si>
  <si>
    <t>http://link.springer.com/journal/430</t>
  </si>
  <si>
    <t>http://link.springer.com/0300-8584</t>
  </si>
  <si>
    <t>Medical Molecular Morphology</t>
  </si>
  <si>
    <t>1860-1480</t>
  </si>
  <si>
    <t>1860-1499</t>
  </si>
  <si>
    <t>http://link.springer.com/journal/795</t>
  </si>
  <si>
    <t>http://link.springer.com/1860-1480</t>
  </si>
  <si>
    <t>Medical Oncology</t>
  </si>
  <si>
    <t>1357-0560</t>
  </si>
  <si>
    <t>1559-131X</t>
  </si>
  <si>
    <t>http://link.springer.com/journal/12032</t>
  </si>
  <si>
    <t>http://link.springer.com/1357-0560</t>
  </si>
  <si>
    <t>Medical Science Educator</t>
  </si>
  <si>
    <t>2156-8650</t>
  </si>
  <si>
    <t>http://link.springer.com/journal/40670</t>
  </si>
  <si>
    <t>http://link.springer.com/2156-8650</t>
  </si>
  <si>
    <t>Medicinal Chemistry Research</t>
  </si>
  <si>
    <t>1054-2523</t>
  </si>
  <si>
    <t>1554-8120</t>
  </si>
  <si>
    <t>http://link.springer.com/journal/44</t>
  </si>
  <si>
    <t>http://link.springer.com/1054-2523</t>
  </si>
  <si>
    <t>Medicine, Health Care and Philosophy</t>
  </si>
  <si>
    <t>1386-7423</t>
  </si>
  <si>
    <t>1572-8633</t>
  </si>
  <si>
    <t>http://link.springer.com/journal/11019</t>
  </si>
  <si>
    <t>http://link.springer.com/1386-7423</t>
  </si>
  <si>
    <t>Mediterranean Journal of Mathematics</t>
  </si>
  <si>
    <t>1660-5446</t>
  </si>
  <si>
    <t>1660-5454</t>
  </si>
  <si>
    <t>http://link.springer.com/journal/9</t>
  </si>
  <si>
    <t>http://link.springer.com/1660-5446</t>
  </si>
  <si>
    <t>medizinische genetik</t>
  </si>
  <si>
    <t>0936-5931</t>
  </si>
  <si>
    <t>1863-5490</t>
  </si>
  <si>
    <t>http://link.springer.com/journal/11825</t>
  </si>
  <si>
    <t>http://link.springer.com/0936-5931</t>
  </si>
  <si>
    <t>Medizinische Klinik - Intensivmedizin und Notfallmedizin</t>
  </si>
  <si>
    <t>2193-6218</t>
  </si>
  <si>
    <t>2193-6226</t>
  </si>
  <si>
    <t>http://link.springer.com/journal/63</t>
  </si>
  <si>
    <t>http://link.springer.com/0723-5003</t>
  </si>
  <si>
    <t>Medizinrecht</t>
  </si>
  <si>
    <t>0723-8886</t>
  </si>
  <si>
    <t>1433-8629</t>
  </si>
  <si>
    <t>http://link.springer.com/journal/350</t>
  </si>
  <si>
    <t>http://link.springer.com/0723-8886</t>
  </si>
  <si>
    <t>Memetic Computing</t>
  </si>
  <si>
    <t>1865-9284</t>
  </si>
  <si>
    <t>1865-9292</t>
  </si>
  <si>
    <t>http://link.springer.com/journal/12293</t>
  </si>
  <si>
    <t>http://link.springer.com/1865-9284</t>
  </si>
  <si>
    <t>memo - Magazine of European Medical Oncology</t>
  </si>
  <si>
    <t>1865-5041</t>
  </si>
  <si>
    <t>1865-5076</t>
  </si>
  <si>
    <t>http://link.springer.com/journal/12254</t>
  </si>
  <si>
    <t>http://link.springer.com/1865-5041</t>
  </si>
  <si>
    <t>Memory &amp; Cognition</t>
  </si>
  <si>
    <t>0090-502X</t>
  </si>
  <si>
    <t>1532-5946</t>
  </si>
  <si>
    <t>http://link.springer.com/journal/13421</t>
  </si>
  <si>
    <t>http://link.springer.com/0090-502x</t>
  </si>
  <si>
    <t>Metabolic Brain Disease</t>
  </si>
  <si>
    <t>0885-7490</t>
  </si>
  <si>
    <t>1573-7365</t>
  </si>
  <si>
    <t>http://link.springer.com/journal/11011</t>
  </si>
  <si>
    <t>http://link.springer.com/0885-7490</t>
  </si>
  <si>
    <t>Metabolomics</t>
  </si>
  <si>
    <t>1573-3882</t>
  </si>
  <si>
    <t>1573-3890</t>
  </si>
  <si>
    <t>http://link.springer.com/journal/11306</t>
  </si>
  <si>
    <t>http://link.springer.com/1573-3882</t>
  </si>
  <si>
    <t>Metacognition and Learning</t>
  </si>
  <si>
    <t>1556-1623</t>
  </si>
  <si>
    <t>1556-1631</t>
  </si>
  <si>
    <t>http://link.springer.com/journal/11409</t>
  </si>
  <si>
    <t>http://link.springer.com/1556-1623</t>
  </si>
  <si>
    <t>Metal Science and Heat Treatment</t>
  </si>
  <si>
    <t>0026-0673</t>
  </si>
  <si>
    <t>1573-8973</t>
  </si>
  <si>
    <t>http://link.springer.com/journal/11041</t>
  </si>
  <si>
    <t>http://link.springer.com/0026-0673</t>
  </si>
  <si>
    <t>Metallography, Microstructure, and Analysis</t>
  </si>
  <si>
    <t>2192-9262</t>
  </si>
  <si>
    <t>2192-9270</t>
  </si>
  <si>
    <t>http://link.springer.com/journal/13632</t>
  </si>
  <si>
    <t>http://link.springer.com/2192-9262</t>
  </si>
  <si>
    <t>Metallurgical and Materials Transactions A</t>
  </si>
  <si>
    <t>1073-5623</t>
  </si>
  <si>
    <t>1543-1940</t>
  </si>
  <si>
    <t>http://link.springer.com/journal/11661</t>
  </si>
  <si>
    <t>http://link.springer.com/1073-5623</t>
  </si>
  <si>
    <t>Metallurgical and Materials Transactions B</t>
  </si>
  <si>
    <t>1073-5615</t>
  </si>
  <si>
    <t>1543-1916</t>
  </si>
  <si>
    <t>http://link.springer.com/journal/11663</t>
  </si>
  <si>
    <t>http://link.springer.com/1073-5615</t>
  </si>
  <si>
    <t>Metallurgist</t>
  </si>
  <si>
    <t>0026-0894</t>
  </si>
  <si>
    <t>1573-8892</t>
  </si>
  <si>
    <t>http://link.springer.com/journal/11015</t>
  </si>
  <si>
    <t>http://link.springer.com/0026-0894</t>
  </si>
  <si>
    <t>Metals and Materials International</t>
  </si>
  <si>
    <t>1598-9623</t>
  </si>
  <si>
    <t>2005-4149</t>
  </si>
  <si>
    <t>http://link.springer.com/journal/12540</t>
  </si>
  <si>
    <t>http://link.springer.com/1598-9623</t>
  </si>
  <si>
    <t>Metascience</t>
  </si>
  <si>
    <t>0815-0796</t>
  </si>
  <si>
    <t>1467-9981</t>
  </si>
  <si>
    <t>http://link.springer.com/journal/11016</t>
  </si>
  <si>
    <t>http://link.springer.com/0815-0796</t>
  </si>
  <si>
    <t>Meteorology and Atmospheric Physics</t>
  </si>
  <si>
    <t>0177-7971</t>
  </si>
  <si>
    <t>1436-5065</t>
  </si>
  <si>
    <t>http://link.springer.com/journal/703</t>
  </si>
  <si>
    <t>http://link.springer.com/0177-7971</t>
  </si>
  <si>
    <t>Methodology and Computing in Applied Probability</t>
  </si>
  <si>
    <t>1387-5841</t>
  </si>
  <si>
    <t>1573-7713</t>
  </si>
  <si>
    <t>http://link.springer.com/journal/11009</t>
  </si>
  <si>
    <t>http://link.springer.com/1387-5841</t>
  </si>
  <si>
    <t>Metrika</t>
  </si>
  <si>
    <t>0026-1335</t>
  </si>
  <si>
    <t>1435-926X</t>
  </si>
  <si>
    <t>http://link.springer.com/journal/184</t>
  </si>
  <si>
    <t>http://link.springer.com/0026-1335</t>
  </si>
  <si>
    <t>METRON</t>
  </si>
  <si>
    <t>0026-1424</t>
  </si>
  <si>
    <t>2281-695X</t>
  </si>
  <si>
    <t>http://link.springer.com/journal/	40300</t>
  </si>
  <si>
    <t>http://link.springer.com/0026-1424</t>
  </si>
  <si>
    <t>Microbial Ecology</t>
  </si>
  <si>
    <t>0095-3628</t>
  </si>
  <si>
    <t>1432-184X</t>
  </si>
  <si>
    <t>http://link.springer.com/journal/248</t>
  </si>
  <si>
    <t>http://link.springer.com/0095-3628</t>
  </si>
  <si>
    <t>Microbiology</t>
  </si>
  <si>
    <t>0026-2617</t>
  </si>
  <si>
    <t>1608-3237</t>
  </si>
  <si>
    <t>http://link.springer.com/journal/11021</t>
  </si>
  <si>
    <t>http://link.springer.com/0026-2617</t>
  </si>
  <si>
    <t>Microchimica Acta</t>
  </si>
  <si>
    <t>0026-3672</t>
  </si>
  <si>
    <t>1436-5073</t>
  </si>
  <si>
    <t>http://link.springer.com/journal/604</t>
  </si>
  <si>
    <t>http://link.springer.com/0026-3672</t>
  </si>
  <si>
    <t>Microfluidics and Nanofluidics</t>
  </si>
  <si>
    <t>1613-4982</t>
  </si>
  <si>
    <t>1613-4990</t>
  </si>
  <si>
    <t>http://link.springer.com/journal/10404</t>
  </si>
  <si>
    <t>http://link.springer.com/1613-4982</t>
  </si>
  <si>
    <t>Microgravity Science and Technology</t>
  </si>
  <si>
    <t>0938-0108</t>
  </si>
  <si>
    <t>1875-0494</t>
  </si>
  <si>
    <t>http://link.springer.com/journal/12217</t>
  </si>
  <si>
    <t>http://link.springer.com/0938-0108</t>
  </si>
  <si>
    <t>Microsystem Technologies</t>
  </si>
  <si>
    <t>0946-7076</t>
  </si>
  <si>
    <t>1432-1858</t>
  </si>
  <si>
    <t>http://link.springer.com/journal/542</t>
  </si>
  <si>
    <t>http://link.springer.com/0946-7076</t>
  </si>
  <si>
    <t>Milan Journal of Mathematics</t>
  </si>
  <si>
    <t>1424-9286</t>
  </si>
  <si>
    <t>1424-9294</t>
  </si>
  <si>
    <t>http://link.springer.com/journal/32</t>
  </si>
  <si>
    <t>http://link.springer.com/1424-9286</t>
  </si>
  <si>
    <t>Mind &amp; Society</t>
  </si>
  <si>
    <t>1593-7879</t>
  </si>
  <si>
    <t>1860-1839</t>
  </si>
  <si>
    <t>http://link.springer.com/journal/11299</t>
  </si>
  <si>
    <t>http://link.springer.com/1593-7879</t>
  </si>
  <si>
    <t>Mindfulness</t>
  </si>
  <si>
    <t>1868-8527</t>
  </si>
  <si>
    <t>1868-8535</t>
  </si>
  <si>
    <t>http://link.springer.com/journal/12671</t>
  </si>
  <si>
    <t>http://link.springer.com/1868-8527</t>
  </si>
  <si>
    <t>Minds and Machines</t>
  </si>
  <si>
    <t>0924-6495</t>
  </si>
  <si>
    <t>1572-8641</t>
  </si>
  <si>
    <t>http://link.springer.com/journal/11023</t>
  </si>
  <si>
    <t>http://link.springer.com/0924-6495</t>
  </si>
  <si>
    <t>Mine Water and the Environment</t>
  </si>
  <si>
    <t>1025-9112</t>
  </si>
  <si>
    <t>1616-1068</t>
  </si>
  <si>
    <t>http://link.springer.com/journal/10230</t>
  </si>
  <si>
    <t>http://link.springer.com/1025-9112</t>
  </si>
  <si>
    <t>Mineral Economics</t>
  </si>
  <si>
    <t>2191-2203</t>
  </si>
  <si>
    <t>2191-2211</t>
  </si>
  <si>
    <t>http://link.springer.com/journal/13563</t>
  </si>
  <si>
    <t>http://link.springer.com/2191-2203</t>
  </si>
  <si>
    <t>Mineralium Deposita</t>
  </si>
  <si>
    <t>0026-4598</t>
  </si>
  <si>
    <t>1432-1866</t>
  </si>
  <si>
    <t>http://link.springer.com/journal/126</t>
  </si>
  <si>
    <t>http://link.springer.com/0026-4598</t>
  </si>
  <si>
    <t>Mineralogy and Petrology</t>
  </si>
  <si>
    <t>0930-0708</t>
  </si>
  <si>
    <t>1438-1168</t>
  </si>
  <si>
    <t>http://link.springer.com/journal/710</t>
  </si>
  <si>
    <t>http://link.springer.com/0930-0708</t>
  </si>
  <si>
    <t>Minerva</t>
  </si>
  <si>
    <t>0026-4695</t>
  </si>
  <si>
    <t>1573-1871</t>
  </si>
  <si>
    <t>http://link.springer.com/journal/11024</t>
  </si>
  <si>
    <t>http://link.springer.com/0026-4695</t>
  </si>
  <si>
    <t>Mitigation and Adaptation Strategies for Global Change</t>
  </si>
  <si>
    <t>1381-2386</t>
  </si>
  <si>
    <t>1573-1596</t>
  </si>
  <si>
    <t>http://link.springer.com/journal/11027</t>
  </si>
  <si>
    <t>http://link.springer.com/1381-2386</t>
  </si>
  <si>
    <t>MMW - Fortschritte der Medizin</t>
  </si>
  <si>
    <t>1438-3276</t>
  </si>
  <si>
    <t>1613-3560</t>
  </si>
  <si>
    <t>http://link.springer.com/journal/15006</t>
  </si>
  <si>
    <t>http://link.springer.com/1613-3560</t>
  </si>
  <si>
    <t>Mobile Networks and Applications</t>
  </si>
  <si>
    <t>1383-469X</t>
  </si>
  <si>
    <t>1572-8153</t>
  </si>
  <si>
    <t>http://link.springer.com/journal/11036</t>
  </si>
  <si>
    <t>http://link.springer.com/1383-469X</t>
  </si>
  <si>
    <t>Modeling Earth Systems and Environment</t>
  </si>
  <si>
    <t>2363-6211</t>
  </si>
  <si>
    <t>http://link.springer.com/journal/40808</t>
  </si>
  <si>
    <t>http://link.springer.com/2363-6211</t>
  </si>
  <si>
    <t>Molecular &amp; Cellular Toxicology</t>
  </si>
  <si>
    <t>1738-642X</t>
  </si>
  <si>
    <t>2092-8467</t>
  </si>
  <si>
    <t>http://link.springer.com/journal/13273</t>
  </si>
  <si>
    <t>http://link.springer.com/1738-642X</t>
  </si>
  <si>
    <t>Molecular and Cellular Biochemistry</t>
  </si>
  <si>
    <t>0300-8177</t>
  </si>
  <si>
    <t>1573-4919</t>
  </si>
  <si>
    <t>http://link.springer.com/journal/11010</t>
  </si>
  <si>
    <t>http://link.springer.com/0300-8177</t>
  </si>
  <si>
    <t>Molecular Biology</t>
  </si>
  <si>
    <t>0026-8933</t>
  </si>
  <si>
    <t>1608-3245</t>
  </si>
  <si>
    <t>http://link.springer.com/journal/11008</t>
  </si>
  <si>
    <t>http://link.springer.com/0026-8933</t>
  </si>
  <si>
    <t>Molecular Biology Reports</t>
  </si>
  <si>
    <t>0301-4851</t>
  </si>
  <si>
    <t>1573-4978</t>
  </si>
  <si>
    <t>http://link.springer.com/journal/11033</t>
  </si>
  <si>
    <t>http://link.springer.com/0301-4851</t>
  </si>
  <si>
    <t>Molecular Biotechnology</t>
  </si>
  <si>
    <t>1073-6085</t>
  </si>
  <si>
    <t>1559-0305</t>
  </si>
  <si>
    <t>http://link.springer.com/journal/12033</t>
  </si>
  <si>
    <t>http://link.springer.com/1073-6085</t>
  </si>
  <si>
    <t>Molecular Breeding</t>
  </si>
  <si>
    <t>1380-3743</t>
  </si>
  <si>
    <t>1572-9788</t>
  </si>
  <si>
    <t>http://link.springer.com/journal/11032</t>
  </si>
  <si>
    <t>http://link.springer.com/1380-3743</t>
  </si>
  <si>
    <t>Molecular Diagnosis &amp; Therapy</t>
  </si>
  <si>
    <t>1177-1062</t>
  </si>
  <si>
    <t>1179-2000</t>
  </si>
  <si>
    <t>http://link.springer.com/journal/40291</t>
  </si>
  <si>
    <t>http://link.springer.com/1177-1062</t>
  </si>
  <si>
    <t>Molecular Diversity</t>
  </si>
  <si>
    <t>1381-1991</t>
  </si>
  <si>
    <t>1573-501X</t>
  </si>
  <si>
    <t>http://link.springer.com/journal/11030</t>
  </si>
  <si>
    <t>http://link.springer.com/1381-1991</t>
  </si>
  <si>
    <t>Molecular Genetics and Genomics</t>
  </si>
  <si>
    <t>1617-4615</t>
  </si>
  <si>
    <t>1617-4623</t>
  </si>
  <si>
    <t>http://link.springer.com/journal/438</t>
  </si>
  <si>
    <t>http://link.springer.com/1617-4615</t>
  </si>
  <si>
    <t>Molecular Genetics, Microbiology and Virology</t>
  </si>
  <si>
    <t>0891-4168</t>
  </si>
  <si>
    <t>1934-841X</t>
  </si>
  <si>
    <t>http://link.springer.com/journal/11965</t>
  </si>
  <si>
    <t>http://link.springer.com/0891-4168</t>
  </si>
  <si>
    <t>Molecular Imaging and Biology</t>
  </si>
  <si>
    <t>1536-1632</t>
  </si>
  <si>
    <t>1860-2002</t>
  </si>
  <si>
    <t>http://link.springer.com/journal/11307</t>
  </si>
  <si>
    <t>http://link.springer.com/1536-1632</t>
  </si>
  <si>
    <t>Molecular Neurobiology</t>
  </si>
  <si>
    <t>0893-7648</t>
  </si>
  <si>
    <t>1559-1182</t>
  </si>
  <si>
    <t>http://link.springer.com/journal/12035</t>
  </si>
  <si>
    <t>http://link.springer.com/0893-7648</t>
  </si>
  <si>
    <t>Monash Bioethics Review</t>
  </si>
  <si>
    <t>1321-2753</t>
  </si>
  <si>
    <t>1836-6716</t>
  </si>
  <si>
    <t>http://link.springer.com/journal/40592</t>
  </si>
  <si>
    <t>http://link.springer.com/1321-2753</t>
  </si>
  <si>
    <t>Monatshefte für Chemie - Chemical Monthly</t>
  </si>
  <si>
    <t>0026-9247</t>
  </si>
  <si>
    <t>1434-4475</t>
  </si>
  <si>
    <t>http://link.springer.com/journal/706</t>
  </si>
  <si>
    <t>http://link.springer.com/0026-9247</t>
  </si>
  <si>
    <t>Monatshefte für Mathematik</t>
  </si>
  <si>
    <t>0026-9255</t>
  </si>
  <si>
    <t>1436-5081</t>
  </si>
  <si>
    <t>http://link.springer.com/journal/605</t>
  </si>
  <si>
    <t>http://link.springer.com/0026-9255</t>
  </si>
  <si>
    <t>Monatsschrift Kinderheilkunde</t>
  </si>
  <si>
    <t>0026-9298</t>
  </si>
  <si>
    <t>1433-0474</t>
  </si>
  <si>
    <t>http://link.springer.com/journal/112</t>
  </si>
  <si>
    <t>http://link.springer.com/0026-9298</t>
  </si>
  <si>
    <t>Morphology</t>
  </si>
  <si>
    <t>1871-5621</t>
  </si>
  <si>
    <t>1871-5656</t>
  </si>
  <si>
    <t>http://link.springer.com/journal/11525</t>
  </si>
  <si>
    <t>http://link.springer.com/1871-5621</t>
  </si>
  <si>
    <t>Moscow University Biological Sciences Bulletin</t>
  </si>
  <si>
    <t>0096-3925</t>
  </si>
  <si>
    <t>1934-791X</t>
  </si>
  <si>
    <t>http://link.springer.com/journal/11966</t>
  </si>
  <si>
    <t>http://link.springer.com/0096-3925</t>
  </si>
  <si>
    <t>Moscow University Chemistry Bulletin</t>
  </si>
  <si>
    <t>0027-1314</t>
  </si>
  <si>
    <t>1935-0260</t>
  </si>
  <si>
    <t>http://link.springer.com/journal/11967</t>
  </si>
  <si>
    <t>http://link.springer.com/0027-1314</t>
  </si>
  <si>
    <t>Moscow University Computational Mathematics and Cybernetics</t>
  </si>
  <si>
    <t>0278-6419</t>
  </si>
  <si>
    <t>1934-8428</t>
  </si>
  <si>
    <t>http://link.springer.com/journal/11968</t>
  </si>
  <si>
    <t>http://link.springer.com/0278-6419</t>
  </si>
  <si>
    <t>Moscow University Geology Bulletin</t>
  </si>
  <si>
    <t>0145-8752</t>
  </si>
  <si>
    <t>1934-8436</t>
  </si>
  <si>
    <t>http://link.springer.com/journal/11969</t>
  </si>
  <si>
    <t>http://link.springer.com/0145-8752</t>
  </si>
  <si>
    <t>Moscow University Mathematics Bulletin</t>
  </si>
  <si>
    <t>0027-1322</t>
  </si>
  <si>
    <t>1934-8444</t>
  </si>
  <si>
    <t>http://link.springer.com/journal/11970</t>
  </si>
  <si>
    <t>http://link.springer.com/0027-1322</t>
  </si>
  <si>
    <t>Moscow University Mechanics Bulletin</t>
  </si>
  <si>
    <t>0027-1330</t>
  </si>
  <si>
    <t>1934-8452</t>
  </si>
  <si>
    <t>http://link.springer.com/journal/11971</t>
  </si>
  <si>
    <t>http://link.springer.com/0027-1330</t>
  </si>
  <si>
    <t>Moscow University Physics Bulletin</t>
  </si>
  <si>
    <t>0027-1349</t>
  </si>
  <si>
    <t>1934-8460</t>
  </si>
  <si>
    <t>http://link.springer.com/journal/11972</t>
  </si>
  <si>
    <t>http://link.springer.com/0027-1349</t>
  </si>
  <si>
    <t>Moscow University Soil Science Bulletin</t>
  </si>
  <si>
    <t>0147-6874</t>
  </si>
  <si>
    <t>1934-7928</t>
  </si>
  <si>
    <t>http://link.springer.com/journal/11973</t>
  </si>
  <si>
    <t>http://link.springer.com/0147-6874</t>
  </si>
  <si>
    <t>Motivation and Emotion</t>
  </si>
  <si>
    <t>0146-7239</t>
  </si>
  <si>
    <t>1573-6644</t>
  </si>
  <si>
    <t>http://link.springer.com/journal/11031</t>
  </si>
  <si>
    <t>http://link.springer.com/0146-7239</t>
  </si>
  <si>
    <t>Multibody System Dynamics</t>
  </si>
  <si>
    <t>1384-5640</t>
  </si>
  <si>
    <t>1573-272X</t>
  </si>
  <si>
    <t>http://link.springer.com/journal/11044</t>
  </si>
  <si>
    <t>http://link.springer.com/1384-5640</t>
  </si>
  <si>
    <t>Multidimensional Systems and Signal Processing</t>
  </si>
  <si>
    <t>0923-6082</t>
  </si>
  <si>
    <t>1573-0824</t>
  </si>
  <si>
    <t>http://link.springer.com/journal/11045</t>
  </si>
  <si>
    <t>http://link.springer.com/0923-6082</t>
  </si>
  <si>
    <t>Multimedia Systems</t>
  </si>
  <si>
    <t>0942-4962</t>
  </si>
  <si>
    <t>1432-1882</t>
  </si>
  <si>
    <t>http://link.springer.com/journal/530</t>
  </si>
  <si>
    <t>http://link.springer.com/0942-4962</t>
  </si>
  <si>
    <t>Multimedia Tools and Applications</t>
  </si>
  <si>
    <t>1380-7501</t>
  </si>
  <si>
    <t>1573-7721</t>
  </si>
  <si>
    <t>http://link.springer.com/journal/11042</t>
  </si>
  <si>
    <t>http://link.springer.com/1380-7501</t>
  </si>
  <si>
    <t>Multiscale and Multidisciplinary Modeling, Experiments and Design</t>
  </si>
  <si>
    <t>2520-8160</t>
  </si>
  <si>
    <t>2520-8179</t>
  </si>
  <si>
    <t>http://link.springer.com/journal/41939</t>
  </si>
  <si>
    <t>MUSCULOSKELETAL SURGERY</t>
  </si>
  <si>
    <t>2035-5106</t>
  </si>
  <si>
    <t>2035-5114</t>
  </si>
  <si>
    <t>http://link.springer.com/journal/12306</t>
  </si>
  <si>
    <t>http://link.springer.com/2035-5106</t>
  </si>
  <si>
    <t>Mycological Progress</t>
  </si>
  <si>
    <t>1617-416X</t>
  </si>
  <si>
    <t>1861-8952</t>
  </si>
  <si>
    <t>http://link.springer.com/journal/11557</t>
  </si>
  <si>
    <t>http://link.springer.com/1617-416X</t>
  </si>
  <si>
    <t>Mycopathologia</t>
  </si>
  <si>
    <t>0301-486X</t>
  </si>
  <si>
    <t>1573-0832</t>
  </si>
  <si>
    <t>http://link.springer.com/journal/11046</t>
  </si>
  <si>
    <t>http://link.springer.com/0301-486X</t>
  </si>
  <si>
    <t>Mycorrhiza</t>
  </si>
  <si>
    <t>0940-6360</t>
  </si>
  <si>
    <t>1432-1890</t>
  </si>
  <si>
    <t>http://link.springer.com/journal/572</t>
  </si>
  <si>
    <t>http://link.springer.com/0940-6360</t>
  </si>
  <si>
    <t>Mycotoxin Research</t>
  </si>
  <si>
    <t>0178-7888</t>
  </si>
  <si>
    <t>1867-1632</t>
  </si>
  <si>
    <t>http://link.springer.com/journal/12550</t>
  </si>
  <si>
    <t>http://link.springer.com/0178-7888</t>
  </si>
  <si>
    <t>NachhaltigkeitsManagementForum/ NachhaltigkeitsManagementForum/</t>
  </si>
  <si>
    <t>0943-3481</t>
  </si>
  <si>
    <t>1432-2293</t>
  </si>
  <si>
    <t>http://link.springer.com/journal/550</t>
  </si>
  <si>
    <t>http://link.springer.com/0943-3481</t>
  </si>
  <si>
    <t>uwf UmweltWirtschaftsForum</t>
  </si>
  <si>
    <t>Nano Research</t>
  </si>
  <si>
    <t>1998-0124</t>
  </si>
  <si>
    <t>1998-0000</t>
  </si>
  <si>
    <t>http://link.springer.com/journal/12274</t>
  </si>
  <si>
    <t>http://link.springer.com/1998-0124</t>
  </si>
  <si>
    <t>NanoEthics</t>
  </si>
  <si>
    <t>1871-4757</t>
  </si>
  <si>
    <t>1871-4765</t>
  </si>
  <si>
    <t>http://link.springer.com/journal/11569</t>
  </si>
  <si>
    <t>http://link.springer.com/1871-4757</t>
  </si>
  <si>
    <t>Nanomanufacturing and Metrology</t>
  </si>
  <si>
    <t>2520-811X</t>
  </si>
  <si>
    <t>2520-8128</t>
  </si>
  <si>
    <t>http://link.springer.com/journal/41871</t>
  </si>
  <si>
    <t>Nanotechnologies in Russia</t>
  </si>
  <si>
    <t>1995-0780</t>
  </si>
  <si>
    <t>1995-0799</t>
  </si>
  <si>
    <t>http://link.springer.com/journal/12201</t>
  </si>
  <si>
    <t>http://link.springer.com/1995-0780</t>
  </si>
  <si>
    <t>Nanotechnology for Environmental Engineering</t>
  </si>
  <si>
    <t>2365-6379</t>
  </si>
  <si>
    <t>2365-6387</t>
  </si>
  <si>
    <t>http://link.springer.com/journal/41204</t>
  </si>
  <si>
    <t>http://link.springer.com/2365-6379</t>
  </si>
  <si>
    <t>National Academy Science Letters</t>
  </si>
  <si>
    <t>0250-541X</t>
  </si>
  <si>
    <t>2250-1754</t>
  </si>
  <si>
    <t>http://link.springer.com/journal/40009</t>
  </si>
  <si>
    <t>http://link.springer.com/0250-541X</t>
  </si>
  <si>
    <t>Natur und Recht</t>
  </si>
  <si>
    <t>0172-1631</t>
  </si>
  <si>
    <t>1439-0515</t>
  </si>
  <si>
    <t>http://link.springer.com/journal/10357</t>
  </si>
  <si>
    <t>http://link.springer.com/0172-1631</t>
  </si>
  <si>
    <t>Natural Computing</t>
  </si>
  <si>
    <t>1567-7818</t>
  </si>
  <si>
    <t>1572-9796</t>
  </si>
  <si>
    <t>http://link.springer.com/journal/11047</t>
  </si>
  <si>
    <t>http://link.springer.com/1567-7818</t>
  </si>
  <si>
    <t>Natural Hazards</t>
  </si>
  <si>
    <t>0921-030X</t>
  </si>
  <si>
    <t>1573-0840</t>
  </si>
  <si>
    <t>http://link.springer.com/journal/11069</t>
  </si>
  <si>
    <t>http://link.springer.com/0921-030X</t>
  </si>
  <si>
    <t>Natural Language &amp; Linguistic Theory</t>
  </si>
  <si>
    <t>0167-806X</t>
  </si>
  <si>
    <t>1573-0859</t>
  </si>
  <si>
    <t>http://link.springer.com/journal/11049</t>
  </si>
  <si>
    <t>http://link.springer.com/0167-806X</t>
  </si>
  <si>
    <t>Natural Language Semantics</t>
  </si>
  <si>
    <t>0925-854X</t>
  </si>
  <si>
    <t>1572-865X</t>
  </si>
  <si>
    <t>http://link.springer.com/journal/11050</t>
  </si>
  <si>
    <t>http://link.springer.com/0925-854X</t>
  </si>
  <si>
    <t>Natural Resources Research</t>
  </si>
  <si>
    <t>1520-7439</t>
  </si>
  <si>
    <t>1573-8981</t>
  </si>
  <si>
    <t>http://link.springer.com/journal/11053</t>
  </si>
  <si>
    <t>http://link.springer.com/1520-7439</t>
  </si>
  <si>
    <t>Naunyn-Schmiedeberg's Archives of Pharmacology</t>
  </si>
  <si>
    <t>0028-1298</t>
  </si>
  <si>
    <t>1432-1912</t>
  </si>
  <si>
    <t>http://link.springer.com/journal/210</t>
  </si>
  <si>
    <t>http://link.springer.com/0028-1298</t>
  </si>
  <si>
    <t>Neohelicon</t>
  </si>
  <si>
    <t>0324-4652</t>
  </si>
  <si>
    <t>1588-2810</t>
  </si>
  <si>
    <t>http://link.springer.com/journal/11059</t>
  </si>
  <si>
    <t>http://link.springer.com/0324-4652</t>
  </si>
  <si>
    <t>Neophilologus</t>
  </si>
  <si>
    <t>0028-2677</t>
  </si>
  <si>
    <t>1572-8668</t>
  </si>
  <si>
    <t>http://link.springer.com/journal/11061</t>
  </si>
  <si>
    <t>http://link.springer.com/0028-2677</t>
  </si>
  <si>
    <t>Neotropical Entomology</t>
  </si>
  <si>
    <t>1519-566X</t>
  </si>
  <si>
    <t>1678-8052</t>
  </si>
  <si>
    <t>http://link.springer.com/journal/13744</t>
  </si>
  <si>
    <t>http://link.springer.com/1519-566X</t>
  </si>
  <si>
    <t>Netherlands International Law Review</t>
  </si>
  <si>
    <t>0165-070X</t>
  </si>
  <si>
    <t>1741-6191</t>
  </si>
  <si>
    <t>http://link.springer.com/journal/40802</t>
  </si>
  <si>
    <t>http://link.springer.com/0165-070X</t>
  </si>
  <si>
    <t xml:space="preserve">Subscription includes the Netherlands Yearbook of International Law. </t>
  </si>
  <si>
    <t>NETNOMICS: Economic Research and Electronic Networking</t>
  </si>
  <si>
    <t>1385-9587</t>
  </si>
  <si>
    <t>1573-7071</t>
  </si>
  <si>
    <t>http://link.springer.com/journal/11066</t>
  </si>
  <si>
    <t>http://link.springer.com/1385-9587</t>
  </si>
  <si>
    <t>Network Modeling Analysis in Health Informatics and Bioinformatics</t>
  </si>
  <si>
    <t>2192-6662</t>
  </si>
  <si>
    <t>2192-6670</t>
  </si>
  <si>
    <t>http://link.springer.com/journal/13721</t>
  </si>
  <si>
    <t>http://link.springer.com/2192-6662</t>
  </si>
  <si>
    <t>Networks and Spatial Economics</t>
  </si>
  <si>
    <t>1566-113X</t>
  </si>
  <si>
    <t>1572-9427</t>
  </si>
  <si>
    <t>http://link.springer.com/journal/11067</t>
  </si>
  <si>
    <t>http://link.springer.com/1566-113X</t>
  </si>
  <si>
    <t>Neural Computing and Applications</t>
  </si>
  <si>
    <t>0941-0643</t>
  </si>
  <si>
    <t>1433-3058</t>
  </si>
  <si>
    <t>http://link.springer.com/journal/521</t>
  </si>
  <si>
    <t>http://link.springer.com/0941-0643</t>
  </si>
  <si>
    <t>Neural Processing Letters</t>
  </si>
  <si>
    <t>1370-4621</t>
  </si>
  <si>
    <t>1573-773X</t>
  </si>
  <si>
    <t>http://link.springer.com/journal/11063</t>
  </si>
  <si>
    <t>http://link.springer.com/1370-4621</t>
  </si>
  <si>
    <t>Neurochemical Journal</t>
  </si>
  <si>
    <t>1819-7124</t>
  </si>
  <si>
    <t>1819-7132</t>
  </si>
  <si>
    <t>http://link.springer.com/journal/11710</t>
  </si>
  <si>
    <t>http://link.springer.com/1819-7124</t>
  </si>
  <si>
    <t>Neurochemical Research</t>
  </si>
  <si>
    <t>0364-3190</t>
  </si>
  <si>
    <t>1573-6903</t>
  </si>
  <si>
    <t>http://link.springer.com/journal/11064</t>
  </si>
  <si>
    <t>http://link.springer.com/0364-3190</t>
  </si>
  <si>
    <t>Neurocritical Care</t>
  </si>
  <si>
    <t>1541-6933</t>
  </si>
  <si>
    <t>1556-0961</t>
  </si>
  <si>
    <t>http://link.springer.com/journal/12028</t>
  </si>
  <si>
    <t>http://link.springer.com/1541-6933</t>
  </si>
  <si>
    <t>Neuroethics</t>
  </si>
  <si>
    <t>1874-5490</t>
  </si>
  <si>
    <t>1874-5504</t>
  </si>
  <si>
    <t>http://link.springer.com/journal/12152</t>
  </si>
  <si>
    <t>http://link.springer.com/1874-5490</t>
  </si>
  <si>
    <t>neurogenetics</t>
  </si>
  <si>
    <t>1364-6745</t>
  </si>
  <si>
    <t>1364-6753</t>
  </si>
  <si>
    <t>http://link.springer.com/journal/10048</t>
  </si>
  <si>
    <t>http://link.springer.com/1364-6745</t>
  </si>
  <si>
    <t>Neuroinformatics</t>
  </si>
  <si>
    <t>1539-2791</t>
  </si>
  <si>
    <t>1559-0089</t>
  </si>
  <si>
    <t>http://link.springer.com/journal/12021</t>
  </si>
  <si>
    <t>http://link.springer.com/1539-2791</t>
  </si>
  <si>
    <t>Neurological Sciences</t>
  </si>
  <si>
    <t>1590-1874</t>
  </si>
  <si>
    <t>1590-3478</t>
  </si>
  <si>
    <t>http://link.springer.com/journal/10072</t>
  </si>
  <si>
    <t>http://link.springer.com/1590-1874</t>
  </si>
  <si>
    <t>NeuroMolecular Medicine</t>
  </si>
  <si>
    <t>1535-1084</t>
  </si>
  <si>
    <t>1559-1174</t>
  </si>
  <si>
    <t>http://link.springer.com/journal/12017</t>
  </si>
  <si>
    <t>http://link.springer.com/1535-1084</t>
  </si>
  <si>
    <t>Neurophysiology</t>
  </si>
  <si>
    <t>0090-2977</t>
  </si>
  <si>
    <t>1573-9007</t>
  </si>
  <si>
    <t>http://link.springer.com/journal/11062</t>
  </si>
  <si>
    <t>http://link.springer.com/0090-2977</t>
  </si>
  <si>
    <t>neuropsychiatrie</t>
  </si>
  <si>
    <t>0948-6259</t>
  </si>
  <si>
    <t>2194-1327</t>
  </si>
  <si>
    <t>http://link.springer.com/journal/40211</t>
  </si>
  <si>
    <t>http://link.springer.com/0948-6259</t>
  </si>
  <si>
    <t>Neuropsychology Review</t>
  </si>
  <si>
    <t>1040-7308</t>
  </si>
  <si>
    <t>1573-6660</t>
  </si>
  <si>
    <t>http://link.springer.com/journal/11065</t>
  </si>
  <si>
    <t>http://link.springer.com/1040-7308</t>
  </si>
  <si>
    <t>Neuroradiology</t>
  </si>
  <si>
    <t>0028-3940</t>
  </si>
  <si>
    <t>1432-1920</t>
  </si>
  <si>
    <t>http://link.springer.com/journal/234</t>
  </si>
  <si>
    <t>http://link.springer.com/0028-3940</t>
  </si>
  <si>
    <t>Neuroscience and Behavioral Physiology</t>
  </si>
  <si>
    <t>0097-0549</t>
  </si>
  <si>
    <t>1573-899X</t>
  </si>
  <si>
    <t>http://link.springer.com/journal/11055</t>
  </si>
  <si>
    <t>http://link.springer.com/0097-0549</t>
  </si>
  <si>
    <t>Neuroscience Bulletin</t>
  </si>
  <si>
    <t>1673-7067</t>
  </si>
  <si>
    <t>1995-8218</t>
  </si>
  <si>
    <t>http://link.springer.com/journal/12264</t>
  </si>
  <si>
    <t>http://link.springer.com/1673-7067</t>
  </si>
  <si>
    <t>Neurosurgical Review</t>
  </si>
  <si>
    <t>0344-5607</t>
  </si>
  <si>
    <t>1437-2320</t>
  </si>
  <si>
    <t>http://link.springer.com/journal/10143</t>
  </si>
  <si>
    <t>http://link.springer.com/0344-5607</t>
  </si>
  <si>
    <t>Neurotherapeutics</t>
  </si>
  <si>
    <t>1933-7213</t>
  </si>
  <si>
    <t>1878-7479</t>
  </si>
  <si>
    <t>http://link.springer.com/journal/13311</t>
  </si>
  <si>
    <t>http://link.springer.com/1933-7213</t>
  </si>
  <si>
    <t>Neurotoxicity Research</t>
  </si>
  <si>
    <t>1029-8428</t>
  </si>
  <si>
    <t>1476-3524</t>
  </si>
  <si>
    <t>http://link.springer.com/journal/12640</t>
  </si>
  <si>
    <t>http://link.springer.com/1029-8428</t>
  </si>
  <si>
    <t>New Forests</t>
  </si>
  <si>
    <t>0169-4286</t>
  </si>
  <si>
    <t>1573-5095</t>
  </si>
  <si>
    <t>http://link.springer.com/journal/11056</t>
  </si>
  <si>
    <t>http://link.springer.com/0169-4286</t>
  </si>
  <si>
    <t>New Generation Computing</t>
  </si>
  <si>
    <t>0288-3635</t>
  </si>
  <si>
    <t>1882-7055</t>
  </si>
  <si>
    <t>http://link.springer.com/journal/354</t>
  </si>
  <si>
    <t>http://link.springer.com/0288-3635</t>
  </si>
  <si>
    <t>New Zealand Journal of Educational Studies</t>
  </si>
  <si>
    <t>0028-8276</t>
  </si>
  <si>
    <t>2199-4714</t>
  </si>
  <si>
    <t>http://link.springer.com/journal/40841</t>
  </si>
  <si>
    <t>http://link.springer.com/0028-8276</t>
  </si>
  <si>
    <t>Nexus Network Journal</t>
  </si>
  <si>
    <t>1590-5896</t>
  </si>
  <si>
    <t>1522-4600</t>
  </si>
  <si>
    <t>http://link.springer.com/journal/4</t>
  </si>
  <si>
    <t>http://link.springer.com/1590-5896</t>
  </si>
  <si>
    <t>Nonlinear Differential Equations and Applications NoDEA</t>
  </si>
  <si>
    <t>1021-9722</t>
  </si>
  <si>
    <t>1420-9004</t>
  </si>
  <si>
    <t>http://link.springer.com/journal/30</t>
  </si>
  <si>
    <t>http://link.springer.com/1021-9722</t>
  </si>
  <si>
    <t>Nonlinear Dynamics</t>
  </si>
  <si>
    <t>0924-090X</t>
  </si>
  <si>
    <t>1573-269X</t>
  </si>
  <si>
    <t>http://link.springer.com/journal/11071</t>
  </si>
  <si>
    <t>http://link.springer.com/0924-090X</t>
  </si>
  <si>
    <t>Notfall +  Rettungsmedizin</t>
  </si>
  <si>
    <t>1434-6222</t>
  </si>
  <si>
    <t>1436-0578</t>
  </si>
  <si>
    <t>http://link.springer.com/journal/10049</t>
  </si>
  <si>
    <t>http://link.springer.com/1434-6222</t>
  </si>
  <si>
    <t>NTM Zeitschrift für Geschichte der Wissenschaften, Technik und Medizin</t>
  </si>
  <si>
    <t>0036-6978</t>
  </si>
  <si>
    <t>1420-9144</t>
  </si>
  <si>
    <t>http://link.springer.com/journal/48</t>
  </si>
  <si>
    <t>http://link.springer.com/0036-6978</t>
  </si>
  <si>
    <t>Nuclear Medicine and Molecular Imaging</t>
  </si>
  <si>
    <t>1869-3474</t>
  </si>
  <si>
    <t xml:space="preserve">1869-3482 </t>
  </si>
  <si>
    <t>http://link.springer.com/journal/13139</t>
  </si>
  <si>
    <t>http://link.springer.com/1869-3474</t>
  </si>
  <si>
    <t>Nuclear Science and Techniques</t>
  </si>
  <si>
    <t>1001-8042</t>
  </si>
  <si>
    <t>2210-3147</t>
  </si>
  <si>
    <t>http://link.springer.com/journal/41365</t>
  </si>
  <si>
    <t>http://link.springer.com/1001-8042</t>
  </si>
  <si>
    <t xml:space="preserve">Take-over in 2016. Chinese Library of Science. Exclusive Distribution rights for print version outside Mainland China, for electronic version worldwide. </t>
  </si>
  <si>
    <t>Numerical Algorithms</t>
  </si>
  <si>
    <t>1017-1398</t>
  </si>
  <si>
    <t>1572-9265</t>
  </si>
  <si>
    <t>http://link.springer.com/journal/11075</t>
  </si>
  <si>
    <t>http://link.springer.com/1017-1398</t>
  </si>
  <si>
    <t>Numerical Analysis and Applications</t>
  </si>
  <si>
    <t>1995-4239</t>
  </si>
  <si>
    <t>1995-4247</t>
  </si>
  <si>
    <t>http://link.springer.com/journal/12258</t>
  </si>
  <si>
    <t>http://link.springer.com/1995-4239</t>
  </si>
  <si>
    <t>Numerische Mathematik</t>
  </si>
  <si>
    <t>0029-599X</t>
  </si>
  <si>
    <t>0945-3245</t>
  </si>
  <si>
    <t>http://link.springer.com/journal/211</t>
  </si>
  <si>
    <t>http://link.springer.com/0029-599X</t>
  </si>
  <si>
    <t>Nutrient Cycling in Agroecosystems</t>
  </si>
  <si>
    <t>1385-1314</t>
  </si>
  <si>
    <t>1573-0867</t>
  </si>
  <si>
    <t>http://link.springer.com/journal/10705</t>
  </si>
  <si>
    <t>http://link.springer.com/1385-1314</t>
  </si>
  <si>
    <t>Obere Extremität</t>
  </si>
  <si>
    <t>1862-6599</t>
  </si>
  <si>
    <t>1862-6602</t>
  </si>
  <si>
    <t>http://link.springer.com/journal/11678</t>
  </si>
  <si>
    <t>http://link.springer.com/1862-6599</t>
  </si>
  <si>
    <t>Obesity Surgery</t>
  </si>
  <si>
    <t>0960-8923</t>
  </si>
  <si>
    <t>1708-0428</t>
  </si>
  <si>
    <t>http://link.springer.com/journal/11695</t>
  </si>
  <si>
    <t>http://link.springer.com/0960-8923</t>
  </si>
  <si>
    <t>Occupational Health Science</t>
  </si>
  <si>
    <t>2367-0134</t>
  </si>
  <si>
    <t>2367-0142</t>
  </si>
  <si>
    <t xml:space="preserve">New start in 2017. </t>
  </si>
  <si>
    <t>Ocean Dynamics</t>
  </si>
  <si>
    <t>1616-7341</t>
  </si>
  <si>
    <t>1616-7228</t>
  </si>
  <si>
    <t>http://link.springer.com/journal/10236</t>
  </si>
  <si>
    <t>http://link.springer.com/1616-7341</t>
  </si>
  <si>
    <t>Ocean Science Journal</t>
  </si>
  <si>
    <t>1738-5261</t>
  </si>
  <si>
    <t>2005-7172</t>
  </si>
  <si>
    <t>http://link.springer.com/journal/12601</t>
  </si>
  <si>
    <t>http://link.springer.com/1738-5261</t>
  </si>
  <si>
    <t xml:space="preserve">Korean Program. Springer has the exclusive distribution rights for print version outside Korea, for electronic version worldwide. </t>
  </si>
  <si>
    <t>Oceanology</t>
  </si>
  <si>
    <t>0001-4370</t>
  </si>
  <si>
    <t>1531-8508</t>
  </si>
  <si>
    <t>http://link.springer.com/journal/11491</t>
  </si>
  <si>
    <t>http://link.springer.com/0001-4370</t>
  </si>
  <si>
    <t>Odontology</t>
  </si>
  <si>
    <t>1618-1247</t>
  </si>
  <si>
    <t>1618-1255</t>
  </si>
  <si>
    <t>http://link.springer.com/journal/10266</t>
  </si>
  <si>
    <t>http://link.springer.com/1618-1247</t>
  </si>
  <si>
    <t>Oecologia</t>
  </si>
  <si>
    <t>0029-8549</t>
  </si>
  <si>
    <t>1432-1939</t>
  </si>
  <si>
    <t>http://link.springer.com/journal/442</t>
  </si>
  <si>
    <t>http://link.springer.com/0029-8549</t>
  </si>
  <si>
    <t>Open Economies Review</t>
  </si>
  <si>
    <t>0923-7992</t>
  </si>
  <si>
    <t>1573-708X</t>
  </si>
  <si>
    <t>http://link.springer.com/journal/11079</t>
  </si>
  <si>
    <t>http://link.springer.com/0923-7992</t>
  </si>
  <si>
    <t>Operational Research</t>
  </si>
  <si>
    <t>1109-2858</t>
  </si>
  <si>
    <t>1866-1505</t>
  </si>
  <si>
    <t>http://link.springer.com/journal/12351</t>
  </si>
  <si>
    <t>http://link.springer.com/1109-2858</t>
  </si>
  <si>
    <t>Operations Management Research</t>
  </si>
  <si>
    <t>1936-9735</t>
  </si>
  <si>
    <t>1936-9743</t>
  </si>
  <si>
    <t>http://link.springer.com/journal/12063</t>
  </si>
  <si>
    <t>http://link.springer.com/1936-9735</t>
  </si>
  <si>
    <t>Operative Orthopädie und Traumatologie</t>
  </si>
  <si>
    <t>0934-6694</t>
  </si>
  <si>
    <t>1439-0981</t>
  </si>
  <si>
    <t>http://link.springer.com/journal/64</t>
  </si>
  <si>
    <t>http://link.springer.com/0934-6694</t>
  </si>
  <si>
    <t>OPSEARCH</t>
  </si>
  <si>
    <t>0030-3887</t>
  </si>
  <si>
    <t>0975-0320</t>
  </si>
  <si>
    <t>http://link.springer.com/journal/12597</t>
  </si>
  <si>
    <t>http://link.springer.com/0030-3887</t>
  </si>
  <si>
    <t>Optical and Quantum Electronics</t>
  </si>
  <si>
    <t>0306-8919</t>
  </si>
  <si>
    <t>1572-817X</t>
  </si>
  <si>
    <t>http://link.springer.com/journal/11082</t>
  </si>
  <si>
    <t>http://link.springer.com/0306-8919</t>
  </si>
  <si>
    <t>Optical Memory and Neural Networks</t>
  </si>
  <si>
    <t>1060-992X</t>
  </si>
  <si>
    <t>1934-7898</t>
  </si>
  <si>
    <t>http://link.springer.com/journal/12005</t>
  </si>
  <si>
    <t>http://link.springer.com/1060-992X</t>
  </si>
  <si>
    <t>Optical Review</t>
  </si>
  <si>
    <t>1340-6000</t>
  </si>
  <si>
    <t>1349-9432</t>
  </si>
  <si>
    <t>http://link.springer.com/journal/10043</t>
  </si>
  <si>
    <t>http://link.springer.com/1340-6000</t>
  </si>
  <si>
    <t>Optics and Spectroscopy</t>
  </si>
  <si>
    <t>0030-400X</t>
  </si>
  <si>
    <t>1562-6911</t>
  </si>
  <si>
    <t>http://link.springer.com/journal/11449</t>
  </si>
  <si>
    <t>http://link.springer.com/0030-400X</t>
  </si>
  <si>
    <t>Optimization and Engineering</t>
  </si>
  <si>
    <t>1389-4420</t>
  </si>
  <si>
    <t>1573-2924</t>
  </si>
  <si>
    <t>http://link.springer.com/journal/11081</t>
  </si>
  <si>
    <t>http://link.springer.com/1389-4420</t>
  </si>
  <si>
    <t>Optimization Letters</t>
  </si>
  <si>
    <t>1862-4472</t>
  </si>
  <si>
    <t>1862-4480</t>
  </si>
  <si>
    <t>http://link.springer.com/journal/11590</t>
  </si>
  <si>
    <t>http://link.springer.com/1862-4472</t>
  </si>
  <si>
    <t>Optoelectronics Letters</t>
  </si>
  <si>
    <t>1673-1905</t>
  </si>
  <si>
    <t>1993-5013</t>
  </si>
  <si>
    <t>http://link.springer.com/journal/11801</t>
  </si>
  <si>
    <t>http://link.springer.com/1673-1905</t>
  </si>
  <si>
    <t>Optoelectronics, Instrumentation and Data Processing</t>
  </si>
  <si>
    <t>8756-6990</t>
  </si>
  <si>
    <t>1934-7944</t>
  </si>
  <si>
    <t>http://link.springer.com/journal/11974</t>
  </si>
  <si>
    <t>http://link.springer.com/8756-6990</t>
  </si>
  <si>
    <t>OR Spectrum</t>
  </si>
  <si>
    <t>0171-6468</t>
  </si>
  <si>
    <t>1436-6304</t>
  </si>
  <si>
    <t>http://link.springer.com/journal/291</t>
  </si>
  <si>
    <t>http://link.springer.com/0171-6468</t>
  </si>
  <si>
    <t>Oral and Maxillofacial Surgery</t>
  </si>
  <si>
    <t>1865-1550</t>
  </si>
  <si>
    <t>1865-1569</t>
  </si>
  <si>
    <t>http://link.springer.com/journal/10006</t>
  </si>
  <si>
    <t>http://link.springer.com/1865-1550</t>
  </si>
  <si>
    <t>Oral Cancer</t>
  </si>
  <si>
    <t>2509-8837</t>
  </si>
  <si>
    <t>Oral Radiology</t>
  </si>
  <si>
    <t>0911-6028</t>
  </si>
  <si>
    <t>1613-9674</t>
  </si>
  <si>
    <t>http://link.springer.com/journal/11282</t>
  </si>
  <si>
    <t>http://link.springer.com/0911-6028</t>
  </si>
  <si>
    <t>Order</t>
  </si>
  <si>
    <t>0167-8094</t>
  </si>
  <si>
    <t>1572-9273</t>
  </si>
  <si>
    <t>http://link.springer.com/journal/11083</t>
  </si>
  <si>
    <t>http://link.springer.com/0167-8094</t>
  </si>
  <si>
    <t>Organic Agriculture</t>
  </si>
  <si>
    <t xml:space="preserve">1879-4238 </t>
  </si>
  <si>
    <t xml:space="preserve">1879-4246 </t>
  </si>
  <si>
    <t>http://link.springer.com/journal/13165</t>
  </si>
  <si>
    <t>http://link.springer.com/1879-4238</t>
  </si>
  <si>
    <t>Organisationsberatung, Supervision, Coaching</t>
  </si>
  <si>
    <t>1618-808X</t>
  </si>
  <si>
    <t>1862-2577</t>
  </si>
  <si>
    <t>http://link.springer.com/journal/11613</t>
  </si>
  <si>
    <t>http://link.springer.com/1618-808X</t>
  </si>
  <si>
    <t>Organisms Diversity &amp; Evolution</t>
  </si>
  <si>
    <t>1439-6092</t>
  </si>
  <si>
    <t>1618-1077</t>
  </si>
  <si>
    <t>http://link.springer.com/journal/13127</t>
  </si>
  <si>
    <t>http://link.springer.com/1439-6092</t>
  </si>
  <si>
    <t>Oriental Pharmacy and Experimental Medicine</t>
  </si>
  <si>
    <t>1598-2386</t>
  </si>
  <si>
    <t>2211-1069</t>
  </si>
  <si>
    <t>http://link.springer.com/journal/13596</t>
  </si>
  <si>
    <t>http://link.springer.com/1598-2386</t>
  </si>
  <si>
    <t>Origins of Life and Evolution of Biospheres</t>
  </si>
  <si>
    <t>0169-6149</t>
  </si>
  <si>
    <t>1573-0875</t>
  </si>
  <si>
    <t>http://link.springer.com/journal/11084</t>
  </si>
  <si>
    <t>http://link.springer.com/0169-6149</t>
  </si>
  <si>
    <t>Orthopädie &amp; Rheuma</t>
  </si>
  <si>
    <t>1435-0017</t>
  </si>
  <si>
    <t>2196-5684</t>
  </si>
  <si>
    <t>http://link.springer.com/journal/15002</t>
  </si>
  <si>
    <t>http://link.springer.com/1435-0017</t>
  </si>
  <si>
    <t>Osteoporosis International</t>
  </si>
  <si>
    <t>0937-941X</t>
  </si>
  <si>
    <t>1433-2965</t>
  </si>
  <si>
    <t>http://link.springer.com/journal/198</t>
  </si>
  <si>
    <t>http://link.springer.com/0937-941X</t>
  </si>
  <si>
    <t>Österreichische Wasser- und Abfallwirtschaft</t>
  </si>
  <si>
    <t>0945-358X</t>
  </si>
  <si>
    <t>1613-7566</t>
  </si>
  <si>
    <t>http://link.springer.com/journal/506</t>
  </si>
  <si>
    <t>http://link.springer.com/0945-358X</t>
  </si>
  <si>
    <t>Österreichische Zeitschrift für Soziologie</t>
  </si>
  <si>
    <t>1011-0070</t>
  </si>
  <si>
    <t>1862-2585</t>
  </si>
  <si>
    <t>http://link.springer.com/journal/11614</t>
  </si>
  <si>
    <t>http://link.springer.com/1011-0070</t>
  </si>
  <si>
    <t>Oxidation of Metals</t>
  </si>
  <si>
    <t>0030-770X</t>
  </si>
  <si>
    <t>1573-4889</t>
  </si>
  <si>
    <t>http://link.springer.com/journal/11085</t>
  </si>
  <si>
    <t>http://link.springer.com/0030-770X</t>
  </si>
  <si>
    <t>Paddy and Water Environment</t>
  </si>
  <si>
    <t>1611-2490</t>
  </si>
  <si>
    <t>1611-2504</t>
  </si>
  <si>
    <t>http://link.springer.com/journal/10333</t>
  </si>
  <si>
    <t>http://link.springer.com/1611-2490</t>
  </si>
  <si>
    <t>Pädiatrie &amp; Pädologie</t>
  </si>
  <si>
    <t>0030-9338</t>
  </si>
  <si>
    <t>1613-7558</t>
  </si>
  <si>
    <t>http://link.springer.com/journal/608</t>
  </si>
  <si>
    <t>http://link.springer.com/0030-9338</t>
  </si>
  <si>
    <t>pädiatrie: Kinder- und Jugendmedizin hautnah</t>
  </si>
  <si>
    <t>1867-2132</t>
  </si>
  <si>
    <t>2196-6443</t>
  </si>
  <si>
    <t>http://link.springer.com/journal/15014</t>
  </si>
  <si>
    <t>http://link.springer.com/1867-2132</t>
  </si>
  <si>
    <t>P-Adic Numbers, Ultrametric Analysis, and Applications</t>
  </si>
  <si>
    <t>2070-0466</t>
  </si>
  <si>
    <t>2070-0474</t>
  </si>
  <si>
    <t>http://link.springer.com/journal/12607</t>
  </si>
  <si>
    <t>http://link.springer.com/2070-0466</t>
  </si>
  <si>
    <t>Palaeobiodiversity and Palaeoenvironments</t>
  </si>
  <si>
    <t>1867-1594</t>
  </si>
  <si>
    <t>1867-1608</t>
  </si>
  <si>
    <t>http://link.springer.com/journal/12549</t>
  </si>
  <si>
    <t>http://link.springer.com/1867-1594</t>
  </si>
  <si>
    <t>Paleontological Journal</t>
  </si>
  <si>
    <t>0031-0301</t>
  </si>
  <si>
    <t>1555-6174</t>
  </si>
  <si>
    <t>http://link.springer.com/journal/11492</t>
  </si>
  <si>
    <t>http://link.springer.com/0031-0301</t>
  </si>
  <si>
    <t>PalZ</t>
  </si>
  <si>
    <t>0031-0220</t>
  </si>
  <si>
    <t>1867-6812</t>
  </si>
  <si>
    <t>http://link.springer.com/journal/12542</t>
  </si>
  <si>
    <t>http://link.springer.com/0031-0220</t>
  </si>
  <si>
    <t xml:space="preserve">Title Change. Prior to Volume 89 (2015) published as Paläontologische Zeitschrift. </t>
  </si>
  <si>
    <t>Parasitology Research</t>
  </si>
  <si>
    <t>0932-0113</t>
  </si>
  <si>
    <t>1432-1955</t>
  </si>
  <si>
    <t>http://link.springer.com/journal/436</t>
  </si>
  <si>
    <t>http://link.springer.com/0932-0113</t>
  </si>
  <si>
    <t>Pastoral Psychology</t>
  </si>
  <si>
    <t>0031-2789</t>
  </si>
  <si>
    <t>1573-6679</t>
  </si>
  <si>
    <t>http://link.springer.com/journal/11089</t>
  </si>
  <si>
    <t>http://link.springer.com/0031-2789</t>
  </si>
  <si>
    <t>Pathology &amp; Oncology Research</t>
  </si>
  <si>
    <t>1219-4956</t>
  </si>
  <si>
    <t>1532-2807</t>
  </si>
  <si>
    <t>http://link.springer.com/journal/12253</t>
  </si>
  <si>
    <t>http://link.springer.com/1219-4956</t>
  </si>
  <si>
    <t>Pattern Analysis and Applications</t>
  </si>
  <si>
    <t>1433-7541</t>
  </si>
  <si>
    <t>1433-755X</t>
  </si>
  <si>
    <t>http://link.springer.com/journal/10044</t>
  </si>
  <si>
    <t>http://link.springer.com/1433-7541</t>
  </si>
  <si>
    <t>Pattern Recognition and Image Analysis</t>
  </si>
  <si>
    <t>1054-6618</t>
  </si>
  <si>
    <t>1555-6212</t>
  </si>
  <si>
    <t>http://link.springer.com/journal/11493</t>
  </si>
  <si>
    <t>http://link.springer.com/1054-6618</t>
  </si>
  <si>
    <t>Pediatric Cardiology</t>
  </si>
  <si>
    <t>0172-0643</t>
  </si>
  <si>
    <t>1432-1971</t>
  </si>
  <si>
    <t>http://link.springer.com/journal/246</t>
  </si>
  <si>
    <t>http://link.springer.com/0172-0643</t>
  </si>
  <si>
    <t>Pediatric Drugs</t>
  </si>
  <si>
    <t>1174-5878</t>
  </si>
  <si>
    <t>1179-2019</t>
  </si>
  <si>
    <t>http://link.springer.com/journal/40272</t>
  </si>
  <si>
    <t>http://link.springer.com/1174-5878</t>
  </si>
  <si>
    <t>Pediatric Nephrology</t>
  </si>
  <si>
    <t>0931-041X</t>
  </si>
  <si>
    <t>1432-198X</t>
  </si>
  <si>
    <t>http://link.springer.com/journal/467</t>
  </si>
  <si>
    <t>http://link.springer.com/0931-041X</t>
  </si>
  <si>
    <t>Pediatric Radiology</t>
  </si>
  <si>
    <t>0301-0449</t>
  </si>
  <si>
    <t>1432-1998</t>
  </si>
  <si>
    <t>http://link.springer.com/journal/247</t>
  </si>
  <si>
    <t>http://link.springer.com/0301-0449</t>
  </si>
  <si>
    <t xml:space="preserve">Plus 2 supplements. </t>
  </si>
  <si>
    <t>Pediatric Surgery International</t>
  </si>
  <si>
    <t>0179-0358</t>
  </si>
  <si>
    <t>1437-9813</t>
  </si>
  <si>
    <t>http://link.springer.com/journal/383</t>
  </si>
  <si>
    <t>http://link.springer.com/0179-0358</t>
  </si>
  <si>
    <t>Peer-to-Peer Networking and Applications</t>
  </si>
  <si>
    <t>1936-6442</t>
  </si>
  <si>
    <t>1936-6450</t>
  </si>
  <si>
    <t>http://link.springer.com/journal/12083</t>
  </si>
  <si>
    <t>http://link.springer.com/1936-6442</t>
  </si>
  <si>
    <t>Periodica Mathematica Hungarica</t>
  </si>
  <si>
    <t>0031-5303</t>
  </si>
  <si>
    <t>1588-2829</t>
  </si>
  <si>
    <t>http://link.springer.com/journal/10998</t>
  </si>
  <si>
    <t>http://link.springer.com/0031-5303</t>
  </si>
  <si>
    <t>Personal and Ubiquitous Computing</t>
  </si>
  <si>
    <t>1617-4909</t>
  </si>
  <si>
    <t>1617-4917</t>
  </si>
  <si>
    <t>http://link.springer.com/journal/779</t>
  </si>
  <si>
    <t>http://link.springer.com/1617-4909</t>
  </si>
  <si>
    <t>Perspectives on Behavior Science/The Behavior Analyst</t>
  </si>
  <si>
    <t>0738-6729</t>
  </si>
  <si>
    <t>2196-8918</t>
  </si>
  <si>
    <t>http://link.springer.com/journal/40614</t>
  </si>
  <si>
    <t>http://link.springer.com/2196-8918</t>
  </si>
  <si>
    <t>former published as The Behavior Analyst</t>
  </si>
  <si>
    <t>Petroleum Chemistry</t>
  </si>
  <si>
    <t>0965-5441</t>
  </si>
  <si>
    <t>1555-6239</t>
  </si>
  <si>
    <t>http://link.springer.com/journal/11494</t>
  </si>
  <si>
    <t>http://link.springer.com/0965-5441</t>
  </si>
  <si>
    <t xml:space="preserve">Erratum Journals List: Publishes 14 issues in 2017. Russian Library of Science. </t>
  </si>
  <si>
    <t>Petrology</t>
  </si>
  <si>
    <t>0869-5911</t>
  </si>
  <si>
    <t>1556-2085</t>
  </si>
  <si>
    <t>http://link.springer.com/journal/11495</t>
  </si>
  <si>
    <t>http://link.springer.com/0869-5911</t>
  </si>
  <si>
    <t>PFG – Journal of Photogrammetry, Remote Sensing and Geoinformation Science</t>
  </si>
  <si>
    <t>1432-8364</t>
  </si>
  <si>
    <t>2363-7145</t>
  </si>
  <si>
    <t xml:space="preserve">Erratum Journals List: Publishes Volume 85 in 2017. Take-over in 2017. Former publisher: Schweizerbart. </t>
  </si>
  <si>
    <t>Pflegezeitschrift</t>
  </si>
  <si>
    <t>0945-1129</t>
  </si>
  <si>
    <t>http://link.springer.com/journal/41906</t>
  </si>
  <si>
    <t>Pflügers Archiv - European Journal of Physiology</t>
  </si>
  <si>
    <t>0031-6768</t>
  </si>
  <si>
    <t>1432-2013</t>
  </si>
  <si>
    <t>http://link.springer.com/journal/424</t>
  </si>
  <si>
    <t>http://link.springer.com/0031-6768</t>
  </si>
  <si>
    <t>Pharmaceutical Chemistry Journal</t>
  </si>
  <si>
    <t>0091-150X</t>
  </si>
  <si>
    <t>1573-9031</t>
  </si>
  <si>
    <t>http://link.springer.com/journal/11094</t>
  </si>
  <si>
    <t>http://link.springer.com/0091-150X</t>
  </si>
  <si>
    <t>Pharmaceutical Medicine</t>
  </si>
  <si>
    <t>1178-2595</t>
  </si>
  <si>
    <t>1179-1993</t>
  </si>
  <si>
    <t>http://link.springer.com/journal/40290</t>
  </si>
  <si>
    <t>http://link.springer.com/1178-2595</t>
  </si>
  <si>
    <t>Pharmaceutical Research</t>
  </si>
  <si>
    <t>0724-8741</t>
  </si>
  <si>
    <t>1573-904X</t>
  </si>
  <si>
    <t>http://link.springer.com/journal/11095</t>
  </si>
  <si>
    <t>http://link.springer.com/0724-8741</t>
  </si>
  <si>
    <t>PharmacoEconomics</t>
  </si>
  <si>
    <t>1170-7690</t>
  </si>
  <si>
    <t>1179-2027</t>
  </si>
  <si>
    <t>http://link.springer.com/journal/40273</t>
  </si>
  <si>
    <t>http://link.springer.com/1170-7690</t>
  </si>
  <si>
    <t>PharmacoEconomics &amp; Outcomes News</t>
  </si>
  <si>
    <t>1173-5503</t>
  </si>
  <si>
    <t>1179-2043</t>
  </si>
  <si>
    <t>http://link.springer.com/journal/40274</t>
  </si>
  <si>
    <t>http://link.springer.com/1173-5503</t>
  </si>
  <si>
    <t>Phenomenology and the Cognitive Sciences</t>
  </si>
  <si>
    <t>1568-7759</t>
  </si>
  <si>
    <t>1572-8676</t>
  </si>
  <si>
    <t>http://link.springer.com/journal/11097</t>
  </si>
  <si>
    <t>http://link.springer.com/1568-7759</t>
  </si>
  <si>
    <t>Philosophia</t>
  </si>
  <si>
    <t>0048-3893</t>
  </si>
  <si>
    <t>1574-9274</t>
  </si>
  <si>
    <t>http://link.springer.com/journal/11406</t>
  </si>
  <si>
    <t>http://link.springer.com/0048-3893</t>
  </si>
  <si>
    <t>Philosophical Studies</t>
  </si>
  <si>
    <t>0031-8116</t>
  </si>
  <si>
    <t>1573-0883</t>
  </si>
  <si>
    <t>http://link.springer.com/journal/11098</t>
  </si>
  <si>
    <t>http://link.springer.com/0031-8116</t>
  </si>
  <si>
    <t>Philosophy &amp; Technology</t>
  </si>
  <si>
    <t>2210-5433</t>
  </si>
  <si>
    <t>2210-5441</t>
  </si>
  <si>
    <t>http://link.springer.com/journal/13347</t>
  </si>
  <si>
    <t>http://link.springer.com/2210-5433</t>
  </si>
  <si>
    <t>Philosophy of Management</t>
  </si>
  <si>
    <t>1740-3812</t>
  </si>
  <si>
    <t>2052-9597</t>
  </si>
  <si>
    <t>http://link.springer.com/journal/40926</t>
  </si>
  <si>
    <t>http://link.springer.com/1740-3812</t>
  </si>
  <si>
    <t>Photonic Network Communications</t>
  </si>
  <si>
    <t>1387-974X</t>
  </si>
  <si>
    <t>1572-8188</t>
  </si>
  <si>
    <t>http://link.springer.com/journal/11107</t>
  </si>
  <si>
    <t>http://link.springer.com/1387-974X</t>
  </si>
  <si>
    <t>Photosynthesis Research</t>
  </si>
  <si>
    <t>0166-8595</t>
  </si>
  <si>
    <t>1573-5079</t>
  </si>
  <si>
    <t>http://link.springer.com/journal/11120</t>
  </si>
  <si>
    <t>http://link.springer.com/0166-8595</t>
  </si>
  <si>
    <t>Physical Mesomechanics</t>
  </si>
  <si>
    <t>1029-9599</t>
  </si>
  <si>
    <t>1990-5424</t>
  </si>
  <si>
    <t>http://link.springer.com/journal/	40334</t>
  </si>
  <si>
    <t>http://link.springer.com/1029-9599</t>
  </si>
  <si>
    <t>Physics and Chemistry of Minerals</t>
  </si>
  <si>
    <t>0342-1791</t>
  </si>
  <si>
    <t>1432-2021</t>
  </si>
  <si>
    <t>http://link.springer.com/journal/269</t>
  </si>
  <si>
    <t>http://link.springer.com/0342-1791</t>
  </si>
  <si>
    <t>Physics in Perspective</t>
  </si>
  <si>
    <t>1422-6944</t>
  </si>
  <si>
    <t>1422-6960</t>
  </si>
  <si>
    <t>http://link.springer.com/journal/16</t>
  </si>
  <si>
    <t>http://link.springer.com/1422-6944</t>
  </si>
  <si>
    <t>Physics of Atomic Nuclei</t>
  </si>
  <si>
    <t>1063-7788</t>
  </si>
  <si>
    <t>1562-692X</t>
  </si>
  <si>
    <t>http://link.springer.com/journal/11450</t>
  </si>
  <si>
    <t>http://link.springer.com/1063-7788</t>
  </si>
  <si>
    <t xml:space="preserve">Erratum Journals List: Publishes 11 issues in 2017. Russian Library of Science. </t>
  </si>
  <si>
    <t>Physics of Particles and Nuclei/ Physics of Particles and Nuclei Letters</t>
  </si>
  <si>
    <t xml:space="preserve">Combined subscription. </t>
  </si>
  <si>
    <t>Physics of the Solid State</t>
  </si>
  <si>
    <t>1063-7834</t>
  </si>
  <si>
    <t>1090-6460</t>
  </si>
  <si>
    <t>http://link.springer.com/journal/11451</t>
  </si>
  <si>
    <t>http://link.springer.com/1063-7834</t>
  </si>
  <si>
    <t>Physics of Wave Phenomena</t>
  </si>
  <si>
    <t>1541-308X</t>
  </si>
  <si>
    <t>1934-807X</t>
  </si>
  <si>
    <t>http://link.springer.com/journal/11975</t>
  </si>
  <si>
    <t>http://link.springer.com/1541-308X</t>
  </si>
  <si>
    <t>Physiology and Molecular Biology of Plants</t>
  </si>
  <si>
    <t>0971-5894</t>
  </si>
  <si>
    <t>0974-0430</t>
  </si>
  <si>
    <t>http://link.springer.com/journal/12298</t>
  </si>
  <si>
    <t>http://link.springer.com/0971-5894</t>
  </si>
  <si>
    <t>Phytochemistry Reviews</t>
  </si>
  <si>
    <t>1568-7767</t>
  </si>
  <si>
    <t>1572-980X</t>
  </si>
  <si>
    <t>http://link.springer.com/journal/11101</t>
  </si>
  <si>
    <t>http://link.springer.com/1568-7767</t>
  </si>
  <si>
    <t>Phytoparasitica</t>
  </si>
  <si>
    <t>0334-2123</t>
  </si>
  <si>
    <t>1876-7184</t>
  </si>
  <si>
    <t>http://link.springer.com/journal/12600</t>
  </si>
  <si>
    <t>http://link.springer.com/0334-2123</t>
  </si>
  <si>
    <t>Pituitary</t>
  </si>
  <si>
    <t>1386-341X</t>
  </si>
  <si>
    <t>1573-7403</t>
  </si>
  <si>
    <t>http://link.springer.com/journal/11102</t>
  </si>
  <si>
    <t>http://link.springer.com/1386-341X</t>
  </si>
  <si>
    <t>Plant and Soil</t>
  </si>
  <si>
    <t>0032-079X</t>
  </si>
  <si>
    <t>1573-5036</t>
  </si>
  <si>
    <t>http://link.springer.com/journal/11104</t>
  </si>
  <si>
    <t>http://link.springer.com/0032-079X</t>
  </si>
  <si>
    <t>Plant Biotechnology Reports</t>
  </si>
  <si>
    <t>1863-5466</t>
  </si>
  <si>
    <t>1863-5474</t>
  </si>
  <si>
    <t>http://link.springer.com/journal/11816</t>
  </si>
  <si>
    <t>http://link.springer.com/1863-5466</t>
  </si>
  <si>
    <t>Plant Cell Reports</t>
  </si>
  <si>
    <t>0721-7714</t>
  </si>
  <si>
    <t>1432-203X</t>
  </si>
  <si>
    <t>http://link.springer.com/journal/299</t>
  </si>
  <si>
    <t>http://link.springer.com/0721-7714</t>
  </si>
  <si>
    <t>Plant Cell, Tissue and Organ Culture (PCTOC)</t>
  </si>
  <si>
    <t>0167-6857</t>
  </si>
  <si>
    <t>1573-5044</t>
  </si>
  <si>
    <t>http://link.springer.com/journal/11240</t>
  </si>
  <si>
    <t>http://link.springer.com/0167-6857</t>
  </si>
  <si>
    <t>Plant Ecology</t>
  </si>
  <si>
    <t>1385-0237</t>
  </si>
  <si>
    <t>1573-5052</t>
  </si>
  <si>
    <t>http://link.springer.com/journal/11258</t>
  </si>
  <si>
    <t>http://link.springer.com/1385-0237</t>
  </si>
  <si>
    <t>Plant Foods for Human Nutrition</t>
  </si>
  <si>
    <t>0921-9668</t>
  </si>
  <si>
    <t>1573-9104</t>
  </si>
  <si>
    <t>http://link.springer.com/journal/11130</t>
  </si>
  <si>
    <t>http://link.springer.com/0921-9668</t>
  </si>
  <si>
    <t>Plant Growth Regulation</t>
  </si>
  <si>
    <t>0167-6903</t>
  </si>
  <si>
    <t>1573-5087</t>
  </si>
  <si>
    <t>http://link.springer.com/journal/10725</t>
  </si>
  <si>
    <t>http://link.springer.com/0167-6903</t>
  </si>
  <si>
    <t>Plant Molecular Biology</t>
  </si>
  <si>
    <t>0167-4412</t>
  </si>
  <si>
    <t>1573-5028</t>
  </si>
  <si>
    <t>http://link.springer.com/journal/11103</t>
  </si>
  <si>
    <t>http://link.springer.com/0167-4412</t>
  </si>
  <si>
    <t>Plant Molecular Biology Reporter</t>
  </si>
  <si>
    <t>0735-9640</t>
  </si>
  <si>
    <t>1572-9818</t>
  </si>
  <si>
    <t>http://link.springer.com/journal/11105</t>
  </si>
  <si>
    <t>http://link.springer.com/0735-9640</t>
  </si>
  <si>
    <t>Plant Reproduction</t>
  </si>
  <si>
    <t>2194-7953</t>
  </si>
  <si>
    <t>2194-7961</t>
  </si>
  <si>
    <t>http://link.springer.com/journal/497</t>
  </si>
  <si>
    <t>http://link.springer.com/0934-0882</t>
  </si>
  <si>
    <t>Plant Systematics and Evolution</t>
  </si>
  <si>
    <t>0378-2697</t>
  </si>
  <si>
    <t>1615-6110</t>
  </si>
  <si>
    <t>http://link.springer.com/journal/606</t>
  </si>
  <si>
    <t>http://link.springer.com/0378-2697</t>
  </si>
  <si>
    <t>Planta</t>
  </si>
  <si>
    <t>0032-0935</t>
  </si>
  <si>
    <t>1432-2048</t>
  </si>
  <si>
    <t>http://link.springer.com/journal/425</t>
  </si>
  <si>
    <t>http://link.springer.com/0032-0935</t>
  </si>
  <si>
    <t>Plasma Chemistry and Plasma Processing</t>
  </si>
  <si>
    <t>0272-4324</t>
  </si>
  <si>
    <t>1572-8986</t>
  </si>
  <si>
    <t>http://link.springer.com/journal/11090</t>
  </si>
  <si>
    <t>http://link.springer.com/0272-4324</t>
  </si>
  <si>
    <t>Plasma Physics Reports</t>
  </si>
  <si>
    <t>1063-780X</t>
  </si>
  <si>
    <t>1562-6938</t>
  </si>
  <si>
    <t>http://link.springer.com/journal/11452</t>
  </si>
  <si>
    <t>http://link.springer.com/1063-780X</t>
  </si>
  <si>
    <t>Plasmonics</t>
  </si>
  <si>
    <t>1557-1955</t>
  </si>
  <si>
    <t>1557-1963</t>
  </si>
  <si>
    <t>http://link.springer.com/journal/11468</t>
  </si>
  <si>
    <t>http://link.springer.com/1557-1955</t>
  </si>
  <si>
    <t>Pneumo News</t>
  </si>
  <si>
    <t>1865-5467</t>
  </si>
  <si>
    <t>2199-3866</t>
  </si>
  <si>
    <t>http://link.springer.com/journal/15033</t>
  </si>
  <si>
    <t>http://link.springer.com/1865-5467</t>
  </si>
  <si>
    <t xml:space="preserve">Erratum Journals List: Amendment of Carriage Charges. Publishes 8 issues in 2017. Electronic version available on link.springer.com and springermedizin.de. </t>
  </si>
  <si>
    <t>Polar Biology</t>
  </si>
  <si>
    <t>0722-4060</t>
  </si>
  <si>
    <t>1432-2056</t>
  </si>
  <si>
    <t>http://link.springer.com/journal/300</t>
  </si>
  <si>
    <t>http://link.springer.com/0722-4060</t>
  </si>
  <si>
    <t>Policy Sciences</t>
  </si>
  <si>
    <t>0032-2687</t>
  </si>
  <si>
    <t>1573-0891</t>
  </si>
  <si>
    <t>http://link.springer.com/journal/11077</t>
  </si>
  <si>
    <t>http://link.springer.com/0032-2687</t>
  </si>
  <si>
    <t>Political Behavior</t>
  </si>
  <si>
    <t>0190-9320</t>
  </si>
  <si>
    <t>1573-6687</t>
  </si>
  <si>
    <t>http://link.springer.com/journal/11109</t>
  </si>
  <si>
    <t>http://link.springer.com/0190-9320</t>
  </si>
  <si>
    <t>Politische Vierteljahresschrift</t>
  </si>
  <si>
    <t>0032-3470</t>
  </si>
  <si>
    <t>1862-2860</t>
  </si>
  <si>
    <t>http://link.springer.com/journal/11615</t>
  </si>
  <si>
    <t>Polymer Bulletin</t>
  </si>
  <si>
    <t>0170-0839</t>
  </si>
  <si>
    <t>1436-2449</t>
  </si>
  <si>
    <t>http://link.springer.com/journal/289</t>
  </si>
  <si>
    <t>http://link.springer.com/0170-0839</t>
  </si>
  <si>
    <t>Polymer Science Series D</t>
  </si>
  <si>
    <t>1995-4212</t>
  </si>
  <si>
    <t>1995-4220</t>
  </si>
  <si>
    <t>http://link.springer.com/journal/12260</t>
  </si>
  <si>
    <t>http://link.springer.com/1995-4212</t>
  </si>
  <si>
    <t>Polymer Science, Series A-D</t>
  </si>
  <si>
    <t>Polytechnica</t>
  </si>
  <si>
    <t>2520-8063</t>
  </si>
  <si>
    <t>http://link.springer.com/journal/41050</t>
  </si>
  <si>
    <t>Population and Environment</t>
  </si>
  <si>
    <t>0199-0039</t>
  </si>
  <si>
    <t>1573-7810</t>
  </si>
  <si>
    <t>http://link.springer.com/journal/11111</t>
  </si>
  <si>
    <t>http://link.springer.com/0199-0039</t>
  </si>
  <si>
    <t>Population Research and Policy Review</t>
  </si>
  <si>
    <t>0167-5923</t>
  </si>
  <si>
    <t>1573-7829</t>
  </si>
  <si>
    <t>http://link.springer.com/journal/11113</t>
  </si>
  <si>
    <t>http://link.springer.com/0167-5923</t>
  </si>
  <si>
    <t>Portuguese Economic Journal</t>
  </si>
  <si>
    <t>1617-982X</t>
  </si>
  <si>
    <t>1617-9838</t>
  </si>
  <si>
    <t>http://link.springer.com/journal/10258</t>
  </si>
  <si>
    <t>http://link.springer.com/1617-982X</t>
  </si>
  <si>
    <t>Positivity</t>
  </si>
  <si>
    <t>1385-1292</t>
  </si>
  <si>
    <t>1572-9281</t>
  </si>
  <si>
    <t>http://link.springer.com/journal/11117</t>
  </si>
  <si>
    <t>http://link.springer.com/1385-1292</t>
  </si>
  <si>
    <t>Potato Research</t>
  </si>
  <si>
    <t>0014-3065</t>
  </si>
  <si>
    <t>1871-4528</t>
  </si>
  <si>
    <t>http://link.springer.com/journal/11540</t>
  </si>
  <si>
    <t>http://link.springer.com/0014-3065</t>
  </si>
  <si>
    <t>Potential Analysis</t>
  </si>
  <si>
    <t>0926-2601</t>
  </si>
  <si>
    <t>1572-929X</t>
  </si>
  <si>
    <t>http://link.springer.com/journal/11118</t>
  </si>
  <si>
    <t>http://link.springer.com/0926-2601</t>
  </si>
  <si>
    <t>Powder Metallurgy and Metal Ceramics</t>
  </si>
  <si>
    <t>1068-1302</t>
  </si>
  <si>
    <t>1573-9066</t>
  </si>
  <si>
    <t>http://link.springer.com/journal/11106</t>
  </si>
  <si>
    <t>http://link.springer.com/1068-1302</t>
  </si>
  <si>
    <t>Power Technology and Engineering</t>
  </si>
  <si>
    <t>1570-145X</t>
  </si>
  <si>
    <t>1570-1468</t>
  </si>
  <si>
    <t>http://link.springer.com/journal/10749</t>
  </si>
  <si>
    <t>http://link.springer.com/1570-145X</t>
  </si>
  <si>
    <t>Pramana</t>
  </si>
  <si>
    <t>0304-4289</t>
  </si>
  <si>
    <t>0973-7111</t>
  </si>
  <si>
    <t>http://link.springer.com/journal/12043</t>
  </si>
  <si>
    <t>http://link.springer.com/0304-4289</t>
  </si>
  <si>
    <t>Prävention und Gesundheitsförderung</t>
  </si>
  <si>
    <t>1861-6755</t>
  </si>
  <si>
    <t>1861-6763</t>
  </si>
  <si>
    <t>http://link.springer.com/journal/11553</t>
  </si>
  <si>
    <t>http://link.springer.com/1861-6755</t>
  </si>
  <si>
    <t>Precision Agriculture</t>
  </si>
  <si>
    <t>1385-2256</t>
  </si>
  <si>
    <t>1573-1618</t>
  </si>
  <si>
    <t>http://link.springer.com/journal/11119</t>
  </si>
  <si>
    <t>http://link.springer.com/1385-2256</t>
  </si>
  <si>
    <t>Prevention Science</t>
  </si>
  <si>
    <t>1389-4986</t>
  </si>
  <si>
    <t>1573-6695</t>
  </si>
  <si>
    <t>http://link.springer.com/journal/11121</t>
  </si>
  <si>
    <t>http://link.springer.com/1389-4986</t>
  </si>
  <si>
    <t>Primates</t>
  </si>
  <si>
    <t>0032-8332</t>
  </si>
  <si>
    <t>1610-7365</t>
  </si>
  <si>
    <t>http://link.springer.com/journal/10329</t>
  </si>
  <si>
    <t>http://link.springer.com/0032-8332</t>
  </si>
  <si>
    <t>Probability Theory and Related Fields</t>
  </si>
  <si>
    <t>0178-8051</t>
  </si>
  <si>
    <t>1432-2064</t>
  </si>
  <si>
    <t>http://link.springer.com/journal/440</t>
  </si>
  <si>
    <t>http://link.springer.com/0178-8051</t>
  </si>
  <si>
    <t>Probiotics and Antimicrobial Proteins</t>
  </si>
  <si>
    <t>1867-1306</t>
  </si>
  <si>
    <t>1867-1314</t>
  </si>
  <si>
    <t>http://link.springer.com/journal/12602</t>
  </si>
  <si>
    <t>http://link.springer.com/1867-1306</t>
  </si>
  <si>
    <t>Problems of Information Transmission</t>
  </si>
  <si>
    <t>0032-9460</t>
  </si>
  <si>
    <t>1608-3253</t>
  </si>
  <si>
    <t>http://link.springer.com/journal/11122</t>
  </si>
  <si>
    <t>http://link.springer.com/0032-9460</t>
  </si>
  <si>
    <t>ProCare</t>
  </si>
  <si>
    <t>0949-7323</t>
  </si>
  <si>
    <t>1613-7574</t>
  </si>
  <si>
    <t>http://link.springer.com/journal/735</t>
  </si>
  <si>
    <t>http://link.springer.com/0949-7323</t>
  </si>
  <si>
    <t>Proceedings - Mathematical Sciences</t>
  </si>
  <si>
    <t>0253-4142</t>
  </si>
  <si>
    <t>0973-7685</t>
  </si>
  <si>
    <t>http://link.springer.com/journal/12044</t>
  </si>
  <si>
    <t>http://link.springer.com/0253-4142</t>
  </si>
  <si>
    <t>Proceedings of the National Academy of Sciences, India Section A: Physical Sciences</t>
  </si>
  <si>
    <t>0369-8203</t>
  </si>
  <si>
    <t>2250-1762</t>
  </si>
  <si>
    <t>http://link.springer.com/journal/40010</t>
  </si>
  <si>
    <t>http://link.springer.com/0369-8203</t>
  </si>
  <si>
    <t>Proceedings of the National Academy of Sciences, India Section B: Biological Sciences</t>
  </si>
  <si>
    <t>0369-8211</t>
  </si>
  <si>
    <t>2250-1746</t>
  </si>
  <si>
    <t>http://link.springer.com/journal/40011</t>
  </si>
  <si>
    <t>http://link.springer.com/0369-8211</t>
  </si>
  <si>
    <t>Proceedings of the Steklov Institute of Mathematics</t>
  </si>
  <si>
    <t>0081-5438</t>
  </si>
  <si>
    <t>1531-8605</t>
  </si>
  <si>
    <t>http://link.springer.com/journal/11501</t>
  </si>
  <si>
    <t>http://link.springer.com/0081-5438</t>
  </si>
  <si>
    <t>Proceedings of the Zoological Society</t>
  </si>
  <si>
    <t>0373-5893</t>
  </si>
  <si>
    <t>0974-6919</t>
  </si>
  <si>
    <t>http://link.springer.com/journal/12595</t>
  </si>
  <si>
    <t>http://link.springer.com/0373-5893</t>
  </si>
  <si>
    <t>Process Integration and Optimization for Sustainability</t>
  </si>
  <si>
    <t>2509-4238</t>
  </si>
  <si>
    <t>2509-4246</t>
  </si>
  <si>
    <t>Production Engineering</t>
  </si>
  <si>
    <t>0944-6524</t>
  </si>
  <si>
    <t>1863-7353</t>
  </si>
  <si>
    <t>http://link.springer.com/journal/11740</t>
  </si>
  <si>
    <t>http://link.springer.com/0944-6524</t>
  </si>
  <si>
    <t>Programming and Computer Software</t>
  </si>
  <si>
    <t>0361-7688</t>
  </si>
  <si>
    <t>1608-3261</t>
  </si>
  <si>
    <t>http://link.springer.com/journal/11086</t>
  </si>
  <si>
    <t>http://link.springer.com/0361-7688</t>
  </si>
  <si>
    <t>Progress in Additive Manufacturing</t>
  </si>
  <si>
    <t>2363-9512</t>
  </si>
  <si>
    <t>2363-9520</t>
  </si>
  <si>
    <t>http://link.springer.com/journal/40964</t>
  </si>
  <si>
    <t>http://link.springer.com/2363-9512</t>
  </si>
  <si>
    <t>Progress in Artificial Intelligence</t>
  </si>
  <si>
    <t>2192-6352</t>
  </si>
  <si>
    <t>2192-6360</t>
  </si>
  <si>
    <t>http://link.springer.com/journal/13748</t>
  </si>
  <si>
    <t>http://link.springer.com/2192-6352</t>
  </si>
  <si>
    <t>PROSPECTS</t>
  </si>
  <si>
    <t>0033-1538</t>
  </si>
  <si>
    <t>1573-9090</t>
  </si>
  <si>
    <t>http://link.springer.com/journal/11125</t>
  </si>
  <si>
    <t>http://link.springer.com/0033-1538</t>
  </si>
  <si>
    <t>Protection of Metals and Physical Chemistry of Surfaces</t>
  </si>
  <si>
    <t>2070-2051</t>
  </si>
  <si>
    <t>2070-206X</t>
  </si>
  <si>
    <t>http://link.springer.com/journal/11124</t>
  </si>
  <si>
    <t>http://link.springer.com/2070-2051</t>
  </si>
  <si>
    <t>Protoplasma</t>
  </si>
  <si>
    <t>0033-183X</t>
  </si>
  <si>
    <t>1615-6102</t>
  </si>
  <si>
    <t>http://link.springer.com/journal/709</t>
  </si>
  <si>
    <t>http://link.springer.com/0033-183X</t>
  </si>
  <si>
    <t>Psychiatric Quarterly</t>
  </si>
  <si>
    <t>0033-2720</t>
  </si>
  <si>
    <t>1573-6709</t>
  </si>
  <si>
    <t>http://link.springer.com/journal/11126</t>
  </si>
  <si>
    <t>http://link.springer.com/0033-2720</t>
  </si>
  <si>
    <t>Psychological Injury and Law</t>
  </si>
  <si>
    <t>1938-971X</t>
  </si>
  <si>
    <t>1938-9728</t>
  </si>
  <si>
    <t>http://link.springer.com/journal/12207</t>
  </si>
  <si>
    <t>http://link.springer.com/1938-971X</t>
  </si>
  <si>
    <t>Psychological Research</t>
  </si>
  <si>
    <t>0340-0727</t>
  </si>
  <si>
    <t>1430-2772</t>
  </si>
  <si>
    <t>http://link.springer.com/journal/426</t>
  </si>
  <si>
    <t>http://link.springer.com/0340-0727</t>
  </si>
  <si>
    <t>Psychological Studies</t>
  </si>
  <si>
    <t>0033-2968</t>
  </si>
  <si>
    <t>0974-9861</t>
  </si>
  <si>
    <t>http://link.springer.com/journal/12646</t>
  </si>
  <si>
    <t>http://link.springer.com/0033-2968</t>
  </si>
  <si>
    <t>Psychometrika</t>
  </si>
  <si>
    <t>0033-3123</t>
  </si>
  <si>
    <t>1860-0980</t>
  </si>
  <si>
    <t>http://link.springer.com/journal/11336</t>
  </si>
  <si>
    <t>http://link.springer.com/0033-3123</t>
  </si>
  <si>
    <t>Psychonomic Bulletin &amp; Review</t>
  </si>
  <si>
    <t>1069-9384</t>
  </si>
  <si>
    <t>1531-5320</t>
  </si>
  <si>
    <t>http://link.springer.com/journal/13423</t>
  </si>
  <si>
    <t>http://link.springer.com/1069-9384</t>
  </si>
  <si>
    <t>Psychopharmacology</t>
  </si>
  <si>
    <t>0033-3158</t>
  </si>
  <si>
    <t>1432-2072</t>
  </si>
  <si>
    <t>http://link.springer.com/journal/213</t>
  </si>
  <si>
    <t>http://link.springer.com/0033-3158</t>
  </si>
  <si>
    <t>psychopraxis. neuropraxis</t>
  </si>
  <si>
    <t>2197-9707</t>
  </si>
  <si>
    <t>2197-9715</t>
  </si>
  <si>
    <t>http://link.springer.com/journal/739</t>
  </si>
  <si>
    <t>http://link.springer.com/1434-1883</t>
  </si>
  <si>
    <t>Psychotherapeut</t>
  </si>
  <si>
    <t>0935-6185</t>
  </si>
  <si>
    <t>1432-2080</t>
  </si>
  <si>
    <t>http://link.springer.com/journal/278</t>
  </si>
  <si>
    <t>http://link.springer.com/0935-6185</t>
  </si>
  <si>
    <t>Public Choice</t>
  </si>
  <si>
    <t>0048-5829</t>
  </si>
  <si>
    <t>1573-7101</t>
  </si>
  <si>
    <t>http://link.springer.com/journal/11127</t>
  </si>
  <si>
    <t>http://link.springer.com/0048-5829</t>
  </si>
  <si>
    <t>Public Organization Review</t>
  </si>
  <si>
    <t>1566-7170</t>
  </si>
  <si>
    <t>1573-7098</t>
  </si>
  <si>
    <t>http://link.springer.com/journal/11115</t>
  </si>
  <si>
    <t>http://link.springer.com/1566-7170</t>
  </si>
  <si>
    <t>Public Transport</t>
  </si>
  <si>
    <t>1866-749X</t>
  </si>
  <si>
    <t>1613-7159</t>
  </si>
  <si>
    <t>http://link.springer.com/journal/12469</t>
  </si>
  <si>
    <t>http://link.springer.com/1866-749X</t>
  </si>
  <si>
    <t>Publications mathématiques de l'IHÉS</t>
  </si>
  <si>
    <t>0073-8301</t>
  </si>
  <si>
    <t>1618-1913</t>
  </si>
  <si>
    <t>http://link.springer.com/journal/10240</t>
  </si>
  <si>
    <t>http://link.springer.com/0073-8301</t>
  </si>
  <si>
    <t>Publishing Research Quarterly</t>
  </si>
  <si>
    <t>1053-8801</t>
  </si>
  <si>
    <t>1936-4792</t>
  </si>
  <si>
    <t>http://link.springer.com/journal/12109</t>
  </si>
  <si>
    <t>http://link.springer.com/1053-8801</t>
  </si>
  <si>
    <t>Publizistik</t>
  </si>
  <si>
    <t>0033-4006</t>
  </si>
  <si>
    <t>1862-2569</t>
  </si>
  <si>
    <t>http://link.springer.com/journal/11616</t>
  </si>
  <si>
    <t>http://link.springer.com/0033-4006</t>
  </si>
  <si>
    <t>Pure and Applied Geophysics</t>
  </si>
  <si>
    <t>0033-4553</t>
  </si>
  <si>
    <t>1420-9136</t>
  </si>
  <si>
    <t>http://link.springer.com/journal/00024</t>
  </si>
  <si>
    <t>http://link.springer.com/0033-4553</t>
  </si>
  <si>
    <t>Purinergic Signalling</t>
  </si>
  <si>
    <t>1573-9538</t>
  </si>
  <si>
    <t>1573-9546</t>
  </si>
  <si>
    <t>http://link.springer.com/journal/11302</t>
  </si>
  <si>
    <t>http://link.springer.com/1573-9538</t>
  </si>
  <si>
    <t>Qualitative Sociology</t>
  </si>
  <si>
    <t>0162-0436</t>
  </si>
  <si>
    <t>1573-7837</t>
  </si>
  <si>
    <t>http://link.springer.com/journal/11133</t>
  </si>
  <si>
    <t>http://link.springer.com/0162-0436</t>
  </si>
  <si>
    <t>Qualitative Theory of Dynamical Systems</t>
  </si>
  <si>
    <t>1575-5460</t>
  </si>
  <si>
    <t>1662-3592</t>
  </si>
  <si>
    <t>http://link.springer.com/journal/12346</t>
  </si>
  <si>
    <t>http://link.springer.com/1575-5460</t>
  </si>
  <si>
    <t>Quality &amp; Quantity</t>
  </si>
  <si>
    <t>0033-5177</t>
  </si>
  <si>
    <t>1573-7845</t>
  </si>
  <si>
    <t>http://link.springer.com/journal/11135</t>
  </si>
  <si>
    <t>http://link.springer.com/0033-5177</t>
  </si>
  <si>
    <t>Quality and User Experience</t>
  </si>
  <si>
    <t>2366-0139</t>
  </si>
  <si>
    <t>2366-0147</t>
  </si>
  <si>
    <t>http://link.springer.com/journal/41233</t>
  </si>
  <si>
    <t>http://link.springer.com/2366-0139</t>
  </si>
  <si>
    <t>Quality of Life Research</t>
  </si>
  <si>
    <t>0962-9343</t>
  </si>
  <si>
    <t>1573-2649</t>
  </si>
  <si>
    <t>http://link.springer.com/journal/11136</t>
  </si>
  <si>
    <t>http://link.springer.com/0962-9343</t>
  </si>
  <si>
    <t>Quantitative Marketing and Economics</t>
  </si>
  <si>
    <t>1570-7156</t>
  </si>
  <si>
    <t>1573-711X</t>
  </si>
  <si>
    <t>http://link.springer.com/journal/11129</t>
  </si>
  <si>
    <t>http://link.springer.com/1570-7156</t>
  </si>
  <si>
    <t>Quantum Information Processing</t>
  </si>
  <si>
    <t>1570-0755</t>
  </si>
  <si>
    <t>1573-1332</t>
  </si>
  <si>
    <t>http://link.springer.com/journal/11128</t>
  </si>
  <si>
    <t>http://link.springer.com/1570-0755</t>
  </si>
  <si>
    <t>Quantum Studies: Mathematics and Foundations</t>
  </si>
  <si>
    <t>2196-5609</t>
  </si>
  <si>
    <t>2196-5617</t>
  </si>
  <si>
    <t>http://link.springer.com/journal/40509</t>
  </si>
  <si>
    <t>http://link.springer.com/2196-5609</t>
  </si>
  <si>
    <t>Queueing Systems</t>
  </si>
  <si>
    <t>0257-0130</t>
  </si>
  <si>
    <t>1572-9443</t>
  </si>
  <si>
    <t>http://link.springer.com/journal/11134</t>
  </si>
  <si>
    <t>http://link.springer.com/0257-0130</t>
  </si>
  <si>
    <t>Race and Social Problems</t>
  </si>
  <si>
    <t>1867-1748</t>
  </si>
  <si>
    <t>1867-1756</t>
  </si>
  <si>
    <t>http://link.springer.com/journal/12552</t>
  </si>
  <si>
    <t>http://link.springer.com/1867-1748</t>
  </si>
  <si>
    <t>Radiation and Environmental Biophysics</t>
  </si>
  <si>
    <t>0301-634X</t>
  </si>
  <si>
    <t>1432-2099</t>
  </si>
  <si>
    <t>http://link.springer.com/journal/411</t>
  </si>
  <si>
    <t>http://link.springer.com/0301-634X</t>
  </si>
  <si>
    <t>Radiation Detection Technology and Methods</t>
  </si>
  <si>
    <t>2509-9930</t>
  </si>
  <si>
    <t>2509-9949</t>
  </si>
  <si>
    <t xml:space="preserve">Erratum Journals List: Publishes 2 issues in 2017. New Start in 2017. Chinese Library of Science. </t>
  </si>
  <si>
    <t>Radiochemistry</t>
  </si>
  <si>
    <t>1066-3622</t>
  </si>
  <si>
    <t>1608-3288</t>
  </si>
  <si>
    <t>http://link.springer.com/journal/11137</t>
  </si>
  <si>
    <t>http://link.springer.com/1066-3622</t>
  </si>
  <si>
    <t>Radioelectronics and Communications Systems</t>
  </si>
  <si>
    <t>0735-2727</t>
  </si>
  <si>
    <t>1934-8061</t>
  </si>
  <si>
    <t>http://link.springer.com/journal/11976</t>
  </si>
  <si>
    <t>http://link.springer.com/0735-2727</t>
  </si>
  <si>
    <t>Radiological Physics and Technology</t>
  </si>
  <si>
    <t>1865-0333</t>
  </si>
  <si>
    <t>1865-0341</t>
  </si>
  <si>
    <t>http://link.springer.com/journal/12194</t>
  </si>
  <si>
    <t>http://link.springer.com/1865-0333</t>
  </si>
  <si>
    <t>Radiophysics and Quantum Electronics</t>
  </si>
  <si>
    <t>0033-8443</t>
  </si>
  <si>
    <t>1573-9120</t>
  </si>
  <si>
    <t>http://link.springer.com/journal/11141</t>
  </si>
  <si>
    <t>http://link.springer.com/0033-8443</t>
  </si>
  <si>
    <t>Rare Metals</t>
  </si>
  <si>
    <t>1001-0521</t>
  </si>
  <si>
    <t>1867-7185</t>
  </si>
  <si>
    <t>http://link.springer.com/journal/12598</t>
  </si>
  <si>
    <t>http://link.springer.com/1001-0521</t>
  </si>
  <si>
    <t>Raumforschung und Raumordnung</t>
  </si>
  <si>
    <t>0034-0111</t>
  </si>
  <si>
    <t>1869-4179</t>
  </si>
  <si>
    <t>http://link.springer.com/journal/13147</t>
  </si>
  <si>
    <t>http://link.springer.com/0034-0111</t>
  </si>
  <si>
    <t>Reaction Kinetics, Mechanisms and Catalysis</t>
  </si>
  <si>
    <t>1878-5190</t>
  </si>
  <si>
    <t>1878-5204</t>
  </si>
  <si>
    <t>http://link.springer.com/journal/11144</t>
  </si>
  <si>
    <t>http://link.springer.com/0133-1736</t>
  </si>
  <si>
    <t>Reactions Weekly</t>
  </si>
  <si>
    <t>0114-9954</t>
  </si>
  <si>
    <t>1179-2051</t>
  </si>
  <si>
    <t>http://link.springer.com/journal/40278</t>
  </si>
  <si>
    <t>http://link.springer.com/0114-9954</t>
  </si>
  <si>
    <t>Reading and Writing</t>
  </si>
  <si>
    <t>0922-4777</t>
  </si>
  <si>
    <t>1573-0905</t>
  </si>
  <si>
    <t>http://link.springer.com/journal/11145</t>
  </si>
  <si>
    <t>http://link.springer.com/0922-4777</t>
  </si>
  <si>
    <t>Real-Time Systems</t>
  </si>
  <si>
    <t>0922-6443</t>
  </si>
  <si>
    <t>1573-1383</t>
  </si>
  <si>
    <t>http://link.springer.com/journal/11241</t>
  </si>
  <si>
    <t>http://link.springer.com/0922-6443</t>
  </si>
  <si>
    <t>Rechtsmedizin</t>
  </si>
  <si>
    <t>0937-9819</t>
  </si>
  <si>
    <t>1434-5196</t>
  </si>
  <si>
    <t>http://link.springer.com/journal/194</t>
  </si>
  <si>
    <t>http://link.springer.com/0937-9819</t>
  </si>
  <si>
    <t>Refractories and Industrial Ceramics</t>
  </si>
  <si>
    <t>1083-4877</t>
  </si>
  <si>
    <t>1573-9139</t>
  </si>
  <si>
    <t>http://link.springer.com/journal/11148</t>
  </si>
  <si>
    <t>http://link.springer.com/1083-4877</t>
  </si>
  <si>
    <t>Regenerative Engineering and Translational Medicine</t>
  </si>
  <si>
    <t>2364-4133</t>
  </si>
  <si>
    <t>2364-4141</t>
  </si>
  <si>
    <t>http://link.springer.com/journal/40883</t>
  </si>
  <si>
    <t>http://link.springer.com/2364-4133</t>
  </si>
  <si>
    <t>Regional Environmental Change</t>
  </si>
  <si>
    <t>1436-3798</t>
  </si>
  <si>
    <t>1436-378X</t>
  </si>
  <si>
    <t>http://link.springer.com/journal/10113</t>
  </si>
  <si>
    <t>http://link.springer.com/1436-3798</t>
  </si>
  <si>
    <t>Regional Research of Russia</t>
  </si>
  <si>
    <t>2079-9705</t>
  </si>
  <si>
    <t>2079-9713</t>
  </si>
  <si>
    <t>http://link.springer.com/journal/13393</t>
  </si>
  <si>
    <t>http://link.springer.com/2079-9705</t>
  </si>
  <si>
    <t>Regular and Chaotic Dynamics</t>
  </si>
  <si>
    <t>1560-3547</t>
  </si>
  <si>
    <t>1468-4845</t>
  </si>
  <si>
    <t>http://link.springer.com/journal/11819</t>
  </si>
  <si>
    <t>http://link.springer.com/1560-3547</t>
  </si>
  <si>
    <t>Remote Sensing in Earth Systems Sciences</t>
  </si>
  <si>
    <t>2520-8195</t>
  </si>
  <si>
    <t>2520-8209</t>
  </si>
  <si>
    <t>http://link.springer.com/journal/41976</t>
  </si>
  <si>
    <t>Rendiconti del Circolo Matematico di Palermo Series 2</t>
  </si>
  <si>
    <t>0009-725X</t>
  </si>
  <si>
    <t>1973-4409</t>
  </si>
  <si>
    <t>http://link.springer.com/journal/12215</t>
  </si>
  <si>
    <t>http://link.springer.com/0009-725X</t>
  </si>
  <si>
    <t>Rendiconti Lincei</t>
  </si>
  <si>
    <t>2037-4631</t>
  </si>
  <si>
    <t>1720-0776</t>
  </si>
  <si>
    <t>http://link.springer.com/journal/12210</t>
  </si>
  <si>
    <t>http://link.springer.com/1120-6349</t>
  </si>
  <si>
    <t>Requirements Engineering</t>
  </si>
  <si>
    <t>0947-3602</t>
  </si>
  <si>
    <t>1432-010X</t>
  </si>
  <si>
    <t>http://link.springer.com/journal/766</t>
  </si>
  <si>
    <t>http://link.springer.com/0947-3602</t>
  </si>
  <si>
    <t>Res Publica</t>
  </si>
  <si>
    <t>1356-4765</t>
  </si>
  <si>
    <t>1572-8692</t>
  </si>
  <si>
    <t>http://link.springer.com/journal/11158</t>
  </si>
  <si>
    <t>http://link.springer.com/1356-4765</t>
  </si>
  <si>
    <t>Research in Engineering Design</t>
  </si>
  <si>
    <t>0934-9839</t>
  </si>
  <si>
    <t>1435-6066</t>
  </si>
  <si>
    <t>http://link.springer.com/journal/163</t>
  </si>
  <si>
    <t>http://link.springer.com/0934-9839</t>
  </si>
  <si>
    <t>Research in Higher Education</t>
  </si>
  <si>
    <t>0361-0365</t>
  </si>
  <si>
    <t>1573-188X</t>
  </si>
  <si>
    <t>http://link.springer.com/journal/11162</t>
  </si>
  <si>
    <t>http://link.springer.com/0361-0365</t>
  </si>
  <si>
    <t>Research in Science Education</t>
  </si>
  <si>
    <t>0157-244X</t>
  </si>
  <si>
    <t>1573-1898</t>
  </si>
  <si>
    <t>http://link.springer.com/journal/11165</t>
  </si>
  <si>
    <t>http://link.springer.com/0157-244X</t>
  </si>
  <si>
    <t>Research on Chemical Intermediates</t>
  </si>
  <si>
    <t>0922-6168</t>
  </si>
  <si>
    <t>1568-5675</t>
  </si>
  <si>
    <t>http://link.springer.com/journal/11164</t>
  </si>
  <si>
    <t>http://link.springer.com/0922-6168</t>
  </si>
  <si>
    <t>Resonance</t>
  </si>
  <si>
    <t>0971-8044</t>
  </si>
  <si>
    <t>0973-712X</t>
  </si>
  <si>
    <t>http://link.springer.com/journal/12045</t>
  </si>
  <si>
    <t>http://link.springer.com/0971-8044</t>
  </si>
  <si>
    <t>Results in Mathematics</t>
  </si>
  <si>
    <t>1422-6383</t>
  </si>
  <si>
    <t>1420-9012</t>
  </si>
  <si>
    <t>http://link.springer.com/journal/25</t>
  </si>
  <si>
    <t>http://link.springer.com/1422-6383</t>
  </si>
  <si>
    <t>Review Journal of Autism and Developmental Disorders</t>
  </si>
  <si>
    <t>2195-7177</t>
  </si>
  <si>
    <t>2195-7185</t>
  </si>
  <si>
    <t>http://link.springer.com/journal/40489</t>
  </si>
  <si>
    <t>http://link.springer.com/2195-7185</t>
  </si>
  <si>
    <t>Review Journal of Chemistry</t>
  </si>
  <si>
    <t>2079-9780</t>
  </si>
  <si>
    <t>2079-9799</t>
  </si>
  <si>
    <t>http://link.springer.com/journal/13392</t>
  </si>
  <si>
    <t>http://link.springer.com/2079-9780</t>
  </si>
  <si>
    <t>Review of Accounting Studies</t>
  </si>
  <si>
    <t>1380-6653</t>
  </si>
  <si>
    <t>1573-7136</t>
  </si>
  <si>
    <t>http://link.springer.com/journal/11142</t>
  </si>
  <si>
    <t>http://link.springer.com/1380-6653</t>
  </si>
  <si>
    <t>Review of Agricultural, Food and Environmental Studies</t>
  </si>
  <si>
    <t>2425-6870</t>
  </si>
  <si>
    <t>2425-6897</t>
  </si>
  <si>
    <t>http://link.springer.com/journal/41130</t>
  </si>
  <si>
    <t>http://link.springer.com/2425-6870</t>
  </si>
  <si>
    <t>Review of Derivatives Research</t>
  </si>
  <si>
    <t>1380-6645</t>
  </si>
  <si>
    <t>1573-7144</t>
  </si>
  <si>
    <t>http://link.springer.com/journal/11147</t>
  </si>
  <si>
    <t>http://link.springer.com/1380-6645</t>
  </si>
  <si>
    <t>Review of Economic Design</t>
  </si>
  <si>
    <t>1434-4742</t>
  </si>
  <si>
    <t>1434-4750</t>
  </si>
  <si>
    <t>http://link.springer.com/journal/10058</t>
  </si>
  <si>
    <t>http://link.springer.com/1434-4742</t>
  </si>
  <si>
    <t>Review of Economics of the Household</t>
  </si>
  <si>
    <t>1569-5239</t>
  </si>
  <si>
    <t>1573-7152</t>
  </si>
  <si>
    <t>http://link.springer.com/journal/11150</t>
  </si>
  <si>
    <t>http://link.springer.com/1569-5239</t>
  </si>
  <si>
    <t>Review of Industrial Organization</t>
  </si>
  <si>
    <t>0889-938X</t>
  </si>
  <si>
    <t>1573-7160</t>
  </si>
  <si>
    <t>http://link.springer.com/journal/11151</t>
  </si>
  <si>
    <t>http://link.springer.com/0889-938X</t>
  </si>
  <si>
    <t>Review of Managerial Science</t>
  </si>
  <si>
    <t>1863-6683</t>
  </si>
  <si>
    <t>1863-6691</t>
  </si>
  <si>
    <t>http://link.springer.com/journal/11846</t>
  </si>
  <si>
    <t>http://link.springer.com/1863-6683</t>
  </si>
  <si>
    <t>Review of Philosophy and Psychology</t>
  </si>
  <si>
    <t>1878-5158</t>
  </si>
  <si>
    <t>1878-5166</t>
  </si>
  <si>
    <t>http://link.springer.com/journal/13164</t>
  </si>
  <si>
    <t>http://link.springer.com/1878-5158</t>
  </si>
  <si>
    <t>Review of Quantitative Finance and Accounting</t>
  </si>
  <si>
    <t>0924-865X</t>
  </si>
  <si>
    <t>1573-7179</t>
  </si>
  <si>
    <t>http://link.springer.com/journal/11156</t>
  </si>
  <si>
    <t>http://link.springer.com/0924-865X</t>
  </si>
  <si>
    <t>Review of Regional Research</t>
  </si>
  <si>
    <t>0173-7600</t>
  </si>
  <si>
    <t>1613-9836</t>
  </si>
  <si>
    <t>http://link.springer.com/journal/10037</t>
  </si>
  <si>
    <t>http://link.springer.com/0173-7600</t>
  </si>
  <si>
    <t>Review of Religious Research</t>
  </si>
  <si>
    <t>0034-673X</t>
  </si>
  <si>
    <t>2211-4866</t>
  </si>
  <si>
    <t>http://link.springer.com/journal/13644</t>
  </si>
  <si>
    <t>http://link.springer.com/0034-673X</t>
  </si>
  <si>
    <t>Review of World Economics</t>
  </si>
  <si>
    <t>1610-2878</t>
  </si>
  <si>
    <t>1610-2886</t>
  </si>
  <si>
    <t>http://link.springer.com/journal/10290</t>
  </si>
  <si>
    <t>http://link.springer.com/1610-2878</t>
  </si>
  <si>
    <t>Reviews in Endocrine and Metabolic Disorders</t>
  </si>
  <si>
    <t>1389-9155</t>
  </si>
  <si>
    <t>1573-2606</t>
  </si>
  <si>
    <t>http://link.springer.com/journal/11154</t>
  </si>
  <si>
    <t>http://link.springer.com/1389-9155</t>
  </si>
  <si>
    <t>Reviews in Environmental Science and Bio/Technology</t>
  </si>
  <si>
    <t>1569-1705</t>
  </si>
  <si>
    <t>1572-9826</t>
  </si>
  <si>
    <t>http://link.springer.com/journal/11157</t>
  </si>
  <si>
    <t>http://link.springer.com/1569-1705</t>
  </si>
  <si>
    <t>Reviews in Fish Biology and Fisheries</t>
  </si>
  <si>
    <t>0960-3166</t>
  </si>
  <si>
    <t>1573-5184</t>
  </si>
  <si>
    <t>http://link.springer.com/journal/11160</t>
  </si>
  <si>
    <t>http://link.springer.com/0960-3166</t>
  </si>
  <si>
    <t>Reviews of Modern Plasma Physics</t>
  </si>
  <si>
    <t>2367-3192</t>
  </si>
  <si>
    <t>Revista de la Real Academia de Ciencias Exactas, Físicas y Naturales. Serie A. Matemáticas</t>
  </si>
  <si>
    <t>1578-7303</t>
  </si>
  <si>
    <t>1579-1505</t>
  </si>
  <si>
    <t>http://link.springer.com/journal/13398</t>
  </si>
  <si>
    <t>http://link.springer.com/1578-7303</t>
  </si>
  <si>
    <t>Revista Matemática Complutense</t>
  </si>
  <si>
    <t>1139-1138</t>
  </si>
  <si>
    <t>1988-2807</t>
  </si>
  <si>
    <t>http://link.springer.com/journal/13163</t>
  </si>
  <si>
    <t>http://link.springer.com/1139-1138</t>
  </si>
  <si>
    <t>Rheologica Acta</t>
  </si>
  <si>
    <t>0035-4511</t>
  </si>
  <si>
    <t>1435-1528</t>
  </si>
  <si>
    <t>http://link.springer.com/journal/397</t>
  </si>
  <si>
    <t>http://link.springer.com/0035-4511</t>
  </si>
  <si>
    <t>rheuma plus</t>
  </si>
  <si>
    <t>1868-260X</t>
  </si>
  <si>
    <t>2191-2610</t>
  </si>
  <si>
    <t>http://link.springer.com/journal/12688</t>
  </si>
  <si>
    <t>http://link.springer.com/1868-260X</t>
  </si>
  <si>
    <t>Rheumatology International</t>
  </si>
  <si>
    <t>0172-8172</t>
  </si>
  <si>
    <t>1437-160X</t>
  </si>
  <si>
    <t>http://link.springer.com/journal/296</t>
  </si>
  <si>
    <t>http://link.springer.com/0172-8172</t>
  </si>
  <si>
    <t>Ricerche di Matematica</t>
  </si>
  <si>
    <t>0035-5038</t>
  </si>
  <si>
    <t>1827-3491</t>
  </si>
  <si>
    <t>http://link.springer.com/journal/11587</t>
  </si>
  <si>
    <t>http://link.springer.com/0035-5038</t>
  </si>
  <si>
    <t>Rock Mechanics and Rock Engineering</t>
  </si>
  <si>
    <t>0723-2632</t>
  </si>
  <si>
    <t>1434-453X</t>
  </si>
  <si>
    <t>http://link.springer.com/journal/603</t>
  </si>
  <si>
    <t>http://link.springer.com/0723-2632</t>
  </si>
  <si>
    <t>Russian Aeronautics (Iz VUZ)</t>
  </si>
  <si>
    <t>1068-7998</t>
  </si>
  <si>
    <t>1934-7901</t>
  </si>
  <si>
    <t>http://link.springer.com/journal/11977</t>
  </si>
  <si>
    <t>http://link.springer.com/1068-7998</t>
  </si>
  <si>
    <t>Russian Agricultural Sciences</t>
  </si>
  <si>
    <t>1068-3674</t>
  </si>
  <si>
    <t>1934-8037</t>
  </si>
  <si>
    <t>http://link.springer.com/journal/11978</t>
  </si>
  <si>
    <t>http://link.springer.com/1068-3674</t>
  </si>
  <si>
    <t>Russian Chemical Bulletin</t>
  </si>
  <si>
    <t>1066-5285</t>
  </si>
  <si>
    <t>1573-9171</t>
  </si>
  <si>
    <t>http://link.springer.com/journal/11172</t>
  </si>
  <si>
    <t>http://link.springer.com/1066-5285</t>
  </si>
  <si>
    <t>Russian Electrical Engineering</t>
  </si>
  <si>
    <t>1068-3712</t>
  </si>
  <si>
    <t>1934-8010</t>
  </si>
  <si>
    <t>http://link.springer.com/journal/11979</t>
  </si>
  <si>
    <t>http://link.springer.com/1068-3712</t>
  </si>
  <si>
    <t>Russian Engineering Research</t>
  </si>
  <si>
    <t>1068-798X</t>
  </si>
  <si>
    <t>1934-8088</t>
  </si>
  <si>
    <t>http://link.springer.com/journal/11980</t>
  </si>
  <si>
    <t>http://link.springer.com/1068-798X</t>
  </si>
  <si>
    <t>Russian Journal of Applied Chemistry</t>
  </si>
  <si>
    <t>1070-4272</t>
  </si>
  <si>
    <t>1608-3296</t>
  </si>
  <si>
    <t>http://link.springer.com/journal/11167</t>
  </si>
  <si>
    <t>http://link.springer.com/1070-4272</t>
  </si>
  <si>
    <t>Russian Journal of Biological Invasions</t>
  </si>
  <si>
    <t>2075-1117</t>
  </si>
  <si>
    <t>2075-1125</t>
  </si>
  <si>
    <t>http://link.springer.com/journal/13168</t>
  </si>
  <si>
    <t>http://link.springer.com/2075-1117</t>
  </si>
  <si>
    <t>Russian Journal of Bioorganic Chemistry</t>
  </si>
  <si>
    <t>1068-1620</t>
  </si>
  <si>
    <t>1608-330X</t>
  </si>
  <si>
    <t>http://link.springer.com/journal/11171</t>
  </si>
  <si>
    <t>http://link.springer.com/1068-1620</t>
  </si>
  <si>
    <t>Russian Journal of Coordination Chemistry</t>
  </si>
  <si>
    <t>1070-3284</t>
  </si>
  <si>
    <t>1608-3318</t>
  </si>
  <si>
    <t>http://link.springer.com/journal/11173</t>
  </si>
  <si>
    <t>http://link.springer.com/1070-3284</t>
  </si>
  <si>
    <t>Russian Journal of Developmental Biology</t>
  </si>
  <si>
    <t>1062-3604</t>
  </si>
  <si>
    <t>1608-3326</t>
  </si>
  <si>
    <t>http://link.springer.com/journal/11174</t>
  </si>
  <si>
    <t>http://link.springer.com/1062-3604</t>
  </si>
  <si>
    <t>Russian Journal of Ecology</t>
  </si>
  <si>
    <t>1067-4136</t>
  </si>
  <si>
    <t>1608-3334</t>
  </si>
  <si>
    <t>http://link.springer.com/journal/11184</t>
  </si>
  <si>
    <t>http://link.springer.com/1067-4136</t>
  </si>
  <si>
    <t>Russian Journal of Electrochemistry</t>
  </si>
  <si>
    <t>1023-1935</t>
  </si>
  <si>
    <t>1608-3342</t>
  </si>
  <si>
    <t>http://link.springer.com/journal/11175</t>
  </si>
  <si>
    <t>http://link.springer.com/1023-1935</t>
  </si>
  <si>
    <t>Russian Journal of General Chemistry</t>
  </si>
  <si>
    <t>1070-3632</t>
  </si>
  <si>
    <t>1608-3350</t>
  </si>
  <si>
    <t>http://link.springer.com/journal/11176</t>
  </si>
  <si>
    <t>http://link.springer.com/1070-3632</t>
  </si>
  <si>
    <t>Russian Journal of Genetics</t>
  </si>
  <si>
    <t>1022-7954</t>
  </si>
  <si>
    <t>1608-3369</t>
  </si>
  <si>
    <t>http://link.springer.com/journal/11177</t>
  </si>
  <si>
    <t>http://link.springer.com/1022-7954</t>
  </si>
  <si>
    <t>Russian Journal of Genetics: Applied Research</t>
  </si>
  <si>
    <t>2079-0597</t>
  </si>
  <si>
    <t>2079-0600</t>
  </si>
  <si>
    <t>http://link.springer.com/journal/13328</t>
  </si>
  <si>
    <t>http://link.springer.com/2079-0597</t>
  </si>
  <si>
    <t>Russian Journal of Inorganic Chemistry</t>
  </si>
  <si>
    <t>0036-0236</t>
  </si>
  <si>
    <t>1531-8613</t>
  </si>
  <si>
    <t>http://link.springer.com/journal/11502</t>
  </si>
  <si>
    <t>http://link.springer.com/0036-0236</t>
  </si>
  <si>
    <t>Russian Journal of Marine Biology</t>
  </si>
  <si>
    <t>1063-0740</t>
  </si>
  <si>
    <t>1608-3377</t>
  </si>
  <si>
    <t>http://link.springer.com/journal/11179</t>
  </si>
  <si>
    <t>http://link.springer.com/1063-0740</t>
  </si>
  <si>
    <t>Russian Journal of Mathematical Physics</t>
  </si>
  <si>
    <t>1061-9208</t>
  </si>
  <si>
    <t>1555-6638</t>
  </si>
  <si>
    <t>http://link.springer.com/journal/11503</t>
  </si>
  <si>
    <t>http://link.springer.com/1061-9208</t>
  </si>
  <si>
    <t>Russian Journal of Nondestructive Testing</t>
  </si>
  <si>
    <t>1061-8309</t>
  </si>
  <si>
    <t>1608-3385</t>
  </si>
  <si>
    <t>http://link.springer.com/journal/11181</t>
  </si>
  <si>
    <t>http://link.springer.com/1061-8309</t>
  </si>
  <si>
    <t>Russian Journal of Non-Ferrous Metals</t>
  </si>
  <si>
    <t>1067-8212</t>
  </si>
  <si>
    <t>1934-970X</t>
  </si>
  <si>
    <t>http://link.springer.com/journal/11981</t>
  </si>
  <si>
    <t>http://link.springer.com/1067-8212</t>
  </si>
  <si>
    <t xml:space="preserve">Erratum Journals List: Publishes 6 issues in 2017. Russian Library of Science. </t>
  </si>
  <si>
    <t>Russian Journal of Organic Chemistry</t>
  </si>
  <si>
    <t>1070-4280</t>
  </si>
  <si>
    <t>1608-3393</t>
  </si>
  <si>
    <t>http://link.springer.com/journal/11178</t>
  </si>
  <si>
    <t>http://link.springer.com/1070-4280</t>
  </si>
  <si>
    <t>Russian Journal of Pacific Geology</t>
  </si>
  <si>
    <t>1819-7140</t>
  </si>
  <si>
    <t>1819-7159</t>
  </si>
  <si>
    <t>http://link.springer.com/journal/11720</t>
  </si>
  <si>
    <t>http://link.springer.com/1819-7140</t>
  </si>
  <si>
    <t>Russian Journal of Physical Chemistry A</t>
  </si>
  <si>
    <t>0036-0244</t>
  </si>
  <si>
    <t>1531-863X</t>
  </si>
  <si>
    <t>http://link.springer.com/journal/11504</t>
  </si>
  <si>
    <t>http://link.springer.com/0036-0244</t>
  </si>
  <si>
    <t>Russian Journal of Physical Chemistry B</t>
  </si>
  <si>
    <t>1990-7931</t>
  </si>
  <si>
    <t>1990-7923</t>
  </si>
  <si>
    <t>http://link.springer.com/journal/11826</t>
  </si>
  <si>
    <t>http://link.springer.com/1990-7931</t>
  </si>
  <si>
    <t>Russian Journal of Plant Physiology</t>
  </si>
  <si>
    <t>1021-4437</t>
  </si>
  <si>
    <t>1608-3407</t>
  </si>
  <si>
    <t>http://link.springer.com/journal/11183</t>
  </si>
  <si>
    <t>http://link.springer.com/1021-4437</t>
  </si>
  <si>
    <t>Russian Linguistics</t>
  </si>
  <si>
    <t>0304-3487</t>
  </si>
  <si>
    <t>1572-8714</t>
  </si>
  <si>
    <t>http://link.springer.com/journal/11185</t>
  </si>
  <si>
    <t>http://link.springer.com/0304-3487</t>
  </si>
  <si>
    <t>Russian Mathematics</t>
  </si>
  <si>
    <t>1066-369X</t>
  </si>
  <si>
    <t>1934-810X</t>
  </si>
  <si>
    <t>http://link.springer.com/journal/11982</t>
  </si>
  <si>
    <t>http://link.springer.com/1066-369X</t>
  </si>
  <si>
    <t>Russian Metallurgy (Metally)</t>
  </si>
  <si>
    <t>0036-0295</t>
  </si>
  <si>
    <t>1555-6255</t>
  </si>
  <si>
    <t>http://link.springer.com/journal/11505</t>
  </si>
  <si>
    <t>http://link.springer.com/0036-0295</t>
  </si>
  <si>
    <t>Russian Meteorology and Hydrology</t>
  </si>
  <si>
    <t>1068-3739</t>
  </si>
  <si>
    <t>1934-8096</t>
  </si>
  <si>
    <t>http://link.springer.com/journal/11983</t>
  </si>
  <si>
    <t>http://link.springer.com/1068-3739</t>
  </si>
  <si>
    <t>Russian Microelectronics</t>
  </si>
  <si>
    <t>1063-7397</t>
  </si>
  <si>
    <t>1608-3415</t>
  </si>
  <si>
    <t>http://link.springer.com/journal/11180</t>
  </si>
  <si>
    <t>http://link.springer.com/1063-7397</t>
  </si>
  <si>
    <t xml:space="preserve">Erratum Journals List: Publishes 8 issues in 2017. Russian Library of Science. </t>
  </si>
  <si>
    <t>Russian Physics Journal</t>
  </si>
  <si>
    <t>1064-8887</t>
  </si>
  <si>
    <t>1573-9228</t>
  </si>
  <si>
    <t>http://link.springer.com/journal/11182</t>
  </si>
  <si>
    <t>http://link.springer.com/1064-8887</t>
  </si>
  <si>
    <t>Sādhanā</t>
  </si>
  <si>
    <t>0256-2499</t>
  </si>
  <si>
    <t>0973-7677</t>
  </si>
  <si>
    <t>http://link.springer.com/journal/12046</t>
  </si>
  <si>
    <t>http://link.springer.com/0256-2499</t>
  </si>
  <si>
    <t>Sankhya</t>
  </si>
  <si>
    <t>São Paulo Journal of Mathematical Sciences</t>
  </si>
  <si>
    <t>1982-6907</t>
  </si>
  <si>
    <t>2316-9028</t>
  </si>
  <si>
    <t>http://link.springer.com/journal/40863</t>
  </si>
  <si>
    <t>http://link.springer.com/1982-6907</t>
  </si>
  <si>
    <t>Schmalenbach Business Review</t>
  </si>
  <si>
    <t>1439-2917</t>
  </si>
  <si>
    <t>2194-072X</t>
  </si>
  <si>
    <t>http://link.springer.com/journal/41464</t>
  </si>
  <si>
    <t>http://link.springer.com/1439-2917</t>
  </si>
  <si>
    <t>Schmalenbachs Zeitschrift für betriebswirtschaftliche Forschung</t>
  </si>
  <si>
    <t>0341-2687</t>
  </si>
  <si>
    <t>2366-6153</t>
  </si>
  <si>
    <t>http://link.springer.com/journal/41471</t>
  </si>
  <si>
    <t>http://link.springer.com/0341-2687</t>
  </si>
  <si>
    <t xml:space="preserve">Take-over in 2016. German Library of Science. </t>
  </si>
  <si>
    <t>Schmerzmedizin</t>
  </si>
  <si>
    <t>2194-2536</t>
  </si>
  <si>
    <t>2364-1010</t>
  </si>
  <si>
    <t>http://link.springer.com/journal/940</t>
  </si>
  <si>
    <t>http://link.springer.com/2194-2536</t>
  </si>
  <si>
    <t>School Mental Health</t>
  </si>
  <si>
    <t>1866-2625</t>
  </si>
  <si>
    <t>1866-2633</t>
  </si>
  <si>
    <t>http://link.springer.com/journal/12310</t>
  </si>
  <si>
    <t>http://link.springer.com/1866-2625</t>
  </si>
  <si>
    <t>Science &amp; Education</t>
  </si>
  <si>
    <t>0926-7220</t>
  </si>
  <si>
    <t>1573-1901</t>
  </si>
  <si>
    <t>http://link.springer.com/journal/11191</t>
  </si>
  <si>
    <t>http://link.springer.com/0926-7220</t>
  </si>
  <si>
    <t>Science and Engineering Ethics</t>
  </si>
  <si>
    <t>1353-3452</t>
  </si>
  <si>
    <t>1471-5546</t>
  </si>
  <si>
    <t>http://link.springer.com/journal/11948</t>
  </si>
  <si>
    <t>http://link.springer.com/1353-3452</t>
  </si>
  <si>
    <t>Science China Chemistry</t>
  </si>
  <si>
    <t>1674-7291</t>
  </si>
  <si>
    <t>1869-1870</t>
  </si>
  <si>
    <t>http://link.springer.com/journal/11426</t>
  </si>
  <si>
    <t>http://link.springer.com/1006-9291</t>
  </si>
  <si>
    <t>Science China Earth Sciences</t>
  </si>
  <si>
    <t>1674-7313</t>
  </si>
  <si>
    <t>1869-1897</t>
  </si>
  <si>
    <t>http://link.springer.com/journal/11430</t>
  </si>
  <si>
    <t>http://link.springer.com/1006-9313</t>
  </si>
  <si>
    <t>Science China Information Sciences</t>
  </si>
  <si>
    <t>1674-733X</t>
  </si>
  <si>
    <t>1869-1919</t>
  </si>
  <si>
    <t>http://link.springer.com/journal/11432</t>
  </si>
  <si>
    <t>http://link.springer.com/1009-2757</t>
  </si>
  <si>
    <t>Science China Life Sciences</t>
  </si>
  <si>
    <t>1674-7305</t>
  </si>
  <si>
    <t>1869-1889</t>
  </si>
  <si>
    <t>http://link.springer.com/journal/11427</t>
  </si>
  <si>
    <t>http://link.springer.com/1647-7305</t>
  </si>
  <si>
    <t xml:space="preserve">Open Access no longer available as of 2017. Chinese Library of Science. Exclusive distribution rights for print version outside Mainland China, for electronic version worldwide. </t>
  </si>
  <si>
    <t>Science China Materials</t>
  </si>
  <si>
    <t>2095-8226</t>
  </si>
  <si>
    <t>2199-4501</t>
  </si>
  <si>
    <t>http://link.springer.com/journal/40843</t>
  </si>
  <si>
    <t>http://link.springer.com/2095-8226</t>
  </si>
  <si>
    <t>Science China Mathematics</t>
  </si>
  <si>
    <t>1674-7283</t>
  </si>
  <si>
    <t>1869-1862</t>
  </si>
  <si>
    <t>http://link.springer.com/journal/11425</t>
  </si>
  <si>
    <t>http://link.springer.com/1006-9283</t>
  </si>
  <si>
    <t>Science China Physics, Mechanics &amp; Astronomy</t>
  </si>
  <si>
    <t>1674-7348</t>
  </si>
  <si>
    <t>1869-1927</t>
  </si>
  <si>
    <t>http://link.springer.com/journal/11433</t>
  </si>
  <si>
    <t>http://link.springer.com/1672-1799</t>
  </si>
  <si>
    <t>Science China Technological Sciences</t>
  </si>
  <si>
    <t>1674-7321</t>
  </si>
  <si>
    <t>1869-1900</t>
  </si>
  <si>
    <t>http://link.springer.com/journal/11431</t>
  </si>
  <si>
    <t>http://link.springer.com/1006-9321</t>
  </si>
  <si>
    <t>Scientific and Technical Information Processing</t>
  </si>
  <si>
    <t>0147-6882</t>
  </si>
  <si>
    <t>1934-8118</t>
  </si>
  <si>
    <t>http://link.springer.com/journal/11984</t>
  </si>
  <si>
    <t>http://link.springer.com/0147-6882</t>
  </si>
  <si>
    <t>Scientometrics</t>
  </si>
  <si>
    <t>0138-9130</t>
  </si>
  <si>
    <t>1588-2861</t>
  </si>
  <si>
    <t>http://link.springer.com/journal/11192</t>
  </si>
  <si>
    <t>http://link.springer.com/0138-9130</t>
  </si>
  <si>
    <t>Seismic Instruments</t>
  </si>
  <si>
    <t>0747-9239</t>
  </si>
  <si>
    <t>1934-7871</t>
  </si>
  <si>
    <t>http://link.springer.com/journal/11990</t>
  </si>
  <si>
    <t>http://link.springer.com/0747-9239</t>
  </si>
  <si>
    <t>Selecta Mathematica</t>
  </si>
  <si>
    <t>1022-1824</t>
  </si>
  <si>
    <t>1420-9020</t>
  </si>
  <si>
    <t>http://link.springer.com/journal/29</t>
  </si>
  <si>
    <t>http://link.springer.com/1022-1824</t>
  </si>
  <si>
    <t>SeMA Journal</t>
  </si>
  <si>
    <t>1575-9822</t>
  </si>
  <si>
    <t>2254-3902</t>
  </si>
  <si>
    <t>http://link.springer.com/journal/40324</t>
  </si>
  <si>
    <t>http://link.springer.com/1575-9822</t>
  </si>
  <si>
    <t>Semiconductors</t>
  </si>
  <si>
    <t>1063-7826</t>
  </si>
  <si>
    <t>1090-6479</t>
  </si>
  <si>
    <t>http://link.springer.com/journal/11453</t>
  </si>
  <si>
    <t>http://link.springer.com/1063-7826</t>
  </si>
  <si>
    <t>Semigroup Forum</t>
  </si>
  <si>
    <t>0037-1912</t>
  </si>
  <si>
    <t>1432-2137</t>
  </si>
  <si>
    <t>http://link.springer.com/journal/233</t>
  </si>
  <si>
    <t>http://link.springer.com/0037-1912</t>
  </si>
  <si>
    <t>Seminars in Immunopathology</t>
  </si>
  <si>
    <t>1863-2297</t>
  </si>
  <si>
    <t>1863-2300</t>
  </si>
  <si>
    <t>http://link.springer.com/journal/281</t>
  </si>
  <si>
    <t>http://link.springer.com/1863-2297</t>
  </si>
  <si>
    <t>Sensing and Imaging</t>
  </si>
  <si>
    <t>1557-2064</t>
  </si>
  <si>
    <t>1557-2072</t>
  </si>
  <si>
    <t>http://link.springer.com/journal/11220</t>
  </si>
  <si>
    <t>http://link.springer.com/1557-2064</t>
  </si>
  <si>
    <t>Service Business</t>
  </si>
  <si>
    <t>1862-8516</t>
  </si>
  <si>
    <t>1862-8508</t>
  </si>
  <si>
    <t>http://link.springer.com/journal/11628</t>
  </si>
  <si>
    <t>http://link.springer.com/1862-8516</t>
  </si>
  <si>
    <t>Service Oriented Computing and Applications</t>
  </si>
  <si>
    <t>1863-2386</t>
  </si>
  <si>
    <t>1863-2394</t>
  </si>
  <si>
    <t>http://link.springer.com/journal/11761</t>
  </si>
  <si>
    <t>http://link.springer.com/1863-2386</t>
  </si>
  <si>
    <t>Set-Valued and Variational Analysis</t>
  </si>
  <si>
    <t>1877-0533</t>
  </si>
  <si>
    <t>1877-0541</t>
  </si>
  <si>
    <t>http://link.springer.com/journal/11228</t>
  </si>
  <si>
    <t>http://link.springer.com/1877-0533</t>
  </si>
  <si>
    <t>Sex Roles</t>
  </si>
  <si>
    <t>0360-0025</t>
  </si>
  <si>
    <t>1573-2762</t>
  </si>
  <si>
    <t>http://link.springer.com/journal/11199</t>
  </si>
  <si>
    <t>http://link.springer.com/0360-0025</t>
  </si>
  <si>
    <t>Sexuality &amp; Culture</t>
  </si>
  <si>
    <t>1095-5143</t>
  </si>
  <si>
    <t>1936-4822</t>
  </si>
  <si>
    <t>http://link.springer.com/journal/12119</t>
  </si>
  <si>
    <t>http://link.springer.com/1095-5143</t>
  </si>
  <si>
    <t>Sexuality and Disability</t>
  </si>
  <si>
    <t>0146-1044</t>
  </si>
  <si>
    <t>1573-6717</t>
  </si>
  <si>
    <t>http://link.springer.com/journal/11195</t>
  </si>
  <si>
    <t>http://link.springer.com/0146-1044</t>
  </si>
  <si>
    <t>Sexuality Research and Social Policy</t>
  </si>
  <si>
    <t xml:space="preserve">1868-9884 </t>
  </si>
  <si>
    <t>1553-6610</t>
  </si>
  <si>
    <t>http://link.springer.com/journal/13178</t>
  </si>
  <si>
    <t>http://link.springer.com/1868-9884</t>
  </si>
  <si>
    <t>Shape Memory and Superelasticity</t>
  </si>
  <si>
    <t>2199-384X</t>
  </si>
  <si>
    <t>2199-3858</t>
  </si>
  <si>
    <t>http://link.springer.com/journal/40830</t>
  </si>
  <si>
    <t>http://link.springer.com/2199-384X</t>
  </si>
  <si>
    <t>Shock Waves</t>
  </si>
  <si>
    <t>0938-1287</t>
  </si>
  <si>
    <t>1432-2153</t>
  </si>
  <si>
    <t>http://link.springer.com/journal/193</t>
  </si>
  <si>
    <t>http://link.springer.com/0938-1287</t>
  </si>
  <si>
    <t>Siberian Advances in Mathematics</t>
  </si>
  <si>
    <t>1055-1344</t>
  </si>
  <si>
    <t>1934-8126</t>
  </si>
  <si>
    <t>http://link.springer.com/journal/12002</t>
  </si>
  <si>
    <t>http://link.springer.com/1055-1344</t>
  </si>
  <si>
    <t>Siberian Mathematical Journal</t>
  </si>
  <si>
    <t>0037-4466</t>
  </si>
  <si>
    <t>1573-9260</t>
  </si>
  <si>
    <t>http://link.springer.com/journal/11202</t>
  </si>
  <si>
    <t>http://link.springer.com/0037-4466</t>
  </si>
  <si>
    <t>Signal, Image and Video Processing</t>
  </si>
  <si>
    <t>1863-1703</t>
  </si>
  <si>
    <t>1863-1711</t>
  </si>
  <si>
    <t>http://link.springer.com/journal/11760</t>
  </si>
  <si>
    <t>http://link.springer.com/1863-1703</t>
  </si>
  <si>
    <t>Silicon</t>
  </si>
  <si>
    <t>1876-990X</t>
  </si>
  <si>
    <t>1876-9918</t>
  </si>
  <si>
    <t>http://link.springer.com/journal/12633</t>
  </si>
  <si>
    <t>http://link.springer.com/1876-990X</t>
  </si>
  <si>
    <t>Skeletal Radiology</t>
  </si>
  <si>
    <t>0364-2348</t>
  </si>
  <si>
    <t>1432-2161</t>
  </si>
  <si>
    <t>http://link.springer.com/journal/256</t>
  </si>
  <si>
    <t>http://link.springer.com/0364-2348</t>
  </si>
  <si>
    <t>Sleep and Biological Rhythms</t>
  </si>
  <si>
    <t>1446-9235</t>
  </si>
  <si>
    <t>1479-8425</t>
  </si>
  <si>
    <t>http://link.springer.com/journal/41105</t>
  </si>
  <si>
    <t>http://link.springer.com/1446-9235</t>
  </si>
  <si>
    <t>Sleep and Breathing</t>
  </si>
  <si>
    <t>1520-9512</t>
  </si>
  <si>
    <t>1522-1709</t>
  </si>
  <si>
    <t>http://link.springer.com/journal/11325</t>
  </si>
  <si>
    <t>http://link.springer.com/1520-9512</t>
  </si>
  <si>
    <t>Sleep and Vigilance</t>
  </si>
  <si>
    <t>2510-2265</t>
  </si>
  <si>
    <t>Small Business Economics</t>
  </si>
  <si>
    <t>0921-898X</t>
  </si>
  <si>
    <t>1573-0913</t>
  </si>
  <si>
    <t>http://link.springer.com/journal/11187</t>
  </si>
  <si>
    <t>http://link.springer.com/0921-898X</t>
  </si>
  <si>
    <t>Small-scale Forestry</t>
  </si>
  <si>
    <t>1873-7617</t>
  </si>
  <si>
    <t>1873-7854</t>
  </si>
  <si>
    <t>http://link.springer.com/journal/11842</t>
  </si>
  <si>
    <t>http://link.springer.com/1873-7617</t>
  </si>
  <si>
    <t>Social Choice and Welfare</t>
  </si>
  <si>
    <t>0176-1714</t>
  </si>
  <si>
    <t>1432-217X</t>
  </si>
  <si>
    <t>http://link.springer.com/journal/355</t>
  </si>
  <si>
    <t>http://link.springer.com/0176-1714</t>
  </si>
  <si>
    <t>Social Indicators Research</t>
  </si>
  <si>
    <t>0303-8300</t>
  </si>
  <si>
    <t>1573-0921</t>
  </si>
  <si>
    <t>http://link.springer.com/journal/11205</t>
  </si>
  <si>
    <t>http://link.springer.com/0303-8300</t>
  </si>
  <si>
    <t>Social Justice Research</t>
  </si>
  <si>
    <t>0885-7466</t>
  </si>
  <si>
    <t>1573-6725</t>
  </si>
  <si>
    <t>http://link.springer.com/journal/11211</t>
  </si>
  <si>
    <t>http://link.springer.com/0885-7466</t>
  </si>
  <si>
    <t>Social Network Analysis and Mining</t>
  </si>
  <si>
    <t>1869-5450</t>
  </si>
  <si>
    <t>1869-5469</t>
  </si>
  <si>
    <t>http://link.springer.com/journal/13278</t>
  </si>
  <si>
    <t>http://link.springer.com/1869-5450</t>
  </si>
  <si>
    <t>Social Psychiatry and Psychiatric Epidemiology</t>
  </si>
  <si>
    <t>0933-7954</t>
  </si>
  <si>
    <t>1433-9285</t>
  </si>
  <si>
    <t>http://link.springer.com/journal/127</t>
  </si>
  <si>
    <t>http://link.springer.com/0933-7954</t>
  </si>
  <si>
    <t>Social Psychology of Education</t>
  </si>
  <si>
    <t>1381-2890</t>
  </si>
  <si>
    <t>1573-1928</t>
  </si>
  <si>
    <t>http://link.springer.com/journal/11218</t>
  </si>
  <si>
    <t>http://link.springer.com/1381-2890</t>
  </si>
  <si>
    <t>Society</t>
  </si>
  <si>
    <t>0147-2011</t>
  </si>
  <si>
    <t>1936-4725</t>
  </si>
  <si>
    <t>http://link.springer.com/journal/12115</t>
  </si>
  <si>
    <t>http://link.springer.com/0147-2011</t>
  </si>
  <si>
    <t>Soft Computing</t>
  </si>
  <si>
    <t>1432-7643</t>
  </si>
  <si>
    <t>1433-7479</t>
  </si>
  <si>
    <t>http://link.springer.com/journal/500</t>
  </si>
  <si>
    <t>http://link.springer.com/1432-7643</t>
  </si>
  <si>
    <t xml:space="preserve">Erratum Journals List: Publishes 24 issues in 2017. </t>
  </si>
  <si>
    <t>Software &amp; Systems Modeling</t>
  </si>
  <si>
    <t>1619-1366</t>
  </si>
  <si>
    <t>1619-1374</t>
  </si>
  <si>
    <t>http://link.springer.com/journal/10270</t>
  </si>
  <si>
    <t>http://link.springer.com/1619-1366</t>
  </si>
  <si>
    <t>Software Quality Journal</t>
  </si>
  <si>
    <t>0963-9314</t>
  </si>
  <si>
    <t>1573-1367</t>
  </si>
  <si>
    <t>http://link.springer.com/journal/11219</t>
  </si>
  <si>
    <t>http://link.springer.com/0963-9314</t>
  </si>
  <si>
    <t>Soil Mechanics and Foundation Engineering</t>
  </si>
  <si>
    <t>0038-0741</t>
  </si>
  <si>
    <t>1573-9279</t>
  </si>
  <si>
    <t>http://link.springer.com/journal/11204</t>
  </si>
  <si>
    <t>http://link.springer.com/0038-0741</t>
  </si>
  <si>
    <t>Solar Physics</t>
  </si>
  <si>
    <t>0038-0938</t>
  </si>
  <si>
    <t>1573-093X</t>
  </si>
  <si>
    <t>http://link.springer.com/journal/11207</t>
  </si>
  <si>
    <t>http://link.springer.com/0038-0938</t>
  </si>
  <si>
    <t>Solar System Research</t>
  </si>
  <si>
    <t>0038-0946</t>
  </si>
  <si>
    <t>1608-3423</t>
  </si>
  <si>
    <t>http://link.springer.com/journal/11208</t>
  </si>
  <si>
    <t>http://link.springer.com/0038-0946</t>
  </si>
  <si>
    <t>Solid Fuel Chemistry</t>
  </si>
  <si>
    <t>0361-5219</t>
  </si>
  <si>
    <t>1934-8029</t>
  </si>
  <si>
    <t>http://link.springer.com/journal/11985</t>
  </si>
  <si>
    <t>http://link.springer.com/0361-5219</t>
  </si>
  <si>
    <t>Somnologie</t>
  </si>
  <si>
    <t>1432-9123</t>
  </si>
  <si>
    <t>1439-054X</t>
  </si>
  <si>
    <t>http://link.springer.com/journal/11818</t>
  </si>
  <si>
    <t>http://link.springer.com/1432-9123</t>
  </si>
  <si>
    <t>Sophia</t>
  </si>
  <si>
    <t>0038-1527</t>
  </si>
  <si>
    <t>1873-930X</t>
  </si>
  <si>
    <t>http://link.springer.com/journal/11841</t>
  </si>
  <si>
    <t>http://link.springer.com/0038-1527</t>
  </si>
  <si>
    <t>Sozial Extra</t>
  </si>
  <si>
    <t>0931-279X</t>
  </si>
  <si>
    <t>1863-8953</t>
  </si>
  <si>
    <t>http://link.springer.com/journal/12054</t>
  </si>
  <si>
    <t>http://link.springer.com/0931-279X</t>
  </si>
  <si>
    <t>Soziale Passagen</t>
  </si>
  <si>
    <t>1867-0180</t>
  </si>
  <si>
    <t>1867-0199</t>
  </si>
  <si>
    <t>http://link.springer.com/journal/12592</t>
  </si>
  <si>
    <t>http://link.springer.com/1867-0180</t>
  </si>
  <si>
    <t>Soziale Probleme</t>
  </si>
  <si>
    <t>0939-608X</t>
  </si>
  <si>
    <t>2364-3951</t>
  </si>
  <si>
    <t>http://link.springer.com/journal/41059</t>
  </si>
  <si>
    <t>http://link.springer.com/0939-608X</t>
  </si>
  <si>
    <t>Space Science Reviews</t>
  </si>
  <si>
    <t>0038-6308</t>
  </si>
  <si>
    <t>1572-9672</t>
  </si>
  <si>
    <t>http://link.springer.com/journal/11214</t>
  </si>
  <si>
    <t>http://link.springer.com/0038-6308</t>
  </si>
  <si>
    <t>Spatial Demography</t>
  </si>
  <si>
    <t>2364-2289</t>
  </si>
  <si>
    <t>2164-7070</t>
  </si>
  <si>
    <t>http://link.springer.com/journal/40980</t>
  </si>
  <si>
    <t>http://link.springer.com/2364-2289</t>
  </si>
  <si>
    <t>Spatial Information Research</t>
  </si>
  <si>
    <t>2366-3286</t>
  </si>
  <si>
    <t>2366-3294</t>
  </si>
  <si>
    <t>http://link.springer.com/journal/41324</t>
  </si>
  <si>
    <t>http://link.springer.com/2366-3286</t>
  </si>
  <si>
    <t>Spektrum der Augenheilkunde</t>
  </si>
  <si>
    <t>0930-4282</t>
  </si>
  <si>
    <t>1613-7523</t>
  </si>
  <si>
    <t>http://link.springer.com/journal/717</t>
  </si>
  <si>
    <t>http://link.springer.com/0930-4282</t>
  </si>
  <si>
    <t>Sport Sciences for Health</t>
  </si>
  <si>
    <t>1824-7490</t>
  </si>
  <si>
    <t>1825-1234</t>
  </si>
  <si>
    <t>http://link.springer.com/journal/11332</t>
  </si>
  <si>
    <t>http://link.springer.com/1824-7490</t>
  </si>
  <si>
    <t>Sports Engineering</t>
  </si>
  <si>
    <t>1369-7072</t>
  </si>
  <si>
    <t>1460-2687</t>
  </si>
  <si>
    <t>http://link.springer.com/journal/12283</t>
  </si>
  <si>
    <t>http://link.springer.com/1369-7072</t>
  </si>
  <si>
    <t>Sports Medicine</t>
  </si>
  <si>
    <t>0112-1642</t>
  </si>
  <si>
    <t>1179-2035</t>
  </si>
  <si>
    <t>http://link.springer.com/journal/40279</t>
  </si>
  <si>
    <t>http://link.springer.com/1179-2035</t>
  </si>
  <si>
    <t>Standort</t>
  </si>
  <si>
    <t>0174-3635</t>
  </si>
  <si>
    <t>1432-220X</t>
  </si>
  <si>
    <t>http://link.springer.com/journal/548</t>
  </si>
  <si>
    <t>http://link.springer.com/0174-3635</t>
  </si>
  <si>
    <t>Statistical Inference for Stochastic Processes</t>
  </si>
  <si>
    <t>1387-0874</t>
  </si>
  <si>
    <t>1572-9311</t>
  </si>
  <si>
    <t>http://link.springer.com/journal/11203</t>
  </si>
  <si>
    <t>http://link.springer.com/1387-0874</t>
  </si>
  <si>
    <t>Statistical Methods &amp; Applications</t>
  </si>
  <si>
    <t>1618-2510</t>
  </si>
  <si>
    <t>1613-981X</t>
  </si>
  <si>
    <t>http://link.springer.com/journal/10260</t>
  </si>
  <si>
    <t>http://link.springer.com/1618-2510</t>
  </si>
  <si>
    <t>Statistical Papers</t>
  </si>
  <si>
    <t>0932-5026</t>
  </si>
  <si>
    <t>1613-9798</t>
  </si>
  <si>
    <t>http://link.springer.com/journal/362</t>
  </si>
  <si>
    <t>http://link.springer.com/0932-5026</t>
  </si>
  <si>
    <t>Statistics and Computing</t>
  </si>
  <si>
    <t>0960-3174</t>
  </si>
  <si>
    <t>1573-1375</t>
  </si>
  <si>
    <t>http://link.springer.com/journal/11222</t>
  </si>
  <si>
    <t>http://link.springer.com/0960-3174</t>
  </si>
  <si>
    <t>Statistics in Biosciences</t>
  </si>
  <si>
    <t>1867-1764</t>
  </si>
  <si>
    <t>1867-1772</t>
  </si>
  <si>
    <t>http://link.springer.com/journal/12561</t>
  </si>
  <si>
    <t>http://link.springer.com/1867-1764</t>
  </si>
  <si>
    <t>Steel in Translation</t>
  </si>
  <si>
    <t>0967-0912</t>
  </si>
  <si>
    <t>1935-0988</t>
  </si>
  <si>
    <t>http://link.springer.com/journal/11986</t>
  </si>
  <si>
    <t>http://link.springer.com/0967-0912</t>
  </si>
  <si>
    <t>Stem Cell Reviews and Reports</t>
  </si>
  <si>
    <t>1550-8943</t>
  </si>
  <si>
    <t>1558-6804</t>
  </si>
  <si>
    <t>http://link.springer.com/journal/12015</t>
  </si>
  <si>
    <t>http://link.springer.com/1550-8943</t>
  </si>
  <si>
    <t>Stochastic Environmental Research and Risk Assessment</t>
  </si>
  <si>
    <t>1436-3240</t>
  </si>
  <si>
    <t>1436-3259</t>
  </si>
  <si>
    <t>http://link.springer.com/journal/477</t>
  </si>
  <si>
    <t>http://link.springer.com/1436-3240</t>
  </si>
  <si>
    <t>Stochastics and  Partial Differential Equations: Analysis and Computations</t>
  </si>
  <si>
    <t>2194-0401</t>
  </si>
  <si>
    <t>2194-041X</t>
  </si>
  <si>
    <t>http://link.springer.com/journal/	40072</t>
  </si>
  <si>
    <t>http://link.springer.com/2194-0401</t>
  </si>
  <si>
    <t>Strahlentherapie und Onkologie</t>
  </si>
  <si>
    <t>0179-7158</t>
  </si>
  <si>
    <t>1439-099X</t>
  </si>
  <si>
    <t>http://link.springer.com/journal/66</t>
  </si>
  <si>
    <t>http://link.springer.com/0179-7158</t>
  </si>
  <si>
    <t>Stratigraphy and Geological Correlation</t>
  </si>
  <si>
    <t>0869-5938</t>
  </si>
  <si>
    <t>1555-6263</t>
  </si>
  <si>
    <t>http://link.springer.com/journal/11506</t>
  </si>
  <si>
    <t>http://link.springer.com/0869-5938</t>
  </si>
  <si>
    <t>Strength of Materials</t>
  </si>
  <si>
    <t>0039-2316</t>
  </si>
  <si>
    <t>1573-9325</t>
  </si>
  <si>
    <t>http://link.springer.com/journal/11223</t>
  </si>
  <si>
    <t>http://link.springer.com/0039-2316</t>
  </si>
  <si>
    <t>Structural and Multidisciplinary Optimization</t>
  </si>
  <si>
    <t>1615-147X</t>
  </si>
  <si>
    <t>1615-1488</t>
  </si>
  <si>
    <t>http://link.springer.com/journal/158</t>
  </si>
  <si>
    <t>http://link.springer.com/1615-147X</t>
  </si>
  <si>
    <t>Structural Chemistry</t>
  </si>
  <si>
    <t>1040-0400</t>
  </si>
  <si>
    <t>1572-9001</t>
  </si>
  <si>
    <t>http://link.springer.com/journal/11224</t>
  </si>
  <si>
    <t>http://link.springer.com/1040-0400</t>
  </si>
  <si>
    <t>Studia Geophysica et Geodaetica</t>
  </si>
  <si>
    <t>0039-3169</t>
  </si>
  <si>
    <t>1573-1626</t>
  </si>
  <si>
    <t>http://link.springer.com/journal/11200</t>
  </si>
  <si>
    <t>http://link.springer.com/0039-3169</t>
  </si>
  <si>
    <t>Studia Logica</t>
  </si>
  <si>
    <t>0039-3215</t>
  </si>
  <si>
    <t>1572-8730</t>
  </si>
  <si>
    <t>http://link.springer.com/journal/11225</t>
  </si>
  <si>
    <t>http://link.springer.com/0039-3215</t>
  </si>
  <si>
    <t>Studies in Comparative International Development</t>
  </si>
  <si>
    <t>0039-3606</t>
  </si>
  <si>
    <t>1936-6167</t>
  </si>
  <si>
    <t>http://link.springer.com/journal/12116</t>
  </si>
  <si>
    <t>http://link.springer.com/0039-3606</t>
  </si>
  <si>
    <t>Studies in East European Thought</t>
  </si>
  <si>
    <t>0925-9392</t>
  </si>
  <si>
    <t>1573-0948</t>
  </si>
  <si>
    <t>http://link.springer.com/journal/11212</t>
  </si>
  <si>
    <t>http://link.springer.com/0925-9392</t>
  </si>
  <si>
    <t>Studies in Philosophy and Education</t>
  </si>
  <si>
    <t>0039-3746</t>
  </si>
  <si>
    <t>1573-191X</t>
  </si>
  <si>
    <t>http://link.springer.com/journal/11217</t>
  </si>
  <si>
    <t>http://link.springer.com/0039-3746</t>
  </si>
  <si>
    <t>Studies on Russian Economic Development</t>
  </si>
  <si>
    <t>1075-7007</t>
  </si>
  <si>
    <t>1531-8664</t>
  </si>
  <si>
    <t>http://link.springer.com/journal/11507</t>
  </si>
  <si>
    <t>http://link.springer.com/1075-7007</t>
  </si>
  <si>
    <t>Sugar Tech</t>
  </si>
  <si>
    <t>0972-1525</t>
  </si>
  <si>
    <t>0974-0740</t>
  </si>
  <si>
    <t>http://link.springer.com/journal/12355</t>
  </si>
  <si>
    <t>http://link.springer.com/0972-1525</t>
  </si>
  <si>
    <t>Supportive Care in Cancer</t>
  </si>
  <si>
    <t>0941-4355</t>
  </si>
  <si>
    <t>1433-7339</t>
  </si>
  <si>
    <t>http://link.springer.com/journal/520</t>
  </si>
  <si>
    <t>http://link.springer.com/0941-4355</t>
  </si>
  <si>
    <t>Surface Engineering and Applied Electrochemistry</t>
  </si>
  <si>
    <t>1068-3755</t>
  </si>
  <si>
    <t>1934-8002</t>
  </si>
  <si>
    <t>http://link.springer.com/journal/11987</t>
  </si>
  <si>
    <t>http://link.springer.com/1068-3755</t>
  </si>
  <si>
    <t>Surgery Today</t>
  </si>
  <si>
    <t>0941-1291</t>
  </si>
  <si>
    <t>1436-2813</t>
  </si>
  <si>
    <t>http://link.springer.com/journal/595</t>
  </si>
  <si>
    <t>http://link.springer.com/0941-1291</t>
  </si>
  <si>
    <t>Surgical and Radiologic Anatomy</t>
  </si>
  <si>
    <t>0930-1038</t>
  </si>
  <si>
    <t>1279-8517</t>
  </si>
  <si>
    <t>http://link.springer.com/journal/276</t>
  </si>
  <si>
    <t>http://link.springer.com/0930-1038</t>
  </si>
  <si>
    <t>Surgical Endoscopy</t>
  </si>
  <si>
    <t>0930-2794</t>
  </si>
  <si>
    <t>1432-2218</t>
  </si>
  <si>
    <t>http://link.springer.com/journal/464</t>
  </si>
  <si>
    <t>http://link.springer.com/0930-2794</t>
  </si>
  <si>
    <t>Surveys in Geophysics</t>
  </si>
  <si>
    <t>0169-3298</t>
  </si>
  <si>
    <t>1573-0956</t>
  </si>
  <si>
    <t>http://link.springer.com/journal/10712</t>
  </si>
  <si>
    <t>http://link.springer.com/0169-3298</t>
  </si>
  <si>
    <t>Sustainability Science</t>
  </si>
  <si>
    <t>1862-4065</t>
  </si>
  <si>
    <t>1862-4057</t>
  </si>
  <si>
    <t>http://link.springer.com/journal/11625</t>
  </si>
  <si>
    <t>http://link.springer.com/1862-4065</t>
  </si>
  <si>
    <t>Sustainable Water Resources Management</t>
  </si>
  <si>
    <t>2363-5037</t>
  </si>
  <si>
    <t>2363-4045</t>
  </si>
  <si>
    <t>http://link.springer.com/journal/40899</t>
  </si>
  <si>
    <t>http://link.springer.com/2363-5037</t>
  </si>
  <si>
    <t>Swarm Intelligence</t>
  </si>
  <si>
    <t>1935-3812</t>
  </si>
  <si>
    <t>1935-3820</t>
  </si>
  <si>
    <t>http://link.springer.com/journal/11721</t>
  </si>
  <si>
    <t>http://link.springer.com/1935-3812</t>
  </si>
  <si>
    <t>Swiss Journal of Geosciences</t>
  </si>
  <si>
    <t>1661-8726</t>
  </si>
  <si>
    <t>1661-8734</t>
  </si>
  <si>
    <t>http://link.springer.com/journal/15</t>
  </si>
  <si>
    <t>http://link.springer.com/1661-8726</t>
  </si>
  <si>
    <t>Swiss Journal of Palaeontology</t>
  </si>
  <si>
    <t>1664-2376</t>
  </si>
  <si>
    <t>1664-2384</t>
  </si>
  <si>
    <t>http://link.springer.com/journal/13358</t>
  </si>
  <si>
    <t>http://link.springer.com/1664-2376</t>
  </si>
  <si>
    <t>Symbiosis</t>
  </si>
  <si>
    <t>0334-5114</t>
  </si>
  <si>
    <t>1878-7665</t>
  </si>
  <si>
    <t>http://link.springer.com/journal/13199</t>
  </si>
  <si>
    <t>http://link.springer.com/0334-5114</t>
  </si>
  <si>
    <t>Synthese</t>
  </si>
  <si>
    <t>0039-7857</t>
  </si>
  <si>
    <t>1573-0964</t>
  </si>
  <si>
    <t>http://link.springer.com/journal/11229</t>
  </si>
  <si>
    <t>http://link.springer.com/0039-7857</t>
  </si>
  <si>
    <t>Systematic Parasitology</t>
  </si>
  <si>
    <t>0165-5752</t>
  </si>
  <si>
    <t>1573-5192</t>
  </si>
  <si>
    <t>http://link.springer.com/journal/11230</t>
  </si>
  <si>
    <t>http://link.springer.com/0165-5752</t>
  </si>
  <si>
    <t>Systemic Practice and Action Research</t>
  </si>
  <si>
    <t>1094-429X</t>
  </si>
  <si>
    <t>1573-9295</t>
  </si>
  <si>
    <t>http://link.springer.com/journal/11213</t>
  </si>
  <si>
    <t>http://link.springer.com/1094-429X</t>
  </si>
  <si>
    <t>Targeted Oncology</t>
  </si>
  <si>
    <t>1776-2596</t>
  </si>
  <si>
    <t>1776-260X</t>
  </si>
  <si>
    <t>http://link.springer.com/journal/11523</t>
  </si>
  <si>
    <t>http://link.springer.com/1776-2596</t>
  </si>
  <si>
    <t>Technical Physics</t>
  </si>
  <si>
    <t>1063-7842</t>
  </si>
  <si>
    <t>1090-6525</t>
  </si>
  <si>
    <t>http://link.springer.com/journal/11454</t>
  </si>
  <si>
    <t>http://link.springer.com/1063-7842</t>
  </si>
  <si>
    <t>Technical Physics Letters</t>
  </si>
  <si>
    <t>1063-7850</t>
  </si>
  <si>
    <t>1090-6533</t>
  </si>
  <si>
    <t>http://link.springer.com/journal/11455</t>
  </si>
  <si>
    <t>http://link.springer.com/1063-7850</t>
  </si>
  <si>
    <t>Techniques in Coloproctology</t>
  </si>
  <si>
    <t>1123-6337</t>
  </si>
  <si>
    <t>1128-045X</t>
  </si>
  <si>
    <t>http://link.springer.com/journal/10151</t>
  </si>
  <si>
    <t>http://link.springer.com/1123-6337</t>
  </si>
  <si>
    <t>Technology and Economics of Smart Grids and Sustainable Energy</t>
  </si>
  <si>
    <t>2199-4706</t>
  </si>
  <si>
    <t>http://link.springer.com/journal/40866</t>
  </si>
  <si>
    <t>http://link.springer.com/2199-4706</t>
  </si>
  <si>
    <t>Technology, Knowledge and Learning</t>
  </si>
  <si>
    <t>2211-1662</t>
  </si>
  <si>
    <t>2211-1670</t>
  </si>
  <si>
    <t>http://link.springer.com/journal/10758</t>
  </si>
  <si>
    <t>http://link.springer.com/2211-1662</t>
  </si>
  <si>
    <t>TechTrends</t>
  </si>
  <si>
    <t>8756-3894</t>
  </si>
  <si>
    <t>1559-7075</t>
  </si>
  <si>
    <t>http://link.springer.com/journal/11528</t>
  </si>
  <si>
    <t>http://link.springer.com/8756-3894</t>
  </si>
  <si>
    <t>Telecommunication Systems</t>
  </si>
  <si>
    <t>1018-4864</t>
  </si>
  <si>
    <t>1572-9451</t>
  </si>
  <si>
    <t>http://link.springer.com/journal/11235</t>
  </si>
  <si>
    <t>http://link.springer.com/1018-4864</t>
  </si>
  <si>
    <t>TEST</t>
  </si>
  <si>
    <t>1133-0686</t>
  </si>
  <si>
    <t>1863-8260</t>
  </si>
  <si>
    <t>http://link.springer.com/journal/11749</t>
  </si>
  <si>
    <t>http://link.springer.com/1133-0686</t>
  </si>
  <si>
    <t>Thalassas: An International Journal of Marine Sciences</t>
  </si>
  <si>
    <t>0212-5919</t>
  </si>
  <si>
    <t>2366-1674</t>
  </si>
  <si>
    <t>http://link.springer.com/journal/41208</t>
  </si>
  <si>
    <t>http://link.springer.com/0212-5919</t>
  </si>
  <si>
    <t>The AAPS Journal</t>
  </si>
  <si>
    <t>1550-7416</t>
  </si>
  <si>
    <t>http://link.springer.com/journal/12248</t>
  </si>
  <si>
    <t>http://link.springer.com/1550-7416</t>
  </si>
  <si>
    <t>The American Sociologist</t>
  </si>
  <si>
    <t>0003-1232</t>
  </si>
  <si>
    <t>1936-4784</t>
  </si>
  <si>
    <t>http://link.springer.com/journal/12108</t>
  </si>
  <si>
    <t>http://link.springer.com/0003-1232</t>
  </si>
  <si>
    <t>The Analysis of Verbal Behavior</t>
  </si>
  <si>
    <t>0889-9401</t>
  </si>
  <si>
    <t>2196-8926</t>
  </si>
  <si>
    <t>http://link.springer.com/journal/40616</t>
  </si>
  <si>
    <t>http://link.springer.com/0889-9401</t>
  </si>
  <si>
    <t>The Annals of Regional Science</t>
  </si>
  <si>
    <t>0570-1864</t>
  </si>
  <si>
    <t>1432-0592</t>
  </si>
  <si>
    <t>http://link.springer.com/journal/168</t>
  </si>
  <si>
    <t>http://link.springer.com/0570-1864</t>
  </si>
  <si>
    <t>The Asia-Pacific Education Researcher</t>
  </si>
  <si>
    <t>0119-5646</t>
  </si>
  <si>
    <t>2243-7908</t>
  </si>
  <si>
    <t>http://link.springer.com/journal/40299</t>
  </si>
  <si>
    <t>http://link.springer.com/0119-5646</t>
  </si>
  <si>
    <t>The Astronomy and Astrophysics Review</t>
  </si>
  <si>
    <t>0935-4956</t>
  </si>
  <si>
    <t>1432-0754</t>
  </si>
  <si>
    <t>http://link.springer.com/journal/159</t>
  </si>
  <si>
    <t>http://link.springer.com/0935-4956</t>
  </si>
  <si>
    <t>The Australian Educational Researcher</t>
  </si>
  <si>
    <t>0311-6999</t>
  </si>
  <si>
    <t>2210-5328</t>
  </si>
  <si>
    <t>http://link.springer.com/journal/13384</t>
  </si>
  <si>
    <t>http://link.springer.com/0311-6999</t>
  </si>
  <si>
    <t>The Botanical Review</t>
  </si>
  <si>
    <t>0006-8101</t>
  </si>
  <si>
    <t>1874-9372</t>
  </si>
  <si>
    <t>http://link.springer.com/journal/12229</t>
  </si>
  <si>
    <t>http://link.springer.com/0006-8101</t>
  </si>
  <si>
    <t>The Cerebellum</t>
  </si>
  <si>
    <t>1473-4222</t>
  </si>
  <si>
    <t>1473-4230</t>
  </si>
  <si>
    <t>http://link.springer.com/journal/12311</t>
  </si>
  <si>
    <t>http://link.springer.com/1473-4222</t>
  </si>
  <si>
    <t>The Computer Games Journal</t>
  </si>
  <si>
    <t>2052-773X</t>
  </si>
  <si>
    <t>http://link.springer.com/journal/40869</t>
  </si>
  <si>
    <t>http://link.springer.com/2052-773X</t>
  </si>
  <si>
    <t>The European Journal of Health Economics</t>
  </si>
  <si>
    <t>1618-7598</t>
  </si>
  <si>
    <t>1618-7601</t>
  </si>
  <si>
    <t>http://link.springer.com/journal/10198</t>
  </si>
  <si>
    <t>http://link.springer.com/1618-7598</t>
  </si>
  <si>
    <t>The European Physical Journal A</t>
  </si>
  <si>
    <t>1434-6001</t>
  </si>
  <si>
    <t>1434-601X</t>
  </si>
  <si>
    <t>http://link.springer.com/journal/10050</t>
  </si>
  <si>
    <t>http://link.springer.com/1434-6001</t>
  </si>
  <si>
    <t>The European Physical Journal B</t>
  </si>
  <si>
    <t>1434-6028</t>
  </si>
  <si>
    <t>1434-6036</t>
  </si>
  <si>
    <t>http://link.springer.com/journal/10051</t>
  </si>
  <si>
    <t>http://link.springer.com/1434-6028</t>
  </si>
  <si>
    <t>The European Physical Journal D</t>
  </si>
  <si>
    <t>1434-6060</t>
  </si>
  <si>
    <t>1434-6079</t>
  </si>
  <si>
    <t>http://link.springer.com/journal/10053</t>
  </si>
  <si>
    <t>http://link.springer.com/1434-6060</t>
  </si>
  <si>
    <t>The European Physical Journal E</t>
  </si>
  <si>
    <t>1292-8941</t>
  </si>
  <si>
    <t>1292-895X</t>
  </si>
  <si>
    <t>http://link.springer.com/journal/10189</t>
  </si>
  <si>
    <t>http://link.springer.com/1292-8941</t>
  </si>
  <si>
    <t>The European Physical Journal H</t>
  </si>
  <si>
    <t>2102-6459</t>
  </si>
  <si>
    <t>2102-6467</t>
  </si>
  <si>
    <t>http://link.springer.com/journal/13129</t>
  </si>
  <si>
    <t>http://link.springer.com/2102-6459</t>
  </si>
  <si>
    <t>The European Physical Journal Plus</t>
  </si>
  <si>
    <t>2190-5444</t>
  </si>
  <si>
    <t>http://link.springer.com/journal/13360</t>
  </si>
  <si>
    <t>http://link.springer.com/2190-5444</t>
  </si>
  <si>
    <t>The European Physical Journal Special Topics</t>
  </si>
  <si>
    <t>1951-6355</t>
  </si>
  <si>
    <t>1951-6401</t>
  </si>
  <si>
    <t>http://link.springer.com/journal/11734</t>
  </si>
  <si>
    <t>http://link.springer.com/1951-6355</t>
  </si>
  <si>
    <t>The Indian Journal of Labour Economics</t>
  </si>
  <si>
    <t xml:space="preserve">0971-7927 </t>
  </si>
  <si>
    <t>0019-5308</t>
  </si>
  <si>
    <t>http://link.springer.com/journal/41027</t>
  </si>
  <si>
    <t>http://link.springer.com/0971-7927</t>
  </si>
  <si>
    <t>The Indian Journal of Pediatrics</t>
  </si>
  <si>
    <t>0019-5456</t>
  </si>
  <si>
    <t>0973-7693</t>
  </si>
  <si>
    <t>http://link.springer.com/journal/12098</t>
  </si>
  <si>
    <t>http://link.springer.com/0019-5456</t>
  </si>
  <si>
    <t>The International Journal of Advanced Manufacturing Technology</t>
  </si>
  <si>
    <t>0268-3768</t>
  </si>
  <si>
    <t>1433-3015</t>
  </si>
  <si>
    <t>http://link.springer.com/journal/170</t>
  </si>
  <si>
    <t>http://link.springer.com/0268-3768</t>
  </si>
  <si>
    <t>The International Journal of Cardiovascular Imaging</t>
  </si>
  <si>
    <t>1569-5794</t>
  </si>
  <si>
    <t>1573-0743</t>
  </si>
  <si>
    <t>http://link.springer.com/journal/10554</t>
  </si>
  <si>
    <t>http://link.springer.com/1569-5794</t>
  </si>
  <si>
    <t>The International Journal of Life Cycle Assessment</t>
  </si>
  <si>
    <t>0948-3349</t>
  </si>
  <si>
    <t>1614-7502</t>
  </si>
  <si>
    <t>http://link.springer.com/journal/11367</t>
  </si>
  <si>
    <t>http://link.springer.com/0948-3349</t>
  </si>
  <si>
    <t>The International Sports Law Journal</t>
  </si>
  <si>
    <t>1567-7559</t>
  </si>
  <si>
    <t>2213-5154</t>
  </si>
  <si>
    <t>http://link.springer.com/journal/	40318</t>
  </si>
  <si>
    <t>http://link.springer.com/1567-7559</t>
  </si>
  <si>
    <t xml:space="preserve">A Non-exclusive license agreement with Gale exists. </t>
  </si>
  <si>
    <t>The Journal of Analysis</t>
  </si>
  <si>
    <t>0971-3611</t>
  </si>
  <si>
    <t>2367-2501</t>
  </si>
  <si>
    <t>http://link.springer.com/journal/41478</t>
  </si>
  <si>
    <t>http://link.springer.com/0971-3611</t>
  </si>
  <si>
    <t>The Journal of Behavioral Health Services &amp; Research</t>
  </si>
  <si>
    <t>1094-3412</t>
  </si>
  <si>
    <t>1556-3308</t>
  </si>
  <si>
    <t>http://link.springer.com/journal/11414</t>
  </si>
  <si>
    <t>http://link.springer.com/1094-3412</t>
  </si>
  <si>
    <t>The Journal of Comparative Germanic Linguistics</t>
  </si>
  <si>
    <t>1383-4924</t>
  </si>
  <si>
    <t>1572-8552</t>
  </si>
  <si>
    <t>http://link.springer.com/journal/10828</t>
  </si>
  <si>
    <t>http://link.springer.com/1383-4924</t>
  </si>
  <si>
    <t>The Journal of Economic Inequality</t>
  </si>
  <si>
    <t>1569-1721</t>
  </si>
  <si>
    <t>1573-8701</t>
  </si>
  <si>
    <t>http://link.springer.com/journal/10888</t>
  </si>
  <si>
    <t>http://link.springer.com/1569-1721</t>
  </si>
  <si>
    <t>The Journal of Ethics</t>
  </si>
  <si>
    <t>1382-4554</t>
  </si>
  <si>
    <t>1572-8609</t>
  </si>
  <si>
    <t>http://link.springer.com/journal/10892</t>
  </si>
  <si>
    <t>http://link.springer.com/1382-4554</t>
  </si>
  <si>
    <t>The Journal of Geometric Analysis</t>
  </si>
  <si>
    <t>1050-6926</t>
  </si>
  <si>
    <t>1559-002X</t>
  </si>
  <si>
    <t>http://link.springer.com/journal/12220</t>
  </si>
  <si>
    <t>http://link.springer.com/1050-6926</t>
  </si>
  <si>
    <t>The Journal of Membrane Biology</t>
  </si>
  <si>
    <t>0022-2631</t>
  </si>
  <si>
    <t>1432-1424</t>
  </si>
  <si>
    <t>http://link.springer.com/journal/232</t>
  </si>
  <si>
    <t>http://link.springer.com/0022-2631</t>
  </si>
  <si>
    <t>The journal of nutrition, health &amp; aging</t>
  </si>
  <si>
    <t>1279-7707</t>
  </si>
  <si>
    <t>1760-4788</t>
  </si>
  <si>
    <t>http://link.springer.com/journal/12603</t>
  </si>
  <si>
    <t>http://link.springer.com/1279-7707</t>
  </si>
  <si>
    <t>The Journal of Obstetrics and Gynecology of India</t>
  </si>
  <si>
    <t>0971-9202</t>
  </si>
  <si>
    <t>0975-6434</t>
  </si>
  <si>
    <t>http://link.springer.com/journal/13224</t>
  </si>
  <si>
    <t>http://link.springer.com/0971-9202</t>
  </si>
  <si>
    <t>The Journal of Physiological Sciences</t>
  </si>
  <si>
    <t>1880-6546</t>
  </si>
  <si>
    <t>1880-6562</t>
  </si>
  <si>
    <t>http://link.springer.com/journal/12576</t>
  </si>
  <si>
    <t>http://link.springer.com/1880-6546</t>
  </si>
  <si>
    <t>The Journal of Primary Prevention</t>
  </si>
  <si>
    <t>0278-095X</t>
  </si>
  <si>
    <t>1573-6547</t>
  </si>
  <si>
    <t>http://link.springer.com/journal/10935</t>
  </si>
  <si>
    <t>http://link.springer.com/0278-095X</t>
  </si>
  <si>
    <t>The Journal of Real Estate Finance and Economics</t>
  </si>
  <si>
    <t>0895-5638</t>
  </si>
  <si>
    <t>1573-045X</t>
  </si>
  <si>
    <t>http://link.springer.com/journal/11146</t>
  </si>
  <si>
    <t>http://link.springer.com/0895-5638</t>
  </si>
  <si>
    <t>The Journal of Supercomputing</t>
  </si>
  <si>
    <t>0920-8542</t>
  </si>
  <si>
    <t>1573-0484</t>
  </si>
  <si>
    <t>http://link.springer.com/journal/11227</t>
  </si>
  <si>
    <t>http://link.springer.com/0920-8542</t>
  </si>
  <si>
    <t>The Journal of Technology Transfer</t>
  </si>
  <si>
    <t>0892-9912</t>
  </si>
  <si>
    <t>1573-7047</t>
  </si>
  <si>
    <t>http://link.springer.com/journal/10961</t>
  </si>
  <si>
    <t>http://link.springer.com/0892-9912</t>
  </si>
  <si>
    <t>The Journal of the Astronautical Sciences</t>
  </si>
  <si>
    <t>0021-9142</t>
  </si>
  <si>
    <t>2195-0571</t>
  </si>
  <si>
    <t>http://link.springer.com/journal/40295</t>
  </si>
  <si>
    <t>http://link.springer.com/0021-9142</t>
  </si>
  <si>
    <t>The Journal of Value Inquiry</t>
  </si>
  <si>
    <t>0022-5363</t>
  </si>
  <si>
    <t>1573-0492</t>
  </si>
  <si>
    <t>http://link.springer.com/journal/10790</t>
  </si>
  <si>
    <t>http://link.springer.com/0022-5363</t>
  </si>
  <si>
    <t>The Mathematical Intelligencer</t>
  </si>
  <si>
    <t>0343-6993</t>
  </si>
  <si>
    <t>1866-7414</t>
  </si>
  <si>
    <t>http://link.springer.com/journal/283</t>
  </si>
  <si>
    <t>http://link.springer.com/0343-6993</t>
  </si>
  <si>
    <t>The Nucleus</t>
  </si>
  <si>
    <t>0029-568X</t>
  </si>
  <si>
    <t>0976-7975</t>
  </si>
  <si>
    <t>http://link.springer.com/journal/13237</t>
  </si>
  <si>
    <t>http://link.springer.com/0029-568X</t>
  </si>
  <si>
    <t>The Patient - Patient-Centered Outcomes Research</t>
  </si>
  <si>
    <t>1178-1653</t>
  </si>
  <si>
    <t>1178-1661</t>
  </si>
  <si>
    <t>http://link.springer.com/journal/40271</t>
  </si>
  <si>
    <t>http://link.springer.com/1178-1653</t>
  </si>
  <si>
    <t>The Physics of Metals and Metallography</t>
  </si>
  <si>
    <t>0031-918X</t>
  </si>
  <si>
    <t>1555-6190</t>
  </si>
  <si>
    <t>http://link.springer.com/journal/11508</t>
  </si>
  <si>
    <t>http://link.springer.com/0031-918x</t>
  </si>
  <si>
    <t>The Protein Journal</t>
  </si>
  <si>
    <t>1572-3887</t>
  </si>
  <si>
    <t>1573-4943</t>
  </si>
  <si>
    <t>http://link.springer.com/journal/10930</t>
  </si>
  <si>
    <t>http://link.springer.com/1572-3887</t>
  </si>
  <si>
    <t>The Psychological Record</t>
  </si>
  <si>
    <t>0033-2933</t>
  </si>
  <si>
    <t>2163-3452</t>
  </si>
  <si>
    <t>http://link.springer.com/journal/40732</t>
  </si>
  <si>
    <t>http://link.springer.com/0033-2933</t>
  </si>
  <si>
    <t>The Ramanujan Journal</t>
  </si>
  <si>
    <t>1382-4090</t>
  </si>
  <si>
    <t>1572-9303</t>
  </si>
  <si>
    <t>http://link.springer.com/journal/11139</t>
  </si>
  <si>
    <t>http://link.springer.com/1382-4090</t>
  </si>
  <si>
    <t>The Review of Austrian Economics</t>
  </si>
  <si>
    <t>0889-3047</t>
  </si>
  <si>
    <t>1573-7128</t>
  </si>
  <si>
    <t>http://link.springer.com/journal/11138</t>
  </si>
  <si>
    <t>http://link.springer.com/0889-3047</t>
  </si>
  <si>
    <t>The Review of International Organizations</t>
  </si>
  <si>
    <t>1559-7431</t>
  </si>
  <si>
    <t>1559-744X</t>
  </si>
  <si>
    <t>http://link.springer.com/journal/11558</t>
  </si>
  <si>
    <t>http://link.springer.com/1559-7431</t>
  </si>
  <si>
    <t>The Review of Socionetwork Strategies</t>
  </si>
  <si>
    <t>1867-3236</t>
  </si>
  <si>
    <t>http://link.springer.com/journal/12626</t>
  </si>
  <si>
    <t>http://link.springer.com/1867-3236</t>
  </si>
  <si>
    <t>The Science of Nature</t>
  </si>
  <si>
    <t>0028-1042</t>
  </si>
  <si>
    <t>1432-1904</t>
  </si>
  <si>
    <t>http://link.springer.com/journal/114</t>
  </si>
  <si>
    <t>http://link.springer.com/0028-1042</t>
  </si>
  <si>
    <t>The Urban Review</t>
  </si>
  <si>
    <t>0042-0972</t>
  </si>
  <si>
    <t>1573-1960</t>
  </si>
  <si>
    <t>http://link.springer.com/journal/11256</t>
  </si>
  <si>
    <t>http://link.springer.com/0042-0972</t>
  </si>
  <si>
    <t>The Visual Computer</t>
  </si>
  <si>
    <t>0178-2789</t>
  </si>
  <si>
    <t>1432-2315</t>
  </si>
  <si>
    <t>http://link.springer.com/journal/371</t>
  </si>
  <si>
    <t>http://link.springer.com/0178-2789</t>
  </si>
  <si>
    <t>The VLDB Journal</t>
  </si>
  <si>
    <t>1066-8888</t>
  </si>
  <si>
    <t>0949-877X</t>
  </si>
  <si>
    <t>http://link.springer.com/journal/778</t>
  </si>
  <si>
    <t>http://link.springer.com/1066-8888</t>
  </si>
  <si>
    <t>Theoretical and Applied Climatology</t>
  </si>
  <si>
    <t>0177-798X</t>
  </si>
  <si>
    <t>1434-4483</t>
  </si>
  <si>
    <t>http://link.springer.com/journal/704</t>
  </si>
  <si>
    <t>http://link.springer.com/0177-798X</t>
  </si>
  <si>
    <t>Theoretical and Applied Genetics</t>
  </si>
  <si>
    <t>0040-5752</t>
  </si>
  <si>
    <t>1432-2242</t>
  </si>
  <si>
    <t>http://link.springer.com/journal/122</t>
  </si>
  <si>
    <t>http://link.springer.com/0040-5752</t>
  </si>
  <si>
    <t>Theoretical and Computational Fluid Dynamics</t>
  </si>
  <si>
    <t>0935-4964</t>
  </si>
  <si>
    <t>1432-2250</t>
  </si>
  <si>
    <t>http://link.springer.com/journal/162</t>
  </si>
  <si>
    <t>http://link.springer.com/0935-4964</t>
  </si>
  <si>
    <t>Theoretical and Experimental Chemistry</t>
  </si>
  <si>
    <t>0040-5760</t>
  </si>
  <si>
    <t>1573-935X</t>
  </si>
  <si>
    <t>http://link.springer.com/journal/11237</t>
  </si>
  <si>
    <t>http://link.springer.com/0040-5760</t>
  </si>
  <si>
    <t>Theoretical and Experimental Plant Physiology</t>
  </si>
  <si>
    <t>2197-0025</t>
  </si>
  <si>
    <t>http://link.springer.com/journal/40626</t>
  </si>
  <si>
    <t>http://link.springer.com/2197-0025</t>
  </si>
  <si>
    <t>Theoretical and Mathematical Physics</t>
  </si>
  <si>
    <t>0040-5779</t>
  </si>
  <si>
    <t>1573-9333</t>
  </si>
  <si>
    <t>http://link.springer.com/journal/11232</t>
  </si>
  <si>
    <t>http://link.springer.com/0040-5779</t>
  </si>
  <si>
    <t>Theoretical Chemistry Accounts</t>
  </si>
  <si>
    <t>1432-881X</t>
  </si>
  <si>
    <t>1432-2234</t>
  </si>
  <si>
    <t>http://link.springer.com/journal/214</t>
  </si>
  <si>
    <t>http://link.springer.com/1432-881X</t>
  </si>
  <si>
    <t>Theoretical Ecology</t>
  </si>
  <si>
    <t>1874-1738</t>
  </si>
  <si>
    <t>1874-1746</t>
  </si>
  <si>
    <t>http://link.springer.com/journal/12080</t>
  </si>
  <si>
    <t>http://link.springer.com/1874-1738</t>
  </si>
  <si>
    <t>Theoretical Foundations of Chemical Engineering</t>
  </si>
  <si>
    <t>0040-5795</t>
  </si>
  <si>
    <t>1608-3431</t>
  </si>
  <si>
    <t>http://link.springer.com/journal/11236</t>
  </si>
  <si>
    <t>http://link.springer.com/0040-5795</t>
  </si>
  <si>
    <t>Theoretical Medicine and Bioethics</t>
  </si>
  <si>
    <t>1386-7415</t>
  </si>
  <si>
    <t>1573-1200</t>
  </si>
  <si>
    <t>http://link.springer.com/journal/11017</t>
  </si>
  <si>
    <t>http://link.springer.com/1386-7415</t>
  </si>
  <si>
    <t>Theory and Decision</t>
  </si>
  <si>
    <t>0040-5833</t>
  </si>
  <si>
    <t>1573-7187</t>
  </si>
  <si>
    <t>http://link.springer.com/journal/11238</t>
  </si>
  <si>
    <t>http://link.springer.com/0040-5833</t>
  </si>
  <si>
    <t>Theory and Society</t>
  </si>
  <si>
    <t>0304-2421</t>
  </si>
  <si>
    <t>1573-7853</t>
  </si>
  <si>
    <t>http://link.springer.com/journal/11186</t>
  </si>
  <si>
    <t>http://link.springer.com/0304-2421</t>
  </si>
  <si>
    <t>Theory in Biosciences</t>
  </si>
  <si>
    <t>1431-7613</t>
  </si>
  <si>
    <t>1611-7530</t>
  </si>
  <si>
    <t>http://link.springer.com/journal/12064</t>
  </si>
  <si>
    <t>http://link.springer.com/1431-7613</t>
  </si>
  <si>
    <t>Theory of Computing Systems</t>
  </si>
  <si>
    <t>1432-4350</t>
  </si>
  <si>
    <t>1433-0490</t>
  </si>
  <si>
    <t>http://link.springer.com/journal/224</t>
  </si>
  <si>
    <t>http://link.springer.com/1432-4350</t>
  </si>
  <si>
    <t>Thermal Engineering</t>
  </si>
  <si>
    <t>0040-6015</t>
  </si>
  <si>
    <t>1555-6301</t>
  </si>
  <si>
    <t>http://link.springer.com/journal/11509</t>
  </si>
  <si>
    <t>http://link.springer.com/0040-6015</t>
  </si>
  <si>
    <t xml:space="preserve">Erratum Journals List: Publishes 13 issues in 2017. Russian Library of Science. </t>
  </si>
  <si>
    <t>Thermophysics and Aeromechanics</t>
  </si>
  <si>
    <t>0869-8643</t>
  </si>
  <si>
    <t>1531-8699</t>
  </si>
  <si>
    <t>http://link.springer.com/journal/11510</t>
  </si>
  <si>
    <t>http://link.springer.com/0869-8643</t>
  </si>
  <si>
    <t xml:space="preserve">Erratum Journals List: Print subscription no longer available as of 2017. Russian Library of Science. Available in electronic format only. </t>
  </si>
  <si>
    <t>Tissue Engineering and Regenerative Medicine</t>
  </si>
  <si>
    <t>1738-2696</t>
  </si>
  <si>
    <t>2212-5469</t>
  </si>
  <si>
    <t>http://link.springer.com/journal/13770</t>
  </si>
  <si>
    <t>http://link.springer.com/1738-2696</t>
  </si>
  <si>
    <t>TOP</t>
  </si>
  <si>
    <t>1134-5764</t>
  </si>
  <si>
    <t>1863-8279</t>
  </si>
  <si>
    <t>http://link.springer.com/journal/11750</t>
  </si>
  <si>
    <t>http://link.springer.com/1134-5764</t>
  </si>
  <si>
    <t>Topics in Catalysis</t>
  </si>
  <si>
    <t>1022-5528</t>
  </si>
  <si>
    <t>1572-9028</t>
  </si>
  <si>
    <t>http://link.springer.com/journal/11244</t>
  </si>
  <si>
    <t>http://link.springer.com/1022-5528</t>
  </si>
  <si>
    <t>Topics in Current Chemistry</t>
  </si>
  <si>
    <t>2364-8961</t>
  </si>
  <si>
    <t>http://link.springer.com/journal/41061</t>
  </si>
  <si>
    <t>http://link.springer.com/2364-8961</t>
  </si>
  <si>
    <t xml:space="preserve">No print subscription available. Continuation of book series Topics in Current Chemistry as of 2016. Available in electronic format only. </t>
  </si>
  <si>
    <t>Topoi</t>
  </si>
  <si>
    <t>0167-7411</t>
  </si>
  <si>
    <t>1572-8749</t>
  </si>
  <si>
    <t>http://link.springer.com/journal/11245</t>
  </si>
  <si>
    <t>http://link.springer.com/0167-7411</t>
  </si>
  <si>
    <t>Toxicology and Environmental Health Sciences</t>
  </si>
  <si>
    <t>2005-9752</t>
  </si>
  <si>
    <t>2233-7784</t>
  </si>
  <si>
    <t>http://link.springer.com/journal/13530</t>
  </si>
  <si>
    <t>http://link.springer.com/2005-9752</t>
  </si>
  <si>
    <t>Transactions of the Indian Institute of Metals</t>
  </si>
  <si>
    <t>0972-2815</t>
  </si>
  <si>
    <t>0975-1645</t>
  </si>
  <si>
    <t>http://link.springer.com/journal/12666</t>
  </si>
  <si>
    <t>http://link.springer.com/0972-2815</t>
  </si>
  <si>
    <t xml:space="preserve">Exclusive distribution rights for print version outside of India, for electronic version worldwide. </t>
  </si>
  <si>
    <t>Transactions of Tianjin University</t>
  </si>
  <si>
    <t>1006-4982</t>
  </si>
  <si>
    <t>1995-8196</t>
  </si>
  <si>
    <t>http://link.springer.com/journal/12209</t>
  </si>
  <si>
    <t>http://link.springer.com/1006-4982</t>
  </si>
  <si>
    <t>Transformation Groups</t>
  </si>
  <si>
    <t>1083-4362</t>
  </si>
  <si>
    <t>1531-586X</t>
  </si>
  <si>
    <t>http://link.springer.com/journal/31</t>
  </si>
  <si>
    <t>http://link.springer.com/1083-4362</t>
  </si>
  <si>
    <t>Transgenic Research</t>
  </si>
  <si>
    <t>0962-8819</t>
  </si>
  <si>
    <t>1573-9368</t>
  </si>
  <si>
    <t>http://link.springer.com/journal/11248</t>
  </si>
  <si>
    <t>http://link.springer.com/0962-8819</t>
  </si>
  <si>
    <t>Transition Metal Chemistry</t>
  </si>
  <si>
    <t>0340-4285</t>
  </si>
  <si>
    <t>1572-901X</t>
  </si>
  <si>
    <t>http://link.springer.com/journal/11243</t>
  </si>
  <si>
    <t>http://link.springer.com/0340-4285</t>
  </si>
  <si>
    <t>Translational Neuroscience Reviews</t>
  </si>
  <si>
    <t>http://link.springer.com/journal/42220</t>
  </si>
  <si>
    <t>Translational Stroke Research</t>
  </si>
  <si>
    <t xml:space="preserve">1868-4483 </t>
  </si>
  <si>
    <t xml:space="preserve">1868-601X </t>
  </si>
  <si>
    <t>http://link.springer.com/journal/12975</t>
  </si>
  <si>
    <t>http://link.springer.com/1868-4483</t>
  </si>
  <si>
    <t>Transport in Porous Media</t>
  </si>
  <si>
    <t>0169-3913</t>
  </si>
  <si>
    <t>1573-1634</t>
  </si>
  <si>
    <t>http://link.springer.com/journal/11242</t>
  </si>
  <si>
    <t>http://link.springer.com/0169-3913</t>
  </si>
  <si>
    <t>Transportation</t>
  </si>
  <si>
    <t>0049-4488</t>
  </si>
  <si>
    <t>1572-9435</t>
  </si>
  <si>
    <t>http://link.springer.com/journal/11116</t>
  </si>
  <si>
    <t>http://link.springer.com/0049-4488</t>
  </si>
  <si>
    <t>Transportation in Developing Economies</t>
  </si>
  <si>
    <t>2199-9287</t>
  </si>
  <si>
    <t>2199-9295</t>
  </si>
  <si>
    <t>http://link.springer.com/journal/40890</t>
  </si>
  <si>
    <t>Transportation Infrastructure Geotechnology</t>
  </si>
  <si>
    <t>2196-7202</t>
  </si>
  <si>
    <t>2196-7210</t>
  </si>
  <si>
    <t>http://link.springer.com/journal/40515</t>
  </si>
  <si>
    <t>http://link.springer.com/2196-7210</t>
  </si>
  <si>
    <t>Trauma und Berufskrankheit</t>
  </si>
  <si>
    <t>1436-6274</t>
  </si>
  <si>
    <t>1436-6282</t>
  </si>
  <si>
    <t>http://link.springer.com/journal/10039</t>
  </si>
  <si>
    <t>http://link.springer.com/1436-6274</t>
  </si>
  <si>
    <t>Tree Genetics &amp; Genomes</t>
  </si>
  <si>
    <t>1614-2942</t>
  </si>
  <si>
    <t>1614-2950</t>
  </si>
  <si>
    <t>http://link.springer.com/journal/11295</t>
  </si>
  <si>
    <t>http://link.springer.com/1614-2942</t>
  </si>
  <si>
    <t>Trees</t>
  </si>
  <si>
    <t>0931-1890</t>
  </si>
  <si>
    <t>1432-2285</t>
  </si>
  <si>
    <t>http://link.springer.com/journal/468</t>
  </si>
  <si>
    <t>http://link.springer.com/0931-1890</t>
  </si>
  <si>
    <t>Trends in Organized Crime</t>
  </si>
  <si>
    <t>1084-4791</t>
  </si>
  <si>
    <t>1936-4830</t>
  </si>
  <si>
    <t>http://link.springer.com/journal/12117</t>
  </si>
  <si>
    <t>http://link.springer.com/1084-4791</t>
  </si>
  <si>
    <t>Tribology Letters</t>
  </si>
  <si>
    <t>1023-8883</t>
  </si>
  <si>
    <t>1573-2711</t>
  </si>
  <si>
    <t>http://link.springer.com/journal/11249</t>
  </si>
  <si>
    <t>http://link.springer.com/1023-8883</t>
  </si>
  <si>
    <t xml:space="preserve">Changes publication scheme from 4 volumes to 1 volume with 4 issues. Article numbers per year remain constant as in previous years. </t>
  </si>
  <si>
    <t>Tropical Animal Health and Production</t>
  </si>
  <si>
    <t>0049-4747</t>
  </si>
  <si>
    <t>1573-7438</t>
  </si>
  <si>
    <t>http://link.springer.com/journal/11250</t>
  </si>
  <si>
    <t>http://link.springer.com/0049-4747</t>
  </si>
  <si>
    <t>Tropical Plant Pathology</t>
  </si>
  <si>
    <t>1983-2052</t>
  </si>
  <si>
    <t>http://link.springer.com/journal/40858</t>
  </si>
  <si>
    <t>Ukrainian Mathematical Journal</t>
  </si>
  <si>
    <t>0041-5995</t>
  </si>
  <si>
    <t>1573-9376</t>
  </si>
  <si>
    <t>http://link.springer.com/journal/11253</t>
  </si>
  <si>
    <t>http://link.springer.com/0041-5995</t>
  </si>
  <si>
    <t>Universal Access in the Information Society</t>
  </si>
  <si>
    <t>1615-5289</t>
  </si>
  <si>
    <t>1615-5297</t>
  </si>
  <si>
    <t>http://link.springer.com/journal/10209</t>
  </si>
  <si>
    <t>http://link.springer.com/1615-5289</t>
  </si>
  <si>
    <t>Unterrichtswissenschaft</t>
  </si>
  <si>
    <t>0340-4099</t>
  </si>
  <si>
    <t>http://link.springer.com/journal/42010</t>
  </si>
  <si>
    <t>Updates in Surgery</t>
  </si>
  <si>
    <t>2038-131X</t>
  </si>
  <si>
    <t>2038-3312</t>
  </si>
  <si>
    <t>http://link.springer.com/journal/13304</t>
  </si>
  <si>
    <t>http://link.springer.com/2038-131X</t>
  </si>
  <si>
    <t>Urban Ecosystems</t>
  </si>
  <si>
    <t>1083-8155</t>
  </si>
  <si>
    <t>1573-1642</t>
  </si>
  <si>
    <t>http://link.springer.com/journal/11252</t>
  </si>
  <si>
    <t>http://link.springer.com/1083-8155</t>
  </si>
  <si>
    <t>Urban Forum</t>
  </si>
  <si>
    <t>1015-3802</t>
  </si>
  <si>
    <t>1874-6330</t>
  </si>
  <si>
    <t>http://link.springer.com/journal/12132</t>
  </si>
  <si>
    <t>http://link.springer.com/1015-3802</t>
  </si>
  <si>
    <t>Urolithiasis</t>
  </si>
  <si>
    <t>0300-5623</t>
  </si>
  <si>
    <t>1434-0879</t>
  </si>
  <si>
    <t>http://link.springer.com/journal/240</t>
  </si>
  <si>
    <t>http://link.springer.com/0300-5623</t>
  </si>
  <si>
    <t>Uro-News</t>
  </si>
  <si>
    <t>1432-9026</t>
  </si>
  <si>
    <t>2196-5676</t>
  </si>
  <si>
    <t>http://link.springer.com/journal/92</t>
  </si>
  <si>
    <t>http://link.springer.com/1432-9026</t>
  </si>
  <si>
    <t>User Modeling and User-Adapted Interaction</t>
  </si>
  <si>
    <t>0924-1868</t>
  </si>
  <si>
    <t>1573-1391</t>
  </si>
  <si>
    <t>http://link.springer.com/journal/11257</t>
  </si>
  <si>
    <t>http://link.springer.com/0924-1868</t>
  </si>
  <si>
    <t>Vegetation History and Archaeobotany</t>
  </si>
  <si>
    <t>0939-6314</t>
  </si>
  <si>
    <t>1617-6278</t>
  </si>
  <si>
    <t>http://link.springer.com/journal/334</t>
  </si>
  <si>
    <t>http://link.springer.com/0939-6314</t>
  </si>
  <si>
    <t>Vestnik St. Petersburg University: Mathematics</t>
  </si>
  <si>
    <t>1063-4541</t>
  </si>
  <si>
    <t>1934-7855</t>
  </si>
  <si>
    <t>http://link.springer.com/journal/11988</t>
  </si>
  <si>
    <t>http://link.springer.com/1063-4541</t>
  </si>
  <si>
    <t>Veterinary Research Communications</t>
  </si>
  <si>
    <t>0165-7380</t>
  </si>
  <si>
    <t>1573-7446</t>
  </si>
  <si>
    <t>http://link.springer.com/journal/11259</t>
  </si>
  <si>
    <t>http://link.springer.com/0165-7380</t>
  </si>
  <si>
    <t>Vietnam Journal of Mathematics</t>
  </si>
  <si>
    <t xml:space="preserve"> 2305-221X</t>
  </si>
  <si>
    <t>2305-2228</t>
  </si>
  <si>
    <t>http://link.springer.com/journal/10013</t>
  </si>
  <si>
    <t>http://link.springer.com/2305-221X</t>
  </si>
  <si>
    <t xml:space="preserve">Distribution rights forprint version outside Vietnam, for electronic version worldwide&lt;p/&gt;. </t>
  </si>
  <si>
    <t>Virchows Archiv</t>
  </si>
  <si>
    <t>0945-6317</t>
  </si>
  <si>
    <t>1432-2307</t>
  </si>
  <si>
    <t>http://link.springer.com/journal/428</t>
  </si>
  <si>
    <t>http://link.springer.com/0945-6317</t>
  </si>
  <si>
    <t>Virologica Sinica</t>
  </si>
  <si>
    <t>1674-0769</t>
  </si>
  <si>
    <t>1995-820X</t>
  </si>
  <si>
    <t>http://link.springer.com/journal/12250</t>
  </si>
  <si>
    <t>http://link.springer.com/1674-0769</t>
  </si>
  <si>
    <t>Virtual Reality</t>
  </si>
  <si>
    <t>1359-4338</t>
  </si>
  <si>
    <t>1434-9957</t>
  </si>
  <si>
    <t>http://link.springer.com/journal/10055</t>
  </si>
  <si>
    <t>http://link.springer.com/1359-4338</t>
  </si>
  <si>
    <t>Virus Genes</t>
  </si>
  <si>
    <t>0920-8569</t>
  </si>
  <si>
    <t>1572-994X</t>
  </si>
  <si>
    <t>http://link.springer.com/journal/11262</t>
  </si>
  <si>
    <t>http://link.springer.com/0920-8569</t>
  </si>
  <si>
    <t>VirusDisease</t>
  </si>
  <si>
    <t>2347-3584</t>
  </si>
  <si>
    <t>2347-3517</t>
  </si>
  <si>
    <t>http://link.springer.com/journal/13337</t>
  </si>
  <si>
    <t>http://link.springer.com/0970-2822</t>
  </si>
  <si>
    <t>Vocations and Learning</t>
  </si>
  <si>
    <t>1874-785X</t>
  </si>
  <si>
    <t>1874-7868</t>
  </si>
  <si>
    <t>http://link.springer.com/journal/12186</t>
  </si>
  <si>
    <t>http://link.springer.com/1874-785X</t>
  </si>
  <si>
    <t>VOLUNTAS: International Journal of Voluntary and Nonprofit Organizations</t>
  </si>
  <si>
    <t>0957-8765</t>
  </si>
  <si>
    <t>1573-7888</t>
  </si>
  <si>
    <t>http://link.springer.com/journal/11266</t>
  </si>
  <si>
    <t>http://link.springer.com/0957-8765</t>
  </si>
  <si>
    <t>Waste and Biomass Valorization</t>
  </si>
  <si>
    <t>1877-2641</t>
  </si>
  <si>
    <t>1877-265X</t>
  </si>
  <si>
    <t>http://link.springer.com/journal/12649</t>
  </si>
  <si>
    <t>http://link.springer.com/1877-2641</t>
  </si>
  <si>
    <t>Water Conservation Science and Engineering</t>
  </si>
  <si>
    <t>2366-3340</t>
  </si>
  <si>
    <t>2364-5687</t>
  </si>
  <si>
    <t>http://link.springer.com/journal/41101</t>
  </si>
  <si>
    <t>http://link.springer.com/2366-3340</t>
  </si>
  <si>
    <t>Water History</t>
  </si>
  <si>
    <t>1877-7236</t>
  </si>
  <si>
    <t>1877-7244</t>
  </si>
  <si>
    <t>http://link.springer.com/journal/12685</t>
  </si>
  <si>
    <t>http://link.springer.com/1877-7236</t>
  </si>
  <si>
    <t>Water Resources</t>
  </si>
  <si>
    <t>0097-8078</t>
  </si>
  <si>
    <t>1608-344X</t>
  </si>
  <si>
    <t>http://link.springer.com/journal/11268</t>
  </si>
  <si>
    <t>http://link.springer.com/0097-8078</t>
  </si>
  <si>
    <t>Water Resources Management</t>
  </si>
  <si>
    <t>0920-4741</t>
  </si>
  <si>
    <t>1573-1650</t>
  </si>
  <si>
    <t>http://link.springer.com/journal/11269</t>
  </si>
  <si>
    <t>http://link.springer.com/0920-4741</t>
  </si>
  <si>
    <t>Water, Air, &amp; Soil Pollution</t>
  </si>
  <si>
    <t>0049-6979</t>
  </si>
  <si>
    <t>1573-2932</t>
  </si>
  <si>
    <t>http://link.springer.com/journal/11270</t>
  </si>
  <si>
    <t>http://link.springer.com/0049-6979</t>
  </si>
  <si>
    <t>Welding in the World</t>
  </si>
  <si>
    <t>0043-2288</t>
  </si>
  <si>
    <t>1878-6669</t>
  </si>
  <si>
    <t>http://link.springer.com/journal/	40194</t>
  </si>
  <si>
    <t>http://link.springer.com/0043-2288</t>
  </si>
  <si>
    <t>Wetlands</t>
  </si>
  <si>
    <t>0277-5212</t>
  </si>
  <si>
    <t>1943-6246</t>
  </si>
  <si>
    <t>http://link.springer.com/journal/13157</t>
  </si>
  <si>
    <t>http://link.springer.com/0277-5212</t>
  </si>
  <si>
    <t>Wetlands Ecology and Management</t>
  </si>
  <si>
    <t>0923-4861</t>
  </si>
  <si>
    <t>1572-9834</t>
  </si>
  <si>
    <t>http://link.springer.com/journal/11273</t>
  </si>
  <si>
    <t>http://link.springer.com/0923-4861</t>
  </si>
  <si>
    <t>Wiener klinische Wochenschrift</t>
  </si>
  <si>
    <t>0043-5325</t>
  </si>
  <si>
    <t>1613-7671</t>
  </si>
  <si>
    <t>http://link.springer.com/journal/508</t>
  </si>
  <si>
    <t>http://link.springer.com/0043-5325</t>
  </si>
  <si>
    <t xml:space="preserve">Includes subscription to Wiener Klinisches Magazin. Order through Springer Vienna. Subcription of Wiener Klinische Wochenschrift includes subscription of Wiener Klinische Wochenschrift Education. </t>
  </si>
  <si>
    <t>Wiener klinische Wochenschrift Education</t>
  </si>
  <si>
    <t>1863-3579</t>
  </si>
  <si>
    <t>1863-3765</t>
  </si>
  <si>
    <t>http://link.springer.com/journal/11812</t>
  </si>
  <si>
    <t>http://link.springer.com/1863-3579</t>
  </si>
  <si>
    <t xml:space="preserve">Order through Springer Vienna. Available in electronic format only. </t>
  </si>
  <si>
    <t>Wiener klinisches Magazin</t>
  </si>
  <si>
    <t>1869-1757</t>
  </si>
  <si>
    <t>1613-7817</t>
  </si>
  <si>
    <t>http://link.springer.com/journal/740</t>
  </si>
  <si>
    <t>http://link.springer.com/1869-1757</t>
  </si>
  <si>
    <t>Wiener Medizinische Wochenschrift</t>
  </si>
  <si>
    <t>0043-5341</t>
  </si>
  <si>
    <t>1563-258X</t>
  </si>
  <si>
    <t>http://link.springer.com/journal/10354</t>
  </si>
  <si>
    <t>http://link.springer.com/0043-5341</t>
  </si>
  <si>
    <t xml:space="preserve">Order through Springer Vienna. Subscription to Wiener Medizinische Wochenschrift includes subscription to WMW-Skriptum. </t>
  </si>
  <si>
    <t>Wireless Networks</t>
  </si>
  <si>
    <t>1022-0038</t>
  </si>
  <si>
    <t>1572-8196</t>
  </si>
  <si>
    <t>http://link.springer.com/journal/11276</t>
  </si>
  <si>
    <t>http://link.springer.com/1022-0038</t>
  </si>
  <si>
    <t>Wireless Personal Communications</t>
  </si>
  <si>
    <t>0929-6212</t>
  </si>
  <si>
    <t>1572-834X</t>
  </si>
  <si>
    <t>http://link.springer.com/journal/11277</t>
  </si>
  <si>
    <t>http://link.springer.com/0929-6212</t>
  </si>
  <si>
    <t>Wirtschaftsdienst</t>
  </si>
  <si>
    <t>0043-6275</t>
  </si>
  <si>
    <t>1613-978X</t>
  </si>
  <si>
    <t>http://link.springer.com/journal/10273</t>
  </si>
  <si>
    <t>http://link.springer.com/0043-6275</t>
  </si>
  <si>
    <t>wissen kompakt</t>
  </si>
  <si>
    <t>1863-2637</t>
  </si>
  <si>
    <t>2190-3816</t>
  </si>
  <si>
    <t>http://link.springer.com/journal/11838</t>
  </si>
  <si>
    <t>http://link.springer.com/1863-2637</t>
  </si>
  <si>
    <t>WMU Journal of Maritime Affairs</t>
  </si>
  <si>
    <t>1651-436X</t>
  </si>
  <si>
    <t>1654-1642</t>
  </si>
  <si>
    <t>http://link.springer.com/journal/13437</t>
  </si>
  <si>
    <t>http://link.springer.com/1651-436X</t>
  </si>
  <si>
    <t>Wood Science and Technology</t>
  </si>
  <si>
    <t>0043-7719</t>
  </si>
  <si>
    <t>1432-5225</t>
  </si>
  <si>
    <t>http://link.springer.com/journal/226</t>
  </si>
  <si>
    <t>http://link.springer.com/0043-7719</t>
  </si>
  <si>
    <t>World Journal of Microbiology and Biotechnology</t>
  </si>
  <si>
    <t>0959-3993</t>
  </si>
  <si>
    <t>1573-0972</t>
  </si>
  <si>
    <t>http://link.springer.com/journal/11274</t>
  </si>
  <si>
    <t>http://link.springer.com/0959-3993</t>
  </si>
  <si>
    <t>World Journal of Pediatrics</t>
  </si>
  <si>
    <t>1708-8569</t>
  </si>
  <si>
    <t>1867-0687</t>
  </si>
  <si>
    <t>http://link.springer.com/journal/12519</t>
  </si>
  <si>
    <t>http://link.springer.com/1708-8569</t>
  </si>
  <si>
    <t>World Journal of Surgery</t>
  </si>
  <si>
    <t>0364-2313</t>
  </si>
  <si>
    <t>1432-2323</t>
  </si>
  <si>
    <t>http://link.springer.com/journal/268</t>
  </si>
  <si>
    <t>http://link.springer.com/0364-2313</t>
  </si>
  <si>
    <t>World Journal of Urology</t>
  </si>
  <si>
    <t>0724-4983</t>
  </si>
  <si>
    <t>1433-8726</t>
  </si>
  <si>
    <t>http://link.springer.com/journal/345</t>
  </si>
  <si>
    <t>http://link.springer.com/0724-4983</t>
  </si>
  <si>
    <t>World Wide Web</t>
  </si>
  <si>
    <t>1386-145X</t>
  </si>
  <si>
    <t>1573-1413</t>
  </si>
  <si>
    <t>http://link.springer.com/journal/11280</t>
  </si>
  <si>
    <t>http://link.springer.com/1386-145X</t>
  </si>
  <si>
    <t>Wuhan University Journal of Natural Sciences</t>
  </si>
  <si>
    <t>1007-1202</t>
  </si>
  <si>
    <t>1993-4998</t>
  </si>
  <si>
    <t>http://link.springer.com/journal/11859</t>
  </si>
  <si>
    <t>http://link.springer.com/1007-1202</t>
  </si>
  <si>
    <t>ZDM</t>
  </si>
  <si>
    <t>1863-9690</t>
  </si>
  <si>
    <t>1863-9704</t>
  </si>
  <si>
    <t>http://link.springer.com/journal/11858</t>
  </si>
  <si>
    <t>http://link.springer.com/1863-9690</t>
  </si>
  <si>
    <t>Zeitschrift für angewandte Mathematik und Physik</t>
  </si>
  <si>
    <t>0044-2275</t>
  </si>
  <si>
    <t>1420-9039</t>
  </si>
  <si>
    <t>http://link.springer.com/journal/33</t>
  </si>
  <si>
    <t>http://link.springer.com/0044-2275</t>
  </si>
  <si>
    <t>Zeitschrift für Arbeitswissenschaft</t>
  </si>
  <si>
    <t>0340-2444</t>
  </si>
  <si>
    <t>2366-4681</t>
  </si>
  <si>
    <t>http://link.springer.com/journal/41449</t>
  </si>
  <si>
    <t>http://link.springer.com/0340-2444</t>
  </si>
  <si>
    <t>Zeitschrift für Außen- und Sicherheitspolitik</t>
  </si>
  <si>
    <t>1866-2188</t>
  </si>
  <si>
    <t>1866-2196</t>
  </si>
  <si>
    <t>http://link.springer.com/journal/12399</t>
  </si>
  <si>
    <t>http://link.springer.com/1866-2188</t>
  </si>
  <si>
    <t>Zeitschrift für Bildungsforschung</t>
  </si>
  <si>
    <t>2190-6890</t>
  </si>
  <si>
    <t>2190-6904</t>
  </si>
  <si>
    <t>http://link.springer.com/journal/35834</t>
  </si>
  <si>
    <t>http://link.springer.com/2190-6904</t>
  </si>
  <si>
    <t>Zeitschrift für Didaktik der Naturwissenschaften</t>
  </si>
  <si>
    <t>0949-1147</t>
  </si>
  <si>
    <t>2197-988X</t>
  </si>
  <si>
    <t>http://link.springer.com/journal/40573</t>
  </si>
  <si>
    <t>http://link.springer.com/0949-1147</t>
  </si>
  <si>
    <t xml:space="preserve">German Library of Science. Available in electronic format only. </t>
  </si>
  <si>
    <t>Zeitschrift für die gesamte Versicherungswissenschaft</t>
  </si>
  <si>
    <t>0044-2585</t>
  </si>
  <si>
    <t>1865-9748</t>
  </si>
  <si>
    <t>http://link.springer.com/journal/12297</t>
  </si>
  <si>
    <t>http://link.springer.com/0044-2585</t>
  </si>
  <si>
    <t>Zeitschrift für Energiewirtschaft</t>
  </si>
  <si>
    <t>0343-5377</t>
  </si>
  <si>
    <t>1866-2765</t>
  </si>
  <si>
    <t>http://link.springer.com/journal/12398</t>
  </si>
  <si>
    <t>http://link.springer.com/0343-5377</t>
  </si>
  <si>
    <t>Zeitschrift für Epileptologie</t>
  </si>
  <si>
    <t>1617-6782</t>
  </si>
  <si>
    <t>1610-0646</t>
  </si>
  <si>
    <t>http://link.springer.com/journal/10309</t>
  </si>
  <si>
    <t>http://link.springer.com/1617-6782</t>
  </si>
  <si>
    <t>Zeitschrift für Erziehungswissenschaft</t>
  </si>
  <si>
    <t>1434-663X</t>
  </si>
  <si>
    <t>1862-5215</t>
  </si>
  <si>
    <t>http://link.springer.com/journal/11618</t>
  </si>
  <si>
    <t>http://link.springer.com/1434-663X</t>
  </si>
  <si>
    <t>Zeitschrift für Gerontologie und Geriatrie</t>
  </si>
  <si>
    <t>0948-6704</t>
  </si>
  <si>
    <t>1435-1269</t>
  </si>
  <si>
    <t>http://link.springer.com/journal/391</t>
  </si>
  <si>
    <t>http://link.springer.com/0948-6704</t>
  </si>
  <si>
    <t>Zeitschrift für Herz-,Thorax- und Gefäßchirurgie</t>
  </si>
  <si>
    <t>0930-9225</t>
  </si>
  <si>
    <t>1435-1277</t>
  </si>
  <si>
    <t>http://link.springer.com/journal/398</t>
  </si>
  <si>
    <t>http://link.springer.com/0930-9225</t>
  </si>
  <si>
    <t>Zeitschrift für Literaturwissenschaft und Linguistik</t>
  </si>
  <si>
    <t>0049-8653</t>
  </si>
  <si>
    <t>2365-953X</t>
  </si>
  <si>
    <t>http://link.springer.com/journal/41244</t>
  </si>
  <si>
    <t>http://link.springer.com/0049-8653</t>
  </si>
  <si>
    <t>Zeitschrift für Politikwissenschaft</t>
  </si>
  <si>
    <t>1430-6387</t>
  </si>
  <si>
    <t>2366-2638</t>
  </si>
  <si>
    <t>http://link.springer.com/journal/41358</t>
  </si>
  <si>
    <t>http://link.springer.com/1430-6387</t>
  </si>
  <si>
    <t>Zeitschrift für Psychodrama und Soziometrie</t>
  </si>
  <si>
    <t>1619-5507</t>
  </si>
  <si>
    <t>1862-2526</t>
  </si>
  <si>
    <t>http://link.springer.com/journal/11620</t>
  </si>
  <si>
    <t>http://link.springer.com/1619-5507</t>
  </si>
  <si>
    <t>Zeitschrift für Religion, Gesellschaft und Politik</t>
  </si>
  <si>
    <t>2510-1218</t>
  </si>
  <si>
    <t>2510-1226</t>
  </si>
  <si>
    <t>Zeitschrift für Rheumatologie</t>
  </si>
  <si>
    <t>0340-1855</t>
  </si>
  <si>
    <t>1435-1250</t>
  </si>
  <si>
    <t>http://link.springer.com/journal/393</t>
  </si>
  <si>
    <t>http://link.springer.com/0340-1855</t>
  </si>
  <si>
    <t>Zeitschrift für Vergleichende Politikwissenschaft</t>
  </si>
  <si>
    <t>1865-2646</t>
  </si>
  <si>
    <t>1865-2654</t>
  </si>
  <si>
    <t>http://link.springer.com/journal/12286</t>
  </si>
  <si>
    <t>http://link.springer.com/1865-2646</t>
  </si>
  <si>
    <t>Zentralblatt für Arbeitsmedizin, Arbeitsschutz und Ergonomie</t>
  </si>
  <si>
    <t>0944-2502</t>
  </si>
  <si>
    <t>2198-0713</t>
  </si>
  <si>
    <t>http://link.springer.com/journal/40664</t>
  </si>
  <si>
    <t>http://link.springer.com/0944-2502</t>
  </si>
  <si>
    <t>Zoomorphology</t>
  </si>
  <si>
    <t>0720-213X</t>
  </si>
  <si>
    <t>1432-234X</t>
  </si>
  <si>
    <t>http://link.springer.com/journal/435</t>
  </si>
  <si>
    <t>http://link.springer.com/0720-213X</t>
  </si>
  <si>
    <t>Acta Mechanica Solida Sinica</t>
  </si>
  <si>
    <t xml:space="preserve">1860-2134
</t>
  </si>
  <si>
    <t>Canadian Journal of Science, Mathematics and Technology Education</t>
  </si>
  <si>
    <t>1942-4051</t>
  </si>
  <si>
    <t>1492-6156</t>
  </si>
  <si>
    <t>Deutsche Zeitschrift für Akupunktur</t>
  </si>
  <si>
    <t>1439-4359</t>
  </si>
  <si>
    <t>0415-6412</t>
  </si>
  <si>
    <t>English Teaching &amp; Learning</t>
  </si>
  <si>
    <t>2522-8560</t>
  </si>
  <si>
    <t>1023-7267</t>
  </si>
  <si>
    <t>International Journal of Energy and Water Resources</t>
  </si>
  <si>
    <t>2522-0101</t>
  </si>
  <si>
    <t>2538-3604</t>
  </si>
  <si>
    <t>Journal of Bionic Engineering</t>
  </si>
  <si>
    <t>2543-2141</t>
  </si>
  <si>
    <t>1672-6529</t>
  </si>
  <si>
    <t>Journal of Hydrodynamics</t>
  </si>
  <si>
    <t>Journal of Iron and Steel Research International</t>
  </si>
  <si>
    <t>2210-3988</t>
  </si>
  <si>
    <t>1006-706X</t>
  </si>
  <si>
    <t>Journal of Outdoor and Environmental Education</t>
  </si>
  <si>
    <t>2522-879X</t>
  </si>
  <si>
    <t>2206-3110</t>
  </si>
  <si>
    <t>Zeitschrift für Grundschulforschung</t>
  </si>
  <si>
    <t>1865-3553</t>
  </si>
  <si>
    <t>Automotive Innovation</t>
  </si>
  <si>
    <t>2522-8765</t>
  </si>
  <si>
    <t>2522-8757</t>
  </si>
  <si>
    <t>Bio-Design and Manufacturing</t>
  </si>
  <si>
    <t>2522-8552</t>
  </si>
  <si>
    <t>2522-8544</t>
  </si>
  <si>
    <t>Computational Brain &amp; Behavior</t>
  </si>
  <si>
    <t>2522-087X</t>
  </si>
  <si>
    <t>2522-0861</t>
  </si>
  <si>
    <t>Emergent Materials</t>
  </si>
  <si>
    <t>2522-574X</t>
  </si>
  <si>
    <t>2522-5731</t>
  </si>
  <si>
    <t>Human Arenas</t>
  </si>
  <si>
    <t>2522-5804</t>
  </si>
  <si>
    <t>2522-5790</t>
  </si>
  <si>
    <t>Journal of Dharma Studies</t>
  </si>
  <si>
    <t>2522-0934</t>
  </si>
  <si>
    <t>2522-0926</t>
  </si>
  <si>
    <t>Zeitschrift für Ethik und Moralphilosophie</t>
  </si>
  <si>
    <t>2522-0071</t>
  </si>
  <si>
    <t>2522-0063</t>
  </si>
  <si>
    <t>Journal of General Plant Pathology</t>
  </si>
  <si>
    <t>1345-2630</t>
  </si>
  <si>
    <t>1610-739X</t>
  </si>
  <si>
    <t>http://link.springer.com/journal/10327</t>
  </si>
  <si>
    <t>http://link.springer.com/1345-2630</t>
  </si>
  <si>
    <t>Environmental Sustainability</t>
  </si>
  <si>
    <t>Urban Development and Megacities</t>
  </si>
  <si>
    <t>China Population and Development Studies</t>
  </si>
  <si>
    <t>Indian Phytopathology</t>
  </si>
  <si>
    <t>Interceram - International Ceramic Review</t>
  </si>
  <si>
    <t>International Journal of Aeronautical &amp; Space Sciences</t>
  </si>
  <si>
    <t>International Microbiology</t>
  </si>
  <si>
    <t>JFA The Journal of Frailty &amp; Aging</t>
  </si>
  <si>
    <t>JPAD The Journal of Prevention of Alzheimer's Disease</t>
  </si>
  <si>
    <t>Keramische Zeitschrift</t>
  </si>
  <si>
    <t>Transactions on Electrical and Electronic Materials</t>
  </si>
  <si>
    <t>Chinese Journal of Oceanology and Limnology</t>
  </si>
  <si>
    <t xml:space="preserve"> Journal of Huazhong University of Science and Technology [Medical Sciences]</t>
  </si>
  <si>
    <t>Perspectives on Behavior Science</t>
  </si>
  <si>
    <t>PharmacoEconomics Spanish Research Articles</t>
  </si>
  <si>
    <t>1989-5453</t>
  </si>
  <si>
    <t>CCF Transactions on High Performance Computing</t>
  </si>
  <si>
    <t>SNS19</t>
  </si>
  <si>
    <t>CCF Transactions on Pervasive Computing and Interaction</t>
  </si>
  <si>
    <t>China International Strategy Review</t>
  </si>
  <si>
    <t>Human-Intelligent Systems Integration</t>
  </si>
  <si>
    <t>International Journal of Bullying Prevention</t>
  </si>
  <si>
    <t>Journal of Big Data Analytics in Transportation</t>
  </si>
  <si>
    <t>Journal of Data, Information and Management</t>
  </si>
  <si>
    <t>Journal of Membrane Computing</t>
  </si>
  <si>
    <t>Jus Cogens</t>
  </si>
  <si>
    <t>Mechanics Of Soft Materials</t>
  </si>
  <si>
    <t>Metaheuristics</t>
  </si>
  <si>
    <t>Multiscale Science and Engineering</t>
  </si>
  <si>
    <t>Postdigital Science and Education</t>
  </si>
  <si>
    <t>Quantum Machine Intelligence</t>
  </si>
  <si>
    <t>SN Applied Sciences</t>
  </si>
  <si>
    <t>SN Comprehensive Clinical Medicine</t>
  </si>
  <si>
    <t>Socio-Cognitive Systems</t>
  </si>
  <si>
    <t>Socio-Ecological Practice Research</t>
  </si>
  <si>
    <t>Water Waves</t>
  </si>
  <si>
    <t>Acta Parasitologica</t>
  </si>
  <si>
    <t>TO19</t>
  </si>
  <si>
    <t>Aerotecnica Missili &amp; Spazio</t>
  </si>
  <si>
    <t>International Journal of Economic Policy Studies</t>
  </si>
  <si>
    <t>Journal of Statistical Theory and Practice</t>
  </si>
  <si>
    <t>Mining, Metallurgy &amp; Exploration</t>
  </si>
  <si>
    <t>Neue Politische Literatur</t>
  </si>
  <si>
    <t>Tertiary Education and Management</t>
  </si>
  <si>
    <t>Software-Intensive Cyber-Physical System</t>
  </si>
  <si>
    <t>Journal of Industrial and Business Economics</t>
  </si>
  <si>
    <t>Biologia Plantarum</t>
  </si>
  <si>
    <t>PD19</t>
  </si>
  <si>
    <t>0006-3134</t>
  </si>
  <si>
    <t>1573-8264</t>
  </si>
  <si>
    <t>http://link.springer.com/journal/10535</t>
  </si>
  <si>
    <t>http://link.springer.com/0006-3134</t>
  </si>
  <si>
    <t>Ecological Research</t>
  </si>
  <si>
    <t>0912-3814</t>
  </si>
  <si>
    <t>1440-1703</t>
  </si>
  <si>
    <t>http://link.springer.com/journal/11284</t>
  </si>
  <si>
    <t>http://link.springer.com/0912-3814</t>
  </si>
  <si>
    <t>Journal of Genetic Counseling</t>
  </si>
  <si>
    <t>1059-7700</t>
  </si>
  <si>
    <t>1573-3599</t>
  </si>
  <si>
    <t>http://link.springer.com/journal/10897</t>
  </si>
  <si>
    <t>http://link.springer.com/1059-7700</t>
  </si>
  <si>
    <t>La Rivista Italiana della Medicina di Laboratorio - Italian Journal of Laboratory Medicine</t>
  </si>
  <si>
    <t>1825-859X</t>
  </si>
  <si>
    <t>2039-6821</t>
  </si>
  <si>
    <t>http://link.springer.com/journal/13631</t>
  </si>
  <si>
    <t>http://link.springer.com/1825-859x</t>
  </si>
  <si>
    <t>Lettera Matematica</t>
  </si>
  <si>
    <t>2281-6917</t>
  </si>
  <si>
    <t>2281-5937</t>
  </si>
  <si>
    <t xml:space="preserve"> http://link.springer.com/journal/40329</t>
  </si>
  <si>
    <t>http://link.springer.com/2281-6917</t>
  </si>
  <si>
    <t>Lettera Matematica Pristem</t>
  </si>
  <si>
    <t>1593-5884</t>
  </si>
  <si>
    <t>1970-6820</t>
  </si>
  <si>
    <t>http://link.springer.com/journal/10031</t>
  </si>
  <si>
    <t>http://link.springer.com/1593-5884</t>
  </si>
  <si>
    <t>Managementforschung</t>
  </si>
  <si>
    <t>2366-6129</t>
  </si>
  <si>
    <t>2366-6137</t>
  </si>
  <si>
    <t>http://link.springer.com/journal/41113</t>
  </si>
  <si>
    <t>http://link.springer.com/2366-6129</t>
  </si>
  <si>
    <t>Organizational Design and Enterprise Engineering</t>
  </si>
  <si>
    <t>2367-3567</t>
  </si>
  <si>
    <t>2367-3575</t>
  </si>
  <si>
    <t>1695-405X</t>
  </si>
  <si>
    <t>http://link.springer.com/journal/40277</t>
  </si>
  <si>
    <t>http://link.springer.com/1695-405X</t>
  </si>
  <si>
    <t>Photosynthetica</t>
  </si>
  <si>
    <t>0300-3604</t>
  </si>
  <si>
    <t>1573-9058</t>
  </si>
  <si>
    <t>http://link.springer.com/journal/11099</t>
  </si>
  <si>
    <t>http://link.springer.com/0300-3604</t>
  </si>
  <si>
    <t>Population Ecology</t>
  </si>
  <si>
    <t>1438-3896</t>
  </si>
  <si>
    <t>1438-390X</t>
  </si>
  <si>
    <t>http://link.springer.com/journal/10144</t>
  </si>
  <si>
    <t>http://link.springer.com/1438-3896</t>
  </si>
  <si>
    <t>Tropical Plant Biology</t>
  </si>
  <si>
    <t>1935-9756</t>
  </si>
  <si>
    <t>1935-9764</t>
  </si>
  <si>
    <t>http://link.springer.com/journal/12042</t>
  </si>
  <si>
    <t>http://link.springer.com/1935-9756</t>
  </si>
  <si>
    <t>3D Research</t>
  </si>
  <si>
    <t>2092-6731</t>
  </si>
  <si>
    <t>http://link.springer.com/journal/13319</t>
  </si>
  <si>
    <t>http://link.springer.com/2092-6731</t>
  </si>
  <si>
    <t>1230-2821</t>
  </si>
  <si>
    <t>http://link.springer.com/journal/11686</t>
  </si>
  <si>
    <t>Acta Mathematica Scientia</t>
  </si>
  <si>
    <t>adhäsion KLEBEN &amp; DICHTEN</t>
  </si>
  <si>
    <t>ADHESION ADHESIVES&amp;SEALANTS</t>
  </si>
  <si>
    <t>Advances in Astronautics Science and Technology</t>
  </si>
  <si>
    <t>Aerospace Systems</t>
  </si>
  <si>
    <t>Akupunktur &amp; Aurikulomedizin</t>
  </si>
  <si>
    <t>Applied Nanoscience</t>
  </si>
  <si>
    <t>ATZ - Automobiltechnische Zeitschrift</t>
  </si>
  <si>
    <t>ATZ worldwide</t>
  </si>
  <si>
    <t>ATZelektronik</t>
  </si>
  <si>
    <t>ATZelektronik worldwide</t>
  </si>
  <si>
    <t>ATZoffhighway worldwide</t>
  </si>
  <si>
    <t>ATZproduktion</t>
  </si>
  <si>
    <t>ATZproduktion worldwide</t>
  </si>
  <si>
    <t>Canadian Studies in Population</t>
  </si>
  <si>
    <t>Chinesische Medizin / Chinese Medicine</t>
  </si>
  <si>
    <t>Clinical Dentistry Reviewed</t>
  </si>
  <si>
    <t>Complex Analysis and its Synergies</t>
  </si>
  <si>
    <t>DARU Journal of Pharmaceutical Sciences</t>
  </si>
  <si>
    <t>Digital Finance</t>
  </si>
  <si>
    <t>Gastro-News</t>
  </si>
  <si>
    <t>Geriatrie-Report</t>
  </si>
  <si>
    <t>Health Information Science and Systems</t>
  </si>
  <si>
    <t>In Silico Pharmacology</t>
  </si>
  <si>
    <t>International Journal on Child Maltreatment: Research, Policy and Practice</t>
  </si>
  <si>
    <t>International Journal of Community Well-Being</t>
  </si>
  <si>
    <t>International Journal of Tropical Insect Science</t>
  </si>
  <si>
    <t>IST International Surface Technology</t>
  </si>
  <si>
    <t>JOT Journal für Oberflächentechnik</t>
  </si>
  <si>
    <t>Journal of Diabetes &amp; Metabolic Disorders</t>
  </si>
  <si>
    <t>Journal of Environmental Health Science and Engineering</t>
  </si>
  <si>
    <t>Journal für Gastroenterologische und Hepatologische Erkrankungen</t>
  </si>
  <si>
    <t>Journal für Gynäkologische Endokrinologie/Österreich</t>
  </si>
  <si>
    <t>Journal für Gynäkologische Endokrinologie/Schweiz</t>
  </si>
  <si>
    <t>Journal für Klinische Endokrinologie und Stoffwechsel</t>
  </si>
  <si>
    <t>Journal für Mineralstoffwechsel &amp; Muskuloskelettale Erkrankungen</t>
  </si>
  <si>
    <t>Journal of Peridynamics and Nonlocal Modeling</t>
  </si>
  <si>
    <t>Journal of Proteins and Proteomics</t>
  </si>
  <si>
    <t>Journal of Rubber Research</t>
  </si>
  <si>
    <t>Journal of Soil Science and Plant Nutrition</t>
  </si>
  <si>
    <t>Journal für Urologie und Urogynäkologie/Österreich</t>
  </si>
  <si>
    <t>Journal für Urologie und Urogynäkologie/Schweiz</t>
  </si>
  <si>
    <t>Journal of Vibration Engineering &amp; Technologies</t>
  </si>
  <si>
    <t>KN - Journal of Cartography and Geographic Information</t>
  </si>
  <si>
    <t>Lightweight Design</t>
  </si>
  <si>
    <t>Lightweight Design worldwide</t>
  </si>
  <si>
    <t>Maritime Studies</t>
  </si>
  <si>
    <t>Membranes and Membrane Technologies</t>
  </si>
  <si>
    <t>MTZ industrial</t>
  </si>
  <si>
    <t>MTZ - Motortechnische Zeitschrift</t>
  </si>
  <si>
    <t>MTZ worldwide</t>
  </si>
  <si>
    <t>Peking Mathematical Journal</t>
  </si>
  <si>
    <t>Research on Biomedical Engineering</t>
  </si>
  <si>
    <t>Research in the Mathematical Sciences</t>
  </si>
  <si>
    <t>Research in Number Theory</t>
  </si>
  <si>
    <t>return</t>
  </si>
  <si>
    <t>Vegetos</t>
  </si>
  <si>
    <t>Wirtschaftsinformatik &amp; Management</t>
  </si>
  <si>
    <t>Zeitschrift für Friedens- und Konfliktforschung</t>
  </si>
  <si>
    <t>1572-9087</t>
  </si>
  <si>
    <t>2192-8681</t>
  </si>
  <si>
    <t>2195-6545</t>
  </si>
  <si>
    <t>2524-5260</t>
  </si>
  <si>
    <t>2523-3955</t>
  </si>
  <si>
    <t>2196-6400</t>
  </si>
  <si>
    <t>2190-5517</t>
  </si>
  <si>
    <t>2192-8800</t>
  </si>
  <si>
    <t>2192-9076</t>
  </si>
  <si>
    <t>2192-8878</t>
  </si>
  <si>
    <t>2192-9092</t>
  </si>
  <si>
    <t>2366-1097</t>
  </si>
  <si>
    <t>2192-8886</t>
  </si>
  <si>
    <t>2192-9106</t>
  </si>
  <si>
    <t>1927-629X</t>
  </si>
  <si>
    <t>2196-5668</t>
  </si>
  <si>
    <t>2511-1965</t>
  </si>
  <si>
    <t>2197-120X</t>
  </si>
  <si>
    <t>2008-2231</t>
  </si>
  <si>
    <t>2524-6186</t>
  </si>
  <si>
    <t>2520-8667</t>
  </si>
  <si>
    <t>2520-8950</t>
  </si>
  <si>
    <t>2047-2501</t>
  </si>
  <si>
    <t>2193-9616</t>
  </si>
  <si>
    <t>2524-5244</t>
  </si>
  <si>
    <t>2524-5309</t>
  </si>
  <si>
    <t>1742-7592</t>
  </si>
  <si>
    <t>2192-8703</t>
  </si>
  <si>
    <t>2192-869X</t>
  </si>
  <si>
    <t>2251-6581</t>
  </si>
  <si>
    <t>2052-336X</t>
  </si>
  <si>
    <t>1728-6271</t>
  </si>
  <si>
    <t>1996-1553</t>
  </si>
  <si>
    <t>2520-8500</t>
  </si>
  <si>
    <t>1998-7781</t>
  </si>
  <si>
    <t>2412-8287</t>
  </si>
  <si>
    <t>2522-8978</t>
  </si>
  <si>
    <t>2524-4663</t>
  </si>
  <si>
    <t>2524-3993</t>
  </si>
  <si>
    <t>0718-9516</t>
  </si>
  <si>
    <t>1680-9424</t>
  </si>
  <si>
    <t>2520-8403</t>
  </si>
  <si>
    <t>2523-3939</t>
  </si>
  <si>
    <t>2524-4965</t>
  </si>
  <si>
    <t>2192-8738</t>
  </si>
  <si>
    <t>2510-2877</t>
  </si>
  <si>
    <t>2212-9790</t>
  </si>
  <si>
    <t>2517-7524</t>
  </si>
  <si>
    <t>2194-8690</t>
  </si>
  <si>
    <t>2192-8843</t>
  </si>
  <si>
    <t>2192-9114</t>
  </si>
  <si>
    <t>2524-7182</t>
  </si>
  <si>
    <t>2446-4740</t>
  </si>
  <si>
    <t>2197-9847</t>
  </si>
  <si>
    <t>2363-9555</t>
  </si>
  <si>
    <t>2520-8187</t>
  </si>
  <si>
    <t>2229-4473</t>
  </si>
  <si>
    <t>1867-5913</t>
  </si>
  <si>
    <t>2524-6976</t>
  </si>
  <si>
    <t>2523-3238</t>
  </si>
  <si>
    <t>2096-448X</t>
  </si>
  <si>
    <t>0367-973X</t>
  </si>
  <si>
    <t>0020-5214</t>
  </si>
  <si>
    <t>0023-0561</t>
  </si>
  <si>
    <t>1229-7607</t>
  </si>
  <si>
    <t>2096-5508</t>
  </si>
  <si>
    <t>2096-5230</t>
  </si>
  <si>
    <t>2520-8969</t>
  </si>
  <si>
    <t>2524-4922</t>
  </si>
  <si>
    <t>2524-521X</t>
  </si>
  <si>
    <t>2524-5627</t>
  </si>
  <si>
    <t>2524-4876</t>
  </si>
  <si>
    <t>2523-3653</t>
  </si>
  <si>
    <t>2523-3556</t>
  </si>
  <si>
    <t>2523-8906</t>
  </si>
  <si>
    <t>2524-5600</t>
  </si>
  <si>
    <t>2522-8986</t>
  </si>
  <si>
    <t>2524-4515</t>
  </si>
  <si>
    <t>2524-485X</t>
  </si>
  <si>
    <t>2524-4906</t>
  </si>
  <si>
    <t>2524-4485</t>
  </si>
  <si>
    <t>2524-5279</t>
  </si>
  <si>
    <t>2523-367X</t>
  </si>
  <si>
    <t>0365-7442</t>
  </si>
  <si>
    <t>2524-4892</t>
  </si>
  <si>
    <t>1559-8608</t>
  </si>
  <si>
    <t>2524-3462</t>
  </si>
  <si>
    <t>0028-3320</t>
  </si>
  <si>
    <t>1358-3883</t>
  </si>
  <si>
    <t>http://link.springer.com/journal/</t>
  </si>
  <si>
    <t>http://link.springer.com/journal/41470</t>
  </si>
  <si>
    <t>http://link.springer.com/journal/41810</t>
  </si>
  <si>
    <t>http://link.springer.com/journal/41826</t>
  </si>
  <si>
    <t>http://link.springer.com/journal/41614</t>
  </si>
  <si>
    <t>http://link.springer.com/journal/13572</t>
  </si>
  <si>
    <t>http://link.springer.com/journal/41782</t>
  </si>
  <si>
    <t>http://link.springer.com/journal/10338</t>
  </si>
  <si>
    <t>http://link.springer.com/journal/42330</t>
  </si>
  <si>
    <t>http://link.springer.com/journal/42212</t>
  </si>
  <si>
    <t>http://link.springer.com/journal/42321</t>
  </si>
  <si>
    <t>http://link.springer.com/journal/42108</t>
  </si>
  <si>
    <t>http://link.springer.com/journal/42235</t>
  </si>
  <si>
    <t>http://link.springer.com/journal/42241</t>
  </si>
  <si>
    <t>http://link.springer.com/journal/42243</t>
  </si>
  <si>
    <t>http://link.springer.com/journal/42322</t>
  </si>
  <si>
    <t>http://link.springer.com/journal/42278</t>
  </si>
  <si>
    <t>http://link.springer.com/journal/42154</t>
  </si>
  <si>
    <t>http://link.springer.com/journal/42242</t>
  </si>
  <si>
    <t>http://link.springer.com/journal/42113</t>
  </si>
  <si>
    <t>http://link.springer.com/journal/42247</t>
  </si>
  <si>
    <t>http://link.springer.com/journal/42240</t>
  </si>
  <si>
    <t>http://link.springer.com/journal/442240</t>
  </si>
  <si>
    <t>http://link.springer.com/journal/42048</t>
  </si>
  <si>
    <t>http://link.springer.com/journal/42398</t>
  </si>
  <si>
    <t>http://link.springer.com/journal/42340</t>
  </si>
  <si>
    <t>http://link.springer.com/journal/42379</t>
  </si>
  <si>
    <t>http://link.springer.com/journal/42360</t>
  </si>
  <si>
    <t>http://link.springer.com/journal/42411</t>
  </si>
  <si>
    <t>http://link.springer.com/journal/42405</t>
  </si>
  <si>
    <t>http://link.springer.com/journal/10123</t>
  </si>
  <si>
    <t>http://link.springer.com/journal/42415</t>
  </si>
  <si>
    <t>http://link.springer.com/journal/42414</t>
  </si>
  <si>
    <t>http://link.springer.com/journal/42410</t>
  </si>
  <si>
    <t>http://link.springer.com/journal/42341</t>
  </si>
  <si>
    <t>http://link.springer.com/journal/42496</t>
  </si>
  <si>
    <t>http://link.springer.com/journal/42495</t>
  </si>
  <si>
    <t>http://link.springer.com/journal/42519</t>
  </si>
  <si>
    <t>http://link.springer.com/journal/42461</t>
  </si>
  <si>
    <t>http://link.springer.com/journal/42520</t>
  </si>
  <si>
    <t>http://link.springer.com/journal/11233</t>
  </si>
  <si>
    <t>http://link.springer.com/journal/10473</t>
  </si>
  <si>
    <t>http://link.springer.com/journal/35145</t>
  </si>
  <si>
    <t>http://link.springer.com/journal/35784</t>
  </si>
  <si>
    <t>http://link.springer.com/journal/42423</t>
  </si>
  <si>
    <t>http://link.springer.com/journal/42401</t>
  </si>
  <si>
    <t>http://link.springer.com/journal/15009</t>
  </si>
  <si>
    <t>http://link.springer.com/journal/13204</t>
  </si>
  <si>
    <t>http://link.springer.com/journal/35148</t>
  </si>
  <si>
    <t>http://link.springer.com/journal/38311</t>
  </si>
  <si>
    <t>http://link.springer.com/journal/35658</t>
  </si>
  <si>
    <t>http://link.springer.com/journal/38314</t>
  </si>
  <si>
    <t>http://link.springer.com/journal/41321</t>
  </si>
  <si>
    <t>http://link.springer.com/journal/35726</t>
  </si>
  <si>
    <t>http://link.springer.com/journal/38312</t>
  </si>
  <si>
    <t>http://link.springer.com/journal/42650</t>
  </si>
  <si>
    <t>http://link.springer.com/journal/41894</t>
  </si>
  <si>
    <t>http://link.springer.com/journal/40627</t>
  </si>
  <si>
    <t>http://link.springer.com/journal/40199</t>
  </si>
  <si>
    <t>http://link.springer.com/journal/42521</t>
  </si>
  <si>
    <t>http://link.springer.com/journal/15036</t>
  </si>
  <si>
    <t>http://link.springer.com/journal/42090</t>
  </si>
  <si>
    <t>http://link.springer.com/journal/13755</t>
  </si>
  <si>
    <t>http://link.springer.com/journal/40203</t>
  </si>
  <si>
    <t>http://link.springer.com/journal/42413</t>
  </si>
  <si>
    <t>http://link.springer.com/journal/42690</t>
  </si>
  <si>
    <t>http://link.springer.com/journal/35742</t>
  </si>
  <si>
    <t>http://link.springer.com/journal/35144</t>
  </si>
  <si>
    <t>http://link.springer.com/journal/40200</t>
  </si>
  <si>
    <t>http://link.springer.com/journal/40201</t>
  </si>
  <si>
    <t>http://link.springer.com/journal/41971</t>
  </si>
  <si>
    <t>http://link.springer.com/journal/41974</t>
  </si>
  <si>
    <t>http://link.springer.com/journal/41975</t>
  </si>
  <si>
    <t>http://link.springer.com/journal/41969</t>
  </si>
  <si>
    <t>http://link.springer.com/journal/41970</t>
  </si>
  <si>
    <t>http://link.springer.com/journal/42102</t>
  </si>
  <si>
    <t>http://link.springer.com/journal/42485</t>
  </si>
  <si>
    <t>http://link.springer.com/journal/42464</t>
  </si>
  <si>
    <t>http://link.springer.com/journal/42729</t>
  </si>
  <si>
    <t>http://link.springer.com/journal/41972</t>
  </si>
  <si>
    <t>http://link.springer.com/journal/41973</t>
  </si>
  <si>
    <t>http://link.springer.com/journal/42417</t>
  </si>
  <si>
    <t>http://link.springer.com/journal/42489</t>
  </si>
  <si>
    <t>http://link.springer.com/journal/35725</t>
  </si>
  <si>
    <t>http://link.springer.com/journal/41777</t>
  </si>
  <si>
    <t>http://link.springer.com/journal/40152</t>
  </si>
  <si>
    <t>http://link.springer.com/journal/42755</t>
  </si>
  <si>
    <t>http://link.springer.com/journal/40353</t>
  </si>
  <si>
    <t>http://link.springer.com/journal/35146</t>
  </si>
  <si>
    <t>http://link.springer.com/journal/38313</t>
  </si>
  <si>
    <t>http://link.springer.com/journal/42543</t>
  </si>
  <si>
    <t>http://link.springer.com/journal/42600</t>
  </si>
  <si>
    <t>http://link.springer.com/journal/40687</t>
  </si>
  <si>
    <t>http://link.springer.com/journal/40993</t>
  </si>
  <si>
    <t>http://link.springer.com/journal/41964</t>
  </si>
  <si>
    <t>http://link.springer.com/journal/42535</t>
  </si>
  <si>
    <t>http://link.springer.com/journal/35764</t>
  </si>
  <si>
    <t>http://link.springer.com/journal/41685</t>
  </si>
  <si>
    <t>http://link.springer.com/journal/41693</t>
  </si>
  <si>
    <t>http://link.springer.com/journal/417448</t>
  </si>
  <si>
    <t>http://link.springer.com/journal/41748</t>
  </si>
  <si>
    <t>http://link.springer.com/journal/11783</t>
  </si>
  <si>
    <t>http://link.springer.com/journal/41314</t>
  </si>
  <si>
    <t>http://link.springer.com/journal/41775</t>
  </si>
  <si>
    <t>http://link.springer.com/journal/41742</t>
  </si>
  <si>
    <t>http://link.springer.com/journal/41315</t>
  </si>
  <si>
    <t>http://link.springer.com/journal/41683</t>
  </si>
  <si>
    <t>http://link.springer.com/journal/41603</t>
  </si>
  <si>
    <t>http://link.springer.com/journal/41664</t>
  </si>
  <si>
    <t>http://link.springer.com/journal/41468</t>
  </si>
  <si>
    <t>http://link.springer.com/journal/41650</t>
  </si>
  <si>
    <t>http://link.springer.com/journal/41809</t>
  </si>
  <si>
    <t>http://link.springer.com/journal/41808</t>
  </si>
  <si>
    <t>http://link.springer.com/journal/41686</t>
  </si>
  <si>
    <t>http://link.springer.com/journal/41651</t>
  </si>
  <si>
    <t>http://link.springer.com/journal/41635</t>
  </si>
  <si>
    <t>http://link.springer.com/journal/41666</t>
  </si>
  <si>
    <t>http://link.springer.com/journal/41513</t>
  </si>
  <si>
    <t>http://link.springer.com/journal/41783</t>
  </si>
  <si>
    <t>http://link.springer.com/journal/41347</t>
  </si>
  <si>
    <t>http://link.springer.com/journal/41745</t>
  </si>
  <si>
    <t>http://link.springer.com/journal/41543</t>
  </si>
  <si>
    <t>http://link.springer.com/journal/41604</t>
  </si>
  <si>
    <t>http://link.springer.com/journal/41547</t>
  </si>
  <si>
    <t>http://link.springer.com/journal/41542</t>
  </si>
  <si>
    <t>http://link.springer.com/journal/41548</t>
  </si>
  <si>
    <t>http://link.springer.com/journal/41064</t>
  </si>
  <si>
    <t>http://link.springer.com/journal/41660</t>
  </si>
  <si>
    <t>http://link.springer.com/journal/41605</t>
  </si>
  <si>
    <t>http://link.springer.com/</t>
  </si>
  <si>
    <t>http://link.springer.com/2510-1218</t>
  </si>
  <si>
    <t>http://link.springer.com/1860-2134</t>
  </si>
  <si>
    <t>http://link.springer.com/1942-4051</t>
  </si>
  <si>
    <t>http://link.springer.com/1439-4359</t>
  </si>
  <si>
    <t>http://link.springer.com/2522-8560</t>
  </si>
  <si>
    <t>http://link.springer.com/2522-0101</t>
  </si>
  <si>
    <t>http://link.springer.com/2543-2141</t>
  </si>
  <si>
    <t>http://link.springer.com/2210-3988</t>
  </si>
  <si>
    <t>http://link.springer.com/2522-879X</t>
  </si>
  <si>
    <t>http://link.springer.com/2522-8765</t>
  </si>
  <si>
    <t>http://link.springer.com/2522-8552</t>
  </si>
  <si>
    <t>http://link.springer.com/2522-087X</t>
  </si>
  <si>
    <t>http://link.springer.com/2522-574X</t>
  </si>
  <si>
    <t>http://link.springer.com/2522-5804</t>
  </si>
  <si>
    <t>http://link.springer.com/2522-0071</t>
  </si>
  <si>
    <t>http://link.springer.com/2522-0934</t>
  </si>
  <si>
    <t>http://link.springer.com/2190-5738</t>
  </si>
  <si>
    <t>http://link.springer.com/1802-9698</t>
  </si>
  <si>
    <t>http://link.springer.com/2522-0136</t>
  </si>
  <si>
    <t>http://link.springer.com/2510-3768</t>
  </si>
  <si>
    <t>http://link.springer.com/2520-8101</t>
  </si>
  <si>
    <t>http://link.springer.com/1793-9453</t>
  </si>
  <si>
    <t>http://link.springer.com/2522-011X</t>
  </si>
  <si>
    <t>http://link.springer.com/2509-7954</t>
  </si>
  <si>
    <t>http://link.springer.com/2522-0098</t>
  </si>
  <si>
    <t>http://link.springer.com/2347-9434</t>
  </si>
  <si>
    <t>http://link.springer.com/1336-9563</t>
  </si>
  <si>
    <t>http://link.springer.com/1735-8515</t>
  </si>
  <si>
    <t>http://link.springer.com/2520-1336</t>
  </si>
  <si>
    <t>http://link.springer.com/1920-7476</t>
  </si>
  <si>
    <t>http://link.springer.com/2520-8470</t>
  </si>
  <si>
    <t>http://link.springer.com/2520-808X</t>
  </si>
  <si>
    <t>http://link.springer.com/2520-8993</t>
  </si>
  <si>
    <t>http://link.springer.com/2510-2044</t>
  </si>
  <si>
    <t>http://link.springer.com/2509-8780</t>
  </si>
  <si>
    <t>http://link.springer.com/2510-1161</t>
  </si>
  <si>
    <t>http://link.springer.com/2509-9434</t>
  </si>
  <si>
    <t>http://link.springer.com/2511-1299</t>
  </si>
  <si>
    <t>http://link.springer.com/2520-8136</t>
  </si>
  <si>
    <t>http://link.springer.com/2520-8152</t>
  </si>
  <si>
    <t>http://link.springer.com/1878-7657</t>
  </si>
  <si>
    <t>http://link.springer.com/2095-221X</t>
  </si>
  <si>
    <t>http://link.springer.com/2520-8721</t>
  </si>
  <si>
    <t>http://link.springer.com/2367-2544</t>
  </si>
  <si>
    <t>http://link.springer.com/2520-1778</t>
  </si>
  <si>
    <t>http://link.springer.com/2511-249X</t>
  </si>
  <si>
    <t>http://link.springer.com/1937-1217</t>
  </si>
  <si>
    <t>http://link.springer.com/2008-2304</t>
  </si>
  <si>
    <t>http://link.springer.com/2511-2112</t>
  </si>
  <si>
    <t>http://link.springer.com/2366-598X</t>
  </si>
  <si>
    <t>http://link.springer.com/2509-9965</t>
  </si>
  <si>
    <t>http://link.springer.com/1735-6814</t>
  </si>
  <si>
    <t>http://link.springer.com/2520-8691</t>
  </si>
  <si>
    <t>http://link.springer.com/2520-8446</t>
  </si>
  <si>
    <t>http://link.springer.com/2509-7997</t>
  </si>
  <si>
    <t>http://link.springer.com/2520-8764</t>
  </si>
  <si>
    <t>http://link.springer.com/2520-8713</t>
  </si>
  <si>
    <t>http://link.springer.com/2509-4696</t>
  </si>
  <si>
    <t>http://link.springer.com/2367-1734</t>
  </si>
  <si>
    <t>http://link.springer.com/2509-3312</t>
  </si>
  <si>
    <t>http://link.springer.com/2432-2725</t>
  </si>
  <si>
    <t>http://link.springer.com/2520-1018</t>
  </si>
  <si>
    <t>http://link.springer.com/2520-842X</t>
  </si>
  <si>
    <t>http://link.springer.com/2296-9039</t>
  </si>
  <si>
    <t>http://link.springer.com/2063-0212</t>
  </si>
  <si>
    <t>0http://link.springer.com/2509-8039</t>
  </si>
  <si>
    <t>http://link.springer.com/2509-8829</t>
  </si>
  <si>
    <t>http://link.springer.com/2509-3436</t>
  </si>
  <si>
    <t>http://link.springer.com/2509-498X</t>
  </si>
  <si>
    <t>http://link.springer.com/1886-7995</t>
  </si>
  <si>
    <t>http://link.springer.com/2520-1042</t>
  </si>
  <si>
    <t>http://link.springer.com/2366-5963</t>
  </si>
  <si>
    <t>http://link.springer.com/0019-4964</t>
  </si>
  <si>
    <t>http://link.springer.com/2509-4637</t>
  </si>
  <si>
    <t>http://link.springer.com/2367-3605</t>
  </si>
  <si>
    <t>http://link.springer.com/2367-0142</t>
  </si>
  <si>
    <t>http://link.springer.com/2509-8837</t>
  </si>
  <si>
    <t>http://link.springer.com/2512-2819</t>
  </si>
  <si>
    <t>http://link.springer.com/2509-4246</t>
  </si>
  <si>
    <t>http://link.springer.com/2509-9949</t>
  </si>
  <si>
    <t>http://link.springer.com/2367-3192</t>
  </si>
  <si>
    <t>http://link.springer.com/2510-2265</t>
  </si>
  <si>
    <t>http://link.springer.com/2523-8922</t>
  </si>
  <si>
    <t>http://link.springer.com/2522-8773</t>
  </si>
  <si>
    <t>http://link.springer.com/2523-8965</t>
  </si>
  <si>
    <t>http://link.springer.com/2248-9800</t>
  </si>
  <si>
    <t>http://link.springer.com/2523-8957</t>
  </si>
  <si>
    <t>http://link.springer.com/2093-2480</t>
  </si>
  <si>
    <t>http://link.springer.com/1618-1905</t>
  </si>
  <si>
    <t>http://link.springer.com/2273-4309</t>
  </si>
  <si>
    <t>http://link.springer.com/2426-0266</t>
  </si>
  <si>
    <t>http://link.springer.com/2523-8949</t>
  </si>
  <si>
    <t>http://link.springer.com/2092-7592</t>
  </si>
  <si>
    <t>http://link.springer.com/2523-3521</t>
  </si>
  <si>
    <t>http://link.springer.com/2523-899X</t>
  </si>
  <si>
    <t>http://link.springer.com/2520-8977</t>
  </si>
  <si>
    <t>http://link.springer.com/2524-4930</t>
  </si>
  <si>
    <t>http://link.springer.com/2524-5228</t>
  </si>
  <si>
    <t>http://link.springer.com/2524-5635</t>
  </si>
  <si>
    <t>http://link.springer.com/2524-4884</t>
  </si>
  <si>
    <t>http://link.springer.com/2523-3661</t>
  </si>
  <si>
    <t>http://link.springer.com/2523-3564</t>
  </si>
  <si>
    <t>http://link.springer.com/2524-6364</t>
  </si>
  <si>
    <t>http://link.springer.com/2523-8914</t>
  </si>
  <si>
    <t>http://link.springer.com/2524-3985</t>
  </si>
  <si>
    <t>http://link.springer.com/2524-5619</t>
  </si>
  <si>
    <t>http://link.springer.com/2522-8994</t>
  </si>
  <si>
    <t>http://link.springer.com/2524-4523</t>
  </si>
  <si>
    <t>http://link.springer.com/2524-4868</t>
  </si>
  <si>
    <t>http://link.springer.com/2524-4914</t>
  </si>
  <si>
    <t>http://link.springer.com/2523-3971</t>
  </si>
  <si>
    <t>http://link.springer.com/2523-8973</t>
  </si>
  <si>
    <t>http://link.springer.com/2524-4493</t>
  </si>
  <si>
    <t>http://link.springer.com/2524-5287</t>
  </si>
  <si>
    <t>http://link.springer.com/1896-1851</t>
  </si>
  <si>
    <t>http://link.springer.com/2523-3688</t>
  </si>
  <si>
    <t>http://link.springer.com/2524-6968</t>
  </si>
  <si>
    <t>http://link.springer.com/1881-4387</t>
  </si>
  <si>
    <t>http://link.springer.com/1559-8616</t>
  </si>
  <si>
    <t>http://link.springer.com/2524-3470</t>
  </si>
  <si>
    <t>http://link.springer.com/2197-6082</t>
  </si>
  <si>
    <t>http://link.springer.com/1572-9087</t>
  </si>
  <si>
    <t>http://link.springer.com/2192-8681</t>
  </si>
  <si>
    <t>http://link.springer.com/2195-6545</t>
  </si>
  <si>
    <t>http://link.springer.com/2524-5260</t>
  </si>
  <si>
    <t>http://link.springer.com/2523-3955</t>
  </si>
  <si>
    <t>http://link.springer.com/2196-6400</t>
  </si>
  <si>
    <t>http://link.springer.com/2190-5517</t>
  </si>
  <si>
    <t>http://link.springer.com/2192-8800</t>
  </si>
  <si>
    <t>http://link.springer.com/2192-9076</t>
  </si>
  <si>
    <t>http://link.springer.com/2192-8878</t>
  </si>
  <si>
    <t>http://link.springer.com/2192-9092</t>
  </si>
  <si>
    <t>http://link.springer.com/2366-1097</t>
  </si>
  <si>
    <t>http://link.springer.com/2192-8886</t>
  </si>
  <si>
    <t>http://link.springer.com/2192-9106</t>
  </si>
  <si>
    <t>http://link.springer.com/1927-629X</t>
  </si>
  <si>
    <t>http://link.springer.com/2196-5668</t>
  </si>
  <si>
    <t>http://link.springer.com/2511-1965</t>
  </si>
  <si>
    <t>http://link.springer.com/2197-120X</t>
  </si>
  <si>
    <t>http://link.springer.com/2008-2231</t>
  </si>
  <si>
    <t>http://link.springer.com/2524-6186</t>
  </si>
  <si>
    <t>http://link.springer.com/2520-8667</t>
  </si>
  <si>
    <t>http://link.springer.com/2520-8950</t>
  </si>
  <si>
    <t>http://link.springer.com/2047-2501</t>
  </si>
  <si>
    <t>http://link.springer.com/2193-9616</t>
  </si>
  <si>
    <t>http://link.springer.com/2524-5244</t>
  </si>
  <si>
    <t>http://link.springer.com/2524-5309</t>
  </si>
  <si>
    <t>http://link.springer.com/1742-7592</t>
  </si>
  <si>
    <t>http://link.springer.com/2192-8703</t>
  </si>
  <si>
    <t>http://link.springer.com/2192-869X</t>
  </si>
  <si>
    <t>http://link.springer.com/2251-6581</t>
  </si>
  <si>
    <t>http://link.springer.com/2052-336X</t>
  </si>
  <si>
    <t>http://link.springer.com/1728-6271</t>
  </si>
  <si>
    <t>http://link.springer.com/1996-1553</t>
  </si>
  <si>
    <t>http://link.springer.com/2520-8500</t>
  </si>
  <si>
    <t>http://link.springer.com/1998-7781</t>
  </si>
  <si>
    <t>http://link.springer.com/2412-8287</t>
  </si>
  <si>
    <t>http://link.springer.com/2522-8978</t>
  </si>
  <si>
    <t>http://link.springer.com/2524-4663</t>
  </si>
  <si>
    <t>http://link.springer.com/2524-3993</t>
  </si>
  <si>
    <t>http://link.springer.com/0718-9516</t>
  </si>
  <si>
    <t>http://link.springer.com/1680-9424</t>
  </si>
  <si>
    <t>http://link.springer.com/2520-8403</t>
  </si>
  <si>
    <t>http://link.springer.com/2523-3939</t>
  </si>
  <si>
    <t>http://link.springer.com/2524-4965</t>
  </si>
  <si>
    <t>http://link.springer.com/2192-8738</t>
  </si>
  <si>
    <t>http://link.springer.com/2510-2877</t>
  </si>
  <si>
    <t>http://link.springer.com/2212-9790</t>
  </si>
  <si>
    <t>http://link.springer.com/2517-7524</t>
  </si>
  <si>
    <t>http://link.springer.com/2194-8690</t>
  </si>
  <si>
    <t>http://link.springer.com/2192-8843</t>
  </si>
  <si>
    <t>http://link.springer.com/2192-9114</t>
  </si>
  <si>
    <t>http://link.springer.com/2524-7182</t>
  </si>
  <si>
    <t>http://link.springer.com/2446-4740</t>
  </si>
  <si>
    <t>http://link.springer.com/2197-9847</t>
  </si>
  <si>
    <t>http://link.springer.com/2363-9555</t>
  </si>
  <si>
    <t>http://link.springer.com/2520-8187</t>
  </si>
  <si>
    <t>http://link.springer.com/1935-9764</t>
  </si>
  <si>
    <t>http://link.springer.com/2229-4473</t>
  </si>
  <si>
    <t>http://link.springer.com/1867-5913</t>
  </si>
  <si>
    <t>http://link.springer.com/2524-6976</t>
  </si>
  <si>
    <t>http://link.springer.com/journal</t>
  </si>
  <si>
    <t>Advanced Fiber Materials</t>
  </si>
  <si>
    <t>2524-793X</t>
  </si>
  <si>
    <t>2524-7921</t>
  </si>
  <si>
    <t>Behavior and Social Issues</t>
  </si>
  <si>
    <t>2376-6786</t>
  </si>
  <si>
    <t>1064-9506</t>
  </si>
  <si>
    <t>Biochar</t>
  </si>
  <si>
    <t>2524-7867</t>
  </si>
  <si>
    <t>2524-7972</t>
  </si>
  <si>
    <t>Brazilian Journal of Microbiology</t>
  </si>
  <si>
    <t>1678-4405</t>
  </si>
  <si>
    <t>Carbon Letters</t>
  </si>
  <si>
    <t>2233-4998</t>
  </si>
  <si>
    <t>1976-4251</t>
  </si>
  <si>
    <t>Chemistry Africa</t>
  </si>
  <si>
    <t>2522-5766</t>
  </si>
  <si>
    <t>2522-5758</t>
  </si>
  <si>
    <t>Clays and Clay Minerals</t>
  </si>
  <si>
    <t>1552-8367</t>
  </si>
  <si>
    <t>0009-8604</t>
  </si>
  <si>
    <t>Europäische Sprachen im Kontrast | European Languages in Contrast</t>
  </si>
  <si>
    <t>2524-7689</t>
  </si>
  <si>
    <t>2524-7670</t>
  </si>
  <si>
    <t>Frontiers of Engineering Management</t>
  </si>
  <si>
    <t>2096-0255</t>
  </si>
  <si>
    <t>2095-7513</t>
  </si>
  <si>
    <t>International Journal of Digital Humanities</t>
  </si>
  <si>
    <t>2524-7840</t>
  </si>
  <si>
    <t>2524-7832</t>
  </si>
  <si>
    <t>International Journal of Global Business and Competitiveness</t>
  </si>
  <si>
    <t>0973-4619</t>
  </si>
  <si>
    <t>JMST Advances</t>
  </si>
  <si>
    <t>2524-7913</t>
  </si>
  <si>
    <t>2524-7905</t>
  </si>
  <si>
    <t>Journal of Banking and Financial Technology</t>
  </si>
  <si>
    <t>2524-7964</t>
  </si>
  <si>
    <t>2524-7956</t>
  </si>
  <si>
    <t>Journal of Biosystems Engineering</t>
  </si>
  <si>
    <t>2234-1862</t>
  </si>
  <si>
    <t>1738-1266</t>
  </si>
  <si>
    <t>Journal of Electrical Engineering &amp; Technology</t>
  </si>
  <si>
    <t>2093-7423</t>
  </si>
  <si>
    <t>1975-0102</t>
  </si>
  <si>
    <t>Journal of Pediatric Endoscopic Surgery</t>
  </si>
  <si>
    <t>2524-7883</t>
  </si>
  <si>
    <t>2524-7875</t>
  </si>
  <si>
    <t>Materials Circular Economy</t>
  </si>
  <si>
    <t>2524-8154</t>
  </si>
  <si>
    <t>2524-8146</t>
  </si>
  <si>
    <t>Soil Ecology Letters</t>
  </si>
  <si>
    <t>Waste Disposal &amp; Sustainable Energy</t>
  </si>
  <si>
    <t>2524-7891</t>
  </si>
  <si>
    <t>2524-7980</t>
  </si>
  <si>
    <t>http://link.springer.com/journal/42250</t>
  </si>
  <si>
    <t>1http://link.springer.com/journal/42448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</si>
</sst>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3">
    <numFmt numFmtId="164" formatCode="_(&quot;$&quot;* #,##0_);_(&quot;$&quot;* \(#,##0\);_(&quot;$&quot;* &quot;-&quot;_);_(@_)"/>
    <numFmt numFmtId="165" formatCode="_(* #,##0_);_(* \(#,##0\);_(* &quot;-&quot;_);_(@_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0.0%"/>
    <numFmt numFmtId="169" formatCode="_-* #,##0.00\ &quot;€&quot;_-;\-* #,##0.00\ &quot;€&quot;_-;_-* &quot;-&quot;??\ &quot;€&quot;_-;_-@_-"/>
    <numFmt numFmtId="170" formatCode="_-* #,##0.00\ _D_M_-;\-* #,##0.00\ _D_M_-;_-* &quot;-&quot;??\ _D_M_-;_-@_-"/>
    <numFmt numFmtId="171" formatCode="_(&quot;€&quot;* #,##0.00_);_(&quot;€&quot;* \(#,##0.00\);_(&quot;€&quot;* &quot;-&quot;??_);_(@_)"/>
    <numFmt numFmtId="172" formatCode="0.0_)\%;\(0.0\)\%;0.0_)\%;@_)_%"/>
    <numFmt numFmtId="173" formatCode="#,##0.0_)_%;\(#,##0.0\)_%;0.0_)_%;@_)_%"/>
    <numFmt numFmtId="174" formatCode="#,##0.0_);\(#,##0.0\);#,##0.0_);@_)"/>
    <numFmt numFmtId="175" formatCode="&quot;$&quot;_(#,##0.00_);&quot;$&quot;\(#,##0.00\);&quot;$&quot;_(0.00_);@_)"/>
    <numFmt numFmtId="176" formatCode="&quot;£&quot;_(#,##0.00_);&quot;£&quot;\(#,##0.00\);&quot;£&quot;_(0.00_);@_)"/>
    <numFmt numFmtId="177" formatCode="#,##0.00_);\(#,##0.00\);0.00_);@_)"/>
    <numFmt numFmtId="178" formatCode="\€_(#,##0.00_);\€\(#,##0.00\);\€_(0.00_);@_)"/>
    <numFmt numFmtId="179" formatCode="#,##0.0_)\x;\(#,##0.0\)\x;0.0_)\x;@_)_x"/>
    <numFmt numFmtId="180" formatCode="#,##0_)\x;\(#,##0\)\x;0_)\x;@_)_x"/>
    <numFmt numFmtId="181" formatCode="#,##0.0_)_x;\(#,##0.0\)_x;0.0_)_x;@_)_x"/>
    <numFmt numFmtId="182" formatCode="#,##0_)_x;\(#,##0\)_x;0_)_x;@_)_x"/>
    <numFmt numFmtId="183" formatCode="_-* #,##0.00_-;\-* #,##0.00_-;_-* &quot;-&quot;??_-;_-@_-"/>
    <numFmt numFmtId="184" formatCode="_-* #,##0\ _D_M_-;\-* #,##0\ _D_M_-;_-* &quot;-&quot;\ _D_M_-;_-@_-"/>
    <numFmt numFmtId="185" formatCode="_(0.0\x_);\(0.0\x\);_(&quot;–&quot;_x_);@_)"/>
    <numFmt numFmtId="186" formatCode="_(#,##0.0_);\(#,##0.0\);\ _(&quot;–&quot;_._0_);@_)"/>
    <numFmt numFmtId="187" formatCode="_(0.0%_);\(0.0%\);_(&quot;–&quot;_%_);@_)"/>
    <numFmt numFmtId="188" formatCode="#,##0.0_);\(#,##0.0\)"/>
    <numFmt numFmtId="189" formatCode="_(#,##0.0_);\(#,##0.0\);\ _(&quot;–&quot;_._0_)"/>
    <numFmt numFmtId="190" formatCode="_([$€-2]* #,##0.00_);_([$€-2]* \(#,##0.00\);_([$€-2]* &quot;-&quot;??_)"/>
    <numFmt numFmtId="191" formatCode="0.0000"/>
    <numFmt numFmtId="192" formatCode="[$$-409]#,##0.00"/>
    <numFmt numFmtId="193" formatCode="_-* #,##0\ &quot;DM&quot;_-;\-* #,##0\ &quot;DM&quot;_-;_-* &quot;-&quot;\ &quot;DM&quot;_-;_-@_-"/>
    <numFmt numFmtId="194" formatCode="_-* #,##0.00\ &quot;DM&quot;_-;\-* #,##0.00\ &quot;DM&quot;_-;_-* &quot;-&quot;??\ &quot;DM&quot;_-;_-@_-"/>
    <numFmt numFmtId="195" formatCode="_-* #,##0.00_-;_-* #,##0.00\-;_-* &quot;-&quot;??_-;_-@_-"/>
    <numFmt numFmtId="196" formatCode="_ * #,##0.00_ ;_ * \-#,##0.00_ ;_ * &quot;-&quot;??_ ;_ @_ "/>
    <numFmt numFmtId="197" formatCode="_-&quot;€&quot;* #,##0.00_-;\-&quot;€&quot;* #,##0.00_-;_-&quot;€&quot;* &quot;-&quot;??_-;_-@_-"/>
    <numFmt numFmtId="198" formatCode="_(* #,##0.0_);_(* \(#,##0.0\);_(* &quot;-&quot;??_);_(@_)"/>
    <numFmt numFmtId="199" formatCode="_-* #,##0.00\ [$€-1]_-;\-* #,##0.00\ [$€-1]_-;_-* &quot;-&quot;??\ [$€-1]_-"/>
    <numFmt numFmtId="200" formatCode="_-[$$-409]* #,##0_ ;_-[$$-409]* \-#,##0\ ;_-[$$-409]* &quot;-&quot;??_ ;_-@_ "/>
    <numFmt numFmtId="201" formatCode="#,##0\ ;\ \(#,##0\)"/>
    <numFmt numFmtId="202" formatCode="#,##0.000_%_);\(#,##0.000\)_%;**;@_%_)"/>
    <numFmt numFmtId="203" formatCode="[$-C0A]mmm\-yy;@"/>
    <numFmt numFmtId="204" formatCode="0%;[Red]\(0%\)"/>
    <numFmt numFmtId="205" formatCode="_-* #,##0_-;\-* #,##0_-;_-* &quot;-&quot;_-;_-@_-"/>
    <numFmt numFmtId="206" formatCode="#,##0.0_);\(#,##0.0\);&quot;-&quot;_);[Blue]&quot;Error-&quot;@"/>
    <numFmt numFmtId="207" formatCode="#,##0.00_);\(#,##0.00\);&quot;-&quot;_);[Blue]&quot;Error-&quot;@"/>
    <numFmt numFmtId="208" formatCode="_ @"/>
    <numFmt numFmtId="209" formatCode="#,##0_ ;[Red]\-#,##0_ ;#,##0_ "/>
    <numFmt numFmtId="210" formatCode="@_ "/>
    <numFmt numFmtId="211" formatCode="General_)"/>
    <numFmt numFmtId="212" formatCode="#,##0.00\x"/>
    <numFmt numFmtId="213" formatCode="#,##0.0\x"/>
    <numFmt numFmtId="214" formatCode="&quot;€&quot;_(#,##0.00_);&quot;€&quot;\(#,##0.00\);&quot;€&quot;_(0.00_);@_)"/>
    <numFmt numFmtId="215" formatCode="&quot;$&quot;_(#,##0.00_);&quot;$&quot;\(#,##0.00\)"/>
    <numFmt numFmtId="216" formatCode="\+\ 0.00%"/>
    <numFmt numFmtId="217" formatCode="&quot;£&quot;* #,##0_)&quot;Mio.&quot;;[Red]&quot;£&quot;* \ \(#,##0\)&quot;Mio.&quot;"/>
    <numFmt numFmtId="218" formatCode="0.0"/>
    <numFmt numFmtId="219" formatCode="\£#,##0_);\(\£#,##0\)"/>
    <numFmt numFmtId="220" formatCode="#,##0.00_ ;[Red]\-#,##0.00;\-"/>
    <numFmt numFmtId="221" formatCode="#,##0.000\ &quot;DM&quot;;[Red]\-#,##0.000\ &quot;DM&quot;"/>
    <numFmt numFmtId="222" formatCode="#,##0.0_ ;[Red]\-#,##0.0_ ;#,##0.0_ "/>
    <numFmt numFmtId="223" formatCode="0.00\ %"/>
    <numFmt numFmtId="224" formatCode="#,##0_);\(#,##0\);&quot;-&quot;_);[Blue]&quot;Error-&quot;@"/>
    <numFmt numFmtId="225" formatCode="0.0\x"/>
    <numFmt numFmtId="226" formatCode="#,##0.0_)\x;\(#,##0.0\)\x"/>
    <numFmt numFmtId="227" formatCode="\+\ 0%"/>
    <numFmt numFmtId="228" formatCode="&quot;£&quot;* ###0.00_);[Red]&quot;£&quot;* \ \(###0.00\)"/>
    <numFmt numFmtId="229" formatCode="0.0&quot;%&quot;_;\(0.0\)&quot;%&quot;"/>
    <numFmt numFmtId="230" formatCode="#,##0.0_)_x;\(#,##0.0\)_x"/>
    <numFmt numFmtId="231" formatCode="#,##0.000_);\(#,##0.000\);&quot;-&quot;_);[Blue]&quot;Error-&quot;@"/>
    <numFmt numFmtId="232" formatCode="0.0&quot;%&quot;;\(0.0\)&quot;%&quot;"/>
    <numFmt numFmtId="233" formatCode="##0&quot;E&quot;"/>
    <numFmt numFmtId="234" formatCode="0.0_);\(0.0\)"/>
    <numFmt numFmtId="235" formatCode="0_)"/>
    <numFmt numFmtId="236" formatCode="_-#,##0_-;[Red]\(#,##0\);_-\ \ &quot;-&quot;_-;_-@_-"/>
    <numFmt numFmtId="237" formatCode="_-#,##0.00_-;\(#,##0.00\);_-\ \ &quot;-&quot;_-;_-@_-"/>
    <numFmt numFmtId="238" formatCode="mmm/dd/yyyy;_-\ &quot;N/A&quot;_-;_-\ &quot;-&quot;_-"/>
    <numFmt numFmtId="239" formatCode="mmm/yyyy;_-\ &quot;N/A&quot;_-;_-\ &quot;-&quot;_-"/>
    <numFmt numFmtId="240" formatCode="_-#,##0%_-;\(#,##0%\);_-\ &quot;-&quot;_-"/>
    <numFmt numFmtId="241" formatCode="_-#,###,_-;\(#,###,\);_-\ \ &quot;-&quot;_-;_-@_-"/>
    <numFmt numFmtId="242" formatCode="_-#,###.00,_-;\(#,###.00,\);_-\ \ &quot;-&quot;_-;_-@_-"/>
    <numFmt numFmtId="243" formatCode="_-#0&quot;.&quot;0,_-;\(#0&quot;.&quot;0,\);_-\ \ &quot;-&quot;_-;_-@_-"/>
    <numFmt numFmtId="244" formatCode="_-#0&quot;.&quot;0000_-;\(#0&quot;.&quot;0000\);_-\ \ &quot;-&quot;_-;_-@_-"/>
    <numFmt numFmtId="245" formatCode="&quot;€ /m²&quot;* #,##0_);[Red]&quot;€ /m²&quot;* \(#,##0\)"/>
    <numFmt numFmtId="246" formatCode="&quot;€/m²&quot;* #,##0.00_);[Red]&quot;€/m²&quot;* \(#,##0.00\)"/>
    <numFmt numFmtId="247" formatCode="#,##0;\(#,##0\);&quot;-&quot;"/>
    <numFmt numFmtId="248" formatCode="#,##0;\(#,##0\)"/>
    <numFmt numFmtId="249" formatCode="#,##0.00;[=0]&quot;-&quot;;#,##0.00"/>
    <numFmt numFmtId="250" formatCode="d/m"/>
    <numFmt numFmtId="251" formatCode="0.0%_);\(0.0%\);\-_)"/>
    <numFmt numFmtId="252" formatCode="_-* #,##0.000\ _K_č_-;\-* #,##0.000\ _K_č_-;_-* &quot;-&quot;??\ _K_č_-;_-@_-"/>
    <numFmt numFmtId="253" formatCode="0%\ ;[Red]\[0%\]"/>
    <numFmt numFmtId="254" formatCode="0.0%\ ;[Red]\(0.0%\)"/>
    <numFmt numFmtId="255" formatCode="0.0%_);\(0.0%\);\ &quot;-&quot;_-;_-@_-"/>
    <numFmt numFmtId="256" formatCode="#,##0.0\ ;[Red]\(#,##0.0\)"/>
  </numFmts>
  <fonts count="210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8"/>
      <color indexed="8"/>
      <name val="Arial"/>
      <family val="2"/>
    </font>
    <font>
      <b/>
      <sz val="8"/>
      <color theme="1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sz val="8"/>
      <color indexed="8"/>
      <name val="Arial"/>
      <family val="2"/>
    </font>
    <font>
      <sz val="10"/>
      <name val="MS Sans Serif"/>
      <family val="2"/>
    </font>
    <font>
      <sz val="8"/>
      <name val="Arial"/>
      <family val="2"/>
    </font>
    <font>
      <sz val="8"/>
      <name val="MetaCorrespondence"/>
    </font>
    <font>
      <sz val="9"/>
      <color indexed="8"/>
      <name val="Calibri"/>
      <family val="2"/>
    </font>
    <font>
      <u/>
      <sz val="10"/>
      <color theme="10"/>
      <name val="Calibri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indexed="8"/>
      <name val="Calibri"/>
      <family val="2"/>
    </font>
    <font>
      <b/>
      <i/>
      <sz val="8"/>
      <name val="Arial"/>
      <family val="2"/>
    </font>
    <font>
      <b/>
      <sz val="10"/>
      <name val="Arial"/>
      <family val="2"/>
    </font>
    <font>
      <sz val="10"/>
      <name val="MetaCorrespondence"/>
    </font>
    <font>
      <b/>
      <sz val="10"/>
      <name val="MS Sans Serif"/>
      <family val="2"/>
    </font>
    <font>
      <b/>
      <sz val="9"/>
      <name val="Arial"/>
      <family val="2"/>
    </font>
    <font>
      <sz val="9"/>
      <name val="Arial"/>
      <family val="2"/>
    </font>
    <font>
      <i/>
      <sz val="8"/>
      <name val="Arial"/>
      <family val="2"/>
    </font>
    <font>
      <sz val="11"/>
      <color indexed="8"/>
      <name val="Calibri"/>
      <family val="2"/>
      <scheme val="minor"/>
    </font>
    <font>
      <sz val="10"/>
      <color theme="1"/>
      <name val="Arial"/>
      <family val="2"/>
    </font>
    <font>
      <sz val="11"/>
      <name val="Calibri"/>
      <family val="2"/>
    </font>
    <font>
      <sz val="11"/>
      <color theme="1"/>
      <name val="Calibri"/>
      <family val="2"/>
    </font>
    <font>
      <sz val="11"/>
      <color theme="0"/>
      <name val="Calibri"/>
      <family val="2"/>
    </font>
    <font>
      <sz val="11"/>
      <color indexed="9"/>
      <name val="Calibri"/>
      <family val="2"/>
    </font>
    <font>
      <sz val="10"/>
      <color theme="0"/>
      <name val="Calibri"/>
      <family val="2"/>
      <scheme val="minor"/>
    </font>
    <font>
      <b/>
      <sz val="11"/>
      <color indexed="63"/>
      <name val="Calibri"/>
      <family val="2"/>
    </font>
    <font>
      <b/>
      <sz val="11"/>
      <color rgb="FF3F3F3F"/>
      <name val="Calibri"/>
      <family val="2"/>
    </font>
    <font>
      <b/>
      <sz val="10"/>
      <color rgb="FF3F3F3F"/>
      <name val="Calibri"/>
      <family val="2"/>
      <scheme val="minor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b/>
      <sz val="11"/>
      <color rgb="FFFA7D00"/>
      <name val="Calibri"/>
      <family val="2"/>
    </font>
    <font>
      <b/>
      <sz val="10"/>
      <color rgb="FFFA7D00"/>
      <name val="Calibri"/>
      <family val="2"/>
      <scheme val="minor"/>
    </font>
    <font>
      <b/>
      <sz val="11"/>
      <color indexed="9"/>
      <name val="Calibri"/>
      <family val="2"/>
    </font>
    <font>
      <sz val="11"/>
      <color indexed="48"/>
      <name val="Calibri"/>
      <family val="2"/>
    </font>
    <font>
      <sz val="11"/>
      <color rgb="FF3F3F76"/>
      <name val="Calibri"/>
      <family val="2"/>
    </font>
    <font>
      <sz val="10"/>
      <color rgb="FF3F3F76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color theme="1"/>
      <name val="Calibri"/>
      <family val="2"/>
    </font>
    <font>
      <i/>
      <sz val="11"/>
      <color rgb="FF7F7F7F"/>
      <name val="Calibri"/>
      <family val="2"/>
    </font>
    <font>
      <i/>
      <sz val="11"/>
      <color indexed="23"/>
      <name val="Calibri"/>
      <family val="2"/>
    </font>
    <font>
      <sz val="11"/>
      <color rgb="FF006100"/>
      <name val="Calibri"/>
      <family val="2"/>
    </font>
    <font>
      <sz val="10"/>
      <color rgb="FF006100"/>
      <name val="Calibri"/>
      <family val="2"/>
      <scheme val="minor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17"/>
      <name val="Calibri"/>
      <family val="2"/>
    </font>
    <font>
      <sz val="11"/>
      <color rgb="FF9C6500"/>
      <name val="Calibri"/>
      <family val="2"/>
    </font>
    <font>
      <sz val="8"/>
      <color indexed="62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rgb="FF9C0006"/>
      <name val="Calibri"/>
      <family val="2"/>
    </font>
    <font>
      <sz val="10"/>
      <color rgb="FF9C0006"/>
      <name val="Calibri"/>
      <family val="2"/>
      <scheme val="minor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1"/>
      <color rgb="FFFA7D00"/>
      <name val="Calibri"/>
      <family val="2"/>
    </font>
    <font>
      <sz val="11"/>
      <color indexed="14"/>
      <name val="Calibri"/>
      <family val="2"/>
    </font>
    <font>
      <sz val="11"/>
      <color rgb="FFFF0000"/>
      <name val="Calibri"/>
      <family val="2"/>
    </font>
    <font>
      <b/>
      <sz val="11"/>
      <color theme="0"/>
      <name val="Calibri"/>
      <family val="2"/>
    </font>
    <font>
      <b/>
      <sz val="10"/>
      <color theme="0"/>
      <name val="Calibri"/>
      <family val="2"/>
      <scheme val="minor"/>
    </font>
    <font>
      <sz val="10"/>
      <color indexed="8"/>
      <name val="MS Sans Serif"/>
      <family val="2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10"/>
      <color theme="0"/>
      <name val="Arial"/>
      <family val="2"/>
    </font>
    <font>
      <b/>
      <sz val="11"/>
      <color indexed="52"/>
      <name val="Calibri"/>
      <family val="2"/>
    </font>
    <font>
      <sz val="10"/>
      <color indexed="39"/>
      <name val="Century Schoolbook"/>
      <family val="1"/>
    </font>
    <font>
      <sz val="11"/>
      <name val="Times New Roman"/>
      <family val="1"/>
    </font>
    <font>
      <b/>
      <u/>
      <sz val="8"/>
      <name val="Arial"/>
      <family val="2"/>
    </font>
    <font>
      <i/>
      <sz val="8"/>
      <color indexed="12"/>
      <name val="Arial"/>
      <family val="2"/>
    </font>
    <font>
      <sz val="8"/>
      <color indexed="12"/>
      <name val="Arial"/>
      <family val="2"/>
    </font>
    <font>
      <sz val="8"/>
      <color indexed="17"/>
      <name val="Arial"/>
      <family val="2"/>
    </font>
    <font>
      <sz val="8"/>
      <color indexed="10"/>
      <name val="Arial"/>
      <family val="2"/>
    </font>
    <font>
      <b/>
      <sz val="16"/>
      <name val="Arial"/>
      <family val="2"/>
    </font>
    <font>
      <b/>
      <sz val="10"/>
      <color indexed="9"/>
      <name val="Arial"/>
      <family val="2"/>
    </font>
    <font>
      <sz val="7"/>
      <name val="Arial"/>
      <family val="2"/>
    </font>
    <font>
      <b/>
      <i/>
      <sz val="12"/>
      <color theme="9"/>
      <name val="Arial"/>
      <family val="2"/>
    </font>
    <font>
      <sz val="9"/>
      <color rgb="FF0000FF"/>
      <name val="Arial"/>
      <family val="2"/>
    </font>
    <font>
      <b/>
      <sz val="10"/>
      <color theme="1"/>
      <name val="Calibri"/>
      <family val="2"/>
      <scheme val="minor"/>
    </font>
    <font>
      <i/>
      <sz val="10"/>
      <color rgb="FF7F7F7F"/>
      <name val="Calibri"/>
      <family val="2"/>
      <scheme val="minor"/>
    </font>
    <font>
      <sz val="11"/>
      <color indexed="52"/>
      <name val="Calibri"/>
      <family val="2"/>
    </font>
    <font>
      <b/>
      <sz val="12"/>
      <name val="Arial"/>
      <family val="2"/>
    </font>
    <font>
      <u/>
      <sz val="8.8000000000000007"/>
      <color theme="10"/>
      <name val="Calibri"/>
      <family val="2"/>
    </font>
    <font>
      <sz val="11"/>
      <color indexed="62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2"/>
      <color indexed="8"/>
      <name val="Arial"/>
      <family val="2"/>
    </font>
    <font>
      <b/>
      <sz val="10"/>
      <color indexed="8"/>
      <name val="Arial"/>
      <family val="2"/>
    </font>
    <font>
      <b/>
      <i/>
      <sz val="12"/>
      <color indexed="8"/>
      <name val="Arial"/>
      <family val="2"/>
    </font>
    <font>
      <b/>
      <sz val="10"/>
      <color indexed="39"/>
      <name val="Arial"/>
      <family val="2"/>
    </font>
    <font>
      <sz val="12"/>
      <color indexed="8"/>
      <name val="Arial"/>
      <family val="2"/>
    </font>
    <font>
      <i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2"/>
      <color indexed="14"/>
      <name val="Arial"/>
      <family val="2"/>
    </font>
    <font>
      <sz val="10"/>
      <color indexed="10"/>
      <name val="Arial"/>
      <family val="2"/>
    </font>
    <font>
      <i/>
      <sz val="8"/>
      <name val="Times New Roman"/>
      <family val="1"/>
    </font>
    <font>
      <sz val="11"/>
      <color theme="1"/>
      <name val="Arial"/>
      <family val="2"/>
    </font>
    <font>
      <sz val="9"/>
      <name val="Helvetica-Black"/>
    </font>
    <font>
      <sz val="7"/>
      <name val="Palatino"/>
      <family val="1"/>
    </font>
    <font>
      <sz val="12"/>
      <name val="Times New Roman"/>
      <family val="1"/>
    </font>
    <font>
      <sz val="10"/>
      <color rgb="FFFA7D00"/>
      <name val="Calibri"/>
      <family val="2"/>
      <scheme val="minor"/>
    </font>
    <font>
      <sz val="11"/>
      <color indexed="10"/>
      <name val="Calibri"/>
      <family val="2"/>
    </font>
    <font>
      <sz val="10"/>
      <color rgb="FFFF0000"/>
      <name val="Calibri"/>
      <family val="2"/>
      <scheme val="minor"/>
    </font>
    <font>
      <sz val="10"/>
      <name val="Times New Roman"/>
      <family val="1"/>
    </font>
    <font>
      <sz val="10"/>
      <color indexed="9"/>
      <name val="Arial"/>
      <family val="2"/>
    </font>
    <font>
      <sz val="11"/>
      <color theme="1"/>
      <name val="Calibri"/>
      <family val="2"/>
      <charset val="134"/>
      <scheme val="minor"/>
    </font>
    <font>
      <sz val="12"/>
      <color indexed="8"/>
      <name val="Times New Roman"/>
      <family val="1"/>
    </font>
    <font>
      <sz val="10"/>
      <name val="Times New Roman"/>
      <family val="1"/>
      <charset val="186"/>
    </font>
    <font>
      <sz val="10"/>
      <name val="Times New Roman"/>
      <family val="1"/>
      <charset val="238"/>
    </font>
    <font>
      <sz val="8"/>
      <name val="Helvetica"/>
      <family val="2"/>
    </font>
    <font>
      <sz val="10"/>
      <color indexed="8"/>
      <name val="Times New Roman"/>
      <family val="1"/>
    </font>
    <font>
      <sz val="8"/>
      <name val="Times New Roman"/>
      <family val="1"/>
    </font>
    <font>
      <sz val="12"/>
      <color indexed="12"/>
      <name val="Times New Roman"/>
      <family val="1"/>
    </font>
    <font>
      <sz val="10"/>
      <name val="Courier"/>
      <family val="3"/>
    </font>
    <font>
      <sz val="10"/>
      <name val="Geneva"/>
      <family val="2"/>
    </font>
    <font>
      <sz val="10"/>
      <name val="Helv"/>
    </font>
    <font>
      <b/>
      <sz val="8"/>
      <name val="Tahoma"/>
      <family val="2"/>
    </font>
    <font>
      <sz val="8"/>
      <color indexed="8"/>
      <name val="Tahoma"/>
      <family val="2"/>
    </font>
    <font>
      <i/>
      <sz val="10"/>
      <name val="Arial"/>
      <family val="2"/>
    </font>
    <font>
      <i/>
      <sz val="10"/>
      <color indexed="13"/>
      <name val="Arial"/>
      <family val="2"/>
    </font>
    <font>
      <b/>
      <i/>
      <sz val="10"/>
      <name val="Arial"/>
      <family val="2"/>
    </font>
    <font>
      <sz val="10"/>
      <color indexed="13"/>
      <name val="Arial"/>
      <family val="2"/>
    </font>
    <font>
      <b/>
      <i/>
      <sz val="9"/>
      <name val="Arial"/>
      <family val="2"/>
    </font>
    <font>
      <sz val="10"/>
      <name val="Tahoma"/>
      <family val="2"/>
    </font>
    <font>
      <sz val="12"/>
      <name val="Palatino"/>
      <family val="1"/>
    </font>
    <font>
      <i/>
      <sz val="9"/>
      <name val="Arial"/>
      <family val="2"/>
    </font>
    <font>
      <sz val="10"/>
      <name val="Univers Condensed"/>
      <family val="2"/>
    </font>
    <font>
      <sz val="10"/>
      <name val="Helv"/>
      <charset val="238"/>
    </font>
    <font>
      <b/>
      <sz val="8"/>
      <color indexed="9"/>
      <name val="Arial"/>
      <family val="2"/>
    </font>
    <font>
      <b/>
      <i/>
      <sz val="8"/>
      <color indexed="9"/>
      <name val="Arial"/>
      <family val="2"/>
    </font>
    <font>
      <b/>
      <sz val="10"/>
      <color indexed="18"/>
      <name val="Times New Roman"/>
      <family val="1"/>
    </font>
    <font>
      <b/>
      <sz val="10"/>
      <name val="MS Sans"/>
    </font>
    <font>
      <sz val="10"/>
      <name val="Times New Roman CYR"/>
      <family val="1"/>
      <charset val="204"/>
    </font>
    <font>
      <sz val="10"/>
      <name val="Helv"/>
      <family val="2"/>
    </font>
    <font>
      <u val="singleAccounting"/>
      <vertAlign val="subscript"/>
      <sz val="10"/>
      <name val="Times New Roman"/>
      <family val="1"/>
    </font>
    <font>
      <i/>
      <sz val="9"/>
      <name val="Times New Roman"/>
      <family val="1"/>
    </font>
    <font>
      <sz val="9"/>
      <name val="Book Antiqua"/>
      <family val="1"/>
    </font>
    <font>
      <u/>
      <sz val="10"/>
      <color indexed="12"/>
      <name val="Footlight MT Light"/>
      <family val="1"/>
    </font>
    <font>
      <sz val="12"/>
      <color indexed="18"/>
      <name val="Arial"/>
      <family val="2"/>
    </font>
    <font>
      <i/>
      <sz val="10"/>
      <color indexed="32"/>
      <name val="Arial Narrow"/>
      <family val="2"/>
    </font>
    <font>
      <sz val="10"/>
      <name val="Arial CE"/>
      <charset val="238"/>
    </font>
    <font>
      <u/>
      <sz val="10"/>
      <color indexed="12"/>
      <name val="Arial"/>
      <family val="2"/>
    </font>
    <font>
      <u/>
      <sz val="11"/>
      <color indexed="36"/>
      <name val="lr oSVbN"/>
      <family val="3"/>
      <charset val="128"/>
    </font>
    <font>
      <sz val="1"/>
      <color indexed="8"/>
      <name val="Courier"/>
      <family val="3"/>
    </font>
    <font>
      <sz val="10"/>
      <name val="Palatino"/>
      <family val="1"/>
    </font>
    <font>
      <b/>
      <sz val="11"/>
      <name val="Book Antiqua"/>
      <family val="1"/>
    </font>
    <font>
      <u/>
      <sz val="10"/>
      <name val="Arial"/>
      <family val="2"/>
    </font>
    <font>
      <sz val="8"/>
      <name val="Times"/>
      <family val="1"/>
    </font>
    <font>
      <sz val="6"/>
      <name val="Arial"/>
      <family val="2"/>
    </font>
    <font>
      <b/>
      <sz val="6"/>
      <name val="Arial"/>
      <family val="2"/>
    </font>
    <font>
      <b/>
      <sz val="7"/>
      <name val="Arial"/>
      <family val="2"/>
    </font>
    <font>
      <b/>
      <sz val="9"/>
      <name val="Symbol"/>
      <family val="1"/>
      <charset val="2"/>
    </font>
    <font>
      <b/>
      <u/>
      <sz val="9"/>
      <name val="Arial"/>
      <family val="2"/>
    </font>
    <font>
      <i/>
      <sz val="12"/>
      <color indexed="8"/>
      <name val="Times New Roman"/>
      <family val="1"/>
    </font>
    <font>
      <b/>
      <sz val="20"/>
      <name val="Garamond"/>
      <family val="2"/>
    </font>
    <font>
      <b/>
      <u/>
      <sz val="10"/>
      <name val="Arial"/>
      <family val="2"/>
    </font>
    <font>
      <sz val="11"/>
      <color indexed="8"/>
      <name val="Garamond"/>
      <family val="2"/>
    </font>
    <font>
      <sz val="10"/>
      <name val="Arial Narrow"/>
      <family val="2"/>
    </font>
    <font>
      <sz val="11"/>
      <name val="Arial"/>
      <family val="2"/>
    </font>
    <font>
      <b/>
      <sz val="11"/>
      <name val="Arial"/>
      <family val="2"/>
    </font>
    <font>
      <b/>
      <i/>
      <sz val="11"/>
      <name val="Arial"/>
      <family val="2"/>
    </font>
    <font>
      <b/>
      <u/>
      <sz val="11"/>
      <name val="Arial"/>
      <family val="2"/>
    </font>
    <font>
      <sz val="12"/>
      <name val="Arial"/>
      <family val="2"/>
    </font>
    <font>
      <b/>
      <i/>
      <sz val="12"/>
      <name val="Arial"/>
      <family val="2"/>
    </font>
    <font>
      <b/>
      <u/>
      <sz val="12"/>
      <name val="Arial"/>
      <family val="2"/>
    </font>
    <font>
      <b/>
      <sz val="14"/>
      <name val="Arial"/>
      <family val="2"/>
    </font>
    <font>
      <b/>
      <i/>
      <sz val="14"/>
      <name val="Arial"/>
      <family val="2"/>
    </font>
    <font>
      <b/>
      <u/>
      <sz val="14"/>
      <name val="Arial"/>
      <family val="2"/>
    </font>
    <font>
      <b/>
      <i/>
      <sz val="16"/>
      <name val="Arial"/>
      <family val="2"/>
    </font>
    <font>
      <b/>
      <u/>
      <sz val="16"/>
      <name val="Arial"/>
      <family val="2"/>
    </font>
    <font>
      <b/>
      <sz val="18"/>
      <name val="Arial"/>
      <family val="2"/>
    </font>
    <font>
      <b/>
      <i/>
      <sz val="18"/>
      <name val="Arial"/>
      <family val="2"/>
    </font>
    <font>
      <b/>
      <u/>
      <sz val="18"/>
      <name val="Arial"/>
      <family val="2"/>
    </font>
    <font>
      <b/>
      <sz val="8"/>
      <name val="Garamond"/>
      <family val="2"/>
    </font>
    <font>
      <sz val="11"/>
      <color indexed="8"/>
      <name val="Calibri"/>
      <family val="2"/>
      <charset val="238"/>
    </font>
    <font>
      <sz val="11"/>
      <color indexed="8"/>
      <name val="Czcionka tekstu podstawowego"/>
      <family val="2"/>
      <charset val="238"/>
    </font>
    <font>
      <i/>
      <sz val="10"/>
      <color rgb="FF7F7F7F"/>
      <name val="Arial"/>
      <family val="2"/>
    </font>
    <font>
      <b/>
      <sz val="10"/>
      <color rgb="FF3F3F3F"/>
      <name val="Arial"/>
      <family val="2"/>
    </font>
    <font>
      <u/>
      <sz val="8"/>
      <color theme="10"/>
      <name val="Arial"/>
      <family val="2"/>
    </font>
    <font>
      <sz val="9"/>
      <color indexed="8"/>
      <name val="Calibri"/>
      <family val="2"/>
      <scheme val="minor"/>
    </font>
    <font>
      <sz val="10"/>
      <color indexed="8"/>
      <name val="Arial"/>
      <family val="2"/>
    </font>
  </fonts>
  <fills count="135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44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48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0"/>
      </patternFill>
    </fill>
    <fill>
      <patternFill patternType="solid">
        <fgColor indexed="48"/>
        <bgColor indexed="48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25"/>
        <bgColor indexed="25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57"/>
        <bgColor indexed="57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18"/>
        <bgColor indexed="18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53"/>
        <b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54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22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24"/>
      </patternFill>
    </fill>
    <fill>
      <patternFill patternType="solid">
        <fgColor indexed="44"/>
        <bgColor indexed="44"/>
      </patternFill>
    </fill>
    <fill>
      <patternFill patternType="solid">
        <fgColor indexed="24"/>
        <bgColor indexed="24"/>
      </patternFill>
    </fill>
    <fill>
      <patternFill patternType="solid">
        <fgColor indexed="15"/>
        <bgColor indexed="15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indexed="33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27"/>
      </patternFill>
    </fill>
    <fill>
      <patternFill patternType="solid">
        <fgColor indexed="62"/>
      </patternFill>
    </fill>
    <fill>
      <patternFill patternType="solid">
        <fgColor indexed="61"/>
      </patternFill>
    </fill>
    <fill>
      <patternFill patternType="solid">
        <fgColor indexed="21"/>
      </patternFill>
    </fill>
    <fill>
      <patternFill patternType="solid">
        <fgColor indexed="56"/>
      </patternFill>
    </fill>
    <fill>
      <patternFill patternType="solid">
        <fgColor theme="0"/>
        <bgColor indexed="0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theme="1" tint="0.34998626667073579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theme="1" tint="0.34998626667073579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45"/>
      </left>
      <right style="thin">
        <color indexed="54"/>
      </right>
      <top style="thin">
        <color indexed="45"/>
      </top>
      <bottom style="thin">
        <color indexed="54"/>
      </bottom>
      <diagonal/>
    </border>
    <border>
      <left/>
      <right/>
      <top/>
      <bottom style="hair">
        <color indexed="22"/>
      </bottom>
      <diagonal/>
    </border>
    <border>
      <left/>
      <right/>
      <top/>
      <bottom style="thin">
        <color indexed="14"/>
      </bottom>
      <diagonal/>
    </border>
    <border>
      <left/>
      <right/>
      <top style="thin">
        <color indexed="32"/>
      </top>
      <bottom style="thin">
        <color indexed="32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62769">
    <xf numFmtId="0" fontId="0" fillId="0" borderId="0"/>
    <xf numFmtId="0" fontId="1" fillId="0" borderId="0"/>
    <xf numFmtId="0" fontId="4" fillId="0" borderId="0"/>
    <xf numFmtId="0" fontId="1" fillId="0" borderId="0"/>
    <xf numFmtId="0" fontId="8" fillId="0" borderId="0"/>
    <xf numFmtId="0" fontId="8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13" fillId="0" borderId="0"/>
    <xf numFmtId="0" fontId="4" fillId="0" borderId="0"/>
    <xf numFmtId="0" fontId="31" fillId="0" borderId="0">
      <alignment vertical="top" wrapText="1"/>
    </xf>
    <xf numFmtId="0" fontId="4" fillId="0" borderId="0"/>
    <xf numFmtId="0" fontId="4" fillId="0" borderId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40" fillId="0" borderId="0"/>
    <xf numFmtId="169" fontId="13" fillId="0" borderId="0" applyFont="0" applyFill="0" applyBorder="0" applyAlignment="0" applyProtection="0"/>
    <xf numFmtId="0" fontId="4" fillId="0" borderId="0"/>
    <xf numFmtId="0" fontId="13" fillId="0" borderId="0"/>
    <xf numFmtId="0" fontId="41" fillId="0" borderId="0"/>
    <xf numFmtId="0" fontId="30" fillId="0" borderId="0"/>
    <xf numFmtId="0" fontId="8" fillId="0" borderId="0"/>
    <xf numFmtId="0" fontId="42" fillId="13" borderId="0" applyNumberFormat="0" applyBorder="0" applyAlignment="0" applyProtection="0"/>
    <xf numFmtId="0" fontId="42" fillId="17" borderId="0" applyNumberFormat="0" applyBorder="0" applyAlignment="0" applyProtection="0"/>
    <xf numFmtId="0" fontId="42" fillId="21" borderId="0" applyNumberFormat="0" applyBorder="0" applyAlignment="0" applyProtection="0"/>
    <xf numFmtId="0" fontId="42" fillId="25" borderId="0" applyNumberFormat="0" applyBorder="0" applyAlignment="0" applyProtection="0"/>
    <xf numFmtId="0" fontId="42" fillId="29" borderId="0" applyNumberFormat="0" applyBorder="0" applyAlignment="0" applyProtection="0"/>
    <xf numFmtId="0" fontId="42" fillId="33" borderId="0" applyNumberFormat="0" applyBorder="0" applyAlignment="0" applyProtection="0"/>
    <xf numFmtId="0" fontId="31" fillId="44" borderId="0" applyNumberFormat="0" applyBorder="0" applyAlignment="0" applyProtection="0"/>
    <xf numFmtId="0" fontId="13" fillId="13" borderId="0" applyNumberFormat="0" applyBorder="0" applyAlignment="0" applyProtection="0"/>
    <xf numFmtId="0" fontId="31" fillId="45" borderId="0" applyNumberFormat="0" applyBorder="0" applyAlignment="0" applyProtection="0"/>
    <xf numFmtId="0" fontId="13" fillId="17" borderId="0" applyNumberFormat="0" applyBorder="0" applyAlignment="0" applyProtection="0"/>
    <xf numFmtId="0" fontId="31" fillId="46" borderId="0" applyNumberFormat="0" applyBorder="0" applyAlignment="0" applyProtection="0"/>
    <xf numFmtId="0" fontId="13" fillId="21" borderId="0" applyNumberFormat="0" applyBorder="0" applyAlignment="0" applyProtection="0"/>
    <xf numFmtId="0" fontId="31" fillId="47" borderId="0" applyNumberFormat="0" applyBorder="0" applyAlignment="0" applyProtection="0"/>
    <xf numFmtId="0" fontId="13" fillId="25" borderId="0" applyNumberFormat="0" applyBorder="0" applyAlignment="0" applyProtection="0"/>
    <xf numFmtId="0" fontId="31" fillId="48" borderId="0" applyNumberFormat="0" applyBorder="0" applyAlignment="0" applyProtection="0"/>
    <xf numFmtId="0" fontId="13" fillId="29" borderId="0" applyNumberFormat="0" applyBorder="0" applyAlignment="0" applyProtection="0"/>
    <xf numFmtId="0" fontId="31" fillId="49" borderId="0" applyNumberFormat="0" applyBorder="0" applyAlignment="0" applyProtection="0"/>
    <xf numFmtId="0" fontId="13" fillId="3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42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42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42" fillId="13" borderId="0" applyNumberFormat="0" applyBorder="0" applyAlignment="0" applyProtection="0"/>
    <xf numFmtId="0" fontId="13" fillId="13" borderId="0" applyNumberFormat="0" applyBorder="0" applyAlignment="0" applyProtection="0"/>
    <xf numFmtId="0" fontId="42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42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42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42" fillId="17" borderId="0" applyNumberFormat="0" applyBorder="0" applyAlignment="0" applyProtection="0"/>
    <xf numFmtId="0" fontId="13" fillId="17" borderId="0" applyNumberFormat="0" applyBorder="0" applyAlignment="0" applyProtection="0"/>
    <xf numFmtId="0" fontId="42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42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42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42" fillId="21" borderId="0" applyNumberFormat="0" applyBorder="0" applyAlignment="0" applyProtection="0"/>
    <xf numFmtId="0" fontId="13" fillId="21" borderId="0" applyNumberFormat="0" applyBorder="0" applyAlignment="0" applyProtection="0"/>
    <xf numFmtId="0" fontId="42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42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42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42" fillId="25" borderId="0" applyNumberFormat="0" applyBorder="0" applyAlignment="0" applyProtection="0"/>
    <xf numFmtId="0" fontId="13" fillId="25" borderId="0" applyNumberFormat="0" applyBorder="0" applyAlignment="0" applyProtection="0"/>
    <xf numFmtId="0" fontId="42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42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42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42" fillId="29" borderId="0" applyNumberFormat="0" applyBorder="0" applyAlignment="0" applyProtection="0"/>
    <xf numFmtId="0" fontId="13" fillId="29" borderId="0" applyNumberFormat="0" applyBorder="0" applyAlignment="0" applyProtection="0"/>
    <xf numFmtId="0" fontId="42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42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42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42" fillId="33" borderId="0" applyNumberFormat="0" applyBorder="0" applyAlignment="0" applyProtection="0"/>
    <xf numFmtId="0" fontId="13" fillId="33" borderId="0" applyNumberFormat="0" applyBorder="0" applyAlignment="0" applyProtection="0"/>
    <xf numFmtId="0" fontId="42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14" borderId="0" applyNumberFormat="0" applyBorder="0" applyAlignment="0" applyProtection="0"/>
    <xf numFmtId="0" fontId="42" fillId="18" borderId="0" applyNumberFormat="0" applyBorder="0" applyAlignment="0" applyProtection="0"/>
    <xf numFmtId="0" fontId="42" fillId="22" borderId="0" applyNumberFormat="0" applyBorder="0" applyAlignment="0" applyProtection="0"/>
    <xf numFmtId="0" fontId="42" fillId="26" borderId="0" applyNumberFormat="0" applyBorder="0" applyAlignment="0" applyProtection="0"/>
    <xf numFmtId="0" fontId="42" fillId="30" borderId="0" applyNumberFormat="0" applyBorder="0" applyAlignment="0" applyProtection="0"/>
    <xf numFmtId="0" fontId="42" fillId="34" borderId="0" applyNumberFormat="0" applyBorder="0" applyAlignment="0" applyProtection="0"/>
    <xf numFmtId="0" fontId="31" fillId="48" borderId="0" applyNumberFormat="0" applyBorder="0" applyAlignment="0" applyProtection="0"/>
    <xf numFmtId="0" fontId="13" fillId="14" borderId="0" applyNumberFormat="0" applyBorder="0" applyAlignment="0" applyProtection="0"/>
    <xf numFmtId="0" fontId="31" fillId="50" borderId="0" applyNumberFormat="0" applyBorder="0" applyAlignment="0" applyProtection="0"/>
    <xf numFmtId="0" fontId="13" fillId="18" borderId="0" applyNumberFormat="0" applyBorder="0" applyAlignment="0" applyProtection="0"/>
    <xf numFmtId="0" fontId="31" fillId="51" borderId="0" applyNumberFormat="0" applyBorder="0" applyAlignment="0" applyProtection="0"/>
    <xf numFmtId="0" fontId="13" fillId="22" borderId="0" applyNumberFormat="0" applyBorder="0" applyAlignment="0" applyProtection="0"/>
    <xf numFmtId="0" fontId="31" fillId="47" borderId="0" applyNumberFormat="0" applyBorder="0" applyAlignment="0" applyProtection="0"/>
    <xf numFmtId="0" fontId="13" fillId="26" borderId="0" applyNumberFormat="0" applyBorder="0" applyAlignment="0" applyProtection="0"/>
    <xf numFmtId="0" fontId="31" fillId="52" borderId="0" applyNumberFormat="0" applyBorder="0" applyAlignment="0" applyProtection="0"/>
    <xf numFmtId="0" fontId="13" fillId="30" borderId="0" applyNumberFormat="0" applyBorder="0" applyAlignment="0" applyProtection="0"/>
    <xf numFmtId="0" fontId="31" fillId="49" borderId="0" applyNumberFormat="0" applyBorder="0" applyAlignment="0" applyProtection="0"/>
    <xf numFmtId="0" fontId="13" fillId="3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42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42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42" fillId="14" borderId="0" applyNumberFormat="0" applyBorder="0" applyAlignment="0" applyProtection="0"/>
    <xf numFmtId="0" fontId="13" fillId="14" borderId="0" applyNumberFormat="0" applyBorder="0" applyAlignment="0" applyProtection="0"/>
    <xf numFmtId="0" fontId="42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42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42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42" fillId="18" borderId="0" applyNumberFormat="0" applyBorder="0" applyAlignment="0" applyProtection="0"/>
    <xf numFmtId="0" fontId="13" fillId="18" borderId="0" applyNumberFormat="0" applyBorder="0" applyAlignment="0" applyProtection="0"/>
    <xf numFmtId="0" fontId="42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42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42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42" fillId="22" borderId="0" applyNumberFormat="0" applyBorder="0" applyAlignment="0" applyProtection="0"/>
    <xf numFmtId="0" fontId="13" fillId="22" borderId="0" applyNumberFormat="0" applyBorder="0" applyAlignment="0" applyProtection="0"/>
    <xf numFmtId="0" fontId="42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42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42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42" fillId="26" borderId="0" applyNumberFormat="0" applyBorder="0" applyAlignment="0" applyProtection="0"/>
    <xf numFmtId="0" fontId="13" fillId="26" borderId="0" applyNumberFormat="0" applyBorder="0" applyAlignment="0" applyProtection="0"/>
    <xf numFmtId="0" fontId="42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42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42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42" fillId="30" borderId="0" applyNumberFormat="0" applyBorder="0" applyAlignment="0" applyProtection="0"/>
    <xf numFmtId="0" fontId="13" fillId="30" borderId="0" applyNumberFormat="0" applyBorder="0" applyAlignment="0" applyProtection="0"/>
    <xf numFmtId="0" fontId="42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42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42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42" fillId="34" borderId="0" applyNumberFormat="0" applyBorder="0" applyAlignment="0" applyProtection="0"/>
    <xf numFmtId="0" fontId="13" fillId="34" borderId="0" applyNumberFormat="0" applyBorder="0" applyAlignment="0" applyProtection="0"/>
    <xf numFmtId="0" fontId="42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3" fillId="15" borderId="0" applyNumberFormat="0" applyBorder="0" applyAlignment="0" applyProtection="0"/>
    <xf numFmtId="0" fontId="43" fillId="19" borderId="0" applyNumberFormat="0" applyBorder="0" applyAlignment="0" applyProtection="0"/>
    <xf numFmtId="0" fontId="43" fillId="23" borderId="0" applyNumberFormat="0" applyBorder="0" applyAlignment="0" applyProtection="0"/>
    <xf numFmtId="0" fontId="43" fillId="27" borderId="0" applyNumberFormat="0" applyBorder="0" applyAlignment="0" applyProtection="0"/>
    <xf numFmtId="0" fontId="43" fillId="31" borderId="0" applyNumberFormat="0" applyBorder="0" applyAlignment="0" applyProtection="0"/>
    <xf numFmtId="0" fontId="43" fillId="35" borderId="0" applyNumberFormat="0" applyBorder="0" applyAlignment="0" applyProtection="0"/>
    <xf numFmtId="0" fontId="44" fillId="53" borderId="0" applyNumberFormat="0" applyBorder="0" applyAlignment="0" applyProtection="0"/>
    <xf numFmtId="0" fontId="29" fillId="15" borderId="0" applyNumberFormat="0" applyBorder="0" applyAlignment="0" applyProtection="0"/>
    <xf numFmtId="0" fontId="44" fillId="50" borderId="0" applyNumberFormat="0" applyBorder="0" applyAlignment="0" applyProtection="0"/>
    <xf numFmtId="0" fontId="29" fillId="19" borderId="0" applyNumberFormat="0" applyBorder="0" applyAlignment="0" applyProtection="0"/>
    <xf numFmtId="0" fontId="44" fillId="51" borderId="0" applyNumberFormat="0" applyBorder="0" applyAlignment="0" applyProtection="0"/>
    <xf numFmtId="0" fontId="29" fillId="23" borderId="0" applyNumberFormat="0" applyBorder="0" applyAlignment="0" applyProtection="0"/>
    <xf numFmtId="0" fontId="44" fillId="54" borderId="0" applyNumberFormat="0" applyBorder="0" applyAlignment="0" applyProtection="0"/>
    <xf numFmtId="0" fontId="29" fillId="27" borderId="0" applyNumberFormat="0" applyBorder="0" applyAlignment="0" applyProtection="0"/>
    <xf numFmtId="0" fontId="44" fillId="55" borderId="0" applyNumberFormat="0" applyBorder="0" applyAlignment="0" applyProtection="0"/>
    <xf numFmtId="0" fontId="29" fillId="31" borderId="0" applyNumberFormat="0" applyBorder="0" applyAlignment="0" applyProtection="0"/>
    <xf numFmtId="0" fontId="44" fillId="49" borderId="0" applyNumberFormat="0" applyBorder="0" applyAlignment="0" applyProtection="0"/>
    <xf numFmtId="0" fontId="29" fillId="35" borderId="0" applyNumberFormat="0" applyBorder="0" applyAlignment="0" applyProtection="0"/>
    <xf numFmtId="0" fontId="45" fillId="15" borderId="0" applyNumberFormat="0" applyBorder="0" applyAlignment="0" applyProtection="0"/>
    <xf numFmtId="0" fontId="43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9" borderId="0" applyNumberFormat="0" applyBorder="0" applyAlignment="0" applyProtection="0"/>
    <xf numFmtId="0" fontId="43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23" borderId="0" applyNumberFormat="0" applyBorder="0" applyAlignment="0" applyProtection="0"/>
    <xf numFmtId="0" fontId="43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7" borderId="0" applyNumberFormat="0" applyBorder="0" applyAlignment="0" applyProtection="0"/>
    <xf numFmtId="0" fontId="43" fillId="27" borderId="0" applyNumberFormat="0" applyBorder="0" applyAlignment="0" applyProtection="0"/>
    <xf numFmtId="0" fontId="45" fillId="27" borderId="0" applyNumberFormat="0" applyBorder="0" applyAlignment="0" applyProtection="0"/>
    <xf numFmtId="0" fontId="45" fillId="31" borderId="0" applyNumberFormat="0" applyBorder="0" applyAlignment="0" applyProtection="0"/>
    <xf numFmtId="0" fontId="43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5" borderId="0" applyNumberFormat="0" applyBorder="0" applyAlignment="0" applyProtection="0"/>
    <xf numFmtId="0" fontId="43" fillId="35" borderId="0" applyNumberFormat="0" applyBorder="0" applyAlignment="0" applyProtection="0"/>
    <xf numFmtId="0" fontId="45" fillId="35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29" fillId="12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2" borderId="0" applyNumberFormat="0" applyBorder="0" applyAlignment="0" applyProtection="0"/>
    <xf numFmtId="0" fontId="31" fillId="62" borderId="0" applyNumberFormat="0" applyBorder="0" applyAlignment="0" applyProtection="0"/>
    <xf numFmtId="0" fontId="44" fillId="63" borderId="0" applyNumberFormat="0" applyBorder="0" applyAlignment="0" applyProtection="0"/>
    <xf numFmtId="0" fontId="44" fillId="63" borderId="0" applyNumberFormat="0" applyBorder="0" applyAlignment="0" applyProtection="0"/>
    <xf numFmtId="0" fontId="29" fillId="16" borderId="0" applyNumberFormat="0" applyBorder="0" applyAlignment="0" applyProtection="0"/>
    <xf numFmtId="0" fontId="31" fillId="65" borderId="0" applyNumberFormat="0" applyBorder="0" applyAlignment="0" applyProtection="0"/>
    <xf numFmtId="0" fontId="31" fillId="65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44" fillId="67" borderId="0" applyNumberFormat="0" applyBorder="0" applyAlignment="0" applyProtection="0"/>
    <xf numFmtId="0" fontId="44" fillId="67" borderId="0" applyNumberFormat="0" applyBorder="0" applyAlignment="0" applyProtection="0"/>
    <xf numFmtId="0" fontId="44" fillId="64" borderId="0" applyNumberFormat="0" applyBorder="0" applyAlignment="0" applyProtection="0"/>
    <xf numFmtId="0" fontId="44" fillId="64" borderId="0" applyNumberFormat="0" applyBorder="0" applyAlignment="0" applyProtection="0"/>
    <xf numFmtId="0" fontId="44" fillId="64" borderId="0" applyNumberFormat="0" applyBorder="0" applyAlignment="0" applyProtection="0"/>
    <xf numFmtId="0" fontId="44" fillId="64" borderId="0" applyNumberFormat="0" applyBorder="0" applyAlignment="0" applyProtection="0"/>
    <xf numFmtId="0" fontId="44" fillId="64" borderId="0" applyNumberFormat="0" applyBorder="0" applyAlignment="0" applyProtection="0"/>
    <xf numFmtId="0" fontId="44" fillId="64" borderId="0" applyNumberFormat="0" applyBorder="0" applyAlignment="0" applyProtection="0"/>
    <xf numFmtId="0" fontId="44" fillId="64" borderId="0" applyNumberFormat="0" applyBorder="0" applyAlignment="0" applyProtection="0"/>
    <xf numFmtId="0" fontId="44" fillId="64" borderId="0" applyNumberFormat="0" applyBorder="0" applyAlignment="0" applyProtection="0"/>
    <xf numFmtId="0" fontId="44" fillId="64" borderId="0" applyNumberFormat="0" applyBorder="0" applyAlignment="0" applyProtection="0"/>
    <xf numFmtId="0" fontId="44" fillId="64" borderId="0" applyNumberFormat="0" applyBorder="0" applyAlignment="0" applyProtection="0"/>
    <xf numFmtId="0" fontId="44" fillId="64" borderId="0" applyNumberFormat="0" applyBorder="0" applyAlignment="0" applyProtection="0"/>
    <xf numFmtId="0" fontId="44" fillId="64" borderId="0" applyNumberFormat="0" applyBorder="0" applyAlignment="0" applyProtection="0"/>
    <xf numFmtId="0" fontId="44" fillId="64" borderId="0" applyNumberFormat="0" applyBorder="0" applyAlignment="0" applyProtection="0"/>
    <xf numFmtId="0" fontId="44" fillId="64" borderId="0" applyNumberFormat="0" applyBorder="0" applyAlignment="0" applyProtection="0"/>
    <xf numFmtId="0" fontId="44" fillId="64" borderId="0" applyNumberFormat="0" applyBorder="0" applyAlignment="0" applyProtection="0"/>
    <xf numFmtId="0" fontId="44" fillId="64" borderId="0" applyNumberFormat="0" applyBorder="0" applyAlignment="0" applyProtection="0"/>
    <xf numFmtId="0" fontId="44" fillId="64" borderId="0" applyNumberFormat="0" applyBorder="0" applyAlignment="0" applyProtection="0"/>
    <xf numFmtId="0" fontId="44" fillId="64" borderId="0" applyNumberFormat="0" applyBorder="0" applyAlignment="0" applyProtection="0"/>
    <xf numFmtId="0" fontId="44" fillId="64" borderId="0" applyNumberFormat="0" applyBorder="0" applyAlignment="0" applyProtection="0"/>
    <xf numFmtId="0" fontId="44" fillId="64" borderId="0" applyNumberFormat="0" applyBorder="0" applyAlignment="0" applyProtection="0"/>
    <xf numFmtId="0" fontId="44" fillId="64" borderId="0" applyNumberFormat="0" applyBorder="0" applyAlignment="0" applyProtection="0"/>
    <xf numFmtId="0" fontId="44" fillId="64" borderId="0" applyNumberFormat="0" applyBorder="0" applyAlignment="0" applyProtection="0"/>
    <xf numFmtId="0" fontId="44" fillId="64" borderId="0" applyNumberFormat="0" applyBorder="0" applyAlignment="0" applyProtection="0"/>
    <xf numFmtId="0" fontId="44" fillId="64" borderId="0" applyNumberFormat="0" applyBorder="0" applyAlignment="0" applyProtection="0"/>
    <xf numFmtId="0" fontId="44" fillId="64" borderId="0" applyNumberFormat="0" applyBorder="0" applyAlignment="0" applyProtection="0"/>
    <xf numFmtId="0" fontId="44" fillId="64" borderId="0" applyNumberFormat="0" applyBorder="0" applyAlignment="0" applyProtection="0"/>
    <xf numFmtId="0" fontId="29" fillId="20" borderId="0" applyNumberFormat="0" applyBorder="0" applyAlignment="0" applyProtection="0"/>
    <xf numFmtId="0" fontId="44" fillId="64" borderId="0" applyNumberFormat="0" applyBorder="0" applyAlignment="0" applyProtection="0"/>
    <xf numFmtId="0" fontId="44" fillId="64" borderId="0" applyNumberFormat="0" applyBorder="0" applyAlignment="0" applyProtection="0"/>
    <xf numFmtId="0" fontId="44" fillId="64" borderId="0" applyNumberFormat="0" applyBorder="0" applyAlignment="0" applyProtection="0"/>
    <xf numFmtId="0" fontId="44" fillId="64" borderId="0" applyNumberFormat="0" applyBorder="0" applyAlignment="0" applyProtection="0"/>
    <xf numFmtId="0" fontId="44" fillId="64" borderId="0" applyNumberFormat="0" applyBorder="0" applyAlignment="0" applyProtection="0"/>
    <xf numFmtId="0" fontId="44" fillId="64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44" fillId="62" borderId="0" applyNumberFormat="0" applyBorder="0" applyAlignment="0" applyProtection="0"/>
    <xf numFmtId="0" fontId="44" fillId="62" borderId="0" applyNumberFormat="0" applyBorder="0" applyAlignment="0" applyProtection="0"/>
    <xf numFmtId="0" fontId="44" fillId="68" borderId="0" applyNumberFormat="0" applyBorder="0" applyAlignment="0" applyProtection="0"/>
    <xf numFmtId="0" fontId="44" fillId="68" borderId="0" applyNumberFormat="0" applyBorder="0" applyAlignment="0" applyProtection="0"/>
    <xf numFmtId="0" fontId="44" fillId="68" borderId="0" applyNumberFormat="0" applyBorder="0" applyAlignment="0" applyProtection="0"/>
    <xf numFmtId="0" fontId="44" fillId="68" borderId="0" applyNumberFormat="0" applyBorder="0" applyAlignment="0" applyProtection="0"/>
    <xf numFmtId="0" fontId="44" fillId="68" borderId="0" applyNumberFormat="0" applyBorder="0" applyAlignment="0" applyProtection="0"/>
    <xf numFmtId="0" fontId="44" fillId="68" borderId="0" applyNumberFormat="0" applyBorder="0" applyAlignment="0" applyProtection="0"/>
    <xf numFmtId="0" fontId="44" fillId="68" borderId="0" applyNumberFormat="0" applyBorder="0" applyAlignment="0" applyProtection="0"/>
    <xf numFmtId="0" fontId="44" fillId="68" borderId="0" applyNumberFormat="0" applyBorder="0" applyAlignment="0" applyProtection="0"/>
    <xf numFmtId="0" fontId="44" fillId="68" borderId="0" applyNumberFormat="0" applyBorder="0" applyAlignment="0" applyProtection="0"/>
    <xf numFmtId="0" fontId="44" fillId="68" borderId="0" applyNumberFormat="0" applyBorder="0" applyAlignment="0" applyProtection="0"/>
    <xf numFmtId="0" fontId="44" fillId="68" borderId="0" applyNumberFormat="0" applyBorder="0" applyAlignment="0" applyProtection="0"/>
    <xf numFmtId="0" fontId="44" fillId="68" borderId="0" applyNumberFormat="0" applyBorder="0" applyAlignment="0" applyProtection="0"/>
    <xf numFmtId="0" fontId="44" fillId="68" borderId="0" applyNumberFormat="0" applyBorder="0" applyAlignment="0" applyProtection="0"/>
    <xf numFmtId="0" fontId="44" fillId="68" borderId="0" applyNumberFormat="0" applyBorder="0" applyAlignment="0" applyProtection="0"/>
    <xf numFmtId="0" fontId="44" fillId="68" borderId="0" applyNumberFormat="0" applyBorder="0" applyAlignment="0" applyProtection="0"/>
    <xf numFmtId="0" fontId="44" fillId="68" borderId="0" applyNumberFormat="0" applyBorder="0" applyAlignment="0" applyProtection="0"/>
    <xf numFmtId="0" fontId="44" fillId="68" borderId="0" applyNumberFormat="0" applyBorder="0" applyAlignment="0" applyProtection="0"/>
    <xf numFmtId="0" fontId="44" fillId="68" borderId="0" applyNumberFormat="0" applyBorder="0" applyAlignment="0" applyProtection="0"/>
    <xf numFmtId="0" fontId="44" fillId="68" borderId="0" applyNumberFormat="0" applyBorder="0" applyAlignment="0" applyProtection="0"/>
    <xf numFmtId="0" fontId="44" fillId="68" borderId="0" applyNumberFormat="0" applyBorder="0" applyAlignment="0" applyProtection="0"/>
    <xf numFmtId="0" fontId="44" fillId="68" borderId="0" applyNumberFormat="0" applyBorder="0" applyAlignment="0" applyProtection="0"/>
    <xf numFmtId="0" fontId="44" fillId="68" borderId="0" applyNumberFormat="0" applyBorder="0" applyAlignment="0" applyProtection="0"/>
    <xf numFmtId="0" fontId="44" fillId="68" borderId="0" applyNumberFormat="0" applyBorder="0" applyAlignment="0" applyProtection="0"/>
    <xf numFmtId="0" fontId="44" fillId="68" borderId="0" applyNumberFormat="0" applyBorder="0" applyAlignment="0" applyProtection="0"/>
    <xf numFmtId="0" fontId="44" fillId="68" borderId="0" applyNumberFormat="0" applyBorder="0" applyAlignment="0" applyProtection="0"/>
    <xf numFmtId="0" fontId="44" fillId="68" borderId="0" applyNumberFormat="0" applyBorder="0" applyAlignment="0" applyProtection="0"/>
    <xf numFmtId="0" fontId="29" fillId="24" borderId="0" applyNumberFormat="0" applyBorder="0" applyAlignment="0" applyProtection="0"/>
    <xf numFmtId="0" fontId="44" fillId="68" borderId="0" applyNumberFormat="0" applyBorder="0" applyAlignment="0" applyProtection="0"/>
    <xf numFmtId="0" fontId="44" fillId="68" borderId="0" applyNumberFormat="0" applyBorder="0" applyAlignment="0" applyProtection="0"/>
    <xf numFmtId="0" fontId="44" fillId="68" borderId="0" applyNumberFormat="0" applyBorder="0" applyAlignment="0" applyProtection="0"/>
    <xf numFmtId="0" fontId="44" fillId="68" borderId="0" applyNumberFormat="0" applyBorder="0" applyAlignment="0" applyProtection="0"/>
    <xf numFmtId="0" fontId="44" fillId="68" borderId="0" applyNumberFormat="0" applyBorder="0" applyAlignment="0" applyProtection="0"/>
    <xf numFmtId="0" fontId="44" fillId="68" borderId="0" applyNumberFormat="0" applyBorder="0" applyAlignment="0" applyProtection="0"/>
    <xf numFmtId="0" fontId="31" fillId="70" borderId="0" applyNumberFormat="0" applyBorder="0" applyAlignment="0" applyProtection="0"/>
    <xf numFmtId="0" fontId="31" fillId="70" borderId="0" applyNumberFormat="0" applyBorder="0" applyAlignment="0" applyProtection="0"/>
    <xf numFmtId="0" fontId="31" fillId="71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29" fillId="28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31" fillId="73" borderId="0" applyNumberFormat="0" applyBorder="0" applyAlignment="0" applyProtection="0"/>
    <xf numFmtId="0" fontId="31" fillId="74" borderId="0" applyNumberFormat="0" applyBorder="0" applyAlignment="0" applyProtection="0"/>
    <xf numFmtId="0" fontId="31" fillId="74" borderId="0" applyNumberFormat="0" applyBorder="0" applyAlignment="0" applyProtection="0"/>
    <xf numFmtId="0" fontId="44" fillId="75" borderId="0" applyNumberFormat="0" applyBorder="0" applyAlignment="0" applyProtection="0"/>
    <xf numFmtId="0" fontId="44" fillId="75" borderId="0" applyNumberFormat="0" applyBorder="0" applyAlignment="0" applyProtection="0"/>
    <xf numFmtId="0" fontId="44" fillId="72" borderId="0" applyNumberFormat="0" applyBorder="0" applyAlignment="0" applyProtection="0"/>
    <xf numFmtId="0" fontId="44" fillId="72" borderId="0" applyNumberFormat="0" applyBorder="0" applyAlignment="0" applyProtection="0"/>
    <xf numFmtId="0" fontId="44" fillId="72" borderId="0" applyNumberFormat="0" applyBorder="0" applyAlignment="0" applyProtection="0"/>
    <xf numFmtId="0" fontId="44" fillId="72" borderId="0" applyNumberFormat="0" applyBorder="0" applyAlignment="0" applyProtection="0"/>
    <xf numFmtId="0" fontId="44" fillId="72" borderId="0" applyNumberFormat="0" applyBorder="0" applyAlignment="0" applyProtection="0"/>
    <xf numFmtId="0" fontId="44" fillId="72" borderId="0" applyNumberFormat="0" applyBorder="0" applyAlignment="0" applyProtection="0"/>
    <xf numFmtId="0" fontId="44" fillId="72" borderId="0" applyNumberFormat="0" applyBorder="0" applyAlignment="0" applyProtection="0"/>
    <xf numFmtId="0" fontId="44" fillId="72" borderId="0" applyNumberFormat="0" applyBorder="0" applyAlignment="0" applyProtection="0"/>
    <xf numFmtId="0" fontId="44" fillId="72" borderId="0" applyNumberFormat="0" applyBorder="0" applyAlignment="0" applyProtection="0"/>
    <xf numFmtId="0" fontId="44" fillId="72" borderId="0" applyNumberFormat="0" applyBorder="0" applyAlignment="0" applyProtection="0"/>
    <xf numFmtId="0" fontId="44" fillId="72" borderId="0" applyNumberFormat="0" applyBorder="0" applyAlignment="0" applyProtection="0"/>
    <xf numFmtId="0" fontId="44" fillId="72" borderId="0" applyNumberFormat="0" applyBorder="0" applyAlignment="0" applyProtection="0"/>
    <xf numFmtId="0" fontId="44" fillId="72" borderId="0" applyNumberFormat="0" applyBorder="0" applyAlignment="0" applyProtection="0"/>
    <xf numFmtId="0" fontId="44" fillId="72" borderId="0" applyNumberFormat="0" applyBorder="0" applyAlignment="0" applyProtection="0"/>
    <xf numFmtId="0" fontId="44" fillId="72" borderId="0" applyNumberFormat="0" applyBorder="0" applyAlignment="0" applyProtection="0"/>
    <xf numFmtId="0" fontId="44" fillId="72" borderId="0" applyNumberFormat="0" applyBorder="0" applyAlignment="0" applyProtection="0"/>
    <xf numFmtId="0" fontId="44" fillId="72" borderId="0" applyNumberFormat="0" applyBorder="0" applyAlignment="0" applyProtection="0"/>
    <xf numFmtId="0" fontId="44" fillId="72" borderId="0" applyNumberFormat="0" applyBorder="0" applyAlignment="0" applyProtection="0"/>
    <xf numFmtId="0" fontId="44" fillId="72" borderId="0" applyNumberFormat="0" applyBorder="0" applyAlignment="0" applyProtection="0"/>
    <xf numFmtId="0" fontId="44" fillId="72" borderId="0" applyNumberFormat="0" applyBorder="0" applyAlignment="0" applyProtection="0"/>
    <xf numFmtId="0" fontId="44" fillId="72" borderId="0" applyNumberFormat="0" applyBorder="0" applyAlignment="0" applyProtection="0"/>
    <xf numFmtId="0" fontId="44" fillId="72" borderId="0" applyNumberFormat="0" applyBorder="0" applyAlignment="0" applyProtection="0"/>
    <xf numFmtId="0" fontId="44" fillId="72" borderId="0" applyNumberFormat="0" applyBorder="0" applyAlignment="0" applyProtection="0"/>
    <xf numFmtId="0" fontId="44" fillId="72" borderId="0" applyNumberFormat="0" applyBorder="0" applyAlignment="0" applyProtection="0"/>
    <xf numFmtId="0" fontId="44" fillId="72" borderId="0" applyNumberFormat="0" applyBorder="0" applyAlignment="0" applyProtection="0"/>
    <xf numFmtId="0" fontId="44" fillId="72" borderId="0" applyNumberFormat="0" applyBorder="0" applyAlignment="0" applyProtection="0"/>
    <xf numFmtId="0" fontId="29" fillId="32" borderId="0" applyNumberFormat="0" applyBorder="0" applyAlignment="0" applyProtection="0"/>
    <xf numFmtId="0" fontId="44" fillId="72" borderId="0" applyNumberFormat="0" applyBorder="0" applyAlignment="0" applyProtection="0"/>
    <xf numFmtId="0" fontId="44" fillId="72" borderId="0" applyNumberFormat="0" applyBorder="0" applyAlignment="0" applyProtection="0"/>
    <xf numFmtId="0" fontId="44" fillId="72" borderId="0" applyNumberFormat="0" applyBorder="0" applyAlignment="0" applyProtection="0"/>
    <xf numFmtId="0" fontId="44" fillId="72" borderId="0" applyNumberFormat="0" applyBorder="0" applyAlignment="0" applyProtection="0"/>
    <xf numFmtId="0" fontId="44" fillId="72" borderId="0" applyNumberFormat="0" applyBorder="0" applyAlignment="0" applyProtection="0"/>
    <xf numFmtId="0" fontId="44" fillId="72" borderId="0" applyNumberFormat="0" applyBorder="0" applyAlignment="0" applyProtection="0"/>
    <xf numFmtId="0" fontId="44" fillId="56" borderId="0" applyNumberFormat="0" applyBorder="0" applyAlignment="0" applyProtection="0"/>
    <xf numFmtId="0" fontId="43" fillId="12" borderId="0" applyNumberFormat="0" applyBorder="0" applyAlignment="0" applyProtection="0"/>
    <xf numFmtId="0" fontId="45" fillId="12" borderId="0" applyNumberFormat="0" applyBorder="0" applyAlignment="0" applyProtection="0"/>
    <xf numFmtId="0" fontId="44" fillId="56" borderId="0" applyNumberFormat="0" applyBorder="0" applyAlignment="0" applyProtection="0"/>
    <xf numFmtId="0" fontId="43" fillId="12" borderId="0" applyNumberFormat="0" applyBorder="0" applyAlignment="0" applyProtection="0"/>
    <xf numFmtId="0" fontId="44" fillId="60" borderId="0" applyNumberFormat="0" applyBorder="0" applyAlignment="0" applyProtection="0"/>
    <xf numFmtId="0" fontId="43" fillId="16" borderId="0" applyNumberFormat="0" applyBorder="0" applyAlignment="0" applyProtection="0"/>
    <xf numFmtId="0" fontId="45" fillId="16" borderId="0" applyNumberFormat="0" applyBorder="0" applyAlignment="0" applyProtection="0"/>
    <xf numFmtId="0" fontId="44" fillId="60" borderId="0" applyNumberFormat="0" applyBorder="0" applyAlignment="0" applyProtection="0"/>
    <xf numFmtId="0" fontId="43" fillId="16" borderId="0" applyNumberFormat="0" applyBorder="0" applyAlignment="0" applyProtection="0"/>
    <xf numFmtId="0" fontId="44" fillId="64" borderId="0" applyNumberFormat="0" applyBorder="0" applyAlignment="0" applyProtection="0"/>
    <xf numFmtId="0" fontId="43" fillId="20" borderId="0" applyNumberFormat="0" applyBorder="0" applyAlignment="0" applyProtection="0"/>
    <xf numFmtId="0" fontId="45" fillId="20" borderId="0" applyNumberFormat="0" applyBorder="0" applyAlignment="0" applyProtection="0"/>
    <xf numFmtId="0" fontId="44" fillId="64" borderId="0" applyNumberFormat="0" applyBorder="0" applyAlignment="0" applyProtection="0"/>
    <xf numFmtId="0" fontId="43" fillId="20" borderId="0" applyNumberFormat="0" applyBorder="0" applyAlignment="0" applyProtection="0"/>
    <xf numFmtId="0" fontId="44" fillId="68" borderId="0" applyNumberFormat="0" applyBorder="0" applyAlignment="0" applyProtection="0"/>
    <xf numFmtId="0" fontId="43" fillId="24" borderId="0" applyNumberFormat="0" applyBorder="0" applyAlignment="0" applyProtection="0"/>
    <xf numFmtId="0" fontId="45" fillId="24" borderId="0" applyNumberFormat="0" applyBorder="0" applyAlignment="0" applyProtection="0"/>
    <xf numFmtId="0" fontId="44" fillId="68" borderId="0" applyNumberFormat="0" applyBorder="0" applyAlignment="0" applyProtection="0"/>
    <xf numFmtId="0" fontId="43" fillId="24" borderId="0" applyNumberFormat="0" applyBorder="0" applyAlignment="0" applyProtection="0"/>
    <xf numFmtId="0" fontId="44" fillId="59" borderId="0" applyNumberFormat="0" applyBorder="0" applyAlignment="0" applyProtection="0"/>
    <xf numFmtId="0" fontId="43" fillId="28" borderId="0" applyNumberFormat="0" applyBorder="0" applyAlignment="0" applyProtection="0"/>
    <xf numFmtId="0" fontId="45" fillId="28" borderId="0" applyNumberFormat="0" applyBorder="0" applyAlignment="0" applyProtection="0"/>
    <xf numFmtId="0" fontId="44" fillId="59" borderId="0" applyNumberFormat="0" applyBorder="0" applyAlignment="0" applyProtection="0"/>
    <xf numFmtId="0" fontId="43" fillId="28" borderId="0" applyNumberFormat="0" applyBorder="0" applyAlignment="0" applyProtection="0"/>
    <xf numFmtId="0" fontId="44" fillId="72" borderId="0" applyNumberFormat="0" applyBorder="0" applyAlignment="0" applyProtection="0"/>
    <xf numFmtId="0" fontId="43" fillId="32" borderId="0" applyNumberFormat="0" applyBorder="0" applyAlignment="0" applyProtection="0"/>
    <xf numFmtId="0" fontId="45" fillId="32" borderId="0" applyNumberFormat="0" applyBorder="0" applyAlignment="0" applyProtection="0"/>
    <xf numFmtId="0" fontId="44" fillId="72" borderId="0" applyNumberFormat="0" applyBorder="0" applyAlignment="0" applyProtection="0"/>
    <xf numFmtId="0" fontId="43" fillId="32" borderId="0" applyNumberFormat="0" applyBorder="0" applyAlignment="0" applyProtection="0"/>
    <xf numFmtId="0" fontId="46" fillId="76" borderId="19" applyNumberFormat="0" applyAlignment="0" applyProtection="0"/>
    <xf numFmtId="0" fontId="47" fillId="9" borderId="9" applyNumberFormat="0" applyAlignment="0" applyProtection="0"/>
    <xf numFmtId="0" fontId="22" fillId="9" borderId="9" applyNumberFormat="0" applyAlignment="0" applyProtection="0"/>
    <xf numFmtId="0" fontId="46" fillId="76" borderId="19" applyNumberFormat="0" applyAlignment="0" applyProtection="0"/>
    <xf numFmtId="0" fontId="48" fillId="9" borderId="9" applyNumberFormat="0" applyAlignment="0" applyProtection="0"/>
    <xf numFmtId="0" fontId="47" fillId="9" borderId="9" applyNumberFormat="0" applyAlignment="0" applyProtection="0"/>
    <xf numFmtId="0" fontId="49" fillId="73" borderId="0" applyNumberFormat="0" applyBorder="0" applyAlignment="0" applyProtection="0"/>
    <xf numFmtId="0" fontId="19" fillId="6" borderId="0" applyNumberFormat="0" applyBorder="0" applyAlignment="0" applyProtection="0"/>
    <xf numFmtId="0" fontId="50" fillId="76" borderId="20" applyNumberFormat="0" applyAlignment="0" applyProtection="0"/>
    <xf numFmtId="0" fontId="51" fillId="9" borderId="8" applyNumberFormat="0" applyAlignment="0" applyProtection="0"/>
    <xf numFmtId="0" fontId="23" fillId="9" borderId="8" applyNumberFormat="0" applyAlignment="0" applyProtection="0"/>
    <xf numFmtId="0" fontId="50" fillId="76" borderId="20" applyNumberFormat="0" applyAlignment="0" applyProtection="0"/>
    <xf numFmtId="0" fontId="52" fillId="9" borderId="8" applyNumberFormat="0" applyAlignment="0" applyProtection="0"/>
    <xf numFmtId="0" fontId="51" fillId="9" borderId="8" applyNumberFormat="0" applyAlignment="0" applyProtection="0"/>
    <xf numFmtId="0" fontId="50" fillId="76" borderId="20" applyNumberFormat="0" applyAlignment="0" applyProtection="0"/>
    <xf numFmtId="0" fontId="23" fillId="9" borderId="8" applyNumberFormat="0" applyAlignment="0" applyProtection="0"/>
    <xf numFmtId="0" fontId="53" fillId="68" borderId="21" applyNumberFormat="0" applyAlignment="0" applyProtection="0"/>
    <xf numFmtId="0" fontId="25" fillId="10" borderId="11" applyNumberFormat="0" applyAlignment="0" applyProtection="0"/>
    <xf numFmtId="14" fontId="4" fillId="0" borderId="22">
      <alignment horizontal="center" wrapText="1"/>
    </xf>
    <xf numFmtId="14" fontId="4" fillId="0" borderId="22">
      <alignment horizontal="center" wrapText="1"/>
    </xf>
    <xf numFmtId="167" fontId="13" fillId="0" borderId="0" applyFont="0" applyFill="0" applyBorder="0" applyAlignment="0" applyProtection="0"/>
    <xf numFmtId="170" fontId="4" fillId="0" borderId="0" applyFont="0" applyFill="0" applyBorder="0" applyAlignment="0" applyProtection="0"/>
    <xf numFmtId="0" fontId="54" fillId="74" borderId="20" applyNumberFormat="0" applyAlignment="0" applyProtection="0"/>
    <xf numFmtId="0" fontId="55" fillId="8" borderId="8" applyNumberFormat="0" applyAlignment="0" applyProtection="0"/>
    <xf numFmtId="0" fontId="21" fillId="8" borderId="8" applyNumberFormat="0" applyAlignment="0" applyProtection="0"/>
    <xf numFmtId="0" fontId="54" fillId="74" borderId="20" applyNumberFormat="0" applyAlignment="0" applyProtection="0"/>
    <xf numFmtId="0" fontId="56" fillId="8" borderId="8" applyNumberFormat="0" applyAlignment="0" applyProtection="0"/>
    <xf numFmtId="0" fontId="55" fillId="8" borderId="8" applyNumberFormat="0" applyAlignment="0" applyProtection="0"/>
    <xf numFmtId="0" fontId="57" fillId="77" borderId="0" applyNumberFormat="0" applyBorder="0" applyAlignment="0" applyProtection="0"/>
    <xf numFmtId="0" fontId="57" fillId="77" borderId="0" applyNumberFormat="0" applyBorder="0" applyAlignment="0" applyProtection="0"/>
    <xf numFmtId="0" fontId="57" fillId="78" borderId="0" applyNumberFormat="0" applyBorder="0" applyAlignment="0" applyProtection="0"/>
    <xf numFmtId="0" fontId="57" fillId="78" borderId="0" applyNumberFormat="0" applyBorder="0" applyAlignment="0" applyProtection="0"/>
    <xf numFmtId="0" fontId="57" fillId="79" borderId="0" applyNumberFormat="0" applyBorder="0" applyAlignment="0" applyProtection="0"/>
    <xf numFmtId="0" fontId="57" fillId="0" borderId="23" applyNumberFormat="0" applyFill="0" applyAlignment="0" applyProtection="0"/>
    <xf numFmtId="0" fontId="57" fillId="0" borderId="24" applyNumberFormat="0" applyFill="0" applyAlignment="0" applyProtection="0"/>
    <xf numFmtId="0" fontId="58" fillId="0" borderId="13" applyNumberFormat="0" applyFill="0" applyAlignment="0" applyProtection="0"/>
    <xf numFmtId="0" fontId="28" fillId="0" borderId="13" applyNumberFormat="0" applyFill="0" applyAlignment="0" applyProtection="0"/>
    <xf numFmtId="0" fontId="57" fillId="0" borderId="24" applyNumberFormat="0" applyFill="0" applyAlignment="0" applyProtection="0"/>
    <xf numFmtId="0" fontId="58" fillId="0" borderId="13" applyNumberFormat="0" applyFill="0" applyAlignment="0" applyProtection="0"/>
    <xf numFmtId="0" fontId="27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31" fillId="66" borderId="0" applyNumberFormat="0" applyBorder="0" applyAlignment="0" applyProtection="0"/>
    <xf numFmtId="0" fontId="18" fillId="5" borderId="0" applyNumberFormat="0" applyBorder="0" applyAlignment="0" applyProtection="0"/>
    <xf numFmtId="0" fontId="31" fillId="66" borderId="0" applyNumberFormat="0" applyBorder="0" applyAlignment="0" applyProtection="0"/>
    <xf numFmtId="0" fontId="61" fillId="5" borderId="0" applyNumberFormat="0" applyBorder="0" applyAlignment="0" applyProtection="0"/>
    <xf numFmtId="0" fontId="62" fillId="5" borderId="0" applyNumberFormat="0" applyBorder="0" applyAlignment="0" applyProtection="0"/>
    <xf numFmtId="0" fontId="31" fillId="66" borderId="0" applyNumberFormat="0" applyBorder="0" applyAlignment="0" applyProtection="0"/>
    <xf numFmtId="0" fontId="61" fillId="5" borderId="0" applyNumberFormat="0" applyBorder="0" applyAlignment="0" applyProtection="0"/>
    <xf numFmtId="0" fontId="15" fillId="0" borderId="5" applyNumberFormat="0" applyFill="0" applyAlignment="0" applyProtection="0"/>
    <xf numFmtId="0" fontId="64" fillId="0" borderId="26" applyNumberFormat="0" applyFill="0" applyAlignment="0" applyProtection="0"/>
    <xf numFmtId="0" fontId="16" fillId="0" borderId="6" applyNumberFormat="0" applyFill="0" applyAlignment="0" applyProtection="0"/>
    <xf numFmtId="0" fontId="65" fillId="0" borderId="27" applyNumberFormat="0" applyFill="0" applyAlignment="0" applyProtection="0"/>
    <xf numFmtId="0" fontId="17" fillId="0" borderId="7" applyNumberFormat="0" applyFill="0" applyAlignment="0" applyProtection="0"/>
    <xf numFmtId="0" fontId="17" fillId="0" borderId="0" applyNumberFormat="0" applyFill="0" applyBorder="0" applyAlignment="0" applyProtection="0"/>
    <xf numFmtId="0" fontId="54" fillId="74" borderId="20" applyNumberFormat="0" applyAlignment="0" applyProtection="0"/>
    <xf numFmtId="0" fontId="21" fillId="8" borderId="8" applyNumberFormat="0" applyAlignment="0" applyProtection="0"/>
    <xf numFmtId="0" fontId="66" fillId="0" borderId="28" applyNumberFormat="0" applyFill="0" applyAlignment="0" applyProtection="0"/>
    <xf numFmtId="0" fontId="24" fillId="0" borderId="10" applyNumberFormat="0" applyFill="0" applyAlignment="0" applyProtection="0"/>
    <xf numFmtId="0" fontId="66" fillId="74" borderId="0" applyNumberFormat="0" applyBorder="0" applyAlignment="0" applyProtection="0"/>
    <xf numFmtId="0" fontId="67" fillId="7" borderId="0" applyNumberFormat="0" applyBorder="0" applyAlignment="0" applyProtection="0"/>
    <xf numFmtId="0" fontId="20" fillId="7" borderId="0" applyNumberFormat="0" applyBorder="0" applyAlignment="0" applyProtection="0"/>
    <xf numFmtId="0" fontId="66" fillId="74" borderId="0" applyNumberFormat="0" applyBorder="0" applyAlignment="0" applyProtection="0"/>
    <xf numFmtId="0" fontId="67" fillId="7" borderId="0" applyNumberFormat="0" applyBorder="0" applyAlignment="0" applyProtection="0"/>
    <xf numFmtId="0" fontId="8" fillId="0" borderId="0"/>
    <xf numFmtId="0" fontId="13" fillId="0" borderId="0"/>
    <xf numFmtId="0" fontId="4" fillId="0" borderId="0"/>
    <xf numFmtId="0" fontId="9" fillId="80" borderId="0"/>
    <xf numFmtId="0" fontId="4" fillId="0" borderId="0">
      <alignment wrapText="1"/>
    </xf>
    <xf numFmtId="0" fontId="13" fillId="0" borderId="0"/>
    <xf numFmtId="0" fontId="9" fillId="73" borderId="20" applyNumberFormat="0" applyFont="0" applyAlignment="0" applyProtection="0"/>
    <xf numFmtId="0" fontId="9" fillId="73" borderId="20" applyNumberFormat="0" applyFont="0" applyAlignment="0" applyProtection="0"/>
    <xf numFmtId="0" fontId="9" fillId="73" borderId="20" applyNumberFormat="0" applyFont="0" applyAlignment="0" applyProtection="0"/>
    <xf numFmtId="0" fontId="13" fillId="11" borderId="12" applyNumberFormat="0" applyFont="0" applyAlignment="0" applyProtection="0"/>
    <xf numFmtId="0" fontId="42" fillId="11" borderId="12" applyNumberFormat="0" applyFont="0" applyAlignment="0" applyProtection="0"/>
    <xf numFmtId="0" fontId="30" fillId="11" borderId="12" applyNumberFormat="0" applyFont="0" applyAlignment="0" applyProtection="0"/>
    <xf numFmtId="0" fontId="30" fillId="11" borderId="12" applyNumberFormat="0" applyFont="0" applyAlignment="0" applyProtection="0"/>
    <xf numFmtId="0" fontId="30" fillId="11" borderId="12" applyNumberFormat="0" applyFont="0" applyAlignment="0" applyProtection="0"/>
    <xf numFmtId="0" fontId="30" fillId="11" borderId="12" applyNumberFormat="0" applyFont="0" applyAlignment="0" applyProtection="0"/>
    <xf numFmtId="0" fontId="30" fillId="11" borderId="12" applyNumberFormat="0" applyFont="0" applyAlignment="0" applyProtection="0"/>
    <xf numFmtId="0" fontId="30" fillId="11" borderId="12" applyNumberFormat="0" applyFont="0" applyAlignment="0" applyProtection="0"/>
    <xf numFmtId="0" fontId="30" fillId="11" borderId="12" applyNumberFormat="0" applyFont="0" applyAlignment="0" applyProtection="0"/>
    <xf numFmtId="0" fontId="9" fillId="73" borderId="20" applyNumberFormat="0" applyFont="0" applyAlignment="0" applyProtection="0"/>
    <xf numFmtId="0" fontId="13" fillId="11" borderId="12" applyNumberFormat="0" applyFont="0" applyAlignment="0" applyProtection="0"/>
    <xf numFmtId="0" fontId="42" fillId="11" borderId="12" applyNumberFormat="0" applyFont="0" applyAlignment="0" applyProtection="0"/>
    <xf numFmtId="0" fontId="13" fillId="11" borderId="12" applyNumberFormat="0" applyFont="0" applyAlignment="0" applyProtection="0"/>
    <xf numFmtId="0" fontId="42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9" fillId="73" borderId="20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42" fillId="11" borderId="12" applyNumberFormat="0" applyFont="0" applyAlignment="0" applyProtection="0"/>
    <xf numFmtId="0" fontId="13" fillId="11" borderId="12" applyNumberFormat="0" applyFont="0" applyAlignment="0" applyProtection="0"/>
    <xf numFmtId="0" fontId="42" fillId="11" borderId="12" applyNumberFormat="0" applyFont="0" applyAlignment="0" applyProtection="0"/>
    <xf numFmtId="0" fontId="13" fillId="11" borderId="12" applyNumberFormat="0" applyFont="0" applyAlignment="0" applyProtection="0"/>
    <xf numFmtId="0" fontId="42" fillId="11" borderId="12" applyNumberFormat="0" applyFont="0" applyAlignment="0" applyProtection="0"/>
    <xf numFmtId="0" fontId="42" fillId="11" borderId="12" applyNumberFormat="0" applyFont="0" applyAlignment="0" applyProtection="0"/>
    <xf numFmtId="0" fontId="42" fillId="11" borderId="12" applyNumberFormat="0" applyFont="0" applyAlignment="0" applyProtection="0"/>
    <xf numFmtId="0" fontId="46" fillId="76" borderId="19" applyNumberFormat="0" applyAlignment="0" applyProtection="0"/>
    <xf numFmtId="0" fontId="22" fillId="9" borderId="9" applyNumberForma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8" fillId="0" borderId="0" applyFont="0" applyFill="0" applyBorder="0" applyAlignment="0" applyProtection="0"/>
    <xf numFmtId="4" fontId="9" fillId="81" borderId="20" applyNumberFormat="0" applyProtection="0">
      <alignment vertical="center"/>
    </xf>
    <xf numFmtId="4" fontId="9" fillId="81" borderId="20" applyNumberFormat="0" applyProtection="0">
      <alignment vertical="center"/>
    </xf>
    <xf numFmtId="4" fontId="68" fillId="43" borderId="20" applyNumberFormat="0" applyProtection="0">
      <alignment vertical="center"/>
    </xf>
    <xf numFmtId="4" fontId="68" fillId="43" borderId="20" applyNumberFormat="0" applyProtection="0">
      <alignment vertical="center"/>
    </xf>
    <xf numFmtId="4" fontId="9" fillId="43" borderId="20" applyNumberFormat="0" applyProtection="0">
      <alignment horizontal="left" vertical="center" indent="1"/>
    </xf>
    <xf numFmtId="4" fontId="9" fillId="43" borderId="20" applyNumberFormat="0" applyProtection="0">
      <alignment horizontal="left" vertical="center" indent="1"/>
    </xf>
    <xf numFmtId="0" fontId="2" fillId="81" borderId="29" applyNumberFormat="0" applyProtection="0">
      <alignment horizontal="left" vertical="top" indent="1"/>
    </xf>
    <xf numFmtId="0" fontId="2" fillId="81" borderId="29" applyNumberFormat="0" applyProtection="0">
      <alignment horizontal="left" vertical="top" indent="1"/>
    </xf>
    <xf numFmtId="4" fontId="9" fillId="82" borderId="20" applyNumberFormat="0" applyProtection="0">
      <alignment horizontal="left" vertical="center" indent="1"/>
    </xf>
    <xf numFmtId="4" fontId="9" fillId="82" borderId="20" applyNumberFormat="0" applyProtection="0">
      <alignment horizontal="left" vertical="center" indent="1"/>
    </xf>
    <xf numFmtId="4" fontId="9" fillId="45" borderId="20" applyNumberFormat="0" applyProtection="0">
      <alignment horizontal="right" vertical="center"/>
    </xf>
    <xf numFmtId="4" fontId="9" fillId="45" borderId="20" applyNumberFormat="0" applyProtection="0">
      <alignment horizontal="right" vertical="center"/>
    </xf>
    <xf numFmtId="4" fontId="9" fillId="83" borderId="20" applyNumberFormat="0" applyProtection="0">
      <alignment horizontal="right" vertical="center"/>
    </xf>
    <xf numFmtId="4" fontId="9" fillId="83" borderId="20" applyNumberFormat="0" applyProtection="0">
      <alignment horizontal="right" vertical="center"/>
    </xf>
    <xf numFmtId="4" fontId="9" fillId="84" borderId="30" applyNumberFormat="0" applyProtection="0">
      <alignment horizontal="right" vertical="center"/>
    </xf>
    <xf numFmtId="4" fontId="9" fillId="84" borderId="30" applyNumberFormat="0" applyProtection="0">
      <alignment horizontal="right" vertical="center"/>
    </xf>
    <xf numFmtId="4" fontId="9" fillId="85" borderId="20" applyNumberFormat="0" applyProtection="0">
      <alignment horizontal="right" vertical="center"/>
    </xf>
    <xf numFmtId="4" fontId="9" fillId="85" borderId="20" applyNumberFormat="0" applyProtection="0">
      <alignment horizontal="right" vertical="center"/>
    </xf>
    <xf numFmtId="4" fontId="9" fillId="86" borderId="20" applyNumberFormat="0" applyProtection="0">
      <alignment horizontal="right" vertical="center"/>
    </xf>
    <xf numFmtId="4" fontId="9" fillId="86" borderId="20" applyNumberFormat="0" applyProtection="0">
      <alignment horizontal="right" vertical="center"/>
    </xf>
    <xf numFmtId="4" fontId="9" fillId="87" borderId="20" applyNumberFormat="0" applyProtection="0">
      <alignment horizontal="right" vertical="center"/>
    </xf>
    <xf numFmtId="4" fontId="9" fillId="87" borderId="20" applyNumberFormat="0" applyProtection="0">
      <alignment horizontal="right" vertical="center"/>
    </xf>
    <xf numFmtId="4" fontId="9" fillId="88" borderId="20" applyNumberFormat="0" applyProtection="0">
      <alignment horizontal="right" vertical="center"/>
    </xf>
    <xf numFmtId="4" fontId="9" fillId="88" borderId="20" applyNumberFormat="0" applyProtection="0">
      <alignment horizontal="right" vertical="center"/>
    </xf>
    <xf numFmtId="4" fontId="9" fillId="89" borderId="20" applyNumberFormat="0" applyProtection="0">
      <alignment horizontal="right" vertical="center"/>
    </xf>
    <xf numFmtId="4" fontId="9" fillId="89" borderId="20" applyNumberFormat="0" applyProtection="0">
      <alignment horizontal="right" vertical="center"/>
    </xf>
    <xf numFmtId="4" fontId="9" fillId="51" borderId="20" applyNumberFormat="0" applyProtection="0">
      <alignment horizontal="right" vertical="center"/>
    </xf>
    <xf numFmtId="4" fontId="9" fillId="51" borderId="20" applyNumberFormat="0" applyProtection="0">
      <alignment horizontal="right" vertical="center"/>
    </xf>
    <xf numFmtId="4" fontId="9" fillId="90" borderId="30" applyNumberFormat="0" applyProtection="0">
      <alignment horizontal="left" vertical="center" indent="1"/>
    </xf>
    <xf numFmtId="4" fontId="9" fillId="90" borderId="30" applyNumberFormat="0" applyProtection="0">
      <alignment horizontal="left" vertical="center" indent="1"/>
    </xf>
    <xf numFmtId="4" fontId="4" fillId="91" borderId="30" applyNumberFormat="0" applyProtection="0">
      <alignment horizontal="left" vertical="center" indent="1"/>
    </xf>
    <xf numFmtId="4" fontId="4" fillId="91" borderId="30" applyNumberFormat="0" applyProtection="0">
      <alignment horizontal="left" vertical="center" indent="1"/>
    </xf>
    <xf numFmtId="4" fontId="4" fillId="91" borderId="30" applyNumberFormat="0" applyProtection="0">
      <alignment horizontal="left" vertical="center" indent="1"/>
    </xf>
    <xf numFmtId="4" fontId="4" fillId="91" borderId="30" applyNumberFormat="0" applyProtection="0">
      <alignment horizontal="left" vertical="center" indent="1"/>
    </xf>
    <xf numFmtId="4" fontId="9" fillId="55" borderId="20" applyNumberFormat="0" applyProtection="0">
      <alignment horizontal="right" vertical="center"/>
    </xf>
    <xf numFmtId="4" fontId="9" fillId="55" borderId="20" applyNumberFormat="0" applyProtection="0">
      <alignment horizontal="right" vertical="center"/>
    </xf>
    <xf numFmtId="4" fontId="9" fillId="92" borderId="30" applyNumberFormat="0" applyProtection="0">
      <alignment horizontal="left" vertical="center" indent="1"/>
    </xf>
    <xf numFmtId="4" fontId="1" fillId="38" borderId="0" applyNumberFormat="0" applyProtection="0">
      <alignment horizontal="left" vertical="center" indent="1"/>
    </xf>
    <xf numFmtId="4" fontId="9" fillId="92" borderId="30" applyNumberFormat="0" applyProtection="0">
      <alignment horizontal="left" vertical="center" indent="1"/>
    </xf>
    <xf numFmtId="4" fontId="1" fillId="38" borderId="0" applyNumberFormat="0" applyProtection="0">
      <alignment horizontal="left" vertical="center" indent="1"/>
    </xf>
    <xf numFmtId="4" fontId="1" fillId="38" borderId="0" applyNumberFormat="0" applyProtection="0">
      <alignment horizontal="left" vertical="center" indent="1"/>
    </xf>
    <xf numFmtId="4" fontId="9" fillId="92" borderId="30" applyNumberFormat="0" applyProtection="0">
      <alignment horizontal="left" vertical="center" indent="1"/>
    </xf>
    <xf numFmtId="4" fontId="9" fillId="55" borderId="30" applyNumberFormat="0" applyProtection="0">
      <alignment horizontal="left" vertical="center" indent="1"/>
    </xf>
    <xf numFmtId="4" fontId="1" fillId="93" borderId="0" applyNumberFormat="0" applyProtection="0">
      <alignment horizontal="left" vertical="center" indent="1"/>
    </xf>
    <xf numFmtId="4" fontId="9" fillId="55" borderId="30" applyNumberFormat="0" applyProtection="0">
      <alignment horizontal="left" vertical="center" indent="1"/>
    </xf>
    <xf numFmtId="4" fontId="1" fillId="93" borderId="0" applyNumberFormat="0" applyProtection="0">
      <alignment horizontal="left" vertical="center" indent="1"/>
    </xf>
    <xf numFmtId="4" fontId="1" fillId="93" borderId="0" applyNumberFormat="0" applyProtection="0">
      <alignment horizontal="left" vertical="center" indent="1"/>
    </xf>
    <xf numFmtId="4" fontId="9" fillId="55" borderId="30" applyNumberFormat="0" applyProtection="0">
      <alignment horizontal="left" vertical="center" indent="1"/>
    </xf>
    <xf numFmtId="0" fontId="9" fillId="94" borderId="20" applyNumberFormat="0" applyProtection="0">
      <alignment horizontal="left" vertical="center" indent="1"/>
    </xf>
    <xf numFmtId="0" fontId="9" fillId="94" borderId="20" applyNumberFormat="0" applyProtection="0">
      <alignment horizontal="left" vertical="center" indent="1"/>
    </xf>
    <xf numFmtId="0" fontId="9" fillId="91" borderId="29" applyNumberFormat="0" applyProtection="0">
      <alignment horizontal="left" vertical="top" indent="1"/>
    </xf>
    <xf numFmtId="0" fontId="9" fillId="91" borderId="29" applyNumberFormat="0" applyProtection="0">
      <alignment horizontal="left" vertical="top" indent="1"/>
    </xf>
    <xf numFmtId="0" fontId="9" fillId="95" borderId="20" applyNumberFormat="0" applyProtection="0">
      <alignment horizontal="left" vertical="center" indent="1"/>
    </xf>
    <xf numFmtId="0" fontId="9" fillId="95" borderId="20" applyNumberFormat="0" applyProtection="0">
      <alignment horizontal="left" vertical="center" indent="1"/>
    </xf>
    <xf numFmtId="0" fontId="9" fillId="55" borderId="29" applyNumberFormat="0" applyProtection="0">
      <alignment horizontal="left" vertical="top" indent="1"/>
    </xf>
    <xf numFmtId="0" fontId="9" fillId="55" borderId="29" applyNumberFormat="0" applyProtection="0">
      <alignment horizontal="left" vertical="top" indent="1"/>
    </xf>
    <xf numFmtId="0" fontId="9" fillId="48" borderId="20" applyNumberFormat="0" applyProtection="0">
      <alignment horizontal="left" vertical="center" indent="1"/>
    </xf>
    <xf numFmtId="0" fontId="9" fillId="48" borderId="20" applyNumberFormat="0" applyProtection="0">
      <alignment horizontal="left" vertical="center" indent="1"/>
    </xf>
    <xf numFmtId="0" fontId="9" fillId="48" borderId="29" applyNumberFormat="0" applyProtection="0">
      <alignment horizontal="left" vertical="top" indent="1"/>
    </xf>
    <xf numFmtId="0" fontId="9" fillId="48" borderId="29" applyNumberFormat="0" applyProtection="0">
      <alignment horizontal="left" vertical="top" indent="1"/>
    </xf>
    <xf numFmtId="0" fontId="9" fillId="92" borderId="20" applyNumberFormat="0" applyProtection="0">
      <alignment horizontal="left" vertical="center" indent="1"/>
    </xf>
    <xf numFmtId="0" fontId="9" fillId="92" borderId="20" applyNumberFormat="0" applyProtection="0">
      <alignment horizontal="left" vertical="center" indent="1"/>
    </xf>
    <xf numFmtId="0" fontId="9" fillId="92" borderId="29" applyNumberFormat="0" applyProtection="0">
      <alignment horizontal="left" vertical="top" indent="1"/>
    </xf>
    <xf numFmtId="0" fontId="9" fillId="92" borderId="29" applyNumberFormat="0" applyProtection="0">
      <alignment horizontal="left" vertical="top" indent="1"/>
    </xf>
    <xf numFmtId="0" fontId="9" fillId="96" borderId="31" applyNumberFormat="0">
      <protection locked="0"/>
    </xf>
    <xf numFmtId="0" fontId="9" fillId="96" borderId="31" applyNumberFormat="0">
      <protection locked="0"/>
    </xf>
    <xf numFmtId="0" fontId="9" fillId="96" borderId="31" applyNumberFormat="0">
      <protection locked="0"/>
    </xf>
    <xf numFmtId="0" fontId="9" fillId="96" borderId="31" applyNumberFormat="0">
      <protection locked="0"/>
    </xf>
    <xf numFmtId="0" fontId="9" fillId="96" borderId="31" applyNumberFormat="0">
      <protection locked="0"/>
    </xf>
    <xf numFmtId="0" fontId="5" fillId="91" borderId="32" applyBorder="0"/>
    <xf numFmtId="0" fontId="5" fillId="91" borderId="32" applyBorder="0"/>
    <xf numFmtId="0" fontId="5" fillId="91" borderId="32" applyBorder="0"/>
    <xf numFmtId="0" fontId="5" fillId="91" borderId="32" applyBorder="0"/>
    <xf numFmtId="0" fontId="5" fillId="91" borderId="32" applyBorder="0"/>
    <xf numFmtId="4" fontId="7" fillId="97" borderId="29" applyNumberFormat="0" applyProtection="0">
      <alignment vertical="center"/>
    </xf>
    <xf numFmtId="4" fontId="7" fillId="97" borderId="29" applyNumberFormat="0" applyProtection="0">
      <alignment vertical="center"/>
    </xf>
    <xf numFmtId="4" fontId="68" fillId="98" borderId="1" applyNumberFormat="0" applyProtection="0">
      <alignment vertical="center"/>
    </xf>
    <xf numFmtId="4" fontId="68" fillId="98" borderId="1" applyNumberFormat="0" applyProtection="0">
      <alignment vertical="center"/>
    </xf>
    <xf numFmtId="4" fontId="7" fillId="94" borderId="29" applyNumberFormat="0" applyProtection="0">
      <alignment horizontal="left" vertical="center" indent="1"/>
    </xf>
    <xf numFmtId="4" fontId="7" fillId="94" borderId="29" applyNumberFormat="0" applyProtection="0">
      <alignment horizontal="left" vertical="center" indent="1"/>
    </xf>
    <xf numFmtId="0" fontId="7" fillId="97" borderId="29" applyNumberFormat="0" applyProtection="0">
      <alignment horizontal="left" vertical="top" indent="1"/>
    </xf>
    <xf numFmtId="0" fontId="7" fillId="97" borderId="29" applyNumberFormat="0" applyProtection="0">
      <alignment horizontal="left" vertical="top" indent="1"/>
    </xf>
    <xf numFmtId="4" fontId="9" fillId="0" borderId="20" applyNumberFormat="0" applyProtection="0">
      <alignment horizontal="right" vertical="center"/>
    </xf>
    <xf numFmtId="4" fontId="9" fillId="0" borderId="20" applyNumberFormat="0" applyProtection="0">
      <alignment horizontal="right" vertical="center"/>
    </xf>
    <xf numFmtId="4" fontId="68" fillId="36" borderId="20" applyNumberFormat="0" applyProtection="0">
      <alignment horizontal="right" vertical="center"/>
    </xf>
    <xf numFmtId="4" fontId="68" fillId="36" borderId="20" applyNumberFormat="0" applyProtection="0">
      <alignment horizontal="right" vertical="center"/>
    </xf>
    <xf numFmtId="4" fontId="9" fillId="82" borderId="20" applyNumberFormat="0" applyProtection="0">
      <alignment horizontal="left" vertical="center" indent="1"/>
    </xf>
    <xf numFmtId="4" fontId="9" fillId="82" borderId="20" applyNumberFormat="0" applyProtection="0">
      <alignment horizontal="left" vertical="center" indent="1"/>
    </xf>
    <xf numFmtId="0" fontId="7" fillId="55" borderId="29" applyNumberFormat="0" applyProtection="0">
      <alignment horizontal="left" vertical="top" indent="1"/>
    </xf>
    <xf numFmtId="0" fontId="7" fillId="55" borderId="29" applyNumberFormat="0" applyProtection="0">
      <alignment horizontal="left" vertical="top" indent="1"/>
    </xf>
    <xf numFmtId="4" fontId="69" fillId="99" borderId="30" applyNumberFormat="0" applyProtection="0">
      <alignment horizontal="left" vertical="center" indent="1"/>
    </xf>
    <xf numFmtId="4" fontId="69" fillId="99" borderId="30" applyNumberFormat="0" applyProtection="0">
      <alignment horizontal="left" vertical="center" indent="1"/>
    </xf>
    <xf numFmtId="0" fontId="9" fillId="100" borderId="1"/>
    <xf numFmtId="0" fontId="9" fillId="100" borderId="1"/>
    <xf numFmtId="0" fontId="9" fillId="100" borderId="1"/>
    <xf numFmtId="4" fontId="70" fillId="96" borderId="20" applyNumberFormat="0" applyProtection="0">
      <alignment horizontal="right" vertical="center"/>
    </xf>
    <xf numFmtId="4" fontId="70" fillId="96" borderId="20" applyNumberFormat="0" applyProtection="0">
      <alignment horizontal="right" vertical="center"/>
    </xf>
    <xf numFmtId="0" fontId="49" fillId="73" borderId="0" applyNumberFormat="0" applyBorder="0" applyAlignment="0" applyProtection="0"/>
    <xf numFmtId="0" fontId="71" fillId="6" borderId="0" applyNumberFormat="0" applyBorder="0" applyAlignment="0" applyProtection="0"/>
    <xf numFmtId="0" fontId="72" fillId="6" borderId="0" applyNumberFormat="0" applyBorder="0" applyAlignment="0" applyProtection="0"/>
    <xf numFmtId="0" fontId="49" fillId="73" borderId="0" applyNumberFormat="0" applyBorder="0" applyAlignment="0" applyProtection="0"/>
    <xf numFmtId="0" fontId="71" fillId="6" borderId="0" applyNumberFormat="0" applyBorder="0" applyAlignment="0" applyProtection="0"/>
    <xf numFmtId="0" fontId="73" fillId="0" borderId="0" applyNumberFormat="0" applyFill="0" applyBorder="0" applyAlignment="0" applyProtection="0"/>
    <xf numFmtId="0" fontId="9" fillId="80" borderId="0"/>
    <xf numFmtId="0" fontId="30" fillId="0" borderId="0"/>
    <xf numFmtId="0" fontId="13" fillId="0" borderId="0"/>
    <xf numFmtId="0" fontId="4" fillId="0" borderId="0"/>
    <xf numFmtId="0" fontId="30" fillId="0" borderId="0"/>
    <xf numFmtId="0" fontId="30" fillId="0" borderId="0"/>
    <xf numFmtId="0" fontId="4" fillId="0" borderId="0"/>
    <xf numFmtId="0" fontId="30" fillId="0" borderId="0"/>
    <xf numFmtId="0" fontId="8" fillId="0" borderId="0"/>
    <xf numFmtId="0" fontId="42" fillId="0" borderId="0"/>
    <xf numFmtId="0" fontId="8" fillId="0" borderId="0"/>
    <xf numFmtId="0" fontId="4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 applyFill="0" applyProtection="0"/>
    <xf numFmtId="0" fontId="42" fillId="0" borderId="0"/>
    <xf numFmtId="0" fontId="31" fillId="0" borderId="0">
      <alignment vertical="top" wrapText="1"/>
    </xf>
    <xf numFmtId="0" fontId="13" fillId="0" borderId="0"/>
    <xf numFmtId="0" fontId="9" fillId="80" borderId="0"/>
    <xf numFmtId="0" fontId="9" fillId="80" borderId="0"/>
    <xf numFmtId="0" fontId="31" fillId="0" borderId="0">
      <alignment vertical="top" wrapText="1"/>
    </xf>
    <xf numFmtId="0" fontId="8" fillId="0" borderId="0"/>
    <xf numFmtId="0" fontId="31" fillId="0" borderId="0">
      <alignment vertical="top" wrapText="1"/>
    </xf>
    <xf numFmtId="0" fontId="31" fillId="0" borderId="0">
      <alignment vertical="top" wrapText="1"/>
    </xf>
    <xf numFmtId="0" fontId="1" fillId="0" borderId="0"/>
    <xf numFmtId="0" fontId="9" fillId="80" borderId="0"/>
    <xf numFmtId="0" fontId="31" fillId="0" borderId="0">
      <alignment vertical="top" wrapText="1"/>
    </xf>
    <xf numFmtId="0" fontId="9" fillId="80" borderId="0"/>
    <xf numFmtId="0" fontId="8" fillId="0" borderId="0"/>
    <xf numFmtId="0" fontId="8" fillId="0" borderId="0"/>
    <xf numFmtId="0" fontId="8" fillId="0" borderId="0"/>
    <xf numFmtId="0" fontId="13" fillId="0" borderId="0"/>
    <xf numFmtId="0" fontId="8" fillId="0" borderId="0"/>
    <xf numFmtId="0" fontId="30" fillId="0" borderId="0"/>
    <xf numFmtId="0" fontId="8" fillId="0" borderId="0"/>
    <xf numFmtId="0" fontId="30" fillId="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14" fillId="0" borderId="0" applyNumberFormat="0" applyFill="0" applyBorder="0" applyAlignment="0" applyProtection="0"/>
    <xf numFmtId="0" fontId="57" fillId="0" borderId="24" applyNumberFormat="0" applyFill="0" applyAlignment="0" applyProtection="0"/>
    <xf numFmtId="0" fontId="28" fillId="0" borderId="13" applyNumberFormat="0" applyFill="0" applyAlignment="0" applyProtection="0"/>
    <xf numFmtId="0" fontId="75" fillId="0" borderId="33" applyNumberFormat="0" applyFill="0" applyAlignment="0" applyProtection="0"/>
    <xf numFmtId="0" fontId="63" fillId="0" borderId="25" applyNumberFormat="0" applyFill="0" applyAlignment="0" applyProtection="0"/>
    <xf numFmtId="0" fontId="76" fillId="0" borderId="5" applyNumberFormat="0" applyFill="0" applyAlignment="0" applyProtection="0"/>
    <xf numFmtId="0" fontId="76" fillId="0" borderId="5" applyNumberFormat="0" applyFill="0" applyAlignment="0" applyProtection="0"/>
    <xf numFmtId="0" fontId="63" fillId="0" borderId="25" applyNumberFormat="0" applyFill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64" fillId="0" borderId="26" applyNumberFormat="0" applyFill="0" applyAlignment="0" applyProtection="0"/>
    <xf numFmtId="0" fontId="77" fillId="0" borderId="6" applyNumberFormat="0" applyFill="0" applyAlignment="0" applyProtection="0"/>
    <xf numFmtId="0" fontId="77" fillId="0" borderId="6" applyNumberFormat="0" applyFill="0" applyAlignment="0" applyProtection="0"/>
    <xf numFmtId="0" fontId="64" fillId="0" borderId="26" applyNumberFormat="0" applyFill="0" applyAlignment="0" applyProtection="0"/>
    <xf numFmtId="0" fontId="65" fillId="0" borderId="27" applyNumberFormat="0" applyFill="0" applyAlignment="0" applyProtection="0"/>
    <xf numFmtId="0" fontId="78" fillId="0" borderId="7" applyNumberFormat="0" applyFill="0" applyAlignment="0" applyProtection="0"/>
    <xf numFmtId="0" fontId="78" fillId="0" borderId="7" applyNumberFormat="0" applyFill="0" applyAlignment="0" applyProtection="0"/>
    <xf numFmtId="0" fontId="65" fillId="0" borderId="27" applyNumberFormat="0" applyFill="0" applyAlignment="0" applyProtection="0"/>
    <xf numFmtId="0" fontId="65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66" fillId="0" borderId="28" applyNumberFormat="0" applyFill="0" applyAlignment="0" applyProtection="0"/>
    <xf numFmtId="0" fontId="79" fillId="0" borderId="10" applyNumberFormat="0" applyFill="0" applyAlignment="0" applyProtection="0"/>
    <xf numFmtId="0" fontId="79" fillId="0" borderId="10" applyNumberFormat="0" applyFill="0" applyAlignment="0" applyProtection="0"/>
    <xf numFmtId="0" fontId="66" fillId="0" borderId="28" applyNumberFormat="0" applyFill="0" applyAlignment="0" applyProtection="0"/>
    <xf numFmtId="0" fontId="8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53" fillId="68" borderId="21" applyNumberFormat="0" applyAlignment="0" applyProtection="0"/>
    <xf numFmtId="0" fontId="82" fillId="10" borderId="11" applyNumberFormat="0" applyAlignment="0" applyProtection="0"/>
    <xf numFmtId="0" fontId="14" fillId="0" borderId="0" applyNumberFormat="0" applyFill="0" applyBorder="0" applyAlignment="0" applyProtection="0"/>
    <xf numFmtId="0" fontId="15" fillId="0" borderId="5" applyNumberFormat="0" applyFill="0" applyAlignment="0" applyProtection="0"/>
    <xf numFmtId="0" fontId="16" fillId="0" borderId="6" applyNumberFormat="0" applyFill="0" applyAlignment="0" applyProtection="0"/>
    <xf numFmtId="0" fontId="17" fillId="0" borderId="7" applyNumberFormat="0" applyFill="0" applyAlignment="0" applyProtection="0"/>
    <xf numFmtId="0" fontId="17" fillId="0" borderId="0" applyNumberFormat="0" applyFill="0" applyBorder="0" applyAlignment="0" applyProtection="0"/>
    <xf numFmtId="0" fontId="18" fillId="5" borderId="0" applyNumberFormat="0" applyBorder="0" applyAlignment="0" applyProtection="0"/>
    <xf numFmtId="0" fontId="19" fillId="6" borderId="0" applyNumberFormat="0" applyBorder="0" applyAlignment="0" applyProtection="0"/>
    <xf numFmtId="0" fontId="24" fillId="0" borderId="10" applyNumberFormat="0" applyFill="0" applyAlignment="0" applyProtection="0"/>
    <xf numFmtId="0" fontId="25" fillId="10" borderId="11" applyNumberFormat="0" applyAlignment="0" applyProtection="0"/>
    <xf numFmtId="0" fontId="8" fillId="11" borderId="12" applyNumberFormat="0" applyFont="0" applyAlignment="0" applyProtection="0"/>
    <xf numFmtId="0" fontId="29" fillId="12" borderId="0" applyNumberFormat="0" applyBorder="0" applyAlignment="0" applyProtection="0"/>
    <xf numFmtId="0" fontId="29" fillId="16" borderId="0" applyNumberFormat="0" applyBorder="0" applyAlignment="0" applyProtection="0"/>
    <xf numFmtId="0" fontId="29" fillId="20" borderId="0" applyNumberFormat="0" applyBorder="0" applyAlignment="0" applyProtection="0"/>
    <xf numFmtId="0" fontId="29" fillId="24" borderId="0" applyNumberFormat="0" applyBorder="0" applyAlignment="0" applyProtection="0"/>
    <xf numFmtId="0" fontId="29" fillId="28" borderId="0" applyNumberFormat="0" applyBorder="0" applyAlignment="0" applyProtection="0"/>
    <xf numFmtId="0" fontId="29" fillId="32" borderId="0" applyNumberFormat="0" applyBorder="0" applyAlignment="0" applyProtection="0"/>
    <xf numFmtId="0" fontId="83" fillId="10" borderId="11" applyNumberFormat="0" applyAlignment="0" applyProtection="0"/>
    <xf numFmtId="0" fontId="53" fillId="68" borderId="21" applyNumberFormat="0" applyAlignment="0" applyProtection="0"/>
    <xf numFmtId="0" fontId="82" fillId="10" borderId="11" applyNumberFormat="0" applyAlignment="0" applyProtection="0"/>
    <xf numFmtId="0" fontId="13" fillId="0" borderId="0"/>
    <xf numFmtId="9" fontId="13" fillId="0" borderId="0" applyFont="0" applyFill="0" applyBorder="0" applyAlignment="0" applyProtection="0"/>
    <xf numFmtId="0" fontId="84" fillId="0" borderId="0" applyNumberFormat="0" applyFont="0" applyFill="0" applyBorder="0" applyAlignment="0" applyProtection="0"/>
    <xf numFmtId="38" fontId="4" fillId="0" borderId="0" applyFont="0" applyFill="0" applyBorder="0" applyAlignment="0" applyProtection="0"/>
    <xf numFmtId="0" fontId="4" fillId="0" borderId="0"/>
    <xf numFmtId="0" fontId="84" fillId="0" borderId="0" applyNumberFormat="0" applyFont="0" applyFill="0" applyBorder="0" applyAlignment="0" applyProtection="0"/>
    <xf numFmtId="172" fontId="4" fillId="0" borderId="0" applyFont="0" applyFill="0" applyBorder="0" applyAlignment="0" applyProtection="0">
      <protection locked="0"/>
    </xf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3" fontId="4" fillId="0" borderId="0" applyFont="0" applyFill="0" applyBorder="0" applyAlignment="0" applyProtection="0">
      <protection locked="0"/>
    </xf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4" fontId="4" fillId="0" borderId="0" applyFont="0" applyFill="0" applyBorder="0" applyAlignment="0" applyProtection="0">
      <protection locked="0"/>
    </xf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5" fontId="4" fillId="0" borderId="0" applyFont="0" applyFill="0" applyBorder="0" applyAlignment="0" applyProtection="0">
      <protection locked="0"/>
    </xf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5" fontId="31" fillId="0" borderId="0" applyFont="0" applyFill="0" applyBorder="0" applyAlignment="0" applyProtection="0"/>
    <xf numFmtId="176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7" fontId="4" fillId="0" borderId="0" applyFont="0" applyFill="0" applyBorder="0" applyAlignment="0" applyProtection="0">
      <protection locked="0"/>
    </xf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8" fontId="4" fillId="0" borderId="0" applyFont="0" applyFill="0" applyBorder="0" applyAlignment="0" applyProtection="0">
      <protection locked="0"/>
    </xf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0" fontId="85" fillId="0" borderId="0" applyNumberFormat="0" applyFill="0" applyBorder="0" applyAlignment="0" applyProtection="0">
      <protection locked="0"/>
    </xf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4" fillId="81" borderId="0" applyNumberFormat="0" applyFont="0" applyAlignment="0" applyProtection="0">
      <protection locked="0"/>
    </xf>
    <xf numFmtId="0" fontId="4" fillId="81" borderId="0" applyNumberFormat="0" applyFont="0" applyAlignment="0" applyProtection="0"/>
    <xf numFmtId="0" fontId="4" fillId="81" borderId="0" applyNumberFormat="0" applyFont="0" applyAlignment="0" applyProtection="0"/>
    <xf numFmtId="179" fontId="4" fillId="0" borderId="0" applyFont="0" applyFill="0" applyBorder="0" applyAlignment="0" applyProtection="0">
      <protection locked="0"/>
    </xf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31" fillId="0" borderId="0" applyFont="0" applyFill="0" applyBorder="0" applyAlignment="0" applyProtection="0"/>
    <xf numFmtId="180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Protection="0">
      <alignment horizontal="right"/>
      <protection locked="0"/>
    </xf>
    <xf numFmtId="181" fontId="4" fillId="0" borderId="0" applyFont="0" applyFill="0" applyBorder="0" applyProtection="0">
      <alignment horizontal="right"/>
    </xf>
    <xf numFmtId="181" fontId="4" fillId="0" borderId="0" applyFont="0" applyFill="0" applyBorder="0" applyProtection="0">
      <alignment horizontal="right"/>
    </xf>
    <xf numFmtId="181" fontId="31" fillId="0" borderId="0" applyFont="0" applyFill="0" applyBorder="0" applyProtection="0">
      <alignment horizontal="right"/>
    </xf>
    <xf numFmtId="182" fontId="4" fillId="0" borderId="0" applyFont="0" applyFill="0" applyBorder="0" applyProtection="0">
      <alignment horizontal="right"/>
    </xf>
    <xf numFmtId="181" fontId="4" fillId="0" borderId="0" applyFont="0" applyFill="0" applyBorder="0" applyProtection="0">
      <alignment horizontal="right"/>
    </xf>
    <xf numFmtId="182" fontId="4" fillId="0" borderId="0" applyFont="0" applyFill="0" applyBorder="0" applyProtection="0">
      <alignment horizontal="right"/>
    </xf>
    <xf numFmtId="0" fontId="86" fillId="0" borderId="0" applyNumberFormat="0" applyFill="0" applyBorder="0" applyProtection="0">
      <alignment vertical="top"/>
      <protection locked="0"/>
    </xf>
    <xf numFmtId="0" fontId="86" fillId="0" borderId="0" applyNumberFormat="0" applyFill="0" applyBorder="0" applyProtection="0">
      <alignment vertical="top"/>
    </xf>
    <xf numFmtId="0" fontId="86" fillId="0" borderId="0" applyNumberFormat="0" applyFill="0" applyBorder="0" applyProtection="0">
      <alignment vertical="top"/>
    </xf>
    <xf numFmtId="0" fontId="86" fillId="0" borderId="0" applyNumberFormat="0" applyFill="0" applyBorder="0" applyProtection="0">
      <alignment vertical="top"/>
    </xf>
    <xf numFmtId="0" fontId="86" fillId="0" borderId="0" applyNumberFormat="0" applyFill="0" applyBorder="0" applyProtection="0">
      <alignment vertical="top"/>
    </xf>
    <xf numFmtId="0" fontId="86" fillId="0" borderId="0" applyNumberFormat="0" applyFill="0" applyBorder="0" applyProtection="0">
      <alignment vertical="top"/>
    </xf>
    <xf numFmtId="0" fontId="86" fillId="0" borderId="0" applyNumberFormat="0" applyFill="0" applyBorder="0" applyProtection="0">
      <alignment vertical="top"/>
    </xf>
    <xf numFmtId="0" fontId="86" fillId="0" borderId="0" applyNumberFormat="0" applyFill="0" applyBorder="0" applyProtection="0">
      <alignment vertical="top"/>
    </xf>
    <xf numFmtId="0" fontId="86" fillId="0" borderId="0" applyNumberFormat="0" applyFill="0" applyBorder="0" applyProtection="0">
      <alignment vertical="top"/>
    </xf>
    <xf numFmtId="0" fontId="86" fillId="0" borderId="0" applyNumberFormat="0" applyFill="0" applyBorder="0" applyProtection="0">
      <alignment vertical="top"/>
    </xf>
    <xf numFmtId="0" fontId="87" fillId="0" borderId="34" applyNumberFormat="0" applyFill="0" applyAlignment="0" applyProtection="0">
      <protection locked="0"/>
    </xf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8" fillId="0" borderId="35" applyNumberFormat="0" applyFill="0" applyProtection="0">
      <alignment horizontal="center"/>
      <protection locked="0"/>
    </xf>
    <xf numFmtId="0" fontId="88" fillId="0" borderId="35" applyNumberFormat="0" applyFill="0" applyProtection="0">
      <alignment horizontal="center"/>
    </xf>
    <xf numFmtId="0" fontId="88" fillId="0" borderId="35" applyNumberFormat="0" applyFill="0" applyProtection="0">
      <alignment horizontal="center"/>
    </xf>
    <xf numFmtId="0" fontId="88" fillId="0" borderId="35" applyNumberFormat="0" applyFill="0" applyProtection="0">
      <alignment horizontal="center"/>
    </xf>
    <xf numFmtId="0" fontId="88" fillId="0" borderId="35" applyNumberFormat="0" applyFill="0" applyProtection="0">
      <alignment horizontal="center"/>
    </xf>
    <xf numFmtId="0" fontId="88" fillId="0" borderId="35" applyNumberFormat="0" applyFill="0" applyProtection="0">
      <alignment horizontal="center"/>
    </xf>
    <xf numFmtId="0" fontId="88" fillId="0" borderId="35" applyNumberFormat="0" applyFill="0" applyProtection="0">
      <alignment horizontal="center"/>
    </xf>
    <xf numFmtId="0" fontId="88" fillId="0" borderId="35" applyNumberFormat="0" applyFill="0" applyProtection="0">
      <alignment horizontal="center"/>
    </xf>
    <xf numFmtId="0" fontId="88" fillId="0" borderId="35" applyNumberFormat="0" applyFill="0" applyProtection="0">
      <alignment horizontal="center"/>
    </xf>
    <xf numFmtId="0" fontId="88" fillId="0" borderId="0" applyNumberFormat="0" applyFill="0" applyBorder="0" applyProtection="0">
      <alignment horizontal="left"/>
      <protection locked="0"/>
    </xf>
    <xf numFmtId="0" fontId="88" fillId="0" borderId="0" applyNumberFormat="0" applyFill="0" applyBorder="0" applyProtection="0">
      <alignment horizontal="left"/>
    </xf>
    <xf numFmtId="0" fontId="88" fillId="0" borderId="0" applyNumberFormat="0" applyFill="0" applyBorder="0" applyProtection="0">
      <alignment horizontal="left"/>
    </xf>
    <xf numFmtId="0" fontId="88" fillId="0" borderId="0" applyNumberFormat="0" applyFill="0" applyBorder="0" applyProtection="0">
      <alignment horizontal="left"/>
    </xf>
    <xf numFmtId="0" fontId="88" fillId="0" borderId="0" applyNumberFormat="0" applyFill="0" applyBorder="0" applyProtection="0">
      <alignment horizontal="left"/>
    </xf>
    <xf numFmtId="0" fontId="88" fillId="0" borderId="0" applyNumberFormat="0" applyFill="0" applyBorder="0" applyProtection="0">
      <alignment horizontal="left"/>
    </xf>
    <xf numFmtId="0" fontId="88" fillId="0" borderId="0" applyNumberFormat="0" applyFill="0" applyBorder="0" applyProtection="0">
      <alignment horizontal="left"/>
    </xf>
    <xf numFmtId="0" fontId="89" fillId="0" borderId="0" applyNumberFormat="0" applyFill="0" applyBorder="0" applyProtection="0">
      <alignment horizontal="centerContinuous"/>
      <protection locked="0"/>
    </xf>
    <xf numFmtId="0" fontId="89" fillId="0" borderId="0" applyNumberFormat="0" applyFill="0" applyBorder="0" applyProtection="0">
      <alignment horizontal="centerContinuous"/>
    </xf>
    <xf numFmtId="0" fontId="89" fillId="0" borderId="0" applyNumberFormat="0" applyFill="0" applyBorder="0" applyProtection="0">
      <alignment horizontal="centerContinuous"/>
    </xf>
    <xf numFmtId="0" fontId="89" fillId="0" borderId="0" applyNumberFormat="0" applyFill="0" applyBorder="0" applyProtection="0">
      <alignment horizontal="centerContinuous"/>
    </xf>
    <xf numFmtId="0" fontId="89" fillId="0" borderId="0" applyNumberFormat="0" applyFill="0" applyBorder="0" applyProtection="0">
      <alignment horizontal="centerContinuous"/>
    </xf>
    <xf numFmtId="0" fontId="89" fillId="0" borderId="0" applyNumberFormat="0" applyFill="0" applyBorder="0" applyProtection="0">
      <alignment horizontal="centerContinuous"/>
    </xf>
    <xf numFmtId="0" fontId="89" fillId="0" borderId="0" applyNumberFormat="0" applyFill="0" applyBorder="0" applyProtection="0">
      <alignment horizontal="centerContinuous"/>
    </xf>
    <xf numFmtId="0" fontId="42" fillId="13" borderId="0" applyNumberFormat="0" applyBorder="0" applyAlignment="0" applyProtection="0"/>
    <xf numFmtId="0" fontId="42" fillId="17" borderId="0" applyNumberFormat="0" applyBorder="0" applyAlignment="0" applyProtection="0"/>
    <xf numFmtId="0" fontId="42" fillId="21" borderId="0" applyNumberFormat="0" applyBorder="0" applyAlignment="0" applyProtection="0"/>
    <xf numFmtId="0" fontId="42" fillId="25" borderId="0" applyNumberFormat="0" applyBorder="0" applyAlignment="0" applyProtection="0"/>
    <xf numFmtId="0" fontId="42" fillId="29" borderId="0" applyNumberFormat="0" applyBorder="0" applyAlignment="0" applyProtection="0"/>
    <xf numFmtId="0" fontId="42" fillId="3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42" fillId="14" borderId="0" applyNumberFormat="0" applyBorder="0" applyAlignment="0" applyProtection="0"/>
    <xf numFmtId="0" fontId="42" fillId="18" borderId="0" applyNumberFormat="0" applyBorder="0" applyAlignment="0" applyProtection="0"/>
    <xf numFmtId="0" fontId="42" fillId="22" borderId="0" applyNumberFormat="0" applyBorder="0" applyAlignment="0" applyProtection="0"/>
    <xf numFmtId="0" fontId="42" fillId="26" borderId="0" applyNumberFormat="0" applyBorder="0" applyAlignment="0" applyProtection="0"/>
    <xf numFmtId="0" fontId="42" fillId="30" borderId="0" applyNumberFormat="0" applyBorder="0" applyAlignment="0" applyProtection="0"/>
    <xf numFmtId="0" fontId="42" fillId="3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43" fillId="15" borderId="0" applyNumberFormat="0" applyBorder="0" applyAlignment="0" applyProtection="0"/>
    <xf numFmtId="0" fontId="43" fillId="19" borderId="0" applyNumberFormat="0" applyBorder="0" applyAlignment="0" applyProtection="0"/>
    <xf numFmtId="0" fontId="43" fillId="23" borderId="0" applyNumberFormat="0" applyBorder="0" applyAlignment="0" applyProtection="0"/>
    <xf numFmtId="0" fontId="43" fillId="27" borderId="0" applyNumberFormat="0" applyBorder="0" applyAlignment="0" applyProtection="0"/>
    <xf numFmtId="0" fontId="43" fillId="31" borderId="0" applyNumberFormat="0" applyBorder="0" applyAlignment="0" applyProtection="0"/>
    <xf numFmtId="0" fontId="43" fillId="35" borderId="0" applyNumberFormat="0" applyBorder="0" applyAlignment="0" applyProtection="0"/>
    <xf numFmtId="0" fontId="45" fillId="15" borderId="0" applyNumberFormat="0" applyBorder="0" applyAlignment="0" applyProtection="0"/>
    <xf numFmtId="0" fontId="45" fillId="19" borderId="0" applyNumberFormat="0" applyBorder="0" applyAlignment="0" applyProtection="0"/>
    <xf numFmtId="0" fontId="45" fillId="23" borderId="0" applyNumberFormat="0" applyBorder="0" applyAlignment="0" applyProtection="0"/>
    <xf numFmtId="0" fontId="45" fillId="27" borderId="0" applyNumberFormat="0" applyBorder="0" applyAlignment="0" applyProtection="0"/>
    <xf numFmtId="0" fontId="45" fillId="31" borderId="0" applyNumberFormat="0" applyBorder="0" applyAlignment="0" applyProtection="0"/>
    <xf numFmtId="0" fontId="45" fillId="35" borderId="0" applyNumberFormat="0" applyBorder="0" applyAlignment="0" applyProtection="0"/>
    <xf numFmtId="0" fontId="90" fillId="15" borderId="0" applyNumberFormat="0" applyBorder="0" applyAlignment="0" applyProtection="0"/>
    <xf numFmtId="0" fontId="43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90" fillId="19" borderId="0" applyNumberFormat="0" applyBorder="0" applyAlignment="0" applyProtection="0"/>
    <xf numFmtId="0" fontId="43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90" fillId="23" borderId="0" applyNumberFormat="0" applyBorder="0" applyAlignment="0" applyProtection="0"/>
    <xf numFmtId="0" fontId="43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90" fillId="27" borderId="0" applyNumberFormat="0" applyBorder="0" applyAlignment="0" applyProtection="0"/>
    <xf numFmtId="0" fontId="43" fillId="27" borderId="0" applyNumberFormat="0" applyBorder="0" applyAlignment="0" applyProtection="0"/>
    <xf numFmtId="0" fontId="45" fillId="27" borderId="0" applyNumberFormat="0" applyBorder="0" applyAlignment="0" applyProtection="0"/>
    <xf numFmtId="0" fontId="45" fillId="27" borderId="0" applyNumberFormat="0" applyBorder="0" applyAlignment="0" applyProtection="0"/>
    <xf numFmtId="0" fontId="90" fillId="31" borderId="0" applyNumberFormat="0" applyBorder="0" applyAlignment="0" applyProtection="0"/>
    <xf numFmtId="0" fontId="43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90" fillId="35" borderId="0" applyNumberFormat="0" applyBorder="0" applyAlignment="0" applyProtection="0"/>
    <xf numFmtId="0" fontId="43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31" fillId="102" borderId="0" applyNumberFormat="0" applyBorder="0" applyAlignment="0" applyProtection="0"/>
    <xf numFmtId="0" fontId="31" fillId="71" borderId="0" applyNumberFormat="0" applyBorder="0" applyAlignment="0" applyProtection="0"/>
    <xf numFmtId="0" fontId="44" fillId="103" borderId="0" applyNumberFormat="0" applyBorder="0" applyAlignment="0" applyProtection="0"/>
    <xf numFmtId="0" fontId="44" fillId="56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31" fillId="104" borderId="0" applyNumberFormat="0" applyBorder="0" applyAlignment="0" applyProtection="0"/>
    <xf numFmtId="0" fontId="31" fillId="63" borderId="0" applyNumberFormat="0" applyBorder="0" applyAlignment="0" applyProtection="0"/>
    <xf numFmtId="0" fontId="44" fillId="69" borderId="0" applyNumberFormat="0" applyBorder="0" applyAlignment="0" applyProtection="0"/>
    <xf numFmtId="0" fontId="44" fillId="60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31" fillId="70" borderId="0" applyNumberFormat="0" applyBorder="0" applyAlignment="0" applyProtection="0"/>
    <xf numFmtId="0" fontId="31" fillId="62" borderId="0" applyNumberFormat="0" applyBorder="0" applyAlignment="0" applyProtection="0"/>
    <xf numFmtId="0" fontId="44" fillId="58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31" fillId="62" borderId="0" applyNumberFormat="0" applyBorder="0" applyAlignment="0" applyProtection="0"/>
    <xf numFmtId="0" fontId="31" fillId="58" borderId="0" applyNumberFormat="0" applyBorder="0" applyAlignment="0" applyProtection="0"/>
    <xf numFmtId="0" fontId="44" fillId="58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31" fillId="102" borderId="0" applyNumberFormat="0" applyBorder="0" applyAlignment="0" applyProtection="0"/>
    <xf numFmtId="0" fontId="44" fillId="71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31" fillId="63" borderId="0" applyNumberFormat="0" applyBorder="0" applyAlignment="0" applyProtection="0"/>
    <xf numFmtId="0" fontId="44" fillId="74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4" fillId="0" borderId="0" applyFill="0" applyBorder="0" applyProtection="0">
      <protection locked="0"/>
    </xf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47" fillId="9" borderId="9" applyNumberFormat="0" applyAlignment="0" applyProtection="0"/>
    <xf numFmtId="0" fontId="46" fillId="76" borderId="19" applyNumberFormat="0" applyAlignment="0" applyProtection="0"/>
    <xf numFmtId="0" fontId="72" fillId="6" borderId="0" applyNumberFormat="0" applyBorder="0" applyAlignment="0" applyProtection="0"/>
    <xf numFmtId="0" fontId="51" fillId="9" borderId="8" applyNumberFormat="0" applyAlignment="0" applyProtection="0"/>
    <xf numFmtId="0" fontId="50" fillId="76" borderId="20" applyNumberFormat="0" applyAlignment="0" applyProtection="0"/>
    <xf numFmtId="0" fontId="91" fillId="94" borderId="36" applyNumberFormat="0" applyAlignment="0" applyProtection="0"/>
    <xf numFmtId="0" fontId="91" fillId="94" borderId="36" applyNumberFormat="0" applyAlignment="0" applyProtection="0"/>
    <xf numFmtId="0" fontId="83" fillId="10" borderId="11" applyNumberFormat="0" applyAlignment="0" applyProtection="0"/>
    <xf numFmtId="165" fontId="92" fillId="0" borderId="0" applyFont="0" applyBorder="0">
      <alignment horizontal="right"/>
    </xf>
    <xf numFmtId="183" fontId="13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67" fontId="4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53" fillId="105" borderId="21" applyNumberFormat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4" fillId="0" borderId="0" applyFont="0" applyFill="0" applyBorder="0" applyAlignment="0" applyProtection="0"/>
    <xf numFmtId="14" fontId="4" fillId="0" borderId="37">
      <alignment horizontal="center" wrapText="1"/>
    </xf>
    <xf numFmtId="14" fontId="4" fillId="0" borderId="37">
      <alignment horizontal="center" wrapText="1"/>
    </xf>
    <xf numFmtId="14" fontId="4" fillId="0" borderId="37">
      <alignment horizontal="center" wrapText="1"/>
    </xf>
    <xf numFmtId="14" fontId="4" fillId="0" borderId="37">
      <alignment horizontal="center" wrapText="1"/>
    </xf>
    <xf numFmtId="184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70" fontId="4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55" fillId="8" borderId="8" applyNumberFormat="0" applyAlignment="0" applyProtection="0"/>
    <xf numFmtId="0" fontId="54" fillId="74" borderId="20" applyNumberFormat="0" applyAlignment="0" applyProtection="0"/>
    <xf numFmtId="0" fontId="57" fillId="106" borderId="0" applyNumberFormat="0" applyBorder="0" applyAlignment="0" applyProtection="0"/>
    <xf numFmtId="0" fontId="57" fillId="107" borderId="0" applyNumberFormat="0" applyBorder="0" applyAlignment="0" applyProtection="0"/>
    <xf numFmtId="0" fontId="5" fillId="0" borderId="38" applyProtection="0"/>
    <xf numFmtId="0" fontId="5" fillId="0" borderId="0" applyProtection="0"/>
    <xf numFmtId="0" fontId="94" fillId="0" borderId="0" applyProtection="0">
      <alignment horizontal="center"/>
    </xf>
    <xf numFmtId="0" fontId="38" fillId="0" borderId="0" applyProtection="0">
      <alignment horizontal="center"/>
    </xf>
    <xf numFmtId="0" fontId="9" fillId="0" borderId="0" applyProtection="0"/>
    <xf numFmtId="185" fontId="95" fillId="0" borderId="0" applyProtection="0">
      <alignment horizontal="right"/>
    </xf>
    <xf numFmtId="186" fontId="96" fillId="0" borderId="0" applyProtection="0"/>
    <xf numFmtId="187" fontId="95" fillId="0" borderId="0" applyProtection="0">
      <alignment horizontal="right"/>
    </xf>
    <xf numFmtId="188" fontId="96" fillId="0" borderId="0" applyProtection="0"/>
    <xf numFmtId="185" fontId="95" fillId="0" borderId="0" applyProtection="0">
      <alignment horizontal="right"/>
    </xf>
    <xf numFmtId="187" fontId="95" fillId="0" borderId="0" applyProtection="0">
      <alignment horizontal="right"/>
    </xf>
    <xf numFmtId="189" fontId="97" fillId="0" borderId="0" applyProtection="0"/>
    <xf numFmtId="189" fontId="9" fillId="0" borderId="0" applyProtection="0"/>
    <xf numFmtId="189" fontId="9" fillId="0" borderId="0" applyProtection="0"/>
    <xf numFmtId="189" fontId="98" fillId="0" borderId="0" applyProtection="0"/>
    <xf numFmtId="186" fontId="96" fillId="0" borderId="0" applyProtection="0"/>
    <xf numFmtId="0" fontId="99" fillId="0" borderId="0" applyProtection="0">
      <alignment horizontal="left"/>
    </xf>
    <xf numFmtId="174" fontId="100" fillId="108" borderId="0" applyProtection="0">
      <alignment horizontal="centerContinuous"/>
    </xf>
    <xf numFmtId="0" fontId="5" fillId="0" borderId="39" applyProtection="0">
      <alignment horizontal="centerContinuous"/>
    </xf>
    <xf numFmtId="0" fontId="5" fillId="0" borderId="40" applyProtection="0"/>
    <xf numFmtId="0" fontId="5" fillId="0" borderId="40" applyProtection="0"/>
    <xf numFmtId="49" fontId="33" fillId="0" borderId="17" applyProtection="0"/>
    <xf numFmtId="0" fontId="101" fillId="0" borderId="0" applyProtection="0">
      <alignment horizontal="right"/>
    </xf>
    <xf numFmtId="0" fontId="5" fillId="109" borderId="41" applyProtection="0"/>
    <xf numFmtId="0" fontId="5" fillId="0" borderId="40" applyProtection="0"/>
    <xf numFmtId="0" fontId="5" fillId="0" borderId="40" applyProtection="0"/>
    <xf numFmtId="0" fontId="5" fillId="0" borderId="42" applyProtection="0"/>
    <xf numFmtId="0" fontId="102" fillId="0" borderId="0" applyProtection="0">
      <alignment horizontal="left"/>
    </xf>
    <xf numFmtId="0" fontId="103" fillId="110" borderId="43">
      <alignment horizontal="left"/>
    </xf>
    <xf numFmtId="0" fontId="57" fillId="0" borderId="23" applyNumberFormat="0" applyFill="0" applyAlignment="0" applyProtection="0"/>
    <xf numFmtId="0" fontId="57" fillId="0" borderId="23" applyNumberFormat="0" applyFill="0" applyAlignment="0" applyProtection="0"/>
    <xf numFmtId="0" fontId="58" fillId="0" borderId="13" applyNumberFormat="0" applyFill="0" applyAlignment="0" applyProtection="0"/>
    <xf numFmtId="0" fontId="57" fillId="0" borderId="24" applyNumberFormat="0" applyFill="0" applyAlignment="0" applyProtection="0"/>
    <xf numFmtId="0" fontId="104" fillId="0" borderId="13" applyNumberFormat="0" applyFill="0" applyAlignment="0" applyProtection="0"/>
    <xf numFmtId="0" fontId="104" fillId="0" borderId="13" applyNumberFormat="0" applyFill="0" applyAlignment="0" applyProtection="0"/>
    <xf numFmtId="0" fontId="104" fillId="0" borderId="13" applyNumberFormat="0" applyFill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0" fontId="106" fillId="0" borderId="44" applyNumberFormat="0" applyFill="0" applyAlignment="0" applyProtection="0"/>
    <xf numFmtId="0" fontId="66" fillId="46" borderId="0" applyNumberFormat="0" applyBorder="0" applyAlignment="0" applyProtection="0"/>
    <xf numFmtId="0" fontId="62" fillId="5" borderId="0" applyNumberFormat="0" applyBorder="0" applyAlignment="0" applyProtection="0"/>
    <xf numFmtId="0" fontId="62" fillId="5" borderId="0" applyNumberFormat="0" applyBorder="0" applyAlignment="0" applyProtection="0"/>
    <xf numFmtId="0" fontId="107" fillId="0" borderId="18" applyNumberFormat="0" applyAlignment="0" applyProtection="0">
      <alignment horizontal="left" vertical="center"/>
    </xf>
    <xf numFmtId="0" fontId="107" fillId="0" borderId="3">
      <alignment horizontal="left" vertical="center"/>
    </xf>
    <xf numFmtId="0" fontId="63" fillId="0" borderId="25" applyNumberFormat="0" applyFill="0" applyAlignment="0" applyProtection="0"/>
    <xf numFmtId="0" fontId="65" fillId="0" borderId="0" applyNumberFormat="0" applyFill="0" applyBorder="0" applyAlignment="0" applyProtection="0"/>
    <xf numFmtId="0" fontId="108" fillId="0" borderId="0" applyNumberFormat="0" applyFill="0" applyBorder="0" applyAlignment="0" applyProtection="0">
      <alignment vertical="top"/>
      <protection locked="0"/>
    </xf>
    <xf numFmtId="0" fontId="109" fillId="49" borderId="36" applyNumberFormat="0" applyAlignment="0" applyProtection="0"/>
    <xf numFmtId="0" fontId="109" fillId="49" borderId="36" applyNumberFormat="0" applyAlignment="0" applyProtection="0"/>
    <xf numFmtId="0" fontId="75" fillId="0" borderId="33" applyNumberFormat="0" applyFill="0" applyAlignment="0" applyProtection="0"/>
    <xf numFmtId="0" fontId="110" fillId="0" borderId="45" applyNumberFormat="0" applyFill="0" applyAlignment="0" applyProtection="0"/>
    <xf numFmtId="0" fontId="111" fillId="0" borderId="46" applyNumberFormat="0" applyFill="0" applyAlignment="0" applyProtection="0"/>
    <xf numFmtId="0" fontId="111" fillId="0" borderId="0" applyNumberFormat="0" applyFill="0" applyBorder="0" applyAlignment="0" applyProtection="0"/>
    <xf numFmtId="191" fontId="37" fillId="0" borderId="0">
      <alignment horizontal="left" vertical="center"/>
      <protection locked="0"/>
    </xf>
    <xf numFmtId="0" fontId="112" fillId="81" borderId="0" applyNumberFormat="0" applyBorder="0" applyAlignment="0" applyProtection="0"/>
    <xf numFmtId="0" fontId="1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1" fillId="0" borderId="0"/>
    <xf numFmtId="0" fontId="93" fillId="0" borderId="0"/>
    <xf numFmtId="0" fontId="93" fillId="0" borderId="0"/>
    <xf numFmtId="192" fontId="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" fillId="73" borderId="20" applyNumberFormat="0" applyFont="0" applyAlignment="0" applyProtection="0"/>
    <xf numFmtId="0" fontId="9" fillId="73" borderId="20" applyNumberFormat="0" applyFont="0" applyAlignment="0" applyProtection="0"/>
    <xf numFmtId="0" fontId="4" fillId="73" borderId="16" applyNumberFormat="0" applyFont="0" applyAlignment="0" applyProtection="0"/>
    <xf numFmtId="0" fontId="9" fillId="73" borderId="20" applyNumberFormat="0" applyFont="0" applyAlignment="0" applyProtection="0"/>
    <xf numFmtId="0" fontId="9" fillId="73" borderId="20" applyNumberFormat="0" applyFont="0" applyAlignment="0" applyProtection="0"/>
    <xf numFmtId="0" fontId="4" fillId="97" borderId="16" applyNumberFormat="0" applyFont="0" applyAlignment="0" applyProtection="0"/>
    <xf numFmtId="0" fontId="4" fillId="97" borderId="16" applyNumberFormat="0" applyFont="0" applyAlignment="0" applyProtection="0"/>
    <xf numFmtId="0" fontId="9" fillId="73" borderId="20" applyNumberFormat="0" applyFont="0" applyAlignment="0" applyProtection="0"/>
    <xf numFmtId="0" fontId="9" fillId="73" borderId="20" applyNumberFormat="0" applyFont="0" applyAlignment="0" applyProtection="0"/>
    <xf numFmtId="0" fontId="13" fillId="11" borderId="12" applyNumberFormat="0" applyFont="0" applyAlignment="0" applyProtection="0"/>
    <xf numFmtId="0" fontId="9" fillId="73" borderId="20" applyNumberFormat="0" applyFont="0" applyAlignment="0" applyProtection="0"/>
    <xf numFmtId="0" fontId="9" fillId="73" borderId="20" applyNumberFormat="0" applyFont="0" applyAlignment="0" applyProtection="0"/>
    <xf numFmtId="0" fontId="9" fillId="73" borderId="20" applyNumberFormat="0" applyFont="0" applyAlignment="0" applyProtection="0"/>
    <xf numFmtId="0" fontId="9" fillId="73" borderId="20" applyNumberFormat="0" applyFont="0" applyAlignment="0" applyProtection="0"/>
    <xf numFmtId="0" fontId="4" fillId="97" borderId="16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30" fillId="11" borderId="12" applyNumberFormat="0" applyFont="0" applyAlignment="0" applyProtection="0"/>
    <xf numFmtId="0" fontId="30" fillId="11" borderId="12" applyNumberFormat="0" applyFont="0" applyAlignment="0" applyProtection="0"/>
    <xf numFmtId="0" fontId="30" fillId="11" borderId="12" applyNumberFormat="0" applyFont="0" applyAlignment="0" applyProtection="0"/>
    <xf numFmtId="0" fontId="113" fillId="45" borderId="0" applyNumberFormat="0" applyBorder="0" applyAlignment="0" applyProtection="0"/>
    <xf numFmtId="0" fontId="46" fillId="94" borderId="19" applyNumberFormat="0" applyAlignment="0" applyProtection="0"/>
    <xf numFmtId="0" fontId="46" fillId="94" borderId="19" applyNumberFormat="0" applyAlignment="0" applyProtection="0"/>
    <xf numFmtId="0" fontId="46" fillId="94" borderId="19" applyNumberForma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0" fontId="13" fillId="0" borderId="0" applyFont="0" applyFill="0" applyBorder="0" applyAlignment="0" applyProtection="0"/>
    <xf numFmtId="10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" fontId="114" fillId="43" borderId="29" applyNumberFormat="0" applyProtection="0">
      <alignment vertical="center"/>
    </xf>
    <xf numFmtId="4" fontId="115" fillId="81" borderId="29" applyNumberFormat="0" applyProtection="0">
      <alignment vertical="center"/>
    </xf>
    <xf numFmtId="4" fontId="114" fillId="43" borderId="29" applyNumberFormat="0" applyProtection="0">
      <alignment vertical="center"/>
    </xf>
    <xf numFmtId="4" fontId="114" fillId="43" borderId="29" applyNumberFormat="0" applyProtection="0">
      <alignment vertical="center"/>
    </xf>
    <xf numFmtId="4" fontId="115" fillId="81" borderId="29" applyNumberFormat="0" applyProtection="0">
      <alignment vertical="center"/>
    </xf>
    <xf numFmtId="4" fontId="114" fillId="43" borderId="29" applyNumberFormat="0" applyProtection="0">
      <alignment vertical="center"/>
    </xf>
    <xf numFmtId="4" fontId="116" fillId="43" borderId="29" applyNumberFormat="0" applyProtection="0">
      <alignment vertical="center"/>
    </xf>
    <xf numFmtId="4" fontId="117" fillId="81" borderId="29" applyNumberFormat="0" applyProtection="0">
      <alignment vertical="center"/>
    </xf>
    <xf numFmtId="4" fontId="116" fillId="43" borderId="29" applyNumberFormat="0" applyProtection="0">
      <alignment vertical="center"/>
    </xf>
    <xf numFmtId="4" fontId="116" fillId="43" borderId="29" applyNumberFormat="0" applyProtection="0">
      <alignment vertical="center"/>
    </xf>
    <xf numFmtId="4" fontId="117" fillId="81" borderId="29" applyNumberFormat="0" applyProtection="0">
      <alignment vertical="center"/>
    </xf>
    <xf numFmtId="4" fontId="116" fillId="43" borderId="29" applyNumberFormat="0" applyProtection="0">
      <alignment vertical="center"/>
    </xf>
    <xf numFmtId="4" fontId="118" fillId="43" borderId="29" applyNumberFormat="0" applyProtection="0">
      <alignment horizontal="left" vertical="center" indent="1"/>
    </xf>
    <xf numFmtId="4" fontId="115" fillId="81" borderId="29" applyNumberFormat="0" applyProtection="0">
      <alignment horizontal="left" vertical="center" indent="1"/>
    </xf>
    <xf numFmtId="4" fontId="118" fillId="43" borderId="29" applyNumberFormat="0" applyProtection="0">
      <alignment horizontal="left" vertical="center" indent="1"/>
    </xf>
    <xf numFmtId="4" fontId="118" fillId="43" borderId="29" applyNumberFormat="0" applyProtection="0">
      <alignment horizontal="left" vertical="center" indent="1"/>
    </xf>
    <xf numFmtId="4" fontId="115" fillId="81" borderId="29" applyNumberFormat="0" applyProtection="0">
      <alignment horizontal="left" vertical="center" indent="1"/>
    </xf>
    <xf numFmtId="4" fontId="118" fillId="43" borderId="29" applyNumberFormat="0" applyProtection="0">
      <alignment horizontal="left" vertical="center" indent="1"/>
    </xf>
    <xf numFmtId="0" fontId="2" fillId="81" borderId="29" applyNumberFormat="0" applyProtection="0">
      <alignment horizontal="left" vertical="top" indent="1"/>
    </xf>
    <xf numFmtId="0" fontId="115" fillId="81" borderId="29" applyNumberFormat="0" applyProtection="0">
      <alignment horizontal="left" vertical="top" indent="1"/>
    </xf>
    <xf numFmtId="4" fontId="1" fillId="43" borderId="19" applyNumberFormat="0" applyProtection="0">
      <alignment horizontal="left" vertical="center" indent="1"/>
    </xf>
    <xf numFmtId="4" fontId="1" fillId="43" borderId="19" applyNumberFormat="0" applyProtection="0">
      <alignment horizontal="left" vertical="center" indent="1"/>
    </xf>
    <xf numFmtId="0" fontId="115" fillId="81" borderId="29" applyNumberFormat="0" applyProtection="0">
      <alignment horizontal="left" vertical="top" indent="1"/>
    </xf>
    <xf numFmtId="4" fontId="1" fillId="43" borderId="19" applyNumberFormat="0" applyProtection="0">
      <alignment horizontal="left" vertical="center" indent="1"/>
    </xf>
    <xf numFmtId="4" fontId="115" fillId="55" borderId="0" applyNumberFormat="0" applyProtection="0">
      <alignment horizontal="left" vertical="center" indent="1"/>
    </xf>
    <xf numFmtId="4" fontId="118" fillId="93" borderId="0" applyNumberFormat="0" applyProtection="0">
      <alignment horizontal="left" vertical="center" indent="1"/>
    </xf>
    <xf numFmtId="4" fontId="118" fillId="39" borderId="29" applyNumberFormat="0" applyProtection="0">
      <alignment horizontal="right" vertical="center"/>
    </xf>
    <xf numFmtId="4" fontId="1" fillId="45" borderId="29" applyNumberFormat="0" applyProtection="0">
      <alignment horizontal="right" vertical="center"/>
    </xf>
    <xf numFmtId="4" fontId="118" fillId="39" borderId="29" applyNumberFormat="0" applyProtection="0">
      <alignment horizontal="right" vertical="center"/>
    </xf>
    <xf numFmtId="4" fontId="118" fillId="39" borderId="29" applyNumberFormat="0" applyProtection="0">
      <alignment horizontal="right" vertical="center"/>
    </xf>
    <xf numFmtId="4" fontId="1" fillId="45" borderId="29" applyNumberFormat="0" applyProtection="0">
      <alignment horizontal="right" vertical="center"/>
    </xf>
    <xf numFmtId="4" fontId="118" fillId="39" borderId="29" applyNumberFormat="0" applyProtection="0">
      <alignment horizontal="right" vertical="center"/>
    </xf>
    <xf numFmtId="4" fontId="118" fillId="111" borderId="29" applyNumberFormat="0" applyProtection="0">
      <alignment horizontal="right" vertical="center"/>
    </xf>
    <xf numFmtId="4" fontId="1" fillId="50" borderId="29" applyNumberFormat="0" applyProtection="0">
      <alignment horizontal="right" vertical="center"/>
    </xf>
    <xf numFmtId="4" fontId="118" fillId="111" borderId="29" applyNumberFormat="0" applyProtection="0">
      <alignment horizontal="right" vertical="center"/>
    </xf>
    <xf numFmtId="4" fontId="118" fillId="111" borderId="29" applyNumberFormat="0" applyProtection="0">
      <alignment horizontal="right" vertical="center"/>
    </xf>
    <xf numFmtId="4" fontId="1" fillId="50" borderId="29" applyNumberFormat="0" applyProtection="0">
      <alignment horizontal="right" vertical="center"/>
    </xf>
    <xf numFmtId="4" fontId="118" fillId="111" borderId="29" applyNumberFormat="0" applyProtection="0">
      <alignment horizontal="right" vertical="center"/>
    </xf>
    <xf numFmtId="4" fontId="118" fillId="112" borderId="29" applyNumberFormat="0" applyProtection="0">
      <alignment horizontal="right" vertical="center"/>
    </xf>
    <xf numFmtId="4" fontId="1" fillId="84" borderId="29" applyNumberFormat="0" applyProtection="0">
      <alignment horizontal="right" vertical="center"/>
    </xf>
    <xf numFmtId="4" fontId="118" fillId="112" borderId="29" applyNumberFormat="0" applyProtection="0">
      <alignment horizontal="right" vertical="center"/>
    </xf>
    <xf numFmtId="4" fontId="118" fillId="112" borderId="29" applyNumberFormat="0" applyProtection="0">
      <alignment horizontal="right" vertical="center"/>
    </xf>
    <xf numFmtId="4" fontId="1" fillId="84" borderId="29" applyNumberFormat="0" applyProtection="0">
      <alignment horizontal="right" vertical="center"/>
    </xf>
    <xf numFmtId="4" fontId="118" fillId="112" borderId="29" applyNumberFormat="0" applyProtection="0">
      <alignment horizontal="right" vertical="center"/>
    </xf>
    <xf numFmtId="4" fontId="118" fillId="113" borderId="29" applyNumberFormat="0" applyProtection="0">
      <alignment horizontal="right" vertical="center"/>
    </xf>
    <xf numFmtId="4" fontId="1" fillId="85" borderId="29" applyNumberFormat="0" applyProtection="0">
      <alignment horizontal="right" vertical="center"/>
    </xf>
    <xf numFmtId="4" fontId="118" fillId="113" borderId="29" applyNumberFormat="0" applyProtection="0">
      <alignment horizontal="right" vertical="center"/>
    </xf>
    <xf numFmtId="4" fontId="118" fillId="113" borderId="29" applyNumberFormat="0" applyProtection="0">
      <alignment horizontal="right" vertical="center"/>
    </xf>
    <xf numFmtId="4" fontId="1" fillId="85" borderId="29" applyNumberFormat="0" applyProtection="0">
      <alignment horizontal="right" vertical="center"/>
    </xf>
    <xf numFmtId="4" fontId="118" fillId="113" borderId="29" applyNumberFormat="0" applyProtection="0">
      <alignment horizontal="right" vertical="center"/>
    </xf>
    <xf numFmtId="4" fontId="118" fillId="114" borderId="29" applyNumberFormat="0" applyProtection="0">
      <alignment horizontal="right" vertical="center"/>
    </xf>
    <xf numFmtId="4" fontId="1" fillId="86" borderId="29" applyNumberFormat="0" applyProtection="0">
      <alignment horizontal="right" vertical="center"/>
    </xf>
    <xf numFmtId="4" fontId="118" fillId="114" borderId="29" applyNumberFormat="0" applyProtection="0">
      <alignment horizontal="right" vertical="center"/>
    </xf>
    <xf numFmtId="4" fontId="118" fillId="114" borderId="29" applyNumberFormat="0" applyProtection="0">
      <alignment horizontal="right" vertical="center"/>
    </xf>
    <xf numFmtId="4" fontId="1" fillId="86" borderId="29" applyNumberFormat="0" applyProtection="0">
      <alignment horizontal="right" vertical="center"/>
    </xf>
    <xf numFmtId="4" fontId="118" fillId="114" borderId="29" applyNumberFormat="0" applyProtection="0">
      <alignment horizontal="right" vertical="center"/>
    </xf>
    <xf numFmtId="4" fontId="118" fillId="40" borderId="29" applyNumberFormat="0" applyProtection="0">
      <alignment horizontal="right" vertical="center"/>
    </xf>
    <xf numFmtId="4" fontId="1" fillId="87" borderId="29" applyNumberFormat="0" applyProtection="0">
      <alignment horizontal="right" vertical="center"/>
    </xf>
    <xf numFmtId="4" fontId="118" fillId="40" borderId="29" applyNumberFormat="0" applyProtection="0">
      <alignment horizontal="right" vertical="center"/>
    </xf>
    <xf numFmtId="4" fontId="118" fillId="40" borderId="29" applyNumberFormat="0" applyProtection="0">
      <alignment horizontal="right" vertical="center"/>
    </xf>
    <xf numFmtId="4" fontId="1" fillId="87" borderId="29" applyNumberFormat="0" applyProtection="0">
      <alignment horizontal="right" vertical="center"/>
    </xf>
    <xf numFmtId="4" fontId="118" fillId="40" borderId="29" applyNumberFormat="0" applyProtection="0">
      <alignment horizontal="right" vertical="center"/>
    </xf>
    <xf numFmtId="4" fontId="118" fillId="42" borderId="29" applyNumberFormat="0" applyProtection="0">
      <alignment horizontal="right" vertical="center"/>
    </xf>
    <xf numFmtId="4" fontId="1" fillId="88" borderId="29" applyNumberFormat="0" applyProtection="0">
      <alignment horizontal="right" vertical="center"/>
    </xf>
    <xf numFmtId="4" fontId="118" fillId="42" borderId="29" applyNumberFormat="0" applyProtection="0">
      <alignment horizontal="right" vertical="center"/>
    </xf>
    <xf numFmtId="4" fontId="118" fillId="42" borderId="29" applyNumberFormat="0" applyProtection="0">
      <alignment horizontal="right" vertical="center"/>
    </xf>
    <xf numFmtId="4" fontId="1" fillId="88" borderId="29" applyNumberFormat="0" applyProtection="0">
      <alignment horizontal="right" vertical="center"/>
    </xf>
    <xf numFmtId="4" fontId="118" fillId="42" borderId="29" applyNumberFormat="0" applyProtection="0">
      <alignment horizontal="right" vertical="center"/>
    </xf>
    <xf numFmtId="4" fontId="118" fillId="115" borderId="29" applyNumberFormat="0" applyProtection="0">
      <alignment horizontal="right" vertical="center"/>
    </xf>
    <xf numFmtId="4" fontId="1" fillId="89" borderId="29" applyNumberFormat="0" applyProtection="0">
      <alignment horizontal="right" vertical="center"/>
    </xf>
    <xf numFmtId="4" fontId="118" fillId="115" borderId="29" applyNumberFormat="0" applyProtection="0">
      <alignment horizontal="right" vertical="center"/>
    </xf>
    <xf numFmtId="4" fontId="118" fillId="115" borderId="29" applyNumberFormat="0" applyProtection="0">
      <alignment horizontal="right" vertical="center"/>
    </xf>
    <xf numFmtId="4" fontId="1" fillId="89" borderId="29" applyNumberFormat="0" applyProtection="0">
      <alignment horizontal="right" vertical="center"/>
    </xf>
    <xf numFmtId="4" fontId="118" fillId="115" borderId="29" applyNumberFormat="0" applyProtection="0">
      <alignment horizontal="right" vertical="center"/>
    </xf>
    <xf numFmtId="4" fontId="118" fillId="116" borderId="29" applyNumberFormat="0" applyProtection="0">
      <alignment horizontal="right" vertical="center"/>
    </xf>
    <xf numFmtId="4" fontId="1" fillId="51" borderId="29" applyNumberFormat="0" applyProtection="0">
      <alignment horizontal="right" vertical="center"/>
    </xf>
    <xf numFmtId="4" fontId="118" fillId="116" borderId="29" applyNumberFormat="0" applyProtection="0">
      <alignment horizontal="right" vertical="center"/>
    </xf>
    <xf numFmtId="4" fontId="118" fillId="116" borderId="29" applyNumberFormat="0" applyProtection="0">
      <alignment horizontal="right" vertical="center"/>
    </xf>
    <xf numFmtId="4" fontId="1" fillId="51" borderId="29" applyNumberFormat="0" applyProtection="0">
      <alignment horizontal="right" vertical="center"/>
    </xf>
    <xf numFmtId="4" fontId="118" fillId="116" borderId="29" applyNumberFormat="0" applyProtection="0">
      <alignment horizontal="right" vertical="center"/>
    </xf>
    <xf numFmtId="4" fontId="115" fillId="90" borderId="47" applyNumberFormat="0" applyProtection="0">
      <alignment horizontal="left" vertical="center" indent="1"/>
    </xf>
    <xf numFmtId="4" fontId="114" fillId="117" borderId="47" applyNumberFormat="0" applyProtection="0">
      <alignment horizontal="left" vertical="center" indent="1"/>
    </xf>
    <xf numFmtId="4" fontId="1" fillId="92" borderId="0" applyNumberFormat="0" applyProtection="0">
      <alignment horizontal="left" vertical="center" indent="1"/>
    </xf>
    <xf numFmtId="4" fontId="114" fillId="38" borderId="0" applyNumberFormat="0" applyProtection="0">
      <alignment horizontal="left" vertical="center" indent="1"/>
    </xf>
    <xf numFmtId="4" fontId="114" fillId="91" borderId="0" applyNumberFormat="0" applyProtection="0">
      <alignment horizontal="left" vertical="center" indent="1"/>
    </xf>
    <xf numFmtId="4" fontId="114" fillId="93" borderId="0" applyNumberFormat="0" applyProtection="0">
      <alignment horizontal="left" vertical="center" indent="1"/>
    </xf>
    <xf numFmtId="4" fontId="118" fillId="38" borderId="29" applyNumberFormat="0" applyProtection="0">
      <alignment horizontal="right" vertical="center"/>
    </xf>
    <xf numFmtId="4" fontId="1" fillId="55" borderId="29" applyNumberFormat="0" applyProtection="0">
      <alignment horizontal="right" vertical="center"/>
    </xf>
    <xf numFmtId="4" fontId="118" fillId="38" borderId="29" applyNumberFormat="0" applyProtection="0">
      <alignment horizontal="right" vertical="center"/>
    </xf>
    <xf numFmtId="4" fontId="118" fillId="38" borderId="29" applyNumberFormat="0" applyProtection="0">
      <alignment horizontal="right" vertical="center"/>
    </xf>
    <xf numFmtId="4" fontId="1" fillId="55" borderId="29" applyNumberFormat="0" applyProtection="0">
      <alignment horizontal="right" vertical="center"/>
    </xf>
    <xf numFmtId="4" fontId="118" fillId="38" borderId="29" applyNumberFormat="0" applyProtection="0">
      <alignment horizontal="right" vertical="center"/>
    </xf>
    <xf numFmtId="4" fontId="1" fillId="38" borderId="0" applyNumberFormat="0" applyProtection="0">
      <alignment horizontal="left" vertical="center" indent="1"/>
    </xf>
    <xf numFmtId="4" fontId="1" fillId="38" borderId="0" applyNumberFormat="0" applyProtection="0">
      <alignment horizontal="left" vertical="center" indent="1"/>
    </xf>
    <xf numFmtId="4" fontId="1" fillId="92" borderId="0" applyNumberFormat="0" applyProtection="0">
      <alignment horizontal="left" vertical="center" indent="1"/>
    </xf>
    <xf numFmtId="4" fontId="9" fillId="92" borderId="30" applyNumberFormat="0" applyProtection="0">
      <alignment horizontal="left" vertical="center" indent="1"/>
    </xf>
    <xf numFmtId="4" fontId="9" fillId="92" borderId="30" applyNumberFormat="0" applyProtection="0">
      <alignment horizontal="left" vertical="center" indent="1"/>
    </xf>
    <xf numFmtId="4" fontId="1" fillId="38" borderId="0" applyNumberFormat="0" applyProtection="0">
      <alignment horizontal="left" vertical="center" indent="1"/>
    </xf>
    <xf numFmtId="4" fontId="1" fillId="92" borderId="0" applyNumberFormat="0" applyProtection="0">
      <alignment horizontal="left" vertical="center" indent="1"/>
    </xf>
    <xf numFmtId="4" fontId="1" fillId="38" borderId="0" applyNumberFormat="0" applyProtection="0">
      <alignment horizontal="left" vertical="center" indent="1"/>
    </xf>
    <xf numFmtId="4" fontId="1" fillId="38" borderId="0" applyNumberFormat="0" applyProtection="0">
      <alignment horizontal="left" vertical="center" indent="1"/>
    </xf>
    <xf numFmtId="4" fontId="1" fillId="38" borderId="0" applyNumberFormat="0" applyProtection="0">
      <alignment horizontal="left" vertical="center" indent="1"/>
    </xf>
    <xf numFmtId="4" fontId="1" fillId="93" borderId="0" applyNumberFormat="0" applyProtection="0">
      <alignment horizontal="left" vertical="center" indent="1"/>
    </xf>
    <xf numFmtId="4" fontId="1" fillId="93" borderId="0" applyNumberFormat="0" applyProtection="0">
      <alignment horizontal="left" vertical="center" indent="1"/>
    </xf>
    <xf numFmtId="4" fontId="1" fillId="55" borderId="0" applyNumberFormat="0" applyProtection="0">
      <alignment horizontal="left" vertical="center" indent="1"/>
    </xf>
    <xf numFmtId="4" fontId="9" fillId="55" borderId="30" applyNumberFormat="0" applyProtection="0">
      <alignment horizontal="left" vertical="center" indent="1"/>
    </xf>
    <xf numFmtId="4" fontId="9" fillId="55" borderId="30" applyNumberFormat="0" applyProtection="0">
      <alignment horizontal="left" vertical="center" indent="1"/>
    </xf>
    <xf numFmtId="4" fontId="1" fillId="93" borderId="0" applyNumberFormat="0" applyProtection="0">
      <alignment horizontal="left" vertical="center" indent="1"/>
    </xf>
    <xf numFmtId="4" fontId="1" fillId="55" borderId="0" applyNumberFormat="0" applyProtection="0">
      <alignment horizontal="left" vertical="center" indent="1"/>
    </xf>
    <xf numFmtId="4" fontId="1" fillId="93" borderId="0" applyNumberFormat="0" applyProtection="0">
      <alignment horizontal="left" vertical="center" indent="1"/>
    </xf>
    <xf numFmtId="4" fontId="1" fillId="93" borderId="0" applyNumberFormat="0" applyProtection="0">
      <alignment horizontal="left" vertical="center" indent="1"/>
    </xf>
    <xf numFmtId="4" fontId="1" fillId="93" borderId="0" applyNumberFormat="0" applyProtection="0">
      <alignment horizontal="left" vertical="center" indent="1"/>
    </xf>
    <xf numFmtId="0" fontId="9" fillId="94" borderId="20" applyNumberFormat="0" applyProtection="0">
      <alignment horizontal="left" vertical="center" indent="1"/>
    </xf>
    <xf numFmtId="0" fontId="9" fillId="94" borderId="20" applyNumberFormat="0" applyProtection="0">
      <alignment horizontal="left" vertical="center" indent="1"/>
    </xf>
    <xf numFmtId="0" fontId="4" fillId="91" borderId="29" applyNumberFormat="0" applyProtection="0">
      <alignment horizontal="left" vertical="center" indent="1"/>
    </xf>
    <xf numFmtId="0" fontId="4" fillId="118" borderId="19" applyNumberFormat="0" applyProtection="0">
      <alignment horizontal="left" vertical="center" indent="1"/>
    </xf>
    <xf numFmtId="0" fontId="4" fillId="118" borderId="19" applyNumberFormat="0" applyProtection="0">
      <alignment horizontal="left" vertical="center" indent="1"/>
    </xf>
    <xf numFmtId="0" fontId="4" fillId="91" borderId="29" applyNumberFormat="0" applyProtection="0">
      <alignment horizontal="left" vertical="center" indent="1"/>
    </xf>
    <xf numFmtId="0" fontId="4" fillId="118" borderId="19" applyNumberFormat="0" applyProtection="0">
      <alignment horizontal="left" vertical="center" indent="1"/>
    </xf>
    <xf numFmtId="0" fontId="9" fillId="91" borderId="29" applyNumberFormat="0" applyProtection="0">
      <alignment horizontal="left" vertical="top" indent="1"/>
    </xf>
    <xf numFmtId="0" fontId="4" fillId="91" borderId="29" applyNumberFormat="0" applyProtection="0">
      <alignment horizontal="left" vertical="top" indent="1"/>
    </xf>
    <xf numFmtId="0" fontId="4" fillId="118" borderId="19" applyNumberFormat="0" applyProtection="0">
      <alignment horizontal="left" vertical="center" indent="1"/>
    </xf>
    <xf numFmtId="0" fontId="4" fillId="118" borderId="19" applyNumberFormat="0" applyProtection="0">
      <alignment horizontal="left" vertical="center" indent="1"/>
    </xf>
    <xf numFmtId="0" fontId="4" fillId="91" borderId="29" applyNumberFormat="0" applyProtection="0">
      <alignment horizontal="left" vertical="top" indent="1"/>
    </xf>
    <xf numFmtId="0" fontId="4" fillId="118" borderId="19" applyNumberFormat="0" applyProtection="0">
      <alignment horizontal="left" vertical="center" indent="1"/>
    </xf>
    <xf numFmtId="0" fontId="9" fillId="95" borderId="20" applyNumberFormat="0" applyProtection="0">
      <alignment horizontal="left" vertical="center" indent="1"/>
    </xf>
    <xf numFmtId="0" fontId="9" fillId="95" borderId="20" applyNumberFormat="0" applyProtection="0">
      <alignment horizontal="left" vertical="center" indent="1"/>
    </xf>
    <xf numFmtId="0" fontId="4" fillId="55" borderId="29" applyNumberFormat="0" applyProtection="0">
      <alignment horizontal="left" vertical="center" indent="1"/>
    </xf>
    <xf numFmtId="0" fontId="4" fillId="119" borderId="19" applyNumberFormat="0" applyProtection="0">
      <alignment horizontal="left" vertical="center" indent="1"/>
    </xf>
    <xf numFmtId="0" fontId="4" fillId="119" borderId="19" applyNumberFormat="0" applyProtection="0">
      <alignment horizontal="left" vertical="center" indent="1"/>
    </xf>
    <xf numFmtId="0" fontId="4" fillId="55" borderId="29" applyNumberFormat="0" applyProtection="0">
      <alignment horizontal="left" vertical="center" indent="1"/>
    </xf>
    <xf numFmtId="0" fontId="4" fillId="119" borderId="19" applyNumberFormat="0" applyProtection="0">
      <alignment horizontal="left" vertical="center" indent="1"/>
    </xf>
    <xf numFmtId="0" fontId="9" fillId="55" borderId="29" applyNumberFormat="0" applyProtection="0">
      <alignment horizontal="left" vertical="top" indent="1"/>
    </xf>
    <xf numFmtId="0" fontId="4" fillId="55" borderId="29" applyNumberFormat="0" applyProtection="0">
      <alignment horizontal="left" vertical="top" indent="1"/>
    </xf>
    <xf numFmtId="0" fontId="4" fillId="119" borderId="19" applyNumberFormat="0" applyProtection="0">
      <alignment horizontal="left" vertical="center" indent="1"/>
    </xf>
    <xf numFmtId="0" fontId="4" fillId="119" borderId="19" applyNumberFormat="0" applyProtection="0">
      <alignment horizontal="left" vertical="center" indent="1"/>
    </xf>
    <xf numFmtId="0" fontId="4" fillId="55" borderId="29" applyNumberFormat="0" applyProtection="0">
      <alignment horizontal="left" vertical="top" indent="1"/>
    </xf>
    <xf numFmtId="0" fontId="4" fillId="119" borderId="19" applyNumberFormat="0" applyProtection="0">
      <alignment horizontal="left" vertical="center" indent="1"/>
    </xf>
    <xf numFmtId="0" fontId="9" fillId="48" borderId="20" applyNumberFormat="0" applyProtection="0">
      <alignment horizontal="left" vertical="center" indent="1"/>
    </xf>
    <xf numFmtId="0" fontId="9" fillId="48" borderId="20" applyNumberFormat="0" applyProtection="0">
      <alignment horizontal="left" vertical="center" indent="1"/>
    </xf>
    <xf numFmtId="0" fontId="4" fillId="48" borderId="29" applyNumberFormat="0" applyProtection="0">
      <alignment horizontal="left" vertical="center" indent="1"/>
    </xf>
    <xf numFmtId="0" fontId="4" fillId="120" borderId="19" applyNumberFormat="0" applyProtection="0">
      <alignment horizontal="left" vertical="center" indent="1"/>
    </xf>
    <xf numFmtId="0" fontId="4" fillId="120" borderId="19" applyNumberFormat="0" applyProtection="0">
      <alignment horizontal="left" vertical="center" indent="1"/>
    </xf>
    <xf numFmtId="0" fontId="4" fillId="48" borderId="29" applyNumberFormat="0" applyProtection="0">
      <alignment horizontal="left" vertical="center" indent="1"/>
    </xf>
    <xf numFmtId="0" fontId="4" fillId="120" borderId="19" applyNumberFormat="0" applyProtection="0">
      <alignment horizontal="left" vertical="center" indent="1"/>
    </xf>
    <xf numFmtId="0" fontId="9" fillId="48" borderId="29" applyNumberFormat="0" applyProtection="0">
      <alignment horizontal="left" vertical="top" indent="1"/>
    </xf>
    <xf numFmtId="0" fontId="4" fillId="48" borderId="29" applyNumberFormat="0" applyProtection="0">
      <alignment horizontal="left" vertical="top" indent="1"/>
    </xf>
    <xf numFmtId="0" fontId="4" fillId="120" borderId="19" applyNumberFormat="0" applyProtection="0">
      <alignment horizontal="left" vertical="center" indent="1"/>
    </xf>
    <xf numFmtId="0" fontId="4" fillId="120" borderId="19" applyNumberFormat="0" applyProtection="0">
      <alignment horizontal="left" vertical="center" indent="1"/>
    </xf>
    <xf numFmtId="0" fontId="4" fillId="48" borderId="29" applyNumberFormat="0" applyProtection="0">
      <alignment horizontal="left" vertical="top" indent="1"/>
    </xf>
    <xf numFmtId="0" fontId="4" fillId="120" borderId="19" applyNumberFormat="0" applyProtection="0">
      <alignment horizontal="left" vertical="center" indent="1"/>
    </xf>
    <xf numFmtId="0" fontId="9" fillId="92" borderId="20" applyNumberFormat="0" applyProtection="0">
      <alignment horizontal="left" vertical="center" indent="1"/>
    </xf>
    <xf numFmtId="0" fontId="9" fillId="92" borderId="20" applyNumberFormat="0" applyProtection="0">
      <alignment horizontal="left" vertical="center" indent="1"/>
    </xf>
    <xf numFmtId="0" fontId="4" fillId="92" borderId="29" applyNumberFormat="0" applyProtection="0">
      <alignment horizontal="left" vertical="center" indent="1"/>
    </xf>
    <xf numFmtId="0" fontId="4" fillId="121" borderId="19" applyNumberFormat="0" applyProtection="0">
      <alignment horizontal="left" vertical="center" indent="1"/>
    </xf>
    <xf numFmtId="0" fontId="4" fillId="121" borderId="19" applyNumberFormat="0" applyProtection="0">
      <alignment horizontal="left" vertical="center" indent="1"/>
    </xf>
    <xf numFmtId="0" fontId="4" fillId="92" borderId="29" applyNumberFormat="0" applyProtection="0">
      <alignment horizontal="left" vertical="center" indent="1"/>
    </xf>
    <xf numFmtId="0" fontId="4" fillId="121" borderId="19" applyNumberFormat="0" applyProtection="0">
      <alignment horizontal="left" vertical="center" indent="1"/>
    </xf>
    <xf numFmtId="0" fontId="9" fillId="92" borderId="29" applyNumberFormat="0" applyProtection="0">
      <alignment horizontal="left" vertical="top" indent="1"/>
    </xf>
    <xf numFmtId="0" fontId="4" fillId="92" borderId="29" applyNumberFormat="0" applyProtection="0">
      <alignment horizontal="left" vertical="top" indent="1"/>
    </xf>
    <xf numFmtId="0" fontId="4" fillId="121" borderId="19" applyNumberFormat="0" applyProtection="0">
      <alignment horizontal="left" vertical="center" indent="1"/>
    </xf>
    <xf numFmtId="0" fontId="4" fillId="121" borderId="19" applyNumberFormat="0" applyProtection="0">
      <alignment horizontal="left" vertical="center" indent="1"/>
    </xf>
    <xf numFmtId="0" fontId="4" fillId="92" borderId="29" applyNumberFormat="0" applyProtection="0">
      <alignment horizontal="left" vertical="top" indent="1"/>
    </xf>
    <xf numFmtId="0" fontId="4" fillId="121" borderId="19" applyNumberFormat="0" applyProtection="0">
      <alignment horizontal="left" vertical="center" indent="1"/>
    </xf>
    <xf numFmtId="0" fontId="9" fillId="96" borderId="31" applyNumberFormat="0">
      <protection locked="0"/>
    </xf>
    <xf numFmtId="0" fontId="9" fillId="96" borderId="31" applyNumberFormat="0">
      <protection locked="0"/>
    </xf>
    <xf numFmtId="0" fontId="4" fillId="96" borderId="1" applyNumberFormat="0">
      <protection locked="0"/>
    </xf>
    <xf numFmtId="0" fontId="9" fillId="96" borderId="31" applyNumberFormat="0">
      <protection locked="0"/>
    </xf>
    <xf numFmtId="0" fontId="9" fillId="96" borderId="31" applyNumberFormat="0">
      <protection locked="0"/>
    </xf>
    <xf numFmtId="0" fontId="9" fillId="96" borderId="31" applyNumberFormat="0">
      <protection locked="0"/>
    </xf>
    <xf numFmtId="0" fontId="9" fillId="96" borderId="31" applyNumberFormat="0">
      <protection locked="0"/>
    </xf>
    <xf numFmtId="0" fontId="5" fillId="91" borderId="32" applyBorder="0"/>
    <xf numFmtId="0" fontId="5" fillId="91" borderId="32" applyBorder="0"/>
    <xf numFmtId="0" fontId="5" fillId="91" borderId="32" applyBorder="0"/>
    <xf numFmtId="0" fontId="5" fillId="91" borderId="32" applyBorder="0"/>
    <xf numFmtId="4" fontId="118" fillId="2" borderId="29" applyNumberFormat="0" applyProtection="0">
      <alignment vertical="center"/>
    </xf>
    <xf numFmtId="4" fontId="1" fillId="97" borderId="29" applyNumberFormat="0" applyProtection="0">
      <alignment vertical="center"/>
    </xf>
    <xf numFmtId="4" fontId="118" fillId="2" borderId="29" applyNumberFormat="0" applyProtection="0">
      <alignment vertical="center"/>
    </xf>
    <xf numFmtId="4" fontId="118" fillId="2" borderId="29" applyNumberFormat="0" applyProtection="0">
      <alignment vertical="center"/>
    </xf>
    <xf numFmtId="4" fontId="1" fillId="97" borderId="29" applyNumberFormat="0" applyProtection="0">
      <alignment vertical="center"/>
    </xf>
    <xf numFmtId="4" fontId="118" fillId="2" borderId="29" applyNumberFormat="0" applyProtection="0">
      <alignment vertical="center"/>
    </xf>
    <xf numFmtId="4" fontId="119" fillId="2" borderId="29" applyNumberFormat="0" applyProtection="0">
      <alignment vertical="center"/>
    </xf>
    <xf numFmtId="4" fontId="120" fillId="97" borderId="29" applyNumberFormat="0" applyProtection="0">
      <alignment vertical="center"/>
    </xf>
    <xf numFmtId="4" fontId="119" fillId="2" borderId="29" applyNumberFormat="0" applyProtection="0">
      <alignment vertical="center"/>
    </xf>
    <xf numFmtId="4" fontId="119" fillId="2" borderId="29" applyNumberFormat="0" applyProtection="0">
      <alignment vertical="center"/>
    </xf>
    <xf numFmtId="4" fontId="120" fillId="97" borderId="29" applyNumberFormat="0" applyProtection="0">
      <alignment vertical="center"/>
    </xf>
    <xf numFmtId="4" fontId="119" fillId="2" borderId="29" applyNumberFormat="0" applyProtection="0">
      <alignment vertical="center"/>
    </xf>
    <xf numFmtId="4" fontId="1" fillId="97" borderId="29" applyNumberFormat="0" applyProtection="0">
      <alignment horizontal="left" vertical="center" indent="1"/>
    </xf>
    <xf numFmtId="4" fontId="114" fillId="38" borderId="48" applyNumberFormat="0" applyProtection="0">
      <alignment horizontal="left" vertical="center" indent="1"/>
    </xf>
    <xf numFmtId="4" fontId="1" fillId="97" borderId="29" applyNumberFormat="0" applyProtection="0">
      <alignment horizontal="left" vertical="center" indent="1"/>
    </xf>
    <xf numFmtId="4" fontId="114" fillId="38" borderId="48" applyNumberFormat="0" applyProtection="0">
      <alignment horizontal="left" vertical="center" indent="1"/>
    </xf>
    <xf numFmtId="0" fontId="7" fillId="97" borderId="29" applyNumberFormat="0" applyProtection="0">
      <alignment horizontal="left" vertical="top" indent="1"/>
    </xf>
    <xf numFmtId="0" fontId="1" fillId="97" borderId="29" applyNumberFormat="0" applyProtection="0">
      <alignment horizontal="left" vertical="top" indent="1"/>
    </xf>
    <xf numFmtId="4" fontId="1" fillId="98" borderId="19" applyNumberFormat="0" applyProtection="0">
      <alignment horizontal="left" vertical="center" indent="1"/>
    </xf>
    <xf numFmtId="4" fontId="1" fillId="98" borderId="19" applyNumberFormat="0" applyProtection="0">
      <alignment horizontal="left" vertical="center" indent="1"/>
    </xf>
    <xf numFmtId="0" fontId="1" fillId="97" borderId="29" applyNumberFormat="0" applyProtection="0">
      <alignment horizontal="left" vertical="top" indent="1"/>
    </xf>
    <xf numFmtId="4" fontId="1" fillId="98" borderId="19" applyNumberFormat="0" applyProtection="0">
      <alignment horizontal="left" vertical="center" indent="1"/>
    </xf>
    <xf numFmtId="4" fontId="118" fillId="2" borderId="29" applyNumberFormat="0" applyProtection="0">
      <alignment horizontal="right" vertical="center"/>
    </xf>
    <xf numFmtId="4" fontId="1" fillId="92" borderId="29" applyNumberFormat="0" applyProtection="0">
      <alignment horizontal="right" vertical="center"/>
    </xf>
    <xf numFmtId="4" fontId="118" fillId="2" borderId="29" applyNumberFormat="0" applyProtection="0">
      <alignment horizontal="right" vertical="center"/>
    </xf>
    <xf numFmtId="4" fontId="118" fillId="2" borderId="29" applyNumberFormat="0" applyProtection="0">
      <alignment horizontal="right" vertical="center"/>
    </xf>
    <xf numFmtId="4" fontId="1" fillId="92" borderId="29" applyNumberFormat="0" applyProtection="0">
      <alignment horizontal="right" vertical="center"/>
    </xf>
    <xf numFmtId="4" fontId="9" fillId="0" borderId="20" applyNumberFormat="0" applyProtection="0">
      <alignment horizontal="right" vertical="center"/>
    </xf>
    <xf numFmtId="4" fontId="118" fillId="2" borderId="29" applyNumberFormat="0" applyProtection="0">
      <alignment horizontal="right" vertical="center"/>
    </xf>
    <xf numFmtId="4" fontId="119" fillId="2" borderId="29" applyNumberFormat="0" applyProtection="0">
      <alignment horizontal="right" vertical="center"/>
    </xf>
    <xf numFmtId="4" fontId="120" fillId="92" borderId="29" applyNumberFormat="0" applyProtection="0">
      <alignment horizontal="right" vertical="center"/>
    </xf>
    <xf numFmtId="4" fontId="119" fillId="2" borderId="29" applyNumberFormat="0" applyProtection="0">
      <alignment horizontal="right" vertical="center"/>
    </xf>
    <xf numFmtId="4" fontId="119" fillId="2" borderId="29" applyNumberFormat="0" applyProtection="0">
      <alignment horizontal="right" vertical="center"/>
    </xf>
    <xf numFmtId="4" fontId="120" fillId="92" borderId="29" applyNumberFormat="0" applyProtection="0">
      <alignment horizontal="right" vertical="center"/>
    </xf>
    <xf numFmtId="4" fontId="119" fillId="2" borderId="29" applyNumberFormat="0" applyProtection="0">
      <alignment horizontal="right" vertical="center"/>
    </xf>
    <xf numFmtId="4" fontId="114" fillId="38" borderId="29" applyNumberFormat="0" applyProtection="0">
      <alignment horizontal="left" vertical="center" indent="1"/>
    </xf>
    <xf numFmtId="4" fontId="1" fillId="55" borderId="29" applyNumberFormat="0" applyProtection="0">
      <alignment horizontal="left" vertical="center" indent="1"/>
    </xf>
    <xf numFmtId="4" fontId="114" fillId="38" borderId="29" applyNumberFormat="0" applyProtection="0">
      <alignment horizontal="left" vertical="center" indent="1"/>
    </xf>
    <xf numFmtId="4" fontId="114" fillId="38" borderId="29" applyNumberFormat="0" applyProtection="0">
      <alignment horizontal="left" vertical="center" indent="1"/>
    </xf>
    <xf numFmtId="4" fontId="1" fillId="55" borderId="29" applyNumberFormat="0" applyProtection="0">
      <alignment horizontal="left" vertical="center" indent="1"/>
    </xf>
    <xf numFmtId="4" fontId="114" fillId="38" borderId="29" applyNumberFormat="0" applyProtection="0">
      <alignment horizontal="left" vertical="center" indent="1"/>
    </xf>
    <xf numFmtId="0" fontId="7" fillId="55" borderId="29" applyNumberFormat="0" applyProtection="0">
      <alignment horizontal="left" vertical="top" indent="1"/>
    </xf>
    <xf numFmtId="0" fontId="1" fillId="55" borderId="29" applyNumberFormat="0" applyProtection="0">
      <alignment horizontal="left" vertical="top" indent="1"/>
    </xf>
    <xf numFmtId="0" fontId="4" fillId="121" borderId="19" applyNumberFormat="0" applyProtection="0">
      <alignment horizontal="left" vertical="center" indent="1"/>
    </xf>
    <xf numFmtId="0" fontId="4" fillId="121" borderId="19" applyNumberFormat="0" applyProtection="0">
      <alignment horizontal="left" vertical="center" indent="1"/>
    </xf>
    <xf numFmtId="0" fontId="1" fillId="55" borderId="29" applyNumberFormat="0" applyProtection="0">
      <alignment horizontal="left" vertical="top" indent="1"/>
    </xf>
    <xf numFmtId="0" fontId="1" fillId="41" borderId="29" applyNumberFormat="0" applyProtection="0">
      <alignment horizontal="left" vertical="top" indent="1"/>
    </xf>
    <xf numFmtId="0" fontId="4" fillId="121" borderId="19" applyNumberFormat="0" applyProtection="0">
      <alignment horizontal="left" vertical="center" indent="1"/>
    </xf>
    <xf numFmtId="4" fontId="121" fillId="99" borderId="0" applyNumberFormat="0" applyProtection="0">
      <alignment horizontal="left" vertical="center" indent="1"/>
    </xf>
    <xf numFmtId="4" fontId="121" fillId="41" borderId="48" applyNumberFormat="0" applyProtection="0">
      <alignment horizontal="left" vertical="center" indent="1"/>
    </xf>
    <xf numFmtId="4" fontId="121" fillId="41" borderId="48" applyNumberFormat="0" applyProtection="0">
      <alignment horizontal="left" vertical="center" indent="1"/>
    </xf>
    <xf numFmtId="0" fontId="9" fillId="100" borderId="1"/>
    <xf numFmtId="0" fontId="9" fillId="100" borderId="1"/>
    <xf numFmtId="0" fontId="9" fillId="100" borderId="1"/>
    <xf numFmtId="0" fontId="9" fillId="100" borderId="1"/>
    <xf numFmtId="0" fontId="9" fillId="100" borderId="1"/>
    <xf numFmtId="0" fontId="9" fillId="100" borderId="1"/>
    <xf numFmtId="0" fontId="9" fillId="100" borderId="1"/>
    <xf numFmtId="0" fontId="9" fillId="100" borderId="1"/>
    <xf numFmtId="0" fontId="9" fillId="100" borderId="1"/>
    <xf numFmtId="0" fontId="9" fillId="100" borderId="1"/>
    <xf numFmtId="4" fontId="122" fillId="2" borderId="29" applyNumberFormat="0" applyProtection="0">
      <alignment horizontal="right" vertical="center"/>
    </xf>
    <xf numFmtId="4" fontId="123" fillId="92" borderId="29" applyNumberFormat="0" applyProtection="0">
      <alignment horizontal="right" vertical="center"/>
    </xf>
    <xf numFmtId="4" fontId="122" fillId="2" borderId="29" applyNumberFormat="0" applyProtection="0">
      <alignment horizontal="right" vertical="center"/>
    </xf>
    <xf numFmtId="4" fontId="122" fillId="2" borderId="29" applyNumberFormat="0" applyProtection="0">
      <alignment horizontal="right" vertical="center"/>
    </xf>
    <xf numFmtId="4" fontId="123" fillId="92" borderId="29" applyNumberFormat="0" applyProtection="0">
      <alignment horizontal="right" vertical="center"/>
    </xf>
    <xf numFmtId="4" fontId="122" fillId="2" borderId="29" applyNumberFormat="0" applyProtection="0">
      <alignment horizontal="right" vertical="center"/>
    </xf>
    <xf numFmtId="0" fontId="72" fillId="6" borderId="0" applyNumberFormat="0" applyBorder="0" applyAlignment="0" applyProtection="0"/>
    <xf numFmtId="168" fontId="124" fillId="0" borderId="49"/>
    <xf numFmtId="168" fontId="124" fillId="0" borderId="49"/>
    <xf numFmtId="0" fontId="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1" fillId="0" borderId="0">
      <alignment vertical="top" wrapText="1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1" fillId="0" borderId="0">
      <alignment vertical="top" wrapText="1"/>
    </xf>
    <xf numFmtId="0" fontId="13" fillId="0" borderId="0"/>
    <xf numFmtId="0" fontId="13" fillId="0" borderId="0"/>
    <xf numFmtId="0" fontId="13" fillId="0" borderId="0"/>
    <xf numFmtId="0" fontId="13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4" fillId="0" borderId="0"/>
    <xf numFmtId="0" fontId="8" fillId="0" borderId="0"/>
    <xf numFmtId="0" fontId="13" fillId="0" borderId="0"/>
    <xf numFmtId="0" fontId="13" fillId="0" borderId="0"/>
    <xf numFmtId="0" fontId="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" fillId="0" borderId="0"/>
    <xf numFmtId="0" fontId="4" fillId="0" borderId="0"/>
    <xf numFmtId="0" fontId="31" fillId="0" borderId="0"/>
    <xf numFmtId="0" fontId="4" fillId="0" borderId="0"/>
    <xf numFmtId="0" fontId="4" fillId="0" borderId="0"/>
    <xf numFmtId="0" fontId="13" fillId="0" borderId="0"/>
    <xf numFmtId="0" fontId="31" fillId="0" borderId="0">
      <alignment vertical="top" wrapText="1"/>
    </xf>
    <xf numFmtId="0" fontId="4" fillId="0" borderId="0"/>
    <xf numFmtId="0" fontId="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1" fillId="0" borderId="0">
      <alignment vertical="top" wrapText="1"/>
    </xf>
    <xf numFmtId="0" fontId="31" fillId="0" borderId="0">
      <alignment vertical="top" wrapText="1"/>
    </xf>
    <xf numFmtId="0" fontId="31" fillId="0" borderId="0">
      <alignment vertical="top" wrapText="1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" fillId="80" borderId="0"/>
    <xf numFmtId="0" fontId="9" fillId="80" borderId="0"/>
    <xf numFmtId="0" fontId="9" fillId="8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" fillId="80" borderId="0"/>
    <xf numFmtId="0" fontId="9" fillId="80" borderId="0"/>
    <xf numFmtId="0" fontId="9" fillId="8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1" fillId="0" borderId="0"/>
    <xf numFmtId="0" fontId="31" fillId="0" borderId="0"/>
    <xf numFmtId="0" fontId="13" fillId="0" borderId="0"/>
    <xf numFmtId="0" fontId="13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0" fillId="0" borderId="0"/>
    <xf numFmtId="0" fontId="13" fillId="0" borderId="0"/>
    <xf numFmtId="0" fontId="13" fillId="0" borderId="0"/>
    <xf numFmtId="0" fontId="13" fillId="0" borderId="0"/>
    <xf numFmtId="0" fontId="31" fillId="0" borderId="0"/>
    <xf numFmtId="0" fontId="1" fillId="0" borderId="0"/>
    <xf numFmtId="0" fontId="31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" fillId="0" borderId="0"/>
    <xf numFmtId="0" fontId="13" fillId="0" borderId="0"/>
    <xf numFmtId="0" fontId="13" fillId="0" borderId="0"/>
    <xf numFmtId="0" fontId="13" fillId="0" borderId="0"/>
    <xf numFmtId="0" fontId="42" fillId="0" borderId="0"/>
    <xf numFmtId="0" fontId="13" fillId="0" borderId="0"/>
    <xf numFmtId="0" fontId="42" fillId="0" borderId="0"/>
    <xf numFmtId="0" fontId="13" fillId="0" borderId="0"/>
    <xf numFmtId="0" fontId="4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1" fillId="0" borderId="0"/>
    <xf numFmtId="0" fontId="13" fillId="0" borderId="0"/>
    <xf numFmtId="0" fontId="13" fillId="0" borderId="0"/>
    <xf numFmtId="0" fontId="4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42" fillId="0" borderId="0"/>
    <xf numFmtId="0" fontId="13" fillId="0" borderId="0"/>
    <xf numFmtId="0" fontId="4" fillId="0" borderId="0"/>
    <xf numFmtId="0" fontId="13" fillId="0" borderId="0"/>
    <xf numFmtId="0" fontId="42" fillId="0" borderId="0"/>
    <xf numFmtId="0" fontId="13" fillId="0" borderId="0"/>
    <xf numFmtId="0" fontId="42" fillId="0" borderId="0"/>
    <xf numFmtId="0" fontId="13" fillId="0" borderId="0"/>
    <xf numFmtId="0" fontId="42" fillId="0" borderId="0"/>
    <xf numFmtId="0" fontId="13" fillId="0" borderId="0"/>
    <xf numFmtId="0" fontId="42" fillId="0" borderId="0"/>
    <xf numFmtId="0" fontId="13" fillId="0" borderId="0"/>
    <xf numFmtId="0" fontId="42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30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5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13" fillId="0" borderId="0"/>
    <xf numFmtId="0" fontId="13" fillId="0" borderId="0"/>
    <xf numFmtId="0" fontId="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126" fillId="0" borderId="0" applyFill="0" applyBorder="0" applyProtection="0">
      <alignment horizontal="left"/>
    </xf>
    <xf numFmtId="0" fontId="127" fillId="0" borderId="15" applyFill="0" applyBorder="0" applyProtection="0">
      <alignment horizontal="left" vertical="top"/>
    </xf>
    <xf numFmtId="0" fontId="128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57" fillId="0" borderId="23" applyNumberFormat="0" applyFill="0" applyAlignment="0" applyProtection="0"/>
    <xf numFmtId="0" fontId="57" fillId="0" borderId="23" applyNumberFormat="0" applyFill="0" applyAlignment="0" applyProtection="0"/>
    <xf numFmtId="0" fontId="57" fillId="0" borderId="23" applyNumberFormat="0" applyFill="0" applyAlignment="0" applyProtection="0"/>
    <xf numFmtId="0" fontId="57" fillId="0" borderId="23" applyNumberFormat="0" applyFill="0" applyAlignment="0" applyProtection="0"/>
    <xf numFmtId="0" fontId="15" fillId="0" borderId="5" applyNumberFormat="0" applyFill="0" applyAlignment="0" applyProtection="0"/>
    <xf numFmtId="0" fontId="16" fillId="0" borderId="6" applyNumberFormat="0" applyFill="0" applyAlignment="0" applyProtection="0"/>
    <xf numFmtId="0" fontId="17" fillId="0" borderId="7" applyNumberFormat="0" applyFill="0" applyAlignment="0" applyProtection="0"/>
    <xf numFmtId="0" fontId="17" fillId="0" borderId="0" applyNumberFormat="0" applyFill="0" applyBorder="0" applyAlignment="0" applyProtection="0"/>
    <xf numFmtId="0" fontId="46" fillId="94" borderId="19" applyNumberFormat="0" applyAlignment="0" applyProtection="0"/>
    <xf numFmtId="0" fontId="60" fillId="0" borderId="0" applyNumberFormat="0" applyFill="0" applyBorder="0" applyAlignment="0" applyProtection="0"/>
    <xf numFmtId="0" fontId="24" fillId="0" borderId="10" applyNumberFormat="0" applyFill="0" applyAlignment="0" applyProtection="0"/>
    <xf numFmtId="0" fontId="129" fillId="0" borderId="10" applyNumberFormat="0" applyFill="0" applyAlignment="0" applyProtection="0"/>
    <xf numFmtId="0" fontId="130" fillId="0" borderId="0" applyNumberFormat="0" applyFill="0" applyBorder="0" applyAlignment="0" applyProtection="0"/>
    <xf numFmtId="193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3" fillId="10" borderId="11" applyNumberFormat="0" applyAlignment="0" applyProtection="0"/>
    <xf numFmtId="0" fontId="13" fillId="0" borderId="0"/>
    <xf numFmtId="0" fontId="40" fillId="0" borderId="0"/>
    <xf numFmtId="9" fontId="13" fillId="0" borderId="0" applyFont="0" applyFill="0" applyBorder="0" applyAlignment="0" applyProtection="0"/>
    <xf numFmtId="0" fontId="13" fillId="0" borderId="0"/>
    <xf numFmtId="0" fontId="4" fillId="0" borderId="0"/>
    <xf numFmtId="9" fontId="13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66" fillId="74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167" fontId="4" fillId="0" borderId="0" applyFont="0" applyFill="0" applyBorder="0" applyAlignment="0" applyProtection="0"/>
    <xf numFmtId="195" fontId="13" fillId="0" borderId="0" applyFont="0" applyFill="0" applyBorder="0" applyAlignment="0" applyProtection="0"/>
    <xf numFmtId="2" fontId="132" fillId="0" borderId="0" applyBorder="0"/>
    <xf numFmtId="0" fontId="13" fillId="0" borderId="0"/>
    <xf numFmtId="0" fontId="13" fillId="0" borderId="0"/>
    <xf numFmtId="0" fontId="13" fillId="0" borderId="0"/>
    <xf numFmtId="0" fontId="1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" fillId="73" borderId="20" applyNumberFormat="0" applyFont="0" applyAlignment="0" applyProtection="0"/>
    <xf numFmtId="0" fontId="9" fillId="73" borderId="20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0" fillId="0" borderId="0"/>
    <xf numFmtId="0" fontId="13" fillId="0" borderId="0"/>
    <xf numFmtId="0" fontId="13" fillId="0" borderId="0"/>
    <xf numFmtId="0" fontId="4" fillId="0" borderId="0"/>
    <xf numFmtId="0" fontId="4" fillId="0" borderId="0"/>
    <xf numFmtId="0" fontId="13" fillId="0" borderId="0"/>
    <xf numFmtId="0" fontId="13" fillId="0" borderId="0"/>
    <xf numFmtId="0" fontId="13" fillId="0" borderId="0"/>
    <xf numFmtId="0" fontId="9" fillId="80" borderId="0"/>
    <xf numFmtId="0" fontId="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3" fillId="0" borderId="0"/>
    <xf numFmtId="0" fontId="13" fillId="0" borderId="0"/>
    <xf numFmtId="0" fontId="3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07" fillId="122" borderId="1" applyFont="0"/>
    <xf numFmtId="197" fontId="13" fillId="0" borderId="0" applyFont="0" applyFill="0" applyBorder="0" applyAlignment="0" applyProtection="0"/>
    <xf numFmtId="0" fontId="41" fillId="0" borderId="0"/>
    <xf numFmtId="9" fontId="41" fillId="0" borderId="0" applyFont="0" applyFill="0" applyBorder="0" applyAlignment="0" applyProtection="0"/>
    <xf numFmtId="0" fontId="23" fillId="9" borderId="8" applyNumberFormat="0" applyAlignment="0" applyProtection="0"/>
    <xf numFmtId="167" fontId="40" fillId="0" borderId="0" applyFont="0" applyFill="0" applyBorder="0" applyAlignment="0" applyProtection="0"/>
    <xf numFmtId="0" fontId="21" fillId="8" borderId="8" applyNumberForma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" fillId="0" borderId="0"/>
    <xf numFmtId="0" fontId="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" fontId="9" fillId="82" borderId="20" applyNumberFormat="0" applyProtection="0">
      <alignment horizontal="left" vertical="center" indent="1"/>
    </xf>
    <xf numFmtId="4" fontId="9" fillId="90" borderId="30" applyNumberFormat="0" applyProtection="0">
      <alignment horizontal="left" vertical="center" indent="1"/>
    </xf>
    <xf numFmtId="4" fontId="4" fillId="91" borderId="30" applyNumberFormat="0" applyProtection="0">
      <alignment horizontal="left" vertical="center" indent="1"/>
    </xf>
    <xf numFmtId="4" fontId="4" fillId="91" borderId="30" applyNumberFormat="0" applyProtection="0">
      <alignment horizontal="left" vertical="center" indent="1"/>
    </xf>
    <xf numFmtId="4" fontId="1" fillId="38" borderId="0" applyNumberFormat="0" applyProtection="0">
      <alignment horizontal="left" vertical="center" indent="1"/>
    </xf>
    <xf numFmtId="4" fontId="1" fillId="38" borderId="0" applyNumberFormat="0" applyProtection="0">
      <alignment horizontal="left" vertical="center" indent="1"/>
    </xf>
    <xf numFmtId="4" fontId="1" fillId="93" borderId="0" applyNumberFormat="0" applyProtection="0">
      <alignment horizontal="left" vertical="center" indent="1"/>
    </xf>
    <xf numFmtId="4" fontId="1" fillId="93" borderId="0" applyNumberFormat="0" applyProtection="0">
      <alignment horizontal="left" vertical="center" indent="1"/>
    </xf>
    <xf numFmtId="0" fontId="9" fillId="91" borderId="29" applyNumberFormat="0" applyProtection="0">
      <alignment horizontal="left" vertical="top" indent="1"/>
    </xf>
    <xf numFmtId="0" fontId="9" fillId="55" borderId="29" applyNumberFormat="0" applyProtection="0">
      <alignment horizontal="left" vertical="top" indent="1"/>
    </xf>
    <xf numFmtId="0" fontId="9" fillId="48" borderId="29" applyNumberFormat="0" applyProtection="0">
      <alignment horizontal="left" vertical="top" indent="1"/>
    </xf>
    <xf numFmtId="0" fontId="9" fillId="92" borderId="29" applyNumberFormat="0" applyProtection="0">
      <alignment horizontal="left" vertical="top" indent="1"/>
    </xf>
    <xf numFmtId="4" fontId="68" fillId="98" borderId="1" applyNumberFormat="0" applyProtection="0">
      <alignment vertical="center"/>
    </xf>
    <xf numFmtId="4" fontId="7" fillId="94" borderId="29" applyNumberFormat="0" applyProtection="0">
      <alignment horizontal="left" vertical="center" indent="1"/>
    </xf>
    <xf numFmtId="0" fontId="7" fillId="55" borderId="29" applyNumberFormat="0" applyProtection="0">
      <alignment horizontal="left" vertical="top" indent="1"/>
    </xf>
    <xf numFmtId="4" fontId="69" fillId="99" borderId="30" applyNumberFormat="0" applyProtection="0">
      <alignment horizontal="left" vertical="center" indent="1"/>
    </xf>
    <xf numFmtId="4" fontId="69" fillId="99" borderId="30" applyNumberFormat="0" applyProtection="0">
      <alignment horizontal="left" vertical="center" indent="1"/>
    </xf>
    <xf numFmtId="0" fontId="9" fillId="100" borderId="1"/>
    <xf numFmtId="0" fontId="31" fillId="0" borderId="0">
      <alignment vertical="top" wrapText="1"/>
    </xf>
    <xf numFmtId="0" fontId="4" fillId="0" borderId="0"/>
    <xf numFmtId="0" fontId="9" fillId="80" borderId="0"/>
    <xf numFmtId="0" fontId="8" fillId="0" borderId="0"/>
    <xf numFmtId="0" fontId="28" fillId="0" borderId="13" applyNumberFormat="0" applyFill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3" fillId="12" borderId="0" applyNumberFormat="0" applyBorder="0" applyAlignment="0" applyProtection="0"/>
    <xf numFmtId="0" fontId="43" fillId="16" borderId="0" applyNumberFormat="0" applyBorder="0" applyAlignment="0" applyProtection="0"/>
    <xf numFmtId="0" fontId="43" fillId="20" borderId="0" applyNumberFormat="0" applyBorder="0" applyAlignment="0" applyProtection="0"/>
    <xf numFmtId="0" fontId="43" fillId="24" borderId="0" applyNumberFormat="0" applyBorder="0" applyAlignment="0" applyProtection="0"/>
    <xf numFmtId="0" fontId="43" fillId="28" borderId="0" applyNumberFormat="0" applyBorder="0" applyAlignment="0" applyProtection="0"/>
    <xf numFmtId="0" fontId="43" fillId="32" borderId="0" applyNumberFormat="0" applyBorder="0" applyAlignment="0" applyProtection="0"/>
    <xf numFmtId="0" fontId="46" fillId="76" borderId="19" applyNumberFormat="0" applyAlignment="0" applyProtection="0"/>
    <xf numFmtId="0" fontId="46" fillId="76" borderId="19" applyNumberFormat="0" applyAlignment="0" applyProtection="0"/>
    <xf numFmtId="0" fontId="50" fillId="76" borderId="20" applyNumberFormat="0" applyAlignment="0" applyProtection="0"/>
    <xf numFmtId="0" fontId="23" fillId="9" borderId="8" applyNumberFormat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67" fontId="4" fillId="0" borderId="0" applyFont="0" applyFill="0" applyBorder="0" applyAlignment="0" applyProtection="0"/>
    <xf numFmtId="196" fontId="134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54" fillId="74" borderId="20" applyNumberFormat="0" applyAlignment="0" applyProtection="0"/>
    <xf numFmtId="0" fontId="57" fillId="0" borderId="23" applyNumberFormat="0" applyFill="0" applyAlignment="0" applyProtection="0"/>
    <xf numFmtId="0" fontId="57" fillId="0" borderId="24" applyNumberFormat="0" applyFill="0" applyAlignment="0" applyProtection="0"/>
    <xf numFmtId="0" fontId="57" fillId="0" borderId="24" applyNumberFormat="0" applyFill="0" applyAlignment="0" applyProtection="0"/>
    <xf numFmtId="0" fontId="57" fillId="0" borderId="24" applyNumberFormat="0" applyFill="0" applyAlignment="0" applyProtection="0"/>
    <xf numFmtId="0" fontId="57" fillId="0" borderId="24" applyNumberFormat="0" applyFill="0" applyAlignment="0" applyProtection="0"/>
    <xf numFmtId="0" fontId="57" fillId="0" borderId="24" applyNumberFormat="0" applyFill="0" applyAlignment="0" applyProtection="0"/>
    <xf numFmtId="0" fontId="57" fillId="0" borderId="24" applyNumberFormat="0" applyFill="0" applyAlignment="0" applyProtection="0"/>
    <xf numFmtId="0" fontId="57" fillId="0" borderId="24" applyNumberFormat="0" applyFill="0" applyAlignment="0" applyProtection="0"/>
    <xf numFmtId="0" fontId="57" fillId="0" borderId="24" applyNumberFormat="0" applyFill="0" applyAlignment="0" applyProtection="0"/>
    <xf numFmtId="0" fontId="57" fillId="0" borderId="24" applyNumberFormat="0" applyFill="0" applyAlignment="0" applyProtection="0"/>
    <xf numFmtId="0" fontId="57" fillId="0" borderId="24" applyNumberFormat="0" applyFill="0" applyAlignment="0" applyProtection="0"/>
    <xf numFmtId="0" fontId="57" fillId="0" borderId="24" applyNumberFormat="0" applyFill="0" applyAlignment="0" applyProtection="0"/>
    <xf numFmtId="0" fontId="57" fillId="0" borderId="24" applyNumberFormat="0" applyFill="0" applyAlignment="0" applyProtection="0"/>
    <xf numFmtId="0" fontId="57" fillId="0" borderId="24" applyNumberFormat="0" applyFill="0" applyAlignment="0" applyProtection="0"/>
    <xf numFmtId="0" fontId="57" fillId="0" borderId="24" applyNumberFormat="0" applyFill="0" applyAlignment="0" applyProtection="0"/>
    <xf numFmtId="0" fontId="61" fillId="5" borderId="0" applyNumberFormat="0" applyBorder="0" applyAlignment="0" applyProtection="0"/>
    <xf numFmtId="0" fontId="107" fillId="0" borderId="3">
      <alignment horizontal="left" vertical="center"/>
    </xf>
    <xf numFmtId="0" fontId="15" fillId="0" borderId="5" applyNumberFormat="0" applyFill="0" applyAlignment="0" applyProtection="0"/>
    <xf numFmtId="0" fontId="16" fillId="0" borderId="6" applyNumberFormat="0" applyFill="0" applyAlignment="0" applyProtection="0"/>
    <xf numFmtId="0" fontId="17" fillId="0" borderId="7" applyNumberFormat="0" applyFill="0" applyAlignment="0" applyProtection="0"/>
    <xf numFmtId="0" fontId="17" fillId="0" borderId="0" applyNumberFormat="0" applyFill="0" applyBorder="0" applyAlignment="0" applyProtection="0"/>
    <xf numFmtId="0" fontId="21" fillId="8" borderId="8" applyNumberFormat="0" applyAlignment="0" applyProtection="0"/>
    <xf numFmtId="0" fontId="24" fillId="0" borderId="10" applyNumberFormat="0" applyFill="0" applyAlignment="0" applyProtection="0"/>
    <xf numFmtId="0" fontId="67" fillId="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/>
    <xf numFmtId="0" fontId="4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" fillId="73" borderId="20" applyNumberFormat="0" applyFont="0" applyAlignment="0" applyProtection="0"/>
    <xf numFmtId="0" fontId="9" fillId="73" borderId="20" applyNumberFormat="0" applyFont="0" applyAlignment="0" applyProtection="0"/>
    <xf numFmtId="0" fontId="4" fillId="73" borderId="16" applyNumberFormat="0" applyFont="0" applyAlignment="0" applyProtection="0"/>
    <xf numFmtId="0" fontId="9" fillId="73" borderId="20" applyNumberFormat="0" applyFont="0" applyAlignment="0" applyProtection="0"/>
    <xf numFmtId="0" fontId="9" fillId="73" borderId="20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4" fillId="73" borderId="16" applyNumberFormat="0" applyFont="0" applyAlignment="0" applyProtection="0"/>
    <xf numFmtId="0" fontId="9" fillId="73" borderId="20" applyNumberFormat="0" applyFont="0" applyAlignment="0" applyProtection="0"/>
    <xf numFmtId="0" fontId="9" fillId="73" borderId="20" applyNumberFormat="0" applyFont="0" applyAlignment="0" applyProtection="0"/>
    <xf numFmtId="0" fontId="9" fillId="73" borderId="20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9" fillId="73" borderId="20" applyNumberFormat="0" applyFont="0" applyAlignment="0" applyProtection="0"/>
    <xf numFmtId="0" fontId="42" fillId="11" borderId="12" applyNumberFormat="0" applyFont="0" applyAlignment="0" applyProtection="0"/>
    <xf numFmtId="0" fontId="42" fillId="11" borderId="12" applyNumberFormat="0" applyFont="0" applyAlignment="0" applyProtection="0"/>
    <xf numFmtId="0" fontId="42" fillId="11" borderId="12" applyNumberFormat="0" applyFont="0" applyAlignment="0" applyProtection="0"/>
    <xf numFmtId="0" fontId="42" fillId="11" borderId="12" applyNumberFormat="0" applyFont="0" applyAlignment="0" applyProtection="0"/>
    <xf numFmtId="0" fontId="9" fillId="73" borderId="20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42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22" fillId="9" borderId="9" applyNumberForma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" fontId="9" fillId="81" borderId="20" applyNumberFormat="0" applyProtection="0">
      <alignment vertical="center"/>
    </xf>
    <xf numFmtId="4" fontId="9" fillId="81" borderId="20" applyNumberFormat="0" applyProtection="0">
      <alignment vertical="center"/>
    </xf>
    <xf numFmtId="4" fontId="115" fillId="81" borderId="29" applyNumberFormat="0" applyProtection="0">
      <alignment vertical="center"/>
    </xf>
    <xf numFmtId="4" fontId="9" fillId="81" borderId="20" applyNumberFormat="0" applyProtection="0">
      <alignment vertical="center"/>
    </xf>
    <xf numFmtId="4" fontId="115" fillId="81" borderId="29" applyNumberFormat="0" applyProtection="0">
      <alignment vertical="center"/>
    </xf>
    <xf numFmtId="4" fontId="68" fillId="43" borderId="20" applyNumberFormat="0" applyProtection="0">
      <alignment vertical="center"/>
    </xf>
    <xf numFmtId="4" fontId="117" fillId="81" borderId="29" applyNumberFormat="0" applyProtection="0">
      <alignment vertical="center"/>
    </xf>
    <xf numFmtId="4" fontId="9" fillId="43" borderId="20" applyNumberFormat="0" applyProtection="0">
      <alignment horizontal="left" vertical="center" indent="1"/>
    </xf>
    <xf numFmtId="4" fontId="9" fillId="43" borderId="20" applyNumberFormat="0" applyProtection="0">
      <alignment horizontal="left" vertical="center" indent="1"/>
    </xf>
    <xf numFmtId="4" fontId="115" fillId="81" borderId="29" applyNumberFormat="0" applyProtection="0">
      <alignment horizontal="left" vertical="center" indent="1"/>
    </xf>
    <xf numFmtId="4" fontId="9" fillId="43" borderId="20" applyNumberFormat="0" applyProtection="0">
      <alignment horizontal="left" vertical="center" indent="1"/>
    </xf>
    <xf numFmtId="4" fontId="115" fillId="81" borderId="29" applyNumberFormat="0" applyProtection="0">
      <alignment horizontal="left" vertical="center" indent="1"/>
    </xf>
    <xf numFmtId="0" fontId="2" fillId="81" borderId="29" applyNumberFormat="0" applyProtection="0">
      <alignment horizontal="left" vertical="top" indent="1"/>
    </xf>
    <xf numFmtId="0" fontId="115" fillId="81" borderId="29" applyNumberFormat="0" applyProtection="0">
      <alignment horizontal="left" vertical="top" indent="1"/>
    </xf>
    <xf numFmtId="4" fontId="9" fillId="82" borderId="20" applyNumberFormat="0" applyProtection="0">
      <alignment horizontal="left" vertical="center" indent="1"/>
    </xf>
    <xf numFmtId="4" fontId="9" fillId="82" borderId="20" applyNumberFormat="0" applyProtection="0">
      <alignment horizontal="left" vertical="center" indent="1"/>
    </xf>
    <xf numFmtId="4" fontId="9" fillId="82" borderId="20" applyNumberFormat="0" applyProtection="0">
      <alignment horizontal="left" vertical="center" indent="1"/>
    </xf>
    <xf numFmtId="4" fontId="9" fillId="45" borderId="20" applyNumberFormat="0" applyProtection="0">
      <alignment horizontal="right" vertical="center"/>
    </xf>
    <xf numFmtId="4" fontId="1" fillId="45" borderId="29" applyNumberFormat="0" applyProtection="0">
      <alignment horizontal="right" vertical="center"/>
    </xf>
    <xf numFmtId="4" fontId="9" fillId="45" borderId="20" applyNumberFormat="0" applyProtection="0">
      <alignment horizontal="right" vertical="center"/>
    </xf>
    <xf numFmtId="4" fontId="9" fillId="83" borderId="20" applyNumberFormat="0" applyProtection="0">
      <alignment horizontal="right" vertical="center"/>
    </xf>
    <xf numFmtId="4" fontId="1" fillId="50" borderId="29" applyNumberFormat="0" applyProtection="0">
      <alignment horizontal="right" vertical="center"/>
    </xf>
    <xf numFmtId="4" fontId="9" fillId="83" borderId="20" applyNumberFormat="0" applyProtection="0">
      <alignment horizontal="right" vertical="center"/>
    </xf>
    <xf numFmtId="4" fontId="1" fillId="84" borderId="29" applyNumberFormat="0" applyProtection="0">
      <alignment horizontal="right" vertical="center"/>
    </xf>
    <xf numFmtId="4" fontId="9" fillId="84" borderId="30" applyNumberFormat="0" applyProtection="0">
      <alignment horizontal="right" vertical="center"/>
    </xf>
    <xf numFmtId="4" fontId="9" fillId="84" borderId="30" applyNumberFormat="0" applyProtection="0">
      <alignment horizontal="right" vertical="center"/>
    </xf>
    <xf numFmtId="4" fontId="9" fillId="84" borderId="30" applyNumberFormat="0" applyProtection="0">
      <alignment horizontal="right" vertical="center"/>
    </xf>
    <xf numFmtId="4" fontId="9" fillId="85" borderId="20" applyNumberFormat="0" applyProtection="0">
      <alignment horizontal="right" vertical="center"/>
    </xf>
    <xf numFmtId="4" fontId="1" fillId="85" borderId="29" applyNumberFormat="0" applyProtection="0">
      <alignment horizontal="right" vertical="center"/>
    </xf>
    <xf numFmtId="4" fontId="9" fillId="85" borderId="20" applyNumberFormat="0" applyProtection="0">
      <alignment horizontal="right" vertical="center"/>
    </xf>
    <xf numFmtId="4" fontId="9" fillId="86" borderId="20" applyNumberFormat="0" applyProtection="0">
      <alignment horizontal="right" vertical="center"/>
    </xf>
    <xf numFmtId="4" fontId="1" fillId="86" borderId="29" applyNumberFormat="0" applyProtection="0">
      <alignment horizontal="right" vertical="center"/>
    </xf>
    <xf numFmtId="4" fontId="9" fillId="86" borderId="20" applyNumberFormat="0" applyProtection="0">
      <alignment horizontal="right" vertical="center"/>
    </xf>
    <xf numFmtId="4" fontId="9" fillId="87" borderId="20" applyNumberFormat="0" applyProtection="0">
      <alignment horizontal="right" vertical="center"/>
    </xf>
    <xf numFmtId="4" fontId="1" fillId="87" borderId="29" applyNumberFormat="0" applyProtection="0">
      <alignment horizontal="right" vertical="center"/>
    </xf>
    <xf numFmtId="4" fontId="9" fillId="87" borderId="20" applyNumberFormat="0" applyProtection="0">
      <alignment horizontal="right" vertical="center"/>
    </xf>
    <xf numFmtId="4" fontId="9" fillId="88" borderId="20" applyNumberFormat="0" applyProtection="0">
      <alignment horizontal="right" vertical="center"/>
    </xf>
    <xf numFmtId="4" fontId="1" fillId="88" borderId="29" applyNumberFormat="0" applyProtection="0">
      <alignment horizontal="right" vertical="center"/>
    </xf>
    <xf numFmtId="4" fontId="9" fillId="88" borderId="20" applyNumberFormat="0" applyProtection="0">
      <alignment horizontal="right" vertical="center"/>
    </xf>
    <xf numFmtId="4" fontId="9" fillId="89" borderId="20" applyNumberFormat="0" applyProtection="0">
      <alignment horizontal="right" vertical="center"/>
    </xf>
    <xf numFmtId="4" fontId="1" fillId="89" borderId="29" applyNumberFormat="0" applyProtection="0">
      <alignment horizontal="right" vertical="center"/>
    </xf>
    <xf numFmtId="4" fontId="9" fillId="89" borderId="20" applyNumberFormat="0" applyProtection="0">
      <alignment horizontal="right" vertical="center"/>
    </xf>
    <xf numFmtId="4" fontId="9" fillId="51" borderId="20" applyNumberFormat="0" applyProtection="0">
      <alignment horizontal="right" vertical="center"/>
    </xf>
    <xf numFmtId="4" fontId="1" fillId="51" borderId="29" applyNumberFormat="0" applyProtection="0">
      <alignment horizontal="right" vertical="center"/>
    </xf>
    <xf numFmtId="4" fontId="9" fillId="51" borderId="20" applyNumberFormat="0" applyProtection="0">
      <alignment horizontal="right" vertical="center"/>
    </xf>
    <xf numFmtId="4" fontId="9" fillId="90" borderId="30" applyNumberFormat="0" applyProtection="0">
      <alignment horizontal="left" vertical="center" indent="1"/>
    </xf>
    <xf numFmtId="4" fontId="9" fillId="90" borderId="30" applyNumberFormat="0" applyProtection="0">
      <alignment horizontal="left" vertical="center" indent="1"/>
    </xf>
    <xf numFmtId="4" fontId="4" fillId="91" borderId="30" applyNumberFormat="0" applyProtection="0">
      <alignment horizontal="left" vertical="center" indent="1"/>
    </xf>
    <xf numFmtId="4" fontId="4" fillId="91" borderId="30" applyNumberFormat="0" applyProtection="0">
      <alignment horizontal="left" vertical="center" indent="1"/>
    </xf>
    <xf numFmtId="4" fontId="4" fillId="91" borderId="30" applyNumberFormat="0" applyProtection="0">
      <alignment horizontal="left" vertical="center" indent="1"/>
    </xf>
    <xf numFmtId="4" fontId="9" fillId="55" borderId="20" applyNumberFormat="0" applyProtection="0">
      <alignment horizontal="right" vertical="center"/>
    </xf>
    <xf numFmtId="4" fontId="1" fillId="55" borderId="29" applyNumberFormat="0" applyProtection="0">
      <alignment horizontal="right" vertical="center"/>
    </xf>
    <xf numFmtId="4" fontId="9" fillId="55" borderId="20" applyNumberFormat="0" applyProtection="0">
      <alignment horizontal="right" vertical="center"/>
    </xf>
    <xf numFmtId="4" fontId="9" fillId="92" borderId="30" applyNumberFormat="0" applyProtection="0">
      <alignment horizontal="left" vertical="center" indent="1"/>
    </xf>
    <xf numFmtId="4" fontId="9" fillId="92" borderId="30" applyNumberFormat="0" applyProtection="0">
      <alignment horizontal="left" vertical="center" indent="1"/>
    </xf>
    <xf numFmtId="4" fontId="9" fillId="92" borderId="30" applyNumberFormat="0" applyProtection="0">
      <alignment horizontal="left" vertical="center" indent="1"/>
    </xf>
    <xf numFmtId="4" fontId="1" fillId="92" borderId="0" applyNumberFormat="0" applyProtection="0">
      <alignment horizontal="left" vertical="center" indent="1"/>
    </xf>
    <xf numFmtId="4" fontId="9" fillId="55" borderId="30" applyNumberFormat="0" applyProtection="0">
      <alignment horizontal="left" vertical="center" indent="1"/>
    </xf>
    <xf numFmtId="4" fontId="9" fillId="55" borderId="30" applyNumberFormat="0" applyProtection="0">
      <alignment horizontal="left" vertical="center" indent="1"/>
    </xf>
    <xf numFmtId="4" fontId="9" fillId="55" borderId="30" applyNumberFormat="0" applyProtection="0">
      <alignment horizontal="left" vertical="center" indent="1"/>
    </xf>
    <xf numFmtId="4" fontId="1" fillId="55" borderId="0" applyNumberFormat="0" applyProtection="0">
      <alignment horizontal="left" vertical="center" indent="1"/>
    </xf>
    <xf numFmtId="0" fontId="9" fillId="94" borderId="20" applyNumberFormat="0" applyProtection="0">
      <alignment horizontal="left" vertical="center" indent="1"/>
    </xf>
    <xf numFmtId="0" fontId="9" fillId="94" borderId="20" applyNumberFormat="0" applyProtection="0">
      <alignment horizontal="left" vertical="center" indent="1"/>
    </xf>
    <xf numFmtId="0" fontId="4" fillId="91" borderId="29" applyNumberFormat="0" applyProtection="0">
      <alignment horizontal="left" vertical="center" indent="1"/>
    </xf>
    <xf numFmtId="0" fontId="9" fillId="94" borderId="20" applyNumberFormat="0" applyProtection="0">
      <alignment horizontal="left" vertical="center" indent="1"/>
    </xf>
    <xf numFmtId="0" fontId="4" fillId="91" borderId="29" applyNumberFormat="0" applyProtection="0">
      <alignment horizontal="left" vertical="center" indent="1"/>
    </xf>
    <xf numFmtId="0" fontId="4" fillId="91" borderId="29" applyNumberFormat="0" applyProtection="0">
      <alignment horizontal="left" vertical="top" indent="1"/>
    </xf>
    <xf numFmtId="0" fontId="9" fillId="95" borderId="20" applyNumberFormat="0" applyProtection="0">
      <alignment horizontal="left" vertical="center" indent="1"/>
    </xf>
    <xf numFmtId="0" fontId="9" fillId="95" borderId="20" applyNumberFormat="0" applyProtection="0">
      <alignment horizontal="left" vertical="center" indent="1"/>
    </xf>
    <xf numFmtId="0" fontId="4" fillId="55" borderId="29" applyNumberFormat="0" applyProtection="0">
      <alignment horizontal="left" vertical="center" indent="1"/>
    </xf>
    <xf numFmtId="0" fontId="9" fillId="95" borderId="20" applyNumberFormat="0" applyProtection="0">
      <alignment horizontal="left" vertical="center" indent="1"/>
    </xf>
    <xf numFmtId="0" fontId="4" fillId="55" borderId="29" applyNumberFormat="0" applyProtection="0">
      <alignment horizontal="left" vertical="center" indent="1"/>
    </xf>
    <xf numFmtId="0" fontId="4" fillId="55" borderId="29" applyNumberFormat="0" applyProtection="0">
      <alignment horizontal="left" vertical="top" indent="1"/>
    </xf>
    <xf numFmtId="0" fontId="9" fillId="48" borderId="20" applyNumberFormat="0" applyProtection="0">
      <alignment horizontal="left" vertical="center" indent="1"/>
    </xf>
    <xf numFmtId="0" fontId="9" fillId="48" borderId="20" applyNumberFormat="0" applyProtection="0">
      <alignment horizontal="left" vertical="center" indent="1"/>
    </xf>
    <xf numFmtId="0" fontId="4" fillId="48" borderId="29" applyNumberFormat="0" applyProtection="0">
      <alignment horizontal="left" vertical="center" indent="1"/>
    </xf>
    <xf numFmtId="0" fontId="9" fillId="48" borderId="20" applyNumberFormat="0" applyProtection="0">
      <alignment horizontal="left" vertical="center" indent="1"/>
    </xf>
    <xf numFmtId="0" fontId="4" fillId="48" borderId="29" applyNumberFormat="0" applyProtection="0">
      <alignment horizontal="left" vertical="center" indent="1"/>
    </xf>
    <xf numFmtId="0" fontId="4" fillId="48" borderId="29" applyNumberFormat="0" applyProtection="0">
      <alignment horizontal="left" vertical="top" indent="1"/>
    </xf>
    <xf numFmtId="0" fontId="9" fillId="92" borderId="20" applyNumberFormat="0" applyProtection="0">
      <alignment horizontal="left" vertical="center" indent="1"/>
    </xf>
    <xf numFmtId="0" fontId="4" fillId="92" borderId="29" applyNumberFormat="0" applyProtection="0">
      <alignment horizontal="left" vertical="center" indent="1"/>
    </xf>
    <xf numFmtId="0" fontId="9" fillId="92" borderId="20" applyNumberFormat="0" applyProtection="0">
      <alignment horizontal="left" vertical="center" indent="1"/>
    </xf>
    <xf numFmtId="0" fontId="4" fillId="92" borderId="29" applyNumberFormat="0" applyProtection="0">
      <alignment horizontal="left" vertical="top" indent="1"/>
    </xf>
    <xf numFmtId="0" fontId="9" fillId="96" borderId="31" applyNumberFormat="0">
      <protection locked="0"/>
    </xf>
    <xf numFmtId="0" fontId="5" fillId="91" borderId="32" applyBorder="0"/>
    <xf numFmtId="0" fontId="5" fillId="91" borderId="32" applyBorder="0"/>
    <xf numFmtId="0" fontId="5" fillId="91" borderId="32" applyBorder="0"/>
    <xf numFmtId="0" fontId="5" fillId="91" borderId="32" applyBorder="0"/>
    <xf numFmtId="0" fontId="5" fillId="91" borderId="32" applyBorder="0"/>
    <xf numFmtId="4" fontId="7" fillId="97" borderId="29" applyNumberFormat="0" applyProtection="0">
      <alignment vertical="center"/>
    </xf>
    <xf numFmtId="4" fontId="1" fillId="97" borderId="29" applyNumberFormat="0" applyProtection="0">
      <alignment vertical="center"/>
    </xf>
    <xf numFmtId="4" fontId="120" fillId="97" borderId="29" applyNumberFormat="0" applyProtection="0">
      <alignment vertical="center"/>
    </xf>
    <xf numFmtId="4" fontId="1" fillId="97" borderId="29" applyNumberFormat="0" applyProtection="0">
      <alignment horizontal="left" vertical="center" indent="1"/>
    </xf>
    <xf numFmtId="0" fontId="7" fillId="97" borderId="29" applyNumberFormat="0" applyProtection="0">
      <alignment horizontal="left" vertical="top" indent="1"/>
    </xf>
    <xf numFmtId="0" fontId="1" fillId="97" borderId="29" applyNumberFormat="0" applyProtection="0">
      <alignment horizontal="left" vertical="top" indent="1"/>
    </xf>
    <xf numFmtId="4" fontId="9" fillId="0" borderId="20" applyNumberFormat="0" applyProtection="0">
      <alignment horizontal="right" vertical="center"/>
    </xf>
    <xf numFmtId="4" fontId="9" fillId="0" borderId="20" applyNumberFormat="0" applyProtection="0">
      <alignment horizontal="right" vertical="center"/>
    </xf>
    <xf numFmtId="4" fontId="1" fillId="92" borderId="29" applyNumberFormat="0" applyProtection="0">
      <alignment horizontal="right" vertical="center"/>
    </xf>
    <xf numFmtId="4" fontId="9" fillId="0" borderId="20" applyNumberFormat="0" applyProtection="0">
      <alignment horizontal="right" vertical="center"/>
    </xf>
    <xf numFmtId="4" fontId="68" fillId="36" borderId="20" applyNumberFormat="0" applyProtection="0">
      <alignment horizontal="right" vertical="center"/>
    </xf>
    <xf numFmtId="4" fontId="120" fillId="92" borderId="29" applyNumberFormat="0" applyProtection="0">
      <alignment horizontal="right" vertical="center"/>
    </xf>
    <xf numFmtId="4" fontId="9" fillId="82" borderId="20" applyNumberFormat="0" applyProtection="0">
      <alignment horizontal="left" vertical="center" indent="1"/>
    </xf>
    <xf numFmtId="4" fontId="9" fillId="82" borderId="20" applyNumberFormat="0" applyProtection="0">
      <alignment horizontal="left" vertical="center" indent="1"/>
    </xf>
    <xf numFmtId="4" fontId="1" fillId="55" borderId="29" applyNumberFormat="0" applyProtection="0">
      <alignment horizontal="left" vertical="center" indent="1"/>
    </xf>
    <xf numFmtId="4" fontId="9" fillId="82" borderId="20" applyNumberFormat="0" applyProtection="0">
      <alignment horizontal="left" vertical="center" indent="1"/>
    </xf>
    <xf numFmtId="4" fontId="1" fillId="55" borderId="29" applyNumberFormat="0" applyProtection="0">
      <alignment horizontal="left" vertical="center" indent="1"/>
    </xf>
    <xf numFmtId="0" fontId="1" fillId="55" borderId="29" applyNumberFormat="0" applyProtection="0">
      <alignment horizontal="left" vertical="top" indent="1"/>
    </xf>
    <xf numFmtId="4" fontId="69" fillId="99" borderId="30" applyNumberFormat="0" applyProtection="0">
      <alignment horizontal="left" vertical="center" indent="1"/>
    </xf>
    <xf numFmtId="4" fontId="69" fillId="99" borderId="30" applyNumberFormat="0" applyProtection="0">
      <alignment horizontal="left" vertical="center" indent="1"/>
    </xf>
    <xf numFmtId="0" fontId="9" fillId="100" borderId="1"/>
    <xf numFmtId="4" fontId="70" fillId="96" borderId="20" applyNumberFormat="0" applyProtection="0">
      <alignment horizontal="right" vertical="center"/>
    </xf>
    <xf numFmtId="4" fontId="123" fillId="92" borderId="29" applyNumberFormat="0" applyProtection="0">
      <alignment horizontal="right" vertical="center"/>
    </xf>
    <xf numFmtId="0" fontId="71" fillId="6" borderId="0" applyNumberFormat="0" applyBorder="0" applyAlignment="0" applyProtection="0"/>
    <xf numFmtId="0" fontId="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" fillId="0" borderId="0"/>
    <xf numFmtId="0" fontId="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1" fillId="0" borderId="0"/>
    <xf numFmtId="0" fontId="13" fillId="0" borderId="0"/>
    <xf numFmtId="0" fontId="3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1" fillId="0" borderId="0"/>
    <xf numFmtId="0" fontId="13" fillId="0" borderId="0"/>
    <xf numFmtId="0" fontId="13" fillId="0" borderId="0"/>
    <xf numFmtId="0" fontId="3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" fillId="0" borderId="0"/>
    <xf numFmtId="0" fontId="13" fillId="0" borderId="0"/>
    <xf numFmtId="0" fontId="4" fillId="0" borderId="0"/>
    <xf numFmtId="0" fontId="4" fillId="0" borderId="0"/>
    <xf numFmtId="0" fontId="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28" fillId="0" borderId="13" applyNumberFormat="0" applyFill="0" applyAlignment="0" applyProtection="0"/>
    <xf numFmtId="0" fontId="76" fillId="0" borderId="5" applyNumberFormat="0" applyFill="0" applyAlignment="0" applyProtection="0"/>
    <xf numFmtId="0" fontId="77" fillId="0" borderId="6" applyNumberFormat="0" applyFill="0" applyAlignment="0" applyProtection="0"/>
    <xf numFmtId="0" fontId="78" fillId="0" borderId="7" applyNumberFormat="0" applyFill="0" applyAlignment="0" applyProtection="0"/>
    <xf numFmtId="0" fontId="78" fillId="0" borderId="0" applyNumberFormat="0" applyFill="0" applyBorder="0" applyAlignment="0" applyProtection="0"/>
    <xf numFmtId="0" fontId="79" fillId="0" borderId="10" applyNumberFormat="0" applyFill="0" applyAlignment="0" applyProtection="0"/>
    <xf numFmtId="171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0" fontId="81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82" fillId="10" borderId="11" applyNumberFormat="0" applyAlignment="0" applyProtection="0"/>
    <xf numFmtId="0" fontId="41" fillId="0" borderId="0"/>
    <xf numFmtId="0" fontId="41" fillId="0" borderId="0"/>
    <xf numFmtId="9" fontId="30" fillId="0" borderId="0" applyFont="0" applyFill="0" applyBorder="0" applyAlignment="0" applyProtection="0"/>
    <xf numFmtId="0" fontId="41" fillId="0" borderId="0"/>
    <xf numFmtId="0" fontId="14" fillId="0" borderId="0" applyNumberFormat="0" applyFill="0" applyBorder="0" applyAlignment="0" applyProtection="0"/>
    <xf numFmtId="0" fontId="13" fillId="0" borderId="0"/>
    <xf numFmtId="0" fontId="30" fillId="30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11" borderId="12" applyNumberFormat="0" applyFont="0" applyAlignment="0" applyProtection="0"/>
    <xf numFmtId="0" fontId="30" fillId="0" borderId="0"/>
    <xf numFmtId="9" fontId="13" fillId="0" borderId="0" applyFont="0" applyFill="0" applyBorder="0" applyAlignment="0" applyProtection="0"/>
    <xf numFmtId="0" fontId="13" fillId="26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4" borderId="0" applyNumberFormat="0" applyBorder="0" applyAlignment="0" applyProtection="0"/>
    <xf numFmtId="0" fontId="13" fillId="0" borderId="0"/>
    <xf numFmtId="0" fontId="13" fillId="11" borderId="12" applyNumberFormat="0" applyFont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4" borderId="0" applyNumberFormat="0" applyBorder="0" applyAlignment="0" applyProtection="0"/>
    <xf numFmtId="0" fontId="13" fillId="29" borderId="0" applyNumberFormat="0" applyBorder="0" applyAlignment="0" applyProtection="0"/>
    <xf numFmtId="0" fontId="13" fillId="17" borderId="0" applyNumberFormat="0" applyBorder="0" applyAlignment="0" applyProtection="0"/>
    <xf numFmtId="0" fontId="13" fillId="33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5" borderId="0" applyNumberFormat="0" applyBorder="0" applyAlignment="0" applyProtection="0"/>
    <xf numFmtId="0" fontId="13" fillId="21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3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13" borderId="0" applyNumberFormat="0" applyBorder="0" applyAlignment="0" applyProtection="0"/>
    <xf numFmtId="9" fontId="13" fillId="0" borderId="0" applyFont="0" applyFill="0" applyBorder="0" applyAlignment="0" applyProtection="0"/>
    <xf numFmtId="0" fontId="13" fillId="17" borderId="0" applyNumberFormat="0" applyBorder="0" applyAlignment="0" applyProtection="0"/>
    <xf numFmtId="0" fontId="30" fillId="0" borderId="0"/>
    <xf numFmtId="0" fontId="30" fillId="0" borderId="0"/>
    <xf numFmtId="0" fontId="13" fillId="25" borderId="0" applyNumberFormat="0" applyBorder="0" applyAlignment="0" applyProtection="0"/>
    <xf numFmtId="0" fontId="13" fillId="18" borderId="0" applyNumberFormat="0" applyBorder="0" applyAlignment="0" applyProtection="0"/>
    <xf numFmtId="0" fontId="13" fillId="11" borderId="12" applyNumberFormat="0" applyFont="0" applyAlignment="0" applyProtection="0"/>
    <xf numFmtId="9" fontId="13" fillId="0" borderId="0" applyFont="0" applyFill="0" applyBorder="0" applyAlignment="0" applyProtection="0"/>
    <xf numFmtId="0" fontId="30" fillId="22" borderId="0" applyNumberFormat="0" applyBorder="0" applyAlignment="0" applyProtection="0"/>
    <xf numFmtId="0" fontId="13" fillId="26" borderId="0" applyNumberFormat="0" applyBorder="0" applyAlignment="0" applyProtection="0"/>
    <xf numFmtId="0" fontId="30" fillId="30" borderId="0" applyNumberFormat="0" applyBorder="0" applyAlignment="0" applyProtection="0"/>
    <xf numFmtId="0" fontId="30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30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13" fillId="17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25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25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13" fillId="26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13" fillId="0" borderId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30" fillId="0" borderId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13" fillId="25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13" fillId="25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14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13" fillId="0" borderId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13" fillId="0" borderId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33" borderId="0" applyNumberFormat="0" applyBorder="0" applyAlignment="0" applyProtection="0"/>
    <xf numFmtId="0" fontId="13" fillId="0" borderId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13" fillId="0" borderId="0"/>
    <xf numFmtId="0" fontId="13" fillId="14" borderId="0" applyNumberFormat="0" applyBorder="0" applyAlignment="0" applyProtection="0"/>
    <xf numFmtId="0" fontId="13" fillId="18" borderId="0" applyNumberFormat="0" applyBorder="0" applyAlignment="0" applyProtection="0"/>
    <xf numFmtId="0" fontId="13" fillId="22" borderId="0" applyNumberFormat="0" applyBorder="0" applyAlignment="0" applyProtection="0"/>
    <xf numFmtId="0" fontId="13" fillId="26" borderId="0" applyNumberFormat="0" applyBorder="0" applyAlignment="0" applyProtection="0"/>
    <xf numFmtId="0" fontId="13" fillId="30" borderId="0" applyNumberFormat="0" applyBorder="0" applyAlignment="0" applyProtection="0"/>
    <xf numFmtId="0" fontId="13" fillId="3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9" fontId="13" fillId="0" borderId="0" applyFont="0" applyFill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0" borderId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3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13" fillId="0" borderId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13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13" fillId="0" borderId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13" fillId="0" borderId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13" fillId="0" borderId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13" fillId="0" borderId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13" fillId="0" borderId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13" fillId="0" borderId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13" fillId="0" borderId="0"/>
    <xf numFmtId="0" fontId="13" fillId="18" borderId="0" applyNumberFormat="0" applyBorder="0" applyAlignment="0" applyProtection="0"/>
    <xf numFmtId="0" fontId="30" fillId="18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22" borderId="0" applyNumberFormat="0" applyBorder="0" applyAlignment="0" applyProtection="0"/>
    <xf numFmtId="0" fontId="13" fillId="0" borderId="0"/>
    <xf numFmtId="0" fontId="13" fillId="0" borderId="0"/>
    <xf numFmtId="0" fontId="30" fillId="22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30" borderId="0" applyNumberFormat="0" applyBorder="0" applyAlignment="0" applyProtection="0"/>
    <xf numFmtId="0" fontId="30" fillId="34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30" fillId="11" borderId="12" applyNumberFormat="0" applyFont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22" borderId="0" applyNumberFormat="0" applyBorder="0" applyAlignment="0" applyProtection="0"/>
    <xf numFmtId="9" fontId="13" fillId="0" borderId="0" applyFont="0" applyFill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22" borderId="0" applyNumberFormat="0" applyBorder="0" applyAlignment="0" applyProtection="0"/>
    <xf numFmtId="0" fontId="13" fillId="26" borderId="0" applyNumberFormat="0" applyBorder="0" applyAlignment="0" applyProtection="0"/>
    <xf numFmtId="9" fontId="13" fillId="0" borderId="0" applyFont="0" applyFill="0" applyBorder="0" applyAlignment="0" applyProtection="0"/>
    <xf numFmtId="0" fontId="13" fillId="26" borderId="0" applyNumberFormat="0" applyBorder="0" applyAlignment="0" applyProtection="0"/>
    <xf numFmtId="0" fontId="13" fillId="22" borderId="0" applyNumberFormat="0" applyBorder="0" applyAlignment="0" applyProtection="0"/>
    <xf numFmtId="9" fontId="13" fillId="0" borderId="0" applyFont="0" applyFill="0" applyBorder="0" applyAlignment="0" applyProtection="0"/>
    <xf numFmtId="0" fontId="13" fillId="26" borderId="0" applyNumberFormat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30" borderId="0" applyNumberFormat="0" applyBorder="0" applyAlignment="0" applyProtection="0"/>
    <xf numFmtId="9" fontId="13" fillId="0" borderId="0" applyFont="0" applyFill="0" applyBorder="0" applyAlignment="0" applyProtection="0"/>
    <xf numFmtId="0" fontId="13" fillId="30" borderId="0" applyNumberFormat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0" borderId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30" borderId="0" applyNumberFormat="0" applyBorder="0" applyAlignment="0" applyProtection="0"/>
    <xf numFmtId="0" fontId="13" fillId="0" borderId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11" borderId="12" applyNumberFormat="0" applyFont="0" applyAlignment="0" applyProtection="0"/>
    <xf numFmtId="0" fontId="30" fillId="11" borderId="12" applyNumberFormat="0" applyFont="0" applyAlignment="0" applyProtection="0"/>
    <xf numFmtId="0" fontId="30" fillId="11" borderId="12" applyNumberFormat="0" applyFont="0" applyAlignment="0" applyProtection="0"/>
    <xf numFmtId="0" fontId="30" fillId="11" borderId="12" applyNumberFormat="0" applyFont="0" applyAlignment="0" applyProtection="0"/>
    <xf numFmtId="0" fontId="30" fillId="11" borderId="12" applyNumberFormat="0" applyFont="0" applyAlignment="0" applyProtection="0"/>
    <xf numFmtId="0" fontId="30" fillId="11" borderId="12" applyNumberFormat="0" applyFont="0" applyAlignment="0" applyProtection="0"/>
    <xf numFmtId="0" fontId="30" fillId="11" borderId="12" applyNumberFormat="0" applyFont="0" applyAlignment="0" applyProtection="0"/>
    <xf numFmtId="0" fontId="30" fillId="11" borderId="12" applyNumberFormat="0" applyFont="0" applyAlignment="0" applyProtection="0"/>
    <xf numFmtId="0" fontId="30" fillId="11" borderId="12" applyNumberFormat="0" applyFont="0" applyAlignment="0" applyProtection="0"/>
    <xf numFmtId="0" fontId="13" fillId="0" borderId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0" borderId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0" borderId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30" borderId="0" applyNumberFormat="0" applyBorder="0" applyAlignment="0" applyProtection="0"/>
    <xf numFmtId="0" fontId="13" fillId="11" borderId="12" applyNumberFormat="0" applyFont="0" applyAlignment="0" applyProtection="0"/>
    <xf numFmtId="0" fontId="13" fillId="26" borderId="0" applyNumberFormat="0" applyBorder="0" applyAlignment="0" applyProtection="0"/>
    <xf numFmtId="0" fontId="13" fillId="11" borderId="12" applyNumberFormat="0" applyFont="0" applyAlignment="0" applyProtection="0"/>
    <xf numFmtId="0" fontId="30" fillId="11" borderId="12" applyNumberFormat="0" applyFont="0" applyAlignment="0" applyProtection="0"/>
    <xf numFmtId="0" fontId="30" fillId="11" borderId="12" applyNumberFormat="0" applyFont="0" applyAlignment="0" applyProtection="0"/>
    <xf numFmtId="0" fontId="13" fillId="34" borderId="0" applyNumberFormat="0" applyBorder="0" applyAlignment="0" applyProtection="0"/>
    <xf numFmtId="0" fontId="13" fillId="18" borderId="0" applyNumberFormat="0" applyBorder="0" applyAlignment="0" applyProtection="0"/>
    <xf numFmtId="0" fontId="13" fillId="34" borderId="0" applyNumberFormat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30" borderId="0" applyNumberFormat="0" applyBorder="0" applyAlignment="0" applyProtection="0"/>
    <xf numFmtId="9" fontId="13" fillId="0" borderId="0" applyFont="0" applyFill="0" applyBorder="0" applyAlignment="0" applyProtection="0"/>
    <xf numFmtId="0" fontId="13" fillId="30" borderId="0" applyNumberFormat="0" applyBorder="0" applyAlignment="0" applyProtection="0"/>
    <xf numFmtId="9" fontId="13" fillId="0" borderId="0" applyFont="0" applyFill="0" applyBorder="0" applyAlignment="0" applyProtection="0"/>
    <xf numFmtId="0" fontId="13" fillId="30" borderId="0" applyNumberFormat="0" applyBorder="0" applyAlignment="0" applyProtection="0"/>
    <xf numFmtId="0" fontId="13" fillId="26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18" borderId="0" applyNumberFormat="0" applyBorder="0" applyAlignment="0" applyProtection="0"/>
    <xf numFmtId="0" fontId="13" fillId="14" borderId="0" applyNumberFormat="0" applyBorder="0" applyAlignment="0" applyProtection="0"/>
    <xf numFmtId="0" fontId="13" fillId="18" borderId="0" applyNumberFormat="0" applyBorder="0" applyAlignment="0" applyProtection="0"/>
    <xf numFmtId="0" fontId="13" fillId="14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3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9" fontId="13" fillId="0" borderId="0" applyFont="0" applyFill="0" applyBorder="0" applyAlignment="0" applyProtection="0"/>
    <xf numFmtId="0" fontId="13" fillId="21" borderId="0" applyNumberFormat="0" applyBorder="0" applyAlignment="0" applyProtection="0"/>
    <xf numFmtId="0" fontId="30" fillId="14" borderId="0" applyNumberFormat="0" applyBorder="0" applyAlignment="0" applyProtection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25" borderId="0" applyNumberFormat="0" applyBorder="0" applyAlignment="0" applyProtection="0"/>
    <xf numFmtId="0" fontId="13" fillId="22" borderId="0" applyNumberFormat="0" applyBorder="0" applyAlignment="0" applyProtection="0"/>
    <xf numFmtId="0" fontId="13" fillId="34" borderId="0" applyNumberFormat="0" applyBorder="0" applyAlignment="0" applyProtection="0"/>
    <xf numFmtId="0" fontId="30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9" fontId="13" fillId="0" borderId="0" applyFont="0" applyFill="0" applyBorder="0" applyAlignment="0" applyProtection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0" borderId="0"/>
    <xf numFmtId="0" fontId="30" fillId="0" borderId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30" fillId="30" borderId="0" applyNumberFormat="0" applyBorder="0" applyAlignment="0" applyProtection="0"/>
    <xf numFmtId="0" fontId="13" fillId="0" borderId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13" fillId="0" borderId="0"/>
    <xf numFmtId="0" fontId="13" fillId="0" borderId="0"/>
    <xf numFmtId="0" fontId="13" fillId="22" borderId="0" applyNumberFormat="0" applyBorder="0" applyAlignment="0" applyProtection="0"/>
    <xf numFmtId="0" fontId="13" fillId="0" borderId="0"/>
    <xf numFmtId="0" fontId="30" fillId="14" borderId="0" applyNumberFormat="0" applyBorder="0" applyAlignment="0" applyProtection="0"/>
    <xf numFmtId="0" fontId="30" fillId="0" borderId="0"/>
    <xf numFmtId="0" fontId="30" fillId="21" borderId="0" applyNumberFormat="0" applyBorder="0" applyAlignment="0" applyProtection="0"/>
    <xf numFmtId="0" fontId="30" fillId="0" borderId="0"/>
    <xf numFmtId="0" fontId="30" fillId="13" borderId="0" applyNumberFormat="0" applyBorder="0" applyAlignment="0" applyProtection="0"/>
    <xf numFmtId="0" fontId="13" fillId="30" borderId="0" applyNumberFormat="0" applyBorder="0" applyAlignment="0" applyProtection="0"/>
    <xf numFmtId="0" fontId="13" fillId="13" borderId="0" applyNumberFormat="0" applyBorder="0" applyAlignment="0" applyProtection="0"/>
    <xf numFmtId="0" fontId="13" fillId="11" borderId="12" applyNumberFormat="0" applyFont="0" applyAlignment="0" applyProtection="0"/>
    <xf numFmtId="0" fontId="13" fillId="26" borderId="0" applyNumberFormat="0" applyBorder="0" applyAlignment="0" applyProtection="0"/>
    <xf numFmtId="0" fontId="30" fillId="0" borderId="0"/>
    <xf numFmtId="0" fontId="30" fillId="0" borderId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17" borderId="0" applyNumberFormat="0" applyBorder="0" applyAlignment="0" applyProtection="0"/>
    <xf numFmtId="0" fontId="13" fillId="29" borderId="0" applyNumberFormat="0" applyBorder="0" applyAlignment="0" applyProtection="0"/>
    <xf numFmtId="0" fontId="13" fillId="14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29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17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22" borderId="0" applyNumberFormat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13" borderId="0" applyNumberFormat="0" applyBorder="0" applyAlignment="0" applyProtection="0"/>
    <xf numFmtId="0" fontId="13" fillId="21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29" borderId="0" applyNumberFormat="0" applyBorder="0" applyAlignment="0" applyProtection="0"/>
    <xf numFmtId="0" fontId="13" fillId="13" borderId="0" applyNumberFormat="0" applyBorder="0" applyAlignment="0" applyProtection="0"/>
    <xf numFmtId="0" fontId="13" fillId="3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17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17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17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17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17" borderId="0" applyNumberFormat="0" applyBorder="0" applyAlignment="0" applyProtection="0"/>
    <xf numFmtId="0" fontId="13" fillId="29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30" fillId="30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30" fillId="34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34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22" borderId="0" applyNumberFormat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0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30" borderId="0" applyNumberFormat="0" applyBorder="0" applyAlignment="0" applyProtection="0"/>
    <xf numFmtId="9" fontId="13" fillId="0" borderId="0" applyFont="0" applyFill="0" applyBorder="0" applyAlignment="0" applyProtection="0"/>
    <xf numFmtId="0" fontId="13" fillId="30" borderId="0" applyNumberFormat="0" applyBorder="0" applyAlignment="0" applyProtection="0"/>
    <xf numFmtId="9" fontId="13" fillId="0" borderId="0" applyFont="0" applyFill="0" applyBorder="0" applyAlignment="0" applyProtection="0"/>
    <xf numFmtId="0" fontId="13" fillId="34" borderId="0" applyNumberFormat="0" applyBorder="0" applyAlignment="0" applyProtection="0"/>
    <xf numFmtId="9" fontId="13" fillId="0" borderId="0" applyFont="0" applyFill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9" fontId="13" fillId="0" borderId="0" applyFont="0" applyFill="0" applyBorder="0" applyAlignment="0" applyProtection="0"/>
    <xf numFmtId="0" fontId="13" fillId="34" borderId="0" applyNumberFormat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0" borderId="0"/>
    <xf numFmtId="0" fontId="13" fillId="0" borderId="0"/>
    <xf numFmtId="195" fontId="13" fillId="0" borderId="0" applyFont="0" applyFill="0" applyBorder="0" applyAlignment="0" applyProtection="0"/>
    <xf numFmtId="195" fontId="13" fillId="0" borderId="0" applyFont="0" applyFill="0" applyBorder="0" applyAlignment="0" applyProtection="0"/>
    <xf numFmtId="195" fontId="13" fillId="0" borderId="0" applyFont="0" applyFill="0" applyBorder="0" applyAlignment="0" applyProtection="0"/>
    <xf numFmtId="0" fontId="13" fillId="0" borderId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11" borderId="12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1" borderId="12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34" borderId="0" applyNumberFormat="0" applyBorder="0" applyAlignment="0" applyProtection="0"/>
    <xf numFmtId="9" fontId="13" fillId="0" borderId="0" applyFont="0" applyFill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9" fontId="13" fillId="0" borderId="0" applyFont="0" applyFill="0" applyBorder="0" applyAlignment="0" applyProtection="0"/>
    <xf numFmtId="0" fontId="13" fillId="34" borderId="0" applyNumberFormat="0" applyBorder="0" applyAlignment="0" applyProtection="0"/>
    <xf numFmtId="9" fontId="13" fillId="0" borderId="0" applyFont="0" applyFill="0" applyBorder="0" applyAlignment="0" applyProtection="0"/>
    <xf numFmtId="0" fontId="13" fillId="34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9" fontId="13" fillId="0" borderId="0" applyFont="0" applyFill="0" applyBorder="0" applyAlignment="0" applyProtection="0"/>
    <xf numFmtId="0" fontId="13" fillId="30" borderId="0" applyNumberFormat="0" applyBorder="0" applyAlignment="0" applyProtection="0"/>
    <xf numFmtId="9" fontId="13" fillId="0" borderId="0" applyFont="0" applyFill="0" applyBorder="0" applyAlignment="0" applyProtection="0"/>
    <xf numFmtId="0" fontId="13" fillId="30" borderId="0" applyNumberFormat="0" applyBorder="0" applyAlignment="0" applyProtection="0"/>
    <xf numFmtId="9" fontId="13" fillId="0" borderId="0" applyFont="0" applyFill="0" applyBorder="0" applyAlignment="0" applyProtection="0"/>
    <xf numFmtId="0" fontId="13" fillId="30" borderId="0" applyNumberFormat="0" applyBorder="0" applyAlignment="0" applyProtection="0"/>
    <xf numFmtId="9" fontId="13" fillId="0" borderId="0" applyFont="0" applyFill="0" applyBorder="0" applyAlignment="0" applyProtection="0"/>
    <xf numFmtId="0" fontId="13" fillId="30" borderId="0" applyNumberFormat="0" applyBorder="0" applyAlignment="0" applyProtection="0"/>
    <xf numFmtId="9" fontId="13" fillId="0" borderId="0" applyFont="0" applyFill="0" applyBorder="0" applyAlignment="0" applyProtection="0"/>
    <xf numFmtId="0" fontId="13" fillId="30" borderId="0" applyNumberFormat="0" applyBorder="0" applyAlignment="0" applyProtection="0"/>
    <xf numFmtId="9" fontId="13" fillId="0" borderId="0" applyFont="0" applyFill="0" applyBorder="0" applyAlignment="0" applyProtection="0"/>
    <xf numFmtId="0" fontId="13" fillId="30" borderId="0" applyNumberFormat="0" applyBorder="0" applyAlignment="0" applyProtection="0"/>
    <xf numFmtId="9" fontId="13" fillId="0" borderId="0" applyFont="0" applyFill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9" fontId="13" fillId="0" borderId="0" applyFont="0" applyFill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9" fontId="13" fillId="0" borderId="0" applyFont="0" applyFill="0" applyBorder="0" applyAlignment="0" applyProtection="0"/>
    <xf numFmtId="0" fontId="13" fillId="30" borderId="0" applyNumberFormat="0" applyBorder="0" applyAlignment="0" applyProtection="0"/>
    <xf numFmtId="10" fontId="13" fillId="0" borderId="0" applyFont="0" applyFill="0" applyBorder="0" applyAlignment="0" applyProtection="0"/>
    <xf numFmtId="0" fontId="13" fillId="30" borderId="0" applyNumberFormat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30" borderId="0" applyNumberFormat="0" applyBorder="0" applyAlignment="0" applyProtection="0"/>
    <xf numFmtId="9" fontId="13" fillId="0" borderId="0" applyFont="0" applyFill="0" applyBorder="0" applyAlignment="0" applyProtection="0"/>
    <xf numFmtId="0" fontId="13" fillId="30" borderId="0" applyNumberFormat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26" borderId="0" applyNumberFormat="0" applyBorder="0" applyAlignment="0" applyProtection="0"/>
    <xf numFmtId="9" fontId="13" fillId="0" borderId="0" applyFont="0" applyFill="0" applyBorder="0" applyAlignment="0" applyProtection="0"/>
    <xf numFmtId="0" fontId="13" fillId="26" borderId="0" applyNumberFormat="0" applyBorder="0" applyAlignment="0" applyProtection="0"/>
    <xf numFmtId="9" fontId="13" fillId="0" borderId="0" applyFont="0" applyFill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26" borderId="0" applyNumberFormat="0" applyBorder="0" applyAlignment="0" applyProtection="0"/>
    <xf numFmtId="9" fontId="13" fillId="0" borderId="0" applyFont="0" applyFill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26" borderId="0" applyNumberFormat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26" borderId="0" applyNumberFormat="0" applyBorder="0" applyAlignment="0" applyProtection="0"/>
    <xf numFmtId="9" fontId="13" fillId="0" borderId="0" applyFont="0" applyFill="0" applyBorder="0" applyAlignment="0" applyProtection="0"/>
    <xf numFmtId="0" fontId="13" fillId="26" borderId="0" applyNumberFormat="0" applyBorder="0" applyAlignment="0" applyProtection="0"/>
    <xf numFmtId="9" fontId="13" fillId="0" borderId="0" applyFont="0" applyFill="0" applyBorder="0" applyAlignment="0" applyProtection="0"/>
    <xf numFmtId="0" fontId="13" fillId="26" borderId="0" applyNumberFormat="0" applyBorder="0" applyAlignment="0" applyProtection="0"/>
    <xf numFmtId="9" fontId="13" fillId="0" borderId="0" applyFont="0" applyFill="0" applyBorder="0" applyAlignment="0" applyProtection="0"/>
    <xf numFmtId="0" fontId="13" fillId="22" borderId="0" applyNumberFormat="0" applyBorder="0" applyAlignment="0" applyProtection="0"/>
    <xf numFmtId="9" fontId="13" fillId="0" borderId="0" applyFont="0" applyFill="0" applyBorder="0" applyAlignment="0" applyProtection="0"/>
    <xf numFmtId="0" fontId="13" fillId="22" borderId="0" applyNumberFormat="0" applyBorder="0" applyAlignment="0" applyProtection="0"/>
    <xf numFmtId="9" fontId="13" fillId="0" borderId="0" applyFont="0" applyFill="0" applyBorder="0" applyAlignment="0" applyProtection="0"/>
    <xf numFmtId="0" fontId="13" fillId="22" borderId="0" applyNumberFormat="0" applyBorder="0" applyAlignment="0" applyProtection="0"/>
    <xf numFmtId="9" fontId="13" fillId="0" borderId="0" applyFont="0" applyFill="0" applyBorder="0" applyAlignment="0" applyProtection="0"/>
    <xf numFmtId="0" fontId="13" fillId="22" borderId="0" applyNumberFormat="0" applyBorder="0" applyAlignment="0" applyProtection="0"/>
    <xf numFmtId="9" fontId="13" fillId="0" borderId="0" applyFont="0" applyFill="0" applyBorder="0" applyAlignment="0" applyProtection="0"/>
    <xf numFmtId="0" fontId="13" fillId="22" borderId="0" applyNumberFormat="0" applyBorder="0" applyAlignment="0" applyProtection="0"/>
    <xf numFmtId="9" fontId="13" fillId="0" borderId="0" applyFont="0" applyFill="0" applyBorder="0" applyAlignment="0" applyProtection="0"/>
    <xf numFmtId="0" fontId="13" fillId="22" borderId="0" applyNumberFormat="0" applyBorder="0" applyAlignment="0" applyProtection="0"/>
    <xf numFmtId="9" fontId="13" fillId="0" borderId="0" applyFont="0" applyFill="0" applyBorder="0" applyAlignment="0" applyProtection="0"/>
    <xf numFmtId="0" fontId="13" fillId="22" borderId="0" applyNumberFormat="0" applyBorder="0" applyAlignment="0" applyProtection="0"/>
    <xf numFmtId="9" fontId="13" fillId="0" borderId="0" applyFont="0" applyFill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1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30" fillId="22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21" borderId="0" applyNumberFormat="0" applyBorder="0" applyAlignment="0" applyProtection="0"/>
    <xf numFmtId="0" fontId="13" fillId="29" borderId="0" applyNumberFormat="0" applyBorder="0" applyAlignment="0" applyProtection="0"/>
    <xf numFmtId="0" fontId="30" fillId="0" borderId="0"/>
    <xf numFmtId="0" fontId="13" fillId="0" borderId="0"/>
    <xf numFmtId="0" fontId="13" fillId="22" borderId="0" applyNumberFormat="0" applyBorder="0" applyAlignment="0" applyProtection="0"/>
    <xf numFmtId="0" fontId="13" fillId="34" borderId="0" applyNumberFormat="0" applyBorder="0" applyAlignment="0" applyProtection="0"/>
    <xf numFmtId="0" fontId="30" fillId="0" borderId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17" borderId="0" applyNumberFormat="0" applyBorder="0" applyAlignment="0" applyProtection="0"/>
    <xf numFmtId="0" fontId="13" fillId="25" borderId="0" applyNumberFormat="0" applyBorder="0" applyAlignment="0" applyProtection="0"/>
    <xf numFmtId="0" fontId="13" fillId="30" borderId="0" applyNumberFormat="0" applyBorder="0" applyAlignment="0" applyProtection="0"/>
    <xf numFmtId="9" fontId="13" fillId="0" borderId="0" applyFont="0" applyFill="0" applyBorder="0" applyAlignment="0" applyProtection="0"/>
    <xf numFmtId="0" fontId="30" fillId="11" borderId="12" applyNumberFormat="0" applyFont="0" applyAlignment="0" applyProtection="0"/>
    <xf numFmtId="0" fontId="13" fillId="26" borderId="0" applyNumberFormat="0" applyBorder="0" applyAlignment="0" applyProtection="0"/>
    <xf numFmtId="0" fontId="13" fillId="11" borderId="12" applyNumberFormat="0" applyFont="0" applyAlignment="0" applyProtection="0"/>
    <xf numFmtId="0" fontId="13" fillId="30" borderId="0" applyNumberFormat="0" applyBorder="0" applyAlignment="0" applyProtection="0"/>
    <xf numFmtId="0" fontId="13" fillId="11" borderId="12" applyNumberFormat="0" applyFont="0" applyAlignment="0" applyProtection="0"/>
    <xf numFmtId="0" fontId="30" fillId="11" borderId="12" applyNumberFormat="0" applyFont="0" applyAlignment="0" applyProtection="0"/>
    <xf numFmtId="0" fontId="30" fillId="11" borderId="12" applyNumberFormat="0" applyFont="0" applyAlignment="0" applyProtection="0"/>
    <xf numFmtId="0" fontId="30" fillId="11" borderId="12" applyNumberFormat="0" applyFont="0" applyAlignment="0" applyProtection="0"/>
    <xf numFmtId="0" fontId="13" fillId="0" borderId="0"/>
    <xf numFmtId="0" fontId="13" fillId="11" borderId="12" applyNumberFormat="0" applyFon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34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34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30" fillId="34" borderId="0" applyNumberFormat="0" applyBorder="0" applyAlignment="0" applyProtection="0"/>
    <xf numFmtId="0" fontId="13" fillId="0" borderId="0"/>
    <xf numFmtId="0" fontId="30" fillId="34" borderId="0" applyNumberFormat="0" applyBorder="0" applyAlignment="0" applyProtection="0"/>
    <xf numFmtId="0" fontId="13" fillId="0" borderId="0"/>
    <xf numFmtId="0" fontId="30" fillId="34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30" fillId="30" borderId="0" applyNumberFormat="0" applyBorder="0" applyAlignment="0" applyProtection="0"/>
    <xf numFmtId="0" fontId="13" fillId="0" borderId="0"/>
    <xf numFmtId="0" fontId="30" fillId="30" borderId="0" applyNumberFormat="0" applyBorder="0" applyAlignment="0" applyProtection="0"/>
    <xf numFmtId="0" fontId="13" fillId="0" borderId="0"/>
    <xf numFmtId="0" fontId="30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30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30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30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26" borderId="0" applyNumberFormat="0" applyBorder="0" applyAlignment="0" applyProtection="0"/>
    <xf numFmtId="0" fontId="13" fillId="0" borderId="0"/>
    <xf numFmtId="0" fontId="30" fillId="22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0" borderId="0"/>
    <xf numFmtId="0" fontId="13" fillId="0" borderId="0"/>
    <xf numFmtId="0" fontId="13" fillId="22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22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22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18" borderId="0" applyNumberFormat="0" applyBorder="0" applyAlignment="0" applyProtection="0"/>
    <xf numFmtId="0" fontId="13" fillId="0" borderId="0"/>
    <xf numFmtId="0" fontId="30" fillId="18" borderId="0" applyNumberFormat="0" applyBorder="0" applyAlignment="0" applyProtection="0"/>
    <xf numFmtId="0" fontId="13" fillId="0" borderId="0"/>
    <xf numFmtId="0" fontId="30" fillId="18" borderId="0" applyNumberFormat="0" applyBorder="0" applyAlignment="0" applyProtection="0"/>
    <xf numFmtId="0" fontId="13" fillId="0" borderId="0"/>
    <xf numFmtId="0" fontId="13" fillId="18" borderId="0" applyNumberFormat="0" applyBorder="0" applyAlignment="0" applyProtection="0"/>
    <xf numFmtId="0" fontId="13" fillId="0" borderId="0"/>
    <xf numFmtId="0" fontId="13" fillId="18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18" borderId="0" applyNumberFormat="0" applyBorder="0" applyAlignment="0" applyProtection="0"/>
    <xf numFmtId="0" fontId="13" fillId="0" borderId="0"/>
    <xf numFmtId="0" fontId="13" fillId="18" borderId="0" applyNumberFormat="0" applyBorder="0" applyAlignment="0" applyProtection="0"/>
    <xf numFmtId="0" fontId="13" fillId="0" borderId="0"/>
    <xf numFmtId="0" fontId="13" fillId="18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2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17" borderId="0" applyNumberFormat="0" applyBorder="0" applyAlignment="0" applyProtection="0"/>
    <xf numFmtId="0" fontId="13" fillId="0" borderId="0"/>
    <xf numFmtId="0" fontId="30" fillId="17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13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13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0" borderId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13" fillId="17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13" fillId="33" borderId="0" applyNumberFormat="0" applyBorder="0" applyAlignment="0" applyProtection="0"/>
    <xf numFmtId="0" fontId="13" fillId="29" borderId="0" applyNumberFormat="0" applyBorder="0" applyAlignment="0" applyProtection="0"/>
    <xf numFmtId="0" fontId="13" fillId="25" borderId="0" applyNumberFormat="0" applyBorder="0" applyAlignment="0" applyProtection="0"/>
    <xf numFmtId="0" fontId="13" fillId="21" borderId="0" applyNumberFormat="0" applyBorder="0" applyAlignment="0" applyProtection="0"/>
    <xf numFmtId="0" fontId="13" fillId="17" borderId="0" applyNumberFormat="0" applyBorder="0" applyAlignment="0" applyProtection="0"/>
    <xf numFmtId="0" fontId="13" fillId="13" borderId="0" applyNumberFormat="0" applyBorder="0" applyAlignment="0" applyProtection="0"/>
    <xf numFmtId="0" fontId="30" fillId="30" borderId="0" applyNumberFormat="0" applyBorder="0" applyAlignment="0" applyProtection="0"/>
    <xf numFmtId="0" fontId="30" fillId="22" borderId="0" applyNumberFormat="0" applyBorder="0" applyAlignment="0" applyProtection="0"/>
    <xf numFmtId="9" fontId="9" fillId="0" borderId="0" applyFont="0" applyFill="0" applyBorder="0" applyAlignment="0" applyProtection="0"/>
    <xf numFmtId="0" fontId="13" fillId="22" borderId="0" applyNumberFormat="0" applyBorder="0" applyAlignment="0" applyProtection="0"/>
    <xf numFmtId="9" fontId="13" fillId="0" borderId="0" applyFont="0" applyFill="0" applyBorder="0" applyAlignment="0" applyProtection="0"/>
    <xf numFmtId="197" fontId="13" fillId="0" borderId="0" applyFont="0" applyFill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26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11" borderId="12" applyNumberFormat="0" applyFont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26" borderId="0" applyNumberFormat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34" borderId="0" applyNumberFormat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17" borderId="0" applyNumberFormat="0" applyBorder="0" applyAlignment="0" applyProtection="0"/>
    <xf numFmtId="0" fontId="13" fillId="1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3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11" borderId="12" applyNumberFormat="0" applyFont="0" applyAlignment="0" applyProtection="0"/>
    <xf numFmtId="0" fontId="30" fillId="0" borderId="0"/>
    <xf numFmtId="0" fontId="30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4" borderId="0" applyNumberFormat="0" applyBorder="0" applyAlignment="0" applyProtection="0"/>
    <xf numFmtId="0" fontId="30" fillId="0" borderId="0"/>
    <xf numFmtId="0" fontId="30" fillId="0" borderId="0"/>
    <xf numFmtId="0" fontId="13" fillId="11" borderId="12" applyNumberFormat="0" applyFont="0" applyAlignment="0" applyProtection="0"/>
    <xf numFmtId="0" fontId="30" fillId="11" borderId="12" applyNumberFormat="0" applyFont="0" applyAlignment="0" applyProtection="0"/>
    <xf numFmtId="0" fontId="13" fillId="13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18" borderId="0" applyNumberFormat="0" applyBorder="0" applyAlignment="0" applyProtection="0"/>
    <xf numFmtId="0" fontId="13" fillId="14" borderId="0" applyNumberFormat="0" applyBorder="0" applyAlignment="0" applyProtection="0"/>
    <xf numFmtId="0" fontId="13" fillId="22" borderId="0" applyNumberFormat="0" applyBorder="0" applyAlignment="0" applyProtection="0"/>
    <xf numFmtId="0" fontId="13" fillId="26" borderId="0" applyNumberFormat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34" borderId="0" applyNumberFormat="0" applyBorder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30" fillId="11" borderId="12" applyNumberFormat="0" applyFont="0" applyAlignment="0" applyProtection="0"/>
    <xf numFmtId="0" fontId="13" fillId="0" borderId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0" borderId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13" fillId="34" borderId="0" applyNumberFormat="0" applyBorder="0" applyAlignment="0" applyProtection="0"/>
    <xf numFmtId="0" fontId="30" fillId="0" borderId="0"/>
    <xf numFmtId="0" fontId="30" fillId="13" borderId="0" applyNumberFormat="0" applyBorder="0" applyAlignment="0" applyProtection="0"/>
    <xf numFmtId="9" fontId="13" fillId="0" borderId="0" applyFont="0" applyFill="0" applyBorder="0" applyAlignment="0" applyProtection="0"/>
    <xf numFmtId="0" fontId="13" fillId="13" borderId="0" applyNumberFormat="0" applyBorder="0" applyAlignment="0" applyProtection="0"/>
    <xf numFmtId="0" fontId="13" fillId="3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21" borderId="0" applyNumberFormat="0" applyBorder="0" applyAlignment="0" applyProtection="0"/>
    <xf numFmtId="0" fontId="13" fillId="13" borderId="0" applyNumberFormat="0" applyBorder="0" applyAlignment="0" applyProtection="0"/>
    <xf numFmtId="0" fontId="13" fillId="29" borderId="0" applyNumberFormat="0" applyBorder="0" applyAlignment="0" applyProtection="0"/>
    <xf numFmtId="0" fontId="13" fillId="13" borderId="0" applyNumberFormat="0" applyBorder="0" applyAlignment="0" applyProtection="0"/>
    <xf numFmtId="0" fontId="13" fillId="29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25" borderId="0" applyNumberFormat="0" applyBorder="0" applyAlignment="0" applyProtection="0"/>
    <xf numFmtId="0" fontId="13" fillId="13" borderId="0" applyNumberFormat="0" applyBorder="0" applyAlignment="0" applyProtection="0"/>
    <xf numFmtId="0" fontId="13" fillId="21" borderId="0" applyNumberFormat="0" applyBorder="0" applyAlignment="0" applyProtection="0"/>
    <xf numFmtId="0" fontId="13" fillId="13" borderId="0" applyNumberFormat="0" applyBorder="0" applyAlignment="0" applyProtection="0"/>
    <xf numFmtId="0" fontId="13" fillId="25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25" borderId="0" applyNumberFormat="0" applyBorder="0" applyAlignment="0" applyProtection="0"/>
    <xf numFmtId="0" fontId="13" fillId="17" borderId="0" applyNumberFormat="0" applyBorder="0" applyAlignment="0" applyProtection="0"/>
    <xf numFmtId="0" fontId="13" fillId="25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25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25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1" borderId="0" applyNumberFormat="0" applyBorder="0" applyAlignment="0" applyProtection="0"/>
    <xf numFmtId="0" fontId="13" fillId="29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17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17" borderId="0" applyNumberFormat="0" applyBorder="0" applyAlignment="0" applyProtection="0"/>
    <xf numFmtId="0" fontId="13" fillId="29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17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17" borderId="0" applyNumberFormat="0" applyBorder="0" applyAlignment="0" applyProtection="0"/>
    <xf numFmtId="0" fontId="13" fillId="25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17" borderId="0" applyNumberFormat="0" applyBorder="0" applyAlignment="0" applyProtection="0"/>
    <xf numFmtId="0" fontId="13" fillId="33" borderId="0" applyNumberFormat="0" applyBorder="0" applyAlignment="0" applyProtection="0"/>
    <xf numFmtId="0" fontId="13" fillId="25" borderId="0" applyNumberFormat="0" applyBorder="0" applyAlignment="0" applyProtection="0"/>
    <xf numFmtId="0" fontId="13" fillId="33" borderId="0" applyNumberFormat="0" applyBorder="0" applyAlignment="0" applyProtection="0"/>
    <xf numFmtId="0" fontId="13" fillId="17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25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29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29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33" borderId="0" applyNumberFormat="0" applyBorder="0" applyAlignment="0" applyProtection="0"/>
    <xf numFmtId="0" fontId="13" fillId="13" borderId="0" applyNumberFormat="0" applyBorder="0" applyAlignment="0" applyProtection="0"/>
    <xf numFmtId="0" fontId="13" fillId="29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21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34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0" borderId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30" fillId="11" borderId="12" applyNumberFormat="0" applyFont="0" applyAlignment="0" applyProtection="0"/>
    <xf numFmtId="0" fontId="13" fillId="17" borderId="0" applyNumberFormat="0" applyBorder="0" applyAlignment="0" applyProtection="0"/>
    <xf numFmtId="0" fontId="13" fillId="11" borderId="12" applyNumberFormat="0" applyFont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1" borderId="12" applyNumberFormat="0" applyFont="0" applyAlignment="0" applyProtection="0"/>
    <xf numFmtId="0" fontId="13" fillId="17" borderId="0" applyNumberFormat="0" applyBorder="0" applyAlignment="0" applyProtection="0"/>
    <xf numFmtId="0" fontId="13" fillId="11" borderId="12" applyNumberFormat="0" applyFont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9" fontId="13" fillId="0" borderId="0" applyFont="0" applyFill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9" fontId="13" fillId="0" borderId="0" applyFont="0" applyFill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30" fillId="0" borderId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30" fillId="0" borderId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9" fontId="13" fillId="0" borderId="0" applyFont="0" applyFill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9" fontId="13" fillId="0" borderId="0" applyFont="0" applyFill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13" borderId="0" applyNumberFormat="0" applyBorder="0" applyAlignment="0" applyProtection="0"/>
    <xf numFmtId="0" fontId="13" fillId="25" borderId="0" applyNumberFormat="0" applyBorder="0" applyAlignment="0" applyProtection="0"/>
    <xf numFmtId="0" fontId="13" fillId="13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13" borderId="0" applyNumberFormat="0" applyBorder="0" applyAlignment="0" applyProtection="0"/>
    <xf numFmtId="0" fontId="13" fillId="25" borderId="0" applyNumberFormat="0" applyBorder="0" applyAlignment="0" applyProtection="0"/>
    <xf numFmtId="0" fontId="13" fillId="13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17" borderId="0" applyNumberFormat="0" applyBorder="0" applyAlignment="0" applyProtection="0"/>
    <xf numFmtId="0" fontId="13" fillId="25" borderId="0" applyNumberFormat="0" applyBorder="0" applyAlignment="0" applyProtection="0"/>
    <xf numFmtId="0" fontId="13" fillId="17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17" borderId="0" applyNumberFormat="0" applyBorder="0" applyAlignment="0" applyProtection="0"/>
    <xf numFmtId="0" fontId="13" fillId="25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13" borderId="0" applyNumberFormat="0" applyBorder="0" applyAlignment="0" applyProtection="0"/>
    <xf numFmtId="0" fontId="13" fillId="29" borderId="0" applyNumberFormat="0" applyBorder="0" applyAlignment="0" applyProtection="0"/>
    <xf numFmtId="0" fontId="13" fillId="17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14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14" borderId="0" applyNumberFormat="0" applyBorder="0" applyAlignment="0" applyProtection="0"/>
    <xf numFmtId="0" fontId="13" fillId="29" borderId="0" applyNumberFormat="0" applyBorder="0" applyAlignment="0" applyProtection="0"/>
    <xf numFmtId="0" fontId="13" fillId="14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18" borderId="0" applyNumberFormat="0" applyBorder="0" applyAlignment="0" applyProtection="0"/>
    <xf numFmtId="0" fontId="13" fillId="29" borderId="0" applyNumberFormat="0" applyBorder="0" applyAlignment="0" applyProtection="0"/>
    <xf numFmtId="0" fontId="13" fillId="18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18" borderId="0" applyNumberFormat="0" applyBorder="0" applyAlignment="0" applyProtection="0"/>
    <xf numFmtId="0" fontId="13" fillId="29" borderId="0" applyNumberFormat="0" applyBorder="0" applyAlignment="0" applyProtection="0"/>
    <xf numFmtId="0" fontId="13" fillId="18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2" borderId="0" applyNumberFormat="0" applyBorder="0" applyAlignment="0" applyProtection="0"/>
    <xf numFmtId="0" fontId="13" fillId="29" borderId="0" applyNumberFormat="0" applyBorder="0" applyAlignment="0" applyProtection="0"/>
    <xf numFmtId="0" fontId="13" fillId="22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9" fontId="13" fillId="0" borderId="0" applyFont="0" applyFill="0" applyBorder="0" applyAlignment="0" applyProtection="0"/>
    <xf numFmtId="0" fontId="13" fillId="29" borderId="0" applyNumberFormat="0" applyBorder="0" applyAlignment="0" applyProtection="0"/>
    <xf numFmtId="9" fontId="13" fillId="0" borderId="0" applyFont="0" applyFill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9" fontId="13" fillId="0" borderId="0" applyFont="0" applyFill="0" applyBorder="0" applyAlignment="0" applyProtection="0"/>
    <xf numFmtId="0" fontId="13" fillId="29" borderId="0" applyNumberFormat="0" applyBorder="0" applyAlignment="0" applyProtection="0"/>
    <xf numFmtId="9" fontId="13" fillId="0" borderId="0" applyFont="0" applyFill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9" fontId="13" fillId="0" borderId="0" applyFont="0" applyFill="0" applyBorder="0" applyAlignment="0" applyProtection="0"/>
    <xf numFmtId="0" fontId="13" fillId="29" borderId="0" applyNumberFormat="0" applyBorder="0" applyAlignment="0" applyProtection="0"/>
    <xf numFmtId="9" fontId="13" fillId="0" borderId="0" applyFont="0" applyFill="0" applyBorder="0" applyAlignment="0" applyProtection="0"/>
    <xf numFmtId="0" fontId="13" fillId="34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33" borderId="0" applyNumberFormat="0" applyBorder="0" applyAlignment="0" applyProtection="0"/>
    <xf numFmtId="0" fontId="13" fillId="0" borderId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33" borderId="0" applyNumberFormat="0" applyBorder="0" applyAlignment="0" applyProtection="0"/>
    <xf numFmtId="0" fontId="13" fillId="0" borderId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33" borderId="0" applyNumberFormat="0" applyBorder="0" applyAlignment="0" applyProtection="0"/>
    <xf numFmtId="0" fontId="13" fillId="0" borderId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33" borderId="0" applyNumberFormat="0" applyBorder="0" applyAlignment="0" applyProtection="0"/>
    <xf numFmtId="0" fontId="13" fillId="0" borderId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33" borderId="0" applyNumberFormat="0" applyBorder="0" applyAlignment="0" applyProtection="0"/>
    <xf numFmtId="0" fontId="13" fillId="0" borderId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33" borderId="0" applyNumberFormat="0" applyBorder="0" applyAlignment="0" applyProtection="0"/>
    <xf numFmtId="0" fontId="13" fillId="0" borderId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33" borderId="0" applyNumberFormat="0" applyBorder="0" applyAlignment="0" applyProtection="0"/>
    <xf numFmtId="0" fontId="13" fillId="0" borderId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33" borderId="0" applyNumberFormat="0" applyBorder="0" applyAlignment="0" applyProtection="0"/>
    <xf numFmtId="0" fontId="13" fillId="0" borderId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33" borderId="0" applyNumberFormat="0" applyBorder="0" applyAlignment="0" applyProtection="0"/>
    <xf numFmtId="0" fontId="13" fillId="0" borderId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33" borderId="0" applyNumberFormat="0" applyBorder="0" applyAlignment="0" applyProtection="0"/>
    <xf numFmtId="0" fontId="13" fillId="0" borderId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0" borderId="0"/>
    <xf numFmtId="0" fontId="13" fillId="14" borderId="0" applyNumberFormat="0" applyBorder="0" applyAlignment="0" applyProtection="0"/>
    <xf numFmtId="0" fontId="13" fillId="0" borderId="0"/>
    <xf numFmtId="0" fontId="13" fillId="14" borderId="0" applyNumberFormat="0" applyBorder="0" applyAlignment="0" applyProtection="0"/>
    <xf numFmtId="0" fontId="13" fillId="0" borderId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167" fontId="13" fillId="0" borderId="0" applyFont="0" applyFill="0" applyBorder="0" applyAlignment="0" applyProtection="0"/>
    <xf numFmtId="0" fontId="13" fillId="14" borderId="0" applyNumberFormat="0" applyBorder="0" applyAlignment="0" applyProtection="0"/>
    <xf numFmtId="167" fontId="13" fillId="0" borderId="0" applyFont="0" applyFill="0" applyBorder="0" applyAlignment="0" applyProtection="0"/>
    <xf numFmtId="0" fontId="13" fillId="14" borderId="0" applyNumberFormat="0" applyBorder="0" applyAlignment="0" applyProtection="0"/>
    <xf numFmtId="0" fontId="13" fillId="0" borderId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0" borderId="0"/>
    <xf numFmtId="0" fontId="13" fillId="18" borderId="0" applyNumberFormat="0" applyBorder="0" applyAlignment="0" applyProtection="0"/>
    <xf numFmtId="0" fontId="13" fillId="0" borderId="0"/>
    <xf numFmtId="0" fontId="13" fillId="18" borderId="0" applyNumberFormat="0" applyBorder="0" applyAlignment="0" applyProtection="0"/>
    <xf numFmtId="0" fontId="13" fillId="0" borderId="0"/>
    <xf numFmtId="0" fontId="13" fillId="0" borderId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0" borderId="0"/>
    <xf numFmtId="0" fontId="13" fillId="18" borderId="0" applyNumberFormat="0" applyBorder="0" applyAlignment="0" applyProtection="0"/>
    <xf numFmtId="0" fontId="13" fillId="0" borderId="0"/>
    <xf numFmtId="0" fontId="13" fillId="18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0" borderId="0"/>
    <xf numFmtId="0" fontId="13" fillId="0" borderId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0" borderId="0"/>
    <xf numFmtId="0" fontId="13" fillId="0" borderId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0" borderId="0"/>
    <xf numFmtId="0" fontId="13" fillId="0" borderId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9" fontId="13" fillId="0" borderId="0" applyFont="0" applyFill="0" applyBorder="0" applyAlignment="0" applyProtection="0"/>
    <xf numFmtId="0" fontId="13" fillId="14" borderId="0" applyNumberFormat="0" applyBorder="0" applyAlignment="0" applyProtection="0"/>
    <xf numFmtId="9" fontId="13" fillId="0" borderId="0" applyFont="0" applyFill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183" fontId="13" fillId="0" borderId="0" applyFont="0" applyFill="0" applyBorder="0" applyAlignment="0" applyProtection="0"/>
    <xf numFmtId="0" fontId="13" fillId="14" borderId="0" applyNumberFormat="0" applyBorder="0" applyAlignment="0" applyProtection="0"/>
    <xf numFmtId="183" fontId="13" fillId="0" borderId="0" applyFont="0" applyFill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9" fontId="13" fillId="0" borderId="0" applyFont="0" applyFill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9" fontId="13" fillId="0" borderId="0" applyFont="0" applyFill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0" borderId="0"/>
    <xf numFmtId="0" fontId="13" fillId="14" borderId="0" applyNumberFormat="0" applyBorder="0" applyAlignment="0" applyProtection="0"/>
    <xf numFmtId="0" fontId="13" fillId="0" borderId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0" borderId="0"/>
    <xf numFmtId="0" fontId="13" fillId="14" borderId="0" applyNumberFormat="0" applyBorder="0" applyAlignment="0" applyProtection="0"/>
    <xf numFmtId="0" fontId="13" fillId="0" borderId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0" borderId="0"/>
    <xf numFmtId="0" fontId="13" fillId="14" borderId="0" applyNumberFormat="0" applyBorder="0" applyAlignment="0" applyProtection="0"/>
    <xf numFmtId="0" fontId="13" fillId="0" borderId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0" borderId="0"/>
    <xf numFmtId="0" fontId="13" fillId="14" borderId="0" applyNumberFormat="0" applyBorder="0" applyAlignment="0" applyProtection="0"/>
    <xf numFmtId="0" fontId="13" fillId="0" borderId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0" borderId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0" borderId="0"/>
    <xf numFmtId="0" fontId="13" fillId="14" borderId="0" applyNumberFormat="0" applyBorder="0" applyAlignment="0" applyProtection="0"/>
    <xf numFmtId="0" fontId="13" fillId="0" borderId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0" borderId="0"/>
    <xf numFmtId="0" fontId="13" fillId="14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0" borderId="0"/>
    <xf numFmtId="0" fontId="13" fillId="18" borderId="0" applyNumberFormat="0" applyBorder="0" applyAlignment="0" applyProtection="0"/>
    <xf numFmtId="0" fontId="13" fillId="0" borderId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0" borderId="0"/>
    <xf numFmtId="0" fontId="13" fillId="18" borderId="0" applyNumberFormat="0" applyBorder="0" applyAlignment="0" applyProtection="0"/>
    <xf numFmtId="0" fontId="13" fillId="0" borderId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26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197" fontId="13" fillId="0" borderId="0" applyFont="0" applyFill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9" fontId="9" fillId="0" borderId="0" applyFont="0" applyFill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3" borderId="0" applyNumberFormat="0" applyBorder="0" applyAlignment="0" applyProtection="0"/>
    <xf numFmtId="0" fontId="13" fillId="18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18" borderId="0" applyNumberFormat="0" applyBorder="0" applyAlignment="0" applyProtection="0"/>
    <xf numFmtId="0" fontId="13" fillId="25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29" borderId="0" applyNumberFormat="0" applyBorder="0" applyAlignment="0" applyProtection="0"/>
    <xf numFmtId="0" fontId="13" fillId="18" borderId="0" applyNumberFormat="0" applyBorder="0" applyAlignment="0" applyProtection="0"/>
    <xf numFmtId="0" fontId="13" fillId="33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30" fillId="13" borderId="0" applyNumberFormat="0" applyBorder="0" applyAlignment="0" applyProtection="0"/>
    <xf numFmtId="0" fontId="13" fillId="18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13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13" borderId="0" applyNumberFormat="0" applyBorder="0" applyAlignment="0" applyProtection="0"/>
    <xf numFmtId="0" fontId="13" fillId="22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13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13" borderId="0" applyNumberFormat="0" applyBorder="0" applyAlignment="0" applyProtection="0"/>
    <xf numFmtId="0" fontId="13" fillId="22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30" fillId="13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30" fillId="13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30" fillId="17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17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21" borderId="0" applyNumberFormat="0" applyBorder="0" applyAlignment="0" applyProtection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18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18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18" borderId="0" applyNumberFormat="0" applyBorder="0" applyAlignment="0" applyProtection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18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30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30" fillId="30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30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30" borderId="0" applyNumberFormat="0" applyBorder="0" applyAlignment="0" applyProtection="0"/>
    <xf numFmtId="0" fontId="13" fillId="0" borderId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13" borderId="0" applyNumberFormat="0" applyBorder="0" applyAlignment="0" applyProtection="0"/>
    <xf numFmtId="0" fontId="13" fillId="33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9" fontId="13" fillId="0" borderId="0" applyFont="0" applyFill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9" fontId="13" fillId="0" borderId="0" applyFont="0" applyFill="0" applyBorder="0" applyAlignment="0" applyProtection="0"/>
    <xf numFmtId="0" fontId="13" fillId="22" borderId="0" applyNumberFormat="0" applyBorder="0" applyAlignment="0" applyProtection="0"/>
    <xf numFmtId="0" fontId="13" fillId="26" borderId="0" applyNumberFormat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26" borderId="0" applyNumberFormat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30" borderId="0" applyNumberFormat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30" borderId="0" applyNumberFormat="0" applyBorder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0" borderId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10" fontId="13" fillId="0" borderId="0" applyFont="0" applyFill="0" applyBorder="0" applyAlignment="0" applyProtection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0" borderId="0"/>
    <xf numFmtId="0" fontId="13" fillId="11" borderId="12" applyNumberFormat="0" applyFont="0" applyAlignment="0" applyProtection="0"/>
    <xf numFmtId="0" fontId="13" fillId="0" borderId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0" borderId="0"/>
    <xf numFmtId="0" fontId="13" fillId="11" borderId="12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0" borderId="0"/>
    <xf numFmtId="0" fontId="13" fillId="11" borderId="12" applyNumberFormat="0" applyFont="0" applyAlignment="0" applyProtection="0"/>
    <xf numFmtId="0" fontId="13" fillId="0" borderId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0" borderId="0"/>
    <xf numFmtId="0" fontId="13" fillId="11" borderId="12" applyNumberFormat="0" applyFont="0" applyAlignment="0" applyProtection="0"/>
    <xf numFmtId="0" fontId="13" fillId="0" borderId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0" borderId="0"/>
    <xf numFmtId="0" fontId="13" fillId="11" borderId="12" applyNumberFormat="0" applyFont="0" applyAlignment="0" applyProtection="0"/>
    <xf numFmtId="0" fontId="13" fillId="0" borderId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0" borderId="0"/>
    <xf numFmtId="0" fontId="13" fillId="11" borderId="12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0" borderId="0"/>
    <xf numFmtId="0" fontId="13" fillId="11" borderId="12" applyNumberFormat="0" applyFont="0" applyAlignment="0" applyProtection="0"/>
    <xf numFmtId="0" fontId="13" fillId="0" borderId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0" borderId="0"/>
    <xf numFmtId="0" fontId="13" fillId="11" borderId="12" applyNumberFormat="0" applyFont="0" applyAlignment="0" applyProtection="0"/>
    <xf numFmtId="0" fontId="13" fillId="0" borderId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0" borderId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0" borderId="0"/>
    <xf numFmtId="0" fontId="13" fillId="11" borderId="12" applyNumberFormat="0" applyFont="0" applyAlignment="0" applyProtection="0"/>
    <xf numFmtId="0" fontId="13" fillId="0" borderId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34" borderId="0" applyNumberFormat="0" applyBorder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34" borderId="0" applyNumberFormat="0" applyBorder="0" applyAlignment="0" applyProtection="0"/>
    <xf numFmtId="0" fontId="13" fillId="11" borderId="12" applyNumberFormat="0" applyFont="0" applyAlignment="0" applyProtection="0"/>
    <xf numFmtId="0" fontId="13" fillId="34" borderId="0" applyNumberFormat="0" applyBorder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34" borderId="0" applyNumberFormat="0" applyBorder="0" applyAlignment="0" applyProtection="0"/>
    <xf numFmtId="0" fontId="13" fillId="11" borderId="12" applyNumberFormat="0" applyFont="0" applyAlignment="0" applyProtection="0"/>
    <xf numFmtId="0" fontId="13" fillId="30" borderId="0" applyNumberFormat="0" applyBorder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30" borderId="0" applyNumberFormat="0" applyBorder="0" applyAlignment="0" applyProtection="0"/>
    <xf numFmtId="0" fontId="13" fillId="11" borderId="12" applyNumberFormat="0" applyFont="0" applyAlignment="0" applyProtection="0"/>
    <xf numFmtId="0" fontId="13" fillId="30" borderId="0" applyNumberFormat="0" applyBorder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26" borderId="0" applyNumberFormat="0" applyBorder="0" applyAlignment="0" applyProtection="0"/>
    <xf numFmtId="0" fontId="13" fillId="11" borderId="12" applyNumberFormat="0" applyFont="0" applyAlignment="0" applyProtection="0"/>
    <xf numFmtId="0" fontId="13" fillId="26" borderId="0" applyNumberFormat="0" applyBorder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26" borderId="0" applyNumberFormat="0" applyBorder="0" applyAlignment="0" applyProtection="0"/>
    <xf numFmtId="0" fontId="13" fillId="11" borderId="12" applyNumberFormat="0" applyFont="0" applyAlignment="0" applyProtection="0"/>
    <xf numFmtId="0" fontId="13" fillId="22" borderId="0" applyNumberFormat="0" applyBorder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22" borderId="0" applyNumberFormat="0" applyBorder="0" applyAlignment="0" applyProtection="0"/>
    <xf numFmtId="0" fontId="13" fillId="11" borderId="12" applyNumberFormat="0" applyFont="0" applyAlignment="0" applyProtection="0"/>
    <xf numFmtId="0" fontId="13" fillId="22" borderId="0" applyNumberFormat="0" applyBorder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22" borderId="0" applyNumberFormat="0" applyBorder="0" applyAlignment="0" applyProtection="0"/>
    <xf numFmtId="0" fontId="13" fillId="11" borderId="12" applyNumberFormat="0" applyFont="0" applyAlignment="0" applyProtection="0"/>
    <xf numFmtId="0" fontId="13" fillId="18" borderId="0" applyNumberFormat="0" applyBorder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8" borderId="0" applyNumberFormat="0" applyBorder="0" applyAlignment="0" applyProtection="0"/>
    <xf numFmtId="0" fontId="13" fillId="11" borderId="12" applyNumberFormat="0" applyFont="0" applyAlignment="0" applyProtection="0"/>
    <xf numFmtId="0" fontId="13" fillId="18" borderId="0" applyNumberFormat="0" applyBorder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8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4" borderId="0" applyNumberFormat="0" applyBorder="0" applyAlignment="0" applyProtection="0"/>
    <xf numFmtId="0" fontId="13" fillId="11" borderId="12" applyNumberFormat="0" applyFont="0" applyAlignment="0" applyProtection="0"/>
    <xf numFmtId="0" fontId="13" fillId="1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9" fontId="13" fillId="0" borderId="0" applyFont="0" applyFill="0" applyBorder="0" applyAlignment="0" applyProtection="0"/>
    <xf numFmtId="0" fontId="13" fillId="34" borderId="0" applyNumberFormat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30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26" borderId="0" applyNumberFormat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29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17" borderId="0" applyNumberFormat="0" applyBorder="0" applyAlignment="0" applyProtection="0"/>
    <xf numFmtId="0" fontId="13" fillId="1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30" fillId="22" borderId="0" applyNumberFormat="0" applyBorder="0" applyAlignment="0" applyProtection="0"/>
    <xf numFmtId="0" fontId="13" fillId="26" borderId="0" applyNumberFormat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13" borderId="0" applyNumberFormat="0" applyBorder="0" applyAlignment="0" applyProtection="0"/>
    <xf numFmtId="0" fontId="30" fillId="21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0" borderId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13" borderId="0" applyNumberFormat="0" applyBorder="0" applyAlignment="0" applyProtection="0"/>
    <xf numFmtId="0" fontId="13" fillId="21" borderId="0" applyNumberFormat="0" applyBorder="0" applyAlignment="0" applyProtection="0"/>
    <xf numFmtId="0" fontId="13" fillId="14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9" fontId="13" fillId="0" borderId="0" applyFont="0" applyFill="0" applyBorder="0" applyAlignment="0" applyProtection="0"/>
    <xf numFmtId="0" fontId="30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30" fillId="11" borderId="12" applyNumberFormat="0" applyFont="0" applyAlignment="0" applyProtection="0"/>
    <xf numFmtId="0" fontId="30" fillId="11" borderId="12" applyNumberFormat="0" applyFont="0" applyAlignment="0" applyProtection="0"/>
    <xf numFmtId="0" fontId="30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0" borderId="0"/>
    <xf numFmtId="0" fontId="13" fillId="0" borderId="0"/>
    <xf numFmtId="0" fontId="13" fillId="11" borderId="12" applyNumberFormat="0" applyFont="0" applyAlignment="0" applyProtection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30" fillId="34" borderId="0" applyNumberFormat="0" applyBorder="0" applyAlignment="0" applyProtection="0"/>
    <xf numFmtId="0" fontId="13" fillId="0" borderId="0"/>
    <xf numFmtId="0" fontId="13" fillId="0" borderId="0"/>
    <xf numFmtId="0" fontId="13" fillId="30" borderId="0" applyNumberFormat="0" applyBorder="0" applyAlignment="0" applyProtection="0"/>
    <xf numFmtId="0" fontId="13" fillId="0" borderId="0"/>
    <xf numFmtId="0" fontId="13" fillId="0" borderId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26" borderId="0" applyNumberFormat="0" applyBorder="0" applyAlignment="0" applyProtection="0"/>
    <xf numFmtId="0" fontId="13" fillId="0" borderId="0"/>
    <xf numFmtId="0" fontId="13" fillId="0" borderId="0"/>
    <xf numFmtId="0" fontId="30" fillId="26" borderId="0" applyNumberFormat="0" applyBorder="0" applyAlignment="0" applyProtection="0"/>
    <xf numFmtId="0" fontId="13" fillId="0" borderId="0"/>
    <xf numFmtId="0" fontId="30" fillId="26" borderId="0" applyNumberFormat="0" applyBorder="0" applyAlignment="0" applyProtection="0"/>
    <xf numFmtId="0" fontId="13" fillId="0" borderId="0"/>
    <xf numFmtId="0" fontId="13" fillId="0" borderId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26" borderId="0" applyNumberFormat="0" applyBorder="0" applyAlignment="0" applyProtection="0"/>
    <xf numFmtId="0" fontId="13" fillId="0" borderId="0"/>
    <xf numFmtId="0" fontId="13" fillId="0" borderId="0"/>
    <xf numFmtId="0" fontId="13" fillId="26" borderId="0" applyNumberFormat="0" applyBorder="0" applyAlignment="0" applyProtection="0"/>
    <xf numFmtId="0" fontId="13" fillId="0" borderId="0"/>
    <xf numFmtId="0" fontId="13" fillId="0" borderId="0"/>
    <xf numFmtId="0" fontId="13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13" fillId="0" borderId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2" borderId="0" applyNumberFormat="0" applyBorder="0" applyAlignment="0" applyProtection="0"/>
    <xf numFmtId="0" fontId="13" fillId="0" borderId="0"/>
    <xf numFmtId="0" fontId="13" fillId="0" borderId="0"/>
    <xf numFmtId="0" fontId="30" fillId="22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26" borderId="0" applyNumberFormat="0" applyBorder="0" applyAlignment="0" applyProtection="0"/>
    <xf numFmtId="0" fontId="13" fillId="22" borderId="0" applyNumberFormat="0" applyBorder="0" applyAlignment="0" applyProtection="0"/>
    <xf numFmtId="0" fontId="13" fillId="18" borderId="0" applyNumberFormat="0" applyBorder="0" applyAlignment="0" applyProtection="0"/>
    <xf numFmtId="0" fontId="13" fillId="14" borderId="0" applyNumberFormat="0" applyBorder="0" applyAlignment="0" applyProtection="0"/>
    <xf numFmtId="0" fontId="13" fillId="0" borderId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13" fillId="0" borderId="0"/>
    <xf numFmtId="0" fontId="30" fillId="33" borderId="0" applyNumberFormat="0" applyBorder="0" applyAlignment="0" applyProtection="0"/>
    <xf numFmtId="0" fontId="13" fillId="0" borderId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13" fillId="0" borderId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1" borderId="0" applyNumberFormat="0" applyBorder="0" applyAlignment="0" applyProtection="0"/>
    <xf numFmtId="0" fontId="13" fillId="0" borderId="0"/>
    <xf numFmtId="0" fontId="30" fillId="21" borderId="0" applyNumberFormat="0" applyBorder="0" applyAlignment="0" applyProtection="0"/>
    <xf numFmtId="0" fontId="13" fillId="0" borderId="0"/>
    <xf numFmtId="0" fontId="13" fillId="0" borderId="0"/>
    <xf numFmtId="0" fontId="13" fillId="21" borderId="0" applyNumberFormat="0" applyBorder="0" applyAlignment="0" applyProtection="0"/>
    <xf numFmtId="0" fontId="13" fillId="0" borderId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0" borderId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0" borderId="0"/>
    <xf numFmtId="0" fontId="13" fillId="17" borderId="0" applyNumberFormat="0" applyBorder="0" applyAlignment="0" applyProtection="0"/>
    <xf numFmtId="0" fontId="13" fillId="0" borderId="0"/>
    <xf numFmtId="0" fontId="13" fillId="17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13" fillId="0" borderId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0" borderId="0"/>
    <xf numFmtId="0" fontId="13" fillId="0" borderId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171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26" borderId="0" applyNumberFormat="0" applyBorder="0" applyAlignment="0" applyProtection="0"/>
    <xf numFmtId="0" fontId="13" fillId="0" borderId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30" fillId="11" borderId="12" applyNumberFormat="0" applyFont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9" fontId="13" fillId="0" borderId="0" applyFont="0" applyFill="0" applyBorder="0" applyAlignment="0" applyProtection="0"/>
    <xf numFmtId="0" fontId="13" fillId="29" borderId="0" applyNumberFormat="0" applyBorder="0" applyAlignment="0" applyProtection="0"/>
    <xf numFmtId="9" fontId="13" fillId="0" borderId="0" applyFont="0" applyFill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9" fontId="13" fillId="0" borderId="0" applyFont="0" applyFill="0" applyBorder="0" applyAlignment="0" applyProtection="0"/>
    <xf numFmtId="0" fontId="13" fillId="29" borderId="0" applyNumberFormat="0" applyBorder="0" applyAlignment="0" applyProtection="0"/>
    <xf numFmtId="9" fontId="13" fillId="0" borderId="0" applyFont="0" applyFill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9" fontId="13" fillId="0" borderId="0" applyFont="0" applyFill="0" applyBorder="0" applyAlignment="0" applyProtection="0"/>
    <xf numFmtId="0" fontId="13" fillId="29" borderId="0" applyNumberFormat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33" borderId="0" applyNumberFormat="0" applyBorder="0" applyAlignment="0" applyProtection="0"/>
    <xf numFmtId="0" fontId="13" fillId="0" borderId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33" borderId="0" applyNumberFormat="0" applyBorder="0" applyAlignment="0" applyProtection="0"/>
    <xf numFmtId="0" fontId="13" fillId="0" borderId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33" borderId="0" applyNumberFormat="0" applyBorder="0" applyAlignment="0" applyProtection="0"/>
    <xf numFmtId="0" fontId="13" fillId="0" borderId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33" borderId="0" applyNumberFormat="0" applyBorder="0" applyAlignment="0" applyProtection="0"/>
    <xf numFmtId="0" fontId="13" fillId="0" borderId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33" borderId="0" applyNumberFormat="0" applyBorder="0" applyAlignment="0" applyProtection="0"/>
    <xf numFmtId="0" fontId="13" fillId="0" borderId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33" borderId="0" applyNumberFormat="0" applyBorder="0" applyAlignment="0" applyProtection="0"/>
    <xf numFmtId="0" fontId="13" fillId="0" borderId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33" borderId="0" applyNumberFormat="0" applyBorder="0" applyAlignment="0" applyProtection="0"/>
    <xf numFmtId="0" fontId="13" fillId="0" borderId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33" borderId="0" applyNumberFormat="0" applyBorder="0" applyAlignment="0" applyProtection="0"/>
    <xf numFmtId="0" fontId="13" fillId="0" borderId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33" borderId="0" applyNumberFormat="0" applyBorder="0" applyAlignment="0" applyProtection="0"/>
    <xf numFmtId="0" fontId="13" fillId="0" borderId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33" borderId="0" applyNumberFormat="0" applyBorder="0" applyAlignment="0" applyProtection="0"/>
    <xf numFmtId="0" fontId="13" fillId="0" borderId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14" borderId="0" applyNumberFormat="0" applyBorder="0" applyAlignment="0" applyProtection="0"/>
    <xf numFmtId="0" fontId="13" fillId="18" borderId="0" applyNumberFormat="0" applyBorder="0" applyAlignment="0" applyProtection="0"/>
    <xf numFmtId="0" fontId="13" fillId="22" borderId="0" applyNumberFormat="0" applyBorder="0" applyAlignment="0" applyProtection="0"/>
    <xf numFmtId="0" fontId="13" fillId="26" borderId="0" applyNumberFormat="0" applyBorder="0" applyAlignment="0" applyProtection="0"/>
    <xf numFmtId="0" fontId="13" fillId="30" borderId="0" applyNumberFormat="0" applyBorder="0" applyAlignment="0" applyProtection="0"/>
    <xf numFmtId="0" fontId="13" fillId="3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0" borderId="0"/>
    <xf numFmtId="0" fontId="13" fillId="14" borderId="0" applyNumberFormat="0" applyBorder="0" applyAlignment="0" applyProtection="0"/>
    <xf numFmtId="0" fontId="13" fillId="0" borderId="0"/>
    <xf numFmtId="0" fontId="13" fillId="14" borderId="0" applyNumberFormat="0" applyBorder="0" applyAlignment="0" applyProtection="0"/>
    <xf numFmtId="0" fontId="13" fillId="0" borderId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0" borderId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0" borderId="0"/>
    <xf numFmtId="0" fontId="13" fillId="18" borderId="0" applyNumberFormat="0" applyBorder="0" applyAlignment="0" applyProtection="0"/>
    <xf numFmtId="0" fontId="13" fillId="0" borderId="0"/>
    <xf numFmtId="0" fontId="13" fillId="18" borderId="0" applyNumberFormat="0" applyBorder="0" applyAlignment="0" applyProtection="0"/>
    <xf numFmtId="0" fontId="13" fillId="0" borderId="0"/>
    <xf numFmtId="0" fontId="13" fillId="0" borderId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0" borderId="0"/>
    <xf numFmtId="0" fontId="13" fillId="18" borderId="0" applyNumberFormat="0" applyBorder="0" applyAlignment="0" applyProtection="0"/>
    <xf numFmtId="0" fontId="13" fillId="0" borderId="0"/>
    <xf numFmtId="0" fontId="13" fillId="18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0" borderId="0"/>
    <xf numFmtId="0" fontId="13" fillId="0" borderId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0" borderId="0"/>
    <xf numFmtId="0" fontId="13" fillId="0" borderId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183" fontId="13" fillId="0" borderId="0" applyFont="0" applyFill="0" applyBorder="0" applyAlignment="0" applyProtection="0"/>
    <xf numFmtId="0" fontId="13" fillId="14" borderId="0" applyNumberFormat="0" applyBorder="0" applyAlignment="0" applyProtection="0"/>
    <xf numFmtId="183" fontId="13" fillId="0" borderId="0" applyFont="0" applyFill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197" fontId="13" fillId="0" borderId="0" applyFont="0" applyFill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34" borderId="0" applyNumberFormat="0" applyBorder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34" borderId="0" applyNumberFormat="0" applyBorder="0" applyAlignment="0" applyProtection="0"/>
    <xf numFmtId="0" fontId="13" fillId="11" borderId="12" applyNumberFormat="0" applyFont="0" applyAlignment="0" applyProtection="0"/>
    <xf numFmtId="0" fontId="13" fillId="34" borderId="0" applyNumberFormat="0" applyBorder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34" borderId="0" applyNumberFormat="0" applyBorder="0" applyAlignment="0" applyProtection="0"/>
    <xf numFmtId="0" fontId="13" fillId="11" borderId="12" applyNumberFormat="0" applyFont="0" applyAlignment="0" applyProtection="0"/>
    <xf numFmtId="0" fontId="13" fillId="30" borderId="0" applyNumberFormat="0" applyBorder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30" borderId="0" applyNumberFormat="0" applyBorder="0" applyAlignment="0" applyProtection="0"/>
    <xf numFmtId="0" fontId="13" fillId="11" borderId="12" applyNumberFormat="0" applyFont="0" applyAlignment="0" applyProtection="0"/>
    <xf numFmtId="0" fontId="13" fillId="30" borderId="0" applyNumberFormat="0" applyBorder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26" borderId="0" applyNumberFormat="0" applyBorder="0" applyAlignment="0" applyProtection="0"/>
    <xf numFmtId="0" fontId="13" fillId="11" borderId="12" applyNumberFormat="0" applyFont="0" applyAlignment="0" applyProtection="0"/>
    <xf numFmtId="0" fontId="13" fillId="26" borderId="0" applyNumberFormat="0" applyBorder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26" borderId="0" applyNumberFormat="0" applyBorder="0" applyAlignment="0" applyProtection="0"/>
    <xf numFmtId="0" fontId="13" fillId="11" borderId="12" applyNumberFormat="0" applyFont="0" applyAlignment="0" applyProtection="0"/>
    <xf numFmtId="0" fontId="13" fillId="22" borderId="0" applyNumberFormat="0" applyBorder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22" borderId="0" applyNumberFormat="0" applyBorder="0" applyAlignment="0" applyProtection="0"/>
    <xf numFmtId="0" fontId="13" fillId="11" borderId="12" applyNumberFormat="0" applyFont="0" applyAlignment="0" applyProtection="0"/>
    <xf numFmtId="0" fontId="13" fillId="22" borderId="0" applyNumberFormat="0" applyBorder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22" borderId="0" applyNumberFormat="0" applyBorder="0" applyAlignment="0" applyProtection="0"/>
    <xf numFmtId="0" fontId="13" fillId="11" borderId="12" applyNumberFormat="0" applyFont="0" applyAlignment="0" applyProtection="0"/>
    <xf numFmtId="0" fontId="13" fillId="18" borderId="0" applyNumberFormat="0" applyBorder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8" borderId="0" applyNumberFormat="0" applyBorder="0" applyAlignment="0" applyProtection="0"/>
    <xf numFmtId="0" fontId="13" fillId="11" borderId="12" applyNumberFormat="0" applyFont="0" applyAlignment="0" applyProtection="0"/>
    <xf numFmtId="0" fontId="13" fillId="18" borderId="0" applyNumberFormat="0" applyBorder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8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4" borderId="0" applyNumberFormat="0" applyBorder="0" applyAlignment="0" applyProtection="0"/>
    <xf numFmtId="0" fontId="13" fillId="11" borderId="12" applyNumberFormat="0" applyFont="0" applyAlignment="0" applyProtection="0"/>
    <xf numFmtId="0" fontId="13" fillId="1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9" fontId="13" fillId="0" borderId="0" applyFont="0" applyFill="0" applyBorder="0" applyAlignment="0" applyProtection="0"/>
    <xf numFmtId="0" fontId="13" fillId="34" borderId="0" applyNumberFormat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30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26" borderId="0" applyNumberFormat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29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17" borderId="0" applyNumberFormat="0" applyBorder="0" applyAlignment="0" applyProtection="0"/>
    <xf numFmtId="0" fontId="13" fillId="1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30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30" fillId="11" borderId="12" applyNumberFormat="0" applyFont="0" applyAlignment="0" applyProtection="0"/>
    <xf numFmtId="0" fontId="30" fillId="11" borderId="12" applyNumberFormat="0" applyFont="0" applyAlignment="0" applyProtection="0"/>
    <xf numFmtId="0" fontId="30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30" fillId="34" borderId="0" applyNumberFormat="0" applyBorder="0" applyAlignment="0" applyProtection="0"/>
    <xf numFmtId="0" fontId="13" fillId="30" borderId="0" applyNumberFormat="0" applyBorder="0" applyAlignment="0" applyProtection="0"/>
    <xf numFmtId="0" fontId="13" fillId="0" borderId="0"/>
    <xf numFmtId="0" fontId="13" fillId="0" borderId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30" fillId="26" borderId="0" applyNumberFormat="0" applyBorder="0" applyAlignment="0" applyProtection="0"/>
    <xf numFmtId="0" fontId="13" fillId="0" borderId="0"/>
    <xf numFmtId="0" fontId="13" fillId="0" borderId="0"/>
    <xf numFmtId="0" fontId="30" fillId="26" borderId="0" applyNumberFormat="0" applyBorder="0" applyAlignment="0" applyProtection="0"/>
    <xf numFmtId="0" fontId="13" fillId="0" borderId="0"/>
    <xf numFmtId="0" fontId="30" fillId="26" borderId="0" applyNumberFormat="0" applyBorder="0" applyAlignment="0" applyProtection="0"/>
    <xf numFmtId="0" fontId="13" fillId="0" borderId="0"/>
    <xf numFmtId="0" fontId="13" fillId="0" borderId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26" borderId="0" applyNumberFormat="0" applyBorder="0" applyAlignment="0" applyProtection="0"/>
    <xf numFmtId="0" fontId="13" fillId="0" borderId="0"/>
    <xf numFmtId="0" fontId="13" fillId="0" borderId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2" borderId="0" applyNumberFormat="0" applyBorder="0" applyAlignment="0" applyProtection="0"/>
    <xf numFmtId="0" fontId="13" fillId="0" borderId="0"/>
    <xf numFmtId="0" fontId="13" fillId="0" borderId="0"/>
    <xf numFmtId="0" fontId="30" fillId="22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26" borderId="0" applyNumberFormat="0" applyBorder="0" applyAlignment="0" applyProtection="0"/>
    <xf numFmtId="0" fontId="13" fillId="22" borderId="0" applyNumberFormat="0" applyBorder="0" applyAlignment="0" applyProtection="0"/>
    <xf numFmtId="0" fontId="13" fillId="18" borderId="0" applyNumberFormat="0" applyBorder="0" applyAlignment="0" applyProtection="0"/>
    <xf numFmtId="0" fontId="13" fillId="14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13" fillId="0" borderId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1" borderId="0" applyNumberFormat="0" applyBorder="0" applyAlignment="0" applyProtection="0"/>
    <xf numFmtId="0" fontId="13" fillId="0" borderId="0"/>
    <xf numFmtId="0" fontId="30" fillId="21" borderId="0" applyNumberFormat="0" applyBorder="0" applyAlignment="0" applyProtection="0"/>
    <xf numFmtId="0" fontId="13" fillId="0" borderId="0"/>
    <xf numFmtId="0" fontId="13" fillId="0" borderId="0"/>
    <xf numFmtId="0" fontId="13" fillId="21" borderId="0" applyNumberFormat="0" applyBorder="0" applyAlignment="0" applyProtection="0"/>
    <xf numFmtId="0" fontId="13" fillId="0" borderId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0" borderId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0" borderId="0"/>
    <xf numFmtId="0" fontId="13" fillId="17" borderId="0" applyNumberFormat="0" applyBorder="0" applyAlignment="0" applyProtection="0"/>
    <xf numFmtId="0" fontId="13" fillId="0" borderId="0"/>
    <xf numFmtId="0" fontId="13" fillId="17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0" borderId="0"/>
    <xf numFmtId="0" fontId="13" fillId="0" borderId="0"/>
    <xf numFmtId="171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0" fontId="13" fillId="26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14" borderId="0" applyNumberFormat="0" applyBorder="0" applyAlignment="0" applyProtection="0"/>
    <xf numFmtId="0" fontId="13" fillId="18" borderId="0" applyNumberFormat="0" applyBorder="0" applyAlignment="0" applyProtection="0"/>
    <xf numFmtId="0" fontId="13" fillId="22" borderId="0" applyNumberFormat="0" applyBorder="0" applyAlignment="0" applyProtection="0"/>
    <xf numFmtId="0" fontId="13" fillId="26" borderId="0" applyNumberFormat="0" applyBorder="0" applyAlignment="0" applyProtection="0"/>
    <xf numFmtId="0" fontId="13" fillId="30" borderId="0" applyNumberFormat="0" applyBorder="0" applyAlignment="0" applyProtection="0"/>
    <xf numFmtId="0" fontId="13" fillId="3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30" fillId="0" borderId="0"/>
    <xf numFmtId="0" fontId="30" fillId="0" borderId="0"/>
    <xf numFmtId="0" fontId="30" fillId="11" borderId="12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71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4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35" fillId="0" borderId="0" applyNumberFormat="0" applyFill="0" applyBorder="0" applyAlignment="0" applyProtection="0"/>
    <xf numFmtId="0" fontId="4" fillId="0" borderId="0"/>
    <xf numFmtId="198" fontId="135" fillId="0" borderId="0">
      <alignment horizontal="right"/>
    </xf>
    <xf numFmtId="0" fontId="136" fillId="0" borderId="0"/>
    <xf numFmtId="0" fontId="137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/>
    <xf numFmtId="0" fontId="9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199" fontId="4" fillId="0" borderId="0"/>
    <xf numFmtId="200" fontId="1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2" fillId="0" borderId="0"/>
    <xf numFmtId="49" fontId="4" fillId="0" borderId="50">
      <alignment horizontal="right" wrapText="1"/>
      <protection locked="0"/>
    </xf>
    <xf numFmtId="3" fontId="9" fillId="0" borderId="0" applyFont="0" applyFill="0" applyBorder="0" applyAlignment="0" applyProtection="0"/>
    <xf numFmtId="0" fontId="139" fillId="0" borderId="0" applyFont="0" applyFill="0" applyBorder="0" applyAlignment="0" applyProtection="0">
      <alignment horizontal="center"/>
    </xf>
    <xf numFmtId="201" fontId="4" fillId="0" borderId="0"/>
    <xf numFmtId="202" fontId="4" fillId="0" borderId="0"/>
    <xf numFmtId="200" fontId="4" fillId="0" borderId="0" applyFont="0" applyFill="0" applyBorder="0" applyProtection="0">
      <alignment horizontal="right"/>
    </xf>
    <xf numFmtId="200" fontId="4" fillId="0" borderId="0" applyFont="0" applyFill="0" applyBorder="0" applyAlignment="0" applyProtection="0"/>
    <xf numFmtId="200" fontId="4" fillId="0" borderId="0" applyFont="0" applyFill="0" applyBorder="0" applyAlignment="0" applyProtection="0"/>
    <xf numFmtId="200" fontId="4" fillId="0" borderId="0" applyFont="0" applyFill="0" applyBorder="0" applyAlignment="0" applyProtection="0"/>
    <xf numFmtId="203" fontId="4" fillId="0" borderId="0"/>
    <xf numFmtId="203" fontId="4" fillId="0" borderId="0"/>
    <xf numFmtId="0" fontId="4" fillId="0" borderId="0"/>
    <xf numFmtId="0" fontId="4" fillId="0" borderId="0"/>
    <xf numFmtId="204" fontId="140" fillId="0" borderId="0" applyBorder="0"/>
    <xf numFmtId="0" fontId="4" fillId="0" borderId="0"/>
    <xf numFmtId="10" fontId="141" fillId="0" borderId="0"/>
    <xf numFmtId="0" fontId="4" fillId="0" borderId="0"/>
    <xf numFmtId="0" fontId="4" fillId="0" borderId="0"/>
    <xf numFmtId="10" fontId="141" fillId="0" borderId="0"/>
    <xf numFmtId="0" fontId="4" fillId="0" borderId="0"/>
    <xf numFmtId="9" fontId="128" fillId="0" borderId="0"/>
    <xf numFmtId="200" fontId="4" fillId="0" borderId="0" applyFont="0" applyFill="0" applyBorder="0" applyAlignment="0" applyProtection="0"/>
    <xf numFmtId="0" fontId="128" fillId="0" borderId="0"/>
    <xf numFmtId="10" fontId="128" fillId="0" borderId="0"/>
    <xf numFmtId="200" fontId="132" fillId="0" borderId="0" applyFont="0" applyFill="0" applyBorder="0" applyAlignment="0"/>
    <xf numFmtId="205" fontId="128" fillId="0" borderId="0" applyFont="0" applyFill="0" applyBorder="0" applyAlignment="0" applyProtection="0"/>
    <xf numFmtId="200" fontId="142" fillId="0" borderId="0">
      <alignment vertical="center"/>
    </xf>
    <xf numFmtId="172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206" fontId="87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207" fontId="87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>
      <alignment horizontal="left" wrapText="1"/>
    </xf>
    <xf numFmtId="0" fontId="84" fillId="0" borderId="0" applyNumberFormat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143" fillId="0" borderId="0"/>
    <xf numFmtId="200" fontId="138" fillId="0" borderId="0"/>
    <xf numFmtId="200" fontId="132" fillId="0" borderId="0"/>
    <xf numFmtId="200" fontId="138" fillId="0" borderId="0"/>
    <xf numFmtId="200" fontId="132" fillId="0" borderId="0"/>
    <xf numFmtId="200" fontId="144" fillId="0" borderId="0"/>
    <xf numFmtId="200" fontId="144" fillId="0" borderId="0"/>
    <xf numFmtId="0" fontId="4" fillId="0" borderId="0" applyNumberFormat="0" applyFill="0" applyBorder="0" applyAlignment="0" applyProtection="0"/>
    <xf numFmtId="203" fontId="4" fillId="0" borderId="0"/>
    <xf numFmtId="208" fontId="145" fillId="39" borderId="51"/>
    <xf numFmtId="200" fontId="4" fillId="0" borderId="0"/>
    <xf numFmtId="0" fontId="4" fillId="120" borderId="0"/>
    <xf numFmtId="0" fontId="4" fillId="120" borderId="0"/>
    <xf numFmtId="209" fontId="146" fillId="123" borderId="0">
      <alignment horizontal="right"/>
    </xf>
    <xf numFmtId="209" fontId="146" fillId="123" borderId="0">
      <alignment horizontal="right"/>
    </xf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3" fontId="9" fillId="120" borderId="0" applyFill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209" fontId="146" fillId="123" borderId="0">
      <alignment horizontal="right"/>
    </xf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3" fontId="9" fillId="120" borderId="0" applyFill="0"/>
    <xf numFmtId="210" fontId="146" fillId="123" borderId="0">
      <alignment horizontal="right"/>
    </xf>
    <xf numFmtId="210" fontId="146" fillId="123" borderId="0">
      <alignment horizontal="right"/>
    </xf>
    <xf numFmtId="0" fontId="4" fillId="120" borderId="0"/>
    <xf numFmtId="0" fontId="4" fillId="120" borderId="0"/>
    <xf numFmtId="210" fontId="146" fillId="123" borderId="0">
      <alignment horizontal="right"/>
    </xf>
    <xf numFmtId="210" fontId="146" fillId="123" borderId="0">
      <alignment horizontal="right"/>
    </xf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3" fontId="9" fillId="120" borderId="0" applyFill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33" fillId="120" borderId="0"/>
    <xf numFmtId="0" fontId="133" fillId="119" borderId="0"/>
    <xf numFmtId="0" fontId="133" fillId="119" borderId="0"/>
    <xf numFmtId="0" fontId="133" fillId="119" borderId="0"/>
    <xf numFmtId="0" fontId="133" fillId="119" borderId="0"/>
    <xf numFmtId="0" fontId="33" fillId="120" borderId="0"/>
    <xf numFmtId="0" fontId="133" fillId="119" borderId="0"/>
    <xf numFmtId="3" fontId="9" fillId="119" borderId="0" applyFill="0"/>
    <xf numFmtId="0" fontId="33" fillId="120" borderId="0"/>
    <xf numFmtId="0" fontId="133" fillId="119" borderId="0"/>
    <xf numFmtId="0" fontId="33" fillId="120" borderId="0"/>
    <xf numFmtId="0" fontId="133" fillId="119" borderId="0"/>
    <xf numFmtId="0" fontId="133" fillId="119" borderId="0"/>
    <xf numFmtId="0" fontId="133" fillId="119" borderId="0"/>
    <xf numFmtId="0" fontId="33" fillId="120" borderId="0"/>
    <xf numFmtId="0" fontId="33" fillId="120" borderId="0"/>
    <xf numFmtId="0" fontId="133" fillId="119" borderId="0"/>
    <xf numFmtId="0" fontId="133" fillId="119" borderId="0"/>
    <xf numFmtId="0" fontId="133" fillId="119" borderId="0"/>
    <xf numFmtId="0" fontId="33" fillId="120" borderId="0"/>
    <xf numFmtId="0" fontId="133" fillId="119" borderId="0"/>
    <xf numFmtId="0" fontId="33" fillId="120" borderId="0"/>
    <xf numFmtId="0" fontId="33" fillId="120" borderId="0"/>
    <xf numFmtId="0" fontId="133" fillId="119" borderId="0"/>
    <xf numFmtId="0" fontId="33" fillId="120" borderId="0"/>
    <xf numFmtId="0" fontId="133" fillId="119" borderId="0"/>
    <xf numFmtId="3" fontId="9" fillId="119" borderId="0" applyFill="0"/>
    <xf numFmtId="210" fontId="146" fillId="123" borderId="0">
      <alignment horizontal="right"/>
    </xf>
    <xf numFmtId="0" fontId="133" fillId="119" borderId="0"/>
    <xf numFmtId="0" fontId="133" fillId="119" borderId="0"/>
    <xf numFmtId="0" fontId="133" fillId="119" borderId="0"/>
    <xf numFmtId="0" fontId="133" fillId="119" borderId="0"/>
    <xf numFmtId="0" fontId="133" fillId="119" borderId="0"/>
    <xf numFmtId="0" fontId="133" fillId="119" borderId="0"/>
    <xf numFmtId="0" fontId="133" fillId="119" borderId="0"/>
    <xf numFmtId="0" fontId="33" fillId="120" borderId="0"/>
    <xf numFmtId="0" fontId="133" fillId="119" borderId="0"/>
    <xf numFmtId="0" fontId="133" fillId="119" borderId="0"/>
    <xf numFmtId="0" fontId="133" fillId="119" borderId="0"/>
    <xf numFmtId="0" fontId="33" fillId="120" borderId="0"/>
    <xf numFmtId="0" fontId="133" fillId="119" borderId="0"/>
    <xf numFmtId="0" fontId="33" fillId="120" borderId="0"/>
    <xf numFmtId="200" fontId="33" fillId="120" borderId="0"/>
    <xf numFmtId="0" fontId="33" fillId="120" borderId="0"/>
    <xf numFmtId="0" fontId="133" fillId="119" borderId="0"/>
    <xf numFmtId="0" fontId="133" fillId="119" borderId="0"/>
    <xf numFmtId="0" fontId="33" fillId="120" borderId="0"/>
    <xf numFmtId="0" fontId="33" fillId="120" borderId="0"/>
    <xf numFmtId="0" fontId="133" fillId="119" borderId="0"/>
    <xf numFmtId="0" fontId="133" fillId="119" borderId="0"/>
    <xf numFmtId="0" fontId="133" fillId="119" borderId="0"/>
    <xf numFmtId="0" fontId="133" fillId="119" borderId="0"/>
    <xf numFmtId="0" fontId="33" fillId="120" borderId="0"/>
    <xf numFmtId="0" fontId="33" fillId="120" borderId="0"/>
    <xf numFmtId="0" fontId="133" fillId="119" borderId="0"/>
    <xf numFmtId="0" fontId="33" fillId="120" borderId="0"/>
    <xf numFmtId="0" fontId="33" fillId="120" borderId="0"/>
    <xf numFmtId="0" fontId="133" fillId="119" borderId="0"/>
    <xf numFmtId="0" fontId="133" fillId="119" borderId="0"/>
    <xf numFmtId="0" fontId="133" fillId="119" borderId="0"/>
    <xf numFmtId="0" fontId="33" fillId="120" borderId="0"/>
    <xf numFmtId="0" fontId="133" fillId="119" borderId="0"/>
    <xf numFmtId="0" fontId="133" fillId="119" borderId="0"/>
    <xf numFmtId="0" fontId="133" fillId="119" borderId="0"/>
    <xf numFmtId="0" fontId="33" fillId="120" borderId="0"/>
    <xf numFmtId="0" fontId="33" fillId="120" borderId="0"/>
    <xf numFmtId="0" fontId="133" fillId="119" borderId="0"/>
    <xf numFmtId="0" fontId="33" fillId="120" borderId="0"/>
    <xf numFmtId="0" fontId="33" fillId="120" borderId="0"/>
    <xf numFmtId="0" fontId="33" fillId="120" borderId="0"/>
    <xf numFmtId="3" fontId="9" fillId="119" borderId="0" applyFill="0"/>
    <xf numFmtId="0" fontId="33" fillId="120" borderId="0"/>
    <xf numFmtId="0" fontId="133" fillId="119" borderId="0"/>
    <xf numFmtId="0" fontId="133" fillId="119" borderId="0"/>
    <xf numFmtId="0" fontId="133" fillId="119" borderId="0"/>
    <xf numFmtId="0" fontId="133" fillId="119" borderId="0"/>
    <xf numFmtId="0" fontId="133" fillId="119" borderId="0"/>
    <xf numFmtId="0" fontId="147" fillId="120" borderId="0"/>
    <xf numFmtId="0" fontId="148" fillId="93" borderId="0"/>
    <xf numFmtId="0" fontId="148" fillId="93" borderId="0"/>
    <xf numFmtId="0" fontId="148" fillId="93" borderId="0"/>
    <xf numFmtId="0" fontId="147" fillId="120" borderId="0"/>
    <xf numFmtId="0" fontId="148" fillId="93" borderId="0"/>
    <xf numFmtId="3" fontId="38" fillId="93" borderId="0" applyFill="0" applyBorder="0"/>
    <xf numFmtId="0" fontId="147" fillId="120" borderId="0"/>
    <xf numFmtId="0" fontId="148" fillId="93" borderId="0"/>
    <xf numFmtId="0" fontId="147" fillId="120" borderId="0"/>
    <xf numFmtId="0" fontId="148" fillId="93" borderId="0"/>
    <xf numFmtId="0" fontId="148" fillId="93" borderId="0"/>
    <xf numFmtId="0" fontId="148" fillId="93" borderId="0"/>
    <xf numFmtId="0" fontId="147" fillId="120" borderId="0"/>
    <xf numFmtId="0" fontId="147" fillId="120" borderId="0"/>
    <xf numFmtId="0" fontId="148" fillId="93" borderId="0"/>
    <xf numFmtId="0" fontId="148" fillId="93" borderId="0"/>
    <xf numFmtId="0" fontId="148" fillId="93" borderId="0"/>
    <xf numFmtId="0" fontId="147" fillId="120" borderId="0"/>
    <xf numFmtId="0" fontId="148" fillId="93" borderId="0"/>
    <xf numFmtId="0" fontId="147" fillId="120" borderId="0"/>
    <xf numFmtId="0" fontId="147" fillId="120" borderId="0"/>
    <xf numFmtId="0" fontId="148" fillId="93" borderId="0"/>
    <xf numFmtId="0" fontId="147" fillId="120" borderId="0"/>
    <xf numFmtId="0" fontId="148" fillId="93" borderId="0"/>
    <xf numFmtId="3" fontId="38" fillId="93" borderId="0" applyFill="0" applyBorder="0"/>
    <xf numFmtId="0" fontId="148" fillId="93" borderId="0"/>
    <xf numFmtId="0" fontId="148" fillId="93" borderId="0"/>
    <xf numFmtId="0" fontId="148" fillId="93" borderId="0"/>
    <xf numFmtId="0" fontId="148" fillId="93" borderId="0"/>
    <xf numFmtId="0" fontId="148" fillId="93" borderId="0"/>
    <xf numFmtId="0" fontId="148" fillId="93" borderId="0"/>
    <xf numFmtId="0" fontId="148" fillId="93" borderId="0"/>
    <xf numFmtId="0" fontId="147" fillId="120" borderId="0"/>
    <xf numFmtId="0" fontId="148" fillId="93" borderId="0"/>
    <xf numFmtId="0" fontId="148" fillId="93" borderId="0"/>
    <xf numFmtId="0" fontId="148" fillId="93" borderId="0"/>
    <xf numFmtId="0" fontId="147" fillId="120" borderId="0"/>
    <xf numFmtId="0" fontId="148" fillId="93" borderId="0"/>
    <xf numFmtId="0" fontId="147" fillId="120" borderId="0"/>
    <xf numFmtId="0" fontId="147" fillId="120" borderId="0"/>
    <xf numFmtId="0" fontId="148" fillId="93" borderId="0"/>
    <xf numFmtId="0" fontId="148" fillId="93" borderId="0"/>
    <xf numFmtId="0" fontId="147" fillId="120" borderId="0"/>
    <xf numFmtId="0" fontId="147" fillId="120" borderId="0"/>
    <xf numFmtId="0" fontId="148" fillId="93" borderId="0"/>
    <xf numFmtId="0" fontId="148" fillId="93" borderId="0"/>
    <xf numFmtId="0" fontId="148" fillId="93" borderId="0"/>
    <xf numFmtId="0" fontId="148" fillId="93" borderId="0"/>
    <xf numFmtId="0" fontId="147" fillId="120" borderId="0"/>
    <xf numFmtId="0" fontId="147" fillId="120" borderId="0"/>
    <xf numFmtId="0" fontId="148" fillId="93" borderId="0"/>
    <xf numFmtId="0" fontId="147" fillId="120" borderId="0"/>
    <xf numFmtId="0" fontId="147" fillId="120" borderId="0"/>
    <xf numFmtId="0" fontId="148" fillId="93" borderId="0"/>
    <xf numFmtId="0" fontId="148" fillId="93" borderId="0"/>
    <xf numFmtId="0" fontId="148" fillId="93" borderId="0"/>
    <xf numFmtId="0" fontId="147" fillId="120" borderId="0"/>
    <xf numFmtId="0" fontId="148" fillId="93" borderId="0"/>
    <xf numFmtId="0" fontId="148" fillId="93" borderId="0"/>
    <xf numFmtId="0" fontId="148" fillId="93" borderId="0"/>
    <xf numFmtId="0" fontId="147" fillId="120" borderId="0"/>
    <xf numFmtId="0" fontId="147" fillId="120" borderId="0"/>
    <xf numFmtId="0" fontId="148" fillId="93" borderId="0"/>
    <xf numFmtId="0" fontId="147" fillId="120" borderId="0"/>
    <xf numFmtId="0" fontId="147" fillId="120" borderId="0"/>
    <xf numFmtId="0" fontId="147" fillId="120" borderId="0"/>
    <xf numFmtId="3" fontId="38" fillId="93" borderId="0" applyFill="0" applyBorder="0"/>
    <xf numFmtId="0" fontId="147" fillId="120" borderId="0"/>
    <xf numFmtId="0" fontId="148" fillId="93" borderId="0"/>
    <xf numFmtId="0" fontId="148" fillId="93" borderId="0"/>
    <xf numFmtId="0" fontId="148" fillId="93" borderId="0"/>
    <xf numFmtId="0" fontId="148" fillId="93" borderId="0"/>
    <xf numFmtId="0" fontId="148" fillId="93" borderId="0"/>
    <xf numFmtId="0" fontId="149" fillId="120" borderId="0"/>
    <xf numFmtId="0" fontId="150" fillId="124" borderId="0"/>
    <xf numFmtId="0" fontId="150" fillId="124" borderId="0"/>
    <xf numFmtId="0" fontId="150" fillId="124" borderId="0"/>
    <xf numFmtId="0" fontId="149" fillId="120" borderId="0"/>
    <xf numFmtId="0" fontId="150" fillId="124" borderId="0"/>
    <xf numFmtId="3" fontId="9" fillId="124" borderId="0" applyFill="0"/>
    <xf numFmtId="0" fontId="149" fillId="120" borderId="0"/>
    <xf numFmtId="0" fontId="150" fillId="124" borderId="0"/>
    <xf numFmtId="0" fontId="149" fillId="120" borderId="0"/>
    <xf numFmtId="0" fontId="150" fillId="124" borderId="0"/>
    <xf numFmtId="0" fontId="150" fillId="124" borderId="0"/>
    <xf numFmtId="0" fontId="150" fillId="124" borderId="0"/>
    <xf numFmtId="0" fontId="149" fillId="120" borderId="0"/>
    <xf numFmtId="0" fontId="149" fillId="120" borderId="0"/>
    <xf numFmtId="0" fontId="150" fillId="124" borderId="0"/>
    <xf numFmtId="0" fontId="150" fillId="124" borderId="0"/>
    <xf numFmtId="0" fontId="150" fillId="124" borderId="0"/>
    <xf numFmtId="0" fontId="149" fillId="120" borderId="0"/>
    <xf numFmtId="0" fontId="150" fillId="124" borderId="0"/>
    <xf numFmtId="0" fontId="149" fillId="120" borderId="0"/>
    <xf numFmtId="0" fontId="149" fillId="120" borderId="0"/>
    <xf numFmtId="0" fontId="150" fillId="124" borderId="0"/>
    <xf numFmtId="0" fontId="149" fillId="120" borderId="0"/>
    <xf numFmtId="0" fontId="150" fillId="124" borderId="0"/>
    <xf numFmtId="3" fontId="9" fillId="124" borderId="0" applyFill="0"/>
    <xf numFmtId="0" fontId="150" fillId="124" borderId="0"/>
    <xf numFmtId="0" fontId="150" fillId="124" borderId="0"/>
    <xf numFmtId="0" fontId="150" fillId="124" borderId="0"/>
    <xf numFmtId="0" fontId="150" fillId="124" borderId="0"/>
    <xf numFmtId="0" fontId="150" fillId="124" borderId="0"/>
    <xf numFmtId="0" fontId="150" fillId="124" borderId="0"/>
    <xf numFmtId="0" fontId="150" fillId="124" borderId="0"/>
    <xf numFmtId="0" fontId="149" fillId="120" borderId="0"/>
    <xf numFmtId="0" fontId="150" fillId="124" borderId="0"/>
    <xf numFmtId="0" fontId="150" fillId="124" borderId="0"/>
    <xf numFmtId="0" fontId="150" fillId="124" borderId="0"/>
    <xf numFmtId="0" fontId="149" fillId="120" borderId="0"/>
    <xf numFmtId="0" fontId="150" fillId="124" borderId="0"/>
    <xf numFmtId="0" fontId="149" fillId="120" borderId="0"/>
    <xf numFmtId="0" fontId="149" fillId="120" borderId="0"/>
    <xf numFmtId="0" fontId="150" fillId="124" borderId="0"/>
    <xf numFmtId="0" fontId="150" fillId="124" borderId="0"/>
    <xf numFmtId="0" fontId="149" fillId="120" borderId="0"/>
    <xf numFmtId="0" fontId="149" fillId="120" borderId="0"/>
    <xf numFmtId="0" fontId="150" fillId="124" borderId="0"/>
    <xf numFmtId="0" fontId="150" fillId="124" borderId="0"/>
    <xf numFmtId="0" fontId="150" fillId="124" borderId="0"/>
    <xf numFmtId="0" fontId="150" fillId="124" borderId="0"/>
    <xf numFmtId="0" fontId="149" fillId="120" borderId="0"/>
    <xf numFmtId="0" fontId="149" fillId="120" borderId="0"/>
    <xf numFmtId="0" fontId="150" fillId="124" borderId="0"/>
    <xf numFmtId="0" fontId="149" fillId="120" borderId="0"/>
    <xf numFmtId="0" fontId="149" fillId="120" borderId="0"/>
    <xf numFmtId="0" fontId="150" fillId="124" borderId="0"/>
    <xf numFmtId="0" fontId="150" fillId="124" borderId="0"/>
    <xf numFmtId="0" fontId="150" fillId="124" borderId="0"/>
    <xf numFmtId="0" fontId="149" fillId="120" borderId="0"/>
    <xf numFmtId="0" fontId="150" fillId="124" borderId="0"/>
    <xf numFmtId="0" fontId="150" fillId="124" borderId="0"/>
    <xf numFmtId="0" fontId="150" fillId="124" borderId="0"/>
    <xf numFmtId="0" fontId="149" fillId="120" borderId="0"/>
    <xf numFmtId="0" fontId="149" fillId="120" borderId="0"/>
    <xf numFmtId="0" fontId="150" fillId="124" borderId="0"/>
    <xf numFmtId="0" fontId="149" fillId="120" borderId="0"/>
    <xf numFmtId="0" fontId="149" fillId="120" borderId="0"/>
    <xf numFmtId="0" fontId="149" fillId="120" borderId="0"/>
    <xf numFmtId="3" fontId="9" fillId="124" borderId="0" applyFill="0"/>
    <xf numFmtId="0" fontId="149" fillId="120" borderId="0"/>
    <xf numFmtId="0" fontId="150" fillId="124" borderId="0"/>
    <xf numFmtId="0" fontId="150" fillId="124" borderId="0"/>
    <xf numFmtId="0" fontId="150" fillId="124" borderId="0"/>
    <xf numFmtId="0" fontId="150" fillId="124" borderId="0"/>
    <xf numFmtId="0" fontId="150" fillId="124" borderId="0"/>
    <xf numFmtId="0" fontId="151" fillId="120" borderId="0"/>
    <xf numFmtId="0" fontId="151" fillId="0" borderId="0"/>
    <xf numFmtId="0" fontId="151" fillId="0" borderId="0"/>
    <xf numFmtId="0" fontId="151" fillId="0" borderId="0"/>
    <xf numFmtId="0" fontId="151" fillId="120" borderId="0"/>
    <xf numFmtId="0" fontId="151" fillId="0" borderId="0"/>
    <xf numFmtId="3" fontId="32" fillId="0" borderId="0" applyFill="0"/>
    <xf numFmtId="0" fontId="151" fillId="120" borderId="0"/>
    <xf numFmtId="0" fontId="151" fillId="0" borderId="0"/>
    <xf numFmtId="0" fontId="151" fillId="120" borderId="0"/>
    <xf numFmtId="0" fontId="151" fillId="0" borderId="0"/>
    <xf numFmtId="0" fontId="151" fillId="0" borderId="0"/>
    <xf numFmtId="0" fontId="151" fillId="0" borderId="0"/>
    <xf numFmtId="0" fontId="151" fillId="120" borderId="0"/>
    <xf numFmtId="0" fontId="151" fillId="120" borderId="0"/>
    <xf numFmtId="0" fontId="151" fillId="0" borderId="0"/>
    <xf numFmtId="0" fontId="151" fillId="0" borderId="0"/>
    <xf numFmtId="0" fontId="151" fillId="0" borderId="0"/>
    <xf numFmtId="0" fontId="151" fillId="120" borderId="0"/>
    <xf numFmtId="0" fontId="151" fillId="0" borderId="0"/>
    <xf numFmtId="0" fontId="151" fillId="120" borderId="0"/>
    <xf numFmtId="0" fontId="151" fillId="120" borderId="0"/>
    <xf numFmtId="0" fontId="151" fillId="0" borderId="0"/>
    <xf numFmtId="0" fontId="151" fillId="120" borderId="0"/>
    <xf numFmtId="0" fontId="151" fillId="0" borderId="0"/>
    <xf numFmtId="3" fontId="32" fillId="0" borderId="0" applyFill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120" borderId="0"/>
    <xf numFmtId="0" fontId="151" fillId="0" borderId="0"/>
    <xf numFmtId="0" fontId="151" fillId="0" borderId="0"/>
    <xf numFmtId="0" fontId="151" fillId="0" borderId="0"/>
    <xf numFmtId="0" fontId="151" fillId="120" borderId="0"/>
    <xf numFmtId="0" fontId="151" fillId="0" borderId="0"/>
    <xf numFmtId="0" fontId="151" fillId="120" borderId="0"/>
    <xf numFmtId="0" fontId="151" fillId="120" borderId="0"/>
    <xf numFmtId="0" fontId="151" fillId="0" borderId="0"/>
    <xf numFmtId="0" fontId="151" fillId="0" borderId="0"/>
    <xf numFmtId="0" fontId="151" fillId="120" borderId="0"/>
    <xf numFmtId="0" fontId="151" fillId="12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120" borderId="0"/>
    <xf numFmtId="0" fontId="151" fillId="120" borderId="0"/>
    <xf numFmtId="0" fontId="151" fillId="0" borderId="0"/>
    <xf numFmtId="0" fontId="151" fillId="120" borderId="0"/>
    <xf numFmtId="0" fontId="151" fillId="120" borderId="0"/>
    <xf numFmtId="0" fontId="151" fillId="0" borderId="0"/>
    <xf numFmtId="0" fontId="151" fillId="0" borderId="0"/>
    <xf numFmtId="0" fontId="151" fillId="0" borderId="0"/>
    <xf numFmtId="0" fontId="151" fillId="120" borderId="0"/>
    <xf numFmtId="0" fontId="151" fillId="0" borderId="0"/>
    <xf numFmtId="0" fontId="151" fillId="0" borderId="0"/>
    <xf numFmtId="0" fontId="151" fillId="0" borderId="0"/>
    <xf numFmtId="0" fontId="151" fillId="120" borderId="0"/>
    <xf numFmtId="0" fontId="151" fillId="120" borderId="0"/>
    <xf numFmtId="0" fontId="151" fillId="0" borderId="0"/>
    <xf numFmtId="0" fontId="151" fillId="120" borderId="0"/>
    <xf numFmtId="0" fontId="151" fillId="120" borderId="0"/>
    <xf numFmtId="0" fontId="151" fillId="120" borderId="0"/>
    <xf numFmtId="3" fontId="32" fillId="0" borderId="0" applyFill="0"/>
    <xf numFmtId="0" fontId="151" fillId="120" borderId="0"/>
    <xf numFmtId="0" fontId="151" fillId="0" borderId="0"/>
    <xf numFmtId="0" fontId="151" fillId="0" borderId="0"/>
    <xf numFmtId="0" fontId="151" fillId="0" borderId="0"/>
    <xf numFmtId="200" fontId="32" fillId="120" borderId="0"/>
    <xf numFmtId="0" fontId="151" fillId="0" borderId="0"/>
    <xf numFmtId="0" fontId="151" fillId="0" borderId="0"/>
    <xf numFmtId="0" fontId="36" fillId="120" borderId="0"/>
    <xf numFmtId="0" fontId="36" fillId="0" borderId="0"/>
    <xf numFmtId="0" fontId="36" fillId="0" borderId="0"/>
    <xf numFmtId="0" fontId="36" fillId="0" borderId="0"/>
    <xf numFmtId="0" fontId="36" fillId="120" borderId="0"/>
    <xf numFmtId="0" fontId="36" fillId="0" borderId="0"/>
    <xf numFmtId="3" fontId="5" fillId="0" borderId="0" applyFill="0"/>
    <xf numFmtId="0" fontId="36" fillId="120" borderId="0"/>
    <xf numFmtId="0" fontId="36" fillId="0" borderId="0"/>
    <xf numFmtId="0" fontId="36" fillId="120" borderId="0"/>
    <xf numFmtId="0" fontId="36" fillId="0" borderId="0"/>
    <xf numFmtId="0" fontId="36" fillId="0" borderId="0"/>
    <xf numFmtId="0" fontId="36" fillId="0" borderId="0"/>
    <xf numFmtId="0" fontId="36" fillId="120" borderId="0"/>
    <xf numFmtId="0" fontId="36" fillId="120" borderId="0"/>
    <xf numFmtId="0" fontId="36" fillId="0" borderId="0"/>
    <xf numFmtId="0" fontId="36" fillId="0" borderId="0"/>
    <xf numFmtId="0" fontId="36" fillId="0" borderId="0"/>
    <xf numFmtId="0" fontId="36" fillId="120" borderId="0"/>
    <xf numFmtId="0" fontId="36" fillId="0" borderId="0"/>
    <xf numFmtId="0" fontId="36" fillId="120" borderId="0"/>
    <xf numFmtId="0" fontId="36" fillId="120" borderId="0"/>
    <xf numFmtId="0" fontId="36" fillId="0" borderId="0"/>
    <xf numFmtId="0" fontId="36" fillId="120" borderId="0"/>
    <xf numFmtId="0" fontId="36" fillId="0" borderId="0"/>
    <xf numFmtId="3" fontId="5" fillId="0" borderId="0" applyFill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120" borderId="0"/>
    <xf numFmtId="0" fontId="36" fillId="0" borderId="0"/>
    <xf numFmtId="0" fontId="36" fillId="0" borderId="0"/>
    <xf numFmtId="0" fontId="36" fillId="0" borderId="0"/>
    <xf numFmtId="0" fontId="36" fillId="120" borderId="0"/>
    <xf numFmtId="0" fontId="36" fillId="0" borderId="0"/>
    <xf numFmtId="0" fontId="36" fillId="120" borderId="0"/>
    <xf numFmtId="0" fontId="36" fillId="120" borderId="0"/>
    <xf numFmtId="0" fontId="36" fillId="0" borderId="0"/>
    <xf numFmtId="0" fontId="36" fillId="0" borderId="0"/>
    <xf numFmtId="0" fontId="36" fillId="120" borderId="0"/>
    <xf numFmtId="0" fontId="36" fillId="12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120" borderId="0"/>
    <xf numFmtId="0" fontId="36" fillId="120" borderId="0"/>
    <xf numFmtId="0" fontId="36" fillId="0" borderId="0"/>
    <xf numFmtId="0" fontId="36" fillId="120" borderId="0"/>
    <xf numFmtId="0" fontId="36" fillId="120" borderId="0"/>
    <xf numFmtId="0" fontId="36" fillId="0" borderId="0"/>
    <xf numFmtId="0" fontId="36" fillId="0" borderId="0"/>
    <xf numFmtId="0" fontId="36" fillId="0" borderId="0"/>
    <xf numFmtId="0" fontId="36" fillId="120" borderId="0"/>
    <xf numFmtId="0" fontId="36" fillId="0" borderId="0"/>
    <xf numFmtId="0" fontId="36" fillId="0" borderId="0"/>
    <xf numFmtId="0" fontId="36" fillId="0" borderId="0"/>
    <xf numFmtId="0" fontId="36" fillId="120" borderId="0"/>
    <xf numFmtId="0" fontId="36" fillId="120" borderId="0"/>
    <xf numFmtId="0" fontId="36" fillId="0" borderId="0"/>
    <xf numFmtId="0" fontId="36" fillId="120" borderId="0"/>
    <xf numFmtId="0" fontId="36" fillId="120" borderId="0"/>
    <xf numFmtId="0" fontId="36" fillId="120" borderId="0"/>
    <xf numFmtId="3" fontId="5" fillId="0" borderId="0" applyFill="0"/>
    <xf numFmtId="0" fontId="36" fillId="12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9" fillId="120" borderId="0"/>
    <xf numFmtId="0" fontId="9" fillId="0" borderId="0"/>
    <xf numFmtId="0" fontId="9" fillId="0" borderId="0"/>
    <xf numFmtId="0" fontId="9" fillId="0" borderId="0"/>
    <xf numFmtId="0" fontId="9" fillId="120" borderId="0"/>
    <xf numFmtId="0" fontId="9" fillId="0" borderId="0"/>
    <xf numFmtId="3" fontId="9" fillId="0" borderId="0" applyFill="0"/>
    <xf numFmtId="0" fontId="9" fillId="120" borderId="0"/>
    <xf numFmtId="0" fontId="9" fillId="0" borderId="0"/>
    <xf numFmtId="0" fontId="9" fillId="120" borderId="0"/>
    <xf numFmtId="0" fontId="9" fillId="0" borderId="0"/>
    <xf numFmtId="0" fontId="9" fillId="0" borderId="0"/>
    <xf numFmtId="0" fontId="9" fillId="0" borderId="0"/>
    <xf numFmtId="0" fontId="9" fillId="120" borderId="0"/>
    <xf numFmtId="0" fontId="9" fillId="120" borderId="0"/>
    <xf numFmtId="0" fontId="9" fillId="0" borderId="0"/>
    <xf numFmtId="0" fontId="9" fillId="0" borderId="0"/>
    <xf numFmtId="0" fontId="9" fillId="0" borderId="0"/>
    <xf numFmtId="0" fontId="9" fillId="120" borderId="0"/>
    <xf numFmtId="0" fontId="9" fillId="0" borderId="0"/>
    <xf numFmtId="0" fontId="9" fillId="120" borderId="0"/>
    <xf numFmtId="0" fontId="9" fillId="120" borderId="0"/>
    <xf numFmtId="0" fontId="9" fillId="0" borderId="0"/>
    <xf numFmtId="0" fontId="9" fillId="120" borderId="0"/>
    <xf numFmtId="0" fontId="9" fillId="0" borderId="0"/>
    <xf numFmtId="3" fontId="9" fillId="0" borderId="0" applyFill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20" borderId="0"/>
    <xf numFmtId="0" fontId="9" fillId="0" borderId="0"/>
    <xf numFmtId="0" fontId="9" fillId="0" borderId="0"/>
    <xf numFmtId="0" fontId="9" fillId="0" borderId="0"/>
    <xf numFmtId="0" fontId="9" fillId="120" borderId="0"/>
    <xf numFmtId="0" fontId="9" fillId="0" borderId="0"/>
    <xf numFmtId="0" fontId="9" fillId="120" borderId="0"/>
    <xf numFmtId="0" fontId="9" fillId="120" borderId="0"/>
    <xf numFmtId="0" fontId="9" fillId="0" borderId="0"/>
    <xf numFmtId="0" fontId="9" fillId="0" borderId="0"/>
    <xf numFmtId="0" fontId="9" fillId="120" borderId="0"/>
    <xf numFmtId="0" fontId="9" fillId="12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20" borderId="0"/>
    <xf numFmtId="0" fontId="9" fillId="120" borderId="0"/>
    <xf numFmtId="0" fontId="9" fillId="0" borderId="0"/>
    <xf numFmtId="0" fontId="9" fillId="120" borderId="0"/>
    <xf numFmtId="0" fontId="9" fillId="120" borderId="0"/>
    <xf numFmtId="0" fontId="9" fillId="0" borderId="0"/>
    <xf numFmtId="0" fontId="9" fillId="0" borderId="0"/>
    <xf numFmtId="0" fontId="9" fillId="0" borderId="0"/>
    <xf numFmtId="0" fontId="9" fillId="120" borderId="0"/>
    <xf numFmtId="0" fontId="9" fillId="0" borderId="0"/>
    <xf numFmtId="0" fontId="9" fillId="0" borderId="0"/>
    <xf numFmtId="0" fontId="9" fillId="0" borderId="0"/>
    <xf numFmtId="0" fontId="9" fillId="120" borderId="0"/>
    <xf numFmtId="0" fontId="9" fillId="120" borderId="0"/>
    <xf numFmtId="0" fontId="9" fillId="0" borderId="0"/>
    <xf numFmtId="0" fontId="9" fillId="120" borderId="0"/>
    <xf numFmtId="0" fontId="9" fillId="120" borderId="0"/>
    <xf numFmtId="0" fontId="9" fillId="120" borderId="0"/>
    <xf numFmtId="3" fontId="9" fillId="0" borderId="0" applyFill="0"/>
    <xf numFmtId="0" fontId="9" fillId="12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88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211" fontId="87" fillId="0" borderId="0" applyFont="0" applyFill="0" applyBorder="0" applyAlignment="0" applyProtection="0"/>
    <xf numFmtId="188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200" fontId="144" fillId="0" borderId="0"/>
    <xf numFmtId="200" fontId="144" fillId="0" borderId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212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213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214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21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175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203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216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217" fontId="87" fillId="0" borderId="0" applyFont="0" applyFill="0" applyBorder="0" applyAlignment="0" applyProtection="0"/>
    <xf numFmtId="21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88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219" fontId="87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220" fontId="4" fillId="98" borderId="52"/>
    <xf numFmtId="221" fontId="4" fillId="98" borderId="52"/>
    <xf numFmtId="4" fontId="4" fillId="98" borderId="0"/>
    <xf numFmtId="222" fontId="152" fillId="125" borderId="53"/>
    <xf numFmtId="222" fontId="152" fillId="125" borderId="53"/>
    <xf numFmtId="4" fontId="4" fillId="98" borderId="0"/>
    <xf numFmtId="4" fontId="4" fillId="98" borderId="0"/>
    <xf numFmtId="4" fontId="4" fillId="98" borderId="0"/>
    <xf numFmtId="220" fontId="4" fillId="98" borderId="52"/>
    <xf numFmtId="4" fontId="4" fillId="98" borderId="0"/>
    <xf numFmtId="3" fontId="9" fillId="98" borderId="1" applyFill="0"/>
    <xf numFmtId="220" fontId="4" fillId="98" borderId="52"/>
    <xf numFmtId="4" fontId="4" fillId="98" borderId="0"/>
    <xf numFmtId="220" fontId="4" fillId="98" borderId="52"/>
    <xf numFmtId="4" fontId="4" fillId="98" borderId="0"/>
    <xf numFmtId="4" fontId="4" fillId="98" borderId="0"/>
    <xf numFmtId="4" fontId="4" fillId="98" borderId="0"/>
    <xf numFmtId="220" fontId="4" fillId="98" borderId="52"/>
    <xf numFmtId="220" fontId="4" fillId="98" borderId="52"/>
    <xf numFmtId="4" fontId="4" fillId="98" borderId="0"/>
    <xf numFmtId="4" fontId="4" fillId="98" borderId="0"/>
    <xf numFmtId="4" fontId="4" fillId="98" borderId="0"/>
    <xf numFmtId="220" fontId="4" fillId="98" borderId="52"/>
    <xf numFmtId="4" fontId="4" fillId="98" borderId="0"/>
    <xf numFmtId="222" fontId="152" fillId="125" borderId="53"/>
    <xf numFmtId="220" fontId="4" fillId="98" borderId="52"/>
    <xf numFmtId="220" fontId="4" fillId="98" borderId="52"/>
    <xf numFmtId="4" fontId="4" fillId="98" borderId="0"/>
    <xf numFmtId="220" fontId="4" fillId="98" borderId="52"/>
    <xf numFmtId="4" fontId="4" fillId="98" borderId="0"/>
    <xf numFmtId="3" fontId="9" fillId="98" borderId="1" applyFill="0"/>
    <xf numFmtId="209" fontId="152" fillId="125" borderId="53"/>
    <xf numFmtId="209" fontId="152" fillId="125" borderId="53"/>
    <xf numFmtId="4" fontId="4" fillId="98" borderId="0"/>
    <xf numFmtId="222" fontId="152" fillId="125" borderId="53"/>
    <xf numFmtId="209" fontId="152" fillId="125" borderId="53"/>
    <xf numFmtId="4" fontId="4" fillId="98" borderId="0"/>
    <xf numFmtId="4" fontId="4" fillId="98" borderId="0"/>
    <xf numFmtId="4" fontId="4" fillId="98" borderId="0"/>
    <xf numFmtId="4" fontId="4" fillId="98" borderId="0"/>
    <xf numFmtId="4" fontId="4" fillId="98" borderId="0"/>
    <xf numFmtId="4" fontId="4" fillId="98" borderId="0"/>
    <xf numFmtId="165" fontId="4" fillId="98" borderId="52"/>
    <xf numFmtId="4" fontId="4" fillId="98" borderId="0"/>
    <xf numFmtId="4" fontId="4" fillId="98" borderId="0"/>
    <xf numFmtId="4" fontId="4" fillId="98" borderId="0"/>
    <xf numFmtId="220" fontId="4" fillId="98" borderId="52"/>
    <xf numFmtId="4" fontId="4" fillId="98" borderId="0"/>
    <xf numFmtId="220" fontId="4" fillId="98" borderId="52"/>
    <xf numFmtId="220" fontId="4" fillId="98" borderId="52"/>
    <xf numFmtId="209" fontId="152" fillId="125" borderId="53"/>
    <xf numFmtId="220" fontId="4" fillId="98" borderId="52"/>
    <xf numFmtId="4" fontId="4" fillId="98" borderId="0"/>
    <xf numFmtId="222" fontId="152" fillId="125" borderId="53"/>
    <xf numFmtId="4" fontId="4" fillId="98" borderId="0"/>
    <xf numFmtId="220" fontId="4" fillId="98" borderId="52"/>
    <xf numFmtId="220" fontId="4" fillId="98" borderId="52"/>
    <xf numFmtId="4" fontId="4" fillId="98" borderId="0"/>
    <xf numFmtId="4" fontId="4" fillId="98" borderId="0"/>
    <xf numFmtId="4" fontId="4" fillId="98" borderId="0"/>
    <xf numFmtId="4" fontId="4" fillId="98" borderId="0"/>
    <xf numFmtId="220" fontId="4" fillId="98" borderId="52"/>
    <xf numFmtId="220" fontId="4" fillId="98" borderId="52"/>
    <xf numFmtId="4" fontId="4" fillId="98" borderId="0"/>
    <xf numFmtId="220" fontId="4" fillId="98" borderId="52"/>
    <xf numFmtId="220" fontId="4" fillId="98" borderId="52"/>
    <xf numFmtId="4" fontId="4" fillId="98" borderId="0"/>
    <xf numFmtId="4" fontId="4" fillId="98" borderId="0"/>
    <xf numFmtId="4" fontId="4" fillId="98" borderId="0"/>
    <xf numFmtId="220" fontId="4" fillId="98" borderId="52"/>
    <xf numFmtId="4" fontId="4" fillId="98" borderId="0"/>
    <xf numFmtId="4" fontId="4" fillId="98" borderId="0"/>
    <xf numFmtId="4" fontId="4" fillId="98" borderId="0"/>
    <xf numFmtId="220" fontId="4" fillId="98" borderId="52"/>
    <xf numFmtId="220" fontId="4" fillId="98" borderId="52"/>
    <xf numFmtId="4" fontId="4" fillId="98" borderId="0"/>
    <xf numFmtId="220" fontId="4" fillId="98" borderId="52"/>
    <xf numFmtId="220" fontId="4" fillId="98" borderId="52"/>
    <xf numFmtId="220" fontId="4" fillId="98" borderId="52"/>
    <xf numFmtId="3" fontId="9" fillId="98" borderId="1" applyFill="0"/>
    <xf numFmtId="220" fontId="4" fillId="98" borderId="52"/>
    <xf numFmtId="4" fontId="4" fillId="98" borderId="0"/>
    <xf numFmtId="4" fontId="4" fillId="98" borderId="0"/>
    <xf numFmtId="4" fontId="4" fillId="98" borderId="0"/>
    <xf numFmtId="223" fontId="4" fillId="98" borderId="52"/>
    <xf numFmtId="4" fontId="4" fillId="98" borderId="0"/>
    <xf numFmtId="4" fontId="4" fillId="98" borderId="0"/>
    <xf numFmtId="0" fontId="153" fillId="0" borderId="0" applyNumberFormat="0" applyAlignment="0" applyProtection="0"/>
    <xf numFmtId="0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224" fontId="87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47" fillId="98" borderId="0"/>
    <xf numFmtId="0" fontId="147" fillId="126" borderId="0"/>
    <xf numFmtId="0" fontId="147" fillId="126" borderId="0"/>
    <xf numFmtId="0" fontId="147" fillId="126" borderId="0"/>
    <xf numFmtId="0" fontId="147" fillId="126" borderId="0"/>
    <xf numFmtId="0" fontId="147" fillId="98" borderId="0"/>
    <xf numFmtId="0" fontId="147" fillId="126" borderId="0"/>
    <xf numFmtId="3" fontId="154" fillId="126" borderId="43" applyFill="0"/>
    <xf numFmtId="0" fontId="147" fillId="98" borderId="0"/>
    <xf numFmtId="0" fontId="147" fillId="126" borderId="0"/>
    <xf numFmtId="0" fontId="147" fillId="98" borderId="0"/>
    <xf numFmtId="0" fontId="147" fillId="126" borderId="0"/>
    <xf numFmtId="0" fontId="147" fillId="126" borderId="0"/>
    <xf numFmtId="0" fontId="147" fillId="126" borderId="0"/>
    <xf numFmtId="0" fontId="147" fillId="98" borderId="0"/>
    <xf numFmtId="0" fontId="147" fillId="98" borderId="0"/>
    <xf numFmtId="0" fontId="147" fillId="126" borderId="0"/>
    <xf numFmtId="0" fontId="147" fillId="126" borderId="0"/>
    <xf numFmtId="0" fontId="147" fillId="126" borderId="0"/>
    <xf numFmtId="0" fontId="147" fillId="98" borderId="0"/>
    <xf numFmtId="0" fontId="147" fillId="126" borderId="0"/>
    <xf numFmtId="0" fontId="147" fillId="98" borderId="0"/>
    <xf numFmtId="0" fontId="147" fillId="98" borderId="0"/>
    <xf numFmtId="0" fontId="147" fillId="126" borderId="0"/>
    <xf numFmtId="0" fontId="147" fillId="98" borderId="0"/>
    <xf numFmtId="0" fontId="147" fillId="126" borderId="0"/>
    <xf numFmtId="3" fontId="154" fillId="126" borderId="43" applyFill="0"/>
    <xf numFmtId="0" fontId="147" fillId="126" borderId="0"/>
    <xf numFmtId="0" fontId="147" fillId="126" borderId="0"/>
    <xf numFmtId="0" fontId="147" fillId="126" borderId="0"/>
    <xf numFmtId="0" fontId="147" fillId="126" borderId="0"/>
    <xf numFmtId="0" fontId="147" fillId="126" borderId="0"/>
    <xf numFmtId="0" fontId="147" fillId="126" borderId="0"/>
    <xf numFmtId="0" fontId="147" fillId="126" borderId="0"/>
    <xf numFmtId="0" fontId="147" fillId="98" borderId="0"/>
    <xf numFmtId="0" fontId="147" fillId="126" borderId="0"/>
    <xf numFmtId="0" fontId="147" fillId="126" borderId="0"/>
    <xf numFmtId="0" fontId="147" fillId="126" borderId="0"/>
    <xf numFmtId="0" fontId="147" fillId="98" borderId="0"/>
    <xf numFmtId="0" fontId="147" fillId="126" borderId="0"/>
    <xf numFmtId="0" fontId="147" fillId="98" borderId="0"/>
    <xf numFmtId="0" fontId="147" fillId="98" borderId="0"/>
    <xf numFmtId="0" fontId="147" fillId="126" borderId="0"/>
    <xf numFmtId="0" fontId="147" fillId="126" borderId="0"/>
    <xf numFmtId="0" fontId="147" fillId="98" borderId="0"/>
    <xf numFmtId="0" fontId="147" fillId="98" borderId="0"/>
    <xf numFmtId="0" fontId="147" fillId="126" borderId="0"/>
    <xf numFmtId="0" fontId="147" fillId="126" borderId="0"/>
    <xf numFmtId="0" fontId="147" fillId="126" borderId="0"/>
    <xf numFmtId="0" fontId="147" fillId="126" borderId="0"/>
    <xf numFmtId="0" fontId="147" fillId="98" borderId="0"/>
    <xf numFmtId="0" fontId="147" fillId="98" borderId="0"/>
    <xf numFmtId="0" fontId="147" fillId="126" borderId="0"/>
    <xf numFmtId="0" fontId="147" fillId="98" borderId="0"/>
    <xf numFmtId="0" fontId="147" fillId="98" borderId="0"/>
    <xf numFmtId="0" fontId="147" fillId="126" borderId="0"/>
    <xf numFmtId="0" fontId="147" fillId="126" borderId="0"/>
    <xf numFmtId="0" fontId="147" fillId="126" borderId="0"/>
    <xf numFmtId="0" fontId="147" fillId="98" borderId="0"/>
    <xf numFmtId="0" fontId="147" fillId="126" borderId="0"/>
    <xf numFmtId="0" fontId="147" fillId="126" borderId="0"/>
    <xf numFmtId="0" fontId="147" fillId="126" borderId="0"/>
    <xf numFmtId="0" fontId="147" fillId="98" borderId="0"/>
    <xf numFmtId="0" fontId="147" fillId="98" borderId="0"/>
    <xf numFmtId="0" fontId="147" fillId="126" borderId="0"/>
    <xf numFmtId="0" fontId="147" fillId="98" borderId="0"/>
    <xf numFmtId="0" fontId="147" fillId="98" borderId="0"/>
    <xf numFmtId="0" fontId="147" fillId="98" borderId="0"/>
    <xf numFmtId="3" fontId="154" fillId="126" borderId="43" applyFill="0"/>
    <xf numFmtId="0" fontId="147" fillId="98" borderId="0"/>
    <xf numFmtId="0" fontId="147" fillId="126" borderId="0"/>
    <xf numFmtId="0" fontId="147" fillId="126" borderId="0"/>
    <xf numFmtId="0" fontId="147" fillId="126" borderId="0"/>
    <xf numFmtId="0" fontId="147" fillId="126" borderId="0"/>
    <xf numFmtId="0" fontId="147" fillId="126" borderId="0"/>
    <xf numFmtId="0" fontId="85" fillId="0" borderId="0" applyNumberFormat="0" applyFill="0" applyBorder="0" applyAlignment="0" applyProtection="0"/>
    <xf numFmtId="203" fontId="37" fillId="0" borderId="0">
      <alignment vertical="top"/>
    </xf>
    <xf numFmtId="203" fontId="4" fillId="0" borderId="0"/>
    <xf numFmtId="0" fontId="155" fillId="0" borderId="0">
      <alignment vertical="top"/>
    </xf>
    <xf numFmtId="200" fontId="4" fillId="0" borderId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225" fontId="128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212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226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28" fillId="0" borderId="0" applyFont="0" applyFill="0" applyBorder="0" applyAlignment="0" applyProtection="0"/>
    <xf numFmtId="0" fontId="128" fillId="0" borderId="0" applyFont="0" applyFill="0" applyBorder="0" applyAlignment="0" applyProtection="0"/>
    <xf numFmtId="0" fontId="128" fillId="0" borderId="0" applyFont="0" applyFill="0" applyBorder="0" applyAlignment="0" applyProtection="0"/>
    <xf numFmtId="0" fontId="4" fillId="0" borderId="0" applyFont="0" applyFill="0" applyBorder="0" applyAlignment="0" applyProtection="0"/>
    <xf numFmtId="20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227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228" fontId="87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226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22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Protection="0">
      <alignment horizontal="right"/>
    </xf>
    <xf numFmtId="182" fontId="4" fillId="0" borderId="0" applyFont="0" applyFill="0" applyBorder="0" applyProtection="0">
      <alignment horizontal="right"/>
    </xf>
    <xf numFmtId="182" fontId="4" fillId="0" borderId="0" applyFont="0" applyFill="0" applyBorder="0" applyProtection="0">
      <alignment horizontal="right"/>
    </xf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Protection="0">
      <alignment horizontal="right"/>
    </xf>
    <xf numFmtId="182" fontId="4" fillId="0" borderId="0" applyFont="0" applyFill="0" applyBorder="0" applyProtection="0">
      <alignment horizontal="right"/>
    </xf>
    <xf numFmtId="182" fontId="4" fillId="0" borderId="0" applyFont="0" applyFill="0" applyBorder="0" applyProtection="0">
      <alignment horizontal="right"/>
    </xf>
    <xf numFmtId="182" fontId="4" fillId="0" borderId="0" applyFont="0" applyFill="0" applyBorder="0" applyProtection="0">
      <alignment horizontal="right"/>
    </xf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23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182" fontId="4" fillId="0" borderId="0" applyFont="0" applyFill="0" applyBorder="0" applyProtection="0">
      <alignment horizontal="right"/>
    </xf>
    <xf numFmtId="182" fontId="4" fillId="0" borderId="0" applyFont="0" applyFill="0" applyBorder="0" applyProtection="0">
      <alignment horizontal="right"/>
    </xf>
    <xf numFmtId="0" fontId="4" fillId="0" borderId="0" applyFont="0" applyFill="0" applyBorder="0" applyAlignment="0" applyProtection="0"/>
    <xf numFmtId="0" fontId="4" fillId="0" borderId="0" applyFont="0" applyFill="0" applyBorder="0" applyProtection="0">
      <alignment horizontal="right"/>
    </xf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182" fontId="4" fillId="0" borderId="0" applyFont="0" applyFill="0" applyBorder="0" applyProtection="0">
      <alignment horizontal="right"/>
    </xf>
    <xf numFmtId="0" fontId="132" fillId="0" borderId="0" applyFont="0" applyFill="0" applyBorder="0" applyAlignment="0" applyProtection="0"/>
    <xf numFmtId="20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213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182" fontId="4" fillId="0" borderId="0" applyFont="0" applyFill="0" applyBorder="0" applyProtection="0">
      <alignment horizontal="right"/>
    </xf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231" fontId="87" fillId="0" borderId="0" applyFont="0" applyFill="0" applyBorder="0" applyProtection="0">
      <alignment horizontal="right"/>
    </xf>
    <xf numFmtId="182" fontId="4" fillId="0" borderId="0" applyFont="0" applyFill="0" applyBorder="0" applyProtection="0">
      <alignment horizontal="right"/>
    </xf>
    <xf numFmtId="182" fontId="4" fillId="0" borderId="0" applyFont="0" applyFill="0" applyBorder="0" applyProtection="0">
      <alignment horizontal="right"/>
    </xf>
    <xf numFmtId="230" fontId="4" fillId="0" borderId="0" applyFont="0" applyFill="0" applyBorder="0" applyAlignment="0" applyProtection="0"/>
    <xf numFmtId="182" fontId="4" fillId="0" borderId="0" applyFont="0" applyFill="0" applyBorder="0" applyProtection="0">
      <alignment horizontal="right"/>
    </xf>
    <xf numFmtId="0" fontId="4" fillId="0" borderId="0" applyFont="0" applyFill="0" applyBorder="0" applyProtection="0">
      <alignment horizontal="right"/>
    </xf>
    <xf numFmtId="232" fontId="4" fillId="0" borderId="0" applyFont="0" applyFill="0" applyBorder="0" applyAlignment="0" applyProtection="0"/>
    <xf numFmtId="203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28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225" fontId="128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212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225" fontId="128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20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233" fontId="132" fillId="0" borderId="0" applyFont="0" applyFill="0" applyBorder="0" applyAlignment="0" applyProtection="0"/>
    <xf numFmtId="233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234" fontId="4" fillId="0" borderId="0" applyFont="0" applyFill="0" applyBorder="0" applyAlignment="0" applyProtection="0"/>
    <xf numFmtId="0" fontId="156" fillId="0" borderId="0"/>
    <xf numFmtId="0" fontId="144" fillId="0" borderId="0"/>
    <xf numFmtId="200" fontId="4" fillId="0" borderId="0" applyNumberFormat="0" applyFill="0" applyBorder="0" applyAlignment="0" applyProtection="0"/>
    <xf numFmtId="200" fontId="4" fillId="0" borderId="0"/>
    <xf numFmtId="200" fontId="4" fillId="0" borderId="0"/>
    <xf numFmtId="0" fontId="157" fillId="125" borderId="1">
      <alignment horizontal="center"/>
    </xf>
    <xf numFmtId="3" fontId="9" fillId="0" borderId="1"/>
    <xf numFmtId="0" fontId="38" fillId="0" borderId="1">
      <alignment horizontal="center"/>
    </xf>
    <xf numFmtId="0" fontId="158" fillId="118" borderId="1">
      <alignment horizontal="center"/>
    </xf>
    <xf numFmtId="0" fontId="5" fillId="120" borderId="1"/>
    <xf numFmtId="0" fontId="149" fillId="0" borderId="0"/>
    <xf numFmtId="0" fontId="156" fillId="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3" fontId="9" fillId="120" borderId="0" applyFill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3" fontId="9" fillId="120" borderId="0" applyFill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20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3" fontId="9" fillId="120" borderId="0" applyFill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33" fillId="120" borderId="0"/>
    <xf numFmtId="0" fontId="133" fillId="119" borderId="0"/>
    <xf numFmtId="0" fontId="133" fillId="119" borderId="0"/>
    <xf numFmtId="0" fontId="133" fillId="119" borderId="0"/>
    <xf numFmtId="0" fontId="33" fillId="120" borderId="0"/>
    <xf numFmtId="0" fontId="133" fillId="119" borderId="0"/>
    <xf numFmtId="3" fontId="9" fillId="119" borderId="0" applyFill="0"/>
    <xf numFmtId="0" fontId="33" fillId="120" borderId="0"/>
    <xf numFmtId="0" fontId="133" fillId="119" borderId="0"/>
    <xf numFmtId="0" fontId="33" fillId="120" borderId="0"/>
    <xf numFmtId="0" fontId="133" fillId="119" borderId="0"/>
    <xf numFmtId="0" fontId="133" fillId="119" borderId="0"/>
    <xf numFmtId="0" fontId="133" fillId="119" borderId="0"/>
    <xf numFmtId="0" fontId="33" fillId="120" borderId="0"/>
    <xf numFmtId="0" fontId="33" fillId="120" borderId="0"/>
    <xf numFmtId="0" fontId="133" fillId="119" borderId="0"/>
    <xf numFmtId="0" fontId="133" fillId="119" borderId="0"/>
    <xf numFmtId="0" fontId="133" fillId="119" borderId="0"/>
    <xf numFmtId="0" fontId="33" fillId="120" borderId="0"/>
    <xf numFmtId="0" fontId="133" fillId="119" borderId="0"/>
    <xf numFmtId="0" fontId="33" fillId="120" borderId="0"/>
    <xf numFmtId="0" fontId="33" fillId="120" borderId="0"/>
    <xf numFmtId="0" fontId="133" fillId="119" borderId="0"/>
    <xf numFmtId="0" fontId="33" fillId="120" borderId="0"/>
    <xf numFmtId="0" fontId="133" fillId="119" borderId="0"/>
    <xf numFmtId="3" fontId="9" fillId="119" borderId="0" applyFill="0"/>
    <xf numFmtId="0" fontId="133" fillId="119" borderId="0"/>
    <xf numFmtId="0" fontId="133" fillId="119" borderId="0"/>
    <xf numFmtId="0" fontId="133" fillId="119" borderId="0"/>
    <xf numFmtId="0" fontId="133" fillId="119" borderId="0"/>
    <xf numFmtId="0" fontId="133" fillId="119" borderId="0"/>
    <xf numFmtId="0" fontId="133" fillId="119" borderId="0"/>
    <xf numFmtId="0" fontId="133" fillId="119" borderId="0"/>
    <xf numFmtId="0" fontId="33" fillId="120" borderId="0"/>
    <xf numFmtId="0" fontId="133" fillId="119" borderId="0"/>
    <xf numFmtId="0" fontId="133" fillId="119" borderId="0"/>
    <xf numFmtId="0" fontId="133" fillId="119" borderId="0"/>
    <xf numFmtId="0" fontId="33" fillId="120" borderId="0"/>
    <xf numFmtId="0" fontId="133" fillId="119" borderId="0"/>
    <xf numFmtId="0" fontId="33" fillId="120" borderId="0"/>
    <xf numFmtId="0" fontId="33" fillId="120" borderId="0"/>
    <xf numFmtId="0" fontId="133" fillId="119" borderId="0"/>
    <xf numFmtId="0" fontId="133" fillId="119" borderId="0"/>
    <xf numFmtId="0" fontId="33" fillId="120" borderId="0"/>
    <xf numFmtId="0" fontId="33" fillId="120" borderId="0"/>
    <xf numFmtId="0" fontId="133" fillId="119" borderId="0"/>
    <xf numFmtId="0" fontId="133" fillId="119" borderId="0"/>
    <xf numFmtId="0" fontId="133" fillId="119" borderId="0"/>
    <xf numFmtId="0" fontId="133" fillId="119" borderId="0"/>
    <xf numFmtId="0" fontId="33" fillId="120" borderId="0"/>
    <xf numFmtId="0" fontId="33" fillId="120" borderId="0"/>
    <xf numFmtId="0" fontId="133" fillId="119" borderId="0"/>
    <xf numFmtId="0" fontId="33" fillId="120" borderId="0"/>
    <xf numFmtId="0" fontId="33" fillId="120" borderId="0"/>
    <xf numFmtId="0" fontId="133" fillId="119" borderId="0"/>
    <xf numFmtId="0" fontId="133" fillId="119" borderId="0"/>
    <xf numFmtId="0" fontId="133" fillId="119" borderId="0"/>
    <xf numFmtId="0" fontId="33" fillId="120" borderId="0"/>
    <xf numFmtId="0" fontId="133" fillId="119" borderId="0"/>
    <xf numFmtId="0" fontId="133" fillId="119" borderId="0"/>
    <xf numFmtId="0" fontId="133" fillId="119" borderId="0"/>
    <xf numFmtId="0" fontId="33" fillId="120" borderId="0"/>
    <xf numFmtId="0" fontId="33" fillId="120" borderId="0"/>
    <xf numFmtId="0" fontId="133" fillId="119" borderId="0"/>
    <xf numFmtId="0" fontId="33" fillId="120" borderId="0"/>
    <xf numFmtId="0" fontId="33" fillId="120" borderId="0"/>
    <xf numFmtId="0" fontId="33" fillId="120" borderId="0"/>
    <xf numFmtId="3" fontId="9" fillId="119" borderId="0" applyFill="0"/>
    <xf numFmtId="0" fontId="33" fillId="120" borderId="0"/>
    <xf numFmtId="0" fontId="133" fillId="119" borderId="0"/>
    <xf numFmtId="0" fontId="133" fillId="119" borderId="0"/>
    <xf numFmtId="0" fontId="133" fillId="119" borderId="0"/>
    <xf numFmtId="0" fontId="133" fillId="119" borderId="0"/>
    <xf numFmtId="0" fontId="133" fillId="119" borderId="0"/>
    <xf numFmtId="0" fontId="147" fillId="120" borderId="0"/>
    <xf numFmtId="0" fontId="148" fillId="93" borderId="0"/>
    <xf numFmtId="0" fontId="148" fillId="93" borderId="0"/>
    <xf numFmtId="0" fontId="148" fillId="93" borderId="0"/>
    <xf numFmtId="0" fontId="147" fillId="120" borderId="0"/>
    <xf numFmtId="0" fontId="148" fillId="93" borderId="0"/>
    <xf numFmtId="3" fontId="38" fillId="93" borderId="0" applyFill="0" applyBorder="0"/>
    <xf numFmtId="0" fontId="147" fillId="120" borderId="0"/>
    <xf numFmtId="0" fontId="148" fillId="93" borderId="0"/>
    <xf numFmtId="0" fontId="147" fillId="120" borderId="0"/>
    <xf numFmtId="0" fontId="148" fillId="93" borderId="0"/>
    <xf numFmtId="0" fontId="148" fillId="93" borderId="0"/>
    <xf numFmtId="0" fontId="148" fillId="93" borderId="0"/>
    <xf numFmtId="0" fontId="147" fillId="120" borderId="0"/>
    <xf numFmtId="0" fontId="147" fillId="120" borderId="0"/>
    <xf numFmtId="0" fontId="148" fillId="93" borderId="0"/>
    <xf numFmtId="0" fontId="148" fillId="93" borderId="0"/>
    <xf numFmtId="0" fontId="148" fillId="93" borderId="0"/>
    <xf numFmtId="0" fontId="147" fillId="120" borderId="0"/>
    <xf numFmtId="0" fontId="148" fillId="93" borderId="0"/>
    <xf numFmtId="0" fontId="147" fillId="120" borderId="0"/>
    <xf numFmtId="0" fontId="147" fillId="120" borderId="0"/>
    <xf numFmtId="0" fontId="148" fillId="93" borderId="0"/>
    <xf numFmtId="0" fontId="147" fillId="120" borderId="0"/>
    <xf numFmtId="0" fontId="148" fillId="93" borderId="0"/>
    <xf numFmtId="3" fontId="38" fillId="93" borderId="0" applyFill="0" applyBorder="0"/>
    <xf numFmtId="0" fontId="148" fillId="93" borderId="0"/>
    <xf numFmtId="0" fontId="148" fillId="93" borderId="0"/>
    <xf numFmtId="0" fontId="148" fillId="93" borderId="0"/>
    <xf numFmtId="0" fontId="148" fillId="93" borderId="0"/>
    <xf numFmtId="0" fontId="148" fillId="93" borderId="0"/>
    <xf numFmtId="0" fontId="148" fillId="93" borderId="0"/>
    <xf numFmtId="0" fontId="148" fillId="93" borderId="0"/>
    <xf numFmtId="0" fontId="147" fillId="120" borderId="0"/>
    <xf numFmtId="0" fontId="148" fillId="93" borderId="0"/>
    <xf numFmtId="0" fontId="148" fillId="93" borderId="0"/>
    <xf numFmtId="0" fontId="148" fillId="93" borderId="0"/>
    <xf numFmtId="0" fontId="147" fillId="120" borderId="0"/>
    <xf numFmtId="0" fontId="148" fillId="93" borderId="0"/>
    <xf numFmtId="0" fontId="147" fillId="120" borderId="0"/>
    <xf numFmtId="0" fontId="147" fillId="120" borderId="0"/>
    <xf numFmtId="0" fontId="148" fillId="93" borderId="0"/>
    <xf numFmtId="0" fontId="148" fillId="93" borderId="0"/>
    <xf numFmtId="0" fontId="147" fillId="120" borderId="0"/>
    <xf numFmtId="0" fontId="147" fillId="120" borderId="0"/>
    <xf numFmtId="0" fontId="148" fillId="93" borderId="0"/>
    <xf numFmtId="0" fontId="148" fillId="93" borderId="0"/>
    <xf numFmtId="0" fontId="148" fillId="93" borderId="0"/>
    <xf numFmtId="0" fontId="148" fillId="93" borderId="0"/>
    <xf numFmtId="0" fontId="147" fillId="120" borderId="0"/>
    <xf numFmtId="0" fontId="147" fillId="120" borderId="0"/>
    <xf numFmtId="0" fontId="148" fillId="93" borderId="0"/>
    <xf numFmtId="0" fontId="147" fillId="120" borderId="0"/>
    <xf numFmtId="0" fontId="147" fillId="120" borderId="0"/>
    <xf numFmtId="0" fontId="148" fillId="93" borderId="0"/>
    <xf numFmtId="0" fontId="148" fillId="93" borderId="0"/>
    <xf numFmtId="0" fontId="148" fillId="93" borderId="0"/>
    <xf numFmtId="0" fontId="147" fillId="120" borderId="0"/>
    <xf numFmtId="0" fontId="148" fillId="93" borderId="0"/>
    <xf numFmtId="0" fontId="148" fillId="93" borderId="0"/>
    <xf numFmtId="0" fontId="148" fillId="93" borderId="0"/>
    <xf numFmtId="0" fontId="147" fillId="120" borderId="0"/>
    <xf numFmtId="0" fontId="147" fillId="120" borderId="0"/>
    <xf numFmtId="0" fontId="148" fillId="93" borderId="0"/>
    <xf numFmtId="0" fontId="147" fillId="120" borderId="0"/>
    <xf numFmtId="0" fontId="147" fillId="120" borderId="0"/>
    <xf numFmtId="0" fontId="147" fillId="120" borderId="0"/>
    <xf numFmtId="3" fontId="38" fillId="93" borderId="0" applyFill="0" applyBorder="0"/>
    <xf numFmtId="0" fontId="147" fillId="120" borderId="0"/>
    <xf numFmtId="0" fontId="148" fillId="93" borderId="0"/>
    <xf numFmtId="0" fontId="148" fillId="93" borderId="0"/>
    <xf numFmtId="0" fontId="148" fillId="93" borderId="0"/>
    <xf numFmtId="0" fontId="148" fillId="93" borderId="0"/>
    <xf numFmtId="0" fontId="148" fillId="93" borderId="0"/>
    <xf numFmtId="0" fontId="4" fillId="120" borderId="0"/>
    <xf numFmtId="0" fontId="150" fillId="124" borderId="0"/>
    <xf numFmtId="0" fontId="150" fillId="124" borderId="0"/>
    <xf numFmtId="0" fontId="150" fillId="124" borderId="0"/>
    <xf numFmtId="0" fontId="4" fillId="120" borderId="0"/>
    <xf numFmtId="0" fontId="150" fillId="124" borderId="0"/>
    <xf numFmtId="3" fontId="9" fillId="124" borderId="0" applyFill="0" applyBorder="0"/>
    <xf numFmtId="0" fontId="4" fillId="120" borderId="0"/>
    <xf numFmtId="0" fontId="150" fillId="124" borderId="0"/>
    <xf numFmtId="0" fontId="4" fillId="120" borderId="0"/>
    <xf numFmtId="0" fontId="150" fillId="124" borderId="0"/>
    <xf numFmtId="0" fontId="150" fillId="124" borderId="0"/>
    <xf numFmtId="0" fontId="150" fillId="124" borderId="0"/>
    <xf numFmtId="0" fontId="4" fillId="120" borderId="0"/>
    <xf numFmtId="0" fontId="4" fillId="120" borderId="0"/>
    <xf numFmtId="0" fontId="150" fillId="124" borderId="0"/>
    <xf numFmtId="0" fontId="150" fillId="124" borderId="0"/>
    <xf numFmtId="0" fontId="150" fillId="124" borderId="0"/>
    <xf numFmtId="0" fontId="4" fillId="120" borderId="0"/>
    <xf numFmtId="0" fontId="150" fillId="124" borderId="0"/>
    <xf numFmtId="0" fontId="4" fillId="120" borderId="0"/>
    <xf numFmtId="0" fontId="4" fillId="120" borderId="0"/>
    <xf numFmtId="0" fontId="150" fillId="124" borderId="0"/>
    <xf numFmtId="0" fontId="4" fillId="120" borderId="0"/>
    <xf numFmtId="0" fontId="150" fillId="124" borderId="0"/>
    <xf numFmtId="3" fontId="9" fillId="124" borderId="0" applyFill="0" applyBorder="0"/>
    <xf numFmtId="0" fontId="150" fillId="124" borderId="0"/>
    <xf numFmtId="0" fontId="150" fillId="124" borderId="0"/>
    <xf numFmtId="0" fontId="150" fillId="124" borderId="0"/>
    <xf numFmtId="0" fontId="150" fillId="124" borderId="0"/>
    <xf numFmtId="0" fontId="150" fillId="124" borderId="0"/>
    <xf numFmtId="0" fontId="150" fillId="124" borderId="0"/>
    <xf numFmtId="0" fontId="150" fillId="124" borderId="0"/>
    <xf numFmtId="0" fontId="4" fillId="120" borderId="0"/>
    <xf numFmtId="0" fontId="150" fillId="124" borderId="0"/>
    <xf numFmtId="0" fontId="150" fillId="124" borderId="0"/>
    <xf numFmtId="0" fontId="150" fillId="124" borderId="0"/>
    <xf numFmtId="0" fontId="4" fillId="120" borderId="0"/>
    <xf numFmtId="0" fontId="150" fillId="124" borderId="0"/>
    <xf numFmtId="0" fontId="4" fillId="120" borderId="0"/>
    <xf numFmtId="200" fontId="4" fillId="120" borderId="0"/>
    <xf numFmtId="0" fontId="4" fillId="120" borderId="0"/>
    <xf numFmtId="0" fontId="150" fillId="124" borderId="0"/>
    <xf numFmtId="0" fontId="150" fillId="124" borderId="0"/>
    <xf numFmtId="0" fontId="4" fillId="120" borderId="0"/>
    <xf numFmtId="0" fontId="4" fillId="120" borderId="0"/>
    <xf numFmtId="0" fontId="150" fillId="124" borderId="0"/>
    <xf numFmtId="0" fontId="150" fillId="124" borderId="0"/>
    <xf numFmtId="0" fontId="150" fillId="124" borderId="0"/>
    <xf numFmtId="0" fontId="150" fillId="124" borderId="0"/>
    <xf numFmtId="0" fontId="4" fillId="120" borderId="0"/>
    <xf numFmtId="0" fontId="4" fillId="120" borderId="0"/>
    <xf numFmtId="0" fontId="150" fillId="124" borderId="0"/>
    <xf numFmtId="0" fontId="4" fillId="120" borderId="0"/>
    <xf numFmtId="0" fontId="4" fillId="120" borderId="0"/>
    <xf numFmtId="0" fontId="150" fillId="124" borderId="0"/>
    <xf numFmtId="0" fontId="150" fillId="124" borderId="0"/>
    <xf numFmtId="0" fontId="150" fillId="124" borderId="0"/>
    <xf numFmtId="0" fontId="4" fillId="120" borderId="0"/>
    <xf numFmtId="0" fontId="150" fillId="124" borderId="0"/>
    <xf numFmtId="0" fontId="150" fillId="124" borderId="0"/>
    <xf numFmtId="0" fontId="150" fillId="124" borderId="0"/>
    <xf numFmtId="0" fontId="4" fillId="120" borderId="0"/>
    <xf numFmtId="0" fontId="4" fillId="120" borderId="0"/>
    <xf numFmtId="0" fontId="150" fillId="124" borderId="0"/>
    <xf numFmtId="0" fontId="4" fillId="120" borderId="0"/>
    <xf numFmtId="0" fontId="4" fillId="120" borderId="0"/>
    <xf numFmtId="0" fontId="4" fillId="120" borderId="0"/>
    <xf numFmtId="3" fontId="9" fillId="124" borderId="0" applyFill="0" applyBorder="0"/>
    <xf numFmtId="0" fontId="4" fillId="120" borderId="0"/>
    <xf numFmtId="0" fontId="150" fillId="124" borderId="0"/>
    <xf numFmtId="0" fontId="150" fillId="124" borderId="0"/>
    <xf numFmtId="0" fontId="150" fillId="124" borderId="0"/>
    <xf numFmtId="0" fontId="150" fillId="124" borderId="0"/>
    <xf numFmtId="0" fontId="150" fillId="124" borderId="0"/>
    <xf numFmtId="0" fontId="151" fillId="120" borderId="0"/>
    <xf numFmtId="0" fontId="151" fillId="0" borderId="0"/>
    <xf numFmtId="0" fontId="151" fillId="0" borderId="0"/>
    <xf numFmtId="0" fontId="151" fillId="0" borderId="0"/>
    <xf numFmtId="0" fontId="151" fillId="120" borderId="0"/>
    <xf numFmtId="0" fontId="151" fillId="0" borderId="0"/>
    <xf numFmtId="0" fontId="32" fillId="0" borderId="0" applyFill="0" applyBorder="0"/>
    <xf numFmtId="0" fontId="151" fillId="120" borderId="0"/>
    <xf numFmtId="0" fontId="151" fillId="0" borderId="0"/>
    <xf numFmtId="0" fontId="151" fillId="120" borderId="0"/>
    <xf numFmtId="0" fontId="151" fillId="0" borderId="0"/>
    <xf numFmtId="0" fontId="151" fillId="0" borderId="0"/>
    <xf numFmtId="0" fontId="151" fillId="0" borderId="0"/>
    <xf numFmtId="0" fontId="151" fillId="120" borderId="0"/>
    <xf numFmtId="0" fontId="151" fillId="120" borderId="0"/>
    <xf numFmtId="0" fontId="151" fillId="0" borderId="0"/>
    <xf numFmtId="0" fontId="151" fillId="0" borderId="0"/>
    <xf numFmtId="0" fontId="151" fillId="0" borderId="0"/>
    <xf numFmtId="0" fontId="151" fillId="120" borderId="0"/>
    <xf numFmtId="0" fontId="151" fillId="0" borderId="0"/>
    <xf numFmtId="0" fontId="151" fillId="120" borderId="0"/>
    <xf numFmtId="0" fontId="151" fillId="120" borderId="0"/>
    <xf numFmtId="0" fontId="151" fillId="0" borderId="0"/>
    <xf numFmtId="0" fontId="151" fillId="120" borderId="0"/>
    <xf numFmtId="0" fontId="151" fillId="0" borderId="0"/>
    <xf numFmtId="0" fontId="32" fillId="0" borderId="0" applyFill="0" applyBorder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120" borderId="0"/>
    <xf numFmtId="0" fontId="151" fillId="0" borderId="0"/>
    <xf numFmtId="0" fontId="151" fillId="0" borderId="0"/>
    <xf numFmtId="0" fontId="151" fillId="0" borderId="0"/>
    <xf numFmtId="0" fontId="151" fillId="120" borderId="0"/>
    <xf numFmtId="0" fontId="151" fillId="0" borderId="0"/>
    <xf numFmtId="0" fontId="151" fillId="120" borderId="0"/>
    <xf numFmtId="0" fontId="151" fillId="120" borderId="0"/>
    <xf numFmtId="0" fontId="151" fillId="0" borderId="0"/>
    <xf numFmtId="0" fontId="151" fillId="0" borderId="0"/>
    <xf numFmtId="0" fontId="151" fillId="120" borderId="0"/>
    <xf numFmtId="0" fontId="151" fillId="12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120" borderId="0"/>
    <xf numFmtId="0" fontId="151" fillId="120" borderId="0"/>
    <xf numFmtId="0" fontId="151" fillId="0" borderId="0"/>
    <xf numFmtId="0" fontId="151" fillId="120" borderId="0"/>
    <xf numFmtId="0" fontId="151" fillId="120" borderId="0"/>
    <xf numFmtId="0" fontId="151" fillId="0" borderId="0"/>
    <xf numFmtId="0" fontId="151" fillId="0" borderId="0"/>
    <xf numFmtId="0" fontId="151" fillId="0" borderId="0"/>
    <xf numFmtId="0" fontId="151" fillId="120" borderId="0"/>
    <xf numFmtId="0" fontId="151" fillId="0" borderId="0"/>
    <xf numFmtId="0" fontId="151" fillId="0" borderId="0"/>
    <xf numFmtId="0" fontId="151" fillId="0" borderId="0"/>
    <xf numFmtId="0" fontId="151" fillId="120" borderId="0"/>
    <xf numFmtId="0" fontId="151" fillId="120" borderId="0"/>
    <xf numFmtId="0" fontId="151" fillId="0" borderId="0"/>
    <xf numFmtId="0" fontId="151" fillId="120" borderId="0"/>
    <xf numFmtId="0" fontId="151" fillId="120" borderId="0"/>
    <xf numFmtId="0" fontId="151" fillId="120" borderId="0"/>
    <xf numFmtId="0" fontId="32" fillId="0" borderId="0" applyFill="0" applyBorder="0"/>
    <xf numFmtId="0" fontId="151" fillId="12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36" fillId="120" borderId="0"/>
    <xf numFmtId="0" fontId="36" fillId="0" borderId="0"/>
    <xf numFmtId="0" fontId="36" fillId="0" borderId="0"/>
    <xf numFmtId="0" fontId="36" fillId="0" borderId="0"/>
    <xf numFmtId="0" fontId="36" fillId="120" borderId="0"/>
    <xf numFmtId="0" fontId="36" fillId="0" borderId="0"/>
    <xf numFmtId="3" fontId="5" fillId="0" borderId="0" applyFill="0" applyBorder="0"/>
    <xf numFmtId="0" fontId="36" fillId="120" borderId="0"/>
    <xf numFmtId="0" fontId="36" fillId="0" borderId="0"/>
    <xf numFmtId="0" fontId="36" fillId="120" borderId="0"/>
    <xf numFmtId="0" fontId="36" fillId="0" borderId="0"/>
    <xf numFmtId="0" fontId="36" fillId="0" borderId="0"/>
    <xf numFmtId="0" fontId="36" fillId="0" borderId="0"/>
    <xf numFmtId="0" fontId="36" fillId="120" borderId="0"/>
    <xf numFmtId="0" fontId="36" fillId="120" borderId="0"/>
    <xf numFmtId="0" fontId="36" fillId="0" borderId="0"/>
    <xf numFmtId="0" fontId="36" fillId="0" borderId="0"/>
    <xf numFmtId="0" fontId="36" fillId="0" borderId="0"/>
    <xf numFmtId="0" fontId="36" fillId="120" borderId="0"/>
    <xf numFmtId="0" fontId="36" fillId="0" borderId="0"/>
    <xf numFmtId="0" fontId="36" fillId="120" borderId="0"/>
    <xf numFmtId="0" fontId="36" fillId="120" borderId="0"/>
    <xf numFmtId="0" fontId="36" fillId="0" borderId="0"/>
    <xf numFmtId="0" fontId="36" fillId="120" borderId="0"/>
    <xf numFmtId="0" fontId="36" fillId="0" borderId="0"/>
    <xf numFmtId="3" fontId="5" fillId="0" borderId="0" applyFill="0" applyBorder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120" borderId="0"/>
    <xf numFmtId="0" fontId="36" fillId="0" borderId="0"/>
    <xf numFmtId="0" fontId="36" fillId="0" borderId="0"/>
    <xf numFmtId="0" fontId="36" fillId="0" borderId="0"/>
    <xf numFmtId="0" fontId="36" fillId="120" borderId="0"/>
    <xf numFmtId="0" fontId="36" fillId="0" borderId="0"/>
    <xf numFmtId="0" fontId="36" fillId="120" borderId="0"/>
    <xf numFmtId="0" fontId="36" fillId="120" borderId="0"/>
    <xf numFmtId="0" fontId="36" fillId="0" borderId="0"/>
    <xf numFmtId="0" fontId="36" fillId="0" borderId="0"/>
    <xf numFmtId="0" fontId="36" fillId="120" borderId="0"/>
    <xf numFmtId="0" fontId="36" fillId="12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120" borderId="0"/>
    <xf numFmtId="0" fontId="36" fillId="120" borderId="0"/>
    <xf numFmtId="0" fontId="36" fillId="0" borderId="0"/>
    <xf numFmtId="0" fontId="36" fillId="120" borderId="0"/>
    <xf numFmtId="0" fontId="36" fillId="120" borderId="0"/>
    <xf numFmtId="0" fontId="36" fillId="0" borderId="0"/>
    <xf numFmtId="0" fontId="36" fillId="0" borderId="0"/>
    <xf numFmtId="0" fontId="36" fillId="0" borderId="0"/>
    <xf numFmtId="0" fontId="36" fillId="120" borderId="0"/>
    <xf numFmtId="0" fontId="36" fillId="0" borderId="0"/>
    <xf numFmtId="0" fontId="36" fillId="0" borderId="0"/>
    <xf numFmtId="0" fontId="36" fillId="0" borderId="0"/>
    <xf numFmtId="0" fontId="36" fillId="120" borderId="0"/>
    <xf numFmtId="0" fontId="36" fillId="120" borderId="0"/>
    <xf numFmtId="0" fontId="36" fillId="0" borderId="0"/>
    <xf numFmtId="0" fontId="36" fillId="120" borderId="0"/>
    <xf numFmtId="0" fontId="36" fillId="120" borderId="0"/>
    <xf numFmtId="0" fontId="36" fillId="120" borderId="0"/>
    <xf numFmtId="3" fontId="5" fillId="0" borderId="0" applyFill="0" applyBorder="0"/>
    <xf numFmtId="0" fontId="36" fillId="12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9" fillId="120" borderId="0"/>
    <xf numFmtId="0" fontId="9" fillId="0" borderId="0"/>
    <xf numFmtId="0" fontId="9" fillId="0" borderId="0"/>
    <xf numFmtId="0" fontId="9" fillId="0" borderId="0"/>
    <xf numFmtId="0" fontId="9" fillId="120" borderId="0"/>
    <xf numFmtId="0" fontId="9" fillId="0" borderId="0"/>
    <xf numFmtId="3" fontId="9" fillId="0" borderId="0" applyFill="0" applyBorder="0"/>
    <xf numFmtId="0" fontId="9" fillId="120" borderId="0"/>
    <xf numFmtId="0" fontId="9" fillId="0" borderId="0"/>
    <xf numFmtId="0" fontId="9" fillId="120" borderId="0"/>
    <xf numFmtId="0" fontId="9" fillId="0" borderId="0"/>
    <xf numFmtId="0" fontId="9" fillId="0" borderId="0"/>
    <xf numFmtId="0" fontId="9" fillId="0" borderId="0"/>
    <xf numFmtId="0" fontId="9" fillId="120" borderId="0"/>
    <xf numFmtId="0" fontId="9" fillId="120" borderId="0"/>
    <xf numFmtId="0" fontId="9" fillId="0" borderId="0"/>
    <xf numFmtId="0" fontId="9" fillId="0" borderId="0"/>
    <xf numFmtId="0" fontId="9" fillId="0" borderId="0"/>
    <xf numFmtId="0" fontId="9" fillId="120" borderId="0"/>
    <xf numFmtId="0" fontId="9" fillId="0" borderId="0"/>
    <xf numFmtId="0" fontId="9" fillId="120" borderId="0"/>
    <xf numFmtId="0" fontId="9" fillId="120" borderId="0"/>
    <xf numFmtId="0" fontId="9" fillId="0" borderId="0"/>
    <xf numFmtId="0" fontId="9" fillId="120" borderId="0"/>
    <xf numFmtId="0" fontId="9" fillId="0" borderId="0"/>
    <xf numFmtId="3" fontId="9" fillId="0" borderId="0" applyFill="0" applyBorder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20" borderId="0"/>
    <xf numFmtId="0" fontId="9" fillId="0" borderId="0"/>
    <xf numFmtId="0" fontId="9" fillId="0" borderId="0"/>
    <xf numFmtId="0" fontId="9" fillId="0" borderId="0"/>
    <xf numFmtId="0" fontId="9" fillId="120" borderId="0"/>
    <xf numFmtId="0" fontId="9" fillId="0" borderId="0"/>
    <xf numFmtId="0" fontId="9" fillId="120" borderId="0"/>
    <xf numFmtId="0" fontId="9" fillId="120" borderId="0"/>
    <xf numFmtId="0" fontId="9" fillId="0" borderId="0"/>
    <xf numFmtId="0" fontId="9" fillId="0" borderId="0"/>
    <xf numFmtId="0" fontId="9" fillId="120" borderId="0"/>
    <xf numFmtId="0" fontId="9" fillId="12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20" borderId="0"/>
    <xf numFmtId="0" fontId="9" fillId="120" borderId="0"/>
    <xf numFmtId="0" fontId="9" fillId="0" borderId="0"/>
    <xf numFmtId="0" fontId="9" fillId="120" borderId="0"/>
    <xf numFmtId="0" fontId="9" fillId="120" borderId="0"/>
    <xf numFmtId="0" fontId="9" fillId="0" borderId="0"/>
    <xf numFmtId="0" fontId="9" fillId="0" borderId="0"/>
    <xf numFmtId="0" fontId="9" fillId="0" borderId="0"/>
    <xf numFmtId="0" fontId="9" fillId="120" borderId="0"/>
    <xf numFmtId="0" fontId="9" fillId="0" borderId="0"/>
    <xf numFmtId="0" fontId="9" fillId="0" borderId="0"/>
    <xf numFmtId="0" fontId="9" fillId="0" borderId="0"/>
    <xf numFmtId="0" fontId="9" fillId="120" borderId="0"/>
    <xf numFmtId="0" fontId="9" fillId="120" borderId="0"/>
    <xf numFmtId="0" fontId="9" fillId="0" borderId="0"/>
    <xf numFmtId="0" fontId="9" fillId="120" borderId="0"/>
    <xf numFmtId="0" fontId="9" fillId="120" borderId="0"/>
    <xf numFmtId="0" fontId="9" fillId="120" borderId="0"/>
    <xf numFmtId="3" fontId="9" fillId="0" borderId="0" applyFill="0" applyBorder="0"/>
    <xf numFmtId="0" fontId="9" fillId="12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3" fontId="159" fillId="0" borderId="0" applyNumberFormat="0" applyFill="0" applyProtection="0"/>
    <xf numFmtId="15" fontId="4" fillId="0" borderId="0"/>
    <xf numFmtId="200" fontId="160" fillId="0" borderId="0" applyNumberFormat="0" applyFill="0" applyBorder="0" applyAlignment="0" applyProtection="0"/>
    <xf numFmtId="200" fontId="160" fillId="0" borderId="0" applyNumberFormat="0" applyFill="0" applyBorder="0" applyAlignment="0" applyProtection="0"/>
    <xf numFmtId="200" fontId="160" fillId="0" borderId="0" applyNumberFormat="0" applyFill="0" applyBorder="0" applyAlignment="0" applyProtection="0"/>
    <xf numFmtId="9" fontId="96" fillId="0" borderId="0">
      <alignment horizontal="right"/>
    </xf>
    <xf numFmtId="4" fontId="161" fillId="0" borderId="0">
      <alignment vertical="center"/>
    </xf>
    <xf numFmtId="235" fontId="87" fillId="0" borderId="34" applyNumberFormat="0" applyFill="0" applyAlignment="0" applyProtection="0"/>
    <xf numFmtId="200" fontId="87" fillId="0" borderId="34" applyNumberFormat="0" applyFill="0" applyAlignment="0" applyProtection="0"/>
    <xf numFmtId="235" fontId="88" fillId="0" borderId="35" applyNumberFormat="0" applyFill="0" applyProtection="0">
      <alignment horizontal="center"/>
    </xf>
    <xf numFmtId="235" fontId="88" fillId="0" borderId="0" applyNumberFormat="0" applyFill="0" applyBorder="0" applyProtection="0">
      <alignment horizontal="left"/>
    </xf>
    <xf numFmtId="0" fontId="4" fillId="0" borderId="0"/>
    <xf numFmtId="0" fontId="4" fillId="0" borderId="0"/>
    <xf numFmtId="0" fontId="4" fillId="0" borderId="0"/>
    <xf numFmtId="0" fontId="4" fillId="0" borderId="0"/>
    <xf numFmtId="200" fontId="162" fillId="0" borderId="0"/>
    <xf numFmtId="200" fontId="4" fillId="0" borderId="0"/>
    <xf numFmtId="0" fontId="4" fillId="0" borderId="0" applyNumberFormat="0" applyFill="0" applyBorder="0" applyAlignment="0" applyProtection="0"/>
    <xf numFmtId="200" fontId="138" fillId="0" borderId="0"/>
    <xf numFmtId="200" fontId="144" fillId="0" borderId="0"/>
    <xf numFmtId="200" fontId="138" fillId="0" borderId="0"/>
    <xf numFmtId="200" fontId="144" fillId="0" borderId="0"/>
    <xf numFmtId="236" fontId="132" fillId="0" borderId="0" applyFill="0" applyBorder="0">
      <alignment horizontal="right"/>
    </xf>
    <xf numFmtId="237" fontId="132" fillId="0" borderId="0" applyFill="0" applyBorder="0" applyProtection="0">
      <alignment horizontal="right"/>
    </xf>
    <xf numFmtId="238" fontId="163" fillId="0" borderId="0" applyFill="0" applyBorder="0" applyProtection="0">
      <alignment horizontal="center"/>
    </xf>
    <xf numFmtId="239" fontId="163" fillId="0" borderId="0" applyFill="0" applyBorder="0" applyProtection="0">
      <alignment horizontal="center"/>
    </xf>
    <xf numFmtId="240" fontId="164" fillId="0" borderId="0" applyFill="0" applyBorder="0" applyProtection="0">
      <alignment horizontal="right"/>
    </xf>
    <xf numFmtId="241" fontId="132" fillId="0" borderId="0" applyFill="0" applyBorder="0" applyProtection="0">
      <alignment horizontal="right"/>
    </xf>
    <xf numFmtId="242" fontId="132" fillId="0" borderId="0" applyFill="0" applyBorder="0" applyProtection="0">
      <alignment horizontal="right"/>
    </xf>
    <xf numFmtId="243" fontId="132" fillId="0" borderId="0" applyFill="0" applyBorder="0" applyProtection="0">
      <alignment horizontal="right"/>
    </xf>
    <xf numFmtId="244" fontId="132" fillId="0" borderId="0" applyFill="0" applyBorder="0" applyProtection="0">
      <alignment horizontal="right"/>
    </xf>
    <xf numFmtId="203" fontId="132" fillId="0" borderId="0" applyFont="0" applyFill="0" applyBorder="0" applyAlignment="0" applyProtection="0"/>
    <xf numFmtId="164" fontId="132" fillId="0" borderId="0" applyFont="0" applyFill="0" applyBorder="0" applyAlignment="0" applyProtection="0"/>
    <xf numFmtId="0" fontId="128" fillId="0" borderId="0" applyFont="0" applyFill="0" applyBorder="0" applyAlignment="0" applyProtection="0"/>
    <xf numFmtId="205" fontId="165" fillId="0" borderId="0"/>
    <xf numFmtId="0" fontId="128" fillId="0" borderId="0" applyFont="0" applyFill="0" applyBorder="0" applyAlignment="0" applyProtection="0"/>
    <xf numFmtId="200" fontId="166" fillId="0" borderId="0" applyNumberFormat="0" applyFill="0" applyBorder="0" applyAlignment="0" applyProtection="0">
      <alignment vertical="top"/>
      <protection locked="0"/>
    </xf>
    <xf numFmtId="0" fontId="132" fillId="0" borderId="0"/>
    <xf numFmtId="245" fontId="167" fillId="0" borderId="0" applyFont="0" applyFill="0" applyBorder="0" applyAlignment="0" applyProtection="0"/>
    <xf numFmtId="246" fontId="87" fillId="0" borderId="0"/>
    <xf numFmtId="247" fontId="168" fillId="0" borderId="54">
      <alignment horizontal="left" vertical="center"/>
    </xf>
    <xf numFmtId="9" fontId="4" fillId="113" borderId="0"/>
    <xf numFmtId="200" fontId="4" fillId="0" borderId="0"/>
    <xf numFmtId="203" fontId="4" fillId="0" borderId="0"/>
    <xf numFmtId="203" fontId="4" fillId="0" borderId="0"/>
    <xf numFmtId="0" fontId="169" fillId="0" borderId="0">
      <protection locked="0"/>
    </xf>
    <xf numFmtId="200" fontId="170" fillId="0" borderId="0" applyNumberFormat="0" applyFill="0" applyBorder="0" applyAlignment="0" applyProtection="0">
      <alignment vertical="top"/>
      <protection locked="0"/>
    </xf>
    <xf numFmtId="200" fontId="132" fillId="0" borderId="0"/>
    <xf numFmtId="200" fontId="132" fillId="0" borderId="0"/>
    <xf numFmtId="200" fontId="171" fillId="0" borderId="0" applyNumberFormat="0" applyFill="0" applyBorder="0" applyAlignment="0" applyProtection="0">
      <alignment vertical="top"/>
      <protection locked="0"/>
    </xf>
    <xf numFmtId="200" fontId="138" fillId="0" borderId="0">
      <protection locked="0"/>
    </xf>
    <xf numFmtId="200" fontId="138" fillId="0" borderId="41">
      <protection locked="0"/>
    </xf>
    <xf numFmtId="200" fontId="172" fillId="0" borderId="0">
      <protection locked="0"/>
    </xf>
    <xf numFmtId="200" fontId="172" fillId="0" borderId="41">
      <protection locked="0"/>
    </xf>
    <xf numFmtId="200" fontId="138" fillId="0" borderId="0">
      <protection locked="0"/>
    </xf>
    <xf numFmtId="200" fontId="138" fillId="0" borderId="41">
      <protection locked="0"/>
    </xf>
    <xf numFmtId="200" fontId="172" fillId="0" borderId="0">
      <protection locked="0"/>
    </xf>
    <xf numFmtId="200" fontId="172" fillId="0" borderId="41">
      <protection locked="0"/>
    </xf>
    <xf numFmtId="200" fontId="138" fillId="0" borderId="0">
      <protection locked="0"/>
    </xf>
    <xf numFmtId="200" fontId="138" fillId="0" borderId="0">
      <protection locked="0"/>
    </xf>
    <xf numFmtId="200" fontId="172" fillId="0" borderId="0">
      <protection locked="0"/>
    </xf>
    <xf numFmtId="200" fontId="172" fillId="0" borderId="0">
      <protection locked="0"/>
    </xf>
    <xf numFmtId="200" fontId="138" fillId="0" borderId="0">
      <protection locked="0"/>
    </xf>
    <xf numFmtId="200" fontId="138" fillId="0" borderId="0">
      <protection locked="0"/>
    </xf>
    <xf numFmtId="200" fontId="172" fillId="0" borderId="0">
      <protection locked="0"/>
    </xf>
    <xf numFmtId="200" fontId="172" fillId="0" borderId="0">
      <protection locked="0"/>
    </xf>
    <xf numFmtId="200" fontId="138" fillId="0" borderId="0">
      <protection locked="0"/>
    </xf>
    <xf numFmtId="248" fontId="128" fillId="0" borderId="0"/>
    <xf numFmtId="9" fontId="4" fillId="0" borderId="0"/>
    <xf numFmtId="0" fontId="128" fillId="0" borderId="0">
      <alignment horizontal="center"/>
    </xf>
    <xf numFmtId="0" fontId="128" fillId="0" borderId="0">
      <alignment horizontal="center"/>
    </xf>
    <xf numFmtId="200" fontId="128" fillId="0" borderId="0"/>
    <xf numFmtId="0" fontId="128" fillId="0" borderId="0">
      <alignment horizontal="center"/>
    </xf>
    <xf numFmtId="0" fontId="173" fillId="0" borderId="0">
      <alignment horizontal="center"/>
    </xf>
    <xf numFmtId="225" fontId="173" fillId="0" borderId="0">
      <alignment horizontal="center"/>
    </xf>
    <xf numFmtId="218" fontId="8" fillId="0" borderId="0"/>
    <xf numFmtId="168" fontId="8" fillId="0" borderId="0"/>
    <xf numFmtId="203" fontId="8" fillId="0" borderId="0"/>
    <xf numFmtId="2" fontId="8" fillId="0" borderId="0"/>
    <xf numFmtId="10" fontId="8" fillId="0" borderId="0"/>
    <xf numFmtId="2" fontId="8" fillId="0" borderId="0"/>
    <xf numFmtId="0" fontId="174" fillId="0" borderId="49" applyFont="0" applyFill="0" applyBorder="0" applyAlignment="0" applyProtection="0"/>
    <xf numFmtId="248" fontId="128" fillId="0" borderId="0"/>
    <xf numFmtId="248" fontId="128" fillId="0" borderId="0"/>
    <xf numFmtId="1" fontId="175" fillId="0" borderId="0"/>
    <xf numFmtId="248" fontId="128" fillId="0" borderId="0"/>
    <xf numFmtId="1" fontId="176" fillId="0" borderId="0"/>
    <xf numFmtId="235" fontId="8" fillId="0" borderId="0"/>
    <xf numFmtId="1" fontId="175" fillId="0" borderId="0"/>
    <xf numFmtId="248" fontId="128" fillId="0" borderId="0"/>
    <xf numFmtId="200" fontId="93" fillId="0" borderId="0"/>
    <xf numFmtId="248" fontId="128" fillId="0" borderId="0"/>
    <xf numFmtId="248" fontId="128" fillId="0" borderId="0"/>
    <xf numFmtId="248" fontId="128" fillId="0" borderId="0"/>
    <xf numFmtId="203" fontId="93" fillId="0" borderId="0"/>
    <xf numFmtId="200" fontId="8" fillId="0" borderId="0"/>
    <xf numFmtId="248" fontId="128" fillId="0" borderId="0"/>
    <xf numFmtId="200" fontId="93" fillId="0" borderId="0"/>
    <xf numFmtId="235" fontId="8" fillId="0" borderId="0"/>
    <xf numFmtId="1" fontId="8" fillId="0" borderId="0"/>
    <xf numFmtId="249" fontId="4" fillId="0" borderId="0"/>
    <xf numFmtId="225" fontId="4" fillId="0" borderId="0">
      <alignment horizontal="center"/>
    </xf>
    <xf numFmtId="250" fontId="4" fillId="0" borderId="0">
      <alignment horizontal="center"/>
    </xf>
    <xf numFmtId="0" fontId="128" fillId="0" borderId="0">
      <alignment horizontal="center"/>
    </xf>
    <xf numFmtId="225" fontId="4" fillId="0" borderId="0">
      <alignment horizontal="center"/>
    </xf>
    <xf numFmtId="235" fontId="128" fillId="0" borderId="55" applyBorder="0">
      <alignment horizontal="right"/>
    </xf>
    <xf numFmtId="3" fontId="177" fillId="0" borderId="14" applyNumberFormat="0" applyFill="0" applyBorder="0" applyAlignment="0" applyProtection="0"/>
    <xf numFmtId="3" fontId="178" fillId="0" borderId="14" applyNumberFormat="0" applyFill="0" applyBorder="0" applyAlignment="0" applyProtection="0"/>
    <xf numFmtId="3" fontId="101" fillId="0" borderId="14" applyNumberFormat="0" applyFill="0" applyBorder="0" applyAlignment="0" applyProtection="0"/>
    <xf numFmtId="3" fontId="179" fillId="0" borderId="14" applyNumberFormat="0" applyFill="0" applyBorder="0" applyAlignment="0" applyProtection="0"/>
    <xf numFmtId="3" fontId="9" fillId="0" borderId="56" applyNumberFormat="0" applyFill="0" applyBorder="0" applyProtection="0"/>
    <xf numFmtId="3" fontId="5" fillId="0" borderId="14" applyNumberFormat="0" applyFill="0" applyBorder="0" applyAlignment="0" applyProtection="0"/>
    <xf numFmtId="3" fontId="32" fillId="0" borderId="14" applyNumberFormat="0" applyFill="0" applyBorder="0" applyAlignment="0" applyProtection="0"/>
    <xf numFmtId="200" fontId="38" fillId="0" borderId="0" applyNumberFormat="0" applyFill="0" applyBorder="0" applyAlignment="0" applyProtection="0"/>
    <xf numFmtId="3" fontId="37" fillId="0" borderId="14" applyNumberFormat="0" applyFill="0" applyBorder="0" applyAlignment="0" applyProtection="0"/>
    <xf numFmtId="3" fontId="36" fillId="0" borderId="14" applyNumberFormat="0" applyFill="0" applyBorder="0" applyAlignment="0" applyProtection="0"/>
    <xf numFmtId="3" fontId="151" fillId="0" borderId="14" applyNumberFormat="0" applyFill="0" applyBorder="0" applyAlignment="0" applyProtection="0"/>
    <xf numFmtId="168" fontId="180" fillId="0" borderId="50" applyNumberFormat="0" applyFill="0" applyBorder="0" applyProtection="0">
      <alignment horizontal="center"/>
    </xf>
    <xf numFmtId="3" fontId="181" fillId="0" borderId="14" applyNumberFormat="0" applyFill="0" applyBorder="0" applyAlignment="0" applyProtection="0"/>
    <xf numFmtId="251" fontId="182" fillId="0" borderId="0">
      <alignment horizontal="right"/>
    </xf>
    <xf numFmtId="235" fontId="128" fillId="93" borderId="43"/>
    <xf numFmtId="211" fontId="169" fillId="0" borderId="0" applyFont="0" applyFill="0" applyBorder="0" applyAlignment="0" applyProtection="0"/>
    <xf numFmtId="252" fontId="169" fillId="0" borderId="0" applyFont="0" applyFill="0" applyBorder="0" applyAlignment="0" applyProtection="0"/>
    <xf numFmtId="253" fontId="138" fillId="0" borderId="0"/>
    <xf numFmtId="0" fontId="9" fillId="0" borderId="0"/>
    <xf numFmtId="200" fontId="183" fillId="0" borderId="0" applyNumberFormat="0" applyFill="0" applyAlignment="0" applyProtection="0"/>
    <xf numFmtId="247" fontId="4" fillId="0" borderId="0" applyFont="0" applyFill="0" applyBorder="0" applyAlignment="0" applyProtection="0"/>
    <xf numFmtId="254" fontId="138" fillId="0" borderId="0"/>
    <xf numFmtId="200" fontId="4" fillId="0" borderId="0" applyNumberFormat="0" applyFill="0" applyBorder="0" applyAlignment="0" applyProtection="0"/>
    <xf numFmtId="200" fontId="33" fillId="0" borderId="0" applyNumberFormat="0" applyFill="0" applyBorder="0" applyAlignment="0" applyProtection="0"/>
    <xf numFmtId="3" fontId="149" fillId="0" borderId="14" applyNumberFormat="0" applyFill="0" applyBorder="0" applyAlignment="0" applyProtection="0"/>
    <xf numFmtId="200" fontId="184" fillId="0" borderId="0" applyNumberFormat="0" applyFill="0" applyBorder="0" applyAlignment="0" applyProtection="0"/>
    <xf numFmtId="200" fontId="185" fillId="127" borderId="0"/>
    <xf numFmtId="255" fontId="186" fillId="0" borderId="55" applyFont="0" applyFill="0" applyBorder="0" applyAlignment="0" applyProtection="0"/>
    <xf numFmtId="167" fontId="4" fillId="0" borderId="0" applyFont="0" applyFill="0" applyBorder="0" applyAlignment="0" applyProtection="0"/>
    <xf numFmtId="3" fontId="187" fillId="0" borderId="14" applyNumberFormat="0" applyFill="0" applyBorder="0" applyAlignment="0" applyProtection="0"/>
    <xf numFmtId="3" fontId="188" fillId="0" borderId="14" applyNumberFormat="0" applyFill="0" applyBorder="0" applyAlignment="0" applyProtection="0"/>
    <xf numFmtId="3" fontId="189" fillId="0" borderId="14" applyNumberFormat="0" applyFill="0" applyBorder="0" applyAlignment="0" applyProtection="0"/>
    <xf numFmtId="3" fontId="190" fillId="0" borderId="14" applyNumberFormat="0" applyFill="0" applyBorder="0" applyAlignment="0" applyProtection="0"/>
    <xf numFmtId="200" fontId="185" fillId="121" borderId="0"/>
    <xf numFmtId="3" fontId="191" fillId="0" borderId="14" applyNumberFormat="0" applyFill="0" applyBorder="0" applyAlignment="0" applyProtection="0"/>
    <xf numFmtId="200" fontId="107" fillId="0" borderId="0" applyNumberFormat="0" applyFill="0" applyBorder="0" applyAlignment="0" applyProtection="0"/>
    <xf numFmtId="3" fontId="192" fillId="0" borderId="14" applyNumberFormat="0" applyFill="0" applyBorder="0" applyAlignment="0" applyProtection="0"/>
    <xf numFmtId="200" fontId="193" fillId="0" borderId="0" applyNumberFormat="0" applyFill="0" applyBorder="0" applyAlignment="0" applyProtection="0"/>
    <xf numFmtId="200" fontId="185" fillId="128" borderId="0"/>
    <xf numFmtId="200" fontId="194" fillId="0" borderId="0" applyNumberFormat="0" applyFill="0" applyBorder="0" applyAlignment="0" applyProtection="0"/>
    <xf numFmtId="3" fontId="195" fillId="0" borderId="14" applyNumberFormat="0" applyFill="0" applyBorder="0" applyAlignment="0" applyProtection="0"/>
    <xf numFmtId="200" fontId="196" fillId="0" borderId="0" applyNumberFormat="0" applyFill="0" applyBorder="0" applyAlignment="0" applyProtection="0"/>
    <xf numFmtId="200" fontId="99" fillId="0" borderId="0" applyNumberFormat="0" applyFill="0" applyBorder="0" applyAlignment="0" applyProtection="0"/>
    <xf numFmtId="3" fontId="197" fillId="0" borderId="14" applyNumberFormat="0" applyFill="0" applyBorder="0" applyAlignment="0" applyProtection="0"/>
    <xf numFmtId="200" fontId="198" fillId="0" borderId="0" applyNumberFormat="0" applyFill="0" applyBorder="0" applyAlignment="0" applyProtection="0"/>
    <xf numFmtId="200" fontId="199" fillId="0" borderId="0" applyNumberFormat="0" applyFill="0" applyBorder="0" applyAlignment="0" applyProtection="0"/>
    <xf numFmtId="3" fontId="200" fillId="0" borderId="14" applyNumberFormat="0" applyFill="0" applyBorder="0" applyAlignment="0" applyProtection="0"/>
    <xf numFmtId="200" fontId="201" fillId="0" borderId="0" applyNumberFormat="0" applyFill="0" applyBorder="0" applyAlignment="0" applyProtection="0"/>
    <xf numFmtId="218" fontId="140" fillId="0" borderId="0"/>
    <xf numFmtId="256" fontId="138" fillId="0" borderId="0"/>
    <xf numFmtId="37" fontId="128" fillId="0" borderId="0"/>
    <xf numFmtId="200" fontId="202" fillId="0" borderId="0" applyNumberFormat="0" applyFill="0" applyAlignment="0" applyProtection="0"/>
    <xf numFmtId="203" fontId="203" fillId="44" borderId="0" applyNumberFormat="0" applyBorder="0" applyAlignment="0" applyProtection="0"/>
    <xf numFmtId="203" fontId="203" fillId="45" borderId="0" applyNumberFormat="0" applyBorder="0" applyAlignment="0" applyProtection="0"/>
    <xf numFmtId="203" fontId="203" fillId="46" borderId="0" applyNumberFormat="0" applyBorder="0" applyAlignment="0" applyProtection="0"/>
    <xf numFmtId="203" fontId="203" fillId="47" borderId="0" applyNumberFormat="0" applyBorder="0" applyAlignment="0" applyProtection="0"/>
    <xf numFmtId="203" fontId="203" fillId="129" borderId="0" applyNumberFormat="0" applyBorder="0" applyAlignment="0" applyProtection="0"/>
    <xf numFmtId="203" fontId="203" fillId="49" borderId="0" applyNumberFormat="0" applyBorder="0" applyAlignment="0" applyProtection="0"/>
    <xf numFmtId="203" fontId="203" fillId="130" borderId="0" applyNumberFormat="0" applyBorder="0" applyAlignment="0" applyProtection="0"/>
    <xf numFmtId="203" fontId="203" fillId="131" borderId="0" applyNumberFormat="0" applyBorder="0" applyAlignment="0" applyProtection="0"/>
    <xf numFmtId="203" fontId="203" fillId="131" borderId="0" applyNumberFormat="0" applyBorder="0" applyAlignment="0" applyProtection="0"/>
    <xf numFmtId="203" fontId="203" fillId="130" borderId="0" applyNumberFormat="0" applyBorder="0" applyAlignment="0" applyProtection="0"/>
    <xf numFmtId="203" fontId="203" fillId="129" borderId="0" applyNumberFormat="0" applyBorder="0" applyAlignment="0" applyProtection="0"/>
    <xf numFmtId="203" fontId="203" fillId="49" borderId="0" applyNumberFormat="0" applyBorder="0" applyAlignment="0" applyProtection="0"/>
    <xf numFmtId="200" fontId="31" fillId="44" borderId="0" applyNumberFormat="0" applyBorder="0" applyAlignment="0" applyProtection="0"/>
    <xf numFmtId="200" fontId="31" fillId="45" borderId="0" applyNumberFormat="0" applyBorder="0" applyAlignment="0" applyProtection="0"/>
    <xf numFmtId="200" fontId="31" fillId="46" borderId="0" applyNumberFormat="0" applyBorder="0" applyAlignment="0" applyProtection="0"/>
    <xf numFmtId="200" fontId="31" fillId="47" borderId="0" applyNumberFormat="0" applyBorder="0" applyAlignment="0" applyProtection="0"/>
    <xf numFmtId="200" fontId="31" fillId="129" borderId="0" applyNumberFormat="0" applyBorder="0" applyAlignment="0" applyProtection="0"/>
    <xf numFmtId="200" fontId="31" fillId="49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101" borderId="0" applyNumberFormat="0" applyBorder="0" applyAlignment="0" applyProtection="0"/>
    <xf numFmtId="0" fontId="31" fillId="101" borderId="0" applyNumberFormat="0" applyBorder="0" applyAlignment="0" applyProtection="0"/>
    <xf numFmtId="0" fontId="31" fillId="101" borderId="0" applyNumberFormat="0" applyBorder="0" applyAlignment="0" applyProtection="0"/>
    <xf numFmtId="0" fontId="31" fillId="101" borderId="0" applyNumberFormat="0" applyBorder="0" applyAlignment="0" applyProtection="0"/>
    <xf numFmtId="0" fontId="31" fillId="101" borderId="0" applyNumberFormat="0" applyBorder="0" applyAlignment="0" applyProtection="0"/>
    <xf numFmtId="0" fontId="31" fillId="101" borderId="0" applyNumberFormat="0" applyBorder="0" applyAlignment="0" applyProtection="0"/>
    <xf numFmtId="0" fontId="31" fillId="101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204" fillId="44" borderId="0" applyNumberFormat="0" applyBorder="0" applyAlignment="0" applyProtection="0"/>
    <xf numFmtId="0" fontId="204" fillId="45" borderId="0" applyNumberFormat="0" applyBorder="0" applyAlignment="0" applyProtection="0"/>
    <xf numFmtId="0" fontId="204" fillId="46" borderId="0" applyNumberFormat="0" applyBorder="0" applyAlignment="0" applyProtection="0"/>
    <xf numFmtId="0" fontId="204" fillId="47" borderId="0" applyNumberFormat="0" applyBorder="0" applyAlignment="0" applyProtection="0"/>
    <xf numFmtId="0" fontId="204" fillId="129" borderId="0" applyNumberFormat="0" applyBorder="0" applyAlignment="0" applyProtection="0"/>
    <xf numFmtId="0" fontId="204" fillId="49" borderId="0" applyNumberFormat="0" applyBorder="0" applyAlignment="0" applyProtection="0"/>
    <xf numFmtId="0" fontId="31" fillId="44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46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47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8" borderId="0" applyNumberFormat="0" applyBorder="0" applyAlignment="0" applyProtection="0"/>
    <xf numFmtId="0" fontId="31" fillId="101" borderId="0" applyNumberFormat="0" applyBorder="0" applyAlignment="0" applyProtection="0"/>
    <xf numFmtId="0" fontId="31" fillId="101" borderId="0" applyNumberFormat="0" applyBorder="0" applyAlignment="0" applyProtection="0"/>
    <xf numFmtId="0" fontId="31" fillId="101" borderId="0" applyNumberFormat="0" applyBorder="0" applyAlignment="0" applyProtection="0"/>
    <xf numFmtId="0" fontId="31" fillId="101" borderId="0" applyNumberFormat="0" applyBorder="0" applyAlignment="0" applyProtection="0"/>
    <xf numFmtId="0" fontId="31" fillId="101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101" borderId="0" applyNumberFormat="0" applyBorder="0" applyAlignment="0" applyProtection="0"/>
    <xf numFmtId="0" fontId="31" fillId="101" borderId="0" applyNumberFormat="0" applyBorder="0" applyAlignment="0" applyProtection="0"/>
    <xf numFmtId="0" fontId="31" fillId="101" borderId="0" applyNumberFormat="0" applyBorder="0" applyAlignment="0" applyProtection="0"/>
    <xf numFmtId="0" fontId="31" fillId="101" borderId="0" applyNumberFormat="0" applyBorder="0" applyAlignment="0" applyProtection="0"/>
    <xf numFmtId="0" fontId="31" fillId="101" borderId="0" applyNumberFormat="0" applyBorder="0" applyAlignment="0" applyProtection="0"/>
    <xf numFmtId="0" fontId="31" fillId="101" borderId="0" applyNumberFormat="0" applyBorder="0" applyAlignment="0" applyProtection="0"/>
    <xf numFmtId="0" fontId="31" fillId="101" borderId="0" applyNumberFormat="0" applyBorder="0" applyAlignment="0" applyProtection="0"/>
    <xf numFmtId="0" fontId="31" fillId="101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101" borderId="0" applyNumberFormat="0" applyBorder="0" applyAlignment="0" applyProtection="0"/>
    <xf numFmtId="0" fontId="31" fillId="101" borderId="0" applyNumberFormat="0" applyBorder="0" applyAlignment="0" applyProtection="0"/>
    <xf numFmtId="0" fontId="31" fillId="101" borderId="0" applyNumberFormat="0" applyBorder="0" applyAlignment="0" applyProtection="0"/>
    <xf numFmtId="0" fontId="31" fillId="101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101" borderId="0" applyNumberFormat="0" applyBorder="0" applyAlignment="0" applyProtection="0"/>
    <xf numFmtId="0" fontId="31" fillId="101" borderId="0" applyNumberFormat="0" applyBorder="0" applyAlignment="0" applyProtection="0"/>
    <xf numFmtId="0" fontId="31" fillId="101" borderId="0" applyNumberFormat="0" applyBorder="0" applyAlignment="0" applyProtection="0"/>
    <xf numFmtId="0" fontId="31" fillId="101" borderId="0" applyNumberFormat="0" applyBorder="0" applyAlignment="0" applyProtection="0"/>
    <xf numFmtId="0" fontId="31" fillId="101" borderId="0" applyNumberFormat="0" applyBorder="0" applyAlignment="0" applyProtection="0"/>
    <xf numFmtId="0" fontId="31" fillId="101" borderId="0" applyNumberFormat="0" applyBorder="0" applyAlignment="0" applyProtection="0"/>
    <xf numFmtId="0" fontId="31" fillId="101" borderId="0" applyNumberFormat="0" applyBorder="0" applyAlignment="0" applyProtection="0"/>
    <xf numFmtId="0" fontId="31" fillId="101" borderId="0" applyNumberFormat="0" applyBorder="0" applyAlignment="0" applyProtection="0"/>
    <xf numFmtId="0" fontId="31" fillId="101" borderId="0" applyNumberFormat="0" applyBorder="0" applyAlignment="0" applyProtection="0"/>
    <xf numFmtId="0" fontId="31" fillId="101" borderId="0" applyNumberFormat="0" applyBorder="0" applyAlignment="0" applyProtection="0"/>
    <xf numFmtId="0" fontId="31" fillId="101" borderId="0" applyNumberFormat="0" applyBorder="0" applyAlignment="0" applyProtection="0"/>
    <xf numFmtId="0" fontId="31" fillId="101" borderId="0" applyNumberFormat="0" applyBorder="0" applyAlignment="0" applyProtection="0"/>
    <xf numFmtId="0" fontId="31" fillId="101" borderId="0" applyNumberFormat="0" applyBorder="0" applyAlignment="0" applyProtection="0"/>
    <xf numFmtId="0" fontId="31" fillId="101" borderId="0" applyNumberFormat="0" applyBorder="0" applyAlignment="0" applyProtection="0"/>
    <xf numFmtId="0" fontId="31" fillId="101" borderId="0" applyNumberFormat="0" applyBorder="0" applyAlignment="0" applyProtection="0"/>
    <xf numFmtId="0" fontId="31" fillId="49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8" borderId="0" applyNumberFormat="0" applyBorder="0" applyAlignment="0" applyProtection="0"/>
    <xf numFmtId="0" fontId="31" fillId="44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4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4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4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4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4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4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4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4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4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4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4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84" borderId="0" applyNumberFormat="0" applyBorder="0" applyAlignment="0" applyProtection="0"/>
    <xf numFmtId="0" fontId="31" fillId="45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45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45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45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45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45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45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45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45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45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45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45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132" borderId="0" applyNumberFormat="0" applyBorder="0" applyAlignment="0" applyProtection="0"/>
    <xf numFmtId="0" fontId="31" fillId="46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46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46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46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46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2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2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2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200" fontId="136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49" fontId="4" fillId="0" borderId="50">
      <alignment horizontal="right" wrapText="1"/>
      <protection locked="0"/>
    </xf>
    <xf numFmtId="49" fontId="4" fillId="0" borderId="50">
      <alignment horizontal="right" wrapText="1"/>
      <protection locked="0"/>
    </xf>
    <xf numFmtId="49" fontId="4" fillId="0" borderId="50">
      <alignment horizontal="right" wrapText="1"/>
      <protection locked="0"/>
    </xf>
    <xf numFmtId="49" fontId="4" fillId="0" borderId="50">
      <alignment horizontal="right" wrapText="1"/>
      <protection locked="0"/>
    </xf>
    <xf numFmtId="49" fontId="4" fillId="0" borderId="50">
      <alignment horizontal="right" wrapText="1"/>
      <protection locked="0"/>
    </xf>
    <xf numFmtId="49" fontId="4" fillId="0" borderId="50">
      <alignment horizontal="right" wrapText="1"/>
      <protection locked="0"/>
    </xf>
    <xf numFmtId="49" fontId="4" fillId="0" borderId="50">
      <alignment horizontal="right" wrapText="1"/>
      <protection locked="0"/>
    </xf>
    <xf numFmtId="200" fontId="4" fillId="0" borderId="0" applyFont="0" applyFill="0" applyBorder="0" applyAlignment="0" applyProtection="0"/>
    <xf numFmtId="200" fontId="4" fillId="0" borderId="0"/>
    <xf numFmtId="200" fontId="4" fillId="0" borderId="0"/>
    <xf numFmtId="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 applyFont="0" applyFill="0" applyBorder="0" applyAlignment="0" applyProtection="0"/>
    <xf numFmtId="200" fontId="4" fillId="0" borderId="0" applyFont="0" applyFill="0" applyBorder="0" applyAlignment="0" applyProtection="0"/>
    <xf numFmtId="200" fontId="4" fillId="0" borderId="0" applyFont="0" applyFill="0" applyBorder="0" applyAlignment="0" applyProtection="0"/>
    <xf numFmtId="200" fontId="4" fillId="0" borderId="0" applyFont="0" applyFill="0" applyBorder="0" applyAlignment="0" applyProtection="0"/>
    <xf numFmtId="200" fontId="4" fillId="0" borderId="0" applyFont="0" applyFill="0" applyBorder="0" applyAlignment="0" applyProtection="0"/>
    <xf numFmtId="200" fontId="4" fillId="0" borderId="0" applyFont="0" applyFill="0" applyBorder="0" applyAlignment="0" applyProtection="0"/>
    <xf numFmtId="200" fontId="4" fillId="0" borderId="0" applyFont="0" applyFill="0" applyBorder="0" applyAlignment="0" applyProtection="0"/>
    <xf numFmtId="200" fontId="4" fillId="0" borderId="0" applyFont="0" applyFill="0" applyBorder="0" applyAlignment="0" applyProtection="0"/>
    <xf numFmtId="200" fontId="4" fillId="0" borderId="0" applyFont="0" applyFill="0" applyBorder="0" applyAlignment="0" applyProtection="0"/>
    <xf numFmtId="200" fontId="4" fillId="0" borderId="0" applyFont="0" applyFill="0" applyBorder="0" applyAlignment="0" applyProtection="0"/>
    <xf numFmtId="200" fontId="4" fillId="0" borderId="0" applyFont="0" applyFill="0" applyBorder="0" applyAlignment="0" applyProtection="0"/>
    <xf numFmtId="200" fontId="4" fillId="0" borderId="0" applyFont="0" applyFill="0" applyBorder="0" applyAlignment="0" applyProtection="0"/>
    <xf numFmtId="200" fontId="4" fillId="0" borderId="0" applyFont="0" applyFill="0" applyBorder="0" applyAlignment="0" applyProtection="0"/>
    <xf numFmtId="200" fontId="4" fillId="0" borderId="0" applyFont="0" applyFill="0" applyBorder="0" applyAlignment="0" applyProtection="0"/>
    <xf numFmtId="200" fontId="4" fillId="0" borderId="0" applyFont="0" applyFill="0" applyBorder="0" applyAlignment="0" applyProtection="0"/>
    <xf numFmtId="200" fontId="4" fillId="0" borderId="0" applyFont="0" applyFill="0" applyBorder="0" applyAlignment="0" applyProtection="0"/>
    <xf numFmtId="200" fontId="4" fillId="0" borderId="0">
      <alignment horizontal="left" wrapText="1"/>
    </xf>
    <xf numFmtId="200" fontId="4" fillId="0" borderId="0">
      <alignment horizontal="left" wrapText="1"/>
    </xf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143" fillId="0" borderId="0"/>
    <xf numFmtId="200" fontId="143" fillId="0" borderId="0"/>
    <xf numFmtId="200" fontId="138" fillId="0" borderId="0"/>
    <xf numFmtId="200" fontId="132" fillId="0" borderId="0"/>
    <xf numFmtId="200" fontId="138" fillId="0" borderId="0"/>
    <xf numFmtId="200" fontId="132" fillId="0" borderId="0"/>
    <xf numFmtId="0" fontId="4" fillId="0" borderId="0"/>
    <xf numFmtId="200" fontId="144" fillId="0" borderId="0"/>
    <xf numFmtId="200" fontId="144" fillId="0" borderId="0"/>
    <xf numFmtId="200" fontId="4" fillId="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133" fillId="119" borderId="0"/>
    <xf numFmtId="0" fontId="33" fillId="120" borderId="0"/>
    <xf numFmtId="0" fontId="133" fillId="119" borderId="0"/>
    <xf numFmtId="0" fontId="133" fillId="119" borderId="0"/>
    <xf numFmtId="0" fontId="133" fillId="119" borderId="0"/>
    <xf numFmtId="0" fontId="33" fillId="120" borderId="0"/>
    <xf numFmtId="0" fontId="133" fillId="119" borderId="0"/>
    <xf numFmtId="0" fontId="133" fillId="119" borderId="0"/>
    <xf numFmtId="0" fontId="33" fillId="120" borderId="0"/>
    <xf numFmtId="0" fontId="33" fillId="120" borderId="0"/>
    <xf numFmtId="0" fontId="133" fillId="119" borderId="0"/>
    <xf numFmtId="0" fontId="133" fillId="119" borderId="0"/>
    <xf numFmtId="0" fontId="133" fillId="119" borderId="0"/>
    <xf numFmtId="0" fontId="33" fillId="120" borderId="0"/>
    <xf numFmtId="0" fontId="33" fillId="120" borderId="0"/>
    <xf numFmtId="0" fontId="133" fillId="119" borderId="0"/>
    <xf numFmtId="0" fontId="133" fillId="119" borderId="0"/>
    <xf numFmtId="0" fontId="133" fillId="119" borderId="0"/>
    <xf numFmtId="0" fontId="33" fillId="120" borderId="0"/>
    <xf numFmtId="0" fontId="133" fillId="119" borderId="0"/>
    <xf numFmtId="0" fontId="33" fillId="120" borderId="0"/>
    <xf numFmtId="0" fontId="33" fillId="120" borderId="0"/>
    <xf numFmtId="0" fontId="133" fillId="119" borderId="0"/>
    <xf numFmtId="0" fontId="33" fillId="120" borderId="0"/>
    <xf numFmtId="0" fontId="133" fillId="119" borderId="0"/>
    <xf numFmtId="0" fontId="133" fillId="119" borderId="0"/>
    <xf numFmtId="0" fontId="133" fillId="119" borderId="0"/>
    <xf numFmtId="0" fontId="133" fillId="119" borderId="0"/>
    <xf numFmtId="0" fontId="133" fillId="119" borderId="0"/>
    <xf numFmtId="0" fontId="133" fillId="119" borderId="0"/>
    <xf numFmtId="0" fontId="133" fillId="119" borderId="0"/>
    <xf numFmtId="0" fontId="133" fillId="119" borderId="0"/>
    <xf numFmtId="0" fontId="33" fillId="120" borderId="0"/>
    <xf numFmtId="0" fontId="133" fillId="119" borderId="0"/>
    <xf numFmtId="0" fontId="133" fillId="119" borderId="0"/>
    <xf numFmtId="0" fontId="133" fillId="119" borderId="0"/>
    <xf numFmtId="0" fontId="33" fillId="120" borderId="0"/>
    <xf numFmtId="0" fontId="133" fillId="119" borderId="0"/>
    <xf numFmtId="0" fontId="33" fillId="120" borderId="0"/>
    <xf numFmtId="200" fontId="33" fillId="120" borderId="0"/>
    <xf numFmtId="0" fontId="33" fillId="120" borderId="0"/>
    <xf numFmtId="0" fontId="133" fillId="119" borderId="0"/>
    <xf numFmtId="0" fontId="133" fillId="119" borderId="0"/>
    <xf numFmtId="0" fontId="33" fillId="120" borderId="0"/>
    <xf numFmtId="0" fontId="33" fillId="120" borderId="0"/>
    <xf numFmtId="0" fontId="133" fillId="119" borderId="0"/>
    <xf numFmtId="0" fontId="133" fillId="119" borderId="0"/>
    <xf numFmtId="0" fontId="133" fillId="119" borderId="0"/>
    <xf numFmtId="0" fontId="133" fillId="119" borderId="0"/>
    <xf numFmtId="0" fontId="33" fillId="120" borderId="0"/>
    <xf numFmtId="0" fontId="33" fillId="120" borderId="0"/>
    <xf numFmtId="0" fontId="133" fillId="119" borderId="0"/>
    <xf numFmtId="0" fontId="33" fillId="120" borderId="0"/>
    <xf numFmtId="0" fontId="33" fillId="120" borderId="0"/>
    <xf numFmtId="0" fontId="133" fillId="119" borderId="0"/>
    <xf numFmtId="0" fontId="133" fillId="119" borderId="0"/>
    <xf numFmtId="0" fontId="133" fillId="119" borderId="0"/>
    <xf numFmtId="0" fontId="33" fillId="120" borderId="0"/>
    <xf numFmtId="0" fontId="133" fillId="119" borderId="0"/>
    <xf numFmtId="0" fontId="133" fillId="119" borderId="0"/>
    <xf numFmtId="0" fontId="133" fillId="119" borderId="0"/>
    <xf numFmtId="0" fontId="33" fillId="120" borderId="0"/>
    <xf numFmtId="0" fontId="33" fillId="120" borderId="0"/>
    <xf numFmtId="0" fontId="133" fillId="119" borderId="0"/>
    <xf numFmtId="0" fontId="33" fillId="120" borderId="0"/>
    <xf numFmtId="0" fontId="33" fillId="120" borderId="0"/>
    <xf numFmtId="0" fontId="33" fillId="120" borderId="0"/>
    <xf numFmtId="0" fontId="33" fillId="120" borderId="0"/>
    <xf numFmtId="0" fontId="133" fillId="119" borderId="0"/>
    <xf numFmtId="0" fontId="133" fillId="119" borderId="0"/>
    <xf numFmtId="0" fontId="133" fillId="119" borderId="0"/>
    <xf numFmtId="0" fontId="133" fillId="119" borderId="0"/>
    <xf numFmtId="0" fontId="133" fillId="119" borderId="0"/>
    <xf numFmtId="0" fontId="147" fillId="120" borderId="0"/>
    <xf numFmtId="0" fontId="148" fillId="93" borderId="0"/>
    <xf numFmtId="0" fontId="148" fillId="93" borderId="0"/>
    <xf numFmtId="0" fontId="148" fillId="93" borderId="0"/>
    <xf numFmtId="0" fontId="147" fillId="120" borderId="0"/>
    <xf numFmtId="0" fontId="148" fillId="93" borderId="0"/>
    <xf numFmtId="0" fontId="148" fillId="93" borderId="0"/>
    <xf numFmtId="0" fontId="147" fillId="120" borderId="0"/>
    <xf numFmtId="0" fontId="147" fillId="120" borderId="0"/>
    <xf numFmtId="0" fontId="148" fillId="93" borderId="0"/>
    <xf numFmtId="0" fontId="148" fillId="93" borderId="0"/>
    <xf numFmtId="0" fontId="148" fillId="93" borderId="0"/>
    <xf numFmtId="0" fontId="147" fillId="120" borderId="0"/>
    <xf numFmtId="0" fontId="147" fillId="120" borderId="0"/>
    <xf numFmtId="0" fontId="148" fillId="93" borderId="0"/>
    <xf numFmtId="0" fontId="148" fillId="93" borderId="0"/>
    <xf numFmtId="0" fontId="148" fillId="93" borderId="0"/>
    <xf numFmtId="0" fontId="147" fillId="120" borderId="0"/>
    <xf numFmtId="0" fontId="148" fillId="93" borderId="0"/>
    <xf numFmtId="0" fontId="147" fillId="120" borderId="0"/>
    <xf numFmtId="0" fontId="147" fillId="120" borderId="0"/>
    <xf numFmtId="0" fontId="148" fillId="93" borderId="0"/>
    <xf numFmtId="0" fontId="147" fillId="120" borderId="0"/>
    <xf numFmtId="0" fontId="148" fillId="93" borderId="0"/>
    <xf numFmtId="0" fontId="148" fillId="93" borderId="0"/>
    <xf numFmtId="0" fontId="148" fillId="93" borderId="0"/>
    <xf numFmtId="0" fontId="148" fillId="93" borderId="0"/>
    <xf numFmtId="0" fontId="148" fillId="93" borderId="0"/>
    <xf numFmtId="0" fontId="148" fillId="93" borderId="0"/>
    <xf numFmtId="0" fontId="148" fillId="93" borderId="0"/>
    <xf numFmtId="0" fontId="148" fillId="93" borderId="0"/>
    <xf numFmtId="0" fontId="147" fillId="120" borderId="0"/>
    <xf numFmtId="0" fontId="148" fillId="93" borderId="0"/>
    <xf numFmtId="0" fontId="148" fillId="93" borderId="0"/>
    <xf numFmtId="0" fontId="148" fillId="93" borderId="0"/>
    <xf numFmtId="0" fontId="147" fillId="120" borderId="0"/>
    <xf numFmtId="0" fontId="148" fillId="93" borderId="0"/>
    <xf numFmtId="0" fontId="147" fillId="120" borderId="0"/>
    <xf numFmtId="0" fontId="147" fillId="120" borderId="0"/>
    <xf numFmtId="0" fontId="148" fillId="93" borderId="0"/>
    <xf numFmtId="0" fontId="148" fillId="93" borderId="0"/>
    <xf numFmtId="0" fontId="147" fillId="120" borderId="0"/>
    <xf numFmtId="0" fontId="147" fillId="120" borderId="0"/>
    <xf numFmtId="0" fontId="148" fillId="93" borderId="0"/>
    <xf numFmtId="0" fontId="148" fillId="93" borderId="0"/>
    <xf numFmtId="0" fontId="148" fillId="93" borderId="0"/>
    <xf numFmtId="0" fontId="148" fillId="93" borderId="0"/>
    <xf numFmtId="0" fontId="147" fillId="120" borderId="0"/>
    <xf numFmtId="0" fontId="147" fillId="120" borderId="0"/>
    <xf numFmtId="0" fontId="148" fillId="93" borderId="0"/>
    <xf numFmtId="0" fontId="147" fillId="120" borderId="0"/>
    <xf numFmtId="0" fontId="147" fillId="120" borderId="0"/>
    <xf numFmtId="0" fontId="148" fillId="93" borderId="0"/>
    <xf numFmtId="0" fontId="148" fillId="93" borderId="0"/>
    <xf numFmtId="0" fontId="148" fillId="93" borderId="0"/>
    <xf numFmtId="0" fontId="147" fillId="120" borderId="0"/>
    <xf numFmtId="0" fontId="148" fillId="93" borderId="0"/>
    <xf numFmtId="0" fontId="148" fillId="93" borderId="0"/>
    <xf numFmtId="0" fontId="148" fillId="93" borderId="0"/>
    <xf numFmtId="0" fontId="147" fillId="120" borderId="0"/>
    <xf numFmtId="0" fontId="147" fillId="120" borderId="0"/>
    <xf numFmtId="0" fontId="148" fillId="93" borderId="0"/>
    <xf numFmtId="0" fontId="147" fillId="120" borderId="0"/>
    <xf numFmtId="0" fontId="147" fillId="120" borderId="0"/>
    <xf numFmtId="0" fontId="147" fillId="120" borderId="0"/>
    <xf numFmtId="0" fontId="147" fillId="120" borderId="0"/>
    <xf numFmtId="0" fontId="148" fillId="93" borderId="0"/>
    <xf numFmtId="0" fontId="148" fillId="93" borderId="0"/>
    <xf numFmtId="0" fontId="148" fillId="93" borderId="0"/>
    <xf numFmtId="0" fontId="148" fillId="93" borderId="0"/>
    <xf numFmtId="0" fontId="148" fillId="93" borderId="0"/>
    <xf numFmtId="0" fontId="149" fillId="120" borderId="0"/>
    <xf numFmtId="0" fontId="150" fillId="124" borderId="0"/>
    <xf numFmtId="0" fontId="150" fillId="124" borderId="0"/>
    <xf numFmtId="0" fontId="150" fillId="124" borderId="0"/>
    <xf numFmtId="0" fontId="149" fillId="120" borderId="0"/>
    <xf numFmtId="0" fontId="150" fillId="124" borderId="0"/>
    <xf numFmtId="0" fontId="150" fillId="124" borderId="0"/>
    <xf numFmtId="0" fontId="149" fillId="120" borderId="0"/>
    <xf numFmtId="0" fontId="149" fillId="120" borderId="0"/>
    <xf numFmtId="0" fontId="150" fillId="124" borderId="0"/>
    <xf numFmtId="0" fontId="150" fillId="124" borderId="0"/>
    <xf numFmtId="0" fontId="150" fillId="124" borderId="0"/>
    <xf numFmtId="0" fontId="149" fillId="120" borderId="0"/>
    <xf numFmtId="0" fontId="149" fillId="120" borderId="0"/>
    <xf numFmtId="0" fontId="150" fillId="124" borderId="0"/>
    <xf numFmtId="0" fontId="150" fillId="124" borderId="0"/>
    <xf numFmtId="0" fontId="150" fillId="124" borderId="0"/>
    <xf numFmtId="0" fontId="149" fillId="120" borderId="0"/>
    <xf numFmtId="0" fontId="150" fillId="124" borderId="0"/>
    <xf numFmtId="0" fontId="149" fillId="120" borderId="0"/>
    <xf numFmtId="0" fontId="149" fillId="120" borderId="0"/>
    <xf numFmtId="0" fontId="150" fillId="124" borderId="0"/>
    <xf numFmtId="0" fontId="149" fillId="120" borderId="0"/>
    <xf numFmtId="0" fontId="150" fillId="124" borderId="0"/>
    <xf numFmtId="0" fontId="150" fillId="124" borderId="0"/>
    <xf numFmtId="0" fontId="150" fillId="124" borderId="0"/>
    <xf numFmtId="0" fontId="150" fillId="124" borderId="0"/>
    <xf numFmtId="0" fontId="150" fillId="124" borderId="0"/>
    <xf numFmtId="0" fontId="150" fillId="124" borderId="0"/>
    <xf numFmtId="0" fontId="150" fillId="124" borderId="0"/>
    <xf numFmtId="0" fontId="150" fillId="124" borderId="0"/>
    <xf numFmtId="0" fontId="149" fillId="120" borderId="0"/>
    <xf numFmtId="0" fontId="150" fillId="124" borderId="0"/>
    <xf numFmtId="0" fontId="150" fillId="124" borderId="0"/>
    <xf numFmtId="0" fontId="150" fillId="124" borderId="0"/>
    <xf numFmtId="0" fontId="149" fillId="120" borderId="0"/>
    <xf numFmtId="0" fontId="150" fillId="124" borderId="0"/>
    <xf numFmtId="0" fontId="149" fillId="120" borderId="0"/>
    <xf numFmtId="0" fontId="149" fillId="120" borderId="0"/>
    <xf numFmtId="0" fontId="150" fillId="124" borderId="0"/>
    <xf numFmtId="0" fontId="150" fillId="124" borderId="0"/>
    <xf numFmtId="0" fontId="149" fillId="120" borderId="0"/>
    <xf numFmtId="0" fontId="149" fillId="120" borderId="0"/>
    <xf numFmtId="0" fontId="150" fillId="124" borderId="0"/>
    <xf numFmtId="0" fontId="150" fillId="124" borderId="0"/>
    <xf numFmtId="0" fontId="150" fillId="124" borderId="0"/>
    <xf numFmtId="0" fontId="150" fillId="124" borderId="0"/>
    <xf numFmtId="0" fontId="149" fillId="120" borderId="0"/>
    <xf numFmtId="0" fontId="149" fillId="120" borderId="0"/>
    <xf numFmtId="0" fontId="150" fillId="124" borderId="0"/>
    <xf numFmtId="0" fontId="149" fillId="120" borderId="0"/>
    <xf numFmtId="0" fontId="149" fillId="120" borderId="0"/>
    <xf numFmtId="0" fontId="150" fillId="124" borderId="0"/>
    <xf numFmtId="0" fontId="150" fillId="124" borderId="0"/>
    <xf numFmtId="0" fontId="150" fillId="124" borderId="0"/>
    <xf numFmtId="0" fontId="149" fillId="120" borderId="0"/>
    <xf numFmtId="0" fontId="150" fillId="124" borderId="0"/>
    <xf numFmtId="0" fontId="150" fillId="124" borderId="0"/>
    <xf numFmtId="0" fontId="150" fillId="124" borderId="0"/>
    <xf numFmtId="0" fontId="149" fillId="120" borderId="0"/>
    <xf numFmtId="0" fontId="149" fillId="120" borderId="0"/>
    <xf numFmtId="0" fontId="150" fillId="124" borderId="0"/>
    <xf numFmtId="0" fontId="149" fillId="120" borderId="0"/>
    <xf numFmtId="0" fontId="149" fillId="120" borderId="0"/>
    <xf numFmtId="0" fontId="149" fillId="120" borderId="0"/>
    <xf numFmtId="0" fontId="149" fillId="120" borderId="0"/>
    <xf numFmtId="0" fontId="150" fillId="124" borderId="0"/>
    <xf numFmtId="0" fontId="150" fillId="124" borderId="0"/>
    <xf numFmtId="0" fontId="150" fillId="124" borderId="0"/>
    <xf numFmtId="0" fontId="150" fillId="124" borderId="0"/>
    <xf numFmtId="0" fontId="150" fillId="124" borderId="0"/>
    <xf numFmtId="0" fontId="151" fillId="120" borderId="0"/>
    <xf numFmtId="0" fontId="151" fillId="0" borderId="0"/>
    <xf numFmtId="0" fontId="151" fillId="0" borderId="0"/>
    <xf numFmtId="0" fontId="151" fillId="0" borderId="0"/>
    <xf numFmtId="0" fontId="151" fillId="120" borderId="0"/>
    <xf numFmtId="0" fontId="151" fillId="0" borderId="0"/>
    <xf numFmtId="0" fontId="151" fillId="0" borderId="0"/>
    <xf numFmtId="0" fontId="151" fillId="120" borderId="0"/>
    <xf numFmtId="0" fontId="151" fillId="120" borderId="0"/>
    <xf numFmtId="0" fontId="151" fillId="0" borderId="0"/>
    <xf numFmtId="0" fontId="151" fillId="0" borderId="0"/>
    <xf numFmtId="0" fontId="151" fillId="0" borderId="0"/>
    <xf numFmtId="0" fontId="151" fillId="120" borderId="0"/>
    <xf numFmtId="0" fontId="151" fillId="120" borderId="0"/>
    <xf numFmtId="0" fontId="151" fillId="0" borderId="0"/>
    <xf numFmtId="0" fontId="151" fillId="0" borderId="0"/>
    <xf numFmtId="0" fontId="151" fillId="0" borderId="0"/>
    <xf numFmtId="0" fontId="151" fillId="120" borderId="0"/>
    <xf numFmtId="0" fontId="151" fillId="0" borderId="0"/>
    <xf numFmtId="0" fontId="151" fillId="120" borderId="0"/>
    <xf numFmtId="0" fontId="151" fillId="120" borderId="0"/>
    <xf numFmtId="0" fontId="151" fillId="0" borderId="0"/>
    <xf numFmtId="0" fontId="151" fillId="12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120" borderId="0"/>
    <xf numFmtId="0" fontId="151" fillId="0" borderId="0"/>
    <xf numFmtId="0" fontId="151" fillId="0" borderId="0"/>
    <xf numFmtId="0" fontId="151" fillId="0" borderId="0"/>
    <xf numFmtId="0" fontId="151" fillId="120" borderId="0"/>
    <xf numFmtId="0" fontId="151" fillId="0" borderId="0"/>
    <xf numFmtId="0" fontId="151" fillId="120" borderId="0"/>
    <xf numFmtId="0" fontId="151" fillId="120" borderId="0"/>
    <xf numFmtId="0" fontId="151" fillId="0" borderId="0"/>
    <xf numFmtId="0" fontId="151" fillId="0" borderId="0"/>
    <xf numFmtId="0" fontId="151" fillId="120" borderId="0"/>
    <xf numFmtId="0" fontId="151" fillId="12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120" borderId="0"/>
    <xf numFmtId="0" fontId="151" fillId="120" borderId="0"/>
    <xf numFmtId="0" fontId="151" fillId="0" borderId="0"/>
    <xf numFmtId="0" fontId="151" fillId="120" borderId="0"/>
    <xf numFmtId="0" fontId="151" fillId="120" borderId="0"/>
    <xf numFmtId="0" fontId="151" fillId="0" borderId="0"/>
    <xf numFmtId="0" fontId="151" fillId="0" borderId="0"/>
    <xf numFmtId="0" fontId="151" fillId="0" borderId="0"/>
    <xf numFmtId="0" fontId="151" fillId="120" borderId="0"/>
    <xf numFmtId="0" fontId="151" fillId="0" borderId="0"/>
    <xf numFmtId="0" fontId="151" fillId="0" borderId="0"/>
    <xf numFmtId="0" fontId="151" fillId="0" borderId="0"/>
    <xf numFmtId="0" fontId="151" fillId="120" borderId="0"/>
    <xf numFmtId="0" fontId="151" fillId="120" borderId="0"/>
    <xf numFmtId="0" fontId="151" fillId="0" borderId="0"/>
    <xf numFmtId="0" fontId="151" fillId="120" borderId="0"/>
    <xf numFmtId="0" fontId="151" fillId="120" borderId="0"/>
    <xf numFmtId="0" fontId="151" fillId="120" borderId="0"/>
    <xf numFmtId="0" fontId="151" fillId="120" borderId="0"/>
    <xf numFmtId="0" fontId="151" fillId="0" borderId="0"/>
    <xf numFmtId="0" fontId="151" fillId="0" borderId="0"/>
    <xf numFmtId="0" fontId="151" fillId="0" borderId="0"/>
    <xf numFmtId="200" fontId="32" fillId="120" borderId="0"/>
    <xf numFmtId="0" fontId="151" fillId="0" borderId="0"/>
    <xf numFmtId="0" fontId="151" fillId="0" borderId="0"/>
    <xf numFmtId="0" fontId="36" fillId="120" borderId="0"/>
    <xf numFmtId="0" fontId="36" fillId="0" borderId="0"/>
    <xf numFmtId="0" fontId="36" fillId="0" borderId="0"/>
    <xf numFmtId="0" fontId="36" fillId="0" borderId="0"/>
    <xf numFmtId="0" fontId="36" fillId="120" borderId="0"/>
    <xf numFmtId="0" fontId="36" fillId="0" borderId="0"/>
    <xf numFmtId="0" fontId="36" fillId="0" borderId="0"/>
    <xf numFmtId="0" fontId="36" fillId="120" borderId="0"/>
    <xf numFmtId="0" fontId="36" fillId="120" borderId="0"/>
    <xf numFmtId="0" fontId="36" fillId="0" borderId="0"/>
    <xf numFmtId="0" fontId="36" fillId="0" borderId="0"/>
    <xf numFmtId="0" fontId="36" fillId="0" borderId="0"/>
    <xf numFmtId="0" fontId="36" fillId="120" borderId="0"/>
    <xf numFmtId="0" fontId="36" fillId="120" borderId="0"/>
    <xf numFmtId="0" fontId="36" fillId="0" borderId="0"/>
    <xf numFmtId="0" fontId="36" fillId="0" borderId="0"/>
    <xf numFmtId="0" fontId="36" fillId="0" borderId="0"/>
    <xf numFmtId="0" fontId="36" fillId="120" borderId="0"/>
    <xf numFmtId="0" fontId="36" fillId="0" borderId="0"/>
    <xf numFmtId="0" fontId="36" fillId="120" borderId="0"/>
    <xf numFmtId="0" fontId="36" fillId="120" borderId="0"/>
    <xf numFmtId="0" fontId="36" fillId="0" borderId="0"/>
    <xf numFmtId="0" fontId="36" fillId="12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120" borderId="0"/>
    <xf numFmtId="0" fontId="36" fillId="0" borderId="0"/>
    <xf numFmtId="0" fontId="36" fillId="0" borderId="0"/>
    <xf numFmtId="0" fontId="36" fillId="0" borderId="0"/>
    <xf numFmtId="0" fontId="36" fillId="120" borderId="0"/>
    <xf numFmtId="0" fontId="36" fillId="0" borderId="0"/>
    <xf numFmtId="0" fontId="36" fillId="120" borderId="0"/>
    <xf numFmtId="0" fontId="36" fillId="120" borderId="0"/>
    <xf numFmtId="0" fontId="36" fillId="0" borderId="0"/>
    <xf numFmtId="0" fontId="36" fillId="0" borderId="0"/>
    <xf numFmtId="0" fontId="36" fillId="120" borderId="0"/>
    <xf numFmtId="0" fontId="36" fillId="12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120" borderId="0"/>
    <xf numFmtId="0" fontId="36" fillId="120" borderId="0"/>
    <xf numFmtId="0" fontId="36" fillId="0" borderId="0"/>
    <xf numFmtId="0" fontId="36" fillId="120" borderId="0"/>
    <xf numFmtId="0" fontId="36" fillId="120" borderId="0"/>
    <xf numFmtId="0" fontId="36" fillId="0" borderId="0"/>
    <xf numFmtId="0" fontId="36" fillId="0" borderId="0"/>
    <xf numFmtId="0" fontId="36" fillId="0" borderId="0"/>
    <xf numFmtId="0" fontId="36" fillId="120" borderId="0"/>
    <xf numFmtId="0" fontId="36" fillId="0" borderId="0"/>
    <xf numFmtId="0" fontId="36" fillId="0" borderId="0"/>
    <xf numFmtId="0" fontId="36" fillId="0" borderId="0"/>
    <xf numFmtId="0" fontId="36" fillId="120" borderId="0"/>
    <xf numFmtId="0" fontId="36" fillId="120" borderId="0"/>
    <xf numFmtId="0" fontId="36" fillId="0" borderId="0"/>
    <xf numFmtId="0" fontId="36" fillId="120" borderId="0"/>
    <xf numFmtId="0" fontId="36" fillId="120" borderId="0"/>
    <xf numFmtId="0" fontId="36" fillId="120" borderId="0"/>
    <xf numFmtId="0" fontId="36" fillId="12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9" fillId="120" borderId="0"/>
    <xf numFmtId="0" fontId="9" fillId="0" borderId="0"/>
    <xf numFmtId="0" fontId="9" fillId="0" borderId="0"/>
    <xf numFmtId="0" fontId="9" fillId="0" borderId="0"/>
    <xf numFmtId="0" fontId="9" fillId="120" borderId="0"/>
    <xf numFmtId="0" fontId="9" fillId="0" borderId="0"/>
    <xf numFmtId="0" fontId="9" fillId="0" borderId="0"/>
    <xf numFmtId="0" fontId="9" fillId="120" borderId="0"/>
    <xf numFmtId="0" fontId="9" fillId="120" borderId="0"/>
    <xf numFmtId="0" fontId="9" fillId="0" borderId="0"/>
    <xf numFmtId="0" fontId="9" fillId="0" borderId="0"/>
    <xf numFmtId="0" fontId="9" fillId="0" borderId="0"/>
    <xf numFmtId="0" fontId="9" fillId="120" borderId="0"/>
    <xf numFmtId="0" fontId="9" fillId="120" borderId="0"/>
    <xf numFmtId="0" fontId="9" fillId="0" borderId="0"/>
    <xf numFmtId="0" fontId="9" fillId="0" borderId="0"/>
    <xf numFmtId="0" fontId="9" fillId="0" borderId="0"/>
    <xf numFmtId="0" fontId="9" fillId="120" borderId="0"/>
    <xf numFmtId="0" fontId="9" fillId="0" borderId="0"/>
    <xf numFmtId="0" fontId="9" fillId="120" borderId="0"/>
    <xf numFmtId="0" fontId="9" fillId="120" borderId="0"/>
    <xf numFmtId="0" fontId="9" fillId="0" borderId="0"/>
    <xf numFmtId="0" fontId="9" fillId="12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20" borderId="0"/>
    <xf numFmtId="0" fontId="9" fillId="0" borderId="0"/>
    <xf numFmtId="0" fontId="9" fillId="0" borderId="0"/>
    <xf numFmtId="0" fontId="9" fillId="0" borderId="0"/>
    <xf numFmtId="0" fontId="9" fillId="120" borderId="0"/>
    <xf numFmtId="0" fontId="9" fillId="0" borderId="0"/>
    <xf numFmtId="0" fontId="9" fillId="120" borderId="0"/>
    <xf numFmtId="0" fontId="9" fillId="120" borderId="0"/>
    <xf numFmtId="0" fontId="9" fillId="0" borderId="0"/>
    <xf numFmtId="0" fontId="9" fillId="0" borderId="0"/>
    <xf numFmtId="0" fontId="9" fillId="120" borderId="0"/>
    <xf numFmtId="0" fontId="9" fillId="12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20" borderId="0"/>
    <xf numFmtId="0" fontId="9" fillId="120" borderId="0"/>
    <xf numFmtId="0" fontId="9" fillId="0" borderId="0"/>
    <xf numFmtId="0" fontId="9" fillId="120" borderId="0"/>
    <xf numFmtId="0" fontId="9" fillId="120" borderId="0"/>
    <xf numFmtId="0" fontId="9" fillId="0" borderId="0"/>
    <xf numFmtId="0" fontId="9" fillId="0" borderId="0"/>
    <xf numFmtId="0" fontId="9" fillId="0" borderId="0"/>
    <xf numFmtId="0" fontId="9" fillId="120" borderId="0"/>
    <xf numFmtId="0" fontId="9" fillId="0" borderId="0"/>
    <xf numFmtId="0" fontId="9" fillId="0" borderId="0"/>
    <xf numFmtId="0" fontId="9" fillId="0" borderId="0"/>
    <xf numFmtId="0" fontId="9" fillId="120" borderId="0"/>
    <xf numFmtId="0" fontId="9" fillId="120" borderId="0"/>
    <xf numFmtId="0" fontId="9" fillId="0" borderId="0"/>
    <xf numFmtId="0" fontId="9" fillId="120" borderId="0"/>
    <xf numFmtId="0" fontId="9" fillId="120" borderId="0"/>
    <xf numFmtId="0" fontId="9" fillId="120" borderId="0"/>
    <xf numFmtId="0" fontId="9" fillId="12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200" fontId="144" fillId="0" borderId="0"/>
    <xf numFmtId="200" fontId="144" fillId="0" borderId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221" fontId="4" fillId="98" borderId="52"/>
    <xf numFmtId="221" fontId="4" fillId="98" borderId="52"/>
    <xf numFmtId="221" fontId="4" fillId="98" borderId="52"/>
    <xf numFmtId="221" fontId="4" fillId="98" borderId="52"/>
    <xf numFmtId="221" fontId="4" fillId="98" borderId="52"/>
    <xf numFmtId="221" fontId="4" fillId="98" borderId="52"/>
    <xf numFmtId="221" fontId="4" fillId="98" borderId="52"/>
    <xf numFmtId="221" fontId="4" fillId="98" borderId="52"/>
    <xf numFmtId="221" fontId="4" fillId="98" borderId="52"/>
    <xf numFmtId="221" fontId="4" fillId="98" borderId="52"/>
    <xf numFmtId="221" fontId="4" fillId="98" borderId="52"/>
    <xf numFmtId="221" fontId="4" fillId="98" borderId="52"/>
    <xf numFmtId="221" fontId="4" fillId="98" borderId="52"/>
    <xf numFmtId="221" fontId="4" fillId="98" borderId="52"/>
    <xf numFmtId="221" fontId="4" fillId="98" borderId="52"/>
    <xf numFmtId="221" fontId="4" fillId="98" borderId="52"/>
    <xf numFmtId="221" fontId="4" fillId="98" borderId="52"/>
    <xf numFmtId="221" fontId="4" fillId="98" borderId="52"/>
    <xf numFmtId="221" fontId="4" fillId="98" borderId="52"/>
    <xf numFmtId="221" fontId="4" fillId="98" borderId="52"/>
    <xf numFmtId="221" fontId="4" fillId="98" borderId="52"/>
    <xf numFmtId="221" fontId="4" fillId="98" borderId="52"/>
    <xf numFmtId="221" fontId="4" fillId="98" borderId="52"/>
    <xf numFmtId="221" fontId="4" fillId="98" borderId="52"/>
    <xf numFmtId="221" fontId="4" fillId="98" borderId="52"/>
    <xf numFmtId="221" fontId="4" fillId="98" borderId="52"/>
    <xf numFmtId="221" fontId="4" fillId="98" borderId="52"/>
    <xf numFmtId="221" fontId="4" fillId="98" borderId="52"/>
    <xf numFmtId="221" fontId="4" fillId="98" borderId="52"/>
    <xf numFmtId="221" fontId="4" fillId="98" borderId="52"/>
    <xf numFmtId="221" fontId="4" fillId="98" borderId="52"/>
    <xf numFmtId="221" fontId="4" fillId="98" borderId="52"/>
    <xf numFmtId="221" fontId="4" fillId="98" borderId="52"/>
    <xf numFmtId="221" fontId="4" fillId="98" borderId="52"/>
    <xf numFmtId="221" fontId="4" fillId="98" borderId="52"/>
    <xf numFmtId="221" fontId="4" fillId="98" borderId="52"/>
    <xf numFmtId="221" fontId="4" fillId="98" borderId="52"/>
    <xf numFmtId="221" fontId="4" fillId="98" borderId="52"/>
    <xf numFmtId="221" fontId="4" fillId="98" borderId="52"/>
    <xf numFmtId="221" fontId="4" fillId="98" borderId="52"/>
    <xf numFmtId="221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2" fontId="152" fillId="125" borderId="53"/>
    <xf numFmtId="222" fontId="152" fillId="125" borderId="53"/>
    <xf numFmtId="222" fontId="152" fillId="125" borderId="53"/>
    <xf numFmtId="222" fontId="152" fillId="125" borderId="53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2" fontId="152" fillId="125" borderId="53"/>
    <xf numFmtId="222" fontId="152" fillId="125" borderId="53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09" fontId="152" fillId="125" borderId="53"/>
    <xf numFmtId="209" fontId="152" fillId="125" borderId="53"/>
    <xf numFmtId="209" fontId="152" fillId="125" borderId="53"/>
    <xf numFmtId="209" fontId="152" fillId="125" borderId="53"/>
    <xf numFmtId="220" fontId="4" fillId="98" borderId="52"/>
    <xf numFmtId="220" fontId="4" fillId="98" borderId="52"/>
    <xf numFmtId="220" fontId="4" fillId="98" borderId="52"/>
    <xf numFmtId="220" fontId="4" fillId="98" borderId="52"/>
    <xf numFmtId="222" fontId="152" fillId="125" borderId="53"/>
    <xf numFmtId="222" fontId="152" fillId="125" borderId="53"/>
    <xf numFmtId="209" fontId="152" fillId="125" borderId="53"/>
    <xf numFmtId="209" fontId="152" fillId="125" borderId="53"/>
    <xf numFmtId="220" fontId="4" fillId="98" borderId="52"/>
    <xf numFmtId="220" fontId="4" fillId="98" borderId="52"/>
    <xf numFmtId="220" fontId="4" fillId="98" borderId="52"/>
    <xf numFmtId="220" fontId="4" fillId="98" borderId="52"/>
    <xf numFmtId="165" fontId="4" fillId="98" borderId="52"/>
    <xf numFmtId="165" fontId="4" fillId="98" borderId="52"/>
    <xf numFmtId="165" fontId="4" fillId="98" borderId="52"/>
    <xf numFmtId="165" fontId="4" fillId="98" borderId="52"/>
    <xf numFmtId="165" fontId="4" fillId="98" borderId="52"/>
    <xf numFmtId="165" fontId="4" fillId="98" borderId="52"/>
    <xf numFmtId="165" fontId="4" fillId="98" borderId="52"/>
    <xf numFmtId="165" fontId="4" fillId="98" borderId="52"/>
    <xf numFmtId="165" fontId="4" fillId="98" borderId="52"/>
    <xf numFmtId="165" fontId="4" fillId="98" borderId="52"/>
    <xf numFmtId="165" fontId="4" fillId="98" borderId="52"/>
    <xf numFmtId="165" fontId="4" fillId="98" borderId="52"/>
    <xf numFmtId="165" fontId="4" fillId="98" borderId="52"/>
    <xf numFmtId="165" fontId="4" fillId="98" borderId="52"/>
    <xf numFmtId="165" fontId="4" fillId="98" borderId="52"/>
    <xf numFmtId="165" fontId="4" fillId="98" borderId="52"/>
    <xf numFmtId="165" fontId="4" fillId="98" borderId="52"/>
    <xf numFmtId="165" fontId="4" fillId="98" borderId="52"/>
    <xf numFmtId="165" fontId="4" fillId="98" borderId="52"/>
    <xf numFmtId="165" fontId="4" fillId="98" borderId="52"/>
    <xf numFmtId="165" fontId="4" fillId="98" borderId="52"/>
    <xf numFmtId="165" fontId="4" fillId="98" borderId="52"/>
    <xf numFmtId="165" fontId="4" fillId="98" borderId="52"/>
    <xf numFmtId="165" fontId="4" fillId="98" borderId="52"/>
    <xf numFmtId="165" fontId="4" fillId="98" borderId="52"/>
    <xf numFmtId="165" fontId="4" fillId="98" borderId="52"/>
    <xf numFmtId="165" fontId="4" fillId="98" borderId="52"/>
    <xf numFmtId="165" fontId="4" fillId="98" borderId="52"/>
    <xf numFmtId="165" fontId="4" fillId="98" borderId="52"/>
    <xf numFmtId="165" fontId="4" fillId="98" borderId="52"/>
    <xf numFmtId="165" fontId="4" fillId="98" borderId="52"/>
    <xf numFmtId="165" fontId="4" fillId="98" borderId="52"/>
    <xf numFmtId="165" fontId="4" fillId="98" borderId="52"/>
    <xf numFmtId="165" fontId="4" fillId="98" borderId="52"/>
    <xf numFmtId="165" fontId="4" fillId="98" borderId="52"/>
    <xf numFmtId="165" fontId="4" fillId="98" borderId="52"/>
    <xf numFmtId="165" fontId="4" fillId="98" borderId="52"/>
    <xf numFmtId="165" fontId="4" fillId="98" borderId="52"/>
    <xf numFmtId="165" fontId="4" fillId="98" borderId="52"/>
    <xf numFmtId="165" fontId="4" fillId="98" borderId="52"/>
    <xf numFmtId="165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09" fontId="152" fillId="125" borderId="53"/>
    <xf numFmtId="209" fontId="152" fillId="125" borderId="53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2" fontId="152" fillId="125" borderId="53"/>
    <xf numFmtId="222" fontId="152" fillId="125" borderId="53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0" fontId="4" fillId="98" borderId="52"/>
    <xf numFmtId="223" fontId="4" fillId="98" borderId="52"/>
    <xf numFmtId="223" fontId="4" fillId="98" borderId="52"/>
    <xf numFmtId="223" fontId="4" fillId="98" borderId="52"/>
    <xf numFmtId="223" fontId="4" fillId="98" borderId="52"/>
    <xf numFmtId="223" fontId="4" fillId="98" borderId="52"/>
    <xf numFmtId="223" fontId="4" fillId="98" borderId="52"/>
    <xf numFmtId="223" fontId="4" fillId="98" borderId="52"/>
    <xf numFmtId="223" fontId="4" fillId="98" borderId="52"/>
    <xf numFmtId="223" fontId="4" fillId="98" borderId="52"/>
    <xf numFmtId="223" fontId="4" fillId="98" borderId="52"/>
    <xf numFmtId="223" fontId="4" fillId="98" borderId="52"/>
    <xf numFmtId="223" fontId="4" fillId="98" borderId="52"/>
    <xf numFmtId="223" fontId="4" fillId="98" borderId="52"/>
    <xf numFmtId="223" fontId="4" fillId="98" borderId="52"/>
    <xf numFmtId="223" fontId="4" fillId="98" borderId="52"/>
    <xf numFmtId="223" fontId="4" fillId="98" borderId="52"/>
    <xf numFmtId="223" fontId="4" fillId="98" borderId="52"/>
    <xf numFmtId="223" fontId="4" fillId="98" borderId="52"/>
    <xf numFmtId="223" fontId="4" fillId="98" borderId="52"/>
    <xf numFmtId="223" fontId="4" fillId="98" borderId="52"/>
    <xf numFmtId="223" fontId="4" fillId="98" borderId="52"/>
    <xf numFmtId="223" fontId="4" fillId="98" borderId="52"/>
    <xf numFmtId="223" fontId="4" fillId="98" borderId="52"/>
    <xf numFmtId="223" fontId="4" fillId="98" borderId="52"/>
    <xf numFmtId="223" fontId="4" fillId="98" borderId="52"/>
    <xf numFmtId="223" fontId="4" fillId="98" borderId="52"/>
    <xf numFmtId="223" fontId="4" fillId="98" borderId="52"/>
    <xf numFmtId="223" fontId="4" fillId="98" borderId="52"/>
    <xf numFmtId="223" fontId="4" fillId="98" borderId="52"/>
    <xf numFmtId="223" fontId="4" fillId="98" borderId="52"/>
    <xf numFmtId="223" fontId="4" fillId="98" borderId="52"/>
    <xf numFmtId="223" fontId="4" fillId="98" borderId="52"/>
    <xf numFmtId="223" fontId="4" fillId="98" borderId="52"/>
    <xf numFmtId="223" fontId="4" fillId="98" borderId="52"/>
    <xf numFmtId="223" fontId="4" fillId="98" borderId="52"/>
    <xf numFmtId="223" fontId="4" fillId="98" borderId="52"/>
    <xf numFmtId="223" fontId="4" fillId="98" borderId="52"/>
    <xf numFmtId="223" fontId="4" fillId="98" borderId="52"/>
    <xf numFmtId="223" fontId="4" fillId="98" borderId="52"/>
    <xf numFmtId="223" fontId="4" fillId="98" borderId="52"/>
    <xf numFmtId="223" fontId="4" fillId="98" borderId="52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47" fillId="126" borderId="0"/>
    <xf numFmtId="0" fontId="147" fillId="98" borderId="0"/>
    <xf numFmtId="0" fontId="147" fillId="126" borderId="0"/>
    <xf numFmtId="0" fontId="147" fillId="126" borderId="0"/>
    <xf numFmtId="0" fontId="147" fillId="126" borderId="0"/>
    <xf numFmtId="0" fontId="147" fillId="98" borderId="0"/>
    <xf numFmtId="0" fontId="147" fillId="126" borderId="0"/>
    <xf numFmtId="0" fontId="147" fillId="126" borderId="0"/>
    <xf numFmtId="0" fontId="147" fillId="98" borderId="0"/>
    <xf numFmtId="0" fontId="147" fillId="98" borderId="0"/>
    <xf numFmtId="0" fontId="147" fillId="126" borderId="0"/>
    <xf numFmtId="0" fontId="147" fillId="126" borderId="0"/>
    <xf numFmtId="0" fontId="147" fillId="126" borderId="0"/>
    <xf numFmtId="0" fontId="147" fillId="98" borderId="0"/>
    <xf numFmtId="0" fontId="147" fillId="98" borderId="0"/>
    <xf numFmtId="0" fontId="147" fillId="126" borderId="0"/>
    <xf numFmtId="0" fontId="147" fillId="126" borderId="0"/>
    <xf numFmtId="0" fontId="147" fillId="126" borderId="0"/>
    <xf numFmtId="0" fontId="147" fillId="98" borderId="0"/>
    <xf numFmtId="0" fontId="147" fillId="126" borderId="0"/>
    <xf numFmtId="0" fontId="147" fillId="98" borderId="0"/>
    <xf numFmtId="0" fontId="147" fillId="98" borderId="0"/>
    <xf numFmtId="0" fontId="147" fillId="126" borderId="0"/>
    <xf numFmtId="0" fontId="147" fillId="98" borderId="0"/>
    <xf numFmtId="0" fontId="147" fillId="126" borderId="0"/>
    <xf numFmtId="0" fontId="147" fillId="126" borderId="0"/>
    <xf numFmtId="0" fontId="147" fillId="126" borderId="0"/>
    <xf numFmtId="0" fontId="147" fillId="126" borderId="0"/>
    <xf numFmtId="0" fontId="147" fillId="126" borderId="0"/>
    <xf numFmtId="0" fontId="147" fillId="126" borderId="0"/>
    <xf numFmtId="0" fontId="147" fillId="126" borderId="0"/>
    <xf numFmtId="0" fontId="147" fillId="126" borderId="0"/>
    <xf numFmtId="0" fontId="147" fillId="98" borderId="0"/>
    <xf numFmtId="0" fontId="147" fillId="126" borderId="0"/>
    <xf numFmtId="0" fontId="147" fillId="126" borderId="0"/>
    <xf numFmtId="0" fontId="147" fillId="126" borderId="0"/>
    <xf numFmtId="0" fontId="147" fillId="98" borderId="0"/>
    <xf numFmtId="0" fontId="147" fillId="126" borderId="0"/>
    <xf numFmtId="0" fontId="147" fillId="98" borderId="0"/>
    <xf numFmtId="0" fontId="147" fillId="98" borderId="0"/>
    <xf numFmtId="0" fontId="147" fillId="126" borderId="0"/>
    <xf numFmtId="0" fontId="147" fillId="126" borderId="0"/>
    <xf numFmtId="0" fontId="147" fillId="98" borderId="0"/>
    <xf numFmtId="0" fontId="147" fillId="98" borderId="0"/>
    <xf numFmtId="0" fontId="147" fillId="126" borderId="0"/>
    <xf numFmtId="0" fontId="147" fillId="126" borderId="0"/>
    <xf numFmtId="0" fontId="147" fillId="126" borderId="0"/>
    <xf numFmtId="0" fontId="147" fillId="126" borderId="0"/>
    <xf numFmtId="0" fontId="147" fillId="98" borderId="0"/>
    <xf numFmtId="0" fontId="147" fillId="98" borderId="0"/>
    <xf numFmtId="0" fontId="147" fillId="126" borderId="0"/>
    <xf numFmtId="0" fontId="147" fillId="98" borderId="0"/>
    <xf numFmtId="0" fontId="147" fillId="98" borderId="0"/>
    <xf numFmtId="0" fontId="147" fillId="126" borderId="0"/>
    <xf numFmtId="0" fontId="147" fillId="126" borderId="0"/>
    <xf numFmtId="0" fontId="147" fillId="126" borderId="0"/>
    <xf numFmtId="0" fontId="147" fillId="98" borderId="0"/>
    <xf numFmtId="0" fontId="147" fillId="126" borderId="0"/>
    <xf numFmtId="0" fontId="147" fillId="126" borderId="0"/>
    <xf numFmtId="0" fontId="147" fillId="126" borderId="0"/>
    <xf numFmtId="0" fontId="147" fillId="98" borderId="0"/>
    <xf numFmtId="0" fontId="147" fillId="98" borderId="0"/>
    <xf numFmtId="0" fontId="147" fillId="126" borderId="0"/>
    <xf numFmtId="0" fontId="147" fillId="98" borderId="0"/>
    <xf numFmtId="0" fontId="147" fillId="98" borderId="0"/>
    <xf numFmtId="0" fontId="147" fillId="98" borderId="0"/>
    <xf numFmtId="0" fontId="147" fillId="98" borderId="0"/>
    <xf numFmtId="0" fontId="147" fillId="126" borderId="0"/>
    <xf numFmtId="0" fontId="147" fillId="126" borderId="0"/>
    <xf numFmtId="0" fontId="147" fillId="126" borderId="0"/>
    <xf numFmtId="0" fontId="147" fillId="126" borderId="0"/>
    <xf numFmtId="0" fontId="147" fillId="126" borderId="0"/>
    <xf numFmtId="200" fontId="4" fillId="0" borderId="0"/>
    <xf numFmtId="0" fontId="155" fillId="0" borderId="0">
      <alignment vertical="top"/>
    </xf>
    <xf numFmtId="200" fontId="4" fillId="0" borderId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28" fillId="0" borderId="0" applyFont="0" applyFill="0" applyBorder="0" applyAlignment="0" applyProtection="0"/>
    <xf numFmtId="0" fontId="128" fillId="0" borderId="0" applyFont="0" applyFill="0" applyBorder="0" applyAlignment="0" applyProtection="0"/>
    <xf numFmtId="0" fontId="128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20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Protection="0">
      <alignment horizontal="right"/>
    </xf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Protection="0">
      <alignment horizontal="right"/>
    </xf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Protection="0">
      <alignment horizontal="right"/>
    </xf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20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Protection="0">
      <alignment horizontal="right"/>
    </xf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28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20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44" fillId="0" borderId="0"/>
    <xf numFmtId="0" fontId="156" fillId="0" borderId="0"/>
    <xf numFmtId="200" fontId="4" fillId="0" borderId="0"/>
    <xf numFmtId="200" fontId="4" fillId="0" borderId="0"/>
    <xf numFmtId="0" fontId="157" fillId="125" borderId="1">
      <alignment horizontal="center"/>
    </xf>
    <xf numFmtId="0" fontId="38" fillId="0" borderId="1">
      <alignment horizontal="center"/>
    </xf>
    <xf numFmtId="0" fontId="158" fillId="118" borderId="1">
      <alignment horizontal="center"/>
    </xf>
    <xf numFmtId="0" fontId="5" fillId="120" borderId="1"/>
    <xf numFmtId="0" fontId="149" fillId="0" borderId="0"/>
    <xf numFmtId="0" fontId="156" fillId="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20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33" fillId="120" borderId="0"/>
    <xf numFmtId="0" fontId="133" fillId="119" borderId="0"/>
    <xf numFmtId="0" fontId="133" fillId="119" borderId="0"/>
    <xf numFmtId="0" fontId="133" fillId="119" borderId="0"/>
    <xf numFmtId="0" fontId="33" fillId="120" borderId="0"/>
    <xf numFmtId="0" fontId="133" fillId="119" borderId="0"/>
    <xf numFmtId="0" fontId="133" fillId="119" borderId="0"/>
    <xf numFmtId="0" fontId="33" fillId="120" borderId="0"/>
    <xf numFmtId="0" fontId="33" fillId="120" borderId="0"/>
    <xf numFmtId="0" fontId="133" fillId="119" borderId="0"/>
    <xf numFmtId="0" fontId="133" fillId="119" borderId="0"/>
    <xf numFmtId="0" fontId="133" fillId="119" borderId="0"/>
    <xf numFmtId="0" fontId="33" fillId="120" borderId="0"/>
    <xf numFmtId="0" fontId="33" fillId="120" borderId="0"/>
    <xf numFmtId="0" fontId="133" fillId="119" borderId="0"/>
    <xf numFmtId="0" fontId="133" fillId="119" borderId="0"/>
    <xf numFmtId="0" fontId="133" fillId="119" borderId="0"/>
    <xf numFmtId="0" fontId="33" fillId="120" borderId="0"/>
    <xf numFmtId="0" fontId="133" fillId="119" borderId="0"/>
    <xf numFmtId="0" fontId="33" fillId="120" borderId="0"/>
    <xf numFmtId="0" fontId="33" fillId="120" borderId="0"/>
    <xf numFmtId="0" fontId="133" fillId="119" borderId="0"/>
    <xf numFmtId="0" fontId="33" fillId="120" borderId="0"/>
    <xf numFmtId="0" fontId="133" fillId="119" borderId="0"/>
    <xf numFmtId="0" fontId="133" fillId="119" borderId="0"/>
    <xf numFmtId="0" fontId="133" fillId="119" borderId="0"/>
    <xf numFmtId="0" fontId="133" fillId="119" borderId="0"/>
    <xf numFmtId="0" fontId="133" fillId="119" borderId="0"/>
    <xf numFmtId="0" fontId="133" fillId="119" borderId="0"/>
    <xf numFmtId="0" fontId="133" fillId="119" borderId="0"/>
    <xf numFmtId="0" fontId="133" fillId="119" borderId="0"/>
    <xf numFmtId="0" fontId="33" fillId="120" borderId="0"/>
    <xf numFmtId="0" fontId="133" fillId="119" borderId="0"/>
    <xf numFmtId="0" fontId="133" fillId="119" borderId="0"/>
    <xf numFmtId="0" fontId="133" fillId="119" borderId="0"/>
    <xf numFmtId="0" fontId="33" fillId="120" borderId="0"/>
    <xf numFmtId="0" fontId="133" fillId="119" borderId="0"/>
    <xf numFmtId="0" fontId="33" fillId="120" borderId="0"/>
    <xf numFmtId="0" fontId="33" fillId="120" borderId="0"/>
    <xf numFmtId="0" fontId="133" fillId="119" borderId="0"/>
    <xf numFmtId="0" fontId="133" fillId="119" borderId="0"/>
    <xf numFmtId="0" fontId="33" fillId="120" borderId="0"/>
    <xf numFmtId="0" fontId="33" fillId="120" borderId="0"/>
    <xf numFmtId="0" fontId="133" fillId="119" borderId="0"/>
    <xf numFmtId="0" fontId="133" fillId="119" borderId="0"/>
    <xf numFmtId="0" fontId="133" fillId="119" borderId="0"/>
    <xf numFmtId="0" fontId="133" fillId="119" borderId="0"/>
    <xf numFmtId="0" fontId="33" fillId="120" borderId="0"/>
    <xf numFmtId="0" fontId="33" fillId="120" borderId="0"/>
    <xf numFmtId="0" fontId="133" fillId="119" borderId="0"/>
    <xf numFmtId="0" fontId="33" fillId="120" borderId="0"/>
    <xf numFmtId="0" fontId="33" fillId="120" borderId="0"/>
    <xf numFmtId="0" fontId="133" fillId="119" borderId="0"/>
    <xf numFmtId="0" fontId="133" fillId="119" borderId="0"/>
    <xf numFmtId="0" fontId="133" fillId="119" borderId="0"/>
    <xf numFmtId="0" fontId="33" fillId="120" borderId="0"/>
    <xf numFmtId="0" fontId="133" fillId="119" borderId="0"/>
    <xf numFmtId="0" fontId="133" fillId="119" borderId="0"/>
    <xf numFmtId="0" fontId="133" fillId="119" borderId="0"/>
    <xf numFmtId="0" fontId="33" fillId="120" borderId="0"/>
    <xf numFmtId="0" fontId="33" fillId="120" borderId="0"/>
    <xf numFmtId="0" fontId="133" fillId="119" borderId="0"/>
    <xf numFmtId="0" fontId="33" fillId="120" borderId="0"/>
    <xf numFmtId="0" fontId="33" fillId="120" borderId="0"/>
    <xf numFmtId="0" fontId="33" fillId="120" borderId="0"/>
    <xf numFmtId="0" fontId="33" fillId="120" borderId="0"/>
    <xf numFmtId="0" fontId="133" fillId="119" borderId="0"/>
    <xf numFmtId="0" fontId="133" fillId="119" borderId="0"/>
    <xf numFmtId="0" fontId="133" fillId="119" borderId="0"/>
    <xf numFmtId="0" fontId="133" fillId="119" borderId="0"/>
    <xf numFmtId="0" fontId="133" fillId="119" borderId="0"/>
    <xf numFmtId="0" fontId="147" fillId="120" borderId="0"/>
    <xf numFmtId="0" fontId="148" fillId="93" borderId="0"/>
    <xf numFmtId="0" fontId="148" fillId="93" borderId="0"/>
    <xf numFmtId="0" fontId="148" fillId="93" borderId="0"/>
    <xf numFmtId="0" fontId="147" fillId="120" borderId="0"/>
    <xf numFmtId="0" fontId="148" fillId="93" borderId="0"/>
    <xf numFmtId="0" fontId="148" fillId="93" borderId="0"/>
    <xf numFmtId="0" fontId="147" fillId="120" borderId="0"/>
    <xf numFmtId="0" fontId="147" fillId="120" borderId="0"/>
    <xf numFmtId="0" fontId="148" fillId="93" borderId="0"/>
    <xf numFmtId="0" fontId="148" fillId="93" borderId="0"/>
    <xf numFmtId="0" fontId="148" fillId="93" borderId="0"/>
    <xf numFmtId="0" fontId="147" fillId="120" borderId="0"/>
    <xf numFmtId="0" fontId="147" fillId="120" borderId="0"/>
    <xf numFmtId="0" fontId="148" fillId="93" borderId="0"/>
    <xf numFmtId="0" fontId="148" fillId="93" borderId="0"/>
    <xf numFmtId="0" fontId="148" fillId="93" borderId="0"/>
    <xf numFmtId="0" fontId="147" fillId="120" borderId="0"/>
    <xf numFmtId="0" fontId="148" fillId="93" borderId="0"/>
    <xf numFmtId="0" fontId="147" fillId="120" borderId="0"/>
    <xf numFmtId="0" fontId="147" fillId="120" borderId="0"/>
    <xf numFmtId="0" fontId="148" fillId="93" borderId="0"/>
    <xf numFmtId="0" fontId="147" fillId="120" borderId="0"/>
    <xf numFmtId="0" fontId="148" fillId="93" borderId="0"/>
    <xf numFmtId="0" fontId="148" fillId="93" borderId="0"/>
    <xf numFmtId="0" fontId="148" fillId="93" borderId="0"/>
    <xf numFmtId="0" fontId="148" fillId="93" borderId="0"/>
    <xf numFmtId="0" fontId="148" fillId="93" borderId="0"/>
    <xf numFmtId="0" fontId="148" fillId="93" borderId="0"/>
    <xf numFmtId="0" fontId="148" fillId="93" borderId="0"/>
    <xf numFmtId="0" fontId="148" fillId="93" borderId="0"/>
    <xf numFmtId="0" fontId="147" fillId="120" borderId="0"/>
    <xf numFmtId="0" fontId="148" fillId="93" borderId="0"/>
    <xf numFmtId="0" fontId="148" fillId="93" borderId="0"/>
    <xf numFmtId="0" fontId="148" fillId="93" borderId="0"/>
    <xf numFmtId="0" fontId="147" fillId="120" borderId="0"/>
    <xf numFmtId="0" fontId="148" fillId="93" borderId="0"/>
    <xf numFmtId="0" fontId="147" fillId="120" borderId="0"/>
    <xf numFmtId="0" fontId="147" fillId="120" borderId="0"/>
    <xf numFmtId="0" fontId="148" fillId="93" borderId="0"/>
    <xf numFmtId="0" fontId="148" fillId="93" borderId="0"/>
    <xf numFmtId="0" fontId="147" fillId="120" borderId="0"/>
    <xf numFmtId="0" fontId="147" fillId="120" borderId="0"/>
    <xf numFmtId="0" fontId="148" fillId="93" borderId="0"/>
    <xf numFmtId="0" fontId="148" fillId="93" borderId="0"/>
    <xf numFmtId="0" fontId="148" fillId="93" borderId="0"/>
    <xf numFmtId="0" fontId="148" fillId="93" borderId="0"/>
    <xf numFmtId="0" fontId="147" fillId="120" borderId="0"/>
    <xf numFmtId="0" fontId="147" fillId="120" borderId="0"/>
    <xf numFmtId="0" fontId="148" fillId="93" borderId="0"/>
    <xf numFmtId="0" fontId="147" fillId="120" borderId="0"/>
    <xf numFmtId="0" fontId="147" fillId="120" borderId="0"/>
    <xf numFmtId="0" fontId="148" fillId="93" borderId="0"/>
    <xf numFmtId="0" fontId="148" fillId="93" borderId="0"/>
    <xf numFmtId="0" fontId="148" fillId="93" borderId="0"/>
    <xf numFmtId="0" fontId="147" fillId="120" borderId="0"/>
    <xf numFmtId="0" fontId="148" fillId="93" borderId="0"/>
    <xf numFmtId="0" fontId="148" fillId="93" borderId="0"/>
    <xf numFmtId="0" fontId="148" fillId="93" borderId="0"/>
    <xf numFmtId="0" fontId="147" fillId="120" borderId="0"/>
    <xf numFmtId="0" fontId="147" fillId="120" borderId="0"/>
    <xf numFmtId="0" fontId="148" fillId="93" borderId="0"/>
    <xf numFmtId="0" fontId="147" fillId="120" borderId="0"/>
    <xf numFmtId="0" fontId="147" fillId="120" borderId="0"/>
    <xf numFmtId="0" fontId="147" fillId="120" borderId="0"/>
    <xf numFmtId="0" fontId="147" fillId="120" borderId="0"/>
    <xf numFmtId="0" fontId="148" fillId="93" borderId="0"/>
    <xf numFmtId="0" fontId="148" fillId="93" borderId="0"/>
    <xf numFmtId="0" fontId="148" fillId="93" borderId="0"/>
    <xf numFmtId="0" fontId="148" fillId="93" borderId="0"/>
    <xf numFmtId="0" fontId="148" fillId="93" borderId="0"/>
    <xf numFmtId="0" fontId="4" fillId="120" borderId="0"/>
    <xf numFmtId="0" fontId="150" fillId="124" borderId="0"/>
    <xf numFmtId="0" fontId="150" fillId="124" borderId="0"/>
    <xf numFmtId="0" fontId="150" fillId="124" borderId="0"/>
    <xf numFmtId="0" fontId="4" fillId="120" borderId="0"/>
    <xf numFmtId="0" fontId="150" fillId="124" borderId="0"/>
    <xf numFmtId="0" fontId="150" fillId="124" borderId="0"/>
    <xf numFmtId="0" fontId="4" fillId="120" borderId="0"/>
    <xf numFmtId="0" fontId="4" fillId="120" borderId="0"/>
    <xf numFmtId="0" fontId="150" fillId="124" borderId="0"/>
    <xf numFmtId="0" fontId="150" fillId="124" borderId="0"/>
    <xf numFmtId="0" fontId="150" fillId="124" borderId="0"/>
    <xf numFmtId="0" fontId="4" fillId="120" borderId="0"/>
    <xf numFmtId="0" fontId="4" fillId="120" borderId="0"/>
    <xf numFmtId="0" fontId="150" fillId="124" borderId="0"/>
    <xf numFmtId="0" fontId="150" fillId="124" borderId="0"/>
    <xf numFmtId="0" fontId="150" fillId="124" borderId="0"/>
    <xf numFmtId="0" fontId="4" fillId="120" borderId="0"/>
    <xf numFmtId="0" fontId="150" fillId="124" borderId="0"/>
    <xf numFmtId="0" fontId="4" fillId="120" borderId="0"/>
    <xf numFmtId="0" fontId="4" fillId="120" borderId="0"/>
    <xf numFmtId="0" fontId="150" fillId="124" borderId="0"/>
    <xf numFmtId="0" fontId="4" fillId="120" borderId="0"/>
    <xf numFmtId="0" fontId="150" fillId="124" borderId="0"/>
    <xf numFmtId="0" fontId="150" fillId="124" borderId="0"/>
    <xf numFmtId="0" fontId="150" fillId="124" borderId="0"/>
    <xf numFmtId="0" fontId="150" fillId="124" borderId="0"/>
    <xf numFmtId="0" fontId="150" fillId="124" borderId="0"/>
    <xf numFmtId="0" fontId="150" fillId="124" borderId="0"/>
    <xf numFmtId="0" fontId="150" fillId="124" borderId="0"/>
    <xf numFmtId="0" fontId="150" fillId="124" borderId="0"/>
    <xf numFmtId="0" fontId="4" fillId="120" borderId="0"/>
    <xf numFmtId="0" fontId="150" fillId="124" borderId="0"/>
    <xf numFmtId="0" fontId="150" fillId="124" borderId="0"/>
    <xf numFmtId="0" fontId="150" fillId="124" borderId="0"/>
    <xf numFmtId="0" fontId="4" fillId="120" borderId="0"/>
    <xf numFmtId="0" fontId="150" fillId="124" borderId="0"/>
    <xf numFmtId="0" fontId="4" fillId="120" borderId="0"/>
    <xf numFmtId="200" fontId="4" fillId="120" borderId="0"/>
    <xf numFmtId="0" fontId="4" fillId="120" borderId="0"/>
    <xf numFmtId="0" fontId="150" fillId="124" borderId="0"/>
    <xf numFmtId="0" fontId="150" fillId="124" borderId="0"/>
    <xf numFmtId="0" fontId="4" fillId="120" borderId="0"/>
    <xf numFmtId="0" fontId="4" fillId="120" borderId="0"/>
    <xf numFmtId="0" fontId="150" fillId="124" borderId="0"/>
    <xf numFmtId="0" fontId="150" fillId="124" borderId="0"/>
    <xf numFmtId="0" fontId="150" fillId="124" borderId="0"/>
    <xf numFmtId="0" fontId="150" fillId="124" borderId="0"/>
    <xf numFmtId="0" fontId="4" fillId="120" borderId="0"/>
    <xf numFmtId="0" fontId="4" fillId="120" borderId="0"/>
    <xf numFmtId="0" fontId="150" fillId="124" borderId="0"/>
    <xf numFmtId="0" fontId="4" fillId="120" borderId="0"/>
    <xf numFmtId="0" fontId="4" fillId="120" borderId="0"/>
    <xf numFmtId="0" fontId="150" fillId="124" borderId="0"/>
    <xf numFmtId="0" fontId="150" fillId="124" borderId="0"/>
    <xf numFmtId="0" fontId="150" fillId="124" borderId="0"/>
    <xf numFmtId="0" fontId="4" fillId="120" borderId="0"/>
    <xf numFmtId="0" fontId="150" fillId="124" borderId="0"/>
    <xf numFmtId="0" fontId="150" fillId="124" borderId="0"/>
    <xf numFmtId="0" fontId="150" fillId="124" borderId="0"/>
    <xf numFmtId="0" fontId="4" fillId="120" borderId="0"/>
    <xf numFmtId="0" fontId="4" fillId="120" borderId="0"/>
    <xf numFmtId="0" fontId="150" fillId="124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150" fillId="124" borderId="0"/>
    <xf numFmtId="0" fontId="150" fillId="124" borderId="0"/>
    <xf numFmtId="0" fontId="150" fillId="124" borderId="0"/>
    <xf numFmtId="0" fontId="150" fillId="124" borderId="0"/>
    <xf numFmtId="0" fontId="150" fillId="124" borderId="0"/>
    <xf numFmtId="0" fontId="151" fillId="120" borderId="0"/>
    <xf numFmtId="0" fontId="151" fillId="0" borderId="0"/>
    <xf numFmtId="0" fontId="151" fillId="0" borderId="0"/>
    <xf numFmtId="0" fontId="151" fillId="0" borderId="0"/>
    <xf numFmtId="0" fontId="151" fillId="120" borderId="0"/>
    <xf numFmtId="0" fontId="151" fillId="0" borderId="0"/>
    <xf numFmtId="0" fontId="32" fillId="0" borderId="0" applyFill="0" applyBorder="0"/>
    <xf numFmtId="0" fontId="151" fillId="0" borderId="0"/>
    <xf numFmtId="0" fontId="151" fillId="120" borderId="0"/>
    <xf numFmtId="0" fontId="151" fillId="120" borderId="0"/>
    <xf numFmtId="0" fontId="151" fillId="0" borderId="0"/>
    <xf numFmtId="0" fontId="151" fillId="0" borderId="0"/>
    <xf numFmtId="0" fontId="151" fillId="0" borderId="0"/>
    <xf numFmtId="0" fontId="151" fillId="120" borderId="0"/>
    <xf numFmtId="0" fontId="151" fillId="120" borderId="0"/>
    <xf numFmtId="0" fontId="151" fillId="0" borderId="0"/>
    <xf numFmtId="0" fontId="151" fillId="0" borderId="0"/>
    <xf numFmtId="0" fontId="151" fillId="0" borderId="0"/>
    <xf numFmtId="0" fontId="151" fillId="120" borderId="0"/>
    <xf numFmtId="0" fontId="151" fillId="0" borderId="0"/>
    <xf numFmtId="0" fontId="151" fillId="120" borderId="0"/>
    <xf numFmtId="0" fontId="151" fillId="120" borderId="0"/>
    <xf numFmtId="0" fontId="151" fillId="0" borderId="0"/>
    <xf numFmtId="0" fontId="151" fillId="120" borderId="0"/>
    <xf numFmtId="0" fontId="151" fillId="0" borderId="0"/>
    <xf numFmtId="0" fontId="32" fillId="0" borderId="0" applyFill="0" applyBorder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120" borderId="0"/>
    <xf numFmtId="0" fontId="151" fillId="0" borderId="0"/>
    <xf numFmtId="0" fontId="151" fillId="0" borderId="0"/>
    <xf numFmtId="0" fontId="151" fillId="0" borderId="0"/>
    <xf numFmtId="0" fontId="151" fillId="120" borderId="0"/>
    <xf numFmtId="0" fontId="151" fillId="0" borderId="0"/>
    <xf numFmtId="0" fontId="151" fillId="120" borderId="0"/>
    <xf numFmtId="0" fontId="151" fillId="120" borderId="0"/>
    <xf numFmtId="0" fontId="151" fillId="0" borderId="0"/>
    <xf numFmtId="0" fontId="151" fillId="0" borderId="0"/>
    <xf numFmtId="0" fontId="151" fillId="120" borderId="0"/>
    <xf numFmtId="0" fontId="151" fillId="12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120" borderId="0"/>
    <xf numFmtId="0" fontId="151" fillId="120" borderId="0"/>
    <xf numFmtId="0" fontId="151" fillId="0" borderId="0"/>
    <xf numFmtId="0" fontId="151" fillId="120" borderId="0"/>
    <xf numFmtId="0" fontId="151" fillId="120" borderId="0"/>
    <xf numFmtId="0" fontId="151" fillId="0" borderId="0"/>
    <xf numFmtId="0" fontId="151" fillId="0" borderId="0"/>
    <xf numFmtId="0" fontId="151" fillId="0" borderId="0"/>
    <xf numFmtId="0" fontId="151" fillId="120" borderId="0"/>
    <xf numFmtId="0" fontId="151" fillId="0" borderId="0"/>
    <xf numFmtId="0" fontId="151" fillId="0" borderId="0"/>
    <xf numFmtId="0" fontId="151" fillId="0" borderId="0"/>
    <xf numFmtId="0" fontId="151" fillId="120" borderId="0"/>
    <xf numFmtId="0" fontId="151" fillId="120" borderId="0"/>
    <xf numFmtId="0" fontId="151" fillId="0" borderId="0"/>
    <xf numFmtId="0" fontId="151" fillId="120" borderId="0"/>
    <xf numFmtId="0" fontId="151" fillId="120" borderId="0"/>
    <xf numFmtId="0" fontId="151" fillId="120" borderId="0"/>
    <xf numFmtId="0" fontId="32" fillId="0" borderId="0" applyFill="0" applyBorder="0"/>
    <xf numFmtId="0" fontId="151" fillId="120" borderId="0"/>
    <xf numFmtId="0" fontId="151" fillId="0" borderId="0"/>
    <xf numFmtId="0" fontId="151" fillId="0" borderId="0"/>
    <xf numFmtId="200" fontId="151" fillId="0" borderId="0"/>
    <xf numFmtId="200" fontId="151" fillId="0" borderId="0"/>
    <xf numFmtId="200" fontId="151" fillId="0" borderId="0"/>
    <xf numFmtId="200" fontId="151" fillId="0" borderId="0"/>
    <xf numFmtId="200" fontId="151" fillId="0" borderId="0"/>
    <xf numFmtId="200" fontId="151" fillId="0" borderId="0"/>
    <xf numFmtId="200" fontId="36" fillId="120" borderId="0"/>
    <xf numFmtId="200" fontId="36" fillId="0" borderId="0"/>
    <xf numFmtId="200" fontId="36" fillId="0" borderId="0"/>
    <xf numFmtId="200" fontId="36" fillId="0" borderId="0"/>
    <xf numFmtId="200" fontId="36" fillId="0" borderId="0"/>
    <xf numFmtId="200" fontId="36" fillId="0" borderId="0"/>
    <xf numFmtId="200" fontId="36" fillId="0" borderId="0"/>
    <xf numFmtId="200" fontId="36" fillId="120" borderId="0"/>
    <xf numFmtId="200" fontId="36" fillId="120" borderId="0"/>
    <xf numFmtId="200" fontId="36" fillId="0" borderId="0"/>
    <xf numFmtId="200" fontId="36" fillId="0" borderId="0"/>
    <xf numFmtId="200" fontId="36" fillId="0" borderId="0"/>
    <xf numFmtId="200" fontId="36" fillId="0" borderId="0"/>
    <xf numFmtId="200" fontId="36" fillId="120" borderId="0"/>
    <xf numFmtId="200" fontId="36" fillId="120" borderId="0"/>
    <xf numFmtId="200" fontId="36" fillId="120" borderId="0"/>
    <xf numFmtId="200" fontId="36" fillId="0" borderId="0"/>
    <xf numFmtId="200" fontId="36" fillId="0" borderId="0"/>
    <xf numFmtId="200" fontId="36" fillId="0" borderId="0"/>
    <xf numFmtId="200" fontId="36" fillId="0" borderId="0"/>
    <xf numFmtId="200" fontId="36" fillId="0" borderId="0"/>
    <xf numFmtId="200" fontId="36" fillId="0" borderId="0"/>
    <xf numFmtId="200" fontId="36" fillId="120" borderId="0"/>
    <xf numFmtId="200" fontId="36" fillId="120" borderId="0"/>
    <xf numFmtId="200" fontId="36" fillId="120" borderId="0"/>
    <xf numFmtId="200" fontId="36" fillId="120" borderId="0"/>
    <xf numFmtId="200" fontId="36" fillId="120" borderId="0"/>
    <xf numFmtId="200" fontId="36" fillId="0" borderId="0"/>
    <xf numFmtId="200" fontId="36" fillId="0" borderId="0"/>
    <xf numFmtId="200" fontId="36" fillId="0" borderId="0"/>
    <xf numFmtId="200" fontId="36" fillId="0" borderId="0"/>
    <xf numFmtId="200" fontId="36" fillId="0" borderId="0"/>
    <xf numFmtId="200" fontId="36" fillId="0" borderId="0"/>
    <xf numFmtId="200" fontId="36" fillId="120" borderId="0"/>
    <xf numFmtId="200" fontId="36" fillId="120" borderId="0"/>
    <xf numFmtId="200" fontId="36" fillId="0" borderId="0"/>
    <xf numFmtId="200" fontId="36" fillId="0" borderId="0"/>
    <xf numFmtId="200" fontId="36" fillId="120" borderId="0"/>
    <xf numFmtId="200" fontId="36" fillId="120" borderId="0"/>
    <xf numFmtId="200" fontId="36" fillId="120" borderId="0"/>
    <xf numFmtId="200" fontId="36" fillId="120" borderId="0"/>
    <xf numFmtId="200" fontId="36" fillId="0" borderId="0"/>
    <xf numFmtId="200" fontId="36" fillId="0" borderId="0"/>
    <xf numFmtId="200" fontId="36" fillId="120" borderId="0"/>
    <xf numFmtId="200" fontId="36" fillId="120" borderId="0"/>
    <xf numFmtId="200" fontId="36" fillId="0" borderId="0"/>
    <xf numFmtId="200" fontId="36" fillId="0" borderId="0"/>
    <xf numFmtId="200" fontId="36" fillId="0" borderId="0"/>
    <xf numFmtId="200" fontId="36" fillId="0" borderId="0"/>
    <xf numFmtId="200" fontId="36" fillId="0" borderId="0"/>
    <xf numFmtId="200" fontId="36" fillId="0" borderId="0"/>
    <xf numFmtId="200" fontId="36" fillId="0" borderId="0"/>
    <xf numFmtId="200" fontId="36" fillId="0" borderId="0"/>
    <xf numFmtId="200" fontId="36" fillId="0" borderId="0"/>
    <xf numFmtId="200" fontId="36" fillId="0" borderId="0"/>
    <xf numFmtId="200" fontId="36" fillId="0" borderId="0"/>
    <xf numFmtId="200" fontId="36" fillId="0" borderId="0"/>
    <xf numFmtId="200" fontId="36" fillId="120" borderId="0"/>
    <xf numFmtId="200" fontId="36" fillId="0" borderId="0"/>
    <xf numFmtId="200" fontId="36" fillId="0" borderId="0"/>
    <xf numFmtId="200" fontId="36" fillId="0" borderId="0"/>
    <xf numFmtId="200" fontId="36" fillId="0" borderId="0"/>
    <xf numFmtId="200" fontId="36" fillId="120" borderId="0"/>
    <xf numFmtId="200" fontId="36" fillId="120" borderId="0"/>
    <xf numFmtId="200" fontId="36" fillId="0" borderId="0"/>
    <xf numFmtId="200" fontId="36" fillId="0" borderId="0"/>
    <xf numFmtId="200" fontId="36" fillId="0" borderId="0"/>
    <xf numFmtId="200" fontId="36" fillId="0" borderId="0"/>
    <xf numFmtId="200" fontId="36" fillId="0" borderId="0"/>
    <xf numFmtId="200" fontId="36" fillId="0" borderId="0"/>
    <xf numFmtId="200" fontId="36" fillId="120" borderId="0"/>
    <xf numFmtId="200" fontId="36" fillId="120" borderId="0"/>
    <xf numFmtId="200" fontId="36" fillId="0" borderId="0"/>
    <xf numFmtId="200" fontId="36" fillId="0" borderId="0"/>
    <xf numFmtId="200" fontId="36" fillId="120" borderId="0"/>
    <xf numFmtId="200" fontId="36" fillId="120" borderId="0"/>
    <xf numFmtId="200" fontId="36" fillId="120" borderId="0"/>
    <xf numFmtId="200" fontId="36" fillId="120" borderId="0"/>
    <xf numFmtId="200" fontId="36" fillId="0" borderId="0"/>
    <xf numFmtId="200" fontId="36" fillId="0" borderId="0"/>
    <xf numFmtId="200" fontId="36" fillId="0" borderId="0"/>
    <xf numFmtId="200" fontId="36" fillId="0" borderId="0"/>
    <xf numFmtId="200" fontId="36" fillId="120" borderId="0"/>
    <xf numFmtId="200" fontId="36" fillId="120" borderId="0"/>
    <xf numFmtId="200" fontId="36" fillId="120" borderId="0"/>
    <xf numFmtId="200" fontId="36" fillId="0" borderId="0"/>
    <xf numFmtId="200" fontId="36" fillId="0" borderId="0"/>
    <xf numFmtId="200" fontId="36" fillId="0" borderId="0"/>
    <xf numFmtId="200" fontId="36" fillId="0" borderId="0"/>
    <xf numFmtId="200" fontId="36" fillId="0" borderId="0"/>
    <xf numFmtId="200" fontId="36" fillId="0" borderId="0"/>
    <xf numFmtId="200" fontId="36" fillId="0" borderId="0"/>
    <xf numFmtId="200" fontId="36" fillId="0" borderId="0"/>
    <xf numFmtId="200" fontId="36" fillId="120" borderId="0"/>
    <xf numFmtId="200" fontId="36" fillId="120" borderId="0"/>
    <xf numFmtId="200" fontId="36" fillId="120" borderId="0"/>
    <xf numFmtId="200" fontId="36" fillId="120" borderId="0"/>
    <xf numFmtId="200" fontId="36" fillId="120" borderId="0"/>
    <xf numFmtId="200" fontId="36" fillId="0" borderId="0"/>
    <xf numFmtId="200" fontId="36" fillId="0" borderId="0"/>
    <xf numFmtId="200" fontId="36" fillId="120" borderId="0"/>
    <xf numFmtId="200" fontId="36" fillId="120" borderId="0"/>
    <xf numFmtId="200" fontId="36" fillId="120" borderId="0"/>
    <xf numFmtId="200" fontId="36" fillId="120" borderId="0"/>
    <xf numFmtId="200" fontId="36" fillId="0" borderId="0"/>
    <xf numFmtId="200" fontId="36" fillId="0" borderId="0"/>
    <xf numFmtId="200" fontId="36" fillId="0" borderId="0"/>
    <xf numFmtId="200" fontId="36" fillId="0" borderId="0"/>
    <xf numFmtId="200" fontId="36" fillId="0" borderId="0"/>
    <xf numFmtId="200" fontId="36" fillId="0" borderId="0"/>
    <xf numFmtId="200" fontId="36" fillId="120" borderId="0"/>
    <xf numFmtId="200" fontId="36" fillId="120" borderId="0"/>
    <xf numFmtId="200" fontId="36" fillId="0" borderId="0"/>
    <xf numFmtId="200" fontId="36" fillId="0" borderId="0"/>
    <xf numFmtId="200" fontId="36" fillId="0" borderId="0"/>
    <xf numFmtId="200" fontId="36" fillId="0" borderId="0"/>
    <xf numFmtId="200" fontId="36" fillId="0" borderId="0"/>
    <xf numFmtId="200" fontId="36" fillId="120" borderId="0"/>
    <xf numFmtId="200" fontId="36" fillId="120" borderId="0"/>
    <xf numFmtId="200" fontId="36" fillId="120" borderId="0"/>
    <xf numFmtId="200" fontId="36" fillId="120" borderId="0"/>
    <xf numFmtId="200" fontId="36" fillId="0" borderId="0"/>
    <xf numFmtId="200" fontId="36" fillId="0" borderId="0"/>
    <xf numFmtId="200" fontId="36" fillId="0" borderId="0"/>
    <xf numFmtId="200" fontId="36" fillId="120" borderId="0"/>
    <xf numFmtId="200" fontId="36" fillId="120" borderId="0"/>
    <xf numFmtId="200" fontId="36" fillId="120" borderId="0"/>
    <xf numFmtId="200" fontId="36" fillId="120" borderId="0"/>
    <xf numFmtId="200" fontId="36" fillId="120" borderId="0"/>
    <xf numFmtId="200" fontId="36" fillId="120" borderId="0"/>
    <xf numFmtId="200" fontId="36" fillId="120" borderId="0"/>
    <xf numFmtId="200" fontId="36" fillId="120" borderId="0"/>
    <xf numFmtId="200" fontId="36" fillId="0" borderId="0"/>
    <xf numFmtId="200" fontId="36" fillId="0" borderId="0"/>
    <xf numFmtId="200" fontId="36" fillId="0" borderId="0"/>
    <xf numFmtId="200" fontId="36" fillId="0" borderId="0"/>
    <xf numFmtId="200" fontId="36" fillId="0" borderId="0"/>
    <xf numFmtId="200" fontId="36" fillId="0" borderId="0"/>
    <xf numFmtId="200" fontId="36" fillId="0" borderId="0"/>
    <xf numFmtId="200" fontId="36" fillId="0" borderId="0"/>
    <xf numFmtId="200" fontId="36" fillId="0" borderId="0"/>
    <xf numFmtId="200" fontId="36" fillId="0" borderId="0"/>
    <xf numFmtId="200" fontId="9" fillId="120" borderId="0"/>
    <xf numFmtId="200" fontId="9" fillId="0" borderId="0"/>
    <xf numFmtId="200" fontId="9" fillId="0" borderId="0"/>
    <xf numFmtId="200" fontId="9" fillId="0" borderId="0"/>
    <xf numFmtId="200" fontId="9" fillId="0" borderId="0"/>
    <xf numFmtId="200" fontId="9" fillId="0" borderId="0"/>
    <xf numFmtId="200" fontId="9" fillId="0" borderId="0"/>
    <xf numFmtId="200" fontId="9" fillId="120" borderId="0"/>
    <xf numFmtId="200" fontId="9" fillId="120" borderId="0"/>
    <xf numFmtId="200" fontId="9" fillId="0" borderId="0"/>
    <xf numFmtId="200" fontId="9" fillId="0" borderId="0"/>
    <xf numFmtId="200" fontId="9" fillId="0" borderId="0"/>
    <xf numFmtId="200" fontId="9" fillId="0" borderId="0"/>
    <xf numFmtId="200" fontId="9" fillId="120" borderId="0"/>
    <xf numFmtId="200" fontId="9" fillId="120" borderId="0"/>
    <xf numFmtId="200" fontId="9" fillId="120" borderId="0"/>
    <xf numFmtId="200" fontId="9" fillId="0" borderId="0"/>
    <xf numFmtId="200" fontId="9" fillId="0" borderId="0"/>
    <xf numFmtId="200" fontId="9" fillId="0" borderId="0"/>
    <xf numFmtId="200" fontId="9" fillId="0" borderId="0"/>
    <xf numFmtId="200" fontId="9" fillId="0" borderId="0"/>
    <xf numFmtId="200" fontId="9" fillId="0" borderId="0"/>
    <xf numFmtId="200" fontId="9" fillId="120" borderId="0"/>
    <xf numFmtId="200" fontId="9" fillId="120" borderId="0"/>
    <xf numFmtId="200" fontId="9" fillId="120" borderId="0"/>
    <xf numFmtId="200" fontId="9" fillId="120" borderId="0"/>
    <xf numFmtId="200" fontId="9" fillId="120" borderId="0"/>
    <xf numFmtId="200" fontId="9" fillId="0" borderId="0"/>
    <xf numFmtId="200" fontId="9" fillId="0" borderId="0"/>
    <xf numFmtId="200" fontId="9" fillId="0" borderId="0"/>
    <xf numFmtId="200" fontId="9" fillId="0" borderId="0"/>
    <xf numFmtId="200" fontId="9" fillId="0" borderId="0"/>
    <xf numFmtId="200" fontId="9" fillId="0" borderId="0"/>
    <xf numFmtId="200" fontId="9" fillId="120" borderId="0"/>
    <xf numFmtId="200" fontId="9" fillId="120" borderId="0"/>
    <xf numFmtId="200" fontId="9" fillId="0" borderId="0"/>
    <xf numFmtId="200" fontId="9" fillId="0" borderId="0"/>
    <xf numFmtId="200" fontId="9" fillId="120" borderId="0"/>
    <xf numFmtId="200" fontId="9" fillId="120" borderId="0"/>
    <xf numFmtId="200" fontId="9" fillId="120" borderId="0"/>
    <xf numFmtId="200" fontId="9" fillId="120" borderId="0"/>
    <xf numFmtId="200" fontId="9" fillId="0" borderId="0"/>
    <xf numFmtId="200" fontId="9" fillId="0" borderId="0"/>
    <xf numFmtId="200" fontId="9" fillId="120" borderId="0"/>
    <xf numFmtId="200" fontId="9" fillId="120" borderId="0"/>
    <xf numFmtId="200" fontId="9" fillId="0" borderId="0"/>
    <xf numFmtId="200" fontId="9" fillId="0" borderId="0"/>
    <xf numFmtId="200" fontId="9" fillId="0" borderId="0"/>
    <xf numFmtId="200" fontId="9" fillId="0" borderId="0"/>
    <xf numFmtId="200" fontId="9" fillId="0" borderId="0"/>
    <xf numFmtId="200" fontId="9" fillId="0" borderId="0"/>
    <xf numFmtId="200" fontId="9" fillId="0" borderId="0"/>
    <xf numFmtId="200" fontId="9" fillId="0" borderId="0"/>
    <xf numFmtId="200" fontId="9" fillId="0" borderId="0"/>
    <xf numFmtId="200" fontId="9" fillId="0" borderId="0"/>
    <xf numFmtId="200" fontId="9" fillId="0" borderId="0"/>
    <xf numFmtId="200" fontId="9" fillId="0" borderId="0"/>
    <xf numFmtId="200" fontId="9" fillId="120" borderId="0"/>
    <xf numFmtId="200" fontId="9" fillId="0" borderId="0"/>
    <xf numFmtId="200" fontId="9" fillId="0" borderId="0"/>
    <xf numFmtId="200" fontId="9" fillId="0" borderId="0"/>
    <xf numFmtId="200" fontId="9" fillId="0" borderId="0"/>
    <xf numFmtId="200" fontId="9" fillId="120" borderId="0"/>
    <xf numFmtId="200" fontId="9" fillId="120" borderId="0"/>
    <xf numFmtId="200" fontId="9" fillId="0" borderId="0"/>
    <xf numFmtId="200" fontId="9" fillId="0" borderId="0"/>
    <xf numFmtId="200" fontId="9" fillId="0" borderId="0"/>
    <xf numFmtId="200" fontId="9" fillId="0" borderId="0"/>
    <xf numFmtId="200" fontId="9" fillId="0" borderId="0"/>
    <xf numFmtId="200" fontId="9" fillId="0" borderId="0"/>
    <xf numFmtId="200" fontId="9" fillId="120" borderId="0"/>
    <xf numFmtId="200" fontId="9" fillId="120" borderId="0"/>
    <xf numFmtId="200" fontId="9" fillId="0" borderId="0"/>
    <xf numFmtId="200" fontId="9" fillId="0" borderId="0"/>
    <xf numFmtId="200" fontId="9" fillId="120" borderId="0"/>
    <xf numFmtId="200" fontId="9" fillId="120" borderId="0"/>
    <xf numFmtId="200" fontId="9" fillId="120" borderId="0"/>
    <xf numFmtId="200" fontId="9" fillId="120" borderId="0"/>
    <xf numFmtId="200" fontId="9" fillId="0" borderId="0"/>
    <xf numFmtId="200" fontId="9" fillId="0" borderId="0"/>
    <xf numFmtId="200" fontId="9" fillId="0" borderId="0"/>
    <xf numFmtId="200" fontId="9" fillId="0" borderId="0"/>
    <xf numFmtId="200" fontId="9" fillId="120" borderId="0"/>
    <xf numFmtId="200" fontId="9" fillId="120" borderId="0"/>
    <xf numFmtId="200" fontId="9" fillId="120" borderId="0"/>
    <xf numFmtId="200" fontId="9" fillId="0" borderId="0"/>
    <xf numFmtId="200" fontId="9" fillId="0" borderId="0"/>
    <xf numFmtId="200" fontId="9" fillId="0" borderId="0"/>
    <xf numFmtId="200" fontId="9" fillId="0" borderId="0"/>
    <xf numFmtId="200" fontId="9" fillId="0" borderId="0"/>
    <xf numFmtId="200" fontId="9" fillId="0" borderId="0"/>
    <xf numFmtId="200" fontId="9" fillId="0" borderId="0"/>
    <xf numFmtId="200" fontId="9" fillId="0" borderId="0"/>
    <xf numFmtId="200" fontId="9" fillId="120" borderId="0"/>
    <xf numFmtId="200" fontId="9" fillId="120" borderId="0"/>
    <xf numFmtId="200" fontId="9" fillId="120" borderId="0"/>
    <xf numFmtId="200" fontId="9" fillId="120" borderId="0"/>
    <xf numFmtId="200" fontId="9" fillId="120" borderId="0"/>
    <xf numFmtId="200" fontId="9" fillId="0" borderId="0"/>
    <xf numFmtId="200" fontId="9" fillId="0" borderId="0"/>
    <xf numFmtId="200" fontId="9" fillId="120" borderId="0"/>
    <xf numFmtId="200" fontId="9" fillId="120" borderId="0"/>
    <xf numFmtId="200" fontId="9" fillId="120" borderId="0"/>
    <xf numFmtId="200" fontId="9" fillId="120" borderId="0"/>
    <xf numFmtId="200" fontId="9" fillId="0" borderId="0"/>
    <xf numFmtId="200" fontId="9" fillId="0" borderId="0"/>
    <xf numFmtId="200" fontId="9" fillId="0" borderId="0"/>
    <xf numFmtId="200" fontId="9" fillId="0" borderId="0"/>
    <xf numFmtId="200" fontId="9" fillId="0" borderId="0"/>
    <xf numFmtId="200" fontId="9" fillId="0" borderId="0"/>
    <xf numFmtId="200" fontId="9" fillId="120" borderId="0"/>
    <xf numFmtId="200" fontId="9" fillId="120" borderId="0"/>
    <xf numFmtId="200" fontId="9" fillId="0" borderId="0"/>
    <xf numFmtId="200" fontId="9" fillId="0" borderId="0"/>
    <xf numFmtId="200" fontId="9" fillId="0" borderId="0"/>
    <xf numFmtId="200" fontId="9" fillId="0" borderId="0"/>
    <xf numFmtId="200" fontId="9" fillId="0" borderId="0"/>
    <xf numFmtId="200" fontId="9" fillId="120" borderId="0"/>
    <xf numFmtId="200" fontId="9" fillId="120" borderId="0"/>
    <xf numFmtId="200" fontId="9" fillId="120" borderId="0"/>
    <xf numFmtId="200" fontId="9" fillId="120" borderId="0"/>
    <xf numFmtId="200" fontId="9" fillId="0" borderId="0"/>
    <xf numFmtId="200" fontId="9" fillId="0" borderId="0"/>
    <xf numFmtId="200" fontId="9" fillId="0" borderId="0"/>
    <xf numFmtId="200" fontId="9" fillId="120" borderId="0"/>
    <xf numFmtId="200" fontId="9" fillId="120" borderId="0"/>
    <xf numFmtId="200" fontId="9" fillId="120" borderId="0"/>
    <xf numFmtId="200" fontId="9" fillId="120" borderId="0"/>
    <xf numFmtId="200" fontId="9" fillId="120" borderId="0"/>
    <xf numFmtId="200" fontId="9" fillId="120" borderId="0"/>
    <xf numFmtId="200" fontId="9" fillId="120" borderId="0"/>
    <xf numFmtId="200" fontId="9" fillId="120" borderId="0"/>
    <xf numFmtId="200" fontId="9" fillId="0" borderId="0"/>
    <xf numFmtId="200" fontId="9" fillId="0" borderId="0"/>
    <xf numFmtId="200" fontId="9" fillId="0" borderId="0"/>
    <xf numFmtId="200" fontId="9" fillId="0" borderId="0"/>
    <xf numFmtId="200" fontId="9" fillId="0" borderId="0"/>
    <xf numFmtId="200" fontId="9" fillId="0" borderId="0"/>
    <xf numFmtId="200" fontId="9" fillId="0" borderId="0"/>
    <xf numFmtId="200" fontId="9" fillId="0" borderId="0"/>
    <xf numFmtId="200" fontId="9" fillId="0" borderId="0"/>
    <xf numFmtId="200" fontId="9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162" fillId="0" borderId="0"/>
    <xf numFmtId="200" fontId="4" fillId="0" borderId="0"/>
    <xf numFmtId="200" fontId="138" fillId="0" borderId="0"/>
    <xf numFmtId="200" fontId="144" fillId="0" borderId="0"/>
    <xf numFmtId="200" fontId="138" fillId="0" borderId="0"/>
    <xf numFmtId="200" fontId="144" fillId="0" borderId="0"/>
    <xf numFmtId="200" fontId="132" fillId="0" borderId="0"/>
    <xf numFmtId="200" fontId="132" fillId="0" borderId="0"/>
    <xf numFmtId="200" fontId="4" fillId="0" borderId="0"/>
    <xf numFmtId="200" fontId="138" fillId="0" borderId="0">
      <protection locked="0"/>
    </xf>
    <xf numFmtId="200" fontId="138" fillId="0" borderId="41">
      <protection locked="0"/>
    </xf>
    <xf numFmtId="200" fontId="172" fillId="0" borderId="0">
      <protection locked="0"/>
    </xf>
    <xf numFmtId="200" fontId="172" fillId="0" borderId="41">
      <protection locked="0"/>
    </xf>
    <xf numFmtId="200" fontId="138" fillId="0" borderId="0">
      <protection locked="0"/>
    </xf>
    <xf numFmtId="200" fontId="138" fillId="0" borderId="41">
      <protection locked="0"/>
    </xf>
    <xf numFmtId="200" fontId="172" fillId="0" borderId="0">
      <protection locked="0"/>
    </xf>
    <xf numFmtId="200" fontId="172" fillId="0" borderId="41">
      <protection locked="0"/>
    </xf>
    <xf numFmtId="200" fontId="138" fillId="0" borderId="0">
      <protection locked="0"/>
    </xf>
    <xf numFmtId="200" fontId="138" fillId="0" borderId="0">
      <protection locked="0"/>
    </xf>
    <xf numFmtId="200" fontId="172" fillId="0" borderId="0">
      <protection locked="0"/>
    </xf>
    <xf numFmtId="200" fontId="172" fillId="0" borderId="0">
      <protection locked="0"/>
    </xf>
    <xf numFmtId="200" fontId="138" fillId="0" borderId="0">
      <protection locked="0"/>
    </xf>
    <xf numFmtId="200" fontId="138" fillId="0" borderId="0">
      <protection locked="0"/>
    </xf>
    <xf numFmtId="200" fontId="172" fillId="0" borderId="0">
      <protection locked="0"/>
    </xf>
    <xf numFmtId="200" fontId="172" fillId="0" borderId="0">
      <protection locked="0"/>
    </xf>
    <xf numFmtId="0" fontId="128" fillId="0" borderId="0">
      <alignment horizontal="center"/>
    </xf>
    <xf numFmtId="200" fontId="93" fillId="0" borderId="0"/>
    <xf numFmtId="200" fontId="8" fillId="0" borderId="0"/>
    <xf numFmtId="200" fontId="93" fillId="0" borderId="0"/>
    <xf numFmtId="0" fontId="31" fillId="45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45" borderId="0" applyNumberFormat="0" applyBorder="0" applyAlignment="0" applyProtection="0"/>
    <xf numFmtId="0" fontId="31" fillId="101" borderId="0" applyNumberFormat="0" applyBorder="0" applyAlignment="0" applyProtection="0"/>
    <xf numFmtId="0" fontId="31" fillId="45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129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31" fillId="0" borderId="0"/>
    <xf numFmtId="0" fontId="3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3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31" fillId="49" borderId="0" applyNumberFormat="0" applyBorder="0" applyAlignment="0" applyProtection="0"/>
    <xf numFmtId="0" fontId="31" fillId="97" borderId="0" applyNumberFormat="0" applyBorder="0" applyAlignment="0" applyProtection="0"/>
    <xf numFmtId="0" fontId="31" fillId="89" borderId="0" applyNumberFormat="0" applyBorder="0" applyAlignment="0" applyProtection="0"/>
    <xf numFmtId="0" fontId="31" fillId="45" borderId="0" applyNumberFormat="0" applyBorder="0" applyAlignment="0" applyProtection="0"/>
    <xf numFmtId="0" fontId="31" fillId="83" borderId="0" applyNumberFormat="0" applyBorder="0" applyAlignment="0" applyProtection="0"/>
    <xf numFmtId="0" fontId="31" fillId="49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50" borderId="0" applyNumberFormat="0" applyBorder="0" applyAlignment="0" applyProtection="0"/>
    <xf numFmtId="0" fontId="44" fillId="88" borderId="0" applyNumberFormat="0" applyBorder="0" applyAlignment="0" applyProtection="0"/>
    <xf numFmtId="0" fontId="44" fillId="88" borderId="0" applyNumberFormat="0" applyBorder="0" applyAlignment="0" applyProtection="0"/>
    <xf numFmtId="0" fontId="44" fillId="45" borderId="0" applyNumberFormat="0" applyBorder="0" applyAlignment="0" applyProtection="0"/>
    <xf numFmtId="0" fontId="44" fillId="53" borderId="0" applyNumberFormat="0" applyBorder="0" applyAlignment="0" applyProtection="0"/>
    <xf numFmtId="0" fontId="44" fillId="5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80" borderId="0"/>
    <xf numFmtId="0" fontId="4" fillId="0" borderId="0"/>
    <xf numFmtId="200" fontId="31" fillId="0" borderId="0"/>
    <xf numFmtId="200" fontId="3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200" fontId="8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200" fontId="3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200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20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" fillId="0" borderId="0"/>
    <xf numFmtId="0" fontId="9" fillId="80" borderId="0"/>
    <xf numFmtId="0" fontId="4" fillId="0" borderId="0"/>
    <xf numFmtId="200" fontId="31" fillId="0" borderId="0"/>
    <xf numFmtId="200" fontId="3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200" fontId="8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200" fontId="3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200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200" fontId="31" fillId="0" borderId="0"/>
    <xf numFmtId="200" fontId="3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200" fontId="8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200" fontId="3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200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20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20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200" fontId="31" fillId="0" borderId="0"/>
    <xf numFmtId="200" fontId="3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200" fontId="8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200" fontId="3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200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20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9" fillId="80" borderId="0"/>
    <xf numFmtId="0" fontId="4" fillId="0" borderId="0"/>
    <xf numFmtId="200" fontId="31" fillId="0" borderId="0"/>
    <xf numFmtId="200" fontId="3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200" fontId="8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200" fontId="3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200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200" fontId="31" fillId="0" borderId="0"/>
    <xf numFmtId="200" fontId="3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200" fontId="8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200" fontId="3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200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20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" fillId="0" borderId="0"/>
    <xf numFmtId="0" fontId="9" fillId="80" borderId="0"/>
    <xf numFmtId="0" fontId="4" fillId="0" borderId="0"/>
    <xf numFmtId="200" fontId="31" fillId="0" borderId="0"/>
    <xf numFmtId="200" fontId="3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200" fontId="8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200" fontId="3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200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20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" fillId="0" borderId="0"/>
    <xf numFmtId="0" fontId="9" fillId="80" borderId="0"/>
    <xf numFmtId="0" fontId="4" fillId="0" borderId="0"/>
    <xf numFmtId="200" fontId="31" fillId="0" borderId="0"/>
    <xf numFmtId="200" fontId="3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200" fontId="8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200" fontId="3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200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20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200" fontId="31" fillId="0" borderId="0"/>
    <xf numFmtId="200" fontId="3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200" fontId="8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200" fontId="3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200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20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" fillId="0" borderId="0"/>
    <xf numFmtId="0" fontId="9" fillId="80" borderId="0"/>
    <xf numFmtId="0" fontId="4" fillId="0" borderId="0"/>
    <xf numFmtId="200" fontId="31" fillId="0" borderId="0"/>
    <xf numFmtId="200" fontId="3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200" fontId="8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200" fontId="3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200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20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" fillId="0" borderId="0"/>
    <xf numFmtId="0" fontId="9" fillId="80" borderId="0"/>
    <xf numFmtId="0" fontId="4" fillId="0" borderId="0"/>
    <xf numFmtId="200" fontId="31" fillId="0" borderId="0"/>
    <xf numFmtId="200" fontId="3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200" fontId="8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200" fontId="3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200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20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9" fillId="80" borderId="0"/>
    <xf numFmtId="0" fontId="4" fillId="0" borderId="0"/>
    <xf numFmtId="20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200" fontId="31" fillId="0" borderId="0"/>
    <xf numFmtId="200" fontId="3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200" fontId="8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200" fontId="3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200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20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" fillId="0" borderId="0"/>
    <xf numFmtId="0" fontId="9" fillId="80" borderId="0"/>
    <xf numFmtId="0" fontId="4" fillId="0" borderId="0"/>
    <xf numFmtId="200" fontId="31" fillId="0" borderId="0"/>
    <xf numFmtId="200" fontId="3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200" fontId="8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200" fontId="3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200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20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" fillId="0" borderId="0"/>
    <xf numFmtId="0" fontId="9" fillId="80" borderId="0"/>
    <xf numFmtId="0" fontId="4" fillId="0" borderId="0"/>
    <xf numFmtId="200" fontId="31" fillId="0" borderId="0"/>
    <xf numFmtId="200" fontId="3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200" fontId="8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200" fontId="3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200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20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" fillId="0" borderId="0"/>
    <xf numFmtId="0" fontId="9" fillId="80" borderId="0"/>
    <xf numFmtId="0" fontId="4" fillId="0" borderId="0"/>
    <xf numFmtId="200" fontId="31" fillId="0" borderId="0"/>
    <xf numFmtId="200" fontId="3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200" fontId="8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200" fontId="3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200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20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" fillId="0" borderId="0"/>
    <xf numFmtId="0" fontId="9" fillId="80" borderId="0"/>
    <xf numFmtId="0" fontId="4" fillId="0" borderId="0"/>
    <xf numFmtId="200" fontId="31" fillId="0" borderId="0"/>
    <xf numFmtId="200" fontId="3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200" fontId="8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200" fontId="3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200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20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200" fontId="31" fillId="0" borderId="0"/>
    <xf numFmtId="200" fontId="3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200" fontId="8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200" fontId="3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200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20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" fillId="0" borderId="0"/>
    <xf numFmtId="0" fontId="9" fillId="80" borderId="0"/>
    <xf numFmtId="0" fontId="4" fillId="0" borderId="0"/>
    <xf numFmtId="200" fontId="31" fillId="0" borderId="0"/>
    <xf numFmtId="200" fontId="3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200" fontId="8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200" fontId="3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200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20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" fillId="0" borderId="0"/>
    <xf numFmtId="0" fontId="9" fillId="80" borderId="0"/>
    <xf numFmtId="0" fontId="4" fillId="0" borderId="0"/>
    <xf numFmtId="200" fontId="31" fillId="0" borderId="0"/>
    <xf numFmtId="200" fontId="3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200" fontId="8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200" fontId="3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200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20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" fillId="0" borderId="0"/>
    <xf numFmtId="0" fontId="9" fillId="80" borderId="0"/>
    <xf numFmtId="0" fontId="4" fillId="0" borderId="0"/>
    <xf numFmtId="200" fontId="31" fillId="0" borderId="0"/>
    <xf numFmtId="200" fontId="3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200" fontId="8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200" fontId="3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200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20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" fillId="0" borderId="0"/>
    <xf numFmtId="0" fontId="9" fillId="80" borderId="0"/>
    <xf numFmtId="0" fontId="4" fillId="0" borderId="0"/>
    <xf numFmtId="200" fontId="31" fillId="0" borderId="0"/>
    <xf numFmtId="200" fontId="3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200" fontId="8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200" fontId="3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200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20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" fillId="0" borderId="0"/>
    <xf numFmtId="0" fontId="9" fillId="80" borderId="0"/>
    <xf numFmtId="0" fontId="4" fillId="0" borderId="0"/>
    <xf numFmtId="200" fontId="31" fillId="0" borderId="0"/>
    <xf numFmtId="200" fontId="3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200" fontId="8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200" fontId="3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200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20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" fillId="0" borderId="0"/>
    <xf numFmtId="0" fontId="9" fillId="80" borderId="0"/>
    <xf numFmtId="0" fontId="4" fillId="0" borderId="0"/>
    <xf numFmtId="200" fontId="31" fillId="0" borderId="0"/>
    <xf numFmtId="200" fontId="3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200" fontId="8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200" fontId="3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200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20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" fillId="0" borderId="0"/>
    <xf numFmtId="0" fontId="9" fillId="80" borderId="0"/>
    <xf numFmtId="0" fontId="4" fillId="0" borderId="0"/>
    <xf numFmtId="200" fontId="31" fillId="0" borderId="0"/>
    <xf numFmtId="200" fontId="3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200" fontId="8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200" fontId="3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200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20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" fillId="0" borderId="0"/>
    <xf numFmtId="0" fontId="9" fillId="80" borderId="0"/>
    <xf numFmtId="0" fontId="4" fillId="0" borderId="0"/>
    <xf numFmtId="200" fontId="31" fillId="0" borderId="0"/>
    <xf numFmtId="200" fontId="3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200" fontId="8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200" fontId="3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200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20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" fillId="0" borderId="0"/>
    <xf numFmtId="0" fontId="9" fillId="80" borderId="0"/>
    <xf numFmtId="0" fontId="4" fillId="0" borderId="0"/>
    <xf numFmtId="200" fontId="31" fillId="0" borderId="0"/>
    <xf numFmtId="200" fontId="3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200" fontId="8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200" fontId="3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200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20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200" fontId="31" fillId="0" borderId="0"/>
    <xf numFmtId="200" fontId="3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200" fontId="8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200" fontId="3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200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20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57" borderId="0" applyNumberFormat="0" applyBorder="0" applyAlignment="0" applyProtection="0"/>
    <xf numFmtId="0" fontId="4" fillId="0" borderId="0"/>
    <xf numFmtId="0" fontId="31" fillId="58" borderId="0" applyNumberFormat="0" applyBorder="0" applyAlignment="0" applyProtection="0"/>
    <xf numFmtId="0" fontId="4" fillId="0" borderId="0"/>
    <xf numFmtId="0" fontId="44" fillId="59" borderId="0" applyNumberFormat="0" applyBorder="0" applyAlignment="0" applyProtection="0"/>
    <xf numFmtId="0" fontId="4" fillId="0" borderId="0"/>
    <xf numFmtId="0" fontId="4" fillId="0" borderId="0"/>
    <xf numFmtId="0" fontId="31" fillId="61" borderId="0" applyNumberFormat="0" applyBorder="0" applyAlignment="0" applyProtection="0"/>
    <xf numFmtId="0" fontId="4" fillId="0" borderId="0"/>
    <xf numFmtId="0" fontId="31" fillId="62" borderId="0" applyNumberFormat="0" applyBorder="0" applyAlignment="0" applyProtection="0"/>
    <xf numFmtId="0" fontId="4" fillId="0" borderId="0"/>
    <xf numFmtId="0" fontId="44" fillId="63" borderId="0" applyNumberFormat="0" applyBorder="0" applyAlignment="0" applyProtection="0"/>
    <xf numFmtId="0" fontId="4" fillId="0" borderId="0"/>
    <xf numFmtId="0" fontId="4" fillId="0" borderId="0"/>
    <xf numFmtId="0" fontId="31" fillId="65" borderId="0" applyNumberFormat="0" applyBorder="0" applyAlignment="0" applyProtection="0"/>
    <xf numFmtId="0" fontId="4" fillId="0" borderId="0"/>
    <xf numFmtId="0" fontId="31" fillId="66" borderId="0" applyNumberFormat="0" applyBorder="0" applyAlignment="0" applyProtection="0"/>
    <xf numFmtId="0" fontId="4" fillId="0" borderId="0"/>
    <xf numFmtId="0" fontId="44" fillId="67" borderId="0" applyNumberFormat="0" applyBorder="0" applyAlignment="0" applyProtection="0"/>
    <xf numFmtId="0" fontId="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1" fillId="61" borderId="0" applyNumberFormat="0" applyBorder="0" applyAlignment="0" applyProtection="0"/>
    <xf numFmtId="0" fontId="4" fillId="0" borderId="0"/>
    <xf numFmtId="0" fontId="31" fillId="69" borderId="0" applyNumberFormat="0" applyBorder="0" applyAlignment="0" applyProtection="0"/>
    <xf numFmtId="0" fontId="4" fillId="0" borderId="0"/>
    <xf numFmtId="0" fontId="44" fillId="62" borderId="0" applyNumberFormat="0" applyBorder="0" applyAlignment="0" applyProtection="0"/>
    <xf numFmtId="0" fontId="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1" fillId="70" borderId="0" applyNumberFormat="0" applyBorder="0" applyAlignment="0" applyProtection="0"/>
    <xf numFmtId="0" fontId="4" fillId="0" borderId="0"/>
    <xf numFmtId="0" fontId="31" fillId="71" borderId="0" applyNumberFormat="0" applyBorder="0" applyAlignment="0" applyProtection="0"/>
    <xf numFmtId="0" fontId="44" fillId="59" borderId="0" applyNumberFormat="0" applyBorder="0" applyAlignment="0" applyProtection="0"/>
    <xf numFmtId="0" fontId="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1" fillId="73" borderId="0" applyNumberFormat="0" applyBorder="0" applyAlignment="0" applyProtection="0"/>
    <xf numFmtId="0" fontId="31" fillId="74" borderId="0" applyNumberFormat="0" applyBorder="0" applyAlignment="0" applyProtection="0"/>
    <xf numFmtId="0" fontId="4" fillId="0" borderId="0"/>
    <xf numFmtId="0" fontId="44" fillId="75" borderId="0" applyNumberFormat="0" applyBorder="0" applyAlignment="0" applyProtection="0"/>
    <xf numFmtId="0" fontId="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29" fillId="12" borderId="0" applyNumberFormat="0" applyBorder="0" applyAlignment="0" applyProtection="0"/>
    <xf numFmtId="0" fontId="4" fillId="0" borderId="0"/>
    <xf numFmtId="0" fontId="4" fillId="0" borderId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87" borderId="0" applyNumberFormat="0" applyBorder="0" applyAlignment="0" applyProtection="0"/>
    <xf numFmtId="0" fontId="29" fillId="16" borderId="0" applyNumberFormat="0" applyBorder="0" applyAlignment="0" applyProtection="0"/>
    <xf numFmtId="0" fontId="4" fillId="0" borderId="0"/>
    <xf numFmtId="0" fontId="4" fillId="0" borderId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88" borderId="0" applyNumberFormat="0" applyBorder="0" applyAlignment="0" applyProtection="0"/>
    <xf numFmtId="0" fontId="29" fillId="20" borderId="0" applyNumberFormat="0" applyBorder="0" applyAlignment="0" applyProtection="0"/>
    <xf numFmtId="0" fontId="4" fillId="0" borderId="0"/>
    <xf numFmtId="0" fontId="4" fillId="0" borderId="0"/>
    <xf numFmtId="0" fontId="44" fillId="64" borderId="0" applyNumberFormat="0" applyBorder="0" applyAlignment="0" applyProtection="0"/>
    <xf numFmtId="0" fontId="44" fillId="64" borderId="0" applyNumberFormat="0" applyBorder="0" applyAlignment="0" applyProtection="0"/>
    <xf numFmtId="0" fontId="44" fillId="64" borderId="0" applyNumberFormat="0" applyBorder="0" applyAlignment="0" applyProtection="0"/>
    <xf numFmtId="0" fontId="4" fillId="0" borderId="0"/>
    <xf numFmtId="0" fontId="44" fillId="88" borderId="0" applyNumberFormat="0" applyBorder="0" applyAlignment="0" applyProtection="0"/>
    <xf numFmtId="0" fontId="29" fillId="24" borderId="0" applyNumberFormat="0" applyBorder="0" applyAlignment="0" applyProtection="0"/>
    <xf numFmtId="0" fontId="4" fillId="0" borderId="0"/>
    <xf numFmtId="0" fontId="4" fillId="0" borderId="0"/>
    <xf numFmtId="0" fontId="44" fillId="68" borderId="0" applyNumberFormat="0" applyBorder="0" applyAlignment="0" applyProtection="0"/>
    <xf numFmtId="0" fontId="44" fillId="68" borderId="0" applyNumberFormat="0" applyBorder="0" applyAlignment="0" applyProtection="0"/>
    <xf numFmtId="0" fontId="44" fillId="68" borderId="0" applyNumberFormat="0" applyBorder="0" applyAlignment="0" applyProtection="0"/>
    <xf numFmtId="0" fontId="4" fillId="0" borderId="0"/>
    <xf numFmtId="0" fontId="44" fillId="45" borderId="0" applyNumberFormat="0" applyBorder="0" applyAlignment="0" applyProtection="0"/>
    <xf numFmtId="0" fontId="29" fillId="28" borderId="0" applyNumberFormat="0" applyBorder="0" applyAlignment="0" applyProtection="0"/>
    <xf numFmtId="0" fontId="4" fillId="0" borderId="0"/>
    <xf numFmtId="0" fontId="4" fillId="0" borderId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" fillId="0" borderId="0"/>
    <xf numFmtId="0" fontId="44" fillId="133" borderId="0" applyNumberFormat="0" applyBorder="0" applyAlignment="0" applyProtection="0"/>
    <xf numFmtId="0" fontId="29" fillId="32" borderId="0" applyNumberFormat="0" applyBorder="0" applyAlignment="0" applyProtection="0"/>
    <xf numFmtId="0" fontId="4" fillId="0" borderId="0"/>
    <xf numFmtId="0" fontId="4" fillId="0" borderId="0"/>
    <xf numFmtId="0" fontId="44" fillId="72" borderId="0" applyNumberFormat="0" applyBorder="0" applyAlignment="0" applyProtection="0"/>
    <xf numFmtId="0" fontId="44" fillId="72" borderId="0" applyNumberFormat="0" applyBorder="0" applyAlignment="0" applyProtection="0"/>
    <xf numFmtId="0" fontId="44" fillId="72" borderId="0" applyNumberFormat="0" applyBorder="0" applyAlignment="0" applyProtection="0"/>
    <xf numFmtId="0" fontId="4" fillId="0" borderId="0"/>
    <xf numFmtId="0" fontId="44" fillId="87" borderId="0" applyNumberFormat="0" applyBorder="0" applyAlignment="0" applyProtection="0"/>
    <xf numFmtId="0" fontId="4" fillId="0" borderId="0"/>
    <xf numFmtId="0" fontId="4" fillId="0" borderId="0"/>
    <xf numFmtId="0" fontId="46" fillId="76" borderId="19" applyNumberFormat="0" applyAlignment="0" applyProtection="0"/>
    <xf numFmtId="0" fontId="46" fillId="76" borderId="19" applyNumberFormat="0" applyAlignment="0" applyProtection="0"/>
    <xf numFmtId="0" fontId="46" fillId="76" borderId="19" applyNumberFormat="0" applyAlignment="0" applyProtection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31" fillId="0" borderId="0"/>
    <xf numFmtId="0" fontId="3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3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31" fillId="0" borderId="0"/>
    <xf numFmtId="0" fontId="3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3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31" fillId="0" borderId="0"/>
    <xf numFmtId="0" fontId="3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3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31" fillId="0" borderId="0"/>
    <xf numFmtId="0" fontId="3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3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31" fillId="0" borderId="0"/>
    <xf numFmtId="0" fontId="3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3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0" fillId="76" borderId="20" applyNumberFormat="0" applyAlignment="0" applyProtection="0"/>
    <xf numFmtId="0" fontId="50" fillId="76" borderId="20" applyNumberFormat="0" applyAlignment="0" applyProtection="0"/>
    <xf numFmtId="0" fontId="50" fillId="76" borderId="20" applyNumberFormat="0" applyAlignment="0" applyProtection="0"/>
    <xf numFmtId="0" fontId="4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31" fillId="0" borderId="0"/>
    <xf numFmtId="0" fontId="3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31" fillId="0" borderId="0"/>
    <xf numFmtId="0" fontId="3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31" fillId="0" borderId="0"/>
    <xf numFmtId="0" fontId="3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31" fillId="0" borderId="0"/>
    <xf numFmtId="0" fontId="3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31" fillId="0" borderId="0"/>
    <xf numFmtId="0" fontId="3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31" fillId="0" borderId="0"/>
    <xf numFmtId="0" fontId="3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31" fillId="0" borderId="0"/>
    <xf numFmtId="0" fontId="3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31" fillId="0" borderId="0"/>
    <xf numFmtId="0" fontId="3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31" fillId="0" borderId="0"/>
    <xf numFmtId="0" fontId="3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31" fillId="0" borderId="0"/>
    <xf numFmtId="0" fontId="3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31" fillId="0" borderId="0"/>
    <xf numFmtId="0" fontId="3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31" fillId="0" borderId="0"/>
    <xf numFmtId="0" fontId="3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31" fillId="0" borderId="0"/>
    <xf numFmtId="0" fontId="3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31" fillId="0" borderId="0"/>
    <xf numFmtId="0" fontId="3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1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31" fillId="0" borderId="0"/>
    <xf numFmtId="0" fontId="3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54" fillId="74" borderId="20" applyNumberFormat="0" applyAlignment="0" applyProtection="0"/>
    <xf numFmtId="0" fontId="54" fillId="74" borderId="20" applyNumberFormat="0" applyAlignment="0" applyProtection="0"/>
    <xf numFmtId="0" fontId="54" fillId="74" borderId="20" applyNumberFormat="0" applyAlignment="0" applyProtection="0"/>
    <xf numFmtId="0" fontId="41" fillId="0" borderId="0"/>
    <xf numFmtId="0" fontId="57" fillId="77" borderId="0" applyNumberFormat="0" applyBorder="0" applyAlignment="0" applyProtection="0"/>
    <xf numFmtId="0" fontId="4" fillId="0" borderId="0"/>
    <xf numFmtId="0" fontId="57" fillId="78" borderId="0" applyNumberFormat="0" applyBorder="0" applyAlignment="0" applyProtection="0"/>
    <xf numFmtId="0" fontId="4" fillId="0" borderId="0"/>
    <xf numFmtId="0" fontId="57" fillId="7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203" fontId="57" fillId="0" borderId="24" applyNumberFormat="0" applyFill="0" applyAlignment="0" applyProtection="0"/>
    <xf numFmtId="0" fontId="57" fillId="0" borderId="24" applyNumberFormat="0" applyFill="0" applyAlignment="0" applyProtection="0"/>
    <xf numFmtId="0" fontId="57" fillId="0" borderId="24" applyNumberFormat="0" applyFill="0" applyAlignment="0" applyProtection="0"/>
    <xf numFmtId="0" fontId="57" fillId="0" borderId="24" applyNumberFormat="0" applyFill="0" applyAlignment="0" applyProtection="0"/>
    <xf numFmtId="0" fontId="41" fillId="0" borderId="0"/>
    <xf numFmtId="0" fontId="60" fillId="0" borderId="0" applyNumberForma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205" fillId="0" borderId="0" applyNumberFormat="0" applyFill="0" applyBorder="0" applyAlignment="0" applyProtection="0"/>
    <xf numFmtId="0" fontId="4" fillId="0" borderId="0"/>
    <xf numFmtId="0" fontId="4" fillId="0" borderId="0"/>
    <xf numFmtId="0" fontId="18" fillId="5" borderId="0" applyNumberFormat="0" applyBorder="0" applyAlignment="0" applyProtection="0"/>
    <xf numFmtId="0" fontId="4" fillId="0" borderId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4" fillId="0" borderId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4" fillId="0" borderId="0"/>
    <xf numFmtId="0" fontId="66" fillId="89" borderId="0" applyNumberFormat="0" applyBorder="0" applyAlignment="0" applyProtection="0"/>
    <xf numFmtId="0" fontId="4" fillId="0" borderId="0"/>
    <xf numFmtId="0" fontId="9" fillId="80" borderId="0"/>
    <xf numFmtId="0" fontId="4" fillId="0" borderId="0"/>
    <xf numFmtId="0" fontId="31" fillId="0" borderId="0"/>
    <xf numFmtId="0" fontId="3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1" fillId="0" borderId="0"/>
    <xf numFmtId="167" fontId="1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6" fillId="74" borderId="0" applyNumberFormat="0" applyBorder="0" applyAlignment="0" applyProtection="0"/>
    <xf numFmtId="0" fontId="66" fillId="74" borderId="0" applyNumberFormat="0" applyBorder="0" applyAlignment="0" applyProtection="0"/>
    <xf numFmtId="0" fontId="4" fillId="0" borderId="0"/>
    <xf numFmtId="0" fontId="66" fillId="74" borderId="0" applyNumberFormat="0" applyBorder="0" applyAlignment="0" applyProtection="0"/>
    <xf numFmtId="0" fontId="66" fillId="74" borderId="0" applyNumberFormat="0" applyBorder="0" applyAlignment="0" applyProtection="0"/>
    <xf numFmtId="0" fontId="66" fillId="74" borderId="0" applyNumberFormat="0" applyBorder="0" applyAlignment="0" applyProtection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13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11" borderId="12" applyNumberFormat="0" applyFont="0" applyAlignment="0" applyProtection="0"/>
    <xf numFmtId="0" fontId="9" fillId="73" borderId="20" applyNumberFormat="0" applyFont="0" applyAlignment="0" applyProtection="0"/>
    <xf numFmtId="0" fontId="9" fillId="73" borderId="20" applyNumberFormat="0" applyFont="0" applyAlignment="0" applyProtection="0"/>
    <xf numFmtId="0" fontId="41" fillId="0" borderId="0"/>
    <xf numFmtId="0" fontId="41" fillId="0" borderId="0"/>
    <xf numFmtId="0" fontId="4" fillId="97" borderId="16" applyNumberFormat="0" applyFont="0" applyAlignment="0" applyProtection="0"/>
    <xf numFmtId="0" fontId="4" fillId="0" borderId="0"/>
    <xf numFmtId="0" fontId="4" fillId="0" borderId="0"/>
    <xf numFmtId="0" fontId="206" fillId="9" borderId="9" applyNumberFormat="0" applyAlignment="0" applyProtection="0"/>
    <xf numFmtId="0" fontId="4" fillId="0" borderId="0"/>
    <xf numFmtId="0" fontId="9" fillId="80" borderId="0"/>
    <xf numFmtId="0" fontId="4" fillId="0" borderId="0"/>
    <xf numFmtId="0" fontId="31" fillId="0" borderId="0"/>
    <xf numFmtId="0" fontId="3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31" fillId="0" borderId="0"/>
    <xf numFmtId="0" fontId="3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31" fillId="0" borderId="0"/>
    <xf numFmtId="0" fontId="3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31" fillId="0" borderId="0"/>
    <xf numFmtId="0" fontId="3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31" fillId="0" borderId="0"/>
    <xf numFmtId="0" fontId="3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1" fillId="0" borderId="0"/>
    <xf numFmtId="9" fontId="13" fillId="0" borderId="0" applyFont="0" applyFill="0" applyBorder="0" applyAlignment="0" applyProtection="0"/>
    <xf numFmtId="0" fontId="4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1" fillId="0" borderId="0" applyFont="0" applyFill="0" applyBorder="0" applyAlignment="0" applyProtection="0"/>
    <xf numFmtId="0" fontId="8" fillId="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31" fillId="0" borderId="0"/>
    <xf numFmtId="0" fontId="3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31" fillId="0" borderId="0"/>
    <xf numFmtId="0" fontId="3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31" fillId="0" borderId="0"/>
    <xf numFmtId="0" fontId="3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31" fillId="0" borderId="0"/>
    <xf numFmtId="0" fontId="3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31" fillId="0" borderId="0"/>
    <xf numFmtId="0" fontId="3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31" fillId="0" borderId="0"/>
    <xf numFmtId="0" fontId="3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31" fillId="0" borderId="0"/>
    <xf numFmtId="0" fontId="3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31" fillId="0" borderId="0"/>
    <xf numFmtId="0" fontId="3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31" fillId="0" borderId="0"/>
    <xf numFmtId="0" fontId="3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167" fontId="41" fillId="0" borderId="0" applyFont="0" applyFill="0" applyBorder="0" applyAlignment="0" applyProtection="0"/>
    <xf numFmtId="0" fontId="1" fillId="0" borderId="0"/>
    <xf numFmtId="0" fontId="41" fillId="0" borderId="0"/>
    <xf numFmtId="0" fontId="39" fillId="0" borderId="0"/>
    <xf numFmtId="9" fontId="39" fillId="0" borderId="0" applyFont="0" applyFill="0" applyBorder="0" applyAlignment="0" applyProtection="0"/>
    <xf numFmtId="0" fontId="39" fillId="0" borderId="0"/>
    <xf numFmtId="9" fontId="39" fillId="0" borderId="0" applyFont="0" applyFill="0" applyBorder="0" applyAlignment="0" applyProtection="0"/>
    <xf numFmtId="0" fontId="1" fillId="0" borderId="0"/>
    <xf numFmtId="0" fontId="209" fillId="0" borderId="0"/>
  </cellStyleXfs>
  <cellXfs count="119">
    <xf numFmtId="0" fontId="0" fillId="0" borderId="0" xfId="0"/>
    <xf numFmtId="0" fontId="2" fillId="0" borderId="1" xfId="1" applyFont="1" applyFill="1" applyBorder="1" applyAlignment="1">
      <alignment horizontal="center" wrapText="1"/>
    </xf>
    <xf numFmtId="0" fontId="2" fillId="0" borderId="1" xfId="1" applyFont="1" applyFill="1" applyBorder="1" applyAlignment="1">
      <alignment horizontal="left" wrapText="1"/>
    </xf>
    <xf numFmtId="0" fontId="3" fillId="0" borderId="1" xfId="0" applyFont="1" applyFill="1" applyBorder="1" applyAlignment="1">
      <alignment horizontal="left" textRotation="90"/>
    </xf>
    <xf numFmtId="4" fontId="5" fillId="0" borderId="1" xfId="2" applyNumberFormat="1" applyFont="1" applyFill="1" applyBorder="1" applyAlignment="1" applyProtection="1">
      <alignment textRotation="90" wrapText="1"/>
      <protection locked="0"/>
    </xf>
    <xf numFmtId="0" fontId="5" fillId="0" borderId="1" xfId="0" applyFont="1" applyFill="1" applyBorder="1" applyAlignment="1"/>
    <xf numFmtId="0" fontId="3" fillId="0" borderId="1" xfId="0" applyFont="1" applyFill="1" applyBorder="1" applyAlignment="1">
      <alignment wrapText="1"/>
    </xf>
    <xf numFmtId="0" fontId="6" fillId="0" borderId="0" xfId="0" applyFont="1" applyFill="1"/>
    <xf numFmtId="0" fontId="6" fillId="0" borderId="1" xfId="0" applyFont="1" applyBorder="1" applyAlignment="1">
      <alignment horizontal="center"/>
    </xf>
    <xf numFmtId="0" fontId="6" fillId="0" borderId="1" xfId="0" applyFont="1" applyBorder="1" applyAlignment="1">
      <alignment horizontal="left"/>
    </xf>
    <xf numFmtId="0" fontId="7" fillId="0" borderId="1" xfId="1" applyFont="1" applyFill="1" applyBorder="1" applyAlignment="1">
      <alignment horizontal="center" wrapText="1"/>
    </xf>
    <xf numFmtId="0" fontId="7" fillId="0" borderId="1" xfId="1" applyFont="1" applyFill="1" applyBorder="1" applyAlignment="1">
      <alignment horizontal="left" wrapText="1"/>
    </xf>
    <xf numFmtId="0" fontId="6" fillId="0" borderId="1" xfId="0" applyFont="1" applyFill="1" applyBorder="1" applyAlignment="1">
      <alignment horizontal="left"/>
    </xf>
    <xf numFmtId="0" fontId="7" fillId="0" borderId="1" xfId="1" applyFont="1" applyFill="1" applyBorder="1" applyAlignment="1">
      <alignment horizontal="left"/>
    </xf>
    <xf numFmtId="0" fontId="7" fillId="0" borderId="1" xfId="3" applyFont="1" applyFill="1" applyBorder="1" applyAlignment="1">
      <alignment horizontal="center" wrapText="1"/>
    </xf>
    <xf numFmtId="0" fontId="7" fillId="0" borderId="1" xfId="3" applyFont="1" applyFill="1" applyBorder="1" applyAlignment="1">
      <alignment horizontal="left" wrapText="1"/>
    </xf>
    <xf numFmtId="0" fontId="9" fillId="0" borderId="1" xfId="4" applyFont="1" applyFill="1" applyBorder="1" applyAlignment="1">
      <alignment horizontal="center"/>
    </xf>
    <xf numFmtId="0" fontId="10" fillId="0" borderId="1" xfId="4" applyFont="1" applyFill="1" applyBorder="1"/>
    <xf numFmtId="0" fontId="6" fillId="0" borderId="1" xfId="0" applyFont="1" applyFill="1" applyBorder="1" applyAlignment="1">
      <alignment horizontal="center" wrapText="1"/>
    </xf>
    <xf numFmtId="0" fontId="6" fillId="0" borderId="1" xfId="0" applyFont="1" applyFill="1" applyBorder="1" applyAlignment="1">
      <alignment horizontal="left" wrapText="1"/>
    </xf>
    <xf numFmtId="1" fontId="9" fillId="0" borderId="1" xfId="5" applyNumberFormat="1" applyFont="1" applyFill="1" applyBorder="1" applyAlignment="1">
      <alignment horizontal="center" vertical="top"/>
    </xf>
    <xf numFmtId="0" fontId="9" fillId="0" borderId="1" xfId="5" applyFont="1" applyFill="1" applyBorder="1"/>
    <xf numFmtId="0" fontId="9" fillId="0" borderId="1" xfId="5" applyFont="1" applyFill="1" applyBorder="1" applyAlignment="1">
      <alignment vertical="top"/>
    </xf>
    <xf numFmtId="0" fontId="11" fillId="0" borderId="1" xfId="1" applyFont="1" applyFill="1" applyBorder="1" applyAlignment="1">
      <alignment horizontal="center" vertical="center" wrapText="1"/>
    </xf>
    <xf numFmtId="0" fontId="11" fillId="0" borderId="1" xfId="1" applyFont="1" applyFill="1" applyBorder="1" applyAlignment="1">
      <alignment vertical="center" wrapText="1"/>
    </xf>
    <xf numFmtId="0" fontId="11" fillId="0" borderId="1" xfId="1" applyFont="1" applyFill="1" applyBorder="1" applyAlignment="1">
      <alignment horizontal="right" vertical="center" wrapText="1"/>
    </xf>
    <xf numFmtId="0" fontId="9" fillId="0" borderId="1" xfId="4" applyFont="1" applyFill="1" applyBorder="1"/>
    <xf numFmtId="0" fontId="9" fillId="0" borderId="1" xfId="5" applyFont="1" applyFill="1" applyBorder="1" applyAlignment="1">
      <alignment horizontal="center"/>
    </xf>
    <xf numFmtId="0" fontId="12" fillId="0" borderId="1" xfId="6" applyFill="1" applyBorder="1" applyAlignment="1" applyProtection="1">
      <alignment horizontal="left"/>
    </xf>
    <xf numFmtId="0" fontId="7" fillId="0" borderId="0" xfId="1" applyFont="1" applyFill="1" applyBorder="1" applyAlignment="1">
      <alignment horizontal="left" wrapText="1"/>
    </xf>
    <xf numFmtId="0" fontId="7" fillId="0" borderId="0" xfId="1" applyFont="1" applyFill="1" applyBorder="1" applyAlignment="1">
      <alignment horizontal="left"/>
    </xf>
    <xf numFmtId="0" fontId="7" fillId="0" borderId="2" xfId="1" applyFont="1" applyFill="1" applyBorder="1" applyAlignment="1">
      <alignment horizontal="left" wrapText="1"/>
    </xf>
    <xf numFmtId="0" fontId="6" fillId="0" borderId="0" xfId="0" applyFont="1"/>
    <xf numFmtId="0" fontId="7" fillId="0" borderId="3" xfId="1" applyFont="1" applyFill="1" applyBorder="1" applyAlignment="1">
      <alignment horizontal="left" wrapText="1"/>
    </xf>
    <xf numFmtId="0" fontId="7" fillId="0" borderId="4" xfId="1" applyFont="1" applyFill="1" applyBorder="1" applyAlignment="1">
      <alignment horizontal="left" wrapText="1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11" fillId="0" borderId="1" xfId="3" applyFont="1" applyFill="1" applyBorder="1" applyAlignment="1">
      <alignment vertical="center" wrapText="1"/>
    </xf>
    <xf numFmtId="0" fontId="6" fillId="0" borderId="0" xfId="0" applyFont="1"/>
    <xf numFmtId="0" fontId="7" fillId="0" borderId="1" xfId="1" applyFont="1" applyFill="1" applyBorder="1" applyAlignment="1">
      <alignment horizontal="left" wrapText="1"/>
    </xf>
    <xf numFmtId="0" fontId="3" fillId="37" borderId="1" xfId="0" applyFont="1" applyFill="1" applyBorder="1" applyAlignment="1">
      <alignment wrapText="1"/>
    </xf>
    <xf numFmtId="0" fontId="6" fillId="0" borderId="1" xfId="0" applyFont="1" applyBorder="1"/>
    <xf numFmtId="0" fontId="2" fillId="134" borderId="1" xfId="1" applyFont="1" applyFill="1" applyBorder="1" applyAlignment="1">
      <alignment horizontal="right" wrapText="1"/>
    </xf>
    <xf numFmtId="0" fontId="2" fillId="134" borderId="1" xfId="1" applyFont="1" applyFill="1" applyBorder="1" applyAlignment="1">
      <alignment horizontal="left" wrapText="1"/>
    </xf>
    <xf numFmtId="0" fontId="3" fillId="37" borderId="1" xfId="0" applyFont="1" applyFill="1" applyBorder="1" applyAlignment="1">
      <alignment horizontal="left" textRotation="90"/>
    </xf>
    <xf numFmtId="4" fontId="5" fillId="37" borderId="1" xfId="2" applyNumberFormat="1" applyFont="1" applyFill="1" applyBorder="1" applyAlignment="1" applyProtection="1">
      <alignment textRotation="90" wrapText="1"/>
      <protection locked="0"/>
    </xf>
    <xf numFmtId="0" fontId="5" fillId="37" borderId="1" xfId="0" applyFont="1" applyFill="1" applyBorder="1" applyAlignment="1"/>
    <xf numFmtId="0" fontId="6" fillId="37" borderId="0" xfId="0" applyFont="1" applyFill="1"/>
    <xf numFmtId="1" fontId="7" fillId="0" borderId="1" xfId="1" applyNumberFormat="1" applyFont="1" applyFill="1" applyBorder="1" applyAlignment="1">
      <alignment horizontal="center" wrapText="1"/>
    </xf>
    <xf numFmtId="0" fontId="6" fillId="0" borderId="1" xfId="0" applyFont="1" applyFill="1" applyBorder="1"/>
    <xf numFmtId="0" fontId="207" fillId="0" borderId="1" xfId="6" applyFont="1" applyFill="1" applyBorder="1" applyAlignment="1" applyProtection="1">
      <alignment horizontal="left"/>
    </xf>
    <xf numFmtId="0" fontId="11" fillId="0" borderId="1" xfId="62767" applyFont="1" applyFill="1" applyBorder="1" applyAlignment="1">
      <alignment vertical="center" wrapText="1"/>
    </xf>
    <xf numFmtId="0" fontId="11" fillId="0" borderId="1" xfId="62767" applyFont="1" applyFill="1" applyBorder="1" applyAlignment="1">
      <alignment horizontal="center" vertical="center" wrapText="1"/>
    </xf>
    <xf numFmtId="0" fontId="9" fillId="4" borderId="1" xfId="5" applyFont="1" applyFill="1" applyBorder="1" applyAlignment="1">
      <alignment horizontal="center"/>
    </xf>
    <xf numFmtId="0" fontId="9" fillId="4" borderId="1" xfId="5" applyFont="1" applyFill="1" applyBorder="1"/>
    <xf numFmtId="0" fontId="9" fillId="3" borderId="1" xfId="5" applyFont="1" applyFill="1" applyBorder="1"/>
    <xf numFmtId="0" fontId="12" fillId="0" borderId="1" xfId="6" applyBorder="1" applyAlignment="1" applyProtection="1">
      <alignment horizontal="left"/>
    </xf>
    <xf numFmtId="0" fontId="207" fillId="0" borderId="1" xfId="6" applyFont="1" applyBorder="1" applyAlignment="1" applyProtection="1">
      <alignment horizontal="left"/>
    </xf>
    <xf numFmtId="0" fontId="6" fillId="0" borderId="0" xfId="0" applyFont="1" applyFill="1" applyBorder="1" applyAlignment="1">
      <alignment horizontal="left"/>
    </xf>
    <xf numFmtId="0" fontId="6" fillId="0" borderId="0" xfId="0" applyFont="1" applyBorder="1" applyAlignment="1">
      <alignment horizontal="left"/>
    </xf>
    <xf numFmtId="0" fontId="2" fillId="0" borderId="1" xfId="1" applyFont="1" applyFill="1" applyBorder="1" applyAlignment="1">
      <alignment horizontal="left" textRotation="90" wrapText="1"/>
    </xf>
    <xf numFmtId="0" fontId="6" fillId="0" borderId="0" xfId="0" applyFont="1" applyFill="1" applyBorder="1"/>
    <xf numFmtId="0" fontId="11" fillId="0" borderId="0" xfId="3" applyFont="1" applyFill="1" applyBorder="1" applyAlignment="1">
      <alignment vertical="center" wrapText="1"/>
    </xf>
    <xf numFmtId="0" fontId="6" fillId="0" borderId="0" xfId="0" applyFont="1" applyBorder="1"/>
    <xf numFmtId="0" fontId="11" fillId="3" borderId="1" xfId="62767" applyFont="1" applyFill="1" applyBorder="1" applyAlignment="1">
      <alignment vertical="center" wrapText="1"/>
    </xf>
    <xf numFmtId="0" fontId="9" fillId="3" borderId="1" xfId="5" applyFont="1" applyFill="1" applyBorder="1" applyAlignment="1">
      <alignment vertical="top"/>
    </xf>
    <xf numFmtId="0" fontId="11" fillId="3" borderId="1" xfId="62767" applyFont="1" applyFill="1" applyBorder="1" applyAlignment="1">
      <alignment horizontal="center" vertical="center" wrapText="1"/>
    </xf>
    <xf numFmtId="1" fontId="9" fillId="3" borderId="1" xfId="5" applyNumberFormat="1" applyFont="1" applyFill="1" applyBorder="1" applyAlignment="1">
      <alignment horizontal="center" vertical="top"/>
    </xf>
    <xf numFmtId="0" fontId="9" fillId="4" borderId="1" xfId="4" applyFont="1" applyFill="1" applyBorder="1"/>
    <xf numFmtId="0" fontId="9" fillId="4" borderId="1" xfId="4" applyFont="1" applyFill="1" applyBorder="1" applyAlignment="1">
      <alignment horizontal="center"/>
    </xf>
    <xf numFmtId="0" fontId="10" fillId="4" borderId="1" xfId="4" applyFont="1" applyFill="1" applyBorder="1"/>
    <xf numFmtId="0" fontId="11" fillId="4" borderId="1" xfId="62767" applyFont="1" applyFill="1" applyBorder="1" applyAlignment="1">
      <alignment horizontal="center" vertical="center" wrapText="1"/>
    </xf>
    <xf numFmtId="0" fontId="11" fillId="4" borderId="1" xfId="62767" applyFont="1" applyFill="1" applyBorder="1" applyAlignment="1">
      <alignment vertical="center" wrapText="1"/>
    </xf>
    <xf numFmtId="0" fontId="7" fillId="3" borderId="1" xfId="1" applyFont="1" applyFill="1" applyBorder="1" applyAlignment="1">
      <alignment horizontal="left" wrapText="1"/>
    </xf>
    <xf numFmtId="0" fontId="6" fillId="3" borderId="1" xfId="0" applyFont="1" applyFill="1" applyBorder="1" applyAlignment="1">
      <alignment horizontal="left"/>
    </xf>
    <xf numFmtId="0" fontId="6" fillId="3" borderId="1" xfId="0" applyFont="1" applyFill="1" applyBorder="1"/>
    <xf numFmtId="0" fontId="207" fillId="3" borderId="1" xfId="6" applyFont="1" applyFill="1" applyBorder="1" applyAlignment="1" applyProtection="1">
      <alignment horizontal="left"/>
    </xf>
    <xf numFmtId="0" fontId="6" fillId="3" borderId="0" xfId="0" applyFont="1" applyFill="1"/>
    <xf numFmtId="0" fontId="7" fillId="4" borderId="1" xfId="1" applyFont="1" applyFill="1" applyBorder="1" applyAlignment="1">
      <alignment horizontal="left" wrapText="1"/>
    </xf>
    <xf numFmtId="0" fontId="6" fillId="4" borderId="1" xfId="0" applyFont="1" applyFill="1" applyBorder="1" applyAlignment="1">
      <alignment horizontal="left"/>
    </xf>
    <xf numFmtId="0" fontId="6" fillId="4" borderId="1" xfId="0" applyFont="1" applyFill="1" applyBorder="1"/>
    <xf numFmtId="0" fontId="12" fillId="4" borderId="1" xfId="6" applyFill="1" applyBorder="1" applyAlignment="1" applyProtection="1">
      <alignment horizontal="left"/>
    </xf>
    <xf numFmtId="0" fontId="6" fillId="4" borderId="0" xfId="0" applyFont="1" applyFill="1"/>
    <xf numFmtId="0" fontId="7" fillId="4" borderId="1" xfId="1" applyFont="1" applyFill="1" applyBorder="1" applyAlignment="1">
      <alignment horizontal="left"/>
    </xf>
    <xf numFmtId="0" fontId="207" fillId="4" borderId="1" xfId="6" applyFont="1" applyFill="1" applyBorder="1" applyAlignment="1" applyProtection="1">
      <alignment horizontal="left"/>
    </xf>
    <xf numFmtId="0" fontId="6" fillId="4" borderId="0" xfId="0" applyFont="1" applyFill="1" applyBorder="1" applyAlignment="1">
      <alignment horizontal="left"/>
    </xf>
    <xf numFmtId="49" fontId="11" fillId="0" borderId="1" xfId="62767" applyNumberFormat="1" applyFont="1" applyFill="1" applyBorder="1" applyAlignment="1">
      <alignment vertical="center" wrapText="1"/>
    </xf>
    <xf numFmtId="49" fontId="11" fillId="3" borderId="1" xfId="62767" applyNumberFormat="1" applyFont="1" applyFill="1" applyBorder="1" applyAlignment="1">
      <alignment vertical="center" wrapText="1"/>
    </xf>
    <xf numFmtId="0" fontId="6" fillId="3" borderId="0" xfId="0" applyFont="1" applyFill="1" applyAlignment="1">
      <alignment horizontal="left"/>
    </xf>
    <xf numFmtId="0" fontId="6" fillId="0" borderId="57" xfId="0" applyFont="1" applyBorder="1"/>
    <xf numFmtId="0" fontId="6" fillId="0" borderId="57" xfId="0" applyFont="1" applyBorder="1" applyAlignment="1">
      <alignment horizontal="left"/>
    </xf>
    <xf numFmtId="0" fontId="11" fillId="3" borderId="57" xfId="62767" applyFont="1" applyFill="1" applyBorder="1" applyAlignment="1">
      <alignment vertical="center" wrapText="1"/>
    </xf>
    <xf numFmtId="0" fontId="6" fillId="3" borderId="57" xfId="0" applyFont="1" applyFill="1" applyBorder="1"/>
    <xf numFmtId="0" fontId="6" fillId="3" borderId="57" xfId="0" applyFont="1" applyFill="1" applyBorder="1" applyAlignment="1">
      <alignment horizontal="left"/>
    </xf>
    <xf numFmtId="0" fontId="6" fillId="0" borderId="57" xfId="0" applyFont="1" applyFill="1" applyBorder="1"/>
    <xf numFmtId="0" fontId="6" fillId="0" borderId="57" xfId="0" applyFont="1" applyFill="1" applyBorder="1" applyAlignment="1">
      <alignment horizontal="left"/>
    </xf>
    <xf numFmtId="0" fontId="6" fillId="4" borderId="57" xfId="0" applyFont="1" applyFill="1" applyBorder="1"/>
    <xf numFmtId="0" fontId="208" fillId="4" borderId="1" xfId="3" applyFont="1" applyFill="1" applyBorder="1" applyAlignment="1">
      <alignment horizontal="center" vertical="center" wrapText="1"/>
    </xf>
    <xf numFmtId="0" fontId="7" fillId="0" borderId="57" xfId="1" applyFont="1" applyFill="1" applyBorder="1" applyAlignment="1">
      <alignment horizontal="center" wrapText="1"/>
    </xf>
    <xf numFmtId="0" fontId="208" fillId="3" borderId="1" xfId="62768" applyFont="1" applyFill="1" applyBorder="1" applyAlignment="1">
      <alignment horizontal="right" vertical="center" wrapText="1"/>
    </xf>
    <xf numFmtId="0" fontId="6" fillId="0" borderId="57" xfId="0" applyFont="1" applyBorder="1" applyAlignment="1">
      <alignment horizontal="center"/>
    </xf>
    <xf numFmtId="0" fontId="11" fillId="3" borderId="57" xfId="62767" applyFont="1" applyFill="1" applyBorder="1" applyAlignment="1">
      <alignment horizontal="center" vertical="center" wrapText="1"/>
    </xf>
    <xf numFmtId="0" fontId="208" fillId="4" borderId="1" xfId="62768" applyFont="1" applyFill="1" applyBorder="1" applyAlignment="1">
      <alignment horizontal="center" vertical="center" wrapText="1"/>
    </xf>
    <xf numFmtId="0" fontId="7" fillId="0" borderId="0" xfId="1" applyFont="1" applyFill="1" applyBorder="1" applyAlignment="1">
      <alignment horizontal="center" wrapText="1"/>
    </xf>
    <xf numFmtId="0" fontId="208" fillId="4" borderId="1" xfId="3" applyFont="1" applyFill="1" applyBorder="1" applyAlignment="1">
      <alignment vertical="center" wrapText="1"/>
    </xf>
    <xf numFmtId="0" fontId="7" fillId="0" borderId="57" xfId="1" applyFont="1" applyFill="1" applyBorder="1" applyAlignment="1">
      <alignment horizontal="left" wrapText="1"/>
    </xf>
    <xf numFmtId="0" fontId="208" fillId="3" borderId="1" xfId="62768" applyFont="1" applyFill="1" applyBorder="1" applyAlignment="1">
      <alignment vertical="center" wrapText="1"/>
    </xf>
    <xf numFmtId="0" fontId="208" fillId="4" borderId="1" xfId="62768" applyFont="1" applyFill="1" applyBorder="1" applyAlignment="1">
      <alignment vertical="center" wrapText="1"/>
    </xf>
    <xf numFmtId="49" fontId="11" fillId="4" borderId="1" xfId="62767" applyNumberFormat="1" applyFont="1" applyFill="1" applyBorder="1" applyAlignment="1">
      <alignment vertical="center" wrapText="1"/>
    </xf>
    <xf numFmtId="49" fontId="208" fillId="3" borderId="1" xfId="62768" applyNumberFormat="1" applyFont="1" applyFill="1" applyBorder="1" applyAlignment="1">
      <alignment vertical="center" wrapText="1"/>
    </xf>
    <xf numFmtId="0" fontId="7" fillId="3" borderId="57" xfId="1" applyFont="1" applyFill="1" applyBorder="1" applyAlignment="1">
      <alignment horizontal="left" wrapText="1"/>
    </xf>
    <xf numFmtId="0" fontId="11" fillId="4" borderId="0" xfId="62767" applyFont="1" applyFill="1" applyBorder="1" applyAlignment="1">
      <alignment vertical="center" wrapText="1"/>
    </xf>
    <xf numFmtId="0" fontId="7" fillId="0" borderId="57" xfId="1" applyFont="1" applyFill="1" applyBorder="1" applyAlignment="1">
      <alignment horizontal="left"/>
    </xf>
    <xf numFmtId="0" fontId="207" fillId="0" borderId="57" xfId="6" applyFont="1" applyBorder="1" applyAlignment="1" applyProtection="1">
      <alignment horizontal="left"/>
    </xf>
    <xf numFmtId="0" fontId="12" fillId="3" borderId="57" xfId="6" applyFill="1" applyBorder="1" applyAlignment="1" applyProtection="1">
      <alignment horizontal="left"/>
    </xf>
    <xf numFmtId="0" fontId="207" fillId="0" borderId="57" xfId="6" applyFont="1" applyFill="1" applyBorder="1" applyAlignment="1" applyProtection="1">
      <alignment horizontal="left"/>
    </xf>
    <xf numFmtId="0" fontId="6" fillId="3" borderId="0" xfId="0" applyFont="1" applyFill="1" applyBorder="1" applyAlignment="1">
      <alignment horizontal="left"/>
    </xf>
    <xf numFmtId="0" fontId="6" fillId="4" borderId="0" xfId="0" applyFont="1" applyFill="1" applyBorder="1"/>
    <xf numFmtId="0" fontId="6" fillId="3" borderId="0" xfId="0" applyFont="1" applyFill="1" applyBorder="1"/>
  </cellXfs>
  <cellStyles count="62769">
    <cellStyle name="_x0010_" xfId="9821"/>
    <cellStyle name="_x0013_" xfId="9822"/>
    <cellStyle name="-" xfId="9823"/>
    <cellStyle name="          _x000d__x000a_386grabber=VGA.3GR_x000d__x000a_" xfId="9824"/>
    <cellStyle name="          _x000d__x000a_386grabber=VGA.3GR_x000d__x000a_ 2" xfId="9825"/>
    <cellStyle name="          _x000d__x000a_386grabber=VGA.3GR_x000d__x000a__2a. IiC - CAPEX" xfId="20270"/>
    <cellStyle name=" 1" xfId="873"/>
    <cellStyle name=" 1 2" xfId="9826"/>
    <cellStyle name=" 1 3" xfId="9827"/>
    <cellStyle name=" 1 4" xfId="9828"/>
    <cellStyle name=" 1 5" xfId="9829"/>
    <cellStyle name=" 2" xfId="874"/>
    <cellStyle name="_x0010_ 2" xfId="9830"/>
    <cellStyle name=" _x0007_LÓ_x0018_ÄþÍN^NuNVþˆHÁ_x0001__x0018_(n" xfId="9831"/>
    <cellStyle name="_x000a_386grabber=M" xfId="9832"/>
    <cellStyle name="_x000a_386grabber=M 2" xfId="9833"/>
    <cellStyle name="_x000a_mouse.drv=lm" xfId="9834"/>
    <cellStyle name="_x000a_shell=progma" xfId="9835"/>
    <cellStyle name="_x0007__x000b_" xfId="9836"/>
    <cellStyle name="_x000d__x000a_JournalTemplate=C:\COMFO\CTALK\JOURSTD.TPL_x000d__x000a_LbStateAddress=3 3 0 251 1 89 2 311_x000d__x000a_LbStateJou" xfId="9837"/>
    <cellStyle name="_x000d__x000a_JournalTemplate=C:\COMFO\CTALK\JOURSTD.TPL_x000d__x000a_LbStateAddress=3 3 0 251 1 89 2 311_x000d__x000a_LbStateJou 2" xfId="9838"/>
    <cellStyle name="_x000d__x000a_JournalTemplate=C:\COMFO\CTALK\JOURSTD.TPL_x000d__x000a_LbStateAddress=3 3 0 251 1 89 2 311_x000d__x000a_LbStateJou 2 3" xfId="9839"/>
    <cellStyle name="_x000d__x000a_JournalTemplate=C:\COMFO\CTALK\JOURSTD.TPL_x000d__x000a_LbStateAddress=3 3 0 251 1 89 2 311_x000d__x000a_LbStateJou 2_2a. IiC - CAPEX" xfId="20271"/>
    <cellStyle name="_x000d__x000a_JournalTemplate=C:\COMFO\CTALK\JOURSTD.TPL_x000d__x000a_LbStateAddress=3 3 0 251 1 89 2 311_x000d__x000a_LbStateJou 3" xfId="9840"/>
    <cellStyle name="_x000d__x000a_JournalTemplate=C:\COMFO\CTALK\JOURSTD.TPL_x000d__x000a_LbStateAddress=3 3 0 251 1 89 2 311_x000d__x000a_LbStateJou 3 2 2" xfId="9841"/>
    <cellStyle name="_x000d__x000a_JournalTemplate=C:\COMFO\CTALK\JOURSTD.TPL_x000d__x000a_LbStateAddress=3 3 0 251 1 89 2 311_x000d__x000a_LbStateJou 3 2 4" xfId="9842"/>
    <cellStyle name="_x000d__x000a_JournalTemplate=C:\COMFO\CTALK\JOURSTD.TPL_x000d__x000a_LbStateAddress=3 3 0 251 1 89 2 311_x000d__x000a_LbStateJou 3 3 2" xfId="9843"/>
    <cellStyle name="_x000d__x000a_JournalTemplate=C:\COMFO\CTALK\JOURSTD.TPL_x000d__x000a_LbStateAddress=3 3 0 251 1 89 2 311_x000d__x000a_LbStateJou 3 3 4" xfId="9844"/>
    <cellStyle name="_x000d__x000a_JournalTemplate=C:\COMFO\CTALK\JOURSTD.TPL_x000d__x000a_LbStateAddress=3 3 0 251 1 89 2 311_x000d__x000a_LbStateJou 3 4 2" xfId="9845"/>
    <cellStyle name="_x000d__x000a_JournalTemplate=C:\COMFO\CTALK\JOURSTD.TPL_x000d__x000a_LbStateAddress=3 3 0 251 1 89 2 311_x000d__x000a_LbStateJou 3 4 4" xfId="9846"/>
    <cellStyle name="_x000d__x000a_JournalTemplate=C:\COMFO\CTALK\JOURSTD.TPL_x000d__x000a_LbStateAddress=3 3 0 251 1 89 2 311_x000d__x000a_LbStateJou 3 5 2" xfId="9847"/>
    <cellStyle name="_x000d__x000a_JournalTemplate=C:\COMFO\CTALK\JOURSTD.TPL_x000d__x000a_LbStateAddress=3 3 0 251 1 89 2 311_x000d__x000a_LbStateJou 3 5 4" xfId="9848"/>
    <cellStyle name="_x000d__x000a_JournalTemplate=C:\COMFO\CTALK\JOURSTD.TPL_x000d__x000a_LbStateAddress=3 3 0 251 1 89 2 311_x000d__x000a_LbStateJou 3 7" xfId="9849"/>
    <cellStyle name="_x000d__x000a_JournalTemplate=C:\COMFO\CTALK\JOURSTD.TPL_x000d__x000a_LbStateAddress=3 3 0 251 1 89 2 311_x000d__x000a_LbStateJou 3_2a. IiC - CAPEX" xfId="20272"/>
    <cellStyle name="_x000d__x000a_JournalTemplate=C:\COMFO\CTALK\JOURSTD.TPL_x000d__x000a_LbStateAddress=3 3 0 251 1 89 2 311_x000d__x000a_LbStateJou 4" xfId="9850"/>
    <cellStyle name="_x000d__x000a_JournalTemplate=C:\COMFO\CTALK\JOURSTD.TPL_x000d__x000a_LbStateAddress=3 3 0 251 1 89 2 311_x000d__x000a_LbStateJou 4 3" xfId="9851"/>
    <cellStyle name="_x000d__x000a_JournalTemplate=C:\COMFO\CTALK\JOURSTD.TPL_x000d__x000a_LbStateAddress=3 3 0 251 1 89 2 311_x000d__x000a_LbStateJou 4_2a. IiC - CAPEX" xfId="20273"/>
    <cellStyle name="_x000d__x000a_JournalTemplate=C:\COMFO\CTALK\JOURSTD.TPL_x000d__x000a_LbStateAddress=3 3 0 251 1 89 2 311_x000d__x000a_LbStateJou 5" xfId="9852"/>
    <cellStyle name="_x000d__x000a_JournalTemplate=C:\COMFO\CTALK\JOURSTD.TPL_x000d__x000a_LbStateAddress=3 3 0 251 1 89 2 311_x000d__x000a_LbStateJou 5 3" xfId="9853"/>
    <cellStyle name="_x000d__x000a_JournalTemplate=C:\COMFO\CTALK\JOURSTD.TPL_x000d__x000a_LbStateAddress=3 3 0 251 1 89 2 311_x000d__x000a_LbStateJou 5_2a. IiC - CAPEX" xfId="20274"/>
    <cellStyle name="_x000d__x000a_JournalTemplate=C:\COMFO\CTALK\JOURSTD.TPL_x000d__x000a_LbStateAddress=3 3 0 251 1 89 2 311_x000d__x000a_LbStateJou 6" xfId="9854"/>
    <cellStyle name="_x000d__x000a_JournalTemplate=C:\COMFO\CTALK\JOURSTD.TPL_x000d__x000a_LbStateAddress=3 3 0 251 1 89 2 311_x000d__x000a_LbStateJou 6 3" xfId="9855"/>
    <cellStyle name="_x000d__x000a_JournalTemplate=C:\COMFO\CTALK\JOURSTD.TPL_x000d__x000a_LbStateAddress=3 3 0 251 1 89 2 311_x000d__x000a_LbStateJou 6_2a. IiC - CAPEX" xfId="20275"/>
    <cellStyle name="_x000d__x000a_JournalTemplate=C:\COMFO\CTALK\JOURSTD.TPL_x000d__x000a_LbStateAddress=3 3 0 251 1 89 2 311_x000d__x000a_LbStateJou 7" xfId="9856"/>
    <cellStyle name="_x000d__x000a_JournalTemplate=C:\COMFO\CTALK\JOURSTD.TPL_x000d__x000a_LbStateAddress=3 3 0 251 1 89 2 311_x000d__x000a_LbStateJou 7 3" xfId="9857"/>
    <cellStyle name="_x000d__x000a_JournalTemplate=C:\COMFO\CTALK\JOURSTD.TPL_x000d__x000a_LbStateAddress=3 3 0 251 1 89 2 311_x000d__x000a_LbStateJou 7_2a. IiC - CAPEX" xfId="20276"/>
    <cellStyle name="_x000d__x000a_JournalTemplate=C:\COMFO\CTALK\JOURSTD.TPL_x000d__x000a_LbStateAddress=3 3 0 251 1 89 2 311_x000d__x000a_LbStateJou_2a. IiC - CAPEX" xfId="20277"/>
    <cellStyle name="&quot;X&quot; MEN" xfId="9858"/>
    <cellStyle name="#" xfId="9859"/>
    <cellStyle name="# ##0" xfId="9860"/>
    <cellStyle name="# ##0,0" xfId="9861"/>
    <cellStyle name="#.##0 ;(#.##0)" xfId="9862"/>
    <cellStyle name="#_10. eBook Usage" xfId="20278"/>
    <cellStyle name="#_10. eBook Usage_2a. IiC - CAPEX" xfId="20279"/>
    <cellStyle name="#_10. eBook Usage_3. FTE PeKo" xfId="20280"/>
    <cellStyle name="#_10. eBook Usage_3. FTE PeKo_1" xfId="20281"/>
    <cellStyle name="#_2a. IiC - CAPEX" xfId="20282"/>
    <cellStyle name="#_3. FTE PeKo" xfId="20283"/>
    <cellStyle name="#_3. FTE PeKo_1" xfId="20284"/>
    <cellStyle name="$" xfId="9863"/>
    <cellStyle name="$ w/o $" xfId="9864"/>
    <cellStyle name="$0" xfId="9865"/>
    <cellStyle name="$0.0" xfId="9866"/>
    <cellStyle name="$0.00" xfId="9867"/>
    <cellStyle name="$0_2a. IiC - CAPEX" xfId="20285"/>
    <cellStyle name="%" xfId="875"/>
    <cellStyle name="% 2" xfId="9868"/>
    <cellStyle name="% 2 2" xfId="9869"/>
    <cellStyle name="% 2 3" xfId="9870"/>
    <cellStyle name="% 2_JOURNALCoSKPI" xfId="20286"/>
    <cellStyle name="% 3" xfId="9871"/>
    <cellStyle name="% Presentation" xfId="9872"/>
    <cellStyle name="%_12. Sign.Contr.Journ." xfId="20287"/>
    <cellStyle name="%_15. Open Access Overview" xfId="20288"/>
    <cellStyle name="%_2a. IiC - CAPEX" xfId="20289"/>
    <cellStyle name="%_Aktiviteter-ADK" xfId="9873"/>
    <cellStyle name="%_Aktiviteter-ADK_2a. IiC - CAPEX" xfId="20290"/>
    <cellStyle name="%_Aktiviteter-ADK_JOURNALCoSKPI" xfId="20291"/>
    <cellStyle name="%_JOURNALCoSKPI" xfId="20292"/>
    <cellStyle name="%_LeBuffet Net assets_(LINKED)" xfId="9874"/>
    <cellStyle name="%_Project Orange funds flow updated 15 Nov" xfId="9875"/>
    <cellStyle name="%_Project Orange funds flow updated 15 Nov_2a. IiC - CAPEX" xfId="20293"/>
    <cellStyle name="%_Project Orange funds flow updated 15 Nov_JOURNALCoSKPI" xfId="20294"/>
    <cellStyle name="%_Sheet2" xfId="9876"/>
    <cellStyle name="%_Sheet2_2a. IiC - CAPEX" xfId="20295"/>
    <cellStyle name="%_Sheet2_JOURNALCoSKPI" xfId="20296"/>
    <cellStyle name="%_Tax" xfId="9877"/>
    <cellStyle name="%_Til presentasjon" xfId="9878"/>
    <cellStyle name="%_Til presentasjon_2a. IiC - CAPEX" xfId="20297"/>
    <cellStyle name="%_Til presentasjon_JOURNALCoSKPI" xfId="20298"/>
    <cellStyle name="%0" xfId="9879"/>
    <cellStyle name="%0.0" xfId="9880"/>
    <cellStyle name="%1" xfId="9881"/>
    <cellStyle name="%2" xfId="9882"/>
    <cellStyle name="******************************************" xfId="876"/>
    <cellStyle name=";;;" xfId="9883"/>
    <cellStyle name="???[0]" xfId="9884"/>
    <cellStyle name="?Q\?1@" xfId="9885"/>
    <cellStyle name="_%(SignOnly)" xfId="877"/>
    <cellStyle name="_%(SignOnly) 2" xfId="878"/>
    <cellStyle name="_%(SignOnly) 3" xfId="879"/>
    <cellStyle name="_%(SignOnly)_02_Proj. Cloud - Mgmt Case2" xfId="9886"/>
    <cellStyle name="_%(SignOnly)_0310 Invitel" xfId="9887"/>
    <cellStyle name="_%(SignOnly)_0310 Invitel_2a. IiC - CAPEX" xfId="20299"/>
    <cellStyle name="_%(SignOnly)_0310 Invitel_JOURNALCoSKPI" xfId="20300"/>
    <cellStyle name="_%(SignOnly)_0401 pepcom" xfId="9888"/>
    <cellStyle name="_%(SignOnly)_0401 Steleus" xfId="9889"/>
    <cellStyle name="_%(SignOnly)_Addit. Pages1" xfId="9890"/>
    <cellStyle name="_%(SignOnly)_Addit. Pages1_2a. IiC - CAPEX" xfId="20301"/>
    <cellStyle name="_%(SignOnly)_Addit. Pages1_JOURNALCoSKPI" xfId="20302"/>
    <cellStyle name="_%(SignOnly)_Casema plan" xfId="9891"/>
    <cellStyle name="_%(SignOnly)_Eco funds split_18" xfId="9892"/>
    <cellStyle name="_%(SignOnly)_List of Done Items" xfId="9893"/>
    <cellStyle name="_%(SignOnly)_List of Done Items_2a. IiC - CAPEX" xfId="20303"/>
    <cellStyle name="_%(SignOnly)_List of Done Items_JOURNALCoSKPI" xfId="20304"/>
    <cellStyle name="_%(SignOnly)_Valuation Template" xfId="9894"/>
    <cellStyle name="_%(SignOnly)_Valuation Template_2a. IiC - CAPEX" xfId="20305"/>
    <cellStyle name="_%(SignOnly)_Valuation Template_JOURNALCoSKPI" xfId="20306"/>
    <cellStyle name="_%(SignSpaceOnly)" xfId="880"/>
    <cellStyle name="_%(SignSpaceOnly) 2" xfId="881"/>
    <cellStyle name="_%(SignSpaceOnly) 3" xfId="882"/>
    <cellStyle name="_%(SignSpaceOnly)_0310 Invitel" xfId="9895"/>
    <cellStyle name="_%(SignSpaceOnly)_0310 Invitel_2a. IiC - CAPEX" xfId="20307"/>
    <cellStyle name="_%(SignSpaceOnly)_0310 Invitel_JOURNALCoSKPI" xfId="20308"/>
    <cellStyle name="_%(SignSpaceOnly)_0401 pepcom" xfId="9896"/>
    <cellStyle name="_%(SignSpaceOnly)_0401 Steleus" xfId="9897"/>
    <cellStyle name="_%(SignSpaceOnly)_Addit. Pages1" xfId="9898"/>
    <cellStyle name="_%(SignSpaceOnly)_Addit. Pages1_2a. IiC - CAPEX" xfId="20309"/>
    <cellStyle name="_%(SignSpaceOnly)_Addit. Pages1_JOURNALCoSKPI" xfId="20310"/>
    <cellStyle name="_%(SignSpaceOnly)_Casema plan" xfId="9899"/>
    <cellStyle name="_%(SignSpaceOnly)_Eco funds split_18" xfId="9900"/>
    <cellStyle name="_%(SignSpaceOnly)_List of Done Items" xfId="9901"/>
    <cellStyle name="_%(SignSpaceOnly)_List of Done Items_2a. IiC - CAPEX" xfId="20311"/>
    <cellStyle name="_%(SignSpaceOnly)_List of Done Items_JOURNALCoSKPI" xfId="20312"/>
    <cellStyle name="_%(SignSpaceOnly)_Valuation Template" xfId="9902"/>
    <cellStyle name="_%(SignSpaceOnly)_Valuation Template_2a. IiC - CAPEX" xfId="20313"/>
    <cellStyle name="_%(SignSpaceOnly)_Valuation Template_JOURNALCoSKPI" xfId="20314"/>
    <cellStyle name="_051006_GEA CompCo" xfId="9903"/>
    <cellStyle name="_051006_GEA CompCo_2a. IiC - CAPEX" xfId="20315"/>
    <cellStyle name="_051006_GEA CompCo_JOURNALCoSKPI" xfId="20316"/>
    <cellStyle name="_060711 Brahms II Modell 64_FIM" xfId="9904"/>
    <cellStyle name="_1 oppsummering" xfId="9905"/>
    <cellStyle name="_1 oppsummering_2a. IiC - CAPEX" xfId="20317"/>
    <cellStyle name="_1 oppsummering_Aktiviteter-ADK" xfId="9906"/>
    <cellStyle name="_1 oppsummering_Aktiviteter-ADK_2a. IiC - CAPEX" xfId="20318"/>
    <cellStyle name="_1 oppsummering_Aktiviteter-ADK_JOURNALCoSKPI" xfId="20319"/>
    <cellStyle name="_1 oppsummering_JOURNALCoSKPI" xfId="20320"/>
    <cellStyle name="_1 oppsummering_Sheet2" xfId="9907"/>
    <cellStyle name="_1 oppsummering_Sheet2_2a. IiC - CAPEX" xfId="20321"/>
    <cellStyle name="_1 oppsummering_Sheet2_JOURNALCoSKPI" xfId="20322"/>
    <cellStyle name="_1 oppsummering_Til presentasjon" xfId="9908"/>
    <cellStyle name="_1 oppsummering_Til presentasjon_2a. IiC - CAPEX" xfId="20323"/>
    <cellStyle name="_1 oppsummering_Til presentasjon_JOURNALCoSKPI" xfId="20324"/>
    <cellStyle name="_17 EN-Others_GuV_lang" xfId="9909"/>
    <cellStyle name="_17 EN-Others_GuV_lang_2a. IiC - CAPEX" xfId="20325"/>
    <cellStyle name="_17 EN-Others_GuV_lang_JOURNALCoSKPI" xfId="20326"/>
    <cellStyle name="_2006 Capital Spending Cash Flow 28 Sept Projects " xfId="9910"/>
    <cellStyle name="_2006 Capital Spending Cash Flow 28 Sept Projects _2a. IiC - CAPEX" xfId="20327"/>
    <cellStyle name="_2006 Capital Spending Cash Flow 28 Sept Projects _Cases" xfId="9911"/>
    <cellStyle name="_2006 Capital Spending Cash Flow 28 Sept Projects _Cases_2a. IiC - CAPEX" xfId="20328"/>
    <cellStyle name="_2006 Capital Spending Cash Flow 28 Sept Projects _Project Eco _ Revised LBOv39" xfId="9912"/>
    <cellStyle name="_2006 Capital Spending Cash Flow 28 Sept Projects _Project Eco _ Revised LBOv39_2a. IiC - CAPEX" xfId="20329"/>
    <cellStyle name="_2006 Capital Spending Cash Flow 28 Sept Projects _Project Eco_ Operating Model_Draft_201104015v2" xfId="9913"/>
    <cellStyle name="_2006 Capital Spending Cash Flow 28 Sept Projects _Project Eco_ Operating Model_Draft_201104015v2_2a. IiC - CAPEX" xfId="20330"/>
    <cellStyle name="_x0013__2a. IiC - CAPEX" xfId="20331"/>
    <cellStyle name="_Batman business model d9a" xfId="9914"/>
    <cellStyle name="_Batman business model d9a_2a. IiC - CAPEX" xfId="20332"/>
    <cellStyle name="_Batman business model draft 4" xfId="9915"/>
    <cellStyle name="_Batman business model draft 4_2a. IiC - CAPEX" xfId="20333"/>
    <cellStyle name="_BIRCH_Financial Model_090507_CIM" xfId="9916"/>
    <cellStyle name="_Book1_070406 BC Financial Model_PIM" xfId="9917"/>
    <cellStyle name="_Button" xfId="9918"/>
    <cellStyle name="_CASH FLOW" xfId="9919"/>
    <cellStyle name="_CASH FLOW_2a. IiC - CAPEX" xfId="20334"/>
    <cellStyle name="_Column1" xfId="9920"/>
    <cellStyle name="_Column1_17 EN-Others_GuV_lang" xfId="9921"/>
    <cellStyle name="_Column1_17 EN-Others_GuV_lang_2a. IiC - CAPEX" xfId="20335"/>
    <cellStyle name="_Column1_20091026 Proceed calculations BHU_v11" xfId="9922"/>
    <cellStyle name="_Column1_20091026 Proceed calculations v11" xfId="9923"/>
    <cellStyle name="_Column1_2a. IiC - CAPEX" xfId="20336"/>
    <cellStyle name="_Column1_Abschreibung" xfId="9924"/>
    <cellStyle name="_Column1_Abschreibung_2a. IiC - CAPEX" xfId="20337"/>
    <cellStyle name="_Column1_AH Income Statement" xfId="9925"/>
    <cellStyle name="_Column1_AH Income Statement_2a. IiC - CAPEX" xfId="20338"/>
    <cellStyle name="_Column1_AH LE for FCST2" xfId="9926"/>
    <cellStyle name="_Column1_AH LE for FCST2_2a. IiC - CAPEX" xfId="20339"/>
    <cellStyle name="_Column1_AH MRP based Pricing_Ex_BayerPrices" xfId="9927"/>
    <cellStyle name="_Column1_AH MRP based Pricing_Ex_BayerPrices_2a. IiC - CAPEX" xfId="20340"/>
    <cellStyle name="_Column1_Aufbereitung IStkosten 2005 2006 2007" xfId="9928"/>
    <cellStyle name="_Column1_Aufbereitung IStkosten 2005 2006 2007_2a. IiC - CAPEX" xfId="20341"/>
    <cellStyle name="_Column1_Bankenreporting November" xfId="9929"/>
    <cellStyle name="_Column1_Bayinfo" xfId="9930"/>
    <cellStyle name="_Column1_Bayinfo output IS bpcil monthwise 190905" xfId="9931"/>
    <cellStyle name="_Column1_Bayinfo output IS bpcil monthwise 190905_2a. IiC - CAPEX" xfId="20342"/>
    <cellStyle name="_Column1_Bayinfo_~7050276" xfId="9932"/>
    <cellStyle name="_Column1_Bayinfo_~7050276_2a. IiC - CAPEX" xfId="20343"/>
    <cellStyle name="_Column1_Bayinfo_2a. IiC - CAPEX" xfId="20344"/>
    <cellStyle name="_Column1_Bayinfo_AFFCO - MODEL 2" xfId="9933"/>
    <cellStyle name="_Column1_Bayinfo_AFFCO - MODEL 2_2a. IiC - CAPEX" xfId="20345"/>
    <cellStyle name="_Column1_Bayinfo_Bu 06 &amp; New MIFRI Working PH FINAL VER. (ABACUS IInd ROUND TO MATCH OLD MIFRI) 170805" xfId="9934"/>
    <cellStyle name="_Column1_Bayinfo_Bu 06 &amp; New MIFRI Working PH FINAL VER. (ABACUS IInd ROUND TO MATCH OLD MIFRI) 170805_2a. IiC - CAPEX" xfId="20346"/>
    <cellStyle name="_Column1_Bayinfo_Budget 2007" xfId="9935"/>
    <cellStyle name="_Column1_Bayinfo_Budget 2007_2a. IiC - CAPEX" xfId="20347"/>
    <cellStyle name="_Column1_Bayinfo_Inv &amp; Rec. 2006-Quarterly Average-Report" xfId="9936"/>
    <cellStyle name="_Column1_Bayinfo_Inv &amp; Rec. 2006-Quarterly Average-Report_2a. IiC - CAPEX" xfId="20348"/>
    <cellStyle name="_Column1_Bayinfo_NS  EBIT INV REC &amp; Head Count Report 2006 YTD Dec'06" xfId="9937"/>
    <cellStyle name="_Column1_Bayinfo_NS  EBIT INV REC &amp; Head Count Report 2006 YTD Dec'06_2a. IiC - CAPEX" xfId="20349"/>
    <cellStyle name="_Column1_Bayinfo_Portfolio devpt 050908" xfId="9938"/>
    <cellStyle name="_Column1_Bayinfo_Portfolio devpt 050908_2a. IiC - CAPEX" xfId="20350"/>
    <cellStyle name="_Column1_Bayinfo_Sales Qty SKU wise Abacus" xfId="9939"/>
    <cellStyle name="_Column1_Bayinfo_Sales Qty SKU wise Abacus_2a. IiC - CAPEX" xfId="20351"/>
    <cellStyle name="_Column1_Bayinfo_Sales units - Pfizer model 2" xfId="9940"/>
    <cellStyle name="_Column1_Bayinfo_Sales units - Pfizer model 2_2a. IiC - CAPEX" xfId="20352"/>
    <cellStyle name="_Column1_Bayinfo_Work sheet PHARMA AUSTRALIA working (June 2006 revised proposal) post TC as per rev. for RTL - Gby" xfId="9941"/>
    <cellStyle name="_Column1_Bayinfo_Work sheet PHARMA AUSTRALIA working (June 2006 revised proposal) post TC as per rev. for RTL - Gby_2a. IiC - CAPEX" xfId="20353"/>
    <cellStyle name="_Column1_BIRCH_Financial Model_090507_CIM" xfId="9942"/>
    <cellStyle name="_Column1_BIRCH_Financial Model_090507_CIM_2a. IiC - CAPEX" xfId="20354"/>
    <cellStyle name="_Column1_Book5" xfId="9943"/>
    <cellStyle name="_Column1_Bu 06 &amp; New MIFRI working PH" xfId="9944"/>
    <cellStyle name="_Column1_Bu 06 &amp; New MIFRI Working PH FINAL VER. (ABACUS IInd ROUND TO MATCH OLD MIFRI) 170805" xfId="9945"/>
    <cellStyle name="_Column1_Bu 06 &amp; New MIFRI Working PH FINAL VER. (ABACUS IInd ROUND TO MATCH OLD MIFRI) 170805_2a. IiC - CAPEX" xfId="20355"/>
    <cellStyle name="_Column1_Bu 06 &amp; New MIFRI working PH_2a. IiC - CAPEX" xfId="20356"/>
    <cellStyle name="_Column1_Bud 2005" xfId="9946"/>
    <cellStyle name="_Column1_Bud 2005_2a. IiC - CAPEX" xfId="20357"/>
    <cellStyle name="_Column1_Budget 2007" xfId="9947"/>
    <cellStyle name="_Column1_Budget 2007_2a. IiC - CAPEX" xfId="20358"/>
    <cellStyle name="_Column1_CAP IS 05 and YTD Apr 04" xfId="9948"/>
    <cellStyle name="_Column1_CAP IS 05 and YTD Apr 04_2a. IiC - CAPEX" xfId="20359"/>
    <cellStyle name="_Column1_Capex und Stationär" xfId="9949"/>
    <cellStyle name="_Column1_cash_flow_Modell_2009 mit 2008 final ey V2" xfId="9950"/>
    <cellStyle name="_Column1_cash_flow_Modell_2009 mit 2008 final ey v4" xfId="9951"/>
    <cellStyle name="_Column1_Databook_Ludwig" xfId="9952"/>
    <cellStyle name="_Column1_Databook_Ludwig_2a. IiC - CAPEX" xfId="20360"/>
    <cellStyle name="_Column1_DP02 2005 to 2007_rome as reported" xfId="9953"/>
    <cellStyle name="_Column1_DP02 2005 to 2007_rome as reported_2a. IiC - CAPEX" xfId="20361"/>
    <cellStyle name="_Column1_Europe - monthly movements in churn rate V3" xfId="9954"/>
    <cellStyle name="_Column1_EY cash_flow_Modell_2009 mit 2008 final ey" xfId="9955"/>
    <cellStyle name="_Column1_FC II Internal working for BPPL 6th June 2005" xfId="9956"/>
    <cellStyle name="_Column1_FC II Internal working for BPPL 6th June 2005_2a. IiC - CAPEX" xfId="20362"/>
    <cellStyle name="_Column1_Inv &amp; Rec. 2004" xfId="9957"/>
    <cellStyle name="_Column1_Inv &amp; Rec. 2004_2a. IiC - CAPEX" xfId="20363"/>
    <cellStyle name="_Column1_Inv &amp; Rec. 2006-Quarterly Average-Report" xfId="9958"/>
    <cellStyle name="_Column1_Inv &amp; Rec. 2006-Quarterly Average-Report_2a. IiC - CAPEX" xfId="20364"/>
    <cellStyle name="_Column1_Inv &amp; Rec. Est 2004 171204" xfId="9959"/>
    <cellStyle name="_Column1_Inv &amp; Rec. Est 2004 171204_2a. IiC - CAPEX" xfId="20365"/>
    <cellStyle name="_Column1_KPMG_2007_COGS by region" xfId="9960"/>
    <cellStyle name="_Column1_KPMG_2007_COGS by region_2a. IiC - CAPEX" xfId="20366"/>
    <cellStyle name="_Column1_KPMG_DP02 2005 to 2007_rome as reported" xfId="9961"/>
    <cellStyle name="_Column1_KPMG_DP02 2005 to 2007_rome as reported_2a. IiC - CAPEX" xfId="20367"/>
    <cellStyle name="_Column1_KQ-LiPlan-Desinvest Abstimmung Kampmann 08.12.2005" xfId="9962"/>
    <cellStyle name="_Column1_KQ-LiPlan-Desinvest Abstimmung Kampmann 08.12.2005_2a. IiC - CAPEX" xfId="20368"/>
    <cellStyle name="_Column1_P&amp;L 1" xfId="9963"/>
    <cellStyle name="_Column1_P&amp;L 1_2a. IiC - CAPEX" xfId="20369"/>
    <cellStyle name="_Column1_P&amp;L_DP02 2005 to 2007" xfId="9964"/>
    <cellStyle name="_Column1_P&amp;L_DP02 2005 to 2007_2a. IiC - CAPEX" xfId="20370"/>
    <cellStyle name="_Column1_PH &amp; AH - (2001 - 2004)" xfId="9965"/>
    <cellStyle name="_Column1_PH &amp; AH - (2001 - 2004)_2a. IiC - CAPEX" xfId="20371"/>
    <cellStyle name="_Column1_PH &amp; AH FC II'05" xfId="9966"/>
    <cellStyle name="_Column1_PH &amp; AH FC II'05_2a. IiC - CAPEX" xfId="20372"/>
    <cellStyle name="_Column1_Ph India Rev.'04-'07 (290704)" xfId="9967"/>
    <cellStyle name="_Column1_Ph India Rev.'04-'07 (290704)_2a. IiC - CAPEX" xfId="20373"/>
    <cellStyle name="_Column1_PH Master Budget Sheet" xfId="9968"/>
    <cellStyle name="_Column1_PH Master Budget Sheet_2a. IiC - CAPEX" xfId="20374"/>
    <cellStyle name="_Column1_Rome_Data book_Master_Balance Sheet" xfId="9969"/>
    <cellStyle name="_Column1_Rome_Data book_Master_Balance Sheet_2a. IiC - CAPEX" xfId="20375"/>
    <cellStyle name="_Column1_sales by RU" xfId="9970"/>
    <cellStyle name="_Column1_sales by RU_2a. IiC - CAPEX" xfId="20376"/>
    <cellStyle name="_Column1_Services Cost_PH.AH 090904" xfId="9971"/>
    <cellStyle name="_Column1_Services Cost_PH.AH 090904_2a. IiC - CAPEX" xfId="20377"/>
    <cellStyle name="_Column1_Sheet1" xfId="9972"/>
    <cellStyle name="_Column1_Sheet1_~7050276" xfId="9973"/>
    <cellStyle name="_Column1_Sheet1_~7050276_2a. IiC - CAPEX" xfId="20378"/>
    <cellStyle name="_Column1_Sheet1_2a. IiC - CAPEX" xfId="20379"/>
    <cellStyle name="_Column1_Sheet1_AFFCO - MODEL 2" xfId="9974"/>
    <cellStyle name="_Column1_Sheet1_AFFCO - MODEL 2_2a. IiC - CAPEX" xfId="20380"/>
    <cellStyle name="_Column1_Sheet1_AH PLAKO 2015_StrategyMeet" xfId="9975"/>
    <cellStyle name="_Column1_Sheet1_AH PLAKO 2015_StrategyMeet_2a. IiC - CAPEX" xfId="20381"/>
    <cellStyle name="_Column1_Sheet1_Bu 06 &amp; New MIFRI Working PH FINAL VER. (ABACUS IInd ROUND TO MATCH OLD MIFRI) 170805" xfId="9976"/>
    <cellStyle name="_Column1_Sheet1_Bu 06 &amp; New MIFRI Working PH FINAL VER. (ABACUS IInd ROUND TO MATCH OLD MIFRI) 170805_2a. IiC - CAPEX" xfId="20382"/>
    <cellStyle name="_Column1_Sheet1_Budget 2007" xfId="9977"/>
    <cellStyle name="_Column1_Sheet1_Budget 2007_2a. IiC - CAPEX" xfId="20383"/>
    <cellStyle name="_Column1_Sheet1_Data financials PH and AH" xfId="9978"/>
    <cellStyle name="_Column1_Sheet1_Data financials PH and AH_2a. IiC - CAPEX" xfId="20384"/>
    <cellStyle name="_Column1_Sheet1_Inv &amp; Rec. 2006-Quarterly Average-Report" xfId="9979"/>
    <cellStyle name="_Column1_Sheet1_Inv &amp; Rec. 2006-Quarterly Average-Report_2a. IiC - CAPEX" xfId="20385"/>
    <cellStyle name="_Column1_Sheet1_MAY 05 (bck-up)" xfId="9980"/>
    <cellStyle name="_Column1_Sheet1_MAY 05 (bck-up)_2a. IiC - CAPEX" xfId="20386"/>
    <cellStyle name="_Column1_Sheet1_NS  EBIT INV REC &amp; Head Count Report 2006 YTD Dec'06" xfId="9981"/>
    <cellStyle name="_Column1_Sheet1_NS  EBIT INV REC &amp; Head Count Report 2006 YTD Dec'06_2a. IiC - CAPEX" xfId="20387"/>
    <cellStyle name="_Column1_Sheet1_PH &amp; AH Inv. &amp; Rec. YTD June" xfId="9982"/>
    <cellStyle name="_Column1_Sheet1_PH &amp; AH Inv. &amp; Rec. YTD June_2a. IiC - CAPEX" xfId="20388"/>
    <cellStyle name="_Column1_Sheet1_Portfolio devpt 050908" xfId="9983"/>
    <cellStyle name="_Column1_Sheet1_Portfolio devpt 050908_2a. IiC - CAPEX" xfId="20389"/>
    <cellStyle name="_Column1_Sheet1_Sales Qty SKU wise Abacus" xfId="9984"/>
    <cellStyle name="_Column1_Sheet1_Sales Qty SKU wise Abacus_2a. IiC - CAPEX" xfId="20390"/>
    <cellStyle name="_Column1_Sheet1_Sales units - Pfizer model 2" xfId="9985"/>
    <cellStyle name="_Column1_Sheet1_Sales units - Pfizer model 2_2a. IiC - CAPEX" xfId="20391"/>
    <cellStyle name="_Column1_Sheet1_Work sheet PHARMA AUSTRALIA working (June 2006 revised proposal) post TC as per rev. for RTL - Gby" xfId="9986"/>
    <cellStyle name="_Column1_Sheet1_Work sheet PHARMA AUSTRALIA working (June 2006 revised proposal) post TC as per rev. for RTL - Gby_2a. IiC - CAPEX" xfId="20392"/>
    <cellStyle name="_Column1_Sheet2" xfId="9987"/>
    <cellStyle name="_Column1_Sheet2_2a. IiC - CAPEX" xfId="20393"/>
    <cellStyle name="_Column1_Sheet2_Bu 06 &amp; New MIFRI Working PH FINAL VER. (ABACUS IInd ROUND TO MATCH OLD MIFRI) 170805" xfId="9988"/>
    <cellStyle name="_Column1_Sheet2_Bu 06 &amp; New MIFRI Working PH FINAL VER. (ABACUS IInd ROUND TO MATCH OLD MIFRI) 170805_2a. IiC - CAPEX" xfId="20394"/>
    <cellStyle name="_Column1_Sheet2_Budget 2007" xfId="9989"/>
    <cellStyle name="_Column1_Sheet2_Budget 2007_2a. IiC - CAPEX" xfId="20395"/>
    <cellStyle name="_Column1_Sheet2_Data financials PH and AH" xfId="9990"/>
    <cellStyle name="_Column1_Sheet2_Data financials PH and AH_2a. IiC - CAPEX" xfId="20396"/>
    <cellStyle name="_Column1_Sheet2_Inv &amp; Rec. 2006-Quarterly Average-Report" xfId="9991"/>
    <cellStyle name="_Column1_Sheet2_Inv &amp; Rec. 2006-Quarterly Average-Report_2a. IiC - CAPEX" xfId="20397"/>
    <cellStyle name="_Column1_Sheet2_MAY 05 (bck-up)" xfId="9992"/>
    <cellStyle name="_Column1_Sheet2_MAY 05 (bck-up)_2a. IiC - CAPEX" xfId="20398"/>
    <cellStyle name="_Column1_Sheet2_NS  EBIT INV REC &amp; Head Count Report 2006 YTD Dec'06" xfId="9993"/>
    <cellStyle name="_Column1_Sheet2_NS  EBIT INV REC &amp; Head Count Report 2006 YTD Dec'06_2a. IiC - CAPEX" xfId="20399"/>
    <cellStyle name="_Column1_Sheet2_PH &amp; AH Inv. &amp; Rec. YTD June" xfId="9994"/>
    <cellStyle name="_Column1_Sheet2_PH &amp; AH Inv. &amp; Rec. YTD June_2a. IiC - CAPEX" xfId="20400"/>
    <cellStyle name="_Column1_Sheet2_Work sheet PHARMA AUSTRALIA working (June 2006 revised proposal) post TC as per rev. for RTL - Gby" xfId="9995"/>
    <cellStyle name="_Column1_Sheet2_Work sheet PHARMA AUSTRALIA working (June 2006 revised proposal) post TC as per rev. for RTL - Gby_2a. IiC - CAPEX" xfId="20401"/>
    <cellStyle name="_Column1_Standardformate Bankenreporting_OTC" xfId="9996"/>
    <cellStyle name="_Column1_Template for Sales_AH_1QF_March2007" xfId="9997"/>
    <cellStyle name="_Column1_Template for Sales_AH_1QF_March2007_2a. IiC - CAPEX" xfId="20402"/>
    <cellStyle name="_Column1_Transaktionskosten Ure-tech" xfId="9998"/>
    <cellStyle name="_Column1_Transaktionskosten Ure-tech_2a. IiC - CAPEX" xfId="20403"/>
    <cellStyle name="_Column1_Ure-Tech - Bayer Format" xfId="9999"/>
    <cellStyle name="_Column1_Ure-Tech - Bayer Format_2a. IiC - CAPEX" xfId="20404"/>
    <cellStyle name="_Column1_Ure-tech integration cost" xfId="10000"/>
    <cellStyle name="_Column1_Ure-tech integration cost_2a. IiC - CAPEX" xfId="20405"/>
    <cellStyle name="_Column1_Work Sheet Animal Health 9 Feb 2006 (MM)" xfId="10001"/>
    <cellStyle name="_Column1_Work Sheet Animal Health 9 Feb 2006 (MM)_2a. IiC - CAPEX" xfId="20406"/>
    <cellStyle name="_Column1_Work sheet PHARMA AUSTRALIA working (June 2006 revised proposal) post TC as per rev. for RTL - Gby" xfId="10002"/>
    <cellStyle name="_Column1_Work sheet PHARMA AUSTRALIA working (June 2006 revised proposal) post TC as per rev. for RTL - Gby_2a. IiC - CAPEX" xfId="20407"/>
    <cellStyle name="_Column2" xfId="10003"/>
    <cellStyle name="_Column2_17 EN-Others_GuV_lang" xfId="10004"/>
    <cellStyle name="_Column2_17 EN-Others_GuV_lang_2a. IiC - CAPEX" xfId="20408"/>
    <cellStyle name="_Column2_2a. IiC - CAPEX" xfId="20409"/>
    <cellStyle name="_Column2_Abschreibung" xfId="10005"/>
    <cellStyle name="_Column2_Abschreibung_2a. IiC - CAPEX" xfId="20410"/>
    <cellStyle name="_Column2_AH Income Statement" xfId="10006"/>
    <cellStyle name="_Column2_AH Income Statement_2a. IiC - CAPEX" xfId="20411"/>
    <cellStyle name="_Column2_AH LE for FCST2" xfId="10007"/>
    <cellStyle name="_Column2_AH LE for FCST2_2a. IiC - CAPEX" xfId="20412"/>
    <cellStyle name="_Column2_AH MRP based Pricing_Ex_BayerPrices" xfId="10008"/>
    <cellStyle name="_Column2_AH MRP based Pricing_Ex_BayerPrices_2a. IiC - CAPEX" xfId="20413"/>
    <cellStyle name="_Column2_Aufbereitung IStkosten 2005 2006 2007" xfId="10009"/>
    <cellStyle name="_Column2_Aufbereitung IStkosten 2005 2006 2007_2a. IiC - CAPEX" xfId="20414"/>
    <cellStyle name="_Column2_Bankenreporting November" xfId="10010"/>
    <cellStyle name="_Column2_Bayinfo" xfId="10011"/>
    <cellStyle name="_Column2_Bayinfo output IS bpcil monthwise 190905" xfId="10012"/>
    <cellStyle name="_Column2_Bayinfo output IS bpcil monthwise 190905_2a. IiC - CAPEX" xfId="20415"/>
    <cellStyle name="_Column2_Bayinfo_~7050276" xfId="10013"/>
    <cellStyle name="_Column2_Bayinfo_~7050276_2a. IiC - CAPEX" xfId="20416"/>
    <cellStyle name="_Column2_Bayinfo_2a. IiC - CAPEX" xfId="20417"/>
    <cellStyle name="_Column2_Bayinfo_AFFCO - MODEL 2" xfId="10014"/>
    <cellStyle name="_Column2_Bayinfo_AFFCO - MODEL 2_2a. IiC - CAPEX" xfId="20418"/>
    <cellStyle name="_Column2_Bayinfo_Bu 06 &amp; New MIFRI Working PH FINAL VER. (ABACUS IInd ROUND TO MATCH OLD MIFRI) 170805" xfId="10015"/>
    <cellStyle name="_Column2_Bayinfo_Bu 06 &amp; New MIFRI Working PH FINAL VER. (ABACUS IInd ROUND TO MATCH OLD MIFRI) 170805_2a. IiC - CAPEX" xfId="20419"/>
    <cellStyle name="_Column2_Bayinfo_Budget 2007" xfId="10016"/>
    <cellStyle name="_Column2_Bayinfo_Budget 2007_2a. IiC - CAPEX" xfId="20420"/>
    <cellStyle name="_Column2_Bayinfo_Inv &amp; Rec. 2006-Quarterly Average-Report" xfId="10017"/>
    <cellStyle name="_Column2_Bayinfo_Inv &amp; Rec. 2006-Quarterly Average-Report_2a. IiC - CAPEX" xfId="20421"/>
    <cellStyle name="_Column2_Bayinfo_NS  EBIT INV REC &amp; Head Count Report 2006 YTD Dec'06" xfId="10018"/>
    <cellStyle name="_Column2_Bayinfo_NS  EBIT INV REC &amp; Head Count Report 2006 YTD Dec'06_2a. IiC - CAPEX" xfId="20422"/>
    <cellStyle name="_Column2_Bayinfo_Portfolio devpt 050908" xfId="10019"/>
    <cellStyle name="_Column2_Bayinfo_Portfolio devpt 050908_2a. IiC - CAPEX" xfId="20423"/>
    <cellStyle name="_Column2_Bayinfo_Sales Qty SKU wise Abacus" xfId="10020"/>
    <cellStyle name="_Column2_Bayinfo_Sales Qty SKU wise Abacus_2a. IiC - CAPEX" xfId="20424"/>
    <cellStyle name="_Column2_Bayinfo_Sales units - Pfizer model 2" xfId="10021"/>
    <cellStyle name="_Column2_Bayinfo_Sales units - Pfizer model 2_2a. IiC - CAPEX" xfId="20425"/>
    <cellStyle name="_Column2_Bayinfo_Work sheet PHARMA AUSTRALIA working (June 2006 revised proposal) post TC as per rev. for RTL - Gby" xfId="10022"/>
    <cellStyle name="_Column2_Bayinfo_Work sheet PHARMA AUSTRALIA working (June 2006 revised proposal) post TC as per rev. for RTL - Gby_2a. IiC - CAPEX" xfId="20426"/>
    <cellStyle name="_Column2_BIRCH_Financial Model_090507_CIM" xfId="10023"/>
    <cellStyle name="_Column2_BIRCH_Financial Model_090507_CIM_2a. IiC - CAPEX" xfId="20427"/>
    <cellStyle name="_Column2_Bu 06 &amp; New MIFRI working PH" xfId="10024"/>
    <cellStyle name="_Column2_Bu 06 &amp; New MIFRI Working PH FINAL VER. (ABACUS IInd ROUND TO MATCH OLD MIFRI) 170805" xfId="10025"/>
    <cellStyle name="_Column2_Bu 06 &amp; New MIFRI Working PH FINAL VER. (ABACUS IInd ROUND TO MATCH OLD MIFRI) 170805_2a. IiC - CAPEX" xfId="20428"/>
    <cellStyle name="_Column2_Bu 06 &amp; New MIFRI working PH_2a. IiC - CAPEX" xfId="20429"/>
    <cellStyle name="_Column2_Bud 2005" xfId="10026"/>
    <cellStyle name="_Column2_Bud 2005_2a. IiC - CAPEX" xfId="20430"/>
    <cellStyle name="_Column2_Budget 2007" xfId="10027"/>
    <cellStyle name="_Column2_Budget 2007_2a. IiC - CAPEX" xfId="20431"/>
    <cellStyle name="_Column2_CAP IS 05 and YTD Apr 04" xfId="10028"/>
    <cellStyle name="_Column2_CAP IS 05 and YTD Apr 04_2a. IiC - CAPEX" xfId="20432"/>
    <cellStyle name="_Column2_Capex und Stationär" xfId="10029"/>
    <cellStyle name="_Column2_Copy of GuV2006_2007_2008" xfId="10030"/>
    <cellStyle name="_Column2_DP02 2005 to 2007_rome as reported" xfId="10031"/>
    <cellStyle name="_Column2_DP02 2005 to 2007_rome as reported_2a. IiC - CAPEX" xfId="20433"/>
    <cellStyle name="_Column2_FC II Internal working for BPPL 6th June 2005" xfId="10032"/>
    <cellStyle name="_Column2_FC II Internal working for BPPL 6th June 2005_2a. IiC - CAPEX" xfId="20434"/>
    <cellStyle name="_Column2_Inv &amp; Rec. 2004" xfId="10033"/>
    <cellStyle name="_Column2_Inv &amp; Rec. 2004_2a. IiC - CAPEX" xfId="20435"/>
    <cellStyle name="_Column2_Inv &amp; Rec. 2006-Quarterly Average-Report" xfId="10034"/>
    <cellStyle name="_Column2_Inv &amp; Rec. 2006-Quarterly Average-Report_2a. IiC - CAPEX" xfId="20436"/>
    <cellStyle name="_Column2_Inv &amp; Rec. Est 2004 171204" xfId="10035"/>
    <cellStyle name="_Column2_Inv &amp; Rec. Est 2004 171204_2a. IiC - CAPEX" xfId="20437"/>
    <cellStyle name="_Column2_KPMG_2007_COGS by region" xfId="10036"/>
    <cellStyle name="_Column2_KPMG_2007_COGS by region_2a. IiC - CAPEX" xfId="20438"/>
    <cellStyle name="_Column2_KPMG_DP02 2005 to 2007_rome as reported" xfId="10037"/>
    <cellStyle name="_Column2_KPMG_DP02 2005 to 2007_rome as reported_2a. IiC - CAPEX" xfId="20439"/>
    <cellStyle name="_Column2_KQ-LiPlan-Desinvest Abstimmung Kampmann 08.12.2005" xfId="10038"/>
    <cellStyle name="_Column2_KQ-LiPlan-Desinvest Abstimmung Kampmann 08.12.2005_2a. IiC - CAPEX" xfId="20440"/>
    <cellStyle name="_Column2_P&amp;L 1" xfId="10039"/>
    <cellStyle name="_Column2_P&amp;L 1_2a. IiC - CAPEX" xfId="20441"/>
    <cellStyle name="_Column2_P&amp;L_DP02 2005 to 2007" xfId="10040"/>
    <cellStyle name="_Column2_P&amp;L_DP02 2005 to 2007_2a. IiC - CAPEX" xfId="20442"/>
    <cellStyle name="_Column2_PH &amp; AH - (2001 - 2004)" xfId="10041"/>
    <cellStyle name="_Column2_PH &amp; AH - (2001 - 2004)_2a. IiC - CAPEX" xfId="20443"/>
    <cellStyle name="_Column2_PH &amp; AH FC II'05" xfId="10042"/>
    <cellStyle name="_Column2_PH &amp; AH FC II'05_2a. IiC - CAPEX" xfId="20444"/>
    <cellStyle name="_Column2_Ph India Rev.'04-'07 (290704)" xfId="10043"/>
    <cellStyle name="_Column2_Ph India Rev.'04-'07 (290704)_2a. IiC - CAPEX" xfId="20445"/>
    <cellStyle name="_Column2_PH Master Budget Sheet" xfId="10044"/>
    <cellStyle name="_Column2_PH Master Budget Sheet_2a. IiC - CAPEX" xfId="20446"/>
    <cellStyle name="_Column2_PPA HCST - Valuation IPRnD_Summary_220607_1100" xfId="10045"/>
    <cellStyle name="_Column2_PPA HCST - Valuation IPRnD_Summary_220607_1100_2a. IiC - CAPEX" xfId="20447"/>
    <cellStyle name="_Column2_Rome_Data book_Master_Balance Sheet" xfId="10046"/>
    <cellStyle name="_Column2_Rome_Data book_Master_Balance Sheet_2a. IiC - CAPEX" xfId="20448"/>
    <cellStyle name="_Column2_sales by RU" xfId="10047"/>
    <cellStyle name="_Column2_sales by RU_2a. IiC - CAPEX" xfId="20449"/>
    <cellStyle name="_Column2_Services Cost_PH.AH 090904" xfId="10048"/>
    <cellStyle name="_Column2_Services Cost_PH.AH 090904_2a. IiC - CAPEX" xfId="20450"/>
    <cellStyle name="_Column2_Sheet1" xfId="10049"/>
    <cellStyle name="_Column2_Sheet1_~7050276" xfId="10050"/>
    <cellStyle name="_Column2_Sheet1_~7050276_2a. IiC - CAPEX" xfId="20451"/>
    <cellStyle name="_Column2_Sheet1_2a. IiC - CAPEX" xfId="20452"/>
    <cellStyle name="_Column2_Sheet1_AFFCO - MODEL 2" xfId="10051"/>
    <cellStyle name="_Column2_Sheet1_AFFCO - MODEL 2_2a. IiC - CAPEX" xfId="20453"/>
    <cellStyle name="_Column2_Sheet1_AH PLAKO 2015_StrategyMeet" xfId="10052"/>
    <cellStyle name="_Column2_Sheet1_AH PLAKO 2015_StrategyMeet_2a. IiC - CAPEX" xfId="20454"/>
    <cellStyle name="_Column2_Sheet1_Bu 06 &amp; New MIFRI Working PH FINAL VER. (ABACUS IInd ROUND TO MATCH OLD MIFRI) 170805" xfId="10053"/>
    <cellStyle name="_Column2_Sheet1_Bu 06 &amp; New MIFRI Working PH FINAL VER. (ABACUS IInd ROUND TO MATCH OLD MIFRI) 170805_2a. IiC - CAPEX" xfId="20455"/>
    <cellStyle name="_Column2_Sheet1_Budget 2007" xfId="10054"/>
    <cellStyle name="_Column2_Sheet1_Budget 2007_2a. IiC - CAPEX" xfId="20456"/>
    <cellStyle name="_Column2_Sheet1_Data financials PH and AH" xfId="10055"/>
    <cellStyle name="_Column2_Sheet1_Data financials PH and AH_2a. IiC - CAPEX" xfId="20457"/>
    <cellStyle name="_Column2_Sheet1_Inv &amp; Rec. 2006-Quarterly Average-Report" xfId="10056"/>
    <cellStyle name="_Column2_Sheet1_Inv &amp; Rec. 2006-Quarterly Average-Report_2a. IiC - CAPEX" xfId="20458"/>
    <cellStyle name="_Column2_Sheet1_MAY 05 (bck-up)" xfId="10057"/>
    <cellStyle name="_Column2_Sheet1_MAY 05 (bck-up)_2a. IiC - CAPEX" xfId="20459"/>
    <cellStyle name="_Column2_Sheet1_NS  EBIT INV REC &amp; Head Count Report 2006 YTD Dec'06" xfId="10058"/>
    <cellStyle name="_Column2_Sheet1_NS  EBIT INV REC &amp; Head Count Report 2006 YTD Dec'06_2a. IiC - CAPEX" xfId="20460"/>
    <cellStyle name="_Column2_Sheet1_PH &amp; AH Inv. &amp; Rec. YTD June" xfId="10059"/>
    <cellStyle name="_Column2_Sheet1_PH &amp; AH Inv. &amp; Rec. YTD June_2a. IiC - CAPEX" xfId="20461"/>
    <cellStyle name="_Column2_Sheet1_Portfolio devpt 050908" xfId="10060"/>
    <cellStyle name="_Column2_Sheet1_Portfolio devpt 050908_2a. IiC - CAPEX" xfId="20462"/>
    <cellStyle name="_Column2_Sheet1_Sales Qty SKU wise Abacus" xfId="10061"/>
    <cellStyle name="_Column2_Sheet1_Sales Qty SKU wise Abacus_2a. IiC - CAPEX" xfId="20463"/>
    <cellStyle name="_Column2_Sheet1_Sales units - Pfizer model 2" xfId="10062"/>
    <cellStyle name="_Column2_Sheet1_Sales units - Pfizer model 2_2a. IiC - CAPEX" xfId="20464"/>
    <cellStyle name="_Column2_Sheet1_Work sheet PHARMA AUSTRALIA working (June 2006 revised proposal) post TC as per rev. for RTL - Gby" xfId="10063"/>
    <cellStyle name="_Column2_Sheet1_Work sheet PHARMA AUSTRALIA working (June 2006 revised proposal) post TC as per rev. for RTL - Gby_2a. IiC - CAPEX" xfId="20465"/>
    <cellStyle name="_Column2_Sheet2" xfId="10064"/>
    <cellStyle name="_Column2_Sheet2_2a. IiC - CAPEX" xfId="20466"/>
    <cellStyle name="_Column2_Sheet2_Bu 06 &amp; New MIFRI Working PH FINAL VER. (ABACUS IInd ROUND TO MATCH OLD MIFRI) 170805" xfId="10065"/>
    <cellStyle name="_Column2_Sheet2_Bu 06 &amp; New MIFRI Working PH FINAL VER. (ABACUS IInd ROUND TO MATCH OLD MIFRI) 170805_2a. IiC - CAPEX" xfId="20467"/>
    <cellStyle name="_Column2_Sheet2_Budget 2007" xfId="10066"/>
    <cellStyle name="_Column2_Sheet2_Budget 2007_2a. IiC - CAPEX" xfId="20468"/>
    <cellStyle name="_Column2_Sheet2_Data financials PH and AH" xfId="10067"/>
    <cellStyle name="_Column2_Sheet2_Data financials PH and AH_2a. IiC - CAPEX" xfId="20469"/>
    <cellStyle name="_Column2_Sheet2_Inv &amp; Rec. 2006-Quarterly Average-Report" xfId="10068"/>
    <cellStyle name="_Column2_Sheet2_Inv &amp; Rec. 2006-Quarterly Average-Report_2a. IiC - CAPEX" xfId="20470"/>
    <cellStyle name="_Column2_Sheet2_MAY 05 (bck-up)" xfId="10069"/>
    <cellStyle name="_Column2_Sheet2_MAY 05 (bck-up)_2a. IiC - CAPEX" xfId="20471"/>
    <cellStyle name="_Column2_Sheet2_NS  EBIT INV REC &amp; Head Count Report 2006 YTD Dec'06" xfId="10070"/>
    <cellStyle name="_Column2_Sheet2_NS  EBIT INV REC &amp; Head Count Report 2006 YTD Dec'06_2a. IiC - CAPEX" xfId="20472"/>
    <cellStyle name="_Column2_Sheet2_PH &amp; AH Inv. &amp; Rec. YTD June" xfId="10071"/>
    <cellStyle name="_Column2_Sheet2_PH &amp; AH Inv. &amp; Rec. YTD June_2a. IiC - CAPEX" xfId="20473"/>
    <cellStyle name="_Column2_Sheet2_Work sheet PHARMA AUSTRALIA working (June 2006 revised proposal) post TC as per rev. for RTL - Gby" xfId="10072"/>
    <cellStyle name="_Column2_Sheet2_Work sheet PHARMA AUSTRALIA working (June 2006 revised proposal) post TC as per rev. for RTL - Gby_2a. IiC - CAPEX" xfId="20474"/>
    <cellStyle name="_Column2_Standardformate Bankenreporting_OTC" xfId="10073"/>
    <cellStyle name="_Column2_Template for Sales_AH_1QF_March2007" xfId="10074"/>
    <cellStyle name="_Column2_Template for Sales_AH_1QF_March2007_2a. IiC - CAPEX" xfId="20475"/>
    <cellStyle name="_Column2_Transaktionskosten Ure-tech" xfId="10075"/>
    <cellStyle name="_Column2_Transaktionskosten Ure-tech_2a. IiC - CAPEX" xfId="20476"/>
    <cellStyle name="_Column2_Ure-Tech - Bayer Format" xfId="10076"/>
    <cellStyle name="_Column2_Ure-Tech - Bayer Format_2a. IiC - CAPEX" xfId="20477"/>
    <cellStyle name="_Column2_Ure-tech integration cost" xfId="10077"/>
    <cellStyle name="_Column2_Ure-tech integration cost_2a. IiC - CAPEX" xfId="20478"/>
    <cellStyle name="_Column2_Work Sheet Animal Health 9 Feb 2006 (MM)" xfId="10078"/>
    <cellStyle name="_Column2_Work Sheet Animal Health 9 Feb 2006 (MM)_2a. IiC - CAPEX" xfId="20479"/>
    <cellStyle name="_Column2_Work sheet PHARMA AUSTRALIA working (June 2006 revised proposal) post TC as per rev. for RTL - Gby" xfId="10079"/>
    <cellStyle name="_Column2_Work sheet PHARMA AUSTRALIA working (June 2006 revised proposal) post TC as per rev. for RTL - Gby_2a. IiC - CAPEX" xfId="20480"/>
    <cellStyle name="_Column3" xfId="10080"/>
    <cellStyle name="_Column3_2a. IiC - CAPEX" xfId="20481"/>
    <cellStyle name="_Column3_Abschreibung" xfId="10081"/>
    <cellStyle name="_Column3_Abschreibung_2a. IiC - CAPEX" xfId="20482"/>
    <cellStyle name="_Column3_AH Income Statement" xfId="10082"/>
    <cellStyle name="_Column3_AH Income Statement_2a. IiC - CAPEX" xfId="20483"/>
    <cellStyle name="_Column3_AH LE for FCST2" xfId="10083"/>
    <cellStyle name="_Column3_AH LE for FCST2_2a. IiC - CAPEX" xfId="20484"/>
    <cellStyle name="_Column3_AH MRP based Pricing_Ex_BayerPrices" xfId="10084"/>
    <cellStyle name="_Column3_AH MRP based Pricing_Ex_BayerPrices_2a. IiC - CAPEX" xfId="20485"/>
    <cellStyle name="_Column3_Aufbereitung IStkosten 2005 2006 2007" xfId="10085"/>
    <cellStyle name="_Column3_Aufbereitung IStkosten 2005 2006 2007_2a. IiC - CAPEX" xfId="20486"/>
    <cellStyle name="_Column3_Bankenreporting November" xfId="10086"/>
    <cellStyle name="_Column3_Bayinfo" xfId="10087"/>
    <cellStyle name="_Column3_Bayinfo output IS bpcil monthwise 190905" xfId="10088"/>
    <cellStyle name="_Column3_Bayinfo output IS bpcil monthwise 190905_2a. IiC - CAPEX" xfId="20487"/>
    <cellStyle name="_Column3_Bayinfo_~7050276" xfId="10089"/>
    <cellStyle name="_Column3_Bayinfo_~7050276_2a. IiC - CAPEX" xfId="20488"/>
    <cellStyle name="_Column3_Bayinfo_2a. IiC - CAPEX" xfId="20489"/>
    <cellStyle name="_Column3_Bayinfo_AFFCO - MODEL 2" xfId="10090"/>
    <cellStyle name="_Column3_Bayinfo_AFFCO - MODEL 2_2a. IiC - CAPEX" xfId="20490"/>
    <cellStyle name="_Column3_Bayinfo_Bu 06 &amp; New MIFRI Working PH FINAL VER. (ABACUS IInd ROUND TO MATCH OLD MIFRI) 170805" xfId="10091"/>
    <cellStyle name="_Column3_Bayinfo_Bu 06 &amp; New MIFRI Working PH FINAL VER. (ABACUS IInd ROUND TO MATCH OLD MIFRI) 170805_2a. IiC - CAPEX" xfId="20491"/>
    <cellStyle name="_Column3_Bayinfo_Budget 2007" xfId="10092"/>
    <cellStyle name="_Column3_Bayinfo_Budget 2007_2a. IiC - CAPEX" xfId="20492"/>
    <cellStyle name="_Column3_Bayinfo_Inv &amp; Rec. 2006-Quarterly Average-Report" xfId="10093"/>
    <cellStyle name="_Column3_Bayinfo_Inv &amp; Rec. 2006-Quarterly Average-Report_2a. IiC - CAPEX" xfId="20493"/>
    <cellStyle name="_Column3_Bayinfo_NS  EBIT INV REC &amp; Head Count Report 2006 YTD Dec'06" xfId="10094"/>
    <cellStyle name="_Column3_Bayinfo_NS  EBIT INV REC &amp; Head Count Report 2006 YTD Dec'06_2a. IiC - CAPEX" xfId="20494"/>
    <cellStyle name="_Column3_Bayinfo_Portfolio devpt 050908" xfId="10095"/>
    <cellStyle name="_Column3_Bayinfo_Portfolio devpt 050908_2a. IiC - CAPEX" xfId="20495"/>
    <cellStyle name="_Column3_Bayinfo_Sales Qty SKU wise Abacus" xfId="10096"/>
    <cellStyle name="_Column3_Bayinfo_Sales Qty SKU wise Abacus_2a. IiC - CAPEX" xfId="20496"/>
    <cellStyle name="_Column3_Bayinfo_Sales units - Pfizer model 2" xfId="10097"/>
    <cellStyle name="_Column3_Bayinfo_Sales units - Pfizer model 2_2a. IiC - CAPEX" xfId="20497"/>
    <cellStyle name="_Column3_Bayinfo_Work sheet PHARMA AUSTRALIA working (June 2006 revised proposal) post TC as per rev. for RTL - Gby" xfId="10098"/>
    <cellStyle name="_Column3_Bayinfo_Work sheet PHARMA AUSTRALIA working (June 2006 revised proposal) post TC as per rev. for RTL - Gby_2a. IiC - CAPEX" xfId="20498"/>
    <cellStyle name="_Column3_BIRCH_Financial Model_090507_CIM" xfId="10099"/>
    <cellStyle name="_Column3_BIRCH_Financial Model_090507_CIM_2a. IiC - CAPEX" xfId="20499"/>
    <cellStyle name="_Column3_Bu 06 &amp; New MIFRI working PH" xfId="10100"/>
    <cellStyle name="_Column3_Bu 06 &amp; New MIFRI Working PH FINAL VER. (ABACUS IInd ROUND TO MATCH OLD MIFRI) 170805" xfId="10101"/>
    <cellStyle name="_Column3_Bu 06 &amp; New MIFRI Working PH FINAL VER. (ABACUS IInd ROUND TO MATCH OLD MIFRI) 170805_2a. IiC - CAPEX" xfId="20500"/>
    <cellStyle name="_Column3_Bu 06 &amp; New MIFRI working PH_2a. IiC - CAPEX" xfId="20501"/>
    <cellStyle name="_Column3_Bud 2005" xfId="10102"/>
    <cellStyle name="_Column3_Bud 2005_2a. IiC - CAPEX" xfId="20502"/>
    <cellStyle name="_Column3_Budget 2007" xfId="10103"/>
    <cellStyle name="_Column3_Budget 2007_2a. IiC - CAPEX" xfId="20503"/>
    <cellStyle name="_Column3_CAP IS 05 and YTD Apr 04" xfId="10104"/>
    <cellStyle name="_Column3_CAP IS 05 and YTD Apr 04_2a. IiC - CAPEX" xfId="20504"/>
    <cellStyle name="_Column3_Capex und Stationär" xfId="10105"/>
    <cellStyle name="_Column3_DP02 2005 to 2007_rome as reported" xfId="10106"/>
    <cellStyle name="_Column3_DP02 2005 to 2007_rome as reported_2a. IiC - CAPEX" xfId="20505"/>
    <cellStyle name="_Column3_FC II Internal working for BPPL 6th June 2005" xfId="10107"/>
    <cellStyle name="_Column3_FC II Internal working for BPPL 6th June 2005_2a. IiC - CAPEX" xfId="20506"/>
    <cellStyle name="_Column3_Inv &amp; Rec. 2004" xfId="10108"/>
    <cellStyle name="_Column3_Inv &amp; Rec. 2004_2a. IiC - CAPEX" xfId="20507"/>
    <cellStyle name="_Column3_Inv &amp; Rec. 2006-Quarterly Average-Report" xfId="10109"/>
    <cellStyle name="_Column3_Inv &amp; Rec. 2006-Quarterly Average-Report_2a. IiC - CAPEX" xfId="20508"/>
    <cellStyle name="_Column3_Inv &amp; Rec. Est 2004 171204" xfId="10110"/>
    <cellStyle name="_Column3_Inv &amp; Rec. Est 2004 171204_2a. IiC - CAPEX" xfId="20509"/>
    <cellStyle name="_Column3_KPMG_2007_COGS by region" xfId="10111"/>
    <cellStyle name="_Column3_KPMG_2007_COGS by region_2a. IiC - CAPEX" xfId="20510"/>
    <cellStyle name="_Column3_KPMG_DP02 2005 to 2007_rome as reported" xfId="10112"/>
    <cellStyle name="_Column3_KPMG_DP02 2005 to 2007_rome as reported_2a. IiC - CAPEX" xfId="20511"/>
    <cellStyle name="_Column3_KQ-LiPlan-Desinvest Abstimmung Kampmann 08.12.2005" xfId="10113"/>
    <cellStyle name="_Column3_KQ-LiPlan-Desinvest Abstimmung Kampmann 08.12.2005_2a. IiC - CAPEX" xfId="20512"/>
    <cellStyle name="_Column3_P&amp;L 1" xfId="10114"/>
    <cellStyle name="_Column3_P&amp;L 1_2a. IiC - CAPEX" xfId="20513"/>
    <cellStyle name="_Column3_P&amp;L_DP02 2005 to 2007" xfId="10115"/>
    <cellStyle name="_Column3_P&amp;L_DP02 2005 to 2007_2a. IiC - CAPEX" xfId="20514"/>
    <cellStyle name="_Column3_PH &amp; AH - (2001 - 2004)" xfId="10116"/>
    <cellStyle name="_Column3_PH &amp; AH - (2001 - 2004)_2a. IiC - CAPEX" xfId="20515"/>
    <cellStyle name="_Column3_PH &amp; AH FC II'05" xfId="10117"/>
    <cellStyle name="_Column3_PH &amp; AH FC II'05_2a. IiC - CAPEX" xfId="20516"/>
    <cellStyle name="_Column3_Ph India Rev.'04-'07 (290704)" xfId="10118"/>
    <cellStyle name="_Column3_Ph India Rev.'04-'07 (290704)_2a. IiC - CAPEX" xfId="20517"/>
    <cellStyle name="_Column3_PH Master Budget Sheet" xfId="10119"/>
    <cellStyle name="_Column3_PH Master Budget Sheet_2a. IiC - CAPEX" xfId="20518"/>
    <cellStyle name="_Column3_Rome_Data book_Master_Balance Sheet" xfId="10120"/>
    <cellStyle name="_Column3_Rome_Data book_Master_Balance Sheet_2a. IiC - CAPEX" xfId="20519"/>
    <cellStyle name="_Column3_sales by RU" xfId="10121"/>
    <cellStyle name="_Column3_sales by RU_2a. IiC - CAPEX" xfId="20520"/>
    <cellStyle name="_Column3_Services Cost_PH.AH 090904" xfId="10122"/>
    <cellStyle name="_Column3_Services Cost_PH.AH 090904_2a. IiC - CAPEX" xfId="20521"/>
    <cellStyle name="_Column3_Sheet1" xfId="10123"/>
    <cellStyle name="_Column3_Sheet1_~7050276" xfId="10124"/>
    <cellStyle name="_Column3_Sheet1_~7050276_2a. IiC - CAPEX" xfId="20522"/>
    <cellStyle name="_Column3_Sheet1_2a. IiC - CAPEX" xfId="20523"/>
    <cellStyle name="_Column3_Sheet1_AFFCO - MODEL 2" xfId="10125"/>
    <cellStyle name="_Column3_Sheet1_AFFCO - MODEL 2_2a. IiC - CAPEX" xfId="20524"/>
    <cellStyle name="_Column3_Sheet1_AH PLAKO 2015_StrategyMeet" xfId="10126"/>
    <cellStyle name="_Column3_Sheet1_AH PLAKO 2015_StrategyMeet_2a. IiC - CAPEX" xfId="20525"/>
    <cellStyle name="_Column3_Sheet1_Bu 06 &amp; New MIFRI Working PH FINAL VER. (ABACUS IInd ROUND TO MATCH OLD MIFRI) 170805" xfId="10127"/>
    <cellStyle name="_Column3_Sheet1_Bu 06 &amp; New MIFRI Working PH FINAL VER. (ABACUS IInd ROUND TO MATCH OLD MIFRI) 170805_2a. IiC - CAPEX" xfId="20526"/>
    <cellStyle name="_Column3_Sheet1_Budget 2007" xfId="10128"/>
    <cellStyle name="_Column3_Sheet1_Budget 2007_2a. IiC - CAPEX" xfId="20527"/>
    <cellStyle name="_Column3_Sheet1_Data financials PH and AH" xfId="10129"/>
    <cellStyle name="_Column3_Sheet1_Data financials PH and AH_2a. IiC - CAPEX" xfId="20528"/>
    <cellStyle name="_Column3_Sheet1_Inv &amp; Rec. 2006-Quarterly Average-Report" xfId="10130"/>
    <cellStyle name="_Column3_Sheet1_Inv &amp; Rec. 2006-Quarterly Average-Report_2a. IiC - CAPEX" xfId="20529"/>
    <cellStyle name="_Column3_Sheet1_MAY 05 (bck-up)" xfId="10131"/>
    <cellStyle name="_Column3_Sheet1_MAY 05 (bck-up)_2a. IiC - CAPEX" xfId="20530"/>
    <cellStyle name="_Column3_Sheet1_NS  EBIT INV REC &amp; Head Count Report 2006 YTD Dec'06" xfId="10132"/>
    <cellStyle name="_Column3_Sheet1_NS  EBIT INV REC &amp; Head Count Report 2006 YTD Dec'06_2a. IiC - CAPEX" xfId="20531"/>
    <cellStyle name="_Column3_Sheet1_PH &amp; AH Inv. &amp; Rec. YTD June" xfId="10133"/>
    <cellStyle name="_Column3_Sheet1_PH &amp; AH Inv. &amp; Rec. YTD June_2a. IiC - CAPEX" xfId="20532"/>
    <cellStyle name="_Column3_Sheet1_Portfolio devpt 050908" xfId="10134"/>
    <cellStyle name="_Column3_Sheet1_Portfolio devpt 050908_2a. IiC - CAPEX" xfId="20533"/>
    <cellStyle name="_Column3_Sheet1_Sales Qty SKU wise Abacus" xfId="10135"/>
    <cellStyle name="_Column3_Sheet1_Sales Qty SKU wise Abacus_2a. IiC - CAPEX" xfId="20534"/>
    <cellStyle name="_Column3_Sheet1_Sales units - Pfizer model 2" xfId="10136"/>
    <cellStyle name="_Column3_Sheet1_Sales units - Pfizer model 2_2a. IiC - CAPEX" xfId="20535"/>
    <cellStyle name="_Column3_Sheet1_Work sheet PHARMA AUSTRALIA working (June 2006 revised proposal) post TC as per rev. for RTL - Gby" xfId="10137"/>
    <cellStyle name="_Column3_Sheet1_Work sheet PHARMA AUSTRALIA working (June 2006 revised proposal) post TC as per rev. for RTL - Gby_2a. IiC - CAPEX" xfId="20536"/>
    <cellStyle name="_Column3_Sheet2" xfId="10138"/>
    <cellStyle name="_Column3_Sheet2_2a. IiC - CAPEX" xfId="20537"/>
    <cellStyle name="_Column3_Sheet2_Bu 06 &amp; New MIFRI Working PH FINAL VER. (ABACUS IInd ROUND TO MATCH OLD MIFRI) 170805" xfId="10139"/>
    <cellStyle name="_Column3_Sheet2_Bu 06 &amp; New MIFRI Working PH FINAL VER. (ABACUS IInd ROUND TO MATCH OLD MIFRI) 170805_2a. IiC - CAPEX" xfId="20538"/>
    <cellStyle name="_Column3_Sheet2_Budget 2007" xfId="10140"/>
    <cellStyle name="_Column3_Sheet2_Budget 2007_2a. IiC - CAPEX" xfId="20539"/>
    <cellStyle name="_Column3_Sheet2_Data financials PH and AH" xfId="10141"/>
    <cellStyle name="_Column3_Sheet2_Data financials PH and AH_2a. IiC - CAPEX" xfId="20540"/>
    <cellStyle name="_Column3_Sheet2_Inv &amp; Rec. 2006-Quarterly Average-Report" xfId="10142"/>
    <cellStyle name="_Column3_Sheet2_Inv &amp; Rec. 2006-Quarterly Average-Report_2a. IiC - CAPEX" xfId="20541"/>
    <cellStyle name="_Column3_Sheet2_MAY 05 (bck-up)" xfId="10143"/>
    <cellStyle name="_Column3_Sheet2_MAY 05 (bck-up)_2a. IiC - CAPEX" xfId="20542"/>
    <cellStyle name="_Column3_Sheet2_NS  EBIT INV REC &amp; Head Count Report 2006 YTD Dec'06" xfId="10144"/>
    <cellStyle name="_Column3_Sheet2_NS  EBIT INV REC &amp; Head Count Report 2006 YTD Dec'06_2a. IiC - CAPEX" xfId="20543"/>
    <cellStyle name="_Column3_Sheet2_PH &amp; AH Inv. &amp; Rec. YTD June" xfId="10145"/>
    <cellStyle name="_Column3_Sheet2_PH &amp; AH Inv. &amp; Rec. YTD June_2a. IiC - CAPEX" xfId="20544"/>
    <cellStyle name="_Column3_Sheet2_Work sheet PHARMA AUSTRALIA working (June 2006 revised proposal) post TC as per rev. for RTL - Gby" xfId="10146"/>
    <cellStyle name="_Column3_Sheet2_Work sheet PHARMA AUSTRALIA working (June 2006 revised proposal) post TC as per rev. for RTL - Gby_2a. IiC - CAPEX" xfId="20545"/>
    <cellStyle name="_Column3_Standardformate Bankenreporting_OTC" xfId="10147"/>
    <cellStyle name="_Column3_Template for Sales_AH_1QF_March2007" xfId="10148"/>
    <cellStyle name="_Column3_Template for Sales_AH_1QF_March2007_2a. IiC - CAPEX" xfId="20546"/>
    <cellStyle name="_Column3_Transaktionskosten Ure-tech" xfId="10149"/>
    <cellStyle name="_Column3_Transaktionskosten Ure-tech_2a. IiC - CAPEX" xfId="20547"/>
    <cellStyle name="_Column3_Ure-Tech - Bayer Format" xfId="10150"/>
    <cellStyle name="_Column3_Ure-Tech - Bayer Format_2a. IiC - CAPEX" xfId="20548"/>
    <cellStyle name="_Column3_Ure-tech integration cost" xfId="10151"/>
    <cellStyle name="_Column3_Ure-tech integration cost_2a. IiC - CAPEX" xfId="20549"/>
    <cellStyle name="_Column3_Work Sheet Animal Health 9 Feb 2006 (MM)" xfId="10152"/>
    <cellStyle name="_Column3_Work Sheet Animal Health 9 Feb 2006 (MM)_2a. IiC - CAPEX" xfId="20550"/>
    <cellStyle name="_Column3_Work sheet PHARMA AUSTRALIA working (June 2006 revised proposal) post TC as per rev. for RTL - Gby" xfId="10153"/>
    <cellStyle name="_Column3_Work sheet PHARMA AUSTRALIA working (June 2006 revised proposal) post TC as per rev. for RTL - Gby_2a. IiC - CAPEX" xfId="20551"/>
    <cellStyle name="_Column4" xfId="10154"/>
    <cellStyle name="_Column4_2a. IiC - CAPEX" xfId="20552"/>
    <cellStyle name="_Column4_Abschreibung" xfId="10155"/>
    <cellStyle name="_Column4_Abschreibung_2a. IiC - CAPEX" xfId="20553"/>
    <cellStyle name="_Column4_AH Income Statement" xfId="10156"/>
    <cellStyle name="_Column4_AH Income Statement_2a. IiC - CAPEX" xfId="20554"/>
    <cellStyle name="_Column4_AH LE for FCST2" xfId="10157"/>
    <cellStyle name="_Column4_AH LE for FCST2_2a. IiC - CAPEX" xfId="20555"/>
    <cellStyle name="_Column4_AH MRP based Pricing_Ex_BayerPrices" xfId="10158"/>
    <cellStyle name="_Column4_AH MRP based Pricing_Ex_BayerPrices_2a. IiC - CAPEX" xfId="20556"/>
    <cellStyle name="_Column4_Aufbereitung IStkosten 2005 2006 2007" xfId="10159"/>
    <cellStyle name="_Column4_Aufbereitung IStkosten 2005 2006 2007_2a. IiC - CAPEX" xfId="20557"/>
    <cellStyle name="_Column4_Bankenreporting November" xfId="10160"/>
    <cellStyle name="_Column4_Bayinfo" xfId="10161"/>
    <cellStyle name="_Column4_Bayinfo output IS bpcil monthwise 190905" xfId="10162"/>
    <cellStyle name="_Column4_Bayinfo output IS bpcil monthwise 190905_2a. IiC - CAPEX" xfId="20558"/>
    <cellStyle name="_Column4_Bayinfo_~7050276" xfId="10163"/>
    <cellStyle name="_Column4_Bayinfo_~7050276_2a. IiC - CAPEX" xfId="20559"/>
    <cellStyle name="_Column4_Bayinfo_2a. IiC - CAPEX" xfId="20560"/>
    <cellStyle name="_Column4_Bayinfo_AFFCO - MODEL 2" xfId="10164"/>
    <cellStyle name="_Column4_Bayinfo_AFFCO - MODEL 2_2a. IiC - CAPEX" xfId="20561"/>
    <cellStyle name="_Column4_Bayinfo_Bu 06 &amp; New MIFRI Working PH FINAL VER. (ABACUS IInd ROUND TO MATCH OLD MIFRI) 170805" xfId="10165"/>
    <cellStyle name="_Column4_Bayinfo_Bu 06 &amp; New MIFRI Working PH FINAL VER. (ABACUS IInd ROUND TO MATCH OLD MIFRI) 170805_2a. IiC - CAPEX" xfId="20562"/>
    <cellStyle name="_Column4_Bayinfo_Budget 2007" xfId="10166"/>
    <cellStyle name="_Column4_Bayinfo_Budget 2007_2a. IiC - CAPEX" xfId="20563"/>
    <cellStyle name="_Column4_Bayinfo_Inv &amp; Rec. 2006-Quarterly Average-Report" xfId="10167"/>
    <cellStyle name="_Column4_Bayinfo_Inv &amp; Rec. 2006-Quarterly Average-Report_2a. IiC - CAPEX" xfId="20564"/>
    <cellStyle name="_Column4_Bayinfo_NS  EBIT INV REC &amp; Head Count Report 2006 YTD Dec'06" xfId="10168"/>
    <cellStyle name="_Column4_Bayinfo_NS  EBIT INV REC &amp; Head Count Report 2006 YTD Dec'06_2a. IiC - CAPEX" xfId="20565"/>
    <cellStyle name="_Column4_Bayinfo_Portfolio devpt 050908" xfId="10169"/>
    <cellStyle name="_Column4_Bayinfo_Portfolio devpt 050908_2a. IiC - CAPEX" xfId="20566"/>
    <cellStyle name="_Column4_Bayinfo_Sales Qty SKU wise Abacus" xfId="10170"/>
    <cellStyle name="_Column4_Bayinfo_Sales Qty SKU wise Abacus_2a. IiC - CAPEX" xfId="20567"/>
    <cellStyle name="_Column4_Bayinfo_Sales units - Pfizer model 2" xfId="10171"/>
    <cellStyle name="_Column4_Bayinfo_Sales units - Pfizer model 2_2a. IiC - CAPEX" xfId="20568"/>
    <cellStyle name="_Column4_Bayinfo_Work sheet PHARMA AUSTRALIA working (June 2006 revised proposal) post TC as per rev. for RTL - Gby" xfId="10172"/>
    <cellStyle name="_Column4_Bayinfo_Work sheet PHARMA AUSTRALIA working (June 2006 revised proposal) post TC as per rev. for RTL - Gby_2a. IiC - CAPEX" xfId="20569"/>
    <cellStyle name="_Column4_BIRCH_Financial Model_090507_CIM" xfId="10173"/>
    <cellStyle name="_Column4_BIRCH_Financial Model_090507_CIM_2a. IiC - CAPEX" xfId="20570"/>
    <cellStyle name="_Column4_Bu 06 &amp; New MIFRI working PH" xfId="10174"/>
    <cellStyle name="_Column4_Bu 06 &amp; New MIFRI Working PH FINAL VER. (ABACUS IInd ROUND TO MATCH OLD MIFRI) 170805" xfId="10175"/>
    <cellStyle name="_Column4_Bu 06 &amp; New MIFRI Working PH FINAL VER. (ABACUS IInd ROUND TO MATCH OLD MIFRI) 170805_2a. IiC - CAPEX" xfId="20571"/>
    <cellStyle name="_Column4_Bu 06 &amp; New MIFRI working PH_2a. IiC - CAPEX" xfId="20572"/>
    <cellStyle name="_Column4_Bud 2005" xfId="10176"/>
    <cellStyle name="_Column4_Bud 2005_2a. IiC - CAPEX" xfId="20573"/>
    <cellStyle name="_Column4_Budget 2007" xfId="10177"/>
    <cellStyle name="_Column4_Budget 2007_2a. IiC - CAPEX" xfId="20574"/>
    <cellStyle name="_Column4_CAP IS 05 and YTD Apr 04" xfId="10178"/>
    <cellStyle name="_Column4_CAP IS 05 and YTD Apr 04_2a. IiC - CAPEX" xfId="20575"/>
    <cellStyle name="_Column4_Capex und Stationär" xfId="10179"/>
    <cellStyle name="_Column4_DP02 2005 to 2007_rome as reported" xfId="10180"/>
    <cellStyle name="_Column4_DP02 2005 to 2007_rome as reported_2a. IiC - CAPEX" xfId="20576"/>
    <cellStyle name="_Column4_FC II Internal working for BPPL 6th June 2005" xfId="10181"/>
    <cellStyle name="_Column4_FC II Internal working for BPPL 6th June 2005_2a. IiC - CAPEX" xfId="20577"/>
    <cellStyle name="_Column4_Inv &amp; Rec. 2004" xfId="10182"/>
    <cellStyle name="_Column4_Inv &amp; Rec. 2004_2a. IiC - CAPEX" xfId="20578"/>
    <cellStyle name="_Column4_Inv &amp; Rec. 2006-Quarterly Average-Report" xfId="10183"/>
    <cellStyle name="_Column4_Inv &amp; Rec. 2006-Quarterly Average-Report_2a. IiC - CAPEX" xfId="20579"/>
    <cellStyle name="_Column4_Inv &amp; Rec. Est 2004 171204" xfId="10184"/>
    <cellStyle name="_Column4_Inv &amp; Rec. Est 2004 171204_2a. IiC - CAPEX" xfId="20580"/>
    <cellStyle name="_Column4_KPMG_2007_COGS by region" xfId="10185"/>
    <cellStyle name="_Column4_KPMG_2007_COGS by region_2a. IiC - CAPEX" xfId="20581"/>
    <cellStyle name="_Column4_KPMG_DP02 2005 to 2007_rome as reported" xfId="10186"/>
    <cellStyle name="_Column4_KPMG_DP02 2005 to 2007_rome as reported_2a. IiC - CAPEX" xfId="20582"/>
    <cellStyle name="_Column4_KQ-LiPlan-Desinvest Abstimmung Kampmann 08.12.2005" xfId="10187"/>
    <cellStyle name="_Column4_KQ-LiPlan-Desinvest Abstimmung Kampmann 08.12.2005_2a. IiC - CAPEX" xfId="20583"/>
    <cellStyle name="_Column4_P&amp;L 1" xfId="10188"/>
    <cellStyle name="_Column4_P&amp;L 1_2a. IiC - CAPEX" xfId="20584"/>
    <cellStyle name="_Column4_P&amp;L_DP02 2005 to 2007" xfId="10189"/>
    <cellStyle name="_Column4_P&amp;L_DP02 2005 to 2007_2a. IiC - CAPEX" xfId="20585"/>
    <cellStyle name="_Column4_PH &amp; AH - (2001 - 2004)" xfId="10190"/>
    <cellStyle name="_Column4_PH &amp; AH - (2001 - 2004)_2a. IiC - CAPEX" xfId="20586"/>
    <cellStyle name="_Column4_PH &amp; AH FC II'05" xfId="10191"/>
    <cellStyle name="_Column4_PH &amp; AH FC II'05_2a. IiC - CAPEX" xfId="20587"/>
    <cellStyle name="_Column4_Ph India Rev.'04-'07 (290704)" xfId="10192"/>
    <cellStyle name="_Column4_Ph India Rev.'04-'07 (290704)_2a. IiC - CAPEX" xfId="20588"/>
    <cellStyle name="_Column4_PH Master Budget Sheet" xfId="10193"/>
    <cellStyle name="_Column4_PH Master Budget Sheet_2a. IiC - CAPEX" xfId="20589"/>
    <cellStyle name="_Column4_Rome_Data book_Master_Balance Sheet" xfId="10194"/>
    <cellStyle name="_Column4_Rome_Data book_Master_Balance Sheet_2a. IiC - CAPEX" xfId="20590"/>
    <cellStyle name="_Column4_sales by RU" xfId="10195"/>
    <cellStyle name="_Column4_sales by RU_2a. IiC - CAPEX" xfId="20591"/>
    <cellStyle name="_Column4_Services Cost_PH.AH 090904" xfId="10196"/>
    <cellStyle name="_Column4_Services Cost_PH.AH 090904_2a. IiC - CAPEX" xfId="20592"/>
    <cellStyle name="_Column4_Sheet1" xfId="10197"/>
    <cellStyle name="_Column4_Sheet1_~7050276" xfId="10198"/>
    <cellStyle name="_Column4_Sheet1_~7050276_2a. IiC - CAPEX" xfId="20593"/>
    <cellStyle name="_Column4_Sheet1_2a. IiC - CAPEX" xfId="20594"/>
    <cellStyle name="_Column4_Sheet1_AFFCO - MODEL 2" xfId="10199"/>
    <cellStyle name="_Column4_Sheet1_AFFCO - MODEL 2_2a. IiC - CAPEX" xfId="20595"/>
    <cellStyle name="_Column4_Sheet1_AH PLAKO 2015_StrategyMeet" xfId="10200"/>
    <cellStyle name="_Column4_Sheet1_AH PLAKO 2015_StrategyMeet_2a. IiC - CAPEX" xfId="20596"/>
    <cellStyle name="_Column4_Sheet1_Bu 06 &amp; New MIFRI Working PH FINAL VER. (ABACUS IInd ROUND TO MATCH OLD MIFRI) 170805" xfId="10201"/>
    <cellStyle name="_Column4_Sheet1_Bu 06 &amp; New MIFRI Working PH FINAL VER. (ABACUS IInd ROUND TO MATCH OLD MIFRI) 170805_2a. IiC - CAPEX" xfId="20597"/>
    <cellStyle name="_Column4_Sheet1_Budget 2007" xfId="10202"/>
    <cellStyle name="_Column4_Sheet1_Budget 2007_2a. IiC - CAPEX" xfId="20598"/>
    <cellStyle name="_Column4_Sheet1_Data financials PH and AH" xfId="10203"/>
    <cellStyle name="_Column4_Sheet1_Data financials PH and AH_2a. IiC - CAPEX" xfId="20599"/>
    <cellStyle name="_Column4_Sheet1_Inv &amp; Rec. 2006-Quarterly Average-Report" xfId="10204"/>
    <cellStyle name="_Column4_Sheet1_Inv &amp; Rec. 2006-Quarterly Average-Report_2a. IiC - CAPEX" xfId="20600"/>
    <cellStyle name="_Column4_Sheet1_MAY 05 (bck-up)" xfId="10205"/>
    <cellStyle name="_Column4_Sheet1_MAY 05 (bck-up)_2a. IiC - CAPEX" xfId="20601"/>
    <cellStyle name="_Column4_Sheet1_NS  EBIT INV REC &amp; Head Count Report 2006 YTD Dec'06" xfId="10206"/>
    <cellStyle name="_Column4_Sheet1_NS  EBIT INV REC &amp; Head Count Report 2006 YTD Dec'06_2a. IiC - CAPEX" xfId="20602"/>
    <cellStyle name="_Column4_Sheet1_PH &amp; AH Inv. &amp; Rec. YTD June" xfId="10207"/>
    <cellStyle name="_Column4_Sheet1_PH &amp; AH Inv. &amp; Rec. YTD June_2a. IiC - CAPEX" xfId="20603"/>
    <cellStyle name="_Column4_Sheet1_Portfolio devpt 050908" xfId="10208"/>
    <cellStyle name="_Column4_Sheet1_Portfolio devpt 050908_2a. IiC - CAPEX" xfId="20604"/>
    <cellStyle name="_Column4_Sheet1_Sales Qty SKU wise Abacus" xfId="10209"/>
    <cellStyle name="_Column4_Sheet1_Sales Qty SKU wise Abacus_2a. IiC - CAPEX" xfId="20605"/>
    <cellStyle name="_Column4_Sheet1_Sales units - Pfizer model 2" xfId="10210"/>
    <cellStyle name="_Column4_Sheet1_Sales units - Pfizer model 2_2a. IiC - CAPEX" xfId="20606"/>
    <cellStyle name="_Column4_Sheet1_Work sheet PHARMA AUSTRALIA working (June 2006 revised proposal) post TC as per rev. for RTL - Gby" xfId="10211"/>
    <cellStyle name="_Column4_Sheet1_Work sheet PHARMA AUSTRALIA working (June 2006 revised proposal) post TC as per rev. for RTL - Gby_2a. IiC - CAPEX" xfId="20607"/>
    <cellStyle name="_Column4_Sheet2" xfId="10212"/>
    <cellStyle name="_Column4_Sheet2_2a. IiC - CAPEX" xfId="20608"/>
    <cellStyle name="_Column4_Sheet2_Bu 06 &amp; New MIFRI Working PH FINAL VER. (ABACUS IInd ROUND TO MATCH OLD MIFRI) 170805" xfId="10213"/>
    <cellStyle name="_Column4_Sheet2_Bu 06 &amp; New MIFRI Working PH FINAL VER. (ABACUS IInd ROUND TO MATCH OLD MIFRI) 170805_2a. IiC - CAPEX" xfId="20609"/>
    <cellStyle name="_Column4_Sheet2_Budget 2007" xfId="10214"/>
    <cellStyle name="_Column4_Sheet2_Budget 2007_2a. IiC - CAPEX" xfId="20610"/>
    <cellStyle name="_Column4_Sheet2_Data financials PH and AH" xfId="10215"/>
    <cellStyle name="_Column4_Sheet2_Data financials PH and AH_2a. IiC - CAPEX" xfId="20611"/>
    <cellStyle name="_Column4_Sheet2_Inv &amp; Rec. 2006-Quarterly Average-Report" xfId="10216"/>
    <cellStyle name="_Column4_Sheet2_Inv &amp; Rec. 2006-Quarterly Average-Report_2a. IiC - CAPEX" xfId="20612"/>
    <cellStyle name="_Column4_Sheet2_MAY 05 (bck-up)" xfId="10217"/>
    <cellStyle name="_Column4_Sheet2_MAY 05 (bck-up)_2a. IiC - CAPEX" xfId="20613"/>
    <cellStyle name="_Column4_Sheet2_NS  EBIT INV REC &amp; Head Count Report 2006 YTD Dec'06" xfId="10218"/>
    <cellStyle name="_Column4_Sheet2_NS  EBIT INV REC &amp; Head Count Report 2006 YTD Dec'06_2a. IiC - CAPEX" xfId="20614"/>
    <cellStyle name="_Column4_Sheet2_PH &amp; AH Inv. &amp; Rec. YTD June" xfId="10219"/>
    <cellStyle name="_Column4_Sheet2_PH &amp; AH Inv. &amp; Rec. YTD June_2a. IiC - CAPEX" xfId="20615"/>
    <cellStyle name="_Column4_Sheet2_Work sheet PHARMA AUSTRALIA working (June 2006 revised proposal) post TC as per rev. for RTL - Gby" xfId="10220"/>
    <cellStyle name="_Column4_Sheet2_Work sheet PHARMA AUSTRALIA working (June 2006 revised proposal) post TC as per rev. for RTL - Gby_2a. IiC - CAPEX" xfId="20616"/>
    <cellStyle name="_Column4_Standardformate Bankenreporting_OTC" xfId="10221"/>
    <cellStyle name="_Column4_Template for Sales_AH_1QF_March2007" xfId="10222"/>
    <cellStyle name="_Column4_Template for Sales_AH_1QF_March2007_2a. IiC - CAPEX" xfId="20617"/>
    <cellStyle name="_Column4_Transaktionskosten Ure-tech" xfId="10223"/>
    <cellStyle name="_Column4_Transaktionskosten Ure-tech_2a. IiC - CAPEX" xfId="20618"/>
    <cellStyle name="_Column4_Ure-Tech - Bayer Format" xfId="10224"/>
    <cellStyle name="_Column4_Ure-Tech - Bayer Format_2a. IiC - CAPEX" xfId="20619"/>
    <cellStyle name="_Column4_Ure-tech integration cost" xfId="10225"/>
    <cellStyle name="_Column4_Ure-tech integration cost_2a. IiC - CAPEX" xfId="20620"/>
    <cellStyle name="_Column4_Work Sheet Animal Health 9 Feb 2006 (MM)" xfId="10226"/>
    <cellStyle name="_Column4_Work Sheet Animal Health 9 Feb 2006 (MM)_2a. IiC - CAPEX" xfId="20621"/>
    <cellStyle name="_Column4_Work sheet PHARMA AUSTRALIA working (June 2006 revised proposal) post TC as per rev. for RTL - Gby" xfId="10227"/>
    <cellStyle name="_Column4_Work sheet PHARMA AUSTRALIA working (June 2006 revised proposal) post TC as per rev. for RTL - Gby_2a. IiC - CAPEX" xfId="20622"/>
    <cellStyle name="_Column5" xfId="10228"/>
    <cellStyle name="_Column5_2a. IiC - CAPEX" xfId="20623"/>
    <cellStyle name="_Column5_Abschreibung" xfId="10229"/>
    <cellStyle name="_Column5_Abschreibung_2a. IiC - CAPEX" xfId="20624"/>
    <cellStyle name="_Column5_AH Income Statement" xfId="10230"/>
    <cellStyle name="_Column5_AH Income Statement_2a. IiC - CAPEX" xfId="20625"/>
    <cellStyle name="_Column5_AH LE for FCST2" xfId="10231"/>
    <cellStyle name="_Column5_AH LE for FCST2_2a. IiC - CAPEX" xfId="20626"/>
    <cellStyle name="_Column5_AH MRP based Pricing_Ex_BayerPrices" xfId="10232"/>
    <cellStyle name="_Column5_AH MRP based Pricing_Ex_BayerPrices_2a. IiC - CAPEX" xfId="20627"/>
    <cellStyle name="_Column5_Aufbereitung IStkosten 2005 2006 2007" xfId="10233"/>
    <cellStyle name="_Column5_Aufbereitung IStkosten 2005 2006 2007_2a. IiC - CAPEX" xfId="20628"/>
    <cellStyle name="_Column5_Bankenreporting November" xfId="10234"/>
    <cellStyle name="_Column5_Bayinfo" xfId="10235"/>
    <cellStyle name="_Column5_Bayinfo output IS bpcil monthwise 190905" xfId="10236"/>
    <cellStyle name="_Column5_Bayinfo output IS bpcil monthwise 190905_2a. IiC - CAPEX" xfId="20629"/>
    <cellStyle name="_Column5_Bayinfo_~7050276" xfId="10237"/>
    <cellStyle name="_Column5_Bayinfo_~7050276_2a. IiC - CAPEX" xfId="20630"/>
    <cellStyle name="_Column5_Bayinfo_2a. IiC - CAPEX" xfId="20631"/>
    <cellStyle name="_Column5_Bayinfo_AFFCO - MODEL 2" xfId="10238"/>
    <cellStyle name="_Column5_Bayinfo_AFFCO - MODEL 2_2a. IiC - CAPEX" xfId="20632"/>
    <cellStyle name="_Column5_Bayinfo_Bu 06 &amp; New MIFRI Working PH FINAL VER. (ABACUS IInd ROUND TO MATCH OLD MIFRI) 170805" xfId="10239"/>
    <cellStyle name="_Column5_Bayinfo_Bu 06 &amp; New MIFRI Working PH FINAL VER. (ABACUS IInd ROUND TO MATCH OLD MIFRI) 170805_2a. IiC - CAPEX" xfId="20633"/>
    <cellStyle name="_Column5_Bayinfo_Budget 2007" xfId="10240"/>
    <cellStyle name="_Column5_Bayinfo_Budget 2007_2a. IiC - CAPEX" xfId="20634"/>
    <cellStyle name="_Column5_Bayinfo_Inv &amp; Rec. 2006-Quarterly Average-Report" xfId="10241"/>
    <cellStyle name="_Column5_Bayinfo_Inv &amp; Rec. 2006-Quarterly Average-Report_2a. IiC - CAPEX" xfId="20635"/>
    <cellStyle name="_Column5_Bayinfo_NS  EBIT INV REC &amp; Head Count Report 2006 YTD Dec'06" xfId="10242"/>
    <cellStyle name="_Column5_Bayinfo_NS  EBIT INV REC &amp; Head Count Report 2006 YTD Dec'06_2a. IiC - CAPEX" xfId="20636"/>
    <cellStyle name="_Column5_Bayinfo_Portfolio devpt 050908" xfId="10243"/>
    <cellStyle name="_Column5_Bayinfo_Portfolio devpt 050908_2a. IiC - CAPEX" xfId="20637"/>
    <cellStyle name="_Column5_Bayinfo_Sales Qty SKU wise Abacus" xfId="10244"/>
    <cellStyle name="_Column5_Bayinfo_Sales Qty SKU wise Abacus_2a. IiC - CAPEX" xfId="20638"/>
    <cellStyle name="_Column5_Bayinfo_Sales units - Pfizer model 2" xfId="10245"/>
    <cellStyle name="_Column5_Bayinfo_Sales units - Pfizer model 2_2a. IiC - CAPEX" xfId="20639"/>
    <cellStyle name="_Column5_Bayinfo_Work sheet PHARMA AUSTRALIA working (June 2006 revised proposal) post TC as per rev. for RTL - Gby" xfId="10246"/>
    <cellStyle name="_Column5_Bayinfo_Work sheet PHARMA AUSTRALIA working (June 2006 revised proposal) post TC as per rev. for RTL - Gby_2a. IiC - CAPEX" xfId="20640"/>
    <cellStyle name="_Column5_BIRCH_Financial Model_090507_CIM" xfId="10247"/>
    <cellStyle name="_Column5_BIRCH_Financial Model_090507_CIM_2a. IiC - CAPEX" xfId="20641"/>
    <cellStyle name="_Column5_Bu 06 &amp; New MIFRI working PH" xfId="10248"/>
    <cellStyle name="_Column5_Bu 06 &amp; New MIFRI Working PH FINAL VER. (ABACUS IInd ROUND TO MATCH OLD MIFRI) 170805" xfId="10249"/>
    <cellStyle name="_Column5_Bu 06 &amp; New MIFRI Working PH FINAL VER. (ABACUS IInd ROUND TO MATCH OLD MIFRI) 170805_2a. IiC - CAPEX" xfId="20642"/>
    <cellStyle name="_Column5_Bu 06 &amp; New MIFRI working PH_2a. IiC - CAPEX" xfId="20643"/>
    <cellStyle name="_Column5_Bud 2005" xfId="10250"/>
    <cellStyle name="_Column5_Bud 2005_2a. IiC - CAPEX" xfId="20644"/>
    <cellStyle name="_Column5_Budget 2007" xfId="10251"/>
    <cellStyle name="_Column5_Budget 2007_2a. IiC - CAPEX" xfId="20645"/>
    <cellStyle name="_Column5_CAP IS 05 and YTD Apr 04" xfId="10252"/>
    <cellStyle name="_Column5_CAP IS 05 and YTD Apr 04_2a. IiC - CAPEX" xfId="20646"/>
    <cellStyle name="_Column5_Capex und Stationär" xfId="10253"/>
    <cellStyle name="_Column5_DP02 2005 to 2007_rome as reported" xfId="10254"/>
    <cellStyle name="_Column5_DP02 2005 to 2007_rome as reported_2a. IiC - CAPEX" xfId="20647"/>
    <cellStyle name="_Column5_FC II Internal working for BPPL 6th June 2005" xfId="10255"/>
    <cellStyle name="_Column5_FC II Internal working for BPPL 6th June 2005_2a. IiC - CAPEX" xfId="20648"/>
    <cellStyle name="_Column5_Inv &amp; Rec. 2004" xfId="10256"/>
    <cellStyle name="_Column5_Inv &amp; Rec. 2004_2a. IiC - CAPEX" xfId="20649"/>
    <cellStyle name="_Column5_Inv &amp; Rec. 2006-Quarterly Average-Report" xfId="10257"/>
    <cellStyle name="_Column5_Inv &amp; Rec. 2006-Quarterly Average-Report_2a. IiC - CAPEX" xfId="20650"/>
    <cellStyle name="_Column5_Inv &amp; Rec. Est 2004 171204" xfId="10258"/>
    <cellStyle name="_Column5_Inv &amp; Rec. Est 2004 171204_2a. IiC - CAPEX" xfId="20651"/>
    <cellStyle name="_Column5_KPMG_2007_COGS by region" xfId="10259"/>
    <cellStyle name="_Column5_KPMG_2007_COGS by region_2a. IiC - CAPEX" xfId="20652"/>
    <cellStyle name="_Column5_KPMG_DP02 2005 to 2007_rome as reported" xfId="10260"/>
    <cellStyle name="_Column5_KPMG_DP02 2005 to 2007_rome as reported_2a. IiC - CAPEX" xfId="20653"/>
    <cellStyle name="_Column5_KQ-LiPlan-Desinvest Abstimmung Kampmann 08.12.2005" xfId="10261"/>
    <cellStyle name="_Column5_KQ-LiPlan-Desinvest Abstimmung Kampmann 08.12.2005_2a. IiC - CAPEX" xfId="20654"/>
    <cellStyle name="_Column5_P&amp;L 1" xfId="10262"/>
    <cellStyle name="_Column5_P&amp;L 1_2a. IiC - CAPEX" xfId="20655"/>
    <cellStyle name="_Column5_P&amp;L_DP02 2005 to 2007" xfId="10263"/>
    <cellStyle name="_Column5_P&amp;L_DP02 2005 to 2007_2a. IiC - CAPEX" xfId="20656"/>
    <cellStyle name="_Column5_PH &amp; AH - (2001 - 2004)" xfId="10264"/>
    <cellStyle name="_Column5_PH &amp; AH - (2001 - 2004)_2a. IiC - CAPEX" xfId="20657"/>
    <cellStyle name="_Column5_PH &amp; AH FC II'05" xfId="10265"/>
    <cellStyle name="_Column5_PH &amp; AH FC II'05_2a. IiC - CAPEX" xfId="20658"/>
    <cellStyle name="_Column5_Ph India Rev.'04-'07 (290704)" xfId="10266"/>
    <cellStyle name="_Column5_Ph India Rev.'04-'07 (290704)_2a. IiC - CAPEX" xfId="20659"/>
    <cellStyle name="_Column5_PH Master Budget Sheet" xfId="10267"/>
    <cellStyle name="_Column5_PH Master Budget Sheet_2a. IiC - CAPEX" xfId="20660"/>
    <cellStyle name="_Column5_Rome_Data book_Master_Balance Sheet" xfId="10268"/>
    <cellStyle name="_Column5_Rome_Data book_Master_Balance Sheet_2a. IiC - CAPEX" xfId="20661"/>
    <cellStyle name="_Column5_sales by RU" xfId="10269"/>
    <cellStyle name="_Column5_sales by RU_2a. IiC - CAPEX" xfId="20662"/>
    <cellStyle name="_Column5_Services Cost_PH.AH 090904" xfId="10270"/>
    <cellStyle name="_Column5_Services Cost_PH.AH 090904_2a. IiC - CAPEX" xfId="20663"/>
    <cellStyle name="_Column5_Sheet1" xfId="10271"/>
    <cellStyle name="_Column5_Sheet1_~7050276" xfId="10272"/>
    <cellStyle name="_Column5_Sheet1_~7050276_2a. IiC - CAPEX" xfId="20664"/>
    <cellStyle name="_Column5_Sheet1_2a. IiC - CAPEX" xfId="20665"/>
    <cellStyle name="_Column5_Sheet1_AFFCO - MODEL 2" xfId="10273"/>
    <cellStyle name="_Column5_Sheet1_AFFCO - MODEL 2_2a. IiC - CAPEX" xfId="20666"/>
    <cellStyle name="_Column5_Sheet1_AH PLAKO 2015_StrategyMeet" xfId="10274"/>
    <cellStyle name="_Column5_Sheet1_AH PLAKO 2015_StrategyMeet_2a. IiC - CAPEX" xfId="20667"/>
    <cellStyle name="_Column5_Sheet1_Bu 06 &amp; New MIFRI Working PH FINAL VER. (ABACUS IInd ROUND TO MATCH OLD MIFRI) 170805" xfId="10275"/>
    <cellStyle name="_Column5_Sheet1_Bu 06 &amp; New MIFRI Working PH FINAL VER. (ABACUS IInd ROUND TO MATCH OLD MIFRI) 170805_2a. IiC - CAPEX" xfId="20668"/>
    <cellStyle name="_Column5_Sheet1_Budget 2007" xfId="10276"/>
    <cellStyle name="_Column5_Sheet1_Budget 2007_2a. IiC - CAPEX" xfId="20669"/>
    <cellStyle name="_Column5_Sheet1_Data financials PH and AH" xfId="10277"/>
    <cellStyle name="_Column5_Sheet1_Data financials PH and AH_2a. IiC - CAPEX" xfId="20670"/>
    <cellStyle name="_Column5_Sheet1_Inv &amp; Rec. 2006-Quarterly Average-Report" xfId="10278"/>
    <cellStyle name="_Column5_Sheet1_Inv &amp; Rec. 2006-Quarterly Average-Report_2a. IiC - CAPEX" xfId="20671"/>
    <cellStyle name="_Column5_Sheet1_MAY 05 (bck-up)" xfId="10279"/>
    <cellStyle name="_Column5_Sheet1_MAY 05 (bck-up)_2a. IiC - CAPEX" xfId="20672"/>
    <cellStyle name="_Column5_Sheet1_NS  EBIT INV REC &amp; Head Count Report 2006 YTD Dec'06" xfId="10280"/>
    <cellStyle name="_Column5_Sheet1_NS  EBIT INV REC &amp; Head Count Report 2006 YTD Dec'06_2a. IiC - CAPEX" xfId="20673"/>
    <cellStyle name="_Column5_Sheet1_PH &amp; AH Inv. &amp; Rec. YTD June" xfId="10281"/>
    <cellStyle name="_Column5_Sheet1_PH &amp; AH Inv. &amp; Rec. YTD June_2a. IiC - CAPEX" xfId="20674"/>
    <cellStyle name="_Column5_Sheet1_Portfolio devpt 050908" xfId="10282"/>
    <cellStyle name="_Column5_Sheet1_Portfolio devpt 050908_2a. IiC - CAPEX" xfId="20675"/>
    <cellStyle name="_Column5_Sheet1_Sales Qty SKU wise Abacus" xfId="10283"/>
    <cellStyle name="_Column5_Sheet1_Sales Qty SKU wise Abacus_2a. IiC - CAPEX" xfId="20676"/>
    <cellStyle name="_Column5_Sheet1_Sales units - Pfizer model 2" xfId="10284"/>
    <cellStyle name="_Column5_Sheet1_Sales units - Pfizer model 2_2a. IiC - CAPEX" xfId="20677"/>
    <cellStyle name="_Column5_Sheet1_Work sheet PHARMA AUSTRALIA working (June 2006 revised proposal) post TC as per rev. for RTL - Gby" xfId="10285"/>
    <cellStyle name="_Column5_Sheet1_Work sheet PHARMA AUSTRALIA working (June 2006 revised proposal) post TC as per rev. for RTL - Gby_2a. IiC - CAPEX" xfId="20678"/>
    <cellStyle name="_Column5_Sheet2" xfId="10286"/>
    <cellStyle name="_Column5_Sheet2_2a. IiC - CAPEX" xfId="20679"/>
    <cellStyle name="_Column5_Sheet2_Bu 06 &amp; New MIFRI Working PH FINAL VER. (ABACUS IInd ROUND TO MATCH OLD MIFRI) 170805" xfId="10287"/>
    <cellStyle name="_Column5_Sheet2_Bu 06 &amp; New MIFRI Working PH FINAL VER. (ABACUS IInd ROUND TO MATCH OLD MIFRI) 170805_2a. IiC - CAPEX" xfId="20680"/>
    <cellStyle name="_Column5_Sheet2_Budget 2007" xfId="10288"/>
    <cellStyle name="_Column5_Sheet2_Budget 2007_2a. IiC - CAPEX" xfId="20681"/>
    <cellStyle name="_Column5_Sheet2_Data financials PH and AH" xfId="10289"/>
    <cellStyle name="_Column5_Sheet2_Data financials PH and AH_2a. IiC - CAPEX" xfId="20682"/>
    <cellStyle name="_Column5_Sheet2_Inv &amp; Rec. 2006-Quarterly Average-Report" xfId="10290"/>
    <cellStyle name="_Column5_Sheet2_Inv &amp; Rec. 2006-Quarterly Average-Report_2a. IiC - CAPEX" xfId="20683"/>
    <cellStyle name="_Column5_Sheet2_MAY 05 (bck-up)" xfId="10291"/>
    <cellStyle name="_Column5_Sheet2_MAY 05 (bck-up)_2a. IiC - CAPEX" xfId="20684"/>
    <cellStyle name="_Column5_Sheet2_NS  EBIT INV REC &amp; Head Count Report 2006 YTD Dec'06" xfId="10292"/>
    <cellStyle name="_Column5_Sheet2_NS  EBIT INV REC &amp; Head Count Report 2006 YTD Dec'06_2a. IiC - CAPEX" xfId="20685"/>
    <cellStyle name="_Column5_Sheet2_PH &amp; AH Inv. &amp; Rec. YTD June" xfId="10293"/>
    <cellStyle name="_Column5_Sheet2_PH &amp; AH Inv. &amp; Rec. YTD June_2a. IiC - CAPEX" xfId="20686"/>
    <cellStyle name="_Column5_Sheet2_Work sheet PHARMA AUSTRALIA working (June 2006 revised proposal) post TC as per rev. for RTL - Gby" xfId="10294"/>
    <cellStyle name="_Column5_Sheet2_Work sheet PHARMA AUSTRALIA working (June 2006 revised proposal) post TC as per rev. for RTL - Gby_2a. IiC - CAPEX" xfId="20687"/>
    <cellStyle name="_Column5_Standardformate Bankenreporting_OTC" xfId="10295"/>
    <cellStyle name="_Column5_Template for Sales_AH_1QF_March2007" xfId="10296"/>
    <cellStyle name="_Column5_Template for Sales_AH_1QF_March2007_2a. IiC - CAPEX" xfId="20688"/>
    <cellStyle name="_Column5_Transaktionskosten Ure-tech" xfId="10297"/>
    <cellStyle name="_Column5_Transaktionskosten Ure-tech_2a. IiC - CAPEX" xfId="20689"/>
    <cellStyle name="_Column5_Ure-Tech - Bayer Format" xfId="10298"/>
    <cellStyle name="_Column5_Ure-Tech - Bayer Format_2a. IiC - CAPEX" xfId="20690"/>
    <cellStyle name="_Column5_Ure-tech integration cost" xfId="10299"/>
    <cellStyle name="_Column5_Ure-tech integration cost_2a. IiC - CAPEX" xfId="20691"/>
    <cellStyle name="_Column5_Vertriebsgesellschaften" xfId="10300"/>
    <cellStyle name="_Column5_Vertriebsgesellschaften_2a. IiC - CAPEX" xfId="20692"/>
    <cellStyle name="_Column5_Work Sheet Animal Health 9 Feb 2006 (MM)" xfId="10301"/>
    <cellStyle name="_Column5_Work Sheet Animal Health 9 Feb 2006 (MM)_2a. IiC - CAPEX" xfId="20693"/>
    <cellStyle name="_Column5_Work sheet PHARMA AUSTRALIA working (June 2006 revised proposal) post TC as per rev. for RTL - Gby" xfId="10302"/>
    <cellStyle name="_Column5_Work sheet PHARMA AUSTRALIA working (June 2006 revised proposal) post TC as per rev. for RTL - Gby_2a. IiC - CAPEX" xfId="20694"/>
    <cellStyle name="_Column6" xfId="10303"/>
    <cellStyle name="_Column6_2a. IiC - CAPEX" xfId="20695"/>
    <cellStyle name="_Column6_Abschreibung" xfId="10304"/>
    <cellStyle name="_Column6_Abschreibung_2a. IiC - CAPEX" xfId="20696"/>
    <cellStyle name="_Column6_AH Income Statement" xfId="10305"/>
    <cellStyle name="_Column6_AH Income Statement_2a. IiC - CAPEX" xfId="20697"/>
    <cellStyle name="_Column6_AH LE for FCST2" xfId="10306"/>
    <cellStyle name="_Column6_AH LE for FCST2_2a. IiC - CAPEX" xfId="20698"/>
    <cellStyle name="_Column6_AH MRP based Pricing_Ex_BayerPrices" xfId="10307"/>
    <cellStyle name="_Column6_AH MRP based Pricing_Ex_BayerPrices_2a. IiC - CAPEX" xfId="20699"/>
    <cellStyle name="_Column6_Aufbereitung IStkosten 2005 2006 2007" xfId="10308"/>
    <cellStyle name="_Column6_Aufbereitung IStkosten 2005 2006 2007_2a. IiC - CAPEX" xfId="20700"/>
    <cellStyle name="_Column6_Bankenreporting November" xfId="10309"/>
    <cellStyle name="_Column6_Bayinfo" xfId="10310"/>
    <cellStyle name="_Column6_Bayinfo output IS bpcil monthwise 190905" xfId="10311"/>
    <cellStyle name="_Column6_Bayinfo output IS bpcil monthwise 190905_2a. IiC - CAPEX" xfId="20701"/>
    <cellStyle name="_Column6_Bayinfo_~7050276" xfId="10312"/>
    <cellStyle name="_Column6_Bayinfo_~7050276_2a. IiC - CAPEX" xfId="20702"/>
    <cellStyle name="_Column6_Bayinfo_2a. IiC - CAPEX" xfId="20703"/>
    <cellStyle name="_Column6_Bayinfo_AFFCO - MODEL 2" xfId="10313"/>
    <cellStyle name="_Column6_Bayinfo_AFFCO - MODEL 2_2a. IiC - CAPEX" xfId="20704"/>
    <cellStyle name="_Column6_Bayinfo_Bu 06 &amp; New MIFRI Working PH FINAL VER. (ABACUS IInd ROUND TO MATCH OLD MIFRI) 170805" xfId="10314"/>
    <cellStyle name="_Column6_Bayinfo_Bu 06 &amp; New MIFRI Working PH FINAL VER. (ABACUS IInd ROUND TO MATCH OLD MIFRI) 170805_2a. IiC - CAPEX" xfId="20705"/>
    <cellStyle name="_Column6_Bayinfo_Budget 2007" xfId="10315"/>
    <cellStyle name="_Column6_Bayinfo_Budget 2007_2a. IiC - CAPEX" xfId="20706"/>
    <cellStyle name="_Column6_Bayinfo_Inv &amp; Rec. 2006-Quarterly Average-Report" xfId="10316"/>
    <cellStyle name="_Column6_Bayinfo_Inv &amp; Rec. 2006-Quarterly Average-Report_2a. IiC - CAPEX" xfId="20707"/>
    <cellStyle name="_Column6_Bayinfo_NS  EBIT INV REC &amp; Head Count Report 2006 YTD Dec'06" xfId="10317"/>
    <cellStyle name="_Column6_Bayinfo_NS  EBIT INV REC &amp; Head Count Report 2006 YTD Dec'06_2a. IiC - CAPEX" xfId="20708"/>
    <cellStyle name="_Column6_Bayinfo_Portfolio devpt 050908" xfId="10318"/>
    <cellStyle name="_Column6_Bayinfo_Portfolio devpt 050908_2a. IiC - CAPEX" xfId="20709"/>
    <cellStyle name="_Column6_Bayinfo_Sales Qty SKU wise Abacus" xfId="10319"/>
    <cellStyle name="_Column6_Bayinfo_Sales Qty SKU wise Abacus_2a. IiC - CAPEX" xfId="20710"/>
    <cellStyle name="_Column6_Bayinfo_Sales units - Pfizer model 2" xfId="10320"/>
    <cellStyle name="_Column6_Bayinfo_Sales units - Pfizer model 2_2a. IiC - CAPEX" xfId="20711"/>
    <cellStyle name="_Column6_Bayinfo_Work sheet PHARMA AUSTRALIA working (June 2006 revised proposal) post TC as per rev. for RTL - Gby" xfId="10321"/>
    <cellStyle name="_Column6_Bayinfo_Work sheet PHARMA AUSTRALIA working (June 2006 revised proposal) post TC as per rev. for RTL - Gby_2a. IiC - CAPEX" xfId="20712"/>
    <cellStyle name="_Column6_BIRCH_Financial Model_090507_CIM" xfId="10322"/>
    <cellStyle name="_Column6_BIRCH_Financial Model_090507_CIM_2a. IiC - CAPEX" xfId="20713"/>
    <cellStyle name="_Column6_Bu 06 &amp; New MIFRI working PH" xfId="10323"/>
    <cellStyle name="_Column6_Bu 06 &amp; New MIFRI Working PH FINAL VER. (ABACUS IInd ROUND TO MATCH OLD MIFRI) 170805" xfId="10324"/>
    <cellStyle name="_Column6_Bu 06 &amp; New MIFRI Working PH FINAL VER. (ABACUS IInd ROUND TO MATCH OLD MIFRI) 170805_2a. IiC - CAPEX" xfId="20714"/>
    <cellStyle name="_Column6_Bu 06 &amp; New MIFRI working PH_2a. IiC - CAPEX" xfId="20715"/>
    <cellStyle name="_Column6_Bud 2005" xfId="10325"/>
    <cellStyle name="_Column6_Bud 2005_2a. IiC - CAPEX" xfId="20716"/>
    <cellStyle name="_Column6_Budget 2007" xfId="10326"/>
    <cellStyle name="_Column6_Budget 2007_2a. IiC - CAPEX" xfId="20717"/>
    <cellStyle name="_Column6_CAP IS 05 and YTD Apr 04" xfId="10327"/>
    <cellStyle name="_Column6_CAP IS 05 and YTD Apr 04_2a. IiC - CAPEX" xfId="20718"/>
    <cellStyle name="_Column6_Capex und Stationär" xfId="10328"/>
    <cellStyle name="_Column6_DP02 2005 to 2007_rome as reported" xfId="10329"/>
    <cellStyle name="_Column6_DP02 2005 to 2007_rome as reported_2a. IiC - CAPEX" xfId="20719"/>
    <cellStyle name="_Column6_FC II Internal working for BPPL 6th June 2005" xfId="10330"/>
    <cellStyle name="_Column6_FC II Internal working for BPPL 6th June 2005_2a. IiC - CAPEX" xfId="20720"/>
    <cellStyle name="_Column6_Inv &amp; Rec. 2004" xfId="10331"/>
    <cellStyle name="_Column6_Inv &amp; Rec. 2004_2a. IiC - CAPEX" xfId="20721"/>
    <cellStyle name="_Column6_Inv &amp; Rec. 2006-Quarterly Average-Report" xfId="10332"/>
    <cellStyle name="_Column6_Inv &amp; Rec. 2006-Quarterly Average-Report_2a. IiC - CAPEX" xfId="20722"/>
    <cellStyle name="_Column6_Inv &amp; Rec. Est 2004 171204" xfId="10333"/>
    <cellStyle name="_Column6_Inv &amp; Rec. Est 2004 171204_2a. IiC - CAPEX" xfId="20723"/>
    <cellStyle name="_Column6_KPMG_2007_COGS by region" xfId="10334"/>
    <cellStyle name="_Column6_KPMG_2007_COGS by region_2a. IiC - CAPEX" xfId="20724"/>
    <cellStyle name="_Column6_KPMG_DP02 2005 to 2007_rome as reported" xfId="10335"/>
    <cellStyle name="_Column6_KPMG_DP02 2005 to 2007_rome as reported_2a. IiC - CAPEX" xfId="20725"/>
    <cellStyle name="_Column6_KQ-LiPlan-Desinvest Abstimmung Kampmann 08.12.2005" xfId="10336"/>
    <cellStyle name="_Column6_KQ-LiPlan-Desinvest Abstimmung Kampmann 08.12.2005_2a. IiC - CAPEX" xfId="20726"/>
    <cellStyle name="_Column6_P&amp;L 1" xfId="10337"/>
    <cellStyle name="_Column6_P&amp;L 1_2a. IiC - CAPEX" xfId="20727"/>
    <cellStyle name="_Column6_P&amp;L_DP02 2005 to 2007" xfId="10338"/>
    <cellStyle name="_Column6_P&amp;L_DP02 2005 to 2007_2a. IiC - CAPEX" xfId="20728"/>
    <cellStyle name="_Column6_PH &amp; AH - (2001 - 2004)" xfId="10339"/>
    <cellStyle name="_Column6_PH &amp; AH - (2001 - 2004)_2a. IiC - CAPEX" xfId="20729"/>
    <cellStyle name="_Column6_PH &amp; AH FC II'05" xfId="10340"/>
    <cellStyle name="_Column6_PH &amp; AH FC II'05_2a. IiC - CAPEX" xfId="20730"/>
    <cellStyle name="_Column6_Ph India Rev.'04-'07 (290704)" xfId="10341"/>
    <cellStyle name="_Column6_Ph India Rev.'04-'07 (290704)_2a. IiC - CAPEX" xfId="20731"/>
    <cellStyle name="_Column6_PH Master Budget Sheet" xfId="10342"/>
    <cellStyle name="_Column6_PH Master Budget Sheet_2a. IiC - CAPEX" xfId="20732"/>
    <cellStyle name="_Column6_Rome_Data book_Master_Balance Sheet" xfId="10343"/>
    <cellStyle name="_Column6_Rome_Data book_Master_Balance Sheet_2a. IiC - CAPEX" xfId="20733"/>
    <cellStyle name="_Column6_sales by RU" xfId="10344"/>
    <cellStyle name="_Column6_sales by RU_2a. IiC - CAPEX" xfId="20734"/>
    <cellStyle name="_Column6_Services Cost_PH.AH 090904" xfId="10345"/>
    <cellStyle name="_Column6_Services Cost_PH.AH 090904_2a. IiC - CAPEX" xfId="20735"/>
    <cellStyle name="_Column6_Sheet1" xfId="10346"/>
    <cellStyle name="_Column6_Sheet1_~7050276" xfId="10347"/>
    <cellStyle name="_Column6_Sheet1_~7050276_2a. IiC - CAPEX" xfId="20736"/>
    <cellStyle name="_Column6_Sheet1_2a. IiC - CAPEX" xfId="20737"/>
    <cellStyle name="_Column6_Sheet1_AFFCO - MODEL 2" xfId="10348"/>
    <cellStyle name="_Column6_Sheet1_AFFCO - MODEL 2_2a. IiC - CAPEX" xfId="20738"/>
    <cellStyle name="_Column6_Sheet1_AH PLAKO 2015_StrategyMeet" xfId="10349"/>
    <cellStyle name="_Column6_Sheet1_AH PLAKO 2015_StrategyMeet_2a. IiC - CAPEX" xfId="20739"/>
    <cellStyle name="_Column6_Sheet1_Bu 06 &amp; New MIFRI Working PH FINAL VER. (ABACUS IInd ROUND TO MATCH OLD MIFRI) 170805" xfId="10350"/>
    <cellStyle name="_Column6_Sheet1_Bu 06 &amp; New MIFRI Working PH FINAL VER. (ABACUS IInd ROUND TO MATCH OLD MIFRI) 170805_2a. IiC - CAPEX" xfId="20740"/>
    <cellStyle name="_Column6_Sheet1_Budget 2007" xfId="10351"/>
    <cellStyle name="_Column6_Sheet1_Budget 2007_2a. IiC - CAPEX" xfId="20741"/>
    <cellStyle name="_Column6_Sheet1_Data financials PH and AH" xfId="10352"/>
    <cellStyle name="_Column6_Sheet1_Data financials PH and AH_2a. IiC - CAPEX" xfId="20742"/>
    <cellStyle name="_Column6_Sheet1_Inv &amp; Rec. 2006-Quarterly Average-Report" xfId="10353"/>
    <cellStyle name="_Column6_Sheet1_Inv &amp; Rec. 2006-Quarterly Average-Report_2a. IiC - CAPEX" xfId="20743"/>
    <cellStyle name="_Column6_Sheet1_MAY 05 (bck-up)" xfId="10354"/>
    <cellStyle name="_Column6_Sheet1_MAY 05 (bck-up)_2a. IiC - CAPEX" xfId="20744"/>
    <cellStyle name="_Column6_Sheet1_NS  EBIT INV REC &amp; Head Count Report 2006 YTD Dec'06" xfId="10355"/>
    <cellStyle name="_Column6_Sheet1_NS  EBIT INV REC &amp; Head Count Report 2006 YTD Dec'06_2a. IiC - CAPEX" xfId="20745"/>
    <cellStyle name="_Column6_Sheet1_PH &amp; AH Inv. &amp; Rec. YTD June" xfId="10356"/>
    <cellStyle name="_Column6_Sheet1_PH &amp; AH Inv. &amp; Rec. YTD June_2a. IiC - CAPEX" xfId="20746"/>
    <cellStyle name="_Column6_Sheet1_Portfolio devpt 050908" xfId="10357"/>
    <cellStyle name="_Column6_Sheet1_Portfolio devpt 050908_2a. IiC - CAPEX" xfId="20747"/>
    <cellStyle name="_Column6_Sheet1_Sales Qty SKU wise Abacus" xfId="10358"/>
    <cellStyle name="_Column6_Sheet1_Sales Qty SKU wise Abacus_2a. IiC - CAPEX" xfId="20748"/>
    <cellStyle name="_Column6_Sheet1_Sales units - Pfizer model 2" xfId="10359"/>
    <cellStyle name="_Column6_Sheet1_Sales units - Pfizer model 2_2a. IiC - CAPEX" xfId="20749"/>
    <cellStyle name="_Column6_Sheet1_Work sheet PHARMA AUSTRALIA working (June 2006 revised proposal) post TC as per rev. for RTL - Gby" xfId="10360"/>
    <cellStyle name="_Column6_Sheet1_Work sheet PHARMA AUSTRALIA working (June 2006 revised proposal) post TC as per rev. for RTL - Gby_2a. IiC - CAPEX" xfId="20750"/>
    <cellStyle name="_Column6_Sheet2" xfId="10361"/>
    <cellStyle name="_Column6_Sheet2_2a. IiC - CAPEX" xfId="20751"/>
    <cellStyle name="_Column6_Sheet2_Bu 06 &amp; New MIFRI Working PH FINAL VER. (ABACUS IInd ROUND TO MATCH OLD MIFRI) 170805" xfId="10362"/>
    <cellStyle name="_Column6_Sheet2_Bu 06 &amp; New MIFRI Working PH FINAL VER. (ABACUS IInd ROUND TO MATCH OLD MIFRI) 170805_2a. IiC - CAPEX" xfId="20752"/>
    <cellStyle name="_Column6_Sheet2_Budget 2007" xfId="10363"/>
    <cellStyle name="_Column6_Sheet2_Budget 2007_2a. IiC - CAPEX" xfId="20753"/>
    <cellStyle name="_Column6_Sheet2_Data financials PH and AH" xfId="10364"/>
    <cellStyle name="_Column6_Sheet2_Data financials PH and AH_2a. IiC - CAPEX" xfId="20754"/>
    <cellStyle name="_Column6_Sheet2_Inv &amp; Rec. 2006-Quarterly Average-Report" xfId="10365"/>
    <cellStyle name="_Column6_Sheet2_Inv &amp; Rec. 2006-Quarterly Average-Report_2a. IiC - CAPEX" xfId="20755"/>
    <cellStyle name="_Column6_Sheet2_MAY 05 (bck-up)" xfId="10366"/>
    <cellStyle name="_Column6_Sheet2_MAY 05 (bck-up)_2a. IiC - CAPEX" xfId="20756"/>
    <cellStyle name="_Column6_Sheet2_NS  EBIT INV REC &amp; Head Count Report 2006 YTD Dec'06" xfId="10367"/>
    <cellStyle name="_Column6_Sheet2_NS  EBIT INV REC &amp; Head Count Report 2006 YTD Dec'06_2a. IiC - CAPEX" xfId="20757"/>
    <cellStyle name="_Column6_Sheet2_PH &amp; AH Inv. &amp; Rec. YTD June" xfId="10368"/>
    <cellStyle name="_Column6_Sheet2_PH &amp; AH Inv. &amp; Rec. YTD June_2a. IiC - CAPEX" xfId="20758"/>
    <cellStyle name="_Column6_Sheet2_Work sheet PHARMA AUSTRALIA working (June 2006 revised proposal) post TC as per rev. for RTL - Gby" xfId="10369"/>
    <cellStyle name="_Column6_Sheet2_Work sheet PHARMA AUSTRALIA working (June 2006 revised proposal) post TC as per rev. for RTL - Gby_2a. IiC - CAPEX" xfId="20759"/>
    <cellStyle name="_Column6_Standardformate Bankenreporting_OTC" xfId="10370"/>
    <cellStyle name="_Column6_Template for Sales_AH_1QF_March2007" xfId="10371"/>
    <cellStyle name="_Column6_Template for Sales_AH_1QF_March2007_2a. IiC - CAPEX" xfId="20760"/>
    <cellStyle name="_Column6_Transaktionskosten Ure-tech" xfId="10372"/>
    <cellStyle name="_Column6_Transaktionskosten Ure-tech_2a. IiC - CAPEX" xfId="20761"/>
    <cellStyle name="_Column6_Ure-Tech - Bayer Format" xfId="10373"/>
    <cellStyle name="_Column6_Ure-Tech - Bayer Format_2a. IiC - CAPEX" xfId="20762"/>
    <cellStyle name="_Column6_Ure-tech integration cost" xfId="10374"/>
    <cellStyle name="_Column6_Ure-tech integration cost_2a. IiC - CAPEX" xfId="20763"/>
    <cellStyle name="_Column6_Work Sheet Animal Health 9 Feb 2006 (MM)" xfId="10375"/>
    <cellStyle name="_Column6_Work Sheet Animal Health 9 Feb 2006 (MM)_2a. IiC - CAPEX" xfId="20764"/>
    <cellStyle name="_Column6_Work sheet PHARMA AUSTRALIA working (June 2006 revised proposal) post TC as per rev. for RTL - Gby" xfId="10376"/>
    <cellStyle name="_Column6_Work sheet PHARMA AUSTRALIA working (June 2006 revised proposal) post TC as per rev. for RTL - Gby_2a. IiC - CAPEX" xfId="20765"/>
    <cellStyle name="_Column7" xfId="10377"/>
    <cellStyle name="_Column7_2a. IiC - CAPEX" xfId="20766"/>
    <cellStyle name="_Column7_Abschreibung" xfId="10378"/>
    <cellStyle name="_Column7_Abschreibung_2a. IiC - CAPEX" xfId="20767"/>
    <cellStyle name="_Column7_AH Income Statement" xfId="10379"/>
    <cellStyle name="_Column7_AH Income Statement_2a. IiC - CAPEX" xfId="20768"/>
    <cellStyle name="_Column7_AH LE for FCST2" xfId="10380"/>
    <cellStyle name="_Column7_AH LE for FCST2_2a. IiC - CAPEX" xfId="20769"/>
    <cellStyle name="_Column7_AH MRP based Pricing_Ex_BayerPrices" xfId="10381"/>
    <cellStyle name="_Column7_AH MRP based Pricing_Ex_BayerPrices_2a. IiC - CAPEX" xfId="20770"/>
    <cellStyle name="_Column7_Aufbereitung IStkosten 2005 2006 2007" xfId="10382"/>
    <cellStyle name="_Column7_Aufbereitung IStkosten 2005 2006 2007_2a. IiC - CAPEX" xfId="20771"/>
    <cellStyle name="_Column7_Bankenreporting November" xfId="10383"/>
    <cellStyle name="_Column7_Bayinfo" xfId="10384"/>
    <cellStyle name="_Column7_Bayinfo output IS bpcil monthwise 190905" xfId="10385"/>
    <cellStyle name="_Column7_Bayinfo output IS bpcil monthwise 190905_2a. IiC - CAPEX" xfId="20772"/>
    <cellStyle name="_Column7_Bayinfo_~7050276" xfId="10386"/>
    <cellStyle name="_Column7_Bayinfo_~7050276_2a. IiC - CAPEX" xfId="20773"/>
    <cellStyle name="_Column7_Bayinfo_2a. IiC - CAPEX" xfId="20774"/>
    <cellStyle name="_Column7_Bayinfo_AFFCO - MODEL 2" xfId="10387"/>
    <cellStyle name="_Column7_Bayinfo_AFFCO - MODEL 2_2a. IiC - CAPEX" xfId="20775"/>
    <cellStyle name="_Column7_Bayinfo_Bu 06 &amp; New MIFRI Working PH FINAL VER. (ABACUS IInd ROUND TO MATCH OLD MIFRI) 170805" xfId="10388"/>
    <cellStyle name="_Column7_Bayinfo_Bu 06 &amp; New MIFRI Working PH FINAL VER. (ABACUS IInd ROUND TO MATCH OLD MIFRI) 170805_2a. IiC - CAPEX" xfId="20776"/>
    <cellStyle name="_Column7_Bayinfo_Budget 2007" xfId="10389"/>
    <cellStyle name="_Column7_Bayinfo_Budget 2007_2a. IiC - CAPEX" xfId="20777"/>
    <cellStyle name="_Column7_Bayinfo_Inv &amp; Rec. 2006-Quarterly Average-Report" xfId="10390"/>
    <cellStyle name="_Column7_Bayinfo_Inv &amp; Rec. 2006-Quarterly Average-Report_2a. IiC - CAPEX" xfId="20778"/>
    <cellStyle name="_Column7_Bayinfo_NS  EBIT INV REC &amp; Head Count Report 2006 YTD Dec'06" xfId="10391"/>
    <cellStyle name="_Column7_Bayinfo_NS  EBIT INV REC &amp; Head Count Report 2006 YTD Dec'06_2a. IiC - CAPEX" xfId="20779"/>
    <cellStyle name="_Column7_Bayinfo_Portfolio devpt 050908" xfId="10392"/>
    <cellStyle name="_Column7_Bayinfo_Portfolio devpt 050908_2a. IiC - CAPEX" xfId="20780"/>
    <cellStyle name="_Column7_Bayinfo_Sales Qty SKU wise Abacus" xfId="10393"/>
    <cellStyle name="_Column7_Bayinfo_Sales Qty SKU wise Abacus_2a. IiC - CAPEX" xfId="20781"/>
    <cellStyle name="_Column7_Bayinfo_Sales units - Pfizer model 2" xfId="10394"/>
    <cellStyle name="_Column7_Bayinfo_Sales units - Pfizer model 2_2a. IiC - CAPEX" xfId="20782"/>
    <cellStyle name="_Column7_Bayinfo_Work sheet PHARMA AUSTRALIA working (June 2006 revised proposal) post TC as per rev. for RTL - Gby" xfId="10395"/>
    <cellStyle name="_Column7_Bayinfo_Work sheet PHARMA AUSTRALIA working (June 2006 revised proposal) post TC as per rev. for RTL - Gby_2a. IiC - CAPEX" xfId="20783"/>
    <cellStyle name="_Column7_BIRCH_Financial Model_090507_CIM" xfId="10396"/>
    <cellStyle name="_Column7_BIRCH_Financial Model_090507_CIM_2a. IiC - CAPEX" xfId="20784"/>
    <cellStyle name="_Column7_Bu 06 &amp; New MIFRI working PH" xfId="10397"/>
    <cellStyle name="_Column7_Bu 06 &amp; New MIFRI Working PH FINAL VER. (ABACUS IInd ROUND TO MATCH OLD MIFRI) 170805" xfId="10398"/>
    <cellStyle name="_Column7_Bu 06 &amp; New MIFRI Working PH FINAL VER. (ABACUS IInd ROUND TO MATCH OLD MIFRI) 170805_2a. IiC - CAPEX" xfId="20785"/>
    <cellStyle name="_Column7_Bu 06 &amp; New MIFRI working PH_2a. IiC - CAPEX" xfId="20786"/>
    <cellStyle name="_Column7_Bud 2005" xfId="10399"/>
    <cellStyle name="_Column7_Bud 2005_2a. IiC - CAPEX" xfId="20787"/>
    <cellStyle name="_Column7_Budget 2007" xfId="10400"/>
    <cellStyle name="_Column7_Budget 2007_2a. IiC - CAPEX" xfId="20788"/>
    <cellStyle name="_Column7_CAP IS 05 and YTD Apr 04" xfId="10401"/>
    <cellStyle name="_Column7_CAP IS 05 and YTD Apr 04_2a. IiC - CAPEX" xfId="20789"/>
    <cellStyle name="_Column7_Capex und Stationär" xfId="10402"/>
    <cellStyle name="_Column7_DP02 2005 to 2007_rome as reported" xfId="10403"/>
    <cellStyle name="_Column7_DP02 2005 to 2007_rome as reported_2a. IiC - CAPEX" xfId="20790"/>
    <cellStyle name="_Column7_FC II Internal working for BPPL 6th June 2005" xfId="10404"/>
    <cellStyle name="_Column7_FC II Internal working for BPPL 6th June 2005_2a. IiC - CAPEX" xfId="20791"/>
    <cellStyle name="_Column7_Inv &amp; Rec. 2004" xfId="10405"/>
    <cellStyle name="_Column7_Inv &amp; Rec. 2004_2a. IiC - CAPEX" xfId="20792"/>
    <cellStyle name="_Column7_Inv &amp; Rec. 2006-Quarterly Average-Report" xfId="10406"/>
    <cellStyle name="_Column7_Inv &amp; Rec. 2006-Quarterly Average-Report_2a. IiC - CAPEX" xfId="20793"/>
    <cellStyle name="_Column7_Inv &amp; Rec. Est 2004 171204" xfId="10407"/>
    <cellStyle name="_Column7_Inv &amp; Rec. Est 2004 171204_2a. IiC - CAPEX" xfId="20794"/>
    <cellStyle name="_Column7_KPMG_2007_COGS by region" xfId="10408"/>
    <cellStyle name="_Column7_KPMG_2007_COGS by region_2a. IiC - CAPEX" xfId="20795"/>
    <cellStyle name="_Column7_KPMG_DP02 2005 to 2007_rome as reported" xfId="10409"/>
    <cellStyle name="_Column7_KPMG_DP02 2005 to 2007_rome as reported_2a. IiC - CAPEX" xfId="20796"/>
    <cellStyle name="_Column7_KQ-LiPlan-Desinvest Abstimmung Kampmann 08.12.2005" xfId="10410"/>
    <cellStyle name="_Column7_KQ-LiPlan-Desinvest Abstimmung Kampmann 08.12.2005_2a. IiC - CAPEX" xfId="20797"/>
    <cellStyle name="_Column7_P&amp;L 1" xfId="10411"/>
    <cellStyle name="_Column7_P&amp;L 1_2a. IiC - CAPEX" xfId="20798"/>
    <cellStyle name="_Column7_P&amp;L_DP02 2005 to 2007" xfId="10412"/>
    <cellStyle name="_Column7_P&amp;L_DP02 2005 to 2007_2a. IiC - CAPEX" xfId="20799"/>
    <cellStyle name="_Column7_PH &amp; AH - (2001 - 2004)" xfId="10413"/>
    <cellStyle name="_Column7_PH &amp; AH - (2001 - 2004)_2a. IiC - CAPEX" xfId="20800"/>
    <cellStyle name="_Column7_PH &amp; AH FC II'05" xfId="10414"/>
    <cellStyle name="_Column7_PH &amp; AH FC II'05_2a. IiC - CAPEX" xfId="20801"/>
    <cellStyle name="_Column7_Ph India Rev.'04-'07 (290704)" xfId="10415"/>
    <cellStyle name="_Column7_Ph India Rev.'04-'07 (290704)_2a. IiC - CAPEX" xfId="20802"/>
    <cellStyle name="_Column7_PH Master Budget Sheet" xfId="10416"/>
    <cellStyle name="_Column7_PH Master Budget Sheet_2a. IiC - CAPEX" xfId="20803"/>
    <cellStyle name="_Column7_Rome_Data book_Master_Balance Sheet" xfId="10417"/>
    <cellStyle name="_Column7_Rome_Data book_Master_Balance Sheet_2a. IiC - CAPEX" xfId="20804"/>
    <cellStyle name="_Column7_sales by RU" xfId="10418"/>
    <cellStyle name="_Column7_sales by RU_2a. IiC - CAPEX" xfId="20805"/>
    <cellStyle name="_Column7_Services Cost_PH.AH 090904" xfId="10419"/>
    <cellStyle name="_Column7_Services Cost_PH.AH 090904_2a. IiC - CAPEX" xfId="20806"/>
    <cellStyle name="_Column7_Sheet1" xfId="10420"/>
    <cellStyle name="_Column7_Sheet1_~7050276" xfId="10421"/>
    <cellStyle name="_Column7_Sheet1_~7050276_2a. IiC - CAPEX" xfId="20807"/>
    <cellStyle name="_Column7_Sheet1_2a. IiC - CAPEX" xfId="20808"/>
    <cellStyle name="_Column7_Sheet1_AFFCO - MODEL 2" xfId="10422"/>
    <cellStyle name="_Column7_Sheet1_AFFCO - MODEL 2_2a. IiC - CAPEX" xfId="20809"/>
    <cellStyle name="_Column7_Sheet1_AH PLAKO 2015_StrategyMeet" xfId="10423"/>
    <cellStyle name="_Column7_Sheet1_AH PLAKO 2015_StrategyMeet_2a. IiC - CAPEX" xfId="20810"/>
    <cellStyle name="_Column7_Sheet1_Bu 06 &amp; New MIFRI Working PH FINAL VER. (ABACUS IInd ROUND TO MATCH OLD MIFRI) 170805" xfId="10424"/>
    <cellStyle name="_Column7_Sheet1_Bu 06 &amp; New MIFRI Working PH FINAL VER. (ABACUS IInd ROUND TO MATCH OLD MIFRI) 170805_2a. IiC - CAPEX" xfId="20811"/>
    <cellStyle name="_Column7_Sheet1_Budget 2007" xfId="10425"/>
    <cellStyle name="_Column7_Sheet1_Budget 2007_2a. IiC - CAPEX" xfId="20812"/>
    <cellStyle name="_Column7_Sheet1_Data financials PH and AH" xfId="10426"/>
    <cellStyle name="_Column7_Sheet1_Data financials PH and AH_2a. IiC - CAPEX" xfId="20813"/>
    <cellStyle name="_Column7_Sheet1_Inv &amp; Rec. 2006-Quarterly Average-Report" xfId="10427"/>
    <cellStyle name="_Column7_Sheet1_Inv &amp; Rec. 2006-Quarterly Average-Report_2a. IiC - CAPEX" xfId="20814"/>
    <cellStyle name="_Column7_Sheet1_MAY 05 (bck-up)" xfId="10428"/>
    <cellStyle name="_Column7_Sheet1_MAY 05 (bck-up)_2a. IiC - CAPEX" xfId="20815"/>
    <cellStyle name="_Column7_Sheet1_NS  EBIT INV REC &amp; Head Count Report 2006 YTD Dec'06" xfId="10429"/>
    <cellStyle name="_Column7_Sheet1_NS  EBIT INV REC &amp; Head Count Report 2006 YTD Dec'06_2a. IiC - CAPEX" xfId="20816"/>
    <cellStyle name="_Column7_Sheet1_PH &amp; AH Inv. &amp; Rec. YTD June" xfId="10430"/>
    <cellStyle name="_Column7_Sheet1_PH &amp; AH Inv. &amp; Rec. YTD June_2a. IiC - CAPEX" xfId="20817"/>
    <cellStyle name="_Column7_Sheet1_Portfolio devpt 050908" xfId="10431"/>
    <cellStyle name="_Column7_Sheet1_Portfolio devpt 050908_2a. IiC - CAPEX" xfId="20818"/>
    <cellStyle name="_Column7_Sheet1_Sales Qty SKU wise Abacus" xfId="10432"/>
    <cellStyle name="_Column7_Sheet1_Sales Qty SKU wise Abacus_2a. IiC - CAPEX" xfId="20819"/>
    <cellStyle name="_Column7_Sheet1_Sales units - Pfizer model 2" xfId="10433"/>
    <cellStyle name="_Column7_Sheet1_Sales units - Pfizer model 2_2a. IiC - CAPEX" xfId="20820"/>
    <cellStyle name="_Column7_Sheet1_Work sheet PHARMA AUSTRALIA working (June 2006 revised proposal) post TC as per rev. for RTL - Gby" xfId="10434"/>
    <cellStyle name="_Column7_Sheet1_Work sheet PHARMA AUSTRALIA working (June 2006 revised proposal) post TC as per rev. for RTL - Gby_2a. IiC - CAPEX" xfId="20821"/>
    <cellStyle name="_Column7_Sheet2" xfId="10435"/>
    <cellStyle name="_Column7_Sheet2_2a. IiC - CAPEX" xfId="20822"/>
    <cellStyle name="_Column7_Sheet2_Bu 06 &amp; New MIFRI Working PH FINAL VER. (ABACUS IInd ROUND TO MATCH OLD MIFRI) 170805" xfId="10436"/>
    <cellStyle name="_Column7_Sheet2_Bu 06 &amp; New MIFRI Working PH FINAL VER. (ABACUS IInd ROUND TO MATCH OLD MIFRI) 170805_2a. IiC - CAPEX" xfId="20823"/>
    <cellStyle name="_Column7_Sheet2_Budget 2007" xfId="10437"/>
    <cellStyle name="_Column7_Sheet2_Budget 2007_2a. IiC - CAPEX" xfId="20824"/>
    <cellStyle name="_Column7_Sheet2_Data financials PH and AH" xfId="10438"/>
    <cellStyle name="_Column7_Sheet2_Data financials PH and AH_2a. IiC - CAPEX" xfId="20825"/>
    <cellStyle name="_Column7_Sheet2_Inv &amp; Rec. 2006-Quarterly Average-Report" xfId="10439"/>
    <cellStyle name="_Column7_Sheet2_Inv &amp; Rec. 2006-Quarterly Average-Report_2a. IiC - CAPEX" xfId="20826"/>
    <cellStyle name="_Column7_Sheet2_MAY 05 (bck-up)" xfId="10440"/>
    <cellStyle name="_Column7_Sheet2_MAY 05 (bck-up)_2a. IiC - CAPEX" xfId="20827"/>
    <cellStyle name="_Column7_Sheet2_NS  EBIT INV REC &amp; Head Count Report 2006 YTD Dec'06" xfId="10441"/>
    <cellStyle name="_Column7_Sheet2_NS  EBIT INV REC &amp; Head Count Report 2006 YTD Dec'06_2a. IiC - CAPEX" xfId="20828"/>
    <cellStyle name="_Column7_Sheet2_PH &amp; AH Inv. &amp; Rec. YTD June" xfId="10442"/>
    <cellStyle name="_Column7_Sheet2_PH &amp; AH Inv. &amp; Rec. YTD June_2a. IiC - CAPEX" xfId="20829"/>
    <cellStyle name="_Column7_Sheet2_Work sheet PHARMA AUSTRALIA working (June 2006 revised proposal) post TC as per rev. for RTL - Gby" xfId="10443"/>
    <cellStyle name="_Column7_Sheet2_Work sheet PHARMA AUSTRALIA working (June 2006 revised proposal) post TC as per rev. for RTL - Gby_2a. IiC - CAPEX" xfId="20830"/>
    <cellStyle name="_Column7_Standardformate Bankenreporting_OTC" xfId="10444"/>
    <cellStyle name="_Column7_Template for Sales_AH_1QF_March2007" xfId="10445"/>
    <cellStyle name="_Column7_Template for Sales_AH_1QF_March2007_2a. IiC - CAPEX" xfId="20831"/>
    <cellStyle name="_Column7_Transaktionskosten Ure-tech" xfId="10446"/>
    <cellStyle name="_Column7_Transaktionskosten Ure-tech_2a. IiC - CAPEX" xfId="20832"/>
    <cellStyle name="_Column7_Ure-Tech - Bayer Format" xfId="10447"/>
    <cellStyle name="_Column7_Ure-Tech - Bayer Format_2a. IiC - CAPEX" xfId="20833"/>
    <cellStyle name="_Column7_Ure-tech integration cost" xfId="10448"/>
    <cellStyle name="_Column7_Ure-tech integration cost_2a. IiC - CAPEX" xfId="20834"/>
    <cellStyle name="_Column7_Work Sheet Animal Health 9 Feb 2006 (MM)" xfId="10449"/>
    <cellStyle name="_Column7_Work Sheet Animal Health 9 Feb 2006 (MM)_2a. IiC - CAPEX" xfId="20835"/>
    <cellStyle name="_Column7_Work sheet PHARMA AUSTRALIA working (June 2006 revised proposal) post TC as per rev. for RTL - Gby" xfId="10450"/>
    <cellStyle name="_Column7_Work sheet PHARMA AUSTRALIA working (June 2006 revised proposal) post TC as per rev. for RTL - Gby_2a. IiC - CAPEX" xfId="20836"/>
    <cellStyle name="_Comma" xfId="883"/>
    <cellStyle name="_Comma 2" xfId="884"/>
    <cellStyle name="_Comma 3" xfId="885"/>
    <cellStyle name="_Comma_0310 Invitel" xfId="10451"/>
    <cellStyle name="_Comma_0310 Invitel_2a. IiC - CAPEX" xfId="20837"/>
    <cellStyle name="_Comma_0401 pepcom" xfId="10452"/>
    <cellStyle name="_Comma_0401 Steleus" xfId="10453"/>
    <cellStyle name="_Comma_Addit. Pages1" xfId="10454"/>
    <cellStyle name="_Comma_Addit. Pages1_2a. IiC - CAPEX" xfId="20838"/>
    <cellStyle name="_Comma_Casema plan" xfId="10455"/>
    <cellStyle name="_Comma_CF &amp; Net Debt FY 2007-08" xfId="10456"/>
    <cellStyle name="_Comma_CF Übersicht Planung 2008-11KPMG" xfId="10457"/>
    <cellStyle name="_Comma_CF_year" xfId="10458"/>
    <cellStyle name="_Comma_CF_year_2a. IiC - CAPEX" xfId="20839"/>
    <cellStyle name="_Comma_Group - Cash flows" xfId="10459"/>
    <cellStyle name="_Comma_Group - Cash flows_2a. IiC - CAPEX" xfId="20840"/>
    <cellStyle name="_Comma_Group_SeasonalityCF_tables08_09" xfId="10460"/>
    <cellStyle name="_Comma_Integrated Merger Plan" xfId="10461"/>
    <cellStyle name="_Comma_KPMG Review Package 2007-2008  2008-2009" xfId="10462"/>
    <cellStyle name="_Comma_List of Done Items" xfId="10463"/>
    <cellStyle name="_Comma_List of Done Items_2a. IiC - CAPEX" xfId="20841"/>
    <cellStyle name="_Comma_Net debt adjustments 080407" xfId="10464"/>
    <cellStyle name="_Comma_PL-BS Actual07-08" xfId="10465"/>
    <cellStyle name="_Comma_Project F - Excel Master" xfId="10466"/>
    <cellStyle name="_Comma_Renaissance KWH tables für KQ" xfId="10467"/>
    <cellStyle name="_Comma_SL Calc SENT (2)" xfId="10468"/>
    <cellStyle name="_Comma_SL Calc SENT (2)_Eco funds split_18" xfId="10469"/>
    <cellStyle name="_Comma_Tax_Model (2)" xfId="10470"/>
    <cellStyle name="_Comma_Valuation Template" xfId="10472"/>
    <cellStyle name="_Comma_Valuation Template_2a. IiC - CAPEX" xfId="20842"/>
    <cellStyle name="_Comma_Übersicht Planung 2008-11KPMG-rounded" xfId="10471"/>
    <cellStyle name="_Copy of Batman business model 060323" xfId="10473"/>
    <cellStyle name="_Copy of Batman business model 060323_2a. IiC - CAPEX" xfId="20843"/>
    <cellStyle name="_Copy of Batman business model d10d (3)" xfId="10474"/>
    <cellStyle name="_Copy of Batman business model d10d (3)_2a. IiC - CAPEX" xfId="20844"/>
    <cellStyle name="_Currency" xfId="886"/>
    <cellStyle name="_Currency 2" xfId="887"/>
    <cellStyle name="_Currency 3" xfId="888"/>
    <cellStyle name="_Currency_~0061532" xfId="10475"/>
    <cellStyle name="_Currency_~0061532_~8405517" xfId="10476"/>
    <cellStyle name="_Currency_~0061532_~8405517_2a. IiC - CAPEX" xfId="20845"/>
    <cellStyle name="_Currency_~0061532_2a. IiC - CAPEX" xfId="20846"/>
    <cellStyle name="_Currency_~0061532_Classeur7" xfId="10477"/>
    <cellStyle name="_Currency_~0061532_Classeur7_2a. IiC - CAPEX" xfId="20847"/>
    <cellStyle name="_Currency_~0061532_Nickel" xfId="10478"/>
    <cellStyle name="_Currency_~0061532_Nickel_~8405517" xfId="10479"/>
    <cellStyle name="_Currency_~0061532_Nickel_~8405517_2a. IiC - CAPEX" xfId="20848"/>
    <cellStyle name="_Currency_~0061532_Nickel_1" xfId="10480"/>
    <cellStyle name="_Currency_~0061532_Nickel_1_~8405517" xfId="10481"/>
    <cellStyle name="_Currency_~0061532_Nickel_1_~8405517_2a. IiC - CAPEX" xfId="20849"/>
    <cellStyle name="_Currency_~0061532_Nickel_1_2a. IiC - CAPEX" xfId="20850"/>
    <cellStyle name="_Currency_~0061532_Nickel_1_Classeur7" xfId="10482"/>
    <cellStyle name="_Currency_~0061532_Nickel_1_Classeur7_2a. IiC - CAPEX" xfId="20851"/>
    <cellStyle name="_Currency_~0061532_Nickel_1_'lbo" xfId="10483"/>
    <cellStyle name="_Currency_~0061532_Nickel_1_'lbo_2a. IiC - CAPEX" xfId="20852"/>
    <cellStyle name="_Currency_~0061532_Nickel_2a. IiC - CAPEX" xfId="20853"/>
    <cellStyle name="_Currency_~0061532_Nickel_Classeur7" xfId="10484"/>
    <cellStyle name="_Currency_~0061532_Nickel_Classeur7_2a. IiC - CAPEX" xfId="20854"/>
    <cellStyle name="_Currency_~0061532_PL4 uk" xfId="10485"/>
    <cellStyle name="_Currency_~0061532_PL4 uk_~8405517" xfId="10486"/>
    <cellStyle name="_Currency_~0061532_PL4 uk_~8405517_2a. IiC - CAPEX" xfId="20855"/>
    <cellStyle name="_Currency_~0061532_PL4 uk_1" xfId="10487"/>
    <cellStyle name="_Currency_~0061532_PL4 uk_1_~8405517" xfId="10488"/>
    <cellStyle name="_Currency_~0061532_PL4 uk_1_2a. IiC - CAPEX" xfId="20856"/>
    <cellStyle name="_Currency_~0061532_PL4 uk_1_Classeur7" xfId="10489"/>
    <cellStyle name="_Currency_~0061532_PL4 uk_1_Classeur7_2a. IiC - CAPEX" xfId="20857"/>
    <cellStyle name="_Currency_~0061532_PL4 uk_1_Financials 4" xfId="10490"/>
    <cellStyle name="_Currency_~0061532_PL4 uk_1_Financials 4_2a. IiC - CAPEX" xfId="20858"/>
    <cellStyle name="_Currency_~0061532_PL4 uk_1_'lbo" xfId="10491"/>
    <cellStyle name="_Currency_~0061532_PL4 uk_1_'lbo_2a. IiC - CAPEX" xfId="20859"/>
    <cellStyle name="_Currency_~0061532_PL4 uk_1_Model Lilly new 30-01-02" xfId="10492"/>
    <cellStyle name="_Currency_~0061532_PL4 uk_1_Model Lilly new 30-01-02_2a. IiC - CAPEX" xfId="20860"/>
    <cellStyle name="_Currency_~0061532_PL4 uk_2a. IiC - CAPEX" xfId="20861"/>
    <cellStyle name="_Currency_~0061532_PL4 uk_Classeur7" xfId="10493"/>
    <cellStyle name="_Currency_~0061532_PL4 uk_Classeur7_2a. IiC - CAPEX" xfId="20862"/>
    <cellStyle name="_Currency_~8405517" xfId="10494"/>
    <cellStyle name="_Currency_0310 Invitel" xfId="10495"/>
    <cellStyle name="_Currency_0310 Invitel_2a. IiC - CAPEX" xfId="20863"/>
    <cellStyle name="_Currency_0401 pepcom" xfId="10496"/>
    <cellStyle name="_Currency_0401 Steleus" xfId="10497"/>
    <cellStyle name="_Currency_05 SU and Cap structure" xfId="889"/>
    <cellStyle name="_Currency_06.01.11_Degussa Construction Chemicals Key Financials 2003-2005 FINAL" xfId="10498"/>
    <cellStyle name="_Currency_090826 Fees  Expenses incl Financing  Flex v 2" xfId="890"/>
    <cellStyle name="_Currency_20090916 Bid Comparison_09_EQT_Draft" xfId="891"/>
    <cellStyle name="_Currency_AccretionDilution" xfId="10499"/>
    <cellStyle name="_Currency_AccretionDilution_2a. IiC - CAPEX" xfId="20864"/>
    <cellStyle name="_Currency_Addit. Pages1" xfId="10500"/>
    <cellStyle name="_Currency_Addit. Pages1_2a. IiC - CAPEX" xfId="20865"/>
    <cellStyle name="_Currency_Apax Additional Information (FX impact on Net Debt) 20090918" xfId="892"/>
    <cellStyle name="_Currency_Casema plan" xfId="10501"/>
    <cellStyle name="_Currency_CF &amp; Net Debt FY 2007-08" xfId="10502"/>
    <cellStyle name="_Currency_CF Übersicht Planung 2008-11KPMG" xfId="10503"/>
    <cellStyle name="_Currency_CF_year" xfId="10504"/>
    <cellStyle name="_Currency_CF_year_2a. IiC - CAPEX" xfId="20866"/>
    <cellStyle name="_Currency_Classeur7" xfId="10505"/>
    <cellStyle name="_Currency_Classeur7_2a. IiC - CAPEX" xfId="20867"/>
    <cellStyle name="_Currency_consensus thalès" xfId="10506"/>
    <cellStyle name="_Currency_consensus thalès_2a. IiC - CAPEX" xfId="20868"/>
    <cellStyle name="_Currency_Financials 4" xfId="10507"/>
    <cellStyle name="_Currency_Financials 4_2a. IiC - CAPEX" xfId="20869"/>
    <cellStyle name="_Currency_Graph commenté maj" xfId="10508"/>
    <cellStyle name="_Currency_Graph commenté maj_2a. IiC - CAPEX" xfId="20870"/>
    <cellStyle name="_Currency_Group - Cash flows" xfId="10509"/>
    <cellStyle name="_Currency_Group - Cash flows_2a. IiC - CAPEX" xfId="20871"/>
    <cellStyle name="_Currency_Group_SeasonalityCF_tables08_09" xfId="10510"/>
    <cellStyle name="_Currency_Integrated Merger Plan" xfId="10511"/>
    <cellStyle name="_Currency_KPMG Review Package 2007-2008  2008-2009" xfId="10512"/>
    <cellStyle name="_Currency_'lbo" xfId="10513"/>
    <cellStyle name="_Currency_'lbo_2a. IiC - CAPEX" xfId="20872"/>
    <cellStyle name="_Currency_List of Done Items" xfId="10514"/>
    <cellStyle name="_Currency_List of Done Items_2a. IiC - CAPEX" xfId="20873"/>
    <cellStyle name="_Currency_Model Lilly new 30-01-02" xfId="10515"/>
    <cellStyle name="_Currency_Model Lilly new 30-01-02_2a. IiC - CAPEX" xfId="20874"/>
    <cellStyle name="_Currency_Model v38(fixed shares)" xfId="10516"/>
    <cellStyle name="_Currency_Model v38(fixed shares)_2a. IiC - CAPEX" xfId="20875"/>
    <cellStyle name="_Currency_Modele Etoile 140302" xfId="10517"/>
    <cellStyle name="_Currency_Modele Etoile 140302_2a. IiC - CAPEX" xfId="20876"/>
    <cellStyle name="_Currency_modele titus 18 02 03" xfId="10518"/>
    <cellStyle name="_Currency_modele titus 18 02 03_2a. IiC - CAPEX" xfId="20877"/>
    <cellStyle name="_Currency_Net debt adjustments 080407" xfId="10519"/>
    <cellStyle name="_Currency_Newspaper Comps - New" xfId="10520"/>
    <cellStyle name="_Currency_Newspaper Comps - New_2a. IiC - CAPEX" xfId="20878"/>
    <cellStyle name="_Currency_Newspaper Comps - New_consensus thalès" xfId="10521"/>
    <cellStyle name="_Currency_Newspaper Comps - New_consensus thalès_2a. IiC - CAPEX" xfId="20879"/>
    <cellStyle name="_Currency_Newspaper Comps - New_Graph commenté maj" xfId="10522"/>
    <cellStyle name="_Currency_Newspaper Comps - New_Graph commenté maj_2a. IiC - CAPEX" xfId="20880"/>
    <cellStyle name="_Currency_Newspaper Comps - New_modele titus 18 02 03" xfId="10523"/>
    <cellStyle name="_Currency_Newspaper Comps - New_modele titus 18 02 03_2a. IiC - CAPEX" xfId="20881"/>
    <cellStyle name="_Currency_Novartis-Roche 0805 v2" xfId="10524"/>
    <cellStyle name="_Currency_PL4 uk" xfId="10525"/>
    <cellStyle name="_Currency_PL4 uk_~8405517" xfId="10526"/>
    <cellStyle name="_Currency_PL4 uk_~8405517_2a. IiC - CAPEX" xfId="20882"/>
    <cellStyle name="_Currency_PL4 uk_1" xfId="10527"/>
    <cellStyle name="_Currency_PL4 uk_1_~8405517" xfId="10528"/>
    <cellStyle name="_Currency_PL4 uk_1_2a. IiC - CAPEX" xfId="20883"/>
    <cellStyle name="_Currency_PL4 uk_1_Classeur7" xfId="10529"/>
    <cellStyle name="_Currency_PL4 uk_1_Classeur7_2a. IiC - CAPEX" xfId="20884"/>
    <cellStyle name="_Currency_PL4 uk_2a. IiC - CAPEX" xfId="20885"/>
    <cellStyle name="_Currency_PL4 uk_Classeur7" xfId="10530"/>
    <cellStyle name="_Currency_PL4 uk_Classeur7_2a. IiC - CAPEX" xfId="20886"/>
    <cellStyle name="_Currency_PL-BS Actual07-08" xfId="10531"/>
    <cellStyle name="_Currency_pro_forma_model_paris" xfId="10532"/>
    <cellStyle name="_Currency_pro_forma_model_paris_~8405517" xfId="10533"/>
    <cellStyle name="_Currency_pro_forma_model_paris_~8405517_2a. IiC - CAPEX" xfId="20887"/>
    <cellStyle name="_Currency_pro_forma_model_paris_2a. IiC - CAPEX" xfId="20888"/>
    <cellStyle name="_Currency_pro_forma_model_paris_AccretionDilution" xfId="10534"/>
    <cellStyle name="_Currency_pro_forma_model_paris_AccretionDilution_2a. IiC - CAPEX" xfId="20889"/>
    <cellStyle name="_Currency_pro_forma_model_paris_Newspaper Comps - New" xfId="10535"/>
    <cellStyle name="_Currency_pro_forma_model_paris_Newspaper Comps - New_2a. IiC - CAPEX" xfId="20890"/>
    <cellStyle name="_Currency_pro_forma_model_paris_president_comps_3" xfId="10536"/>
    <cellStyle name="_Currency_pro_forma_model_paris_president_comps_3_2a. IiC - CAPEX" xfId="20891"/>
    <cellStyle name="_Currency_Project F - Excel Master" xfId="10537"/>
    <cellStyle name="_Currency_Renaissance KWH tables für KQ" xfId="10538"/>
    <cellStyle name="_Currency_S&amp;U and Fee Schedule to GS" xfId="893"/>
    <cellStyle name="_Currency_SL Calc SENT (2)" xfId="10539"/>
    <cellStyle name="_Currency_SL Calc SENT (2)_Eco funds split_18" xfId="10540"/>
    <cellStyle name="_Currency_Suggested EV to EqV bridge v2" xfId="894"/>
    <cellStyle name="_Currency_Tax_Model (2)" xfId="10541"/>
    <cellStyle name="_Currency_wacc bb final" xfId="10544"/>
    <cellStyle name="_Currency_Valuation Template" xfId="10543"/>
    <cellStyle name="_Currency_Valuation Template_2a. IiC - CAPEX" xfId="20892"/>
    <cellStyle name="_Currency_Übersicht Planung 2008-11KPMG-rounded" xfId="10542"/>
    <cellStyle name="_CurrencySpace" xfId="895"/>
    <cellStyle name="_CurrencySpace 2" xfId="896"/>
    <cellStyle name="_CurrencySpace 3" xfId="897"/>
    <cellStyle name="_CurrencySpace_0310 Invitel" xfId="10545"/>
    <cellStyle name="_CurrencySpace_0310 Invitel_2a. IiC - CAPEX" xfId="20893"/>
    <cellStyle name="_CurrencySpace_0401 pepcom" xfId="10546"/>
    <cellStyle name="_CurrencySpace_0401 Steleus" xfId="10547"/>
    <cellStyle name="_CurrencySpace_Addit. Pages1" xfId="10548"/>
    <cellStyle name="_CurrencySpace_Addit. Pages1_2a. IiC - CAPEX" xfId="20894"/>
    <cellStyle name="_CurrencySpace_Casema plan" xfId="10549"/>
    <cellStyle name="_CurrencySpace_CF &amp; Net Debt FY 2007-08" xfId="10550"/>
    <cellStyle name="_CurrencySpace_CF Übersicht Planung 2008-11KPMG" xfId="10551"/>
    <cellStyle name="_CurrencySpace_CF_year" xfId="10552"/>
    <cellStyle name="_CurrencySpace_Eco funds split_18" xfId="10553"/>
    <cellStyle name="_CurrencySpace_Group - Cash flows" xfId="10554"/>
    <cellStyle name="_CurrencySpace_Group_SeasonalityCF_tables08_09" xfId="10555"/>
    <cellStyle name="_CurrencySpace_Integrated Merger Plan" xfId="10556"/>
    <cellStyle name="_CurrencySpace_KPMG Review Package 2007-2008  2008-2009" xfId="10557"/>
    <cellStyle name="_CurrencySpace_List of Done Items" xfId="10558"/>
    <cellStyle name="_CurrencySpace_List of Done Items_2a. IiC - CAPEX" xfId="20895"/>
    <cellStyle name="_CurrencySpace_Net debt adjustments 080407" xfId="10559"/>
    <cellStyle name="_CurrencySpace_PL-BS Actual07-08" xfId="10560"/>
    <cellStyle name="_CurrencySpace_Project Eco CapTable_08062011v4" xfId="10561"/>
    <cellStyle name="_CurrencySpace_Project F - Excel Master" xfId="10562"/>
    <cellStyle name="_CurrencySpace_Renaissance KWH tables für KQ" xfId="10563"/>
    <cellStyle name="_CurrencySpace_Tax_Model (2)" xfId="10564"/>
    <cellStyle name="_CurrencySpace_Valuation Template" xfId="10566"/>
    <cellStyle name="_CurrencySpace_Valuation Template_2a. IiC - CAPEX" xfId="20896"/>
    <cellStyle name="_CurrencySpace_Übersicht Planung 2008-11KPMG-rounded" xfId="10565"/>
    <cellStyle name="_Data" xfId="10567"/>
    <cellStyle name="_Data__Anlagen_Quartalsbericht_09_2003" xfId="10568"/>
    <cellStyle name="_Data__Anlagen_Quartalsbericht_09_2003_0.Mgmt Cockpit" xfId="20897"/>
    <cellStyle name="_Data__Anlagen_Quartalsbericht_09_2003_10. eBook Usage" xfId="20898"/>
    <cellStyle name="_Data__Anlagen_Quartalsbericht_09_2003_10. eBook Usage_BOOKCoSKPI" xfId="20899"/>
    <cellStyle name="_Data__Anlagen_Quartalsbericht_09_2003_10. eBook Usage_BOOKCoSKPI_0.Mgmt Cockpit" xfId="20900"/>
    <cellStyle name="_Data__Anlagen_Quartalsbericht_09_2003_10. eBook Usage_BOOKCoSKPI_3.GrossMargin_Journals" xfId="20901"/>
    <cellStyle name="_Data__Anlagen_Quartalsbericht_09_2003_2.p&amp;l- Global" xfId="20902"/>
    <cellStyle name="_Data__Anlagen_Quartalsbericht_09_2003_2.p&amp;l- Global_BOOKCoSKPI" xfId="20903"/>
    <cellStyle name="_Data__Anlagen_Quartalsbericht_09_2003_2.p&amp;l- Global_BOOKCoSKPI_0.Mgmt Cockpit" xfId="20904"/>
    <cellStyle name="_Data__Anlagen_Quartalsbericht_09_2003_2.p&amp;l- Global_BOOKCoSKPI_3.GrossMargin_Journals" xfId="20905"/>
    <cellStyle name="_Data__Anlagen_Quartalsbericht_09_2003_2a. IiC - CAPEX" xfId="20906"/>
    <cellStyle name="_Data__Anlagen_Quartalsbericht_09_2003_2a.IiC - CAPEX" xfId="20907"/>
    <cellStyle name="_Data__Anlagen_Quartalsbericht_09_2003_2a.IiC - CAPEX_BOOKCoSKPI" xfId="20908"/>
    <cellStyle name="_Data__Anlagen_Quartalsbericht_09_2003_2a.IiC - CAPEX_BOOKCoSKPI_0.Mgmt Cockpit" xfId="20909"/>
    <cellStyle name="_Data__Anlagen_Quartalsbericht_09_2003_2a.IiC - CAPEX_BOOKCoSKPI_3.GrossMargin_Journals" xfId="20910"/>
    <cellStyle name="_Data__Anlagen_Quartalsbericht_09_2003_3. FTE PeKo" xfId="20911"/>
    <cellStyle name="_Data__Anlagen_Quartalsbericht_09_2003_3.GrossMargin_Journals" xfId="20912"/>
    <cellStyle name="_Data__Anlagen_Quartalsbericht_09_2003_4.GrossMargin_Books" xfId="20913"/>
    <cellStyle name="_Data__Anlagen_Quartalsbericht_09_2003_4.GrossMargin_Books_BOOKCoSKPI" xfId="20914"/>
    <cellStyle name="_Data__Anlagen_Quartalsbericht_09_2003_4.GrossMargin_Books_BOOKCoSKPI_0.Mgmt Cockpit" xfId="20915"/>
    <cellStyle name="_Data__Anlagen_Quartalsbericht_09_2003_4.GrossMargin_Books_BOOKCoSKPI_3.GrossMargin_Journals" xfId="20916"/>
    <cellStyle name="_Data__Anlagen_Quartalsbericht_09_2003_6.KPI_Issue" xfId="20917"/>
    <cellStyle name="_Data__Anlagen_Quartalsbericht_09_2003_7.KPI_Article_Pages" xfId="20918"/>
    <cellStyle name="_Data__Anlagen_Quartalsbericht_09_2003_7.KPI_Article_Pages_BOOKCoSKPI" xfId="20919"/>
    <cellStyle name="_Data__Anlagen_Quartalsbericht_09_2003_7.KPI_Article_Pages_BOOKCoSKPI_0.Mgmt Cockpit" xfId="20920"/>
    <cellStyle name="_Data__Anlagen_Quartalsbericht_09_2003_7.KPI_Article_Pages_BOOKCoSKPI_3.GrossMargin_Journals" xfId="20921"/>
    <cellStyle name="_Data__Anlagen_Quartalsbericht_09_2003_9.KPI_Book (2)" xfId="20922"/>
    <cellStyle name="_Data__Anlagen_Quartalsbericht_09_2003_9.KPI_Book (2)_BOOKCoSKPI" xfId="20923"/>
    <cellStyle name="_Data__Anlagen_Quartalsbericht_09_2003_9.KPI_Book (2)_BOOKCoSKPI_0.Mgmt Cockpit" xfId="20924"/>
    <cellStyle name="_Data__Anlagen_Quartalsbericht_09_2003_9.KPI_Book (2)_BOOKCoSKPI_3.GrossMargin_Journals" xfId="20925"/>
    <cellStyle name="_Data__Anlagen_Quartalsbericht_09_2003_BOOKCoSKPI" xfId="20926"/>
    <cellStyle name="_Data__Anlagen_Quartalsbericht_09_2003_BOOKCoSKPI_BOOKCoSKPI" xfId="20927"/>
    <cellStyle name="_Data__Anlagen_Quartalsbericht_09_2003_BOOKCoSKPI_BOOKCoSKPI_0.Mgmt Cockpit" xfId="20928"/>
    <cellStyle name="_Data__Anlagen_Quartalsbericht_09_2003_BOOKCoSKPI_BOOKCoSKPI_3.GrossMargin_Journals" xfId="20929"/>
    <cellStyle name="_Data__Anlagen_Quartalsbericht_09_2003_CREST_SPS_KPI" xfId="20930"/>
    <cellStyle name="_Data__Anlagen_Quartalsbericht_09_2003_CREST_SPS_KPI_BOOKCoSKPI" xfId="20931"/>
    <cellStyle name="_Data__Anlagen_Quartalsbericht_09_2003_CREST_SPS_KPI_BOOKCoSKPI_0.Mgmt Cockpit" xfId="20932"/>
    <cellStyle name="_Data__Anlagen_Quartalsbericht_09_2003_CREST_SPS_KPI_BOOKCoSKPI_3.GrossMargin_Journals" xfId="20933"/>
    <cellStyle name="_Data__Anlagen_Quartalsbericht_09_2003_JOURNALCoSKPI" xfId="20934"/>
    <cellStyle name="_Data__Anlagen_Quartalsbericht_09_2003_JOURNALCoSKPI_BOOKCoSKPI" xfId="20935"/>
    <cellStyle name="_Data__Anlagen_Quartalsbericht_09_2003_JOURNALCoSKPI_BOOKCoSKPI_0.Mgmt Cockpit" xfId="20936"/>
    <cellStyle name="_Data__Anlagen_Quartalsbericht_09_2003_JOURNALCoSKPI_BOOKCoSKPI_3.GrossMargin_Journals" xfId="20937"/>
    <cellStyle name="_Data_0.Mgmt Cockpit" xfId="20938"/>
    <cellStyle name="_Data_10. eBook Usage" xfId="20939"/>
    <cellStyle name="_Data_10. eBook Usage_BOOKCoSKPI" xfId="20940"/>
    <cellStyle name="_Data_10. eBook Usage_BOOKCoSKPI_0.Mgmt Cockpit" xfId="20941"/>
    <cellStyle name="_Data_10. eBook Usage_BOOKCoSKPI_3.GrossMargin_Journals" xfId="20942"/>
    <cellStyle name="_Data_17 EN-Others_GuV_lang" xfId="10569"/>
    <cellStyle name="_Data_2.p&amp;l- Global" xfId="20943"/>
    <cellStyle name="_Data_2.p&amp;l- Global_BOOKCoSKPI" xfId="20944"/>
    <cellStyle name="_Data_2.p&amp;l- Global_BOOKCoSKPI_0.Mgmt Cockpit" xfId="20945"/>
    <cellStyle name="_Data_2.p&amp;l- Global_BOOKCoSKPI_3.GrossMargin_Journals" xfId="20946"/>
    <cellStyle name="_Data_20091026 Proceed calculations BHU_v11" xfId="10570"/>
    <cellStyle name="_Data_20091026 Proceed calculations BHU_v11_2a. IiC - CAPEX" xfId="20947"/>
    <cellStyle name="_Data_20091026 Proceed calculations BHU_v11_3. FTE PeKo" xfId="20948"/>
    <cellStyle name="_Data_20091026 Proceed calculations v11" xfId="10571"/>
    <cellStyle name="_Data_20091026 Proceed calculations v11_2a. IiC - CAPEX" xfId="20949"/>
    <cellStyle name="_Data_20091026 Proceed calculations v11_3. FTE PeKo" xfId="20950"/>
    <cellStyle name="_Data_2a. IiC - CAPEX" xfId="20951"/>
    <cellStyle name="_Data_2a.IiC - CAPEX" xfId="20952"/>
    <cellStyle name="_Data_2a.IiC - CAPEX_BOOKCoSKPI" xfId="20953"/>
    <cellStyle name="_Data_2a.IiC - CAPEX_BOOKCoSKPI_0.Mgmt Cockpit" xfId="20954"/>
    <cellStyle name="_Data_2a.IiC - CAPEX_BOOKCoSKPI_3.GrossMargin_Journals" xfId="20955"/>
    <cellStyle name="_Data_3. FTE PeKo" xfId="20956"/>
    <cellStyle name="_Data_3.GrossMargin_Journals" xfId="20957"/>
    <cellStyle name="_Data_4.GrossMargin_Books" xfId="20958"/>
    <cellStyle name="_Data_4.GrossMargin_Books_BOOKCoSKPI" xfId="20959"/>
    <cellStyle name="_Data_4.GrossMargin_Books_BOOKCoSKPI_0.Mgmt Cockpit" xfId="20960"/>
    <cellStyle name="_Data_4.GrossMargin_Books_BOOKCoSKPI_3.GrossMargin_Journals" xfId="20961"/>
    <cellStyle name="_Data_6.KPI_Issue" xfId="20962"/>
    <cellStyle name="_Data_7.KPI_Article_Pages" xfId="20963"/>
    <cellStyle name="_Data_7.KPI_Article_Pages_BOOKCoSKPI" xfId="20964"/>
    <cellStyle name="_Data_7.KPI_Article_Pages_BOOKCoSKPI_0.Mgmt Cockpit" xfId="20965"/>
    <cellStyle name="_Data_7.KPI_Article_Pages_BOOKCoSKPI_3.GrossMargin_Journals" xfId="20966"/>
    <cellStyle name="_Data_9.KPI_Book (2)" xfId="20967"/>
    <cellStyle name="_Data_9.KPI_Book (2)_BOOKCoSKPI" xfId="20968"/>
    <cellStyle name="_Data_9.KPI_Book (2)_BOOKCoSKPI_0.Mgmt Cockpit" xfId="20969"/>
    <cellStyle name="_Data_9.KPI_Book (2)_BOOKCoSKPI_3.GrossMargin_Journals" xfId="20970"/>
    <cellStyle name="_Data_Abschreibung" xfId="10572"/>
    <cellStyle name="_Data_AH Income Statement" xfId="10573"/>
    <cellStyle name="_Data_AH LE for FCST2" xfId="10574"/>
    <cellStyle name="_Data_AH MRP based Pricing_Ex_BayerPrices" xfId="10575"/>
    <cellStyle name="_Data_AH MRP based Pricing_Ex_BayerPrices_0.Mgmt Cockpit" xfId="20971"/>
    <cellStyle name="_Data_AH MRP based Pricing_Ex_BayerPrices_10. eBook Usage" xfId="20972"/>
    <cellStyle name="_Data_AH MRP based Pricing_Ex_BayerPrices_10. eBook Usage_BOOKCoSKPI" xfId="20973"/>
    <cellStyle name="_Data_AH MRP based Pricing_Ex_BayerPrices_10. eBook Usage_BOOKCoSKPI_0.Mgmt Cockpit" xfId="20974"/>
    <cellStyle name="_Data_AH MRP based Pricing_Ex_BayerPrices_10. eBook Usage_BOOKCoSKPI_3.GrossMargin_Journals" xfId="20975"/>
    <cellStyle name="_Data_AH MRP based Pricing_Ex_BayerPrices_2.p&amp;l- Global" xfId="20976"/>
    <cellStyle name="_Data_AH MRP based Pricing_Ex_BayerPrices_2.p&amp;l- Global_BOOKCoSKPI" xfId="20977"/>
    <cellStyle name="_Data_AH MRP based Pricing_Ex_BayerPrices_2.p&amp;l- Global_BOOKCoSKPI_0.Mgmt Cockpit" xfId="20978"/>
    <cellStyle name="_Data_AH MRP based Pricing_Ex_BayerPrices_2.p&amp;l- Global_BOOKCoSKPI_3.GrossMargin_Journals" xfId="20979"/>
    <cellStyle name="_Data_AH MRP based Pricing_Ex_BayerPrices_2a. IiC - CAPEX" xfId="20980"/>
    <cellStyle name="_Data_AH MRP based Pricing_Ex_BayerPrices_2a.IiC - CAPEX" xfId="20981"/>
    <cellStyle name="_Data_AH MRP based Pricing_Ex_BayerPrices_2a.IiC - CAPEX_BOOKCoSKPI" xfId="20982"/>
    <cellStyle name="_Data_AH MRP based Pricing_Ex_BayerPrices_2a.IiC - CAPEX_BOOKCoSKPI_0.Mgmt Cockpit" xfId="20983"/>
    <cellStyle name="_Data_AH MRP based Pricing_Ex_BayerPrices_2a.IiC - CAPEX_BOOKCoSKPI_3.GrossMargin_Journals" xfId="20984"/>
    <cellStyle name="_Data_AH MRP based Pricing_Ex_BayerPrices_3. FTE PeKo" xfId="20985"/>
    <cellStyle name="_Data_AH MRP based Pricing_Ex_BayerPrices_3.GrossMargin_Journals" xfId="20986"/>
    <cellStyle name="_Data_AH MRP based Pricing_Ex_BayerPrices_4.GrossMargin_Books" xfId="20987"/>
    <cellStyle name="_Data_AH MRP based Pricing_Ex_BayerPrices_4.GrossMargin_Books_BOOKCoSKPI" xfId="20988"/>
    <cellStyle name="_Data_AH MRP based Pricing_Ex_BayerPrices_4.GrossMargin_Books_BOOKCoSKPI_0.Mgmt Cockpit" xfId="20989"/>
    <cellStyle name="_Data_AH MRP based Pricing_Ex_BayerPrices_4.GrossMargin_Books_BOOKCoSKPI_3.GrossMargin_Journals" xfId="20990"/>
    <cellStyle name="_Data_AH MRP based Pricing_Ex_BayerPrices_6.KPI_Issue" xfId="20991"/>
    <cellStyle name="_Data_AH MRP based Pricing_Ex_BayerPrices_7.KPI_Article_Pages" xfId="20992"/>
    <cellStyle name="_Data_AH MRP based Pricing_Ex_BayerPrices_7.KPI_Article_Pages_BOOKCoSKPI" xfId="20993"/>
    <cellStyle name="_Data_AH MRP based Pricing_Ex_BayerPrices_7.KPI_Article_Pages_BOOKCoSKPI_0.Mgmt Cockpit" xfId="20994"/>
    <cellStyle name="_Data_AH MRP based Pricing_Ex_BayerPrices_7.KPI_Article_Pages_BOOKCoSKPI_3.GrossMargin_Journals" xfId="20995"/>
    <cellStyle name="_Data_AH MRP based Pricing_Ex_BayerPrices_9.KPI_Book (2)" xfId="20996"/>
    <cellStyle name="_Data_AH MRP based Pricing_Ex_BayerPrices_9.KPI_Book (2)_BOOKCoSKPI" xfId="20997"/>
    <cellStyle name="_Data_AH MRP based Pricing_Ex_BayerPrices_9.KPI_Book (2)_BOOKCoSKPI_0.Mgmt Cockpit" xfId="20998"/>
    <cellStyle name="_Data_AH MRP based Pricing_Ex_BayerPrices_9.KPI_Book (2)_BOOKCoSKPI_3.GrossMargin_Journals" xfId="20999"/>
    <cellStyle name="_Data_AH MRP based Pricing_Ex_BayerPrices_BOOKCoSKPI" xfId="21000"/>
    <cellStyle name="_Data_AH MRP based Pricing_Ex_BayerPrices_BOOKCoSKPI_BOOKCoSKPI" xfId="21001"/>
    <cellStyle name="_Data_AH MRP based Pricing_Ex_BayerPrices_BOOKCoSKPI_BOOKCoSKPI_0.Mgmt Cockpit" xfId="21002"/>
    <cellStyle name="_Data_AH MRP based Pricing_Ex_BayerPrices_BOOKCoSKPI_BOOKCoSKPI_3.GrossMargin_Journals" xfId="21003"/>
    <cellStyle name="_Data_AH MRP based Pricing_Ex_BayerPrices_CREST_SPS_KPI" xfId="21004"/>
    <cellStyle name="_Data_AH MRP based Pricing_Ex_BayerPrices_CREST_SPS_KPI_BOOKCoSKPI" xfId="21005"/>
    <cellStyle name="_Data_AH MRP based Pricing_Ex_BayerPrices_CREST_SPS_KPI_BOOKCoSKPI_0.Mgmt Cockpit" xfId="21006"/>
    <cellStyle name="_Data_AH MRP based Pricing_Ex_BayerPrices_CREST_SPS_KPI_BOOKCoSKPI_3.GrossMargin_Journals" xfId="21007"/>
    <cellStyle name="_Data_AH MRP based Pricing_Ex_BayerPrices_JOURNALCoSKPI" xfId="21008"/>
    <cellStyle name="_Data_AH MRP based Pricing_Ex_BayerPrices_JOURNALCoSKPI_BOOKCoSKPI" xfId="21009"/>
    <cellStyle name="_Data_AH MRP based Pricing_Ex_BayerPrices_JOURNALCoSKPI_BOOKCoSKPI_0.Mgmt Cockpit" xfId="21010"/>
    <cellStyle name="_Data_AH MRP based Pricing_Ex_BayerPrices_JOURNALCoSKPI_BOOKCoSKPI_3.GrossMargin_Journals" xfId="21011"/>
    <cellStyle name="_Data_Aufbereitung IStkosten 2005 2006 2007" xfId="10576"/>
    <cellStyle name="_Data_Bankenreporting November" xfId="10577"/>
    <cellStyle name="_Data_Bayinfo" xfId="10578"/>
    <cellStyle name="_Data_Bayinfo output IS bpcil monthwise 190905" xfId="10579"/>
    <cellStyle name="_Data_Bayinfo_~7050276" xfId="10580"/>
    <cellStyle name="_Data_Bayinfo_~7050276_0.Mgmt Cockpit" xfId="21012"/>
    <cellStyle name="_Data_Bayinfo_~7050276_10. eBook Usage" xfId="21013"/>
    <cellStyle name="_Data_Bayinfo_~7050276_10. eBook Usage_BOOKCoSKPI" xfId="21014"/>
    <cellStyle name="_Data_Bayinfo_~7050276_10. eBook Usage_BOOKCoSKPI_0.Mgmt Cockpit" xfId="21015"/>
    <cellStyle name="_Data_Bayinfo_~7050276_10. eBook Usage_BOOKCoSKPI_3.GrossMargin_Journals" xfId="21016"/>
    <cellStyle name="_Data_Bayinfo_~7050276_2.p&amp;l- Global" xfId="21017"/>
    <cellStyle name="_Data_Bayinfo_~7050276_2.p&amp;l- Global_BOOKCoSKPI" xfId="21018"/>
    <cellStyle name="_Data_Bayinfo_~7050276_2.p&amp;l- Global_BOOKCoSKPI_0.Mgmt Cockpit" xfId="21019"/>
    <cellStyle name="_Data_Bayinfo_~7050276_2.p&amp;l- Global_BOOKCoSKPI_3.GrossMargin_Journals" xfId="21020"/>
    <cellStyle name="_Data_Bayinfo_~7050276_2a. IiC - CAPEX" xfId="21021"/>
    <cellStyle name="_Data_Bayinfo_~7050276_2a.IiC - CAPEX" xfId="21022"/>
    <cellStyle name="_Data_Bayinfo_~7050276_2a.IiC - CAPEX_BOOKCoSKPI" xfId="21023"/>
    <cellStyle name="_Data_Bayinfo_~7050276_2a.IiC - CAPEX_BOOKCoSKPI_0.Mgmt Cockpit" xfId="21024"/>
    <cellStyle name="_Data_Bayinfo_~7050276_2a.IiC - CAPEX_BOOKCoSKPI_3.GrossMargin_Journals" xfId="21025"/>
    <cellStyle name="_Data_Bayinfo_~7050276_3. FTE PeKo" xfId="21026"/>
    <cellStyle name="_Data_Bayinfo_~7050276_3.GrossMargin_Journals" xfId="21027"/>
    <cellStyle name="_Data_Bayinfo_~7050276_4.GrossMargin_Books" xfId="21028"/>
    <cellStyle name="_Data_Bayinfo_~7050276_4.GrossMargin_Books_BOOKCoSKPI" xfId="21029"/>
    <cellStyle name="_Data_Bayinfo_~7050276_4.GrossMargin_Books_BOOKCoSKPI_0.Mgmt Cockpit" xfId="21030"/>
    <cellStyle name="_Data_Bayinfo_~7050276_4.GrossMargin_Books_BOOKCoSKPI_3.GrossMargin_Journals" xfId="21031"/>
    <cellStyle name="_Data_Bayinfo_~7050276_6.KPI_Issue" xfId="21032"/>
    <cellStyle name="_Data_Bayinfo_~7050276_7.KPI_Article_Pages" xfId="21033"/>
    <cellStyle name="_Data_Bayinfo_~7050276_7.KPI_Article_Pages_BOOKCoSKPI" xfId="21034"/>
    <cellStyle name="_Data_Bayinfo_~7050276_7.KPI_Article_Pages_BOOKCoSKPI_0.Mgmt Cockpit" xfId="21035"/>
    <cellStyle name="_Data_Bayinfo_~7050276_7.KPI_Article_Pages_BOOKCoSKPI_3.GrossMargin_Journals" xfId="21036"/>
    <cellStyle name="_Data_Bayinfo_~7050276_9.KPI_Book (2)" xfId="21037"/>
    <cellStyle name="_Data_Bayinfo_~7050276_9.KPI_Book (2)_BOOKCoSKPI" xfId="21038"/>
    <cellStyle name="_Data_Bayinfo_~7050276_9.KPI_Book (2)_BOOKCoSKPI_0.Mgmt Cockpit" xfId="21039"/>
    <cellStyle name="_Data_Bayinfo_~7050276_9.KPI_Book (2)_BOOKCoSKPI_3.GrossMargin_Journals" xfId="21040"/>
    <cellStyle name="_Data_Bayinfo_~7050276_BOOKCoSKPI" xfId="21041"/>
    <cellStyle name="_Data_Bayinfo_~7050276_BOOKCoSKPI_BOOKCoSKPI" xfId="21042"/>
    <cellStyle name="_Data_Bayinfo_~7050276_BOOKCoSKPI_BOOKCoSKPI_0.Mgmt Cockpit" xfId="21043"/>
    <cellStyle name="_Data_Bayinfo_~7050276_BOOKCoSKPI_BOOKCoSKPI_3.GrossMargin_Journals" xfId="21044"/>
    <cellStyle name="_Data_Bayinfo_~7050276_CREST_SPS_KPI" xfId="21045"/>
    <cellStyle name="_Data_Bayinfo_~7050276_CREST_SPS_KPI_BOOKCoSKPI" xfId="21046"/>
    <cellStyle name="_Data_Bayinfo_~7050276_CREST_SPS_KPI_BOOKCoSKPI_0.Mgmt Cockpit" xfId="21047"/>
    <cellStyle name="_Data_Bayinfo_~7050276_CREST_SPS_KPI_BOOKCoSKPI_3.GrossMargin_Journals" xfId="21048"/>
    <cellStyle name="_Data_Bayinfo_~7050276_JOURNALCoSKPI" xfId="21049"/>
    <cellStyle name="_Data_Bayinfo_~7050276_JOURNALCoSKPI_BOOKCoSKPI" xfId="21050"/>
    <cellStyle name="_Data_Bayinfo_~7050276_JOURNALCoSKPI_BOOKCoSKPI_0.Mgmt Cockpit" xfId="21051"/>
    <cellStyle name="_Data_Bayinfo_~7050276_JOURNALCoSKPI_BOOKCoSKPI_3.GrossMargin_Journals" xfId="21052"/>
    <cellStyle name="_Data_Bayinfo_0.Mgmt Cockpit" xfId="21053"/>
    <cellStyle name="_Data_Bayinfo_10. eBook Usage" xfId="21054"/>
    <cellStyle name="_Data_Bayinfo_10. eBook Usage_BOOKCoSKPI" xfId="21055"/>
    <cellStyle name="_Data_Bayinfo_10. eBook Usage_BOOKCoSKPI_0.Mgmt Cockpit" xfId="21056"/>
    <cellStyle name="_Data_Bayinfo_10. eBook Usage_BOOKCoSKPI_3.GrossMargin_Journals" xfId="21057"/>
    <cellStyle name="_Data_Bayinfo_2.p&amp;l- Global" xfId="21058"/>
    <cellStyle name="_Data_Bayinfo_2.p&amp;l- Global_BOOKCoSKPI" xfId="21059"/>
    <cellStyle name="_Data_Bayinfo_2.p&amp;l- Global_BOOKCoSKPI_0.Mgmt Cockpit" xfId="21060"/>
    <cellStyle name="_Data_Bayinfo_2.p&amp;l- Global_BOOKCoSKPI_3.GrossMargin_Journals" xfId="21061"/>
    <cellStyle name="_Data_Bayinfo_2a. IiC - CAPEX" xfId="21062"/>
    <cellStyle name="_Data_Bayinfo_2a.IiC - CAPEX" xfId="21063"/>
    <cellStyle name="_Data_Bayinfo_2a.IiC - CAPEX_BOOKCoSKPI" xfId="21064"/>
    <cellStyle name="_Data_Bayinfo_2a.IiC - CAPEX_BOOKCoSKPI_0.Mgmt Cockpit" xfId="21065"/>
    <cellStyle name="_Data_Bayinfo_2a.IiC - CAPEX_BOOKCoSKPI_3.GrossMargin_Journals" xfId="21066"/>
    <cellStyle name="_Data_Bayinfo_3. FTE PeKo" xfId="21067"/>
    <cellStyle name="_Data_Bayinfo_3.GrossMargin_Journals" xfId="21068"/>
    <cellStyle name="_Data_Bayinfo_4.GrossMargin_Books" xfId="21069"/>
    <cellStyle name="_Data_Bayinfo_4.GrossMargin_Books_BOOKCoSKPI" xfId="21070"/>
    <cellStyle name="_Data_Bayinfo_4.GrossMargin_Books_BOOKCoSKPI_0.Mgmt Cockpit" xfId="21071"/>
    <cellStyle name="_Data_Bayinfo_4.GrossMargin_Books_BOOKCoSKPI_3.GrossMargin_Journals" xfId="21072"/>
    <cellStyle name="_Data_Bayinfo_6.KPI_Issue" xfId="21073"/>
    <cellStyle name="_Data_Bayinfo_7.KPI_Article_Pages" xfId="21074"/>
    <cellStyle name="_Data_Bayinfo_7.KPI_Article_Pages_BOOKCoSKPI" xfId="21075"/>
    <cellStyle name="_Data_Bayinfo_7.KPI_Article_Pages_BOOKCoSKPI_0.Mgmt Cockpit" xfId="21076"/>
    <cellStyle name="_Data_Bayinfo_7.KPI_Article_Pages_BOOKCoSKPI_3.GrossMargin_Journals" xfId="21077"/>
    <cellStyle name="_Data_Bayinfo_9.KPI_Book (2)" xfId="21078"/>
    <cellStyle name="_Data_Bayinfo_9.KPI_Book (2)_BOOKCoSKPI" xfId="21079"/>
    <cellStyle name="_Data_Bayinfo_9.KPI_Book (2)_BOOKCoSKPI_0.Mgmt Cockpit" xfId="21080"/>
    <cellStyle name="_Data_Bayinfo_9.KPI_Book (2)_BOOKCoSKPI_3.GrossMargin_Journals" xfId="21081"/>
    <cellStyle name="_Data_Bayinfo_AFFCO - MODEL 2" xfId="10581"/>
    <cellStyle name="_Data_Bayinfo_BOOKCoSKPI" xfId="21082"/>
    <cellStyle name="_Data_Bayinfo_BOOKCoSKPI_BOOKCoSKPI" xfId="21083"/>
    <cellStyle name="_Data_Bayinfo_BOOKCoSKPI_BOOKCoSKPI_0.Mgmt Cockpit" xfId="21084"/>
    <cellStyle name="_Data_Bayinfo_BOOKCoSKPI_BOOKCoSKPI_3.GrossMargin_Journals" xfId="21085"/>
    <cellStyle name="_Data_Bayinfo_Bu 06 &amp; New MIFRI Working PH FINAL VER. (ABACUS IInd ROUND TO MATCH OLD MIFRI) 170805" xfId="10582"/>
    <cellStyle name="_Data_Bayinfo_Budget 2007" xfId="10583"/>
    <cellStyle name="_Data_Bayinfo_CREST_SPS_KPI" xfId="21086"/>
    <cellStyle name="_Data_Bayinfo_CREST_SPS_KPI_BOOKCoSKPI" xfId="21087"/>
    <cellStyle name="_Data_Bayinfo_CREST_SPS_KPI_BOOKCoSKPI_0.Mgmt Cockpit" xfId="21088"/>
    <cellStyle name="_Data_Bayinfo_CREST_SPS_KPI_BOOKCoSKPI_3.GrossMargin_Journals" xfId="21089"/>
    <cellStyle name="_Data_Bayinfo_Inv &amp; Rec. 2006-Quarterly Average-Report" xfId="10584"/>
    <cellStyle name="_Data_Bayinfo_Inv &amp; Rec. 2006-Quarterly Average-Report_0.Mgmt Cockpit" xfId="21090"/>
    <cellStyle name="_Data_Bayinfo_Inv &amp; Rec. 2006-Quarterly Average-Report_10. eBook Usage" xfId="21091"/>
    <cellStyle name="_Data_Bayinfo_Inv &amp; Rec. 2006-Quarterly Average-Report_10. eBook Usage_BOOKCoSKPI" xfId="21092"/>
    <cellStyle name="_Data_Bayinfo_Inv &amp; Rec. 2006-Quarterly Average-Report_10. eBook Usage_BOOKCoSKPI_0.Mgmt Cockpit" xfId="21093"/>
    <cellStyle name="_Data_Bayinfo_Inv &amp; Rec. 2006-Quarterly Average-Report_10. eBook Usage_BOOKCoSKPI_3.GrossMargin_Journals" xfId="21094"/>
    <cellStyle name="_Data_Bayinfo_Inv &amp; Rec. 2006-Quarterly Average-Report_2.p&amp;l- Global" xfId="21095"/>
    <cellStyle name="_Data_Bayinfo_Inv &amp; Rec. 2006-Quarterly Average-Report_2.p&amp;l- Global_BOOKCoSKPI" xfId="21096"/>
    <cellStyle name="_Data_Bayinfo_Inv &amp; Rec. 2006-Quarterly Average-Report_2.p&amp;l- Global_BOOKCoSKPI_0.Mgmt Cockpit" xfId="21097"/>
    <cellStyle name="_Data_Bayinfo_Inv &amp; Rec. 2006-Quarterly Average-Report_2.p&amp;l- Global_BOOKCoSKPI_3.GrossMargin_Journals" xfId="21098"/>
    <cellStyle name="_Data_Bayinfo_Inv &amp; Rec. 2006-Quarterly Average-Report_2a. IiC - CAPEX" xfId="21099"/>
    <cellStyle name="_Data_Bayinfo_Inv &amp; Rec. 2006-Quarterly Average-Report_2a.IiC - CAPEX" xfId="21100"/>
    <cellStyle name="_Data_Bayinfo_Inv &amp; Rec. 2006-Quarterly Average-Report_2a.IiC - CAPEX_BOOKCoSKPI" xfId="21101"/>
    <cellStyle name="_Data_Bayinfo_Inv &amp; Rec. 2006-Quarterly Average-Report_2a.IiC - CAPEX_BOOKCoSKPI_0.Mgmt Cockpit" xfId="21102"/>
    <cellStyle name="_Data_Bayinfo_Inv &amp; Rec. 2006-Quarterly Average-Report_2a.IiC - CAPEX_BOOKCoSKPI_3.GrossMargin_Journals" xfId="21103"/>
    <cellStyle name="_Data_Bayinfo_Inv &amp; Rec. 2006-Quarterly Average-Report_3. FTE PeKo" xfId="21104"/>
    <cellStyle name="_Data_Bayinfo_Inv &amp; Rec. 2006-Quarterly Average-Report_3.GrossMargin_Journals" xfId="21105"/>
    <cellStyle name="_Data_Bayinfo_Inv &amp; Rec. 2006-Quarterly Average-Report_4.GrossMargin_Books" xfId="21106"/>
    <cellStyle name="_Data_Bayinfo_Inv &amp; Rec. 2006-Quarterly Average-Report_4.GrossMargin_Books_BOOKCoSKPI" xfId="21107"/>
    <cellStyle name="_Data_Bayinfo_Inv &amp; Rec. 2006-Quarterly Average-Report_4.GrossMargin_Books_BOOKCoSKPI_0.Mgmt Cockpit" xfId="21108"/>
    <cellStyle name="_Data_Bayinfo_Inv &amp; Rec. 2006-Quarterly Average-Report_4.GrossMargin_Books_BOOKCoSKPI_3.GrossMargin_Journals" xfId="21109"/>
    <cellStyle name="_Data_Bayinfo_Inv &amp; Rec. 2006-Quarterly Average-Report_6.KPI_Issue" xfId="21110"/>
    <cellStyle name="_Data_Bayinfo_Inv &amp; Rec. 2006-Quarterly Average-Report_7.KPI_Article_Pages" xfId="21111"/>
    <cellStyle name="_Data_Bayinfo_Inv &amp; Rec. 2006-Quarterly Average-Report_7.KPI_Article_Pages_BOOKCoSKPI" xfId="21112"/>
    <cellStyle name="_Data_Bayinfo_Inv &amp; Rec. 2006-Quarterly Average-Report_7.KPI_Article_Pages_BOOKCoSKPI_0.Mgmt Cockpit" xfId="21113"/>
    <cellStyle name="_Data_Bayinfo_Inv &amp; Rec. 2006-Quarterly Average-Report_7.KPI_Article_Pages_BOOKCoSKPI_3.GrossMargin_Journals" xfId="21114"/>
    <cellStyle name="_Data_Bayinfo_Inv &amp; Rec. 2006-Quarterly Average-Report_9.KPI_Book (2)" xfId="21115"/>
    <cellStyle name="_Data_Bayinfo_Inv &amp; Rec. 2006-Quarterly Average-Report_9.KPI_Book (2)_BOOKCoSKPI" xfId="21116"/>
    <cellStyle name="_Data_Bayinfo_Inv &amp; Rec. 2006-Quarterly Average-Report_9.KPI_Book (2)_BOOKCoSKPI_0.Mgmt Cockpit" xfId="21117"/>
    <cellStyle name="_Data_Bayinfo_Inv &amp; Rec. 2006-Quarterly Average-Report_9.KPI_Book (2)_BOOKCoSKPI_3.GrossMargin_Journals" xfId="21118"/>
    <cellStyle name="_Data_Bayinfo_Inv &amp; Rec. 2006-Quarterly Average-Report_BOOKCoSKPI" xfId="21119"/>
    <cellStyle name="_Data_Bayinfo_Inv &amp; Rec. 2006-Quarterly Average-Report_BOOKCoSKPI_BOOKCoSKPI" xfId="21120"/>
    <cellStyle name="_Data_Bayinfo_Inv &amp; Rec. 2006-Quarterly Average-Report_BOOKCoSKPI_BOOKCoSKPI_0.Mgmt Cockpit" xfId="21121"/>
    <cellStyle name="_Data_Bayinfo_Inv &amp; Rec. 2006-Quarterly Average-Report_BOOKCoSKPI_BOOKCoSKPI_3.GrossMargin_Journals" xfId="21122"/>
    <cellStyle name="_Data_Bayinfo_Inv &amp; Rec. 2006-Quarterly Average-Report_CREST_SPS_KPI" xfId="21123"/>
    <cellStyle name="_Data_Bayinfo_Inv &amp; Rec. 2006-Quarterly Average-Report_CREST_SPS_KPI_BOOKCoSKPI" xfId="21124"/>
    <cellStyle name="_Data_Bayinfo_Inv &amp; Rec. 2006-Quarterly Average-Report_CREST_SPS_KPI_BOOKCoSKPI_0.Mgmt Cockpit" xfId="21125"/>
    <cellStyle name="_Data_Bayinfo_Inv &amp; Rec. 2006-Quarterly Average-Report_CREST_SPS_KPI_BOOKCoSKPI_3.GrossMargin_Journals" xfId="21126"/>
    <cellStyle name="_Data_Bayinfo_Inv &amp; Rec. 2006-Quarterly Average-Report_JOURNALCoSKPI" xfId="21127"/>
    <cellStyle name="_Data_Bayinfo_Inv &amp; Rec. 2006-Quarterly Average-Report_JOURNALCoSKPI_BOOKCoSKPI" xfId="21128"/>
    <cellStyle name="_Data_Bayinfo_Inv &amp; Rec. 2006-Quarterly Average-Report_JOURNALCoSKPI_BOOKCoSKPI_0.Mgmt Cockpit" xfId="21129"/>
    <cellStyle name="_Data_Bayinfo_Inv &amp; Rec. 2006-Quarterly Average-Report_JOURNALCoSKPI_BOOKCoSKPI_3.GrossMargin_Journals" xfId="21130"/>
    <cellStyle name="_Data_Bayinfo_JOURNALCoSKPI" xfId="21131"/>
    <cellStyle name="_Data_Bayinfo_JOURNALCoSKPI_BOOKCoSKPI" xfId="21132"/>
    <cellStyle name="_Data_Bayinfo_JOURNALCoSKPI_BOOKCoSKPI_0.Mgmt Cockpit" xfId="21133"/>
    <cellStyle name="_Data_Bayinfo_JOURNALCoSKPI_BOOKCoSKPI_3.GrossMargin_Journals" xfId="21134"/>
    <cellStyle name="_Data_Bayinfo_NS  EBIT INV REC &amp; Head Count Report 2006 YTD Dec'06" xfId="10585"/>
    <cellStyle name="_Data_Bayinfo_NS  EBIT INV REC &amp; Head Count Report 2006 YTD Dec'06_0.Mgmt Cockpit" xfId="21135"/>
    <cellStyle name="_Data_Bayinfo_NS  EBIT INV REC &amp; Head Count Report 2006 YTD Dec'06_10. eBook Usage" xfId="21136"/>
    <cellStyle name="_Data_Bayinfo_NS  EBIT INV REC &amp; Head Count Report 2006 YTD Dec'06_10. eBook Usage_BOOKCoSKPI" xfId="21137"/>
    <cellStyle name="_Data_Bayinfo_NS  EBIT INV REC &amp; Head Count Report 2006 YTD Dec'06_10. eBook Usage_BOOKCoSKPI_0.Mgmt Cockpit" xfId="21138"/>
    <cellStyle name="_Data_Bayinfo_NS  EBIT INV REC &amp; Head Count Report 2006 YTD Dec'06_10. eBook Usage_BOOKCoSKPI_3.GrossMargin_Journals" xfId="21139"/>
    <cellStyle name="_Data_Bayinfo_NS  EBIT INV REC &amp; Head Count Report 2006 YTD Dec'06_2.p&amp;l- Global" xfId="21140"/>
    <cellStyle name="_Data_Bayinfo_NS  EBIT INV REC &amp; Head Count Report 2006 YTD Dec'06_2.p&amp;l- Global_BOOKCoSKPI" xfId="21141"/>
    <cellStyle name="_Data_Bayinfo_NS  EBIT INV REC &amp; Head Count Report 2006 YTD Dec'06_2.p&amp;l- Global_BOOKCoSKPI_0.Mgmt Cockpit" xfId="21142"/>
    <cellStyle name="_Data_Bayinfo_NS  EBIT INV REC &amp; Head Count Report 2006 YTD Dec'06_2.p&amp;l- Global_BOOKCoSKPI_3.GrossMargin_Journals" xfId="21143"/>
    <cellStyle name="_Data_Bayinfo_NS  EBIT INV REC &amp; Head Count Report 2006 YTD Dec'06_2a. IiC - CAPEX" xfId="21144"/>
    <cellStyle name="_Data_Bayinfo_NS  EBIT INV REC &amp; Head Count Report 2006 YTD Dec'06_2a.IiC - CAPEX" xfId="21145"/>
    <cellStyle name="_Data_Bayinfo_NS  EBIT INV REC &amp; Head Count Report 2006 YTD Dec'06_2a.IiC - CAPEX_BOOKCoSKPI" xfId="21146"/>
    <cellStyle name="_Data_Bayinfo_NS  EBIT INV REC &amp; Head Count Report 2006 YTD Dec'06_2a.IiC - CAPEX_BOOKCoSKPI_0.Mgmt Cockpit" xfId="21147"/>
    <cellStyle name="_Data_Bayinfo_NS  EBIT INV REC &amp; Head Count Report 2006 YTD Dec'06_2a.IiC - CAPEX_BOOKCoSKPI_3.GrossMargin_Journals" xfId="21148"/>
    <cellStyle name="_Data_Bayinfo_NS  EBIT INV REC &amp; Head Count Report 2006 YTD Dec'06_3. FTE PeKo" xfId="21149"/>
    <cellStyle name="_Data_Bayinfo_NS  EBIT INV REC &amp; Head Count Report 2006 YTD Dec'06_3.GrossMargin_Journals" xfId="21150"/>
    <cellStyle name="_Data_Bayinfo_NS  EBIT INV REC &amp; Head Count Report 2006 YTD Dec'06_4.GrossMargin_Books" xfId="21151"/>
    <cellStyle name="_Data_Bayinfo_NS  EBIT INV REC &amp; Head Count Report 2006 YTD Dec'06_4.GrossMargin_Books_BOOKCoSKPI" xfId="21152"/>
    <cellStyle name="_Data_Bayinfo_NS  EBIT INV REC &amp; Head Count Report 2006 YTD Dec'06_4.GrossMargin_Books_BOOKCoSKPI_0.Mgmt Cockpit" xfId="21153"/>
    <cellStyle name="_Data_Bayinfo_NS  EBIT INV REC &amp; Head Count Report 2006 YTD Dec'06_4.GrossMargin_Books_BOOKCoSKPI_3.GrossMargin_Journals" xfId="21154"/>
    <cellStyle name="_Data_Bayinfo_NS  EBIT INV REC &amp; Head Count Report 2006 YTD Dec'06_6.KPI_Issue" xfId="21155"/>
    <cellStyle name="_Data_Bayinfo_NS  EBIT INV REC &amp; Head Count Report 2006 YTD Dec'06_7.KPI_Article_Pages" xfId="21156"/>
    <cellStyle name="_Data_Bayinfo_NS  EBIT INV REC &amp; Head Count Report 2006 YTD Dec'06_7.KPI_Article_Pages_BOOKCoSKPI" xfId="21157"/>
    <cellStyle name="_Data_Bayinfo_NS  EBIT INV REC &amp; Head Count Report 2006 YTD Dec'06_7.KPI_Article_Pages_BOOKCoSKPI_0.Mgmt Cockpit" xfId="21158"/>
    <cellStyle name="_Data_Bayinfo_NS  EBIT INV REC &amp; Head Count Report 2006 YTD Dec'06_7.KPI_Article_Pages_BOOKCoSKPI_3.GrossMargin_Journals" xfId="21159"/>
    <cellStyle name="_Data_Bayinfo_NS  EBIT INV REC &amp; Head Count Report 2006 YTD Dec'06_9.KPI_Book (2)" xfId="21160"/>
    <cellStyle name="_Data_Bayinfo_NS  EBIT INV REC &amp; Head Count Report 2006 YTD Dec'06_9.KPI_Book (2)_BOOKCoSKPI" xfId="21161"/>
    <cellStyle name="_Data_Bayinfo_NS  EBIT INV REC &amp; Head Count Report 2006 YTD Dec'06_9.KPI_Book (2)_BOOKCoSKPI_0.Mgmt Cockpit" xfId="21162"/>
    <cellStyle name="_Data_Bayinfo_NS  EBIT INV REC &amp; Head Count Report 2006 YTD Dec'06_9.KPI_Book (2)_BOOKCoSKPI_3.GrossMargin_Journals" xfId="21163"/>
    <cellStyle name="_Data_Bayinfo_NS  EBIT INV REC &amp; Head Count Report 2006 YTD Dec'06_BOOKCoSKPI" xfId="21164"/>
    <cellStyle name="_Data_Bayinfo_NS  EBIT INV REC &amp; Head Count Report 2006 YTD Dec'06_BOOKCoSKPI_BOOKCoSKPI" xfId="21165"/>
    <cellStyle name="_Data_Bayinfo_NS  EBIT INV REC &amp; Head Count Report 2006 YTD Dec'06_BOOKCoSKPI_BOOKCoSKPI_0.Mgmt Cockpit" xfId="21166"/>
    <cellStyle name="_Data_Bayinfo_NS  EBIT INV REC &amp; Head Count Report 2006 YTD Dec'06_BOOKCoSKPI_BOOKCoSKPI_3.GrossMargin_Journals" xfId="21167"/>
    <cellStyle name="_Data_Bayinfo_NS  EBIT INV REC &amp; Head Count Report 2006 YTD Dec'06_CREST_SPS_KPI" xfId="21168"/>
    <cellStyle name="_Data_Bayinfo_NS  EBIT INV REC &amp; Head Count Report 2006 YTD Dec'06_CREST_SPS_KPI_BOOKCoSKPI" xfId="21169"/>
    <cellStyle name="_Data_Bayinfo_NS  EBIT INV REC &amp; Head Count Report 2006 YTD Dec'06_CREST_SPS_KPI_BOOKCoSKPI_0.Mgmt Cockpit" xfId="21170"/>
    <cellStyle name="_Data_Bayinfo_NS  EBIT INV REC &amp; Head Count Report 2006 YTD Dec'06_CREST_SPS_KPI_BOOKCoSKPI_3.GrossMargin_Journals" xfId="21171"/>
    <cellStyle name="_Data_Bayinfo_NS  EBIT INV REC &amp; Head Count Report 2006 YTD Dec'06_JOURNALCoSKPI" xfId="21172"/>
    <cellStyle name="_Data_Bayinfo_NS  EBIT INV REC &amp; Head Count Report 2006 YTD Dec'06_JOURNALCoSKPI_BOOKCoSKPI" xfId="21173"/>
    <cellStyle name="_Data_Bayinfo_NS  EBIT INV REC &amp; Head Count Report 2006 YTD Dec'06_JOURNALCoSKPI_BOOKCoSKPI_0.Mgmt Cockpit" xfId="21174"/>
    <cellStyle name="_Data_Bayinfo_NS  EBIT INV REC &amp; Head Count Report 2006 YTD Dec'06_JOURNALCoSKPI_BOOKCoSKPI_3.GrossMargin_Journals" xfId="21175"/>
    <cellStyle name="_Data_Bayinfo_Portfolio devpt 050908" xfId="10586"/>
    <cellStyle name="_Data_Bayinfo_Sales Qty SKU wise Abacus" xfId="10587"/>
    <cellStyle name="_Data_Bayinfo_Sales units - Pfizer model 2" xfId="10588"/>
    <cellStyle name="_Data_Bayinfo_Work sheet PHARMA AUSTRALIA working (June 2006 revised proposal) post TC as per rev. for RTL - Gby" xfId="10589"/>
    <cellStyle name="_Data_Bayinfo_Work sheet PHARMA AUSTRALIA working (June 2006 revised proposal) post TC as per rev. for RTL - Gby_0.Mgmt Cockpit" xfId="21176"/>
    <cellStyle name="_Data_Bayinfo_Work sheet PHARMA AUSTRALIA working (June 2006 revised proposal) post TC as per rev. for RTL - Gby_10. eBook Usage" xfId="21177"/>
    <cellStyle name="_Data_Bayinfo_Work sheet PHARMA AUSTRALIA working (June 2006 revised proposal) post TC as per rev. for RTL - Gby_10. eBook Usage_BOOKCoSKPI" xfId="21178"/>
    <cellStyle name="_Data_Bayinfo_Work sheet PHARMA AUSTRALIA working (June 2006 revised proposal) post TC as per rev. for RTL - Gby_10. eBook Usage_BOOKCoSKPI_0.Mgmt Cockpit" xfId="21179"/>
    <cellStyle name="_Data_Bayinfo_Work sheet PHARMA AUSTRALIA working (June 2006 revised proposal) post TC as per rev. for RTL - Gby_10. eBook Usage_BOOKCoSKPI_3.GrossMargin_Journals" xfId="21180"/>
    <cellStyle name="_Data_Bayinfo_Work sheet PHARMA AUSTRALIA working (June 2006 revised proposal) post TC as per rev. for RTL - Gby_2.p&amp;l- Global" xfId="21181"/>
    <cellStyle name="_Data_Bayinfo_Work sheet PHARMA AUSTRALIA working (June 2006 revised proposal) post TC as per rev. for RTL - Gby_2.p&amp;l- Global_BOOKCoSKPI" xfId="21182"/>
    <cellStyle name="_Data_Bayinfo_Work sheet PHARMA AUSTRALIA working (June 2006 revised proposal) post TC as per rev. for RTL - Gby_2.p&amp;l- Global_BOOKCoSKPI_0.Mgmt Cockpit" xfId="21183"/>
    <cellStyle name="_Data_Bayinfo_Work sheet PHARMA AUSTRALIA working (June 2006 revised proposal) post TC as per rev. for RTL - Gby_2.p&amp;l- Global_BOOKCoSKPI_3.GrossMargin_Journals" xfId="21184"/>
    <cellStyle name="_Data_Bayinfo_Work sheet PHARMA AUSTRALIA working (June 2006 revised proposal) post TC as per rev. for RTL - Gby_2a. IiC - CAPEX" xfId="21185"/>
    <cellStyle name="_Data_Bayinfo_Work sheet PHARMA AUSTRALIA working (June 2006 revised proposal) post TC as per rev. for RTL - Gby_2a.IiC - CAPEX" xfId="21186"/>
    <cellStyle name="_Data_Bayinfo_Work sheet PHARMA AUSTRALIA working (June 2006 revised proposal) post TC as per rev. for RTL - Gby_2a.IiC - CAPEX_BOOKCoSKPI" xfId="21187"/>
    <cellStyle name="_Data_Bayinfo_Work sheet PHARMA AUSTRALIA working (June 2006 revised proposal) post TC as per rev. for RTL - Gby_2a.IiC - CAPEX_BOOKCoSKPI_0.Mgmt Cockpit" xfId="21188"/>
    <cellStyle name="_Data_Bayinfo_Work sheet PHARMA AUSTRALIA working (June 2006 revised proposal) post TC as per rev. for RTL - Gby_2a.IiC - CAPEX_BOOKCoSKPI_3.GrossMargin_Journals" xfId="21189"/>
    <cellStyle name="_Data_Bayinfo_Work sheet PHARMA AUSTRALIA working (June 2006 revised proposal) post TC as per rev. for RTL - Gby_3. FTE PeKo" xfId="21190"/>
    <cellStyle name="_Data_Bayinfo_Work sheet PHARMA AUSTRALIA working (June 2006 revised proposal) post TC as per rev. for RTL - Gby_3.GrossMargin_Journals" xfId="21191"/>
    <cellStyle name="_Data_Bayinfo_Work sheet PHARMA AUSTRALIA working (June 2006 revised proposal) post TC as per rev. for RTL - Gby_4.GrossMargin_Books" xfId="21192"/>
    <cellStyle name="_Data_Bayinfo_Work sheet PHARMA AUSTRALIA working (June 2006 revised proposal) post TC as per rev. for RTL - Gby_4.GrossMargin_Books_BOOKCoSKPI" xfId="21193"/>
    <cellStyle name="_Data_Bayinfo_Work sheet PHARMA AUSTRALIA working (June 2006 revised proposal) post TC as per rev. for RTL - Gby_4.GrossMargin_Books_BOOKCoSKPI_0.Mgmt Cockpit" xfId="21194"/>
    <cellStyle name="_Data_Bayinfo_Work sheet PHARMA AUSTRALIA working (June 2006 revised proposal) post TC as per rev. for RTL - Gby_4.GrossMargin_Books_BOOKCoSKPI_3.GrossMargin_Journals" xfId="21195"/>
    <cellStyle name="_Data_Bayinfo_Work sheet PHARMA AUSTRALIA working (June 2006 revised proposal) post TC as per rev. for RTL - Gby_6.KPI_Issue" xfId="21196"/>
    <cellStyle name="_Data_Bayinfo_Work sheet PHARMA AUSTRALIA working (June 2006 revised proposal) post TC as per rev. for RTL - Gby_7.KPI_Article_Pages" xfId="21197"/>
    <cellStyle name="_Data_Bayinfo_Work sheet PHARMA AUSTRALIA working (June 2006 revised proposal) post TC as per rev. for RTL - Gby_7.KPI_Article_Pages_BOOKCoSKPI" xfId="21198"/>
    <cellStyle name="_Data_Bayinfo_Work sheet PHARMA AUSTRALIA working (June 2006 revised proposal) post TC as per rev. for RTL - Gby_7.KPI_Article_Pages_BOOKCoSKPI_0.Mgmt Cockpit" xfId="21199"/>
    <cellStyle name="_Data_Bayinfo_Work sheet PHARMA AUSTRALIA working (June 2006 revised proposal) post TC as per rev. for RTL - Gby_7.KPI_Article_Pages_BOOKCoSKPI_3.GrossMargin_Journals" xfId="21200"/>
    <cellStyle name="_Data_Bayinfo_Work sheet PHARMA AUSTRALIA working (June 2006 revised proposal) post TC as per rev. for RTL - Gby_9.KPI_Book (2)" xfId="21201"/>
    <cellStyle name="_Data_Bayinfo_Work sheet PHARMA AUSTRALIA working (June 2006 revised proposal) post TC as per rev. for RTL - Gby_9.KPI_Book (2)_BOOKCoSKPI" xfId="21202"/>
    <cellStyle name="_Data_Bayinfo_Work sheet PHARMA AUSTRALIA working (June 2006 revised proposal) post TC as per rev. for RTL - Gby_9.KPI_Book (2)_BOOKCoSKPI_0.Mgmt Cockpit" xfId="21203"/>
    <cellStyle name="_Data_Bayinfo_Work sheet PHARMA AUSTRALIA working (June 2006 revised proposal) post TC as per rev. for RTL - Gby_9.KPI_Book (2)_BOOKCoSKPI_3.GrossMargin_Journals" xfId="21204"/>
    <cellStyle name="_Data_Bayinfo_Work sheet PHARMA AUSTRALIA working (June 2006 revised proposal) post TC as per rev. for RTL - Gby_BOOKCoSKPI" xfId="21205"/>
    <cellStyle name="_Data_Bayinfo_Work sheet PHARMA AUSTRALIA working (June 2006 revised proposal) post TC as per rev. for RTL - Gby_BOOKCoSKPI_BOOKCoSKPI" xfId="21206"/>
    <cellStyle name="_Data_Bayinfo_Work sheet PHARMA AUSTRALIA working (June 2006 revised proposal) post TC as per rev. for RTL - Gby_BOOKCoSKPI_BOOKCoSKPI_0.Mgmt Cockpit" xfId="21207"/>
    <cellStyle name="_Data_Bayinfo_Work sheet PHARMA AUSTRALIA working (June 2006 revised proposal) post TC as per rev. for RTL - Gby_BOOKCoSKPI_BOOKCoSKPI_3.GrossMargin_Journals" xfId="21208"/>
    <cellStyle name="_Data_Bayinfo_Work sheet PHARMA AUSTRALIA working (June 2006 revised proposal) post TC as per rev. for RTL - Gby_CREST_SPS_KPI" xfId="21209"/>
    <cellStyle name="_Data_Bayinfo_Work sheet PHARMA AUSTRALIA working (June 2006 revised proposal) post TC as per rev. for RTL - Gby_CREST_SPS_KPI_BOOKCoSKPI" xfId="21210"/>
    <cellStyle name="_Data_Bayinfo_Work sheet PHARMA AUSTRALIA working (June 2006 revised proposal) post TC as per rev. for RTL - Gby_CREST_SPS_KPI_BOOKCoSKPI_0.Mgmt Cockpit" xfId="21211"/>
    <cellStyle name="_Data_Bayinfo_Work sheet PHARMA AUSTRALIA working (June 2006 revised proposal) post TC as per rev. for RTL - Gby_CREST_SPS_KPI_BOOKCoSKPI_3.GrossMargin_Journals" xfId="21212"/>
    <cellStyle name="_Data_Bayinfo_Work sheet PHARMA AUSTRALIA working (June 2006 revised proposal) post TC as per rev. for RTL - Gby_JOURNALCoSKPI" xfId="21213"/>
    <cellStyle name="_Data_Bayinfo_Work sheet PHARMA AUSTRALIA working (June 2006 revised proposal) post TC as per rev. for RTL - Gby_JOURNALCoSKPI_BOOKCoSKPI" xfId="21214"/>
    <cellStyle name="_Data_Bayinfo_Work sheet PHARMA AUSTRALIA working (June 2006 revised proposal) post TC as per rev. for RTL - Gby_JOURNALCoSKPI_BOOKCoSKPI_0.Mgmt Cockpit" xfId="21215"/>
    <cellStyle name="_Data_Bayinfo_Work sheet PHARMA AUSTRALIA working (June 2006 revised proposal) post TC as per rev. for RTL - Gby_JOURNALCoSKPI_BOOKCoSKPI_3.GrossMargin_Journals" xfId="21216"/>
    <cellStyle name="_Data_BIRCH_Financial Model_090507_CIM" xfId="10590"/>
    <cellStyle name="_Data_Book5" xfId="10591"/>
    <cellStyle name="_Data_Book5_2a. IiC - CAPEX" xfId="21217"/>
    <cellStyle name="_Data_Book5_3. FTE PeKo" xfId="21218"/>
    <cellStyle name="_Data_BOOKCoSKPI" xfId="21219"/>
    <cellStyle name="_Data_BOOKCoSKPI_BOOKCoSKPI" xfId="21220"/>
    <cellStyle name="_Data_BOOKCoSKPI_BOOKCoSKPI_0.Mgmt Cockpit" xfId="21221"/>
    <cellStyle name="_Data_BOOKCoSKPI_BOOKCoSKPI_3.GrossMargin_Journals" xfId="21222"/>
    <cellStyle name="_Data_Bu 06 &amp; New MIFRI working PH" xfId="10592"/>
    <cellStyle name="_Data_Bu 06 &amp; New MIFRI Working PH FINAL VER. (ABACUS IInd ROUND TO MATCH OLD MIFRI) 170805" xfId="10593"/>
    <cellStyle name="_Data_Bu 06 &amp; New MIFRI Working PH FINAL VER. (ABACUS IInd ROUND TO MATCH OLD MIFRI) 170805_0.Mgmt Cockpit" xfId="21223"/>
    <cellStyle name="_Data_Bu 06 &amp; New MIFRI Working PH FINAL VER. (ABACUS IInd ROUND TO MATCH OLD MIFRI) 170805_10. eBook Usage" xfId="21224"/>
    <cellStyle name="_Data_Bu 06 &amp; New MIFRI Working PH FINAL VER. (ABACUS IInd ROUND TO MATCH OLD MIFRI) 170805_10. eBook Usage_BOOKCoSKPI" xfId="21225"/>
    <cellStyle name="_Data_Bu 06 &amp; New MIFRI Working PH FINAL VER. (ABACUS IInd ROUND TO MATCH OLD MIFRI) 170805_10. eBook Usage_BOOKCoSKPI_0.Mgmt Cockpit" xfId="21226"/>
    <cellStyle name="_Data_Bu 06 &amp; New MIFRI Working PH FINAL VER. (ABACUS IInd ROUND TO MATCH OLD MIFRI) 170805_10. eBook Usage_BOOKCoSKPI_3.GrossMargin_Journals" xfId="21227"/>
    <cellStyle name="_Data_Bu 06 &amp; New MIFRI Working PH FINAL VER. (ABACUS IInd ROUND TO MATCH OLD MIFRI) 170805_2.p&amp;l- Global" xfId="21228"/>
    <cellStyle name="_Data_Bu 06 &amp; New MIFRI Working PH FINAL VER. (ABACUS IInd ROUND TO MATCH OLD MIFRI) 170805_2.p&amp;l- Global_BOOKCoSKPI" xfId="21229"/>
    <cellStyle name="_Data_Bu 06 &amp; New MIFRI Working PH FINAL VER. (ABACUS IInd ROUND TO MATCH OLD MIFRI) 170805_2.p&amp;l- Global_BOOKCoSKPI_0.Mgmt Cockpit" xfId="21230"/>
    <cellStyle name="_Data_Bu 06 &amp; New MIFRI Working PH FINAL VER. (ABACUS IInd ROUND TO MATCH OLD MIFRI) 170805_2.p&amp;l- Global_BOOKCoSKPI_3.GrossMargin_Journals" xfId="21231"/>
    <cellStyle name="_Data_Bu 06 &amp; New MIFRI Working PH FINAL VER. (ABACUS IInd ROUND TO MATCH OLD MIFRI) 170805_2a. IiC - CAPEX" xfId="21232"/>
    <cellStyle name="_Data_Bu 06 &amp; New MIFRI Working PH FINAL VER. (ABACUS IInd ROUND TO MATCH OLD MIFRI) 170805_2a.IiC - CAPEX" xfId="21233"/>
    <cellStyle name="_Data_Bu 06 &amp; New MIFRI Working PH FINAL VER. (ABACUS IInd ROUND TO MATCH OLD MIFRI) 170805_2a.IiC - CAPEX_BOOKCoSKPI" xfId="21234"/>
    <cellStyle name="_Data_Bu 06 &amp; New MIFRI Working PH FINAL VER. (ABACUS IInd ROUND TO MATCH OLD MIFRI) 170805_2a.IiC - CAPEX_BOOKCoSKPI_0.Mgmt Cockpit" xfId="21235"/>
    <cellStyle name="_Data_Bu 06 &amp; New MIFRI Working PH FINAL VER. (ABACUS IInd ROUND TO MATCH OLD MIFRI) 170805_2a.IiC - CAPEX_BOOKCoSKPI_3.GrossMargin_Journals" xfId="21236"/>
    <cellStyle name="_Data_Bu 06 &amp; New MIFRI Working PH FINAL VER. (ABACUS IInd ROUND TO MATCH OLD MIFRI) 170805_3. FTE PeKo" xfId="21237"/>
    <cellStyle name="_Data_Bu 06 &amp; New MIFRI Working PH FINAL VER. (ABACUS IInd ROUND TO MATCH OLD MIFRI) 170805_3.GrossMargin_Journals" xfId="21238"/>
    <cellStyle name="_Data_Bu 06 &amp; New MIFRI Working PH FINAL VER. (ABACUS IInd ROUND TO MATCH OLD MIFRI) 170805_4.GrossMargin_Books" xfId="21239"/>
    <cellStyle name="_Data_Bu 06 &amp; New MIFRI Working PH FINAL VER. (ABACUS IInd ROUND TO MATCH OLD MIFRI) 170805_4.GrossMargin_Books_BOOKCoSKPI" xfId="21240"/>
    <cellStyle name="_Data_Bu 06 &amp; New MIFRI Working PH FINAL VER. (ABACUS IInd ROUND TO MATCH OLD MIFRI) 170805_4.GrossMargin_Books_BOOKCoSKPI_0.Mgmt Cockpit" xfId="21241"/>
    <cellStyle name="_Data_Bu 06 &amp; New MIFRI Working PH FINAL VER. (ABACUS IInd ROUND TO MATCH OLD MIFRI) 170805_4.GrossMargin_Books_BOOKCoSKPI_3.GrossMargin_Journals" xfId="21242"/>
    <cellStyle name="_Data_Bu 06 &amp; New MIFRI Working PH FINAL VER. (ABACUS IInd ROUND TO MATCH OLD MIFRI) 170805_6.KPI_Issue" xfId="21243"/>
    <cellStyle name="_Data_Bu 06 &amp; New MIFRI Working PH FINAL VER. (ABACUS IInd ROUND TO MATCH OLD MIFRI) 170805_7.KPI_Article_Pages" xfId="21244"/>
    <cellStyle name="_Data_Bu 06 &amp; New MIFRI Working PH FINAL VER. (ABACUS IInd ROUND TO MATCH OLD MIFRI) 170805_7.KPI_Article_Pages_BOOKCoSKPI" xfId="21245"/>
    <cellStyle name="_Data_Bu 06 &amp; New MIFRI Working PH FINAL VER. (ABACUS IInd ROUND TO MATCH OLD MIFRI) 170805_7.KPI_Article_Pages_BOOKCoSKPI_0.Mgmt Cockpit" xfId="21246"/>
    <cellStyle name="_Data_Bu 06 &amp; New MIFRI Working PH FINAL VER. (ABACUS IInd ROUND TO MATCH OLD MIFRI) 170805_7.KPI_Article_Pages_BOOKCoSKPI_3.GrossMargin_Journals" xfId="21247"/>
    <cellStyle name="_Data_Bu 06 &amp; New MIFRI Working PH FINAL VER. (ABACUS IInd ROUND TO MATCH OLD MIFRI) 170805_9.KPI_Book (2)" xfId="21248"/>
    <cellStyle name="_Data_Bu 06 &amp; New MIFRI Working PH FINAL VER. (ABACUS IInd ROUND TO MATCH OLD MIFRI) 170805_9.KPI_Book (2)_BOOKCoSKPI" xfId="21249"/>
    <cellStyle name="_Data_Bu 06 &amp; New MIFRI Working PH FINAL VER. (ABACUS IInd ROUND TO MATCH OLD MIFRI) 170805_9.KPI_Book (2)_BOOKCoSKPI_0.Mgmt Cockpit" xfId="21250"/>
    <cellStyle name="_Data_Bu 06 &amp; New MIFRI Working PH FINAL VER. (ABACUS IInd ROUND TO MATCH OLD MIFRI) 170805_9.KPI_Book (2)_BOOKCoSKPI_3.GrossMargin_Journals" xfId="21251"/>
    <cellStyle name="_Data_Bu 06 &amp; New MIFRI Working PH FINAL VER. (ABACUS IInd ROUND TO MATCH OLD MIFRI) 170805_BOOKCoSKPI" xfId="21252"/>
    <cellStyle name="_Data_Bu 06 &amp; New MIFRI Working PH FINAL VER. (ABACUS IInd ROUND TO MATCH OLD MIFRI) 170805_BOOKCoSKPI_BOOKCoSKPI" xfId="21253"/>
    <cellStyle name="_Data_Bu 06 &amp; New MIFRI Working PH FINAL VER. (ABACUS IInd ROUND TO MATCH OLD MIFRI) 170805_BOOKCoSKPI_BOOKCoSKPI_0.Mgmt Cockpit" xfId="21254"/>
    <cellStyle name="_Data_Bu 06 &amp; New MIFRI Working PH FINAL VER. (ABACUS IInd ROUND TO MATCH OLD MIFRI) 170805_BOOKCoSKPI_BOOKCoSKPI_3.GrossMargin_Journals" xfId="21255"/>
    <cellStyle name="_Data_Bu 06 &amp; New MIFRI Working PH FINAL VER. (ABACUS IInd ROUND TO MATCH OLD MIFRI) 170805_CREST_SPS_KPI" xfId="21256"/>
    <cellStyle name="_Data_Bu 06 &amp; New MIFRI Working PH FINAL VER. (ABACUS IInd ROUND TO MATCH OLD MIFRI) 170805_CREST_SPS_KPI_BOOKCoSKPI" xfId="21257"/>
    <cellStyle name="_Data_Bu 06 &amp; New MIFRI Working PH FINAL VER. (ABACUS IInd ROUND TO MATCH OLD MIFRI) 170805_CREST_SPS_KPI_BOOKCoSKPI_0.Mgmt Cockpit" xfId="21258"/>
    <cellStyle name="_Data_Bu 06 &amp; New MIFRI Working PH FINAL VER. (ABACUS IInd ROUND TO MATCH OLD MIFRI) 170805_CREST_SPS_KPI_BOOKCoSKPI_3.GrossMargin_Journals" xfId="21259"/>
    <cellStyle name="_Data_Bu 06 &amp; New MIFRI Working PH FINAL VER. (ABACUS IInd ROUND TO MATCH OLD MIFRI) 170805_JOURNALCoSKPI" xfId="21260"/>
    <cellStyle name="_Data_Bu 06 &amp; New MIFRI Working PH FINAL VER. (ABACUS IInd ROUND TO MATCH OLD MIFRI) 170805_JOURNALCoSKPI_BOOKCoSKPI" xfId="21261"/>
    <cellStyle name="_Data_Bu 06 &amp; New MIFRI Working PH FINAL VER. (ABACUS IInd ROUND TO MATCH OLD MIFRI) 170805_JOURNALCoSKPI_BOOKCoSKPI_0.Mgmt Cockpit" xfId="21262"/>
    <cellStyle name="_Data_Bu 06 &amp; New MIFRI Working PH FINAL VER. (ABACUS IInd ROUND TO MATCH OLD MIFRI) 170805_JOURNALCoSKPI_BOOKCoSKPI_3.GrossMargin_Journals" xfId="21263"/>
    <cellStyle name="_Data_Bu 06 &amp; New MIFRI working PH_0.Mgmt Cockpit" xfId="21264"/>
    <cellStyle name="_Data_Bu 06 &amp; New MIFRI working PH_10. eBook Usage" xfId="21265"/>
    <cellStyle name="_Data_Bu 06 &amp; New MIFRI working PH_10. eBook Usage_BOOKCoSKPI" xfId="21266"/>
    <cellStyle name="_Data_Bu 06 &amp; New MIFRI working PH_10. eBook Usage_BOOKCoSKPI_0.Mgmt Cockpit" xfId="21267"/>
    <cellStyle name="_Data_Bu 06 &amp; New MIFRI working PH_10. eBook Usage_BOOKCoSKPI_3.GrossMargin_Journals" xfId="21268"/>
    <cellStyle name="_Data_Bu 06 &amp; New MIFRI working PH_2.p&amp;l- Global" xfId="21269"/>
    <cellStyle name="_Data_Bu 06 &amp; New MIFRI working PH_2.p&amp;l- Global_BOOKCoSKPI" xfId="21270"/>
    <cellStyle name="_Data_Bu 06 &amp; New MIFRI working PH_2.p&amp;l- Global_BOOKCoSKPI_0.Mgmt Cockpit" xfId="21271"/>
    <cellStyle name="_Data_Bu 06 &amp; New MIFRI working PH_2.p&amp;l- Global_BOOKCoSKPI_3.GrossMargin_Journals" xfId="21272"/>
    <cellStyle name="_Data_Bu 06 &amp; New MIFRI working PH_2a. IiC - CAPEX" xfId="21273"/>
    <cellStyle name="_Data_Bu 06 &amp; New MIFRI working PH_2a.IiC - CAPEX" xfId="21274"/>
    <cellStyle name="_Data_Bu 06 &amp; New MIFRI working PH_2a.IiC - CAPEX_BOOKCoSKPI" xfId="21275"/>
    <cellStyle name="_Data_Bu 06 &amp; New MIFRI working PH_2a.IiC - CAPEX_BOOKCoSKPI_0.Mgmt Cockpit" xfId="21276"/>
    <cellStyle name="_Data_Bu 06 &amp; New MIFRI working PH_2a.IiC - CAPEX_BOOKCoSKPI_3.GrossMargin_Journals" xfId="21277"/>
    <cellStyle name="_Data_Bu 06 &amp; New MIFRI working PH_3. FTE PeKo" xfId="21278"/>
    <cellStyle name="_Data_Bu 06 &amp; New MIFRI working PH_3.GrossMargin_Journals" xfId="21279"/>
    <cellStyle name="_Data_Bu 06 &amp; New MIFRI working PH_4.GrossMargin_Books" xfId="21280"/>
    <cellStyle name="_Data_Bu 06 &amp; New MIFRI working PH_4.GrossMargin_Books_BOOKCoSKPI" xfId="21281"/>
    <cellStyle name="_Data_Bu 06 &amp; New MIFRI working PH_4.GrossMargin_Books_BOOKCoSKPI_0.Mgmt Cockpit" xfId="21282"/>
    <cellStyle name="_Data_Bu 06 &amp; New MIFRI working PH_4.GrossMargin_Books_BOOKCoSKPI_3.GrossMargin_Journals" xfId="21283"/>
    <cellStyle name="_Data_Bu 06 &amp; New MIFRI working PH_6.KPI_Issue" xfId="21284"/>
    <cellStyle name="_Data_Bu 06 &amp; New MIFRI working PH_7.KPI_Article_Pages" xfId="21285"/>
    <cellStyle name="_Data_Bu 06 &amp; New MIFRI working PH_7.KPI_Article_Pages_BOOKCoSKPI" xfId="21286"/>
    <cellStyle name="_Data_Bu 06 &amp; New MIFRI working PH_7.KPI_Article_Pages_BOOKCoSKPI_0.Mgmt Cockpit" xfId="21287"/>
    <cellStyle name="_Data_Bu 06 &amp; New MIFRI working PH_7.KPI_Article_Pages_BOOKCoSKPI_3.GrossMargin_Journals" xfId="21288"/>
    <cellStyle name="_Data_Bu 06 &amp; New MIFRI working PH_9.KPI_Book (2)" xfId="21289"/>
    <cellStyle name="_Data_Bu 06 &amp; New MIFRI working PH_9.KPI_Book (2)_BOOKCoSKPI" xfId="21290"/>
    <cellStyle name="_Data_Bu 06 &amp; New MIFRI working PH_9.KPI_Book (2)_BOOKCoSKPI_0.Mgmt Cockpit" xfId="21291"/>
    <cellStyle name="_Data_Bu 06 &amp; New MIFRI working PH_9.KPI_Book (2)_BOOKCoSKPI_3.GrossMargin_Journals" xfId="21292"/>
    <cellStyle name="_Data_Bu 06 &amp; New MIFRI working PH_BOOKCoSKPI" xfId="21293"/>
    <cellStyle name="_Data_Bu 06 &amp; New MIFRI working PH_BOOKCoSKPI_BOOKCoSKPI" xfId="21294"/>
    <cellStyle name="_Data_Bu 06 &amp; New MIFRI working PH_BOOKCoSKPI_BOOKCoSKPI_0.Mgmt Cockpit" xfId="21295"/>
    <cellStyle name="_Data_Bu 06 &amp; New MIFRI working PH_BOOKCoSKPI_BOOKCoSKPI_3.GrossMargin_Journals" xfId="21296"/>
    <cellStyle name="_Data_Bu 06 &amp; New MIFRI working PH_CREST_SPS_KPI" xfId="21297"/>
    <cellStyle name="_Data_Bu 06 &amp; New MIFRI working PH_CREST_SPS_KPI_BOOKCoSKPI" xfId="21298"/>
    <cellStyle name="_Data_Bu 06 &amp; New MIFRI working PH_CREST_SPS_KPI_BOOKCoSKPI_0.Mgmt Cockpit" xfId="21299"/>
    <cellStyle name="_Data_Bu 06 &amp; New MIFRI working PH_CREST_SPS_KPI_BOOKCoSKPI_3.GrossMargin_Journals" xfId="21300"/>
    <cellStyle name="_Data_Bu 06 &amp; New MIFRI working PH_JOURNALCoSKPI" xfId="21301"/>
    <cellStyle name="_Data_Bu 06 &amp; New MIFRI working PH_JOURNALCoSKPI_BOOKCoSKPI" xfId="21302"/>
    <cellStyle name="_Data_Bu 06 &amp; New MIFRI working PH_JOURNALCoSKPI_BOOKCoSKPI_0.Mgmt Cockpit" xfId="21303"/>
    <cellStyle name="_Data_Bu 06 &amp; New MIFRI working PH_JOURNALCoSKPI_BOOKCoSKPI_3.GrossMargin_Journals" xfId="21304"/>
    <cellStyle name="_Data_Bud 2005" xfId="10594"/>
    <cellStyle name="_Data_Budget 2007" xfId="10595"/>
    <cellStyle name="_Data_Budget 2007_0.Mgmt Cockpit" xfId="21305"/>
    <cellStyle name="_Data_Budget 2007_10. eBook Usage" xfId="21306"/>
    <cellStyle name="_Data_Budget 2007_10. eBook Usage_BOOKCoSKPI" xfId="21307"/>
    <cellStyle name="_Data_Budget 2007_10. eBook Usage_BOOKCoSKPI_0.Mgmt Cockpit" xfId="21308"/>
    <cellStyle name="_Data_Budget 2007_10. eBook Usage_BOOKCoSKPI_3.GrossMargin_Journals" xfId="21309"/>
    <cellStyle name="_Data_Budget 2007_2.p&amp;l- Global" xfId="21310"/>
    <cellStyle name="_Data_Budget 2007_2.p&amp;l- Global_BOOKCoSKPI" xfId="21311"/>
    <cellStyle name="_Data_Budget 2007_2.p&amp;l- Global_BOOKCoSKPI_0.Mgmt Cockpit" xfId="21312"/>
    <cellStyle name="_Data_Budget 2007_2.p&amp;l- Global_BOOKCoSKPI_3.GrossMargin_Journals" xfId="21313"/>
    <cellStyle name="_Data_Budget 2007_2a. IiC - CAPEX" xfId="21314"/>
    <cellStyle name="_Data_Budget 2007_2a.IiC - CAPEX" xfId="21315"/>
    <cellStyle name="_Data_Budget 2007_2a.IiC - CAPEX_BOOKCoSKPI" xfId="21316"/>
    <cellStyle name="_Data_Budget 2007_2a.IiC - CAPEX_BOOKCoSKPI_0.Mgmt Cockpit" xfId="21317"/>
    <cellStyle name="_Data_Budget 2007_2a.IiC - CAPEX_BOOKCoSKPI_3.GrossMargin_Journals" xfId="21318"/>
    <cellStyle name="_Data_Budget 2007_3. FTE PeKo" xfId="21319"/>
    <cellStyle name="_Data_Budget 2007_3.GrossMargin_Journals" xfId="21320"/>
    <cellStyle name="_Data_Budget 2007_4.GrossMargin_Books" xfId="21321"/>
    <cellStyle name="_Data_Budget 2007_4.GrossMargin_Books_BOOKCoSKPI" xfId="21322"/>
    <cellStyle name="_Data_Budget 2007_4.GrossMargin_Books_BOOKCoSKPI_0.Mgmt Cockpit" xfId="21323"/>
    <cellStyle name="_Data_Budget 2007_4.GrossMargin_Books_BOOKCoSKPI_3.GrossMargin_Journals" xfId="21324"/>
    <cellStyle name="_Data_Budget 2007_6.KPI_Issue" xfId="21325"/>
    <cellStyle name="_Data_Budget 2007_7.KPI_Article_Pages" xfId="21326"/>
    <cellStyle name="_Data_Budget 2007_7.KPI_Article_Pages_BOOKCoSKPI" xfId="21327"/>
    <cellStyle name="_Data_Budget 2007_7.KPI_Article_Pages_BOOKCoSKPI_0.Mgmt Cockpit" xfId="21328"/>
    <cellStyle name="_Data_Budget 2007_7.KPI_Article_Pages_BOOKCoSKPI_3.GrossMargin_Journals" xfId="21329"/>
    <cellStyle name="_Data_Budget 2007_9.KPI_Book (2)" xfId="21330"/>
    <cellStyle name="_Data_Budget 2007_9.KPI_Book (2)_BOOKCoSKPI" xfId="21331"/>
    <cellStyle name="_Data_Budget 2007_9.KPI_Book (2)_BOOKCoSKPI_0.Mgmt Cockpit" xfId="21332"/>
    <cellStyle name="_Data_Budget 2007_9.KPI_Book (2)_BOOKCoSKPI_3.GrossMargin_Journals" xfId="21333"/>
    <cellStyle name="_Data_Budget 2007_BOOKCoSKPI" xfId="21334"/>
    <cellStyle name="_Data_Budget 2007_BOOKCoSKPI_BOOKCoSKPI" xfId="21335"/>
    <cellStyle name="_Data_Budget 2007_BOOKCoSKPI_BOOKCoSKPI_0.Mgmt Cockpit" xfId="21336"/>
    <cellStyle name="_Data_Budget 2007_BOOKCoSKPI_BOOKCoSKPI_3.GrossMargin_Journals" xfId="21337"/>
    <cellStyle name="_Data_Budget 2007_CREST_SPS_KPI" xfId="21338"/>
    <cellStyle name="_Data_Budget 2007_CREST_SPS_KPI_BOOKCoSKPI" xfId="21339"/>
    <cellStyle name="_Data_Budget 2007_CREST_SPS_KPI_BOOKCoSKPI_0.Mgmt Cockpit" xfId="21340"/>
    <cellStyle name="_Data_Budget 2007_CREST_SPS_KPI_BOOKCoSKPI_3.GrossMargin_Journals" xfId="21341"/>
    <cellStyle name="_Data_Budget 2007_JOURNALCoSKPI" xfId="21342"/>
    <cellStyle name="_Data_Budget 2007_JOURNALCoSKPI_BOOKCoSKPI" xfId="21343"/>
    <cellStyle name="_Data_Budget 2007_JOURNALCoSKPI_BOOKCoSKPI_0.Mgmt Cockpit" xfId="21344"/>
    <cellStyle name="_Data_Budget 2007_JOURNALCoSKPI_BOOKCoSKPI_3.GrossMargin_Journals" xfId="21345"/>
    <cellStyle name="_Data_CAP IS 05 and YTD Apr 04" xfId="10596"/>
    <cellStyle name="_Data_Capex und Stationär" xfId="10597"/>
    <cellStyle name="_Data_cash_flow_Modell_2009 mit 2008 final ey V2" xfId="10598"/>
    <cellStyle name="_Data_cash_flow_Modell_2009 mit 2008 final ey V2_2a. IiC - CAPEX" xfId="21346"/>
    <cellStyle name="_Data_cash_flow_Modell_2009 mit 2008 final ey V2_3. FTE PeKo" xfId="21347"/>
    <cellStyle name="_Data_cash_flow_Modell_2009 mit 2008 final ey v4" xfId="10599"/>
    <cellStyle name="_Data_cash_flow_Modell_2009 mit 2008 final ey v4_2a. IiC - CAPEX" xfId="21348"/>
    <cellStyle name="_Data_cash_flow_Modell_2009 mit 2008 final ey v4_3. FTE PeKo" xfId="21349"/>
    <cellStyle name="_Data_CREST_SPS_KPI" xfId="21350"/>
    <cellStyle name="_Data_CREST_SPS_KPI_BOOKCoSKPI" xfId="21351"/>
    <cellStyle name="_Data_CREST_SPS_KPI_BOOKCoSKPI_0.Mgmt Cockpit" xfId="21352"/>
    <cellStyle name="_Data_CREST_SPS_KPI_BOOKCoSKPI_3.GrossMargin_Journals" xfId="21353"/>
    <cellStyle name="_Data_DP02 2005 to 2007_rome as reported" xfId="10600"/>
    <cellStyle name="_Data_Draft Schedule 4.2.1 NOVEMBER 2009 - UPDATE 5" xfId="10601"/>
    <cellStyle name="_Data_Draft Schedule 4.2.1 NOVEMBER 2009 - UPDATE 5_2a. IiC - CAPEX" xfId="21354"/>
    <cellStyle name="_Data_Draft Schedule 4.2.1 NOVEMBER 2009 - UPDATE 5_3. FTE PeKo" xfId="21355"/>
    <cellStyle name="_Data_EY cash_flow_Modell_2009 mit 2008 final ey" xfId="10602"/>
    <cellStyle name="_Data_EY cash_flow_Modell_2009 mit 2008 final ey_2a. IiC - CAPEX" xfId="21356"/>
    <cellStyle name="_Data_EY cash_flow_Modell_2009 mit 2008 final ey_3. FTE PeKo" xfId="21357"/>
    <cellStyle name="_Data_FC II Internal working for BPPL 6th June 2005" xfId="10603"/>
    <cellStyle name="_Data_Inv &amp; Rec. 2004" xfId="10604"/>
    <cellStyle name="_Data_Inv &amp; Rec. 2006-Quarterly Average-Report" xfId="10605"/>
    <cellStyle name="_Data_Inv &amp; Rec. Est 2004 171204" xfId="10606"/>
    <cellStyle name="_Data_JOURNALCoSKPI" xfId="21358"/>
    <cellStyle name="_Data_JOURNALCoSKPI_BOOKCoSKPI" xfId="21359"/>
    <cellStyle name="_Data_JOURNALCoSKPI_BOOKCoSKPI_0.Mgmt Cockpit" xfId="21360"/>
    <cellStyle name="_Data_JOURNALCoSKPI_BOOKCoSKPI_3.GrossMargin_Journals" xfId="21361"/>
    <cellStyle name="_Data_KPMG_2007_COGS by region" xfId="10607"/>
    <cellStyle name="_Data_KPMG_DP02 2005 to 2007_rome as reported" xfId="10608"/>
    <cellStyle name="_Data_KQ-LiPlan-Desinvest Abstimmung Kampmann 08.12.2005" xfId="10609"/>
    <cellStyle name="_Data_KQ-LiPlan-Desinvest Abstimmung Kampmann 08.12.2005_0.Mgmt Cockpit" xfId="21362"/>
    <cellStyle name="_Data_KQ-LiPlan-Desinvest Abstimmung Kampmann 08.12.2005_10. eBook Usage" xfId="21363"/>
    <cellStyle name="_Data_KQ-LiPlan-Desinvest Abstimmung Kampmann 08.12.2005_10. eBook Usage_BOOKCoSKPI" xfId="21364"/>
    <cellStyle name="_Data_KQ-LiPlan-Desinvest Abstimmung Kampmann 08.12.2005_10. eBook Usage_BOOKCoSKPI_0.Mgmt Cockpit" xfId="21365"/>
    <cellStyle name="_Data_KQ-LiPlan-Desinvest Abstimmung Kampmann 08.12.2005_10. eBook Usage_BOOKCoSKPI_3.GrossMargin_Journals" xfId="21366"/>
    <cellStyle name="_Data_KQ-LiPlan-Desinvest Abstimmung Kampmann 08.12.2005_2.p&amp;l- Global" xfId="21367"/>
    <cellStyle name="_Data_KQ-LiPlan-Desinvest Abstimmung Kampmann 08.12.2005_2.p&amp;l- Global_BOOKCoSKPI" xfId="21368"/>
    <cellStyle name="_Data_KQ-LiPlan-Desinvest Abstimmung Kampmann 08.12.2005_2.p&amp;l- Global_BOOKCoSKPI_0.Mgmt Cockpit" xfId="21369"/>
    <cellStyle name="_Data_KQ-LiPlan-Desinvest Abstimmung Kampmann 08.12.2005_2.p&amp;l- Global_BOOKCoSKPI_3.GrossMargin_Journals" xfId="21370"/>
    <cellStyle name="_Data_KQ-LiPlan-Desinvest Abstimmung Kampmann 08.12.2005_2a. IiC - CAPEX" xfId="21371"/>
    <cellStyle name="_Data_KQ-LiPlan-Desinvest Abstimmung Kampmann 08.12.2005_2a.IiC - CAPEX" xfId="21372"/>
    <cellStyle name="_Data_KQ-LiPlan-Desinvest Abstimmung Kampmann 08.12.2005_2a.IiC - CAPEX_BOOKCoSKPI" xfId="21373"/>
    <cellStyle name="_Data_KQ-LiPlan-Desinvest Abstimmung Kampmann 08.12.2005_2a.IiC - CAPEX_BOOKCoSKPI_0.Mgmt Cockpit" xfId="21374"/>
    <cellStyle name="_Data_KQ-LiPlan-Desinvest Abstimmung Kampmann 08.12.2005_2a.IiC - CAPEX_BOOKCoSKPI_3.GrossMargin_Journals" xfId="21375"/>
    <cellStyle name="_Data_KQ-LiPlan-Desinvest Abstimmung Kampmann 08.12.2005_3. FTE PeKo" xfId="21376"/>
    <cellStyle name="_Data_KQ-LiPlan-Desinvest Abstimmung Kampmann 08.12.2005_3.GrossMargin_Journals" xfId="21377"/>
    <cellStyle name="_Data_KQ-LiPlan-Desinvest Abstimmung Kampmann 08.12.2005_4.GrossMargin_Books" xfId="21378"/>
    <cellStyle name="_Data_KQ-LiPlan-Desinvest Abstimmung Kampmann 08.12.2005_4.GrossMargin_Books_BOOKCoSKPI" xfId="21379"/>
    <cellStyle name="_Data_KQ-LiPlan-Desinvest Abstimmung Kampmann 08.12.2005_4.GrossMargin_Books_BOOKCoSKPI_0.Mgmt Cockpit" xfId="21380"/>
    <cellStyle name="_Data_KQ-LiPlan-Desinvest Abstimmung Kampmann 08.12.2005_4.GrossMargin_Books_BOOKCoSKPI_3.GrossMargin_Journals" xfId="21381"/>
    <cellStyle name="_Data_KQ-LiPlan-Desinvest Abstimmung Kampmann 08.12.2005_6.KPI_Issue" xfId="21382"/>
    <cellStyle name="_Data_KQ-LiPlan-Desinvest Abstimmung Kampmann 08.12.2005_7.KPI_Article_Pages" xfId="21383"/>
    <cellStyle name="_Data_KQ-LiPlan-Desinvest Abstimmung Kampmann 08.12.2005_7.KPI_Article_Pages_BOOKCoSKPI" xfId="21384"/>
    <cellStyle name="_Data_KQ-LiPlan-Desinvest Abstimmung Kampmann 08.12.2005_7.KPI_Article_Pages_BOOKCoSKPI_0.Mgmt Cockpit" xfId="21385"/>
    <cellStyle name="_Data_KQ-LiPlan-Desinvest Abstimmung Kampmann 08.12.2005_7.KPI_Article_Pages_BOOKCoSKPI_3.GrossMargin_Journals" xfId="21386"/>
    <cellStyle name="_Data_KQ-LiPlan-Desinvest Abstimmung Kampmann 08.12.2005_9.KPI_Book (2)" xfId="21387"/>
    <cellStyle name="_Data_KQ-LiPlan-Desinvest Abstimmung Kampmann 08.12.2005_9.KPI_Book (2)_BOOKCoSKPI" xfId="21388"/>
    <cellStyle name="_Data_KQ-LiPlan-Desinvest Abstimmung Kampmann 08.12.2005_9.KPI_Book (2)_BOOKCoSKPI_0.Mgmt Cockpit" xfId="21389"/>
    <cellStyle name="_Data_KQ-LiPlan-Desinvest Abstimmung Kampmann 08.12.2005_9.KPI_Book (2)_BOOKCoSKPI_3.GrossMargin_Journals" xfId="21390"/>
    <cellStyle name="_Data_KQ-LiPlan-Desinvest Abstimmung Kampmann 08.12.2005_BOOKCoSKPI" xfId="21391"/>
    <cellStyle name="_Data_KQ-LiPlan-Desinvest Abstimmung Kampmann 08.12.2005_BOOKCoSKPI_BOOKCoSKPI" xfId="21392"/>
    <cellStyle name="_Data_KQ-LiPlan-Desinvest Abstimmung Kampmann 08.12.2005_BOOKCoSKPI_BOOKCoSKPI_0.Mgmt Cockpit" xfId="21393"/>
    <cellStyle name="_Data_KQ-LiPlan-Desinvest Abstimmung Kampmann 08.12.2005_BOOKCoSKPI_BOOKCoSKPI_3.GrossMargin_Journals" xfId="21394"/>
    <cellStyle name="_Data_KQ-LiPlan-Desinvest Abstimmung Kampmann 08.12.2005_CREST_SPS_KPI" xfId="21395"/>
    <cellStyle name="_Data_KQ-LiPlan-Desinvest Abstimmung Kampmann 08.12.2005_CREST_SPS_KPI_BOOKCoSKPI" xfId="21396"/>
    <cellStyle name="_Data_KQ-LiPlan-Desinvest Abstimmung Kampmann 08.12.2005_CREST_SPS_KPI_BOOKCoSKPI_0.Mgmt Cockpit" xfId="21397"/>
    <cellStyle name="_Data_KQ-LiPlan-Desinvest Abstimmung Kampmann 08.12.2005_CREST_SPS_KPI_BOOKCoSKPI_3.GrossMargin_Journals" xfId="21398"/>
    <cellStyle name="_Data_KQ-LiPlan-Desinvest Abstimmung Kampmann 08.12.2005_JOURNALCoSKPI" xfId="21399"/>
    <cellStyle name="_Data_KQ-LiPlan-Desinvest Abstimmung Kampmann 08.12.2005_JOURNALCoSKPI_BOOKCoSKPI" xfId="21400"/>
    <cellStyle name="_Data_KQ-LiPlan-Desinvest Abstimmung Kampmann 08.12.2005_JOURNALCoSKPI_BOOKCoSKPI_0.Mgmt Cockpit" xfId="21401"/>
    <cellStyle name="_Data_KQ-LiPlan-Desinvest Abstimmung Kampmann 08.12.2005_JOURNALCoSKPI_BOOKCoSKPI_3.GrossMargin_Journals" xfId="21402"/>
    <cellStyle name="_Data_P&amp;L 1" xfId="10610"/>
    <cellStyle name="_Data_P&amp;L_DP02 2005 to 2007" xfId="10611"/>
    <cellStyle name="_Data_PH &amp; AH - (2001 - 2004)" xfId="10612"/>
    <cellStyle name="_Data_PH &amp; AH FC II'05" xfId="10613"/>
    <cellStyle name="_Data_PH &amp; AH FC II'05_0.Mgmt Cockpit" xfId="21403"/>
    <cellStyle name="_Data_PH &amp; AH FC II'05_10. eBook Usage" xfId="21404"/>
    <cellStyle name="_Data_PH &amp; AH FC II'05_10. eBook Usage_BOOKCoSKPI" xfId="21405"/>
    <cellStyle name="_Data_PH &amp; AH FC II'05_10. eBook Usage_BOOKCoSKPI_0.Mgmt Cockpit" xfId="21406"/>
    <cellStyle name="_Data_PH &amp; AH FC II'05_10. eBook Usage_BOOKCoSKPI_3.GrossMargin_Journals" xfId="21407"/>
    <cellStyle name="_Data_PH &amp; AH FC II'05_2.p&amp;l- Global" xfId="21408"/>
    <cellStyle name="_Data_PH &amp; AH FC II'05_2.p&amp;l- Global_BOOKCoSKPI" xfId="21409"/>
    <cellStyle name="_Data_PH &amp; AH FC II'05_2.p&amp;l- Global_BOOKCoSKPI_0.Mgmt Cockpit" xfId="21410"/>
    <cellStyle name="_Data_PH &amp; AH FC II'05_2.p&amp;l- Global_BOOKCoSKPI_3.GrossMargin_Journals" xfId="21411"/>
    <cellStyle name="_Data_PH &amp; AH FC II'05_2a. IiC - CAPEX" xfId="21412"/>
    <cellStyle name="_Data_PH &amp; AH FC II'05_2a.IiC - CAPEX" xfId="21413"/>
    <cellStyle name="_Data_PH &amp; AH FC II'05_2a.IiC - CAPEX_BOOKCoSKPI" xfId="21414"/>
    <cellStyle name="_Data_PH &amp; AH FC II'05_2a.IiC - CAPEX_BOOKCoSKPI_0.Mgmt Cockpit" xfId="21415"/>
    <cellStyle name="_Data_PH &amp; AH FC II'05_2a.IiC - CAPEX_BOOKCoSKPI_3.GrossMargin_Journals" xfId="21416"/>
    <cellStyle name="_Data_PH &amp; AH FC II'05_3. FTE PeKo" xfId="21417"/>
    <cellStyle name="_Data_PH &amp; AH FC II'05_3.GrossMargin_Journals" xfId="21418"/>
    <cellStyle name="_Data_PH &amp; AH FC II'05_4.GrossMargin_Books" xfId="21419"/>
    <cellStyle name="_Data_PH &amp; AH FC II'05_4.GrossMargin_Books_BOOKCoSKPI" xfId="21420"/>
    <cellStyle name="_Data_PH &amp; AH FC II'05_4.GrossMargin_Books_BOOKCoSKPI_0.Mgmt Cockpit" xfId="21421"/>
    <cellStyle name="_Data_PH &amp; AH FC II'05_4.GrossMargin_Books_BOOKCoSKPI_3.GrossMargin_Journals" xfId="21422"/>
    <cellStyle name="_Data_PH &amp; AH FC II'05_6.KPI_Issue" xfId="21423"/>
    <cellStyle name="_Data_PH &amp; AH FC II'05_7.KPI_Article_Pages" xfId="21424"/>
    <cellStyle name="_Data_PH &amp; AH FC II'05_7.KPI_Article_Pages_BOOKCoSKPI" xfId="21425"/>
    <cellStyle name="_Data_PH &amp; AH FC II'05_7.KPI_Article_Pages_BOOKCoSKPI_0.Mgmt Cockpit" xfId="21426"/>
    <cellStyle name="_Data_PH &amp; AH FC II'05_7.KPI_Article_Pages_BOOKCoSKPI_3.GrossMargin_Journals" xfId="21427"/>
    <cellStyle name="_Data_PH &amp; AH FC II'05_9.KPI_Book (2)" xfId="21428"/>
    <cellStyle name="_Data_PH &amp; AH FC II'05_9.KPI_Book (2)_BOOKCoSKPI" xfId="21429"/>
    <cellStyle name="_Data_PH &amp; AH FC II'05_9.KPI_Book (2)_BOOKCoSKPI_0.Mgmt Cockpit" xfId="21430"/>
    <cellStyle name="_Data_PH &amp; AH FC II'05_9.KPI_Book (2)_BOOKCoSKPI_3.GrossMargin_Journals" xfId="21431"/>
    <cellStyle name="_Data_PH &amp; AH FC II'05_BOOKCoSKPI" xfId="21432"/>
    <cellStyle name="_Data_PH &amp; AH FC II'05_BOOKCoSKPI_BOOKCoSKPI" xfId="21433"/>
    <cellStyle name="_Data_PH &amp; AH FC II'05_BOOKCoSKPI_BOOKCoSKPI_0.Mgmt Cockpit" xfId="21434"/>
    <cellStyle name="_Data_PH &amp; AH FC II'05_BOOKCoSKPI_BOOKCoSKPI_3.GrossMargin_Journals" xfId="21435"/>
    <cellStyle name="_Data_PH &amp; AH FC II'05_CREST_SPS_KPI" xfId="21436"/>
    <cellStyle name="_Data_PH &amp; AH FC II'05_CREST_SPS_KPI_BOOKCoSKPI" xfId="21437"/>
    <cellStyle name="_Data_PH &amp; AH FC II'05_CREST_SPS_KPI_BOOKCoSKPI_0.Mgmt Cockpit" xfId="21438"/>
    <cellStyle name="_Data_PH &amp; AH FC II'05_CREST_SPS_KPI_BOOKCoSKPI_3.GrossMargin_Journals" xfId="21439"/>
    <cellStyle name="_Data_PH &amp; AH FC II'05_JOURNALCoSKPI" xfId="21440"/>
    <cellStyle name="_Data_PH &amp; AH FC II'05_JOURNALCoSKPI_BOOKCoSKPI" xfId="21441"/>
    <cellStyle name="_Data_PH &amp; AH FC II'05_JOURNALCoSKPI_BOOKCoSKPI_0.Mgmt Cockpit" xfId="21442"/>
    <cellStyle name="_Data_PH &amp; AH FC II'05_JOURNALCoSKPI_BOOKCoSKPI_3.GrossMargin_Journals" xfId="21443"/>
    <cellStyle name="_Data_Ph India Rev.'04-'07 (290704)" xfId="10614"/>
    <cellStyle name="_Data_PH Master Budget Sheet" xfId="10615"/>
    <cellStyle name="_Data_PH Master Budget Sheet_0.Mgmt Cockpit" xfId="21444"/>
    <cellStyle name="_Data_PH Master Budget Sheet_10. eBook Usage" xfId="21445"/>
    <cellStyle name="_Data_PH Master Budget Sheet_10. eBook Usage_BOOKCoSKPI" xfId="21446"/>
    <cellStyle name="_Data_PH Master Budget Sheet_10. eBook Usage_BOOKCoSKPI_0.Mgmt Cockpit" xfId="21447"/>
    <cellStyle name="_Data_PH Master Budget Sheet_10. eBook Usage_BOOKCoSKPI_3.GrossMargin_Journals" xfId="21448"/>
    <cellStyle name="_Data_PH Master Budget Sheet_2.p&amp;l- Global" xfId="21449"/>
    <cellStyle name="_Data_PH Master Budget Sheet_2.p&amp;l- Global_BOOKCoSKPI" xfId="21450"/>
    <cellStyle name="_Data_PH Master Budget Sheet_2.p&amp;l- Global_BOOKCoSKPI_0.Mgmt Cockpit" xfId="21451"/>
    <cellStyle name="_Data_PH Master Budget Sheet_2.p&amp;l- Global_BOOKCoSKPI_3.GrossMargin_Journals" xfId="21452"/>
    <cellStyle name="_Data_PH Master Budget Sheet_2a. IiC - CAPEX" xfId="21453"/>
    <cellStyle name="_Data_PH Master Budget Sheet_2a.IiC - CAPEX" xfId="21454"/>
    <cellStyle name="_Data_PH Master Budget Sheet_2a.IiC - CAPEX_BOOKCoSKPI" xfId="21455"/>
    <cellStyle name="_Data_PH Master Budget Sheet_2a.IiC - CAPEX_BOOKCoSKPI_0.Mgmt Cockpit" xfId="21456"/>
    <cellStyle name="_Data_PH Master Budget Sheet_2a.IiC - CAPEX_BOOKCoSKPI_3.GrossMargin_Journals" xfId="21457"/>
    <cellStyle name="_Data_PH Master Budget Sheet_3. FTE PeKo" xfId="21458"/>
    <cellStyle name="_Data_PH Master Budget Sheet_3.GrossMargin_Journals" xfId="21459"/>
    <cellStyle name="_Data_PH Master Budget Sheet_4.GrossMargin_Books" xfId="21460"/>
    <cellStyle name="_Data_PH Master Budget Sheet_4.GrossMargin_Books_BOOKCoSKPI" xfId="21461"/>
    <cellStyle name="_Data_PH Master Budget Sheet_4.GrossMargin_Books_BOOKCoSKPI_0.Mgmt Cockpit" xfId="21462"/>
    <cellStyle name="_Data_PH Master Budget Sheet_4.GrossMargin_Books_BOOKCoSKPI_3.GrossMargin_Journals" xfId="21463"/>
    <cellStyle name="_Data_PH Master Budget Sheet_6.KPI_Issue" xfId="21464"/>
    <cellStyle name="_Data_PH Master Budget Sheet_7.KPI_Article_Pages" xfId="21465"/>
    <cellStyle name="_Data_PH Master Budget Sheet_7.KPI_Article_Pages_BOOKCoSKPI" xfId="21466"/>
    <cellStyle name="_Data_PH Master Budget Sheet_7.KPI_Article_Pages_BOOKCoSKPI_0.Mgmt Cockpit" xfId="21467"/>
    <cellStyle name="_Data_PH Master Budget Sheet_7.KPI_Article_Pages_BOOKCoSKPI_3.GrossMargin_Journals" xfId="21468"/>
    <cellStyle name="_Data_PH Master Budget Sheet_9.KPI_Book (2)" xfId="21469"/>
    <cellStyle name="_Data_PH Master Budget Sheet_9.KPI_Book (2)_BOOKCoSKPI" xfId="21470"/>
    <cellStyle name="_Data_PH Master Budget Sheet_9.KPI_Book (2)_BOOKCoSKPI_0.Mgmt Cockpit" xfId="21471"/>
    <cellStyle name="_Data_PH Master Budget Sheet_9.KPI_Book (2)_BOOKCoSKPI_3.GrossMargin_Journals" xfId="21472"/>
    <cellStyle name="_Data_PH Master Budget Sheet_BOOKCoSKPI" xfId="21473"/>
    <cellStyle name="_Data_PH Master Budget Sheet_BOOKCoSKPI_BOOKCoSKPI" xfId="21474"/>
    <cellStyle name="_Data_PH Master Budget Sheet_BOOKCoSKPI_BOOKCoSKPI_0.Mgmt Cockpit" xfId="21475"/>
    <cellStyle name="_Data_PH Master Budget Sheet_BOOKCoSKPI_BOOKCoSKPI_3.GrossMargin_Journals" xfId="21476"/>
    <cellStyle name="_Data_PH Master Budget Sheet_CREST_SPS_KPI" xfId="21477"/>
    <cellStyle name="_Data_PH Master Budget Sheet_CREST_SPS_KPI_BOOKCoSKPI" xfId="21478"/>
    <cellStyle name="_Data_PH Master Budget Sheet_CREST_SPS_KPI_BOOKCoSKPI_0.Mgmt Cockpit" xfId="21479"/>
    <cellStyle name="_Data_PH Master Budget Sheet_CREST_SPS_KPI_BOOKCoSKPI_3.GrossMargin_Journals" xfId="21480"/>
    <cellStyle name="_Data_PH Master Budget Sheet_JOURNALCoSKPI" xfId="21481"/>
    <cellStyle name="_Data_PH Master Budget Sheet_JOURNALCoSKPI_BOOKCoSKPI" xfId="21482"/>
    <cellStyle name="_Data_PH Master Budget Sheet_JOURNALCoSKPI_BOOKCoSKPI_0.Mgmt Cockpit" xfId="21483"/>
    <cellStyle name="_Data_PH Master Budget Sheet_JOURNALCoSKPI_BOOKCoSKPI_3.GrossMargin_Journals" xfId="21484"/>
    <cellStyle name="_Data_PPA HCST - Valuation IPRnD_Summary_220607_1100" xfId="10616"/>
    <cellStyle name="_Data_PPA HCST - Valuation IPRnD_Summary_220607_1100_0.Mgmt Cockpit" xfId="21485"/>
    <cellStyle name="_Data_PPA HCST - Valuation IPRnD_Summary_220607_1100_10. eBook Usage" xfId="21486"/>
    <cellStyle name="_Data_PPA HCST - Valuation IPRnD_Summary_220607_1100_10. eBook Usage_BOOKCoSKPI" xfId="21487"/>
    <cellStyle name="_Data_PPA HCST - Valuation IPRnD_Summary_220607_1100_10. eBook Usage_BOOKCoSKPI_0.Mgmt Cockpit" xfId="21488"/>
    <cellStyle name="_Data_PPA HCST - Valuation IPRnD_Summary_220607_1100_10. eBook Usage_BOOKCoSKPI_3.GrossMargin_Journals" xfId="21489"/>
    <cellStyle name="_Data_PPA HCST - Valuation IPRnD_Summary_220607_1100_2.p&amp;l- Global" xfId="21490"/>
    <cellStyle name="_Data_PPA HCST - Valuation IPRnD_Summary_220607_1100_2.p&amp;l- Global_BOOKCoSKPI" xfId="21491"/>
    <cellStyle name="_Data_PPA HCST - Valuation IPRnD_Summary_220607_1100_2.p&amp;l- Global_BOOKCoSKPI_0.Mgmt Cockpit" xfId="21492"/>
    <cellStyle name="_Data_PPA HCST - Valuation IPRnD_Summary_220607_1100_2.p&amp;l- Global_BOOKCoSKPI_3.GrossMargin_Journals" xfId="21493"/>
    <cellStyle name="_Data_PPA HCST - Valuation IPRnD_Summary_220607_1100_2a. IiC - CAPEX" xfId="21494"/>
    <cellStyle name="_Data_PPA HCST - Valuation IPRnD_Summary_220607_1100_2a.IiC - CAPEX" xfId="21495"/>
    <cellStyle name="_Data_PPA HCST - Valuation IPRnD_Summary_220607_1100_2a.IiC - CAPEX_BOOKCoSKPI" xfId="21496"/>
    <cellStyle name="_Data_PPA HCST - Valuation IPRnD_Summary_220607_1100_2a.IiC - CAPEX_BOOKCoSKPI_0.Mgmt Cockpit" xfId="21497"/>
    <cellStyle name="_Data_PPA HCST - Valuation IPRnD_Summary_220607_1100_2a.IiC - CAPEX_BOOKCoSKPI_3.GrossMargin_Journals" xfId="21498"/>
    <cellStyle name="_Data_PPA HCST - Valuation IPRnD_Summary_220607_1100_3. FTE PeKo" xfId="21499"/>
    <cellStyle name="_Data_PPA HCST - Valuation IPRnD_Summary_220607_1100_3.GrossMargin_Journals" xfId="21500"/>
    <cellStyle name="_Data_PPA HCST - Valuation IPRnD_Summary_220607_1100_4.GrossMargin_Books" xfId="21501"/>
    <cellStyle name="_Data_PPA HCST - Valuation IPRnD_Summary_220607_1100_4.GrossMargin_Books_BOOKCoSKPI" xfId="21502"/>
    <cellStyle name="_Data_PPA HCST - Valuation IPRnD_Summary_220607_1100_4.GrossMargin_Books_BOOKCoSKPI_0.Mgmt Cockpit" xfId="21503"/>
    <cellStyle name="_Data_PPA HCST - Valuation IPRnD_Summary_220607_1100_4.GrossMargin_Books_BOOKCoSKPI_3.GrossMargin_Journals" xfId="21504"/>
    <cellStyle name="_Data_PPA HCST - Valuation IPRnD_Summary_220607_1100_6.KPI_Issue" xfId="21505"/>
    <cellStyle name="_Data_PPA HCST - Valuation IPRnD_Summary_220607_1100_7.KPI_Article_Pages" xfId="21506"/>
    <cellStyle name="_Data_PPA HCST - Valuation IPRnD_Summary_220607_1100_7.KPI_Article_Pages_BOOKCoSKPI" xfId="21507"/>
    <cellStyle name="_Data_PPA HCST - Valuation IPRnD_Summary_220607_1100_7.KPI_Article_Pages_BOOKCoSKPI_0.Mgmt Cockpit" xfId="21508"/>
    <cellStyle name="_Data_PPA HCST - Valuation IPRnD_Summary_220607_1100_7.KPI_Article_Pages_BOOKCoSKPI_3.GrossMargin_Journals" xfId="21509"/>
    <cellStyle name="_Data_PPA HCST - Valuation IPRnD_Summary_220607_1100_9.KPI_Book (2)" xfId="21510"/>
    <cellStyle name="_Data_PPA HCST - Valuation IPRnD_Summary_220607_1100_9.KPI_Book (2)_BOOKCoSKPI" xfId="21511"/>
    <cellStyle name="_Data_PPA HCST - Valuation IPRnD_Summary_220607_1100_9.KPI_Book (2)_BOOKCoSKPI_0.Mgmt Cockpit" xfId="21512"/>
    <cellStyle name="_Data_PPA HCST - Valuation IPRnD_Summary_220607_1100_9.KPI_Book (2)_BOOKCoSKPI_3.GrossMargin_Journals" xfId="21513"/>
    <cellStyle name="_Data_PPA HCST - Valuation IPRnD_Summary_220607_1100_BOOKCoSKPI" xfId="21514"/>
    <cellStyle name="_Data_PPA HCST - Valuation IPRnD_Summary_220607_1100_BOOKCoSKPI_BOOKCoSKPI" xfId="21515"/>
    <cellStyle name="_Data_PPA HCST - Valuation IPRnD_Summary_220607_1100_BOOKCoSKPI_BOOKCoSKPI_0.Mgmt Cockpit" xfId="21516"/>
    <cellStyle name="_Data_PPA HCST - Valuation IPRnD_Summary_220607_1100_BOOKCoSKPI_BOOKCoSKPI_3.GrossMargin_Journals" xfId="21517"/>
    <cellStyle name="_Data_PPA HCST - Valuation IPRnD_Summary_220607_1100_CREST_SPS_KPI" xfId="21518"/>
    <cellStyle name="_Data_PPA HCST - Valuation IPRnD_Summary_220607_1100_CREST_SPS_KPI_BOOKCoSKPI" xfId="21519"/>
    <cellStyle name="_Data_PPA HCST - Valuation IPRnD_Summary_220607_1100_CREST_SPS_KPI_BOOKCoSKPI_0.Mgmt Cockpit" xfId="21520"/>
    <cellStyle name="_Data_PPA HCST - Valuation IPRnD_Summary_220607_1100_CREST_SPS_KPI_BOOKCoSKPI_3.GrossMargin_Journals" xfId="21521"/>
    <cellStyle name="_Data_PPA HCST - Valuation IPRnD_Summary_220607_1100_JOURNALCoSKPI" xfId="21522"/>
    <cellStyle name="_Data_PPA HCST - Valuation IPRnD_Summary_220607_1100_JOURNALCoSKPI_BOOKCoSKPI" xfId="21523"/>
    <cellStyle name="_Data_PPA HCST - Valuation IPRnD_Summary_220607_1100_JOURNALCoSKPI_BOOKCoSKPI_0.Mgmt Cockpit" xfId="21524"/>
    <cellStyle name="_Data_PPA HCST - Valuation IPRnD_Summary_220607_1100_JOURNALCoSKPI_BOOKCoSKPI_3.GrossMargin_Journals" xfId="21525"/>
    <cellStyle name="_Data_Project Europe_Databook_V84_Master" xfId="10617"/>
    <cellStyle name="_Data_Project Europe_Databook_V84_Master_2a. IiC - CAPEX" xfId="21526"/>
    <cellStyle name="_Data_Project Europe_Databook_V84_Master_3. FTE PeKo" xfId="21527"/>
    <cellStyle name="_Data_Rome_Data book_Master_Balance Sheet" xfId="10618"/>
    <cellStyle name="_Data_Rome_Data book_Master_Balance Sheet_0.Mgmt Cockpit" xfId="21528"/>
    <cellStyle name="_Data_Rome_Data book_Master_Balance Sheet_10. eBook Usage" xfId="21529"/>
    <cellStyle name="_Data_Rome_Data book_Master_Balance Sheet_10. eBook Usage_BOOKCoSKPI" xfId="21530"/>
    <cellStyle name="_Data_Rome_Data book_Master_Balance Sheet_10. eBook Usage_BOOKCoSKPI_0.Mgmt Cockpit" xfId="21531"/>
    <cellStyle name="_Data_Rome_Data book_Master_Balance Sheet_10. eBook Usage_BOOKCoSKPI_3.GrossMargin_Journals" xfId="21532"/>
    <cellStyle name="_Data_Rome_Data book_Master_Balance Sheet_2.p&amp;l- Global" xfId="21533"/>
    <cellStyle name="_Data_Rome_Data book_Master_Balance Sheet_2.p&amp;l- Global_BOOKCoSKPI" xfId="21534"/>
    <cellStyle name="_Data_Rome_Data book_Master_Balance Sheet_2.p&amp;l- Global_BOOKCoSKPI_0.Mgmt Cockpit" xfId="21535"/>
    <cellStyle name="_Data_Rome_Data book_Master_Balance Sheet_2.p&amp;l- Global_BOOKCoSKPI_3.GrossMargin_Journals" xfId="21536"/>
    <cellStyle name="_Data_Rome_Data book_Master_Balance Sheet_2a. IiC - CAPEX" xfId="21537"/>
    <cellStyle name="_Data_Rome_Data book_Master_Balance Sheet_2a.IiC - CAPEX" xfId="21538"/>
    <cellStyle name="_Data_Rome_Data book_Master_Balance Sheet_2a.IiC - CAPEX_BOOKCoSKPI" xfId="21539"/>
    <cellStyle name="_Data_Rome_Data book_Master_Balance Sheet_2a.IiC - CAPEX_BOOKCoSKPI_0.Mgmt Cockpit" xfId="21540"/>
    <cellStyle name="_Data_Rome_Data book_Master_Balance Sheet_2a.IiC - CAPEX_BOOKCoSKPI_3.GrossMargin_Journals" xfId="21541"/>
    <cellStyle name="_Data_Rome_Data book_Master_Balance Sheet_3. FTE PeKo" xfId="21542"/>
    <cellStyle name="_Data_Rome_Data book_Master_Balance Sheet_3.GrossMargin_Journals" xfId="21543"/>
    <cellStyle name="_Data_Rome_Data book_Master_Balance Sheet_4.GrossMargin_Books" xfId="21544"/>
    <cellStyle name="_Data_Rome_Data book_Master_Balance Sheet_4.GrossMargin_Books_BOOKCoSKPI" xfId="21545"/>
    <cellStyle name="_Data_Rome_Data book_Master_Balance Sheet_4.GrossMargin_Books_BOOKCoSKPI_0.Mgmt Cockpit" xfId="21546"/>
    <cellStyle name="_Data_Rome_Data book_Master_Balance Sheet_4.GrossMargin_Books_BOOKCoSKPI_3.GrossMargin_Journals" xfId="21547"/>
    <cellStyle name="_Data_Rome_Data book_Master_Balance Sheet_6.KPI_Issue" xfId="21548"/>
    <cellStyle name="_Data_Rome_Data book_Master_Balance Sheet_7.KPI_Article_Pages" xfId="21549"/>
    <cellStyle name="_Data_Rome_Data book_Master_Balance Sheet_7.KPI_Article_Pages_BOOKCoSKPI" xfId="21550"/>
    <cellStyle name="_Data_Rome_Data book_Master_Balance Sheet_7.KPI_Article_Pages_BOOKCoSKPI_0.Mgmt Cockpit" xfId="21551"/>
    <cellStyle name="_Data_Rome_Data book_Master_Balance Sheet_7.KPI_Article_Pages_BOOKCoSKPI_3.GrossMargin_Journals" xfId="21552"/>
    <cellStyle name="_Data_Rome_Data book_Master_Balance Sheet_9.KPI_Book (2)" xfId="21553"/>
    <cellStyle name="_Data_Rome_Data book_Master_Balance Sheet_9.KPI_Book (2)_BOOKCoSKPI" xfId="21554"/>
    <cellStyle name="_Data_Rome_Data book_Master_Balance Sheet_9.KPI_Book (2)_BOOKCoSKPI_0.Mgmt Cockpit" xfId="21555"/>
    <cellStyle name="_Data_Rome_Data book_Master_Balance Sheet_9.KPI_Book (2)_BOOKCoSKPI_3.GrossMargin_Journals" xfId="21556"/>
    <cellStyle name="_Data_Rome_Data book_Master_Balance Sheet_BOOKCoSKPI" xfId="21557"/>
    <cellStyle name="_Data_Rome_Data book_Master_Balance Sheet_BOOKCoSKPI_BOOKCoSKPI" xfId="21558"/>
    <cellStyle name="_Data_Rome_Data book_Master_Balance Sheet_BOOKCoSKPI_BOOKCoSKPI_0.Mgmt Cockpit" xfId="21559"/>
    <cellStyle name="_Data_Rome_Data book_Master_Balance Sheet_BOOKCoSKPI_BOOKCoSKPI_3.GrossMargin_Journals" xfId="21560"/>
    <cellStyle name="_Data_Rome_Data book_Master_Balance Sheet_CREST_SPS_KPI" xfId="21561"/>
    <cellStyle name="_Data_Rome_Data book_Master_Balance Sheet_CREST_SPS_KPI_BOOKCoSKPI" xfId="21562"/>
    <cellStyle name="_Data_Rome_Data book_Master_Balance Sheet_CREST_SPS_KPI_BOOKCoSKPI_0.Mgmt Cockpit" xfId="21563"/>
    <cellStyle name="_Data_Rome_Data book_Master_Balance Sheet_CREST_SPS_KPI_BOOKCoSKPI_3.GrossMargin_Journals" xfId="21564"/>
    <cellStyle name="_Data_Rome_Data book_Master_Balance Sheet_JOURNALCoSKPI" xfId="21565"/>
    <cellStyle name="_Data_Rome_Data book_Master_Balance Sheet_JOURNALCoSKPI_BOOKCoSKPI" xfId="21566"/>
    <cellStyle name="_Data_Rome_Data book_Master_Balance Sheet_JOURNALCoSKPI_BOOKCoSKPI_0.Mgmt Cockpit" xfId="21567"/>
    <cellStyle name="_Data_Rome_Data book_Master_Balance Sheet_JOURNALCoSKPI_BOOKCoSKPI_3.GrossMargin_Journals" xfId="21568"/>
    <cellStyle name="_Data_sales by RU" xfId="10619"/>
    <cellStyle name="_Data_Schedule 5.3.3 Rec. effective date acc. and mgt. accounts (DRAFT) FORECAST NOVEMBER 2009 - UPDATE 5" xfId="10620"/>
    <cellStyle name="_Data_Schedule 5.3.3 Rec. effective date acc. and mgt. accounts (DRAFT) FORECAST NOVEMBER 2009 - UPDATE 5_2a. IiC - CAPEX" xfId="21569"/>
    <cellStyle name="_Data_Schedule 5.3.3 Rec. effective date acc. and mgt. accounts (DRAFT) FORECAST NOVEMBER 2009 - UPDATE 5_3. FTE PeKo" xfId="21570"/>
    <cellStyle name="_Data_Services Cost_PH.AH 090904" xfId="10621"/>
    <cellStyle name="_Data_Sheet1" xfId="10622"/>
    <cellStyle name="_Data_Sheet1_~7050276" xfId="10623"/>
    <cellStyle name="_Data_Sheet1_~7050276_0.Mgmt Cockpit" xfId="21571"/>
    <cellStyle name="_Data_Sheet1_~7050276_10. eBook Usage" xfId="21572"/>
    <cellStyle name="_Data_Sheet1_~7050276_10. eBook Usage_BOOKCoSKPI" xfId="21573"/>
    <cellStyle name="_Data_Sheet1_~7050276_10. eBook Usage_BOOKCoSKPI_0.Mgmt Cockpit" xfId="21574"/>
    <cellStyle name="_Data_Sheet1_~7050276_10. eBook Usage_BOOKCoSKPI_3.GrossMargin_Journals" xfId="21575"/>
    <cellStyle name="_Data_Sheet1_~7050276_2.p&amp;l- Global" xfId="21576"/>
    <cellStyle name="_Data_Sheet1_~7050276_2.p&amp;l- Global_BOOKCoSKPI" xfId="21577"/>
    <cellStyle name="_Data_Sheet1_~7050276_2.p&amp;l- Global_BOOKCoSKPI_0.Mgmt Cockpit" xfId="21578"/>
    <cellStyle name="_Data_Sheet1_~7050276_2.p&amp;l- Global_BOOKCoSKPI_3.GrossMargin_Journals" xfId="21579"/>
    <cellStyle name="_Data_Sheet1_~7050276_2a. IiC - CAPEX" xfId="21580"/>
    <cellStyle name="_Data_Sheet1_~7050276_2a.IiC - CAPEX" xfId="21581"/>
    <cellStyle name="_Data_Sheet1_~7050276_2a.IiC - CAPEX_BOOKCoSKPI" xfId="21582"/>
    <cellStyle name="_Data_Sheet1_~7050276_2a.IiC - CAPEX_BOOKCoSKPI_0.Mgmt Cockpit" xfId="21583"/>
    <cellStyle name="_Data_Sheet1_~7050276_2a.IiC - CAPEX_BOOKCoSKPI_3.GrossMargin_Journals" xfId="21584"/>
    <cellStyle name="_Data_Sheet1_~7050276_3. FTE PeKo" xfId="21585"/>
    <cellStyle name="_Data_Sheet1_~7050276_3.GrossMargin_Journals" xfId="21586"/>
    <cellStyle name="_Data_Sheet1_~7050276_4.GrossMargin_Books" xfId="21587"/>
    <cellStyle name="_Data_Sheet1_~7050276_4.GrossMargin_Books_BOOKCoSKPI" xfId="21588"/>
    <cellStyle name="_Data_Sheet1_~7050276_4.GrossMargin_Books_BOOKCoSKPI_0.Mgmt Cockpit" xfId="21589"/>
    <cellStyle name="_Data_Sheet1_~7050276_4.GrossMargin_Books_BOOKCoSKPI_3.GrossMargin_Journals" xfId="21590"/>
    <cellStyle name="_Data_Sheet1_~7050276_6.KPI_Issue" xfId="21591"/>
    <cellStyle name="_Data_Sheet1_~7050276_7.KPI_Article_Pages" xfId="21592"/>
    <cellStyle name="_Data_Sheet1_~7050276_7.KPI_Article_Pages_BOOKCoSKPI" xfId="21593"/>
    <cellStyle name="_Data_Sheet1_~7050276_7.KPI_Article_Pages_BOOKCoSKPI_0.Mgmt Cockpit" xfId="21594"/>
    <cellStyle name="_Data_Sheet1_~7050276_7.KPI_Article_Pages_BOOKCoSKPI_3.GrossMargin_Journals" xfId="21595"/>
    <cellStyle name="_Data_Sheet1_~7050276_9.KPI_Book (2)" xfId="21596"/>
    <cellStyle name="_Data_Sheet1_~7050276_9.KPI_Book (2)_BOOKCoSKPI" xfId="21597"/>
    <cellStyle name="_Data_Sheet1_~7050276_9.KPI_Book (2)_BOOKCoSKPI_0.Mgmt Cockpit" xfId="21598"/>
    <cellStyle name="_Data_Sheet1_~7050276_9.KPI_Book (2)_BOOKCoSKPI_3.GrossMargin_Journals" xfId="21599"/>
    <cellStyle name="_Data_Sheet1_~7050276_BOOKCoSKPI" xfId="21600"/>
    <cellStyle name="_Data_Sheet1_~7050276_BOOKCoSKPI_BOOKCoSKPI" xfId="21601"/>
    <cellStyle name="_Data_Sheet1_~7050276_BOOKCoSKPI_BOOKCoSKPI_0.Mgmt Cockpit" xfId="21602"/>
    <cellStyle name="_Data_Sheet1_~7050276_BOOKCoSKPI_BOOKCoSKPI_3.GrossMargin_Journals" xfId="21603"/>
    <cellStyle name="_Data_Sheet1_~7050276_CREST_SPS_KPI" xfId="21604"/>
    <cellStyle name="_Data_Sheet1_~7050276_CREST_SPS_KPI_BOOKCoSKPI" xfId="21605"/>
    <cellStyle name="_Data_Sheet1_~7050276_CREST_SPS_KPI_BOOKCoSKPI_0.Mgmt Cockpit" xfId="21606"/>
    <cellStyle name="_Data_Sheet1_~7050276_CREST_SPS_KPI_BOOKCoSKPI_3.GrossMargin_Journals" xfId="21607"/>
    <cellStyle name="_Data_Sheet1_~7050276_JOURNALCoSKPI" xfId="21608"/>
    <cellStyle name="_Data_Sheet1_~7050276_JOURNALCoSKPI_BOOKCoSKPI" xfId="21609"/>
    <cellStyle name="_Data_Sheet1_~7050276_JOURNALCoSKPI_BOOKCoSKPI_0.Mgmt Cockpit" xfId="21610"/>
    <cellStyle name="_Data_Sheet1_~7050276_JOURNALCoSKPI_BOOKCoSKPI_3.GrossMargin_Journals" xfId="21611"/>
    <cellStyle name="_Data_Sheet1_0.Mgmt Cockpit" xfId="21612"/>
    <cellStyle name="_Data_Sheet1_10. eBook Usage" xfId="21613"/>
    <cellStyle name="_Data_Sheet1_10. eBook Usage_BOOKCoSKPI" xfId="21614"/>
    <cellStyle name="_Data_Sheet1_10. eBook Usage_BOOKCoSKPI_0.Mgmt Cockpit" xfId="21615"/>
    <cellStyle name="_Data_Sheet1_10. eBook Usage_BOOKCoSKPI_3.GrossMargin_Journals" xfId="21616"/>
    <cellStyle name="_Data_Sheet1_2.p&amp;l- Global" xfId="21617"/>
    <cellStyle name="_Data_Sheet1_2.p&amp;l- Global_BOOKCoSKPI" xfId="21618"/>
    <cellStyle name="_Data_Sheet1_2.p&amp;l- Global_BOOKCoSKPI_0.Mgmt Cockpit" xfId="21619"/>
    <cellStyle name="_Data_Sheet1_2.p&amp;l- Global_BOOKCoSKPI_3.GrossMargin_Journals" xfId="21620"/>
    <cellStyle name="_Data_Sheet1_2a. IiC - CAPEX" xfId="21621"/>
    <cellStyle name="_Data_Sheet1_2a.IiC - CAPEX" xfId="21622"/>
    <cellStyle name="_Data_Sheet1_2a.IiC - CAPEX_BOOKCoSKPI" xfId="21623"/>
    <cellStyle name="_Data_Sheet1_2a.IiC - CAPEX_BOOKCoSKPI_0.Mgmt Cockpit" xfId="21624"/>
    <cellStyle name="_Data_Sheet1_2a.IiC - CAPEX_BOOKCoSKPI_3.GrossMargin_Journals" xfId="21625"/>
    <cellStyle name="_Data_Sheet1_3. FTE PeKo" xfId="21626"/>
    <cellStyle name="_Data_Sheet1_3.GrossMargin_Journals" xfId="21627"/>
    <cellStyle name="_Data_Sheet1_4.GrossMargin_Books" xfId="21628"/>
    <cellStyle name="_Data_Sheet1_4.GrossMargin_Books_BOOKCoSKPI" xfId="21629"/>
    <cellStyle name="_Data_Sheet1_4.GrossMargin_Books_BOOKCoSKPI_0.Mgmt Cockpit" xfId="21630"/>
    <cellStyle name="_Data_Sheet1_4.GrossMargin_Books_BOOKCoSKPI_3.GrossMargin_Journals" xfId="21631"/>
    <cellStyle name="_Data_Sheet1_6.KPI_Issue" xfId="21632"/>
    <cellStyle name="_Data_Sheet1_7.KPI_Article_Pages" xfId="21633"/>
    <cellStyle name="_Data_Sheet1_7.KPI_Article_Pages_BOOKCoSKPI" xfId="21634"/>
    <cellStyle name="_Data_Sheet1_7.KPI_Article_Pages_BOOKCoSKPI_0.Mgmt Cockpit" xfId="21635"/>
    <cellStyle name="_Data_Sheet1_7.KPI_Article_Pages_BOOKCoSKPI_3.GrossMargin_Journals" xfId="21636"/>
    <cellStyle name="_Data_Sheet1_9.KPI_Book (2)" xfId="21637"/>
    <cellStyle name="_Data_Sheet1_9.KPI_Book (2)_BOOKCoSKPI" xfId="21638"/>
    <cellStyle name="_Data_Sheet1_9.KPI_Book (2)_BOOKCoSKPI_0.Mgmt Cockpit" xfId="21639"/>
    <cellStyle name="_Data_Sheet1_9.KPI_Book (2)_BOOKCoSKPI_3.GrossMargin_Journals" xfId="21640"/>
    <cellStyle name="_Data_Sheet1_AFFCO - MODEL 2" xfId="10624"/>
    <cellStyle name="_Data_Sheet1_AH PLAKO 2015_StrategyMeet" xfId="10625"/>
    <cellStyle name="_Data_Sheet1_BOOKCoSKPI" xfId="21641"/>
    <cellStyle name="_Data_Sheet1_BOOKCoSKPI_BOOKCoSKPI" xfId="21642"/>
    <cellStyle name="_Data_Sheet1_BOOKCoSKPI_BOOKCoSKPI_0.Mgmt Cockpit" xfId="21643"/>
    <cellStyle name="_Data_Sheet1_BOOKCoSKPI_BOOKCoSKPI_3.GrossMargin_Journals" xfId="21644"/>
    <cellStyle name="_Data_Sheet1_Bu 06 &amp; New MIFRI Working PH FINAL VER. (ABACUS IInd ROUND TO MATCH OLD MIFRI) 170805" xfId="10626"/>
    <cellStyle name="_Data_Sheet1_Budget 2007" xfId="10627"/>
    <cellStyle name="_Data_Sheet1_CREST_SPS_KPI" xfId="21645"/>
    <cellStyle name="_Data_Sheet1_CREST_SPS_KPI_BOOKCoSKPI" xfId="21646"/>
    <cellStyle name="_Data_Sheet1_CREST_SPS_KPI_BOOKCoSKPI_0.Mgmt Cockpit" xfId="21647"/>
    <cellStyle name="_Data_Sheet1_CREST_SPS_KPI_BOOKCoSKPI_3.GrossMargin_Journals" xfId="21648"/>
    <cellStyle name="_Data_Sheet1_Data financials PH and AH" xfId="10628"/>
    <cellStyle name="_Data_Sheet1_Data financials PH and AH_0.Mgmt Cockpit" xfId="21649"/>
    <cellStyle name="_Data_Sheet1_Data financials PH and AH_10. eBook Usage" xfId="21650"/>
    <cellStyle name="_Data_Sheet1_Data financials PH and AH_10. eBook Usage_BOOKCoSKPI" xfId="21651"/>
    <cellStyle name="_Data_Sheet1_Data financials PH and AH_10. eBook Usage_BOOKCoSKPI_0.Mgmt Cockpit" xfId="21652"/>
    <cellStyle name="_Data_Sheet1_Data financials PH and AH_10. eBook Usage_BOOKCoSKPI_3.GrossMargin_Journals" xfId="21653"/>
    <cellStyle name="_Data_Sheet1_Data financials PH and AH_2.p&amp;l- Global" xfId="21654"/>
    <cellStyle name="_Data_Sheet1_Data financials PH and AH_2.p&amp;l- Global_BOOKCoSKPI" xfId="21655"/>
    <cellStyle name="_Data_Sheet1_Data financials PH and AH_2.p&amp;l- Global_BOOKCoSKPI_0.Mgmt Cockpit" xfId="21656"/>
    <cellStyle name="_Data_Sheet1_Data financials PH and AH_2.p&amp;l- Global_BOOKCoSKPI_3.GrossMargin_Journals" xfId="21657"/>
    <cellStyle name="_Data_Sheet1_Data financials PH and AH_2a. IiC - CAPEX" xfId="21658"/>
    <cellStyle name="_Data_Sheet1_Data financials PH and AH_2a.IiC - CAPEX" xfId="21659"/>
    <cellStyle name="_Data_Sheet1_Data financials PH and AH_2a.IiC - CAPEX_BOOKCoSKPI" xfId="21660"/>
    <cellStyle name="_Data_Sheet1_Data financials PH and AH_2a.IiC - CAPEX_BOOKCoSKPI_0.Mgmt Cockpit" xfId="21661"/>
    <cellStyle name="_Data_Sheet1_Data financials PH and AH_2a.IiC - CAPEX_BOOKCoSKPI_3.GrossMargin_Journals" xfId="21662"/>
    <cellStyle name="_Data_Sheet1_Data financials PH and AH_3. FTE PeKo" xfId="21663"/>
    <cellStyle name="_Data_Sheet1_Data financials PH and AH_3.GrossMargin_Journals" xfId="21664"/>
    <cellStyle name="_Data_Sheet1_Data financials PH and AH_4.GrossMargin_Books" xfId="21665"/>
    <cellStyle name="_Data_Sheet1_Data financials PH and AH_4.GrossMargin_Books_BOOKCoSKPI" xfId="21666"/>
    <cellStyle name="_Data_Sheet1_Data financials PH and AH_4.GrossMargin_Books_BOOKCoSKPI_0.Mgmt Cockpit" xfId="21667"/>
    <cellStyle name="_Data_Sheet1_Data financials PH and AH_4.GrossMargin_Books_BOOKCoSKPI_3.GrossMargin_Journals" xfId="21668"/>
    <cellStyle name="_Data_Sheet1_Data financials PH and AH_6.KPI_Issue" xfId="21669"/>
    <cellStyle name="_Data_Sheet1_Data financials PH and AH_7.KPI_Article_Pages" xfId="21670"/>
    <cellStyle name="_Data_Sheet1_Data financials PH and AH_7.KPI_Article_Pages_BOOKCoSKPI" xfId="21671"/>
    <cellStyle name="_Data_Sheet1_Data financials PH and AH_7.KPI_Article_Pages_BOOKCoSKPI_0.Mgmt Cockpit" xfId="21672"/>
    <cellStyle name="_Data_Sheet1_Data financials PH and AH_7.KPI_Article_Pages_BOOKCoSKPI_3.GrossMargin_Journals" xfId="21673"/>
    <cellStyle name="_Data_Sheet1_Data financials PH and AH_9.KPI_Book (2)" xfId="21674"/>
    <cellStyle name="_Data_Sheet1_Data financials PH and AH_9.KPI_Book (2)_BOOKCoSKPI" xfId="21675"/>
    <cellStyle name="_Data_Sheet1_Data financials PH and AH_9.KPI_Book (2)_BOOKCoSKPI_0.Mgmt Cockpit" xfId="21676"/>
    <cellStyle name="_Data_Sheet1_Data financials PH and AH_9.KPI_Book (2)_BOOKCoSKPI_3.GrossMargin_Journals" xfId="21677"/>
    <cellStyle name="_Data_Sheet1_Data financials PH and AH_BOOKCoSKPI" xfId="21678"/>
    <cellStyle name="_Data_Sheet1_Data financials PH and AH_BOOKCoSKPI_BOOKCoSKPI" xfId="21679"/>
    <cellStyle name="_Data_Sheet1_Data financials PH and AH_BOOKCoSKPI_BOOKCoSKPI_0.Mgmt Cockpit" xfId="21680"/>
    <cellStyle name="_Data_Sheet1_Data financials PH and AH_BOOKCoSKPI_BOOKCoSKPI_3.GrossMargin_Journals" xfId="21681"/>
    <cellStyle name="_Data_Sheet1_Data financials PH and AH_CREST_SPS_KPI" xfId="21682"/>
    <cellStyle name="_Data_Sheet1_Data financials PH and AH_CREST_SPS_KPI_BOOKCoSKPI" xfId="21683"/>
    <cellStyle name="_Data_Sheet1_Data financials PH and AH_CREST_SPS_KPI_BOOKCoSKPI_0.Mgmt Cockpit" xfId="21684"/>
    <cellStyle name="_Data_Sheet1_Data financials PH and AH_CREST_SPS_KPI_BOOKCoSKPI_3.GrossMargin_Journals" xfId="21685"/>
    <cellStyle name="_Data_Sheet1_Data financials PH and AH_JOURNALCoSKPI" xfId="21686"/>
    <cellStyle name="_Data_Sheet1_Data financials PH and AH_JOURNALCoSKPI_BOOKCoSKPI" xfId="21687"/>
    <cellStyle name="_Data_Sheet1_Data financials PH and AH_JOURNALCoSKPI_BOOKCoSKPI_0.Mgmt Cockpit" xfId="21688"/>
    <cellStyle name="_Data_Sheet1_Data financials PH and AH_JOURNALCoSKPI_BOOKCoSKPI_3.GrossMargin_Journals" xfId="21689"/>
    <cellStyle name="_Data_Sheet1_Inv &amp; Rec. 2006-Quarterly Average-Report" xfId="10629"/>
    <cellStyle name="_Data_Sheet1_Inv &amp; Rec. 2006-Quarterly Average-Report_0.Mgmt Cockpit" xfId="21690"/>
    <cellStyle name="_Data_Sheet1_Inv &amp; Rec. 2006-Quarterly Average-Report_10. eBook Usage" xfId="21691"/>
    <cellStyle name="_Data_Sheet1_Inv &amp; Rec. 2006-Quarterly Average-Report_10. eBook Usage_BOOKCoSKPI" xfId="21692"/>
    <cellStyle name="_Data_Sheet1_Inv &amp; Rec. 2006-Quarterly Average-Report_10. eBook Usage_BOOKCoSKPI_0.Mgmt Cockpit" xfId="21693"/>
    <cellStyle name="_Data_Sheet1_Inv &amp; Rec. 2006-Quarterly Average-Report_10. eBook Usage_BOOKCoSKPI_3.GrossMargin_Journals" xfId="21694"/>
    <cellStyle name="_Data_Sheet1_Inv &amp; Rec. 2006-Quarterly Average-Report_2.p&amp;l- Global" xfId="21695"/>
    <cellStyle name="_Data_Sheet1_Inv &amp; Rec. 2006-Quarterly Average-Report_2.p&amp;l- Global_BOOKCoSKPI" xfId="21696"/>
    <cellStyle name="_Data_Sheet1_Inv &amp; Rec. 2006-Quarterly Average-Report_2.p&amp;l- Global_BOOKCoSKPI_0.Mgmt Cockpit" xfId="21697"/>
    <cellStyle name="_Data_Sheet1_Inv &amp; Rec. 2006-Quarterly Average-Report_2.p&amp;l- Global_BOOKCoSKPI_3.GrossMargin_Journals" xfId="21698"/>
    <cellStyle name="_Data_Sheet1_Inv &amp; Rec. 2006-Quarterly Average-Report_2a. IiC - CAPEX" xfId="21699"/>
    <cellStyle name="_Data_Sheet1_Inv &amp; Rec. 2006-Quarterly Average-Report_2a.IiC - CAPEX" xfId="21700"/>
    <cellStyle name="_Data_Sheet1_Inv &amp; Rec. 2006-Quarterly Average-Report_2a.IiC - CAPEX_BOOKCoSKPI" xfId="21701"/>
    <cellStyle name="_Data_Sheet1_Inv &amp; Rec. 2006-Quarterly Average-Report_2a.IiC - CAPEX_BOOKCoSKPI_0.Mgmt Cockpit" xfId="21702"/>
    <cellStyle name="_Data_Sheet1_Inv &amp; Rec. 2006-Quarterly Average-Report_2a.IiC - CAPEX_BOOKCoSKPI_3.GrossMargin_Journals" xfId="21703"/>
    <cellStyle name="_Data_Sheet1_Inv &amp; Rec. 2006-Quarterly Average-Report_3. FTE PeKo" xfId="21704"/>
    <cellStyle name="_Data_Sheet1_Inv &amp; Rec. 2006-Quarterly Average-Report_3.GrossMargin_Journals" xfId="21705"/>
    <cellStyle name="_Data_Sheet1_Inv &amp; Rec. 2006-Quarterly Average-Report_4.GrossMargin_Books" xfId="21706"/>
    <cellStyle name="_Data_Sheet1_Inv &amp; Rec. 2006-Quarterly Average-Report_4.GrossMargin_Books_BOOKCoSKPI" xfId="21707"/>
    <cellStyle name="_Data_Sheet1_Inv &amp; Rec. 2006-Quarterly Average-Report_4.GrossMargin_Books_BOOKCoSKPI_0.Mgmt Cockpit" xfId="21708"/>
    <cellStyle name="_Data_Sheet1_Inv &amp; Rec. 2006-Quarterly Average-Report_4.GrossMargin_Books_BOOKCoSKPI_3.GrossMargin_Journals" xfId="21709"/>
    <cellStyle name="_Data_Sheet1_Inv &amp; Rec. 2006-Quarterly Average-Report_6.KPI_Issue" xfId="21710"/>
    <cellStyle name="_Data_Sheet1_Inv &amp; Rec. 2006-Quarterly Average-Report_7.KPI_Article_Pages" xfId="21711"/>
    <cellStyle name="_Data_Sheet1_Inv &amp; Rec. 2006-Quarterly Average-Report_7.KPI_Article_Pages_BOOKCoSKPI" xfId="21712"/>
    <cellStyle name="_Data_Sheet1_Inv &amp; Rec. 2006-Quarterly Average-Report_7.KPI_Article_Pages_BOOKCoSKPI_0.Mgmt Cockpit" xfId="21713"/>
    <cellStyle name="_Data_Sheet1_Inv &amp; Rec. 2006-Quarterly Average-Report_7.KPI_Article_Pages_BOOKCoSKPI_3.GrossMargin_Journals" xfId="21714"/>
    <cellStyle name="_Data_Sheet1_Inv &amp; Rec. 2006-Quarterly Average-Report_9.KPI_Book (2)" xfId="21715"/>
    <cellStyle name="_Data_Sheet1_Inv &amp; Rec. 2006-Quarterly Average-Report_9.KPI_Book (2)_BOOKCoSKPI" xfId="21716"/>
    <cellStyle name="_Data_Sheet1_Inv &amp; Rec. 2006-Quarterly Average-Report_9.KPI_Book (2)_BOOKCoSKPI_0.Mgmt Cockpit" xfId="21717"/>
    <cellStyle name="_Data_Sheet1_Inv &amp; Rec. 2006-Quarterly Average-Report_9.KPI_Book (2)_BOOKCoSKPI_3.GrossMargin_Journals" xfId="21718"/>
    <cellStyle name="_Data_Sheet1_Inv &amp; Rec. 2006-Quarterly Average-Report_BOOKCoSKPI" xfId="21719"/>
    <cellStyle name="_Data_Sheet1_Inv &amp; Rec. 2006-Quarterly Average-Report_BOOKCoSKPI_BOOKCoSKPI" xfId="21720"/>
    <cellStyle name="_Data_Sheet1_Inv &amp; Rec. 2006-Quarterly Average-Report_BOOKCoSKPI_BOOKCoSKPI_0.Mgmt Cockpit" xfId="21721"/>
    <cellStyle name="_Data_Sheet1_Inv &amp; Rec. 2006-Quarterly Average-Report_BOOKCoSKPI_BOOKCoSKPI_3.GrossMargin_Journals" xfId="21722"/>
    <cellStyle name="_Data_Sheet1_Inv &amp; Rec. 2006-Quarterly Average-Report_CREST_SPS_KPI" xfId="21723"/>
    <cellStyle name="_Data_Sheet1_Inv &amp; Rec. 2006-Quarterly Average-Report_CREST_SPS_KPI_BOOKCoSKPI" xfId="21724"/>
    <cellStyle name="_Data_Sheet1_Inv &amp; Rec. 2006-Quarterly Average-Report_CREST_SPS_KPI_BOOKCoSKPI_0.Mgmt Cockpit" xfId="21725"/>
    <cellStyle name="_Data_Sheet1_Inv &amp; Rec. 2006-Quarterly Average-Report_CREST_SPS_KPI_BOOKCoSKPI_3.GrossMargin_Journals" xfId="21726"/>
    <cellStyle name="_Data_Sheet1_Inv &amp; Rec. 2006-Quarterly Average-Report_JOURNALCoSKPI" xfId="21727"/>
    <cellStyle name="_Data_Sheet1_Inv &amp; Rec. 2006-Quarterly Average-Report_JOURNALCoSKPI_BOOKCoSKPI" xfId="21728"/>
    <cellStyle name="_Data_Sheet1_Inv &amp; Rec. 2006-Quarterly Average-Report_JOURNALCoSKPI_BOOKCoSKPI_0.Mgmt Cockpit" xfId="21729"/>
    <cellStyle name="_Data_Sheet1_Inv &amp; Rec. 2006-Quarterly Average-Report_JOURNALCoSKPI_BOOKCoSKPI_3.GrossMargin_Journals" xfId="21730"/>
    <cellStyle name="_Data_Sheet1_JOURNALCoSKPI" xfId="21731"/>
    <cellStyle name="_Data_Sheet1_JOURNALCoSKPI_BOOKCoSKPI" xfId="21732"/>
    <cellStyle name="_Data_Sheet1_JOURNALCoSKPI_BOOKCoSKPI_0.Mgmt Cockpit" xfId="21733"/>
    <cellStyle name="_Data_Sheet1_JOURNALCoSKPI_BOOKCoSKPI_3.GrossMargin_Journals" xfId="21734"/>
    <cellStyle name="_Data_Sheet1_MAY 05 (bck-up)" xfId="10630"/>
    <cellStyle name="_Data_Sheet1_NS  EBIT INV REC &amp; Head Count Report 2006 YTD Dec'06" xfId="10631"/>
    <cellStyle name="_Data_Sheet1_NS  EBIT INV REC &amp; Head Count Report 2006 YTD Dec'06_0.Mgmt Cockpit" xfId="21735"/>
    <cellStyle name="_Data_Sheet1_NS  EBIT INV REC &amp; Head Count Report 2006 YTD Dec'06_10. eBook Usage" xfId="21736"/>
    <cellStyle name="_Data_Sheet1_NS  EBIT INV REC &amp; Head Count Report 2006 YTD Dec'06_10. eBook Usage_BOOKCoSKPI" xfId="21737"/>
    <cellStyle name="_Data_Sheet1_NS  EBIT INV REC &amp; Head Count Report 2006 YTD Dec'06_10. eBook Usage_BOOKCoSKPI_0.Mgmt Cockpit" xfId="21738"/>
    <cellStyle name="_Data_Sheet1_NS  EBIT INV REC &amp; Head Count Report 2006 YTD Dec'06_10. eBook Usage_BOOKCoSKPI_3.GrossMargin_Journals" xfId="21739"/>
    <cellStyle name="_Data_Sheet1_NS  EBIT INV REC &amp; Head Count Report 2006 YTD Dec'06_2.p&amp;l- Global" xfId="21740"/>
    <cellStyle name="_Data_Sheet1_NS  EBIT INV REC &amp; Head Count Report 2006 YTD Dec'06_2.p&amp;l- Global_BOOKCoSKPI" xfId="21741"/>
    <cellStyle name="_Data_Sheet1_NS  EBIT INV REC &amp; Head Count Report 2006 YTD Dec'06_2.p&amp;l- Global_BOOKCoSKPI_0.Mgmt Cockpit" xfId="21742"/>
    <cellStyle name="_Data_Sheet1_NS  EBIT INV REC &amp; Head Count Report 2006 YTD Dec'06_2.p&amp;l- Global_BOOKCoSKPI_3.GrossMargin_Journals" xfId="21743"/>
    <cellStyle name="_Data_Sheet1_NS  EBIT INV REC &amp; Head Count Report 2006 YTD Dec'06_2a. IiC - CAPEX" xfId="21744"/>
    <cellStyle name="_Data_Sheet1_NS  EBIT INV REC &amp; Head Count Report 2006 YTD Dec'06_2a.IiC - CAPEX" xfId="21745"/>
    <cellStyle name="_Data_Sheet1_NS  EBIT INV REC &amp; Head Count Report 2006 YTD Dec'06_2a.IiC - CAPEX_BOOKCoSKPI" xfId="21746"/>
    <cellStyle name="_Data_Sheet1_NS  EBIT INV REC &amp; Head Count Report 2006 YTD Dec'06_2a.IiC - CAPEX_BOOKCoSKPI_0.Mgmt Cockpit" xfId="21747"/>
    <cellStyle name="_Data_Sheet1_NS  EBIT INV REC &amp; Head Count Report 2006 YTD Dec'06_2a.IiC - CAPEX_BOOKCoSKPI_3.GrossMargin_Journals" xfId="21748"/>
    <cellStyle name="_Data_Sheet1_NS  EBIT INV REC &amp; Head Count Report 2006 YTD Dec'06_3. FTE PeKo" xfId="21749"/>
    <cellStyle name="_Data_Sheet1_NS  EBIT INV REC &amp; Head Count Report 2006 YTD Dec'06_3.GrossMargin_Journals" xfId="21750"/>
    <cellStyle name="_Data_Sheet1_NS  EBIT INV REC &amp; Head Count Report 2006 YTD Dec'06_4.GrossMargin_Books" xfId="21751"/>
    <cellStyle name="_Data_Sheet1_NS  EBIT INV REC &amp; Head Count Report 2006 YTD Dec'06_4.GrossMargin_Books_BOOKCoSKPI" xfId="21752"/>
    <cellStyle name="_Data_Sheet1_NS  EBIT INV REC &amp; Head Count Report 2006 YTD Dec'06_4.GrossMargin_Books_BOOKCoSKPI_0.Mgmt Cockpit" xfId="21753"/>
    <cellStyle name="_Data_Sheet1_NS  EBIT INV REC &amp; Head Count Report 2006 YTD Dec'06_4.GrossMargin_Books_BOOKCoSKPI_3.GrossMargin_Journals" xfId="21754"/>
    <cellStyle name="_Data_Sheet1_NS  EBIT INV REC &amp; Head Count Report 2006 YTD Dec'06_6.KPI_Issue" xfId="21755"/>
    <cellStyle name="_Data_Sheet1_NS  EBIT INV REC &amp; Head Count Report 2006 YTD Dec'06_7.KPI_Article_Pages" xfId="21756"/>
    <cellStyle name="_Data_Sheet1_NS  EBIT INV REC &amp; Head Count Report 2006 YTD Dec'06_7.KPI_Article_Pages_BOOKCoSKPI" xfId="21757"/>
    <cellStyle name="_Data_Sheet1_NS  EBIT INV REC &amp; Head Count Report 2006 YTD Dec'06_7.KPI_Article_Pages_BOOKCoSKPI_0.Mgmt Cockpit" xfId="21758"/>
    <cellStyle name="_Data_Sheet1_NS  EBIT INV REC &amp; Head Count Report 2006 YTD Dec'06_7.KPI_Article_Pages_BOOKCoSKPI_3.GrossMargin_Journals" xfId="21759"/>
    <cellStyle name="_Data_Sheet1_NS  EBIT INV REC &amp; Head Count Report 2006 YTD Dec'06_9.KPI_Book (2)" xfId="21760"/>
    <cellStyle name="_Data_Sheet1_NS  EBIT INV REC &amp; Head Count Report 2006 YTD Dec'06_9.KPI_Book (2)_BOOKCoSKPI" xfId="21761"/>
    <cellStyle name="_Data_Sheet1_NS  EBIT INV REC &amp; Head Count Report 2006 YTD Dec'06_9.KPI_Book (2)_BOOKCoSKPI_0.Mgmt Cockpit" xfId="21762"/>
    <cellStyle name="_Data_Sheet1_NS  EBIT INV REC &amp; Head Count Report 2006 YTD Dec'06_9.KPI_Book (2)_BOOKCoSKPI_3.GrossMargin_Journals" xfId="21763"/>
    <cellStyle name="_Data_Sheet1_NS  EBIT INV REC &amp; Head Count Report 2006 YTD Dec'06_BOOKCoSKPI" xfId="21764"/>
    <cellStyle name="_Data_Sheet1_NS  EBIT INV REC &amp; Head Count Report 2006 YTD Dec'06_BOOKCoSKPI_BOOKCoSKPI" xfId="21765"/>
    <cellStyle name="_Data_Sheet1_NS  EBIT INV REC &amp; Head Count Report 2006 YTD Dec'06_BOOKCoSKPI_BOOKCoSKPI_0.Mgmt Cockpit" xfId="21766"/>
    <cellStyle name="_Data_Sheet1_NS  EBIT INV REC &amp; Head Count Report 2006 YTD Dec'06_BOOKCoSKPI_BOOKCoSKPI_3.GrossMargin_Journals" xfId="21767"/>
    <cellStyle name="_Data_Sheet1_NS  EBIT INV REC &amp; Head Count Report 2006 YTD Dec'06_CREST_SPS_KPI" xfId="21768"/>
    <cellStyle name="_Data_Sheet1_NS  EBIT INV REC &amp; Head Count Report 2006 YTD Dec'06_CREST_SPS_KPI_BOOKCoSKPI" xfId="21769"/>
    <cellStyle name="_Data_Sheet1_NS  EBIT INV REC &amp; Head Count Report 2006 YTD Dec'06_CREST_SPS_KPI_BOOKCoSKPI_0.Mgmt Cockpit" xfId="21770"/>
    <cellStyle name="_Data_Sheet1_NS  EBIT INV REC &amp; Head Count Report 2006 YTD Dec'06_CREST_SPS_KPI_BOOKCoSKPI_3.GrossMargin_Journals" xfId="21771"/>
    <cellStyle name="_Data_Sheet1_NS  EBIT INV REC &amp; Head Count Report 2006 YTD Dec'06_JOURNALCoSKPI" xfId="21772"/>
    <cellStyle name="_Data_Sheet1_NS  EBIT INV REC &amp; Head Count Report 2006 YTD Dec'06_JOURNALCoSKPI_BOOKCoSKPI" xfId="21773"/>
    <cellStyle name="_Data_Sheet1_NS  EBIT INV REC &amp; Head Count Report 2006 YTD Dec'06_JOURNALCoSKPI_BOOKCoSKPI_0.Mgmt Cockpit" xfId="21774"/>
    <cellStyle name="_Data_Sheet1_NS  EBIT INV REC &amp; Head Count Report 2006 YTD Dec'06_JOURNALCoSKPI_BOOKCoSKPI_3.GrossMargin_Journals" xfId="21775"/>
    <cellStyle name="_Data_Sheet1_PH &amp; AH Inv. &amp; Rec. YTD June" xfId="10632"/>
    <cellStyle name="_Data_Sheet1_PH &amp; AH Inv. &amp; Rec. YTD June_0.Mgmt Cockpit" xfId="21776"/>
    <cellStyle name="_Data_Sheet1_PH &amp; AH Inv. &amp; Rec. YTD June_10. eBook Usage" xfId="21777"/>
    <cellStyle name="_Data_Sheet1_PH &amp; AH Inv. &amp; Rec. YTD June_10. eBook Usage_BOOKCoSKPI" xfId="21778"/>
    <cellStyle name="_Data_Sheet1_PH &amp; AH Inv. &amp; Rec. YTD June_10. eBook Usage_BOOKCoSKPI_0.Mgmt Cockpit" xfId="21779"/>
    <cellStyle name="_Data_Sheet1_PH &amp; AH Inv. &amp; Rec. YTD June_10. eBook Usage_BOOKCoSKPI_3.GrossMargin_Journals" xfId="21780"/>
    <cellStyle name="_Data_Sheet1_PH &amp; AH Inv. &amp; Rec. YTD June_2.p&amp;l- Global" xfId="21781"/>
    <cellStyle name="_Data_Sheet1_PH &amp; AH Inv. &amp; Rec. YTD June_2.p&amp;l- Global_BOOKCoSKPI" xfId="21782"/>
    <cellStyle name="_Data_Sheet1_PH &amp; AH Inv. &amp; Rec. YTD June_2.p&amp;l- Global_BOOKCoSKPI_0.Mgmt Cockpit" xfId="21783"/>
    <cellStyle name="_Data_Sheet1_PH &amp; AH Inv. &amp; Rec. YTD June_2.p&amp;l- Global_BOOKCoSKPI_3.GrossMargin_Journals" xfId="21784"/>
    <cellStyle name="_Data_Sheet1_PH &amp; AH Inv. &amp; Rec. YTD June_2a. IiC - CAPEX" xfId="21785"/>
    <cellStyle name="_Data_Sheet1_PH &amp; AH Inv. &amp; Rec. YTD June_2a.IiC - CAPEX" xfId="21786"/>
    <cellStyle name="_Data_Sheet1_PH &amp; AH Inv. &amp; Rec. YTD June_2a.IiC - CAPEX_BOOKCoSKPI" xfId="21787"/>
    <cellStyle name="_Data_Sheet1_PH &amp; AH Inv. &amp; Rec. YTD June_2a.IiC - CAPEX_BOOKCoSKPI_0.Mgmt Cockpit" xfId="21788"/>
    <cellStyle name="_Data_Sheet1_PH &amp; AH Inv. &amp; Rec. YTD June_2a.IiC - CAPEX_BOOKCoSKPI_3.GrossMargin_Journals" xfId="21789"/>
    <cellStyle name="_Data_Sheet1_PH &amp; AH Inv. &amp; Rec. YTD June_3. FTE PeKo" xfId="21790"/>
    <cellStyle name="_Data_Sheet1_PH &amp; AH Inv. &amp; Rec. YTD June_3.GrossMargin_Journals" xfId="21791"/>
    <cellStyle name="_Data_Sheet1_PH &amp; AH Inv. &amp; Rec. YTD June_4.GrossMargin_Books" xfId="21792"/>
    <cellStyle name="_Data_Sheet1_PH &amp; AH Inv. &amp; Rec. YTD June_4.GrossMargin_Books_BOOKCoSKPI" xfId="21793"/>
    <cellStyle name="_Data_Sheet1_PH &amp; AH Inv. &amp; Rec. YTD June_4.GrossMargin_Books_BOOKCoSKPI_0.Mgmt Cockpit" xfId="21794"/>
    <cellStyle name="_Data_Sheet1_PH &amp; AH Inv. &amp; Rec. YTD June_4.GrossMargin_Books_BOOKCoSKPI_3.GrossMargin_Journals" xfId="21795"/>
    <cellStyle name="_Data_Sheet1_PH &amp; AH Inv. &amp; Rec. YTD June_6.KPI_Issue" xfId="21796"/>
    <cellStyle name="_Data_Sheet1_PH &amp; AH Inv. &amp; Rec. YTD June_7.KPI_Article_Pages" xfId="21797"/>
    <cellStyle name="_Data_Sheet1_PH &amp; AH Inv. &amp; Rec. YTD June_7.KPI_Article_Pages_BOOKCoSKPI" xfId="21798"/>
    <cellStyle name="_Data_Sheet1_PH &amp; AH Inv. &amp; Rec. YTD June_7.KPI_Article_Pages_BOOKCoSKPI_0.Mgmt Cockpit" xfId="21799"/>
    <cellStyle name="_Data_Sheet1_PH &amp; AH Inv. &amp; Rec. YTD June_7.KPI_Article_Pages_BOOKCoSKPI_3.GrossMargin_Journals" xfId="21800"/>
    <cellStyle name="_Data_Sheet1_PH &amp; AH Inv. &amp; Rec. YTD June_9.KPI_Book (2)" xfId="21801"/>
    <cellStyle name="_Data_Sheet1_PH &amp; AH Inv. &amp; Rec. YTD June_9.KPI_Book (2)_BOOKCoSKPI" xfId="21802"/>
    <cellStyle name="_Data_Sheet1_PH &amp; AH Inv. &amp; Rec. YTD June_9.KPI_Book (2)_BOOKCoSKPI_0.Mgmt Cockpit" xfId="21803"/>
    <cellStyle name="_Data_Sheet1_PH &amp; AH Inv. &amp; Rec. YTD June_9.KPI_Book (2)_BOOKCoSKPI_3.GrossMargin_Journals" xfId="21804"/>
    <cellStyle name="_Data_Sheet1_PH &amp; AH Inv. &amp; Rec. YTD June_BOOKCoSKPI" xfId="21805"/>
    <cellStyle name="_Data_Sheet1_PH &amp; AH Inv. &amp; Rec. YTD June_BOOKCoSKPI_BOOKCoSKPI" xfId="21806"/>
    <cellStyle name="_Data_Sheet1_PH &amp; AH Inv. &amp; Rec. YTD June_BOOKCoSKPI_BOOKCoSKPI_0.Mgmt Cockpit" xfId="21807"/>
    <cellStyle name="_Data_Sheet1_PH &amp; AH Inv. &amp; Rec. YTD June_BOOKCoSKPI_BOOKCoSKPI_3.GrossMargin_Journals" xfId="21808"/>
    <cellStyle name="_Data_Sheet1_PH &amp; AH Inv. &amp; Rec. YTD June_CREST_SPS_KPI" xfId="21809"/>
    <cellStyle name="_Data_Sheet1_PH &amp; AH Inv. &amp; Rec. YTD June_CREST_SPS_KPI_BOOKCoSKPI" xfId="21810"/>
    <cellStyle name="_Data_Sheet1_PH &amp; AH Inv. &amp; Rec. YTD June_CREST_SPS_KPI_BOOKCoSKPI_0.Mgmt Cockpit" xfId="21811"/>
    <cellStyle name="_Data_Sheet1_PH &amp; AH Inv. &amp; Rec. YTD June_CREST_SPS_KPI_BOOKCoSKPI_3.GrossMargin_Journals" xfId="21812"/>
    <cellStyle name="_Data_Sheet1_PH &amp; AH Inv. &amp; Rec. YTD June_JOURNALCoSKPI" xfId="21813"/>
    <cellStyle name="_Data_Sheet1_PH &amp; AH Inv. &amp; Rec. YTD June_JOURNALCoSKPI_BOOKCoSKPI" xfId="21814"/>
    <cellStyle name="_Data_Sheet1_PH &amp; AH Inv. &amp; Rec. YTD June_JOURNALCoSKPI_BOOKCoSKPI_0.Mgmt Cockpit" xfId="21815"/>
    <cellStyle name="_Data_Sheet1_PH &amp; AH Inv. &amp; Rec. YTD June_JOURNALCoSKPI_BOOKCoSKPI_3.GrossMargin_Journals" xfId="21816"/>
    <cellStyle name="_Data_Sheet1_Portfolio devpt 050908" xfId="10633"/>
    <cellStyle name="_Data_Sheet1_Sales Qty SKU wise Abacus" xfId="10634"/>
    <cellStyle name="_Data_Sheet1_Sales units - Pfizer model 2" xfId="10635"/>
    <cellStyle name="_Data_Sheet1_Work sheet PHARMA AUSTRALIA working (June 2006 revised proposal) post TC as per rev. for RTL - Gby" xfId="10636"/>
    <cellStyle name="_Data_Sheet1_Work sheet PHARMA AUSTRALIA working (June 2006 revised proposal) post TC as per rev. for RTL - Gby_0.Mgmt Cockpit" xfId="21817"/>
    <cellStyle name="_Data_Sheet1_Work sheet PHARMA AUSTRALIA working (June 2006 revised proposal) post TC as per rev. for RTL - Gby_10. eBook Usage" xfId="21818"/>
    <cellStyle name="_Data_Sheet1_Work sheet PHARMA AUSTRALIA working (June 2006 revised proposal) post TC as per rev. for RTL - Gby_10. eBook Usage_BOOKCoSKPI" xfId="21819"/>
    <cellStyle name="_Data_Sheet1_Work sheet PHARMA AUSTRALIA working (June 2006 revised proposal) post TC as per rev. for RTL - Gby_10. eBook Usage_BOOKCoSKPI_0.Mgmt Cockpit" xfId="21820"/>
    <cellStyle name="_Data_Sheet1_Work sheet PHARMA AUSTRALIA working (June 2006 revised proposal) post TC as per rev. for RTL - Gby_10. eBook Usage_BOOKCoSKPI_3.GrossMargin_Journals" xfId="21821"/>
    <cellStyle name="_Data_Sheet1_Work sheet PHARMA AUSTRALIA working (June 2006 revised proposal) post TC as per rev. for RTL - Gby_2.p&amp;l- Global" xfId="21822"/>
    <cellStyle name="_Data_Sheet1_Work sheet PHARMA AUSTRALIA working (June 2006 revised proposal) post TC as per rev. for RTL - Gby_2.p&amp;l- Global_BOOKCoSKPI" xfId="21823"/>
    <cellStyle name="_Data_Sheet1_Work sheet PHARMA AUSTRALIA working (June 2006 revised proposal) post TC as per rev. for RTL - Gby_2.p&amp;l- Global_BOOKCoSKPI_0.Mgmt Cockpit" xfId="21824"/>
    <cellStyle name="_Data_Sheet1_Work sheet PHARMA AUSTRALIA working (June 2006 revised proposal) post TC as per rev. for RTL - Gby_2.p&amp;l- Global_BOOKCoSKPI_3.GrossMargin_Journals" xfId="21825"/>
    <cellStyle name="_Data_Sheet1_Work sheet PHARMA AUSTRALIA working (June 2006 revised proposal) post TC as per rev. for RTL - Gby_2a. IiC - CAPEX" xfId="21826"/>
    <cellStyle name="_Data_Sheet1_Work sheet PHARMA AUSTRALIA working (June 2006 revised proposal) post TC as per rev. for RTL - Gby_2a.IiC - CAPEX" xfId="21827"/>
    <cellStyle name="_Data_Sheet1_Work sheet PHARMA AUSTRALIA working (June 2006 revised proposal) post TC as per rev. for RTL - Gby_2a.IiC - CAPEX_BOOKCoSKPI" xfId="21828"/>
    <cellStyle name="_Data_Sheet1_Work sheet PHARMA AUSTRALIA working (June 2006 revised proposal) post TC as per rev. for RTL - Gby_2a.IiC - CAPEX_BOOKCoSKPI_0.Mgmt Cockpit" xfId="21829"/>
    <cellStyle name="_Data_Sheet1_Work sheet PHARMA AUSTRALIA working (June 2006 revised proposal) post TC as per rev. for RTL - Gby_2a.IiC - CAPEX_BOOKCoSKPI_3.GrossMargin_Journals" xfId="21830"/>
    <cellStyle name="_Data_Sheet1_Work sheet PHARMA AUSTRALIA working (June 2006 revised proposal) post TC as per rev. for RTL - Gby_3. FTE PeKo" xfId="21831"/>
    <cellStyle name="_Data_Sheet1_Work sheet PHARMA AUSTRALIA working (June 2006 revised proposal) post TC as per rev. for RTL - Gby_3.GrossMargin_Journals" xfId="21832"/>
    <cellStyle name="_Data_Sheet1_Work sheet PHARMA AUSTRALIA working (June 2006 revised proposal) post TC as per rev. for RTL - Gby_4.GrossMargin_Books" xfId="21833"/>
    <cellStyle name="_Data_Sheet1_Work sheet PHARMA AUSTRALIA working (June 2006 revised proposal) post TC as per rev. for RTL - Gby_4.GrossMargin_Books_BOOKCoSKPI" xfId="21834"/>
    <cellStyle name="_Data_Sheet1_Work sheet PHARMA AUSTRALIA working (June 2006 revised proposal) post TC as per rev. for RTL - Gby_4.GrossMargin_Books_BOOKCoSKPI_0.Mgmt Cockpit" xfId="21835"/>
    <cellStyle name="_Data_Sheet1_Work sheet PHARMA AUSTRALIA working (June 2006 revised proposal) post TC as per rev. for RTL - Gby_4.GrossMargin_Books_BOOKCoSKPI_3.GrossMargin_Journals" xfId="21836"/>
    <cellStyle name="_Data_Sheet1_Work sheet PHARMA AUSTRALIA working (June 2006 revised proposal) post TC as per rev. for RTL - Gby_6.KPI_Issue" xfId="21837"/>
    <cellStyle name="_Data_Sheet1_Work sheet PHARMA AUSTRALIA working (June 2006 revised proposal) post TC as per rev. for RTL - Gby_7.KPI_Article_Pages" xfId="21838"/>
    <cellStyle name="_Data_Sheet1_Work sheet PHARMA AUSTRALIA working (June 2006 revised proposal) post TC as per rev. for RTL - Gby_7.KPI_Article_Pages_BOOKCoSKPI" xfId="21839"/>
    <cellStyle name="_Data_Sheet1_Work sheet PHARMA AUSTRALIA working (June 2006 revised proposal) post TC as per rev. for RTL - Gby_7.KPI_Article_Pages_BOOKCoSKPI_0.Mgmt Cockpit" xfId="21840"/>
    <cellStyle name="_Data_Sheet1_Work sheet PHARMA AUSTRALIA working (June 2006 revised proposal) post TC as per rev. for RTL - Gby_7.KPI_Article_Pages_BOOKCoSKPI_3.GrossMargin_Journals" xfId="21841"/>
    <cellStyle name="_Data_Sheet1_Work sheet PHARMA AUSTRALIA working (June 2006 revised proposal) post TC as per rev. for RTL - Gby_9.KPI_Book (2)" xfId="21842"/>
    <cellStyle name="_Data_Sheet1_Work sheet PHARMA AUSTRALIA working (June 2006 revised proposal) post TC as per rev. for RTL - Gby_9.KPI_Book (2)_BOOKCoSKPI" xfId="21843"/>
    <cellStyle name="_Data_Sheet1_Work sheet PHARMA AUSTRALIA working (June 2006 revised proposal) post TC as per rev. for RTL - Gby_9.KPI_Book (2)_BOOKCoSKPI_0.Mgmt Cockpit" xfId="21844"/>
    <cellStyle name="_Data_Sheet1_Work sheet PHARMA AUSTRALIA working (June 2006 revised proposal) post TC as per rev. for RTL - Gby_9.KPI_Book (2)_BOOKCoSKPI_3.GrossMargin_Journals" xfId="21845"/>
    <cellStyle name="_Data_Sheet1_Work sheet PHARMA AUSTRALIA working (June 2006 revised proposal) post TC as per rev. for RTL - Gby_BOOKCoSKPI" xfId="21846"/>
    <cellStyle name="_Data_Sheet1_Work sheet PHARMA AUSTRALIA working (June 2006 revised proposal) post TC as per rev. for RTL - Gby_BOOKCoSKPI_BOOKCoSKPI" xfId="21847"/>
    <cellStyle name="_Data_Sheet1_Work sheet PHARMA AUSTRALIA working (June 2006 revised proposal) post TC as per rev. for RTL - Gby_BOOKCoSKPI_BOOKCoSKPI_0.Mgmt Cockpit" xfId="21848"/>
    <cellStyle name="_Data_Sheet1_Work sheet PHARMA AUSTRALIA working (June 2006 revised proposal) post TC as per rev. for RTL - Gby_BOOKCoSKPI_BOOKCoSKPI_3.GrossMargin_Journals" xfId="21849"/>
    <cellStyle name="_Data_Sheet1_Work sheet PHARMA AUSTRALIA working (June 2006 revised proposal) post TC as per rev. for RTL - Gby_CREST_SPS_KPI" xfId="21850"/>
    <cellStyle name="_Data_Sheet1_Work sheet PHARMA AUSTRALIA working (June 2006 revised proposal) post TC as per rev. for RTL - Gby_CREST_SPS_KPI_BOOKCoSKPI" xfId="21851"/>
    <cellStyle name="_Data_Sheet1_Work sheet PHARMA AUSTRALIA working (June 2006 revised proposal) post TC as per rev. for RTL - Gby_CREST_SPS_KPI_BOOKCoSKPI_0.Mgmt Cockpit" xfId="21852"/>
    <cellStyle name="_Data_Sheet1_Work sheet PHARMA AUSTRALIA working (June 2006 revised proposal) post TC as per rev. for RTL - Gby_CREST_SPS_KPI_BOOKCoSKPI_3.GrossMargin_Journals" xfId="21853"/>
    <cellStyle name="_Data_Sheet1_Work sheet PHARMA AUSTRALIA working (June 2006 revised proposal) post TC as per rev. for RTL - Gby_JOURNALCoSKPI" xfId="21854"/>
    <cellStyle name="_Data_Sheet1_Work sheet PHARMA AUSTRALIA working (June 2006 revised proposal) post TC as per rev. for RTL - Gby_JOURNALCoSKPI_BOOKCoSKPI" xfId="21855"/>
    <cellStyle name="_Data_Sheet1_Work sheet PHARMA AUSTRALIA working (June 2006 revised proposal) post TC as per rev. for RTL - Gby_JOURNALCoSKPI_BOOKCoSKPI_0.Mgmt Cockpit" xfId="21856"/>
    <cellStyle name="_Data_Sheet1_Work sheet PHARMA AUSTRALIA working (June 2006 revised proposal) post TC as per rev. for RTL - Gby_JOURNALCoSKPI_BOOKCoSKPI_3.GrossMargin_Journals" xfId="21857"/>
    <cellStyle name="_Data_Sheet2" xfId="10637"/>
    <cellStyle name="_Data_Sheet2_Bu 06 &amp; New MIFRI Working PH FINAL VER. (ABACUS IInd ROUND TO MATCH OLD MIFRI) 170805" xfId="10638"/>
    <cellStyle name="_Data_Sheet2_Budget 2007" xfId="10639"/>
    <cellStyle name="_Data_Sheet2_Data financials PH and AH" xfId="10640"/>
    <cellStyle name="_Data_Sheet2_Data financials PH and AH_0.Mgmt Cockpit" xfId="21858"/>
    <cellStyle name="_Data_Sheet2_Data financials PH and AH_10. eBook Usage" xfId="21859"/>
    <cellStyle name="_Data_Sheet2_Data financials PH and AH_10. eBook Usage_BOOKCoSKPI" xfId="21860"/>
    <cellStyle name="_Data_Sheet2_Data financials PH and AH_10. eBook Usage_BOOKCoSKPI_0.Mgmt Cockpit" xfId="21861"/>
    <cellStyle name="_Data_Sheet2_Data financials PH and AH_10. eBook Usage_BOOKCoSKPI_3.GrossMargin_Journals" xfId="21862"/>
    <cellStyle name="_Data_Sheet2_Data financials PH and AH_2.p&amp;l- Global" xfId="21863"/>
    <cellStyle name="_Data_Sheet2_Data financials PH and AH_2.p&amp;l- Global_BOOKCoSKPI" xfId="21864"/>
    <cellStyle name="_Data_Sheet2_Data financials PH and AH_2.p&amp;l- Global_BOOKCoSKPI_0.Mgmt Cockpit" xfId="21865"/>
    <cellStyle name="_Data_Sheet2_Data financials PH and AH_2.p&amp;l- Global_BOOKCoSKPI_3.GrossMargin_Journals" xfId="21866"/>
    <cellStyle name="_Data_Sheet2_Data financials PH and AH_2a. IiC - CAPEX" xfId="21867"/>
    <cellStyle name="_Data_Sheet2_Data financials PH and AH_2a.IiC - CAPEX" xfId="21868"/>
    <cellStyle name="_Data_Sheet2_Data financials PH and AH_2a.IiC - CAPEX_BOOKCoSKPI" xfId="21869"/>
    <cellStyle name="_Data_Sheet2_Data financials PH and AH_2a.IiC - CAPEX_BOOKCoSKPI_0.Mgmt Cockpit" xfId="21870"/>
    <cellStyle name="_Data_Sheet2_Data financials PH and AH_2a.IiC - CAPEX_BOOKCoSKPI_3.GrossMargin_Journals" xfId="21871"/>
    <cellStyle name="_Data_Sheet2_Data financials PH and AH_3. FTE PeKo" xfId="21872"/>
    <cellStyle name="_Data_Sheet2_Data financials PH and AH_3.GrossMargin_Journals" xfId="21873"/>
    <cellStyle name="_Data_Sheet2_Data financials PH and AH_4.GrossMargin_Books" xfId="21874"/>
    <cellStyle name="_Data_Sheet2_Data financials PH and AH_4.GrossMargin_Books_BOOKCoSKPI" xfId="21875"/>
    <cellStyle name="_Data_Sheet2_Data financials PH and AH_4.GrossMargin_Books_BOOKCoSKPI_0.Mgmt Cockpit" xfId="21876"/>
    <cellStyle name="_Data_Sheet2_Data financials PH and AH_4.GrossMargin_Books_BOOKCoSKPI_3.GrossMargin_Journals" xfId="21877"/>
    <cellStyle name="_Data_Sheet2_Data financials PH and AH_6.KPI_Issue" xfId="21878"/>
    <cellStyle name="_Data_Sheet2_Data financials PH and AH_7.KPI_Article_Pages" xfId="21879"/>
    <cellStyle name="_Data_Sheet2_Data financials PH and AH_7.KPI_Article_Pages_BOOKCoSKPI" xfId="21880"/>
    <cellStyle name="_Data_Sheet2_Data financials PH and AH_7.KPI_Article_Pages_BOOKCoSKPI_0.Mgmt Cockpit" xfId="21881"/>
    <cellStyle name="_Data_Sheet2_Data financials PH and AH_7.KPI_Article_Pages_BOOKCoSKPI_3.GrossMargin_Journals" xfId="21882"/>
    <cellStyle name="_Data_Sheet2_Data financials PH and AH_9.KPI_Book (2)" xfId="21883"/>
    <cellStyle name="_Data_Sheet2_Data financials PH and AH_9.KPI_Book (2)_BOOKCoSKPI" xfId="21884"/>
    <cellStyle name="_Data_Sheet2_Data financials PH and AH_9.KPI_Book (2)_BOOKCoSKPI_0.Mgmt Cockpit" xfId="21885"/>
    <cellStyle name="_Data_Sheet2_Data financials PH and AH_9.KPI_Book (2)_BOOKCoSKPI_3.GrossMargin_Journals" xfId="21886"/>
    <cellStyle name="_Data_Sheet2_Data financials PH and AH_BOOKCoSKPI" xfId="21887"/>
    <cellStyle name="_Data_Sheet2_Data financials PH and AH_BOOKCoSKPI_BOOKCoSKPI" xfId="21888"/>
    <cellStyle name="_Data_Sheet2_Data financials PH and AH_BOOKCoSKPI_BOOKCoSKPI_0.Mgmt Cockpit" xfId="21889"/>
    <cellStyle name="_Data_Sheet2_Data financials PH and AH_BOOKCoSKPI_BOOKCoSKPI_3.GrossMargin_Journals" xfId="21890"/>
    <cellStyle name="_Data_Sheet2_Data financials PH and AH_CREST_SPS_KPI" xfId="21891"/>
    <cellStyle name="_Data_Sheet2_Data financials PH and AH_CREST_SPS_KPI_BOOKCoSKPI" xfId="21892"/>
    <cellStyle name="_Data_Sheet2_Data financials PH and AH_CREST_SPS_KPI_BOOKCoSKPI_0.Mgmt Cockpit" xfId="21893"/>
    <cellStyle name="_Data_Sheet2_Data financials PH and AH_CREST_SPS_KPI_BOOKCoSKPI_3.GrossMargin_Journals" xfId="21894"/>
    <cellStyle name="_Data_Sheet2_Data financials PH and AH_JOURNALCoSKPI" xfId="21895"/>
    <cellStyle name="_Data_Sheet2_Data financials PH and AH_JOURNALCoSKPI_BOOKCoSKPI" xfId="21896"/>
    <cellStyle name="_Data_Sheet2_Data financials PH and AH_JOURNALCoSKPI_BOOKCoSKPI_0.Mgmt Cockpit" xfId="21897"/>
    <cellStyle name="_Data_Sheet2_Data financials PH and AH_JOURNALCoSKPI_BOOKCoSKPI_3.GrossMargin_Journals" xfId="21898"/>
    <cellStyle name="_Data_Sheet2_Inv &amp; Rec. 2006-Quarterly Average-Report" xfId="10641"/>
    <cellStyle name="_Data_Sheet2_Inv &amp; Rec. 2006-Quarterly Average-Report_0.Mgmt Cockpit" xfId="21899"/>
    <cellStyle name="_Data_Sheet2_Inv &amp; Rec. 2006-Quarterly Average-Report_10. eBook Usage" xfId="21900"/>
    <cellStyle name="_Data_Sheet2_Inv &amp; Rec. 2006-Quarterly Average-Report_10. eBook Usage_BOOKCoSKPI" xfId="21901"/>
    <cellStyle name="_Data_Sheet2_Inv &amp; Rec. 2006-Quarterly Average-Report_10. eBook Usage_BOOKCoSKPI_0.Mgmt Cockpit" xfId="21902"/>
    <cellStyle name="_Data_Sheet2_Inv &amp; Rec. 2006-Quarterly Average-Report_10. eBook Usage_BOOKCoSKPI_3.GrossMargin_Journals" xfId="21903"/>
    <cellStyle name="_Data_Sheet2_Inv &amp; Rec. 2006-Quarterly Average-Report_2.p&amp;l- Global" xfId="21904"/>
    <cellStyle name="_Data_Sheet2_Inv &amp; Rec. 2006-Quarterly Average-Report_2.p&amp;l- Global_BOOKCoSKPI" xfId="21905"/>
    <cellStyle name="_Data_Sheet2_Inv &amp; Rec. 2006-Quarterly Average-Report_2.p&amp;l- Global_BOOKCoSKPI_0.Mgmt Cockpit" xfId="21906"/>
    <cellStyle name="_Data_Sheet2_Inv &amp; Rec. 2006-Quarterly Average-Report_2.p&amp;l- Global_BOOKCoSKPI_3.GrossMargin_Journals" xfId="21907"/>
    <cellStyle name="_Data_Sheet2_Inv &amp; Rec. 2006-Quarterly Average-Report_2a. IiC - CAPEX" xfId="21908"/>
    <cellStyle name="_Data_Sheet2_Inv &amp; Rec. 2006-Quarterly Average-Report_2a.IiC - CAPEX" xfId="21909"/>
    <cellStyle name="_Data_Sheet2_Inv &amp; Rec. 2006-Quarterly Average-Report_2a.IiC - CAPEX_BOOKCoSKPI" xfId="21910"/>
    <cellStyle name="_Data_Sheet2_Inv &amp; Rec. 2006-Quarterly Average-Report_2a.IiC - CAPEX_BOOKCoSKPI_0.Mgmt Cockpit" xfId="21911"/>
    <cellStyle name="_Data_Sheet2_Inv &amp; Rec. 2006-Quarterly Average-Report_2a.IiC - CAPEX_BOOKCoSKPI_3.GrossMargin_Journals" xfId="21912"/>
    <cellStyle name="_Data_Sheet2_Inv &amp; Rec. 2006-Quarterly Average-Report_3. FTE PeKo" xfId="21913"/>
    <cellStyle name="_Data_Sheet2_Inv &amp; Rec. 2006-Quarterly Average-Report_3.GrossMargin_Journals" xfId="21914"/>
    <cellStyle name="_Data_Sheet2_Inv &amp; Rec. 2006-Quarterly Average-Report_4.GrossMargin_Books" xfId="21915"/>
    <cellStyle name="_Data_Sheet2_Inv &amp; Rec. 2006-Quarterly Average-Report_4.GrossMargin_Books_BOOKCoSKPI" xfId="21916"/>
    <cellStyle name="_Data_Sheet2_Inv &amp; Rec. 2006-Quarterly Average-Report_4.GrossMargin_Books_BOOKCoSKPI_0.Mgmt Cockpit" xfId="21917"/>
    <cellStyle name="_Data_Sheet2_Inv &amp; Rec. 2006-Quarterly Average-Report_4.GrossMargin_Books_BOOKCoSKPI_3.GrossMargin_Journals" xfId="21918"/>
    <cellStyle name="_Data_Sheet2_Inv &amp; Rec. 2006-Quarterly Average-Report_6.KPI_Issue" xfId="21919"/>
    <cellStyle name="_Data_Sheet2_Inv &amp; Rec. 2006-Quarterly Average-Report_7.KPI_Article_Pages" xfId="21920"/>
    <cellStyle name="_Data_Sheet2_Inv &amp; Rec. 2006-Quarterly Average-Report_7.KPI_Article_Pages_BOOKCoSKPI" xfId="21921"/>
    <cellStyle name="_Data_Sheet2_Inv &amp; Rec. 2006-Quarterly Average-Report_7.KPI_Article_Pages_BOOKCoSKPI_0.Mgmt Cockpit" xfId="21922"/>
    <cellStyle name="_Data_Sheet2_Inv &amp; Rec. 2006-Quarterly Average-Report_7.KPI_Article_Pages_BOOKCoSKPI_3.GrossMargin_Journals" xfId="21923"/>
    <cellStyle name="_Data_Sheet2_Inv &amp; Rec. 2006-Quarterly Average-Report_9.KPI_Book (2)" xfId="21924"/>
    <cellStyle name="_Data_Sheet2_Inv &amp; Rec. 2006-Quarterly Average-Report_9.KPI_Book (2)_BOOKCoSKPI" xfId="21925"/>
    <cellStyle name="_Data_Sheet2_Inv &amp; Rec. 2006-Quarterly Average-Report_9.KPI_Book (2)_BOOKCoSKPI_0.Mgmt Cockpit" xfId="21926"/>
    <cellStyle name="_Data_Sheet2_Inv &amp; Rec. 2006-Quarterly Average-Report_9.KPI_Book (2)_BOOKCoSKPI_3.GrossMargin_Journals" xfId="21927"/>
    <cellStyle name="_Data_Sheet2_Inv &amp; Rec. 2006-Quarterly Average-Report_BOOKCoSKPI" xfId="21928"/>
    <cellStyle name="_Data_Sheet2_Inv &amp; Rec. 2006-Quarterly Average-Report_BOOKCoSKPI_BOOKCoSKPI" xfId="21929"/>
    <cellStyle name="_Data_Sheet2_Inv &amp; Rec. 2006-Quarterly Average-Report_BOOKCoSKPI_BOOKCoSKPI_0.Mgmt Cockpit" xfId="21930"/>
    <cellStyle name="_Data_Sheet2_Inv &amp; Rec. 2006-Quarterly Average-Report_BOOKCoSKPI_BOOKCoSKPI_3.GrossMargin_Journals" xfId="21931"/>
    <cellStyle name="_Data_Sheet2_Inv &amp; Rec. 2006-Quarterly Average-Report_CREST_SPS_KPI" xfId="21932"/>
    <cellStyle name="_Data_Sheet2_Inv &amp; Rec. 2006-Quarterly Average-Report_CREST_SPS_KPI_BOOKCoSKPI" xfId="21933"/>
    <cellStyle name="_Data_Sheet2_Inv &amp; Rec. 2006-Quarterly Average-Report_CREST_SPS_KPI_BOOKCoSKPI_0.Mgmt Cockpit" xfId="21934"/>
    <cellStyle name="_Data_Sheet2_Inv &amp; Rec. 2006-Quarterly Average-Report_CREST_SPS_KPI_BOOKCoSKPI_3.GrossMargin_Journals" xfId="21935"/>
    <cellStyle name="_Data_Sheet2_Inv &amp; Rec. 2006-Quarterly Average-Report_JOURNALCoSKPI" xfId="21936"/>
    <cellStyle name="_Data_Sheet2_Inv &amp; Rec. 2006-Quarterly Average-Report_JOURNALCoSKPI_BOOKCoSKPI" xfId="21937"/>
    <cellStyle name="_Data_Sheet2_Inv &amp; Rec. 2006-Quarterly Average-Report_JOURNALCoSKPI_BOOKCoSKPI_0.Mgmt Cockpit" xfId="21938"/>
    <cellStyle name="_Data_Sheet2_Inv &amp; Rec. 2006-Quarterly Average-Report_JOURNALCoSKPI_BOOKCoSKPI_3.GrossMargin_Journals" xfId="21939"/>
    <cellStyle name="_Data_Sheet2_MAY 05 (bck-up)" xfId="10642"/>
    <cellStyle name="_Data_Sheet2_NS  EBIT INV REC &amp; Head Count Report 2006 YTD Dec'06" xfId="10643"/>
    <cellStyle name="_Data_Sheet2_NS  EBIT INV REC &amp; Head Count Report 2006 YTD Dec'06_0.Mgmt Cockpit" xfId="21940"/>
    <cellStyle name="_Data_Sheet2_NS  EBIT INV REC &amp; Head Count Report 2006 YTD Dec'06_10. eBook Usage" xfId="21941"/>
    <cellStyle name="_Data_Sheet2_NS  EBIT INV REC &amp; Head Count Report 2006 YTD Dec'06_10. eBook Usage_BOOKCoSKPI" xfId="21942"/>
    <cellStyle name="_Data_Sheet2_NS  EBIT INV REC &amp; Head Count Report 2006 YTD Dec'06_10. eBook Usage_BOOKCoSKPI_0.Mgmt Cockpit" xfId="21943"/>
    <cellStyle name="_Data_Sheet2_NS  EBIT INV REC &amp; Head Count Report 2006 YTD Dec'06_10. eBook Usage_BOOKCoSKPI_3.GrossMargin_Journals" xfId="21944"/>
    <cellStyle name="_Data_Sheet2_NS  EBIT INV REC &amp; Head Count Report 2006 YTD Dec'06_2.p&amp;l- Global" xfId="21945"/>
    <cellStyle name="_Data_Sheet2_NS  EBIT INV REC &amp; Head Count Report 2006 YTD Dec'06_2.p&amp;l- Global_BOOKCoSKPI" xfId="21946"/>
    <cellStyle name="_Data_Sheet2_NS  EBIT INV REC &amp; Head Count Report 2006 YTD Dec'06_2.p&amp;l- Global_BOOKCoSKPI_0.Mgmt Cockpit" xfId="21947"/>
    <cellStyle name="_Data_Sheet2_NS  EBIT INV REC &amp; Head Count Report 2006 YTD Dec'06_2.p&amp;l- Global_BOOKCoSKPI_3.GrossMargin_Journals" xfId="21948"/>
    <cellStyle name="_Data_Sheet2_NS  EBIT INV REC &amp; Head Count Report 2006 YTD Dec'06_2a. IiC - CAPEX" xfId="21949"/>
    <cellStyle name="_Data_Sheet2_NS  EBIT INV REC &amp; Head Count Report 2006 YTD Dec'06_2a.IiC - CAPEX" xfId="21950"/>
    <cellStyle name="_Data_Sheet2_NS  EBIT INV REC &amp; Head Count Report 2006 YTD Dec'06_2a.IiC - CAPEX_BOOKCoSKPI" xfId="21951"/>
    <cellStyle name="_Data_Sheet2_NS  EBIT INV REC &amp; Head Count Report 2006 YTD Dec'06_2a.IiC - CAPEX_BOOKCoSKPI_0.Mgmt Cockpit" xfId="21952"/>
    <cellStyle name="_Data_Sheet2_NS  EBIT INV REC &amp; Head Count Report 2006 YTD Dec'06_2a.IiC - CAPEX_BOOKCoSKPI_3.GrossMargin_Journals" xfId="21953"/>
    <cellStyle name="_Data_Sheet2_NS  EBIT INV REC &amp; Head Count Report 2006 YTD Dec'06_3. FTE PeKo" xfId="21954"/>
    <cellStyle name="_Data_Sheet2_NS  EBIT INV REC &amp; Head Count Report 2006 YTD Dec'06_3.GrossMargin_Journals" xfId="21955"/>
    <cellStyle name="_Data_Sheet2_NS  EBIT INV REC &amp; Head Count Report 2006 YTD Dec'06_4.GrossMargin_Books" xfId="21956"/>
    <cellStyle name="_Data_Sheet2_NS  EBIT INV REC &amp; Head Count Report 2006 YTD Dec'06_4.GrossMargin_Books_BOOKCoSKPI" xfId="21957"/>
    <cellStyle name="_Data_Sheet2_NS  EBIT INV REC &amp; Head Count Report 2006 YTD Dec'06_4.GrossMargin_Books_BOOKCoSKPI_0.Mgmt Cockpit" xfId="21958"/>
    <cellStyle name="_Data_Sheet2_NS  EBIT INV REC &amp; Head Count Report 2006 YTD Dec'06_4.GrossMargin_Books_BOOKCoSKPI_3.GrossMargin_Journals" xfId="21959"/>
    <cellStyle name="_Data_Sheet2_NS  EBIT INV REC &amp; Head Count Report 2006 YTD Dec'06_6.KPI_Issue" xfId="21960"/>
    <cellStyle name="_Data_Sheet2_NS  EBIT INV REC &amp; Head Count Report 2006 YTD Dec'06_7.KPI_Article_Pages" xfId="21961"/>
    <cellStyle name="_Data_Sheet2_NS  EBIT INV REC &amp; Head Count Report 2006 YTD Dec'06_7.KPI_Article_Pages_BOOKCoSKPI" xfId="21962"/>
    <cellStyle name="_Data_Sheet2_NS  EBIT INV REC &amp; Head Count Report 2006 YTD Dec'06_7.KPI_Article_Pages_BOOKCoSKPI_0.Mgmt Cockpit" xfId="21963"/>
    <cellStyle name="_Data_Sheet2_NS  EBIT INV REC &amp; Head Count Report 2006 YTD Dec'06_7.KPI_Article_Pages_BOOKCoSKPI_3.GrossMargin_Journals" xfId="21964"/>
    <cellStyle name="_Data_Sheet2_NS  EBIT INV REC &amp; Head Count Report 2006 YTD Dec'06_9.KPI_Book (2)" xfId="21965"/>
    <cellStyle name="_Data_Sheet2_NS  EBIT INV REC &amp; Head Count Report 2006 YTD Dec'06_9.KPI_Book (2)_BOOKCoSKPI" xfId="21966"/>
    <cellStyle name="_Data_Sheet2_NS  EBIT INV REC &amp; Head Count Report 2006 YTD Dec'06_9.KPI_Book (2)_BOOKCoSKPI_0.Mgmt Cockpit" xfId="21967"/>
    <cellStyle name="_Data_Sheet2_NS  EBIT INV REC &amp; Head Count Report 2006 YTD Dec'06_9.KPI_Book (2)_BOOKCoSKPI_3.GrossMargin_Journals" xfId="21968"/>
    <cellStyle name="_Data_Sheet2_NS  EBIT INV REC &amp; Head Count Report 2006 YTD Dec'06_BOOKCoSKPI" xfId="21969"/>
    <cellStyle name="_Data_Sheet2_NS  EBIT INV REC &amp; Head Count Report 2006 YTD Dec'06_BOOKCoSKPI_BOOKCoSKPI" xfId="21970"/>
    <cellStyle name="_Data_Sheet2_NS  EBIT INV REC &amp; Head Count Report 2006 YTD Dec'06_BOOKCoSKPI_BOOKCoSKPI_0.Mgmt Cockpit" xfId="21971"/>
    <cellStyle name="_Data_Sheet2_NS  EBIT INV REC &amp; Head Count Report 2006 YTD Dec'06_BOOKCoSKPI_BOOKCoSKPI_3.GrossMargin_Journals" xfId="21972"/>
    <cellStyle name="_Data_Sheet2_NS  EBIT INV REC &amp; Head Count Report 2006 YTD Dec'06_CREST_SPS_KPI" xfId="21973"/>
    <cellStyle name="_Data_Sheet2_NS  EBIT INV REC &amp; Head Count Report 2006 YTD Dec'06_CREST_SPS_KPI_BOOKCoSKPI" xfId="21974"/>
    <cellStyle name="_Data_Sheet2_NS  EBIT INV REC &amp; Head Count Report 2006 YTD Dec'06_CREST_SPS_KPI_BOOKCoSKPI_0.Mgmt Cockpit" xfId="21975"/>
    <cellStyle name="_Data_Sheet2_NS  EBIT INV REC &amp; Head Count Report 2006 YTD Dec'06_CREST_SPS_KPI_BOOKCoSKPI_3.GrossMargin_Journals" xfId="21976"/>
    <cellStyle name="_Data_Sheet2_NS  EBIT INV REC &amp; Head Count Report 2006 YTD Dec'06_JOURNALCoSKPI" xfId="21977"/>
    <cellStyle name="_Data_Sheet2_NS  EBIT INV REC &amp; Head Count Report 2006 YTD Dec'06_JOURNALCoSKPI_BOOKCoSKPI" xfId="21978"/>
    <cellStyle name="_Data_Sheet2_NS  EBIT INV REC &amp; Head Count Report 2006 YTD Dec'06_JOURNALCoSKPI_BOOKCoSKPI_0.Mgmt Cockpit" xfId="21979"/>
    <cellStyle name="_Data_Sheet2_NS  EBIT INV REC &amp; Head Count Report 2006 YTD Dec'06_JOURNALCoSKPI_BOOKCoSKPI_3.GrossMargin_Journals" xfId="21980"/>
    <cellStyle name="_Data_Sheet2_PH &amp; AH Inv. &amp; Rec. YTD June" xfId="10644"/>
    <cellStyle name="_Data_Sheet2_PH &amp; AH Inv. &amp; Rec. YTD June_0.Mgmt Cockpit" xfId="21981"/>
    <cellStyle name="_Data_Sheet2_PH &amp; AH Inv. &amp; Rec. YTD June_10. eBook Usage" xfId="21982"/>
    <cellStyle name="_Data_Sheet2_PH &amp; AH Inv. &amp; Rec. YTD June_10. eBook Usage_BOOKCoSKPI" xfId="21983"/>
    <cellStyle name="_Data_Sheet2_PH &amp; AH Inv. &amp; Rec. YTD June_10. eBook Usage_BOOKCoSKPI_0.Mgmt Cockpit" xfId="21984"/>
    <cellStyle name="_Data_Sheet2_PH &amp; AH Inv. &amp; Rec. YTD June_10. eBook Usage_BOOKCoSKPI_3.GrossMargin_Journals" xfId="21985"/>
    <cellStyle name="_Data_Sheet2_PH &amp; AH Inv. &amp; Rec. YTD June_2.p&amp;l- Global" xfId="21986"/>
    <cellStyle name="_Data_Sheet2_PH &amp; AH Inv. &amp; Rec. YTD June_2.p&amp;l- Global_BOOKCoSKPI" xfId="21987"/>
    <cellStyle name="_Data_Sheet2_PH &amp; AH Inv. &amp; Rec. YTD June_2.p&amp;l- Global_BOOKCoSKPI_0.Mgmt Cockpit" xfId="21988"/>
    <cellStyle name="_Data_Sheet2_PH &amp; AH Inv. &amp; Rec. YTD June_2.p&amp;l- Global_BOOKCoSKPI_3.GrossMargin_Journals" xfId="21989"/>
    <cellStyle name="_Data_Sheet2_PH &amp; AH Inv. &amp; Rec. YTD June_2a. IiC - CAPEX" xfId="21990"/>
    <cellStyle name="_Data_Sheet2_PH &amp; AH Inv. &amp; Rec. YTD June_2a.IiC - CAPEX" xfId="21991"/>
    <cellStyle name="_Data_Sheet2_PH &amp; AH Inv. &amp; Rec. YTD June_2a.IiC - CAPEX_BOOKCoSKPI" xfId="21992"/>
    <cellStyle name="_Data_Sheet2_PH &amp; AH Inv. &amp; Rec. YTD June_2a.IiC - CAPEX_BOOKCoSKPI_0.Mgmt Cockpit" xfId="21993"/>
    <cellStyle name="_Data_Sheet2_PH &amp; AH Inv. &amp; Rec. YTD June_2a.IiC - CAPEX_BOOKCoSKPI_3.GrossMargin_Journals" xfId="21994"/>
    <cellStyle name="_Data_Sheet2_PH &amp; AH Inv. &amp; Rec. YTD June_3. FTE PeKo" xfId="21995"/>
    <cellStyle name="_Data_Sheet2_PH &amp; AH Inv. &amp; Rec. YTD June_3.GrossMargin_Journals" xfId="21996"/>
    <cellStyle name="_Data_Sheet2_PH &amp; AH Inv. &amp; Rec. YTD June_4.GrossMargin_Books" xfId="21997"/>
    <cellStyle name="_Data_Sheet2_PH &amp; AH Inv. &amp; Rec. YTD June_4.GrossMargin_Books_BOOKCoSKPI" xfId="21998"/>
    <cellStyle name="_Data_Sheet2_PH &amp; AH Inv. &amp; Rec. YTD June_4.GrossMargin_Books_BOOKCoSKPI_0.Mgmt Cockpit" xfId="21999"/>
    <cellStyle name="_Data_Sheet2_PH &amp; AH Inv. &amp; Rec. YTD June_4.GrossMargin_Books_BOOKCoSKPI_3.GrossMargin_Journals" xfId="22000"/>
    <cellStyle name="_Data_Sheet2_PH &amp; AH Inv. &amp; Rec. YTD June_6.KPI_Issue" xfId="22001"/>
    <cellStyle name="_Data_Sheet2_PH &amp; AH Inv. &amp; Rec. YTD June_7.KPI_Article_Pages" xfId="22002"/>
    <cellStyle name="_Data_Sheet2_PH &amp; AH Inv. &amp; Rec. YTD June_7.KPI_Article_Pages_BOOKCoSKPI" xfId="22003"/>
    <cellStyle name="_Data_Sheet2_PH &amp; AH Inv. &amp; Rec. YTD June_7.KPI_Article_Pages_BOOKCoSKPI_0.Mgmt Cockpit" xfId="22004"/>
    <cellStyle name="_Data_Sheet2_PH &amp; AH Inv. &amp; Rec. YTD June_7.KPI_Article_Pages_BOOKCoSKPI_3.GrossMargin_Journals" xfId="22005"/>
    <cellStyle name="_Data_Sheet2_PH &amp; AH Inv. &amp; Rec. YTD June_9.KPI_Book (2)" xfId="22006"/>
    <cellStyle name="_Data_Sheet2_PH &amp; AH Inv. &amp; Rec. YTD June_9.KPI_Book (2)_BOOKCoSKPI" xfId="22007"/>
    <cellStyle name="_Data_Sheet2_PH &amp; AH Inv. &amp; Rec. YTD June_9.KPI_Book (2)_BOOKCoSKPI_0.Mgmt Cockpit" xfId="22008"/>
    <cellStyle name="_Data_Sheet2_PH &amp; AH Inv. &amp; Rec. YTD June_9.KPI_Book (2)_BOOKCoSKPI_3.GrossMargin_Journals" xfId="22009"/>
    <cellStyle name="_Data_Sheet2_PH &amp; AH Inv. &amp; Rec. YTD June_BOOKCoSKPI" xfId="22010"/>
    <cellStyle name="_Data_Sheet2_PH &amp; AH Inv. &amp; Rec. YTD June_BOOKCoSKPI_BOOKCoSKPI" xfId="22011"/>
    <cellStyle name="_Data_Sheet2_PH &amp; AH Inv. &amp; Rec. YTD June_BOOKCoSKPI_BOOKCoSKPI_0.Mgmt Cockpit" xfId="22012"/>
    <cellStyle name="_Data_Sheet2_PH &amp; AH Inv. &amp; Rec. YTD June_BOOKCoSKPI_BOOKCoSKPI_3.GrossMargin_Journals" xfId="22013"/>
    <cellStyle name="_Data_Sheet2_PH &amp; AH Inv. &amp; Rec. YTD June_CREST_SPS_KPI" xfId="22014"/>
    <cellStyle name="_Data_Sheet2_PH &amp; AH Inv. &amp; Rec. YTD June_CREST_SPS_KPI_BOOKCoSKPI" xfId="22015"/>
    <cellStyle name="_Data_Sheet2_PH &amp; AH Inv. &amp; Rec. YTD June_CREST_SPS_KPI_BOOKCoSKPI_0.Mgmt Cockpit" xfId="22016"/>
    <cellStyle name="_Data_Sheet2_PH &amp; AH Inv. &amp; Rec. YTD June_CREST_SPS_KPI_BOOKCoSKPI_3.GrossMargin_Journals" xfId="22017"/>
    <cellStyle name="_Data_Sheet2_PH &amp; AH Inv. &amp; Rec. YTD June_JOURNALCoSKPI" xfId="22018"/>
    <cellStyle name="_Data_Sheet2_PH &amp; AH Inv. &amp; Rec. YTD June_JOURNALCoSKPI_BOOKCoSKPI" xfId="22019"/>
    <cellStyle name="_Data_Sheet2_PH &amp; AH Inv. &amp; Rec. YTD June_JOURNALCoSKPI_BOOKCoSKPI_0.Mgmt Cockpit" xfId="22020"/>
    <cellStyle name="_Data_Sheet2_PH &amp; AH Inv. &amp; Rec. YTD June_JOURNALCoSKPI_BOOKCoSKPI_3.GrossMargin_Journals" xfId="22021"/>
    <cellStyle name="_Data_Sheet2_Work sheet PHARMA AUSTRALIA working (June 2006 revised proposal) post TC as per rev. for RTL - Gby" xfId="10645"/>
    <cellStyle name="_Data_Sheet2_Work sheet PHARMA AUSTRALIA working (June 2006 revised proposal) post TC as per rev. for RTL - Gby_0.Mgmt Cockpit" xfId="22022"/>
    <cellStyle name="_Data_Sheet2_Work sheet PHARMA AUSTRALIA working (June 2006 revised proposal) post TC as per rev. for RTL - Gby_10. eBook Usage" xfId="22023"/>
    <cellStyle name="_Data_Sheet2_Work sheet PHARMA AUSTRALIA working (June 2006 revised proposal) post TC as per rev. for RTL - Gby_10. eBook Usage_BOOKCoSKPI" xfId="22024"/>
    <cellStyle name="_Data_Sheet2_Work sheet PHARMA AUSTRALIA working (June 2006 revised proposal) post TC as per rev. for RTL - Gby_10. eBook Usage_BOOKCoSKPI_0.Mgmt Cockpit" xfId="22025"/>
    <cellStyle name="_Data_Sheet2_Work sheet PHARMA AUSTRALIA working (June 2006 revised proposal) post TC as per rev. for RTL - Gby_10. eBook Usage_BOOKCoSKPI_3.GrossMargin_Journals" xfId="22026"/>
    <cellStyle name="_Data_Sheet2_Work sheet PHARMA AUSTRALIA working (June 2006 revised proposal) post TC as per rev. for RTL - Gby_2.p&amp;l- Global" xfId="22027"/>
    <cellStyle name="_Data_Sheet2_Work sheet PHARMA AUSTRALIA working (June 2006 revised proposal) post TC as per rev. for RTL - Gby_2.p&amp;l- Global_BOOKCoSKPI" xfId="22028"/>
    <cellStyle name="_Data_Sheet2_Work sheet PHARMA AUSTRALIA working (June 2006 revised proposal) post TC as per rev. for RTL - Gby_2.p&amp;l- Global_BOOKCoSKPI_0.Mgmt Cockpit" xfId="22029"/>
    <cellStyle name="_Data_Sheet2_Work sheet PHARMA AUSTRALIA working (June 2006 revised proposal) post TC as per rev. for RTL - Gby_2.p&amp;l- Global_BOOKCoSKPI_3.GrossMargin_Journals" xfId="22030"/>
    <cellStyle name="_Data_Sheet2_Work sheet PHARMA AUSTRALIA working (June 2006 revised proposal) post TC as per rev. for RTL - Gby_2a. IiC - CAPEX" xfId="22031"/>
    <cellStyle name="_Data_Sheet2_Work sheet PHARMA AUSTRALIA working (June 2006 revised proposal) post TC as per rev. for RTL - Gby_2a.IiC - CAPEX" xfId="22032"/>
    <cellStyle name="_Data_Sheet2_Work sheet PHARMA AUSTRALIA working (June 2006 revised proposal) post TC as per rev. for RTL - Gby_2a.IiC - CAPEX_BOOKCoSKPI" xfId="22033"/>
    <cellStyle name="_Data_Sheet2_Work sheet PHARMA AUSTRALIA working (June 2006 revised proposal) post TC as per rev. for RTL - Gby_2a.IiC - CAPEX_BOOKCoSKPI_0.Mgmt Cockpit" xfId="22034"/>
    <cellStyle name="_Data_Sheet2_Work sheet PHARMA AUSTRALIA working (June 2006 revised proposal) post TC as per rev. for RTL - Gby_2a.IiC - CAPEX_BOOKCoSKPI_3.GrossMargin_Journals" xfId="22035"/>
    <cellStyle name="_Data_Sheet2_Work sheet PHARMA AUSTRALIA working (June 2006 revised proposal) post TC as per rev. for RTL - Gby_3. FTE PeKo" xfId="22036"/>
    <cellStyle name="_Data_Sheet2_Work sheet PHARMA AUSTRALIA working (June 2006 revised proposal) post TC as per rev. for RTL - Gby_3.GrossMargin_Journals" xfId="22037"/>
    <cellStyle name="_Data_Sheet2_Work sheet PHARMA AUSTRALIA working (June 2006 revised proposal) post TC as per rev. for RTL - Gby_4.GrossMargin_Books" xfId="22038"/>
    <cellStyle name="_Data_Sheet2_Work sheet PHARMA AUSTRALIA working (June 2006 revised proposal) post TC as per rev. for RTL - Gby_4.GrossMargin_Books_BOOKCoSKPI" xfId="22039"/>
    <cellStyle name="_Data_Sheet2_Work sheet PHARMA AUSTRALIA working (June 2006 revised proposal) post TC as per rev. for RTL - Gby_4.GrossMargin_Books_BOOKCoSKPI_0.Mgmt Cockpit" xfId="22040"/>
    <cellStyle name="_Data_Sheet2_Work sheet PHARMA AUSTRALIA working (June 2006 revised proposal) post TC as per rev. for RTL - Gby_4.GrossMargin_Books_BOOKCoSKPI_3.GrossMargin_Journals" xfId="22041"/>
    <cellStyle name="_Data_Sheet2_Work sheet PHARMA AUSTRALIA working (June 2006 revised proposal) post TC as per rev. for RTL - Gby_6.KPI_Issue" xfId="22042"/>
    <cellStyle name="_Data_Sheet2_Work sheet PHARMA AUSTRALIA working (June 2006 revised proposal) post TC as per rev. for RTL - Gby_7.KPI_Article_Pages" xfId="22043"/>
    <cellStyle name="_Data_Sheet2_Work sheet PHARMA AUSTRALIA working (June 2006 revised proposal) post TC as per rev. for RTL - Gby_7.KPI_Article_Pages_BOOKCoSKPI" xfId="22044"/>
    <cellStyle name="_Data_Sheet2_Work sheet PHARMA AUSTRALIA working (June 2006 revised proposal) post TC as per rev. for RTL - Gby_7.KPI_Article_Pages_BOOKCoSKPI_0.Mgmt Cockpit" xfId="22045"/>
    <cellStyle name="_Data_Sheet2_Work sheet PHARMA AUSTRALIA working (June 2006 revised proposal) post TC as per rev. for RTL - Gby_7.KPI_Article_Pages_BOOKCoSKPI_3.GrossMargin_Journals" xfId="22046"/>
    <cellStyle name="_Data_Sheet2_Work sheet PHARMA AUSTRALIA working (June 2006 revised proposal) post TC as per rev. for RTL - Gby_9.KPI_Book (2)" xfId="22047"/>
    <cellStyle name="_Data_Sheet2_Work sheet PHARMA AUSTRALIA working (June 2006 revised proposal) post TC as per rev. for RTL - Gby_9.KPI_Book (2)_BOOKCoSKPI" xfId="22048"/>
    <cellStyle name="_Data_Sheet2_Work sheet PHARMA AUSTRALIA working (June 2006 revised proposal) post TC as per rev. for RTL - Gby_9.KPI_Book (2)_BOOKCoSKPI_0.Mgmt Cockpit" xfId="22049"/>
    <cellStyle name="_Data_Sheet2_Work sheet PHARMA AUSTRALIA working (June 2006 revised proposal) post TC as per rev. for RTL - Gby_9.KPI_Book (2)_BOOKCoSKPI_3.GrossMargin_Journals" xfId="22050"/>
    <cellStyle name="_Data_Sheet2_Work sheet PHARMA AUSTRALIA working (June 2006 revised proposal) post TC as per rev. for RTL - Gby_BOOKCoSKPI" xfId="22051"/>
    <cellStyle name="_Data_Sheet2_Work sheet PHARMA AUSTRALIA working (June 2006 revised proposal) post TC as per rev. for RTL - Gby_BOOKCoSKPI_BOOKCoSKPI" xfId="22052"/>
    <cellStyle name="_Data_Sheet2_Work sheet PHARMA AUSTRALIA working (June 2006 revised proposal) post TC as per rev. for RTL - Gby_BOOKCoSKPI_BOOKCoSKPI_0.Mgmt Cockpit" xfId="22053"/>
    <cellStyle name="_Data_Sheet2_Work sheet PHARMA AUSTRALIA working (June 2006 revised proposal) post TC as per rev. for RTL - Gby_BOOKCoSKPI_BOOKCoSKPI_3.GrossMargin_Journals" xfId="22054"/>
    <cellStyle name="_Data_Sheet2_Work sheet PHARMA AUSTRALIA working (June 2006 revised proposal) post TC as per rev. for RTL - Gby_CREST_SPS_KPI" xfId="22055"/>
    <cellStyle name="_Data_Sheet2_Work sheet PHARMA AUSTRALIA working (June 2006 revised proposal) post TC as per rev. for RTL - Gby_CREST_SPS_KPI_BOOKCoSKPI" xfId="22056"/>
    <cellStyle name="_Data_Sheet2_Work sheet PHARMA AUSTRALIA working (June 2006 revised proposal) post TC as per rev. for RTL - Gby_CREST_SPS_KPI_BOOKCoSKPI_0.Mgmt Cockpit" xfId="22057"/>
    <cellStyle name="_Data_Sheet2_Work sheet PHARMA AUSTRALIA working (June 2006 revised proposal) post TC as per rev. for RTL - Gby_CREST_SPS_KPI_BOOKCoSKPI_3.GrossMargin_Journals" xfId="22058"/>
    <cellStyle name="_Data_Sheet2_Work sheet PHARMA AUSTRALIA working (June 2006 revised proposal) post TC as per rev. for RTL - Gby_JOURNALCoSKPI" xfId="22059"/>
    <cellStyle name="_Data_Sheet2_Work sheet PHARMA AUSTRALIA working (June 2006 revised proposal) post TC as per rev. for RTL - Gby_JOURNALCoSKPI_BOOKCoSKPI" xfId="22060"/>
    <cellStyle name="_Data_Sheet2_Work sheet PHARMA AUSTRALIA working (June 2006 revised proposal) post TC as per rev. for RTL - Gby_JOURNALCoSKPI_BOOKCoSKPI_0.Mgmt Cockpit" xfId="22061"/>
    <cellStyle name="_Data_Sheet2_Work sheet PHARMA AUSTRALIA working (June 2006 revised proposal) post TC as per rev. for RTL - Gby_JOURNALCoSKPI_BOOKCoSKPI_3.GrossMargin_Journals" xfId="22062"/>
    <cellStyle name="_Data_Standardformate Bankenreporting_OTC" xfId="10646"/>
    <cellStyle name="_Data_Template for Sales_AH_1QF_March2007" xfId="10647"/>
    <cellStyle name="_Data_Template for Sales_AH_1QF_March2007_0.Mgmt Cockpit" xfId="22063"/>
    <cellStyle name="_Data_Template for Sales_AH_1QF_March2007_10. eBook Usage" xfId="22064"/>
    <cellStyle name="_Data_Template for Sales_AH_1QF_March2007_10. eBook Usage_BOOKCoSKPI" xfId="22065"/>
    <cellStyle name="_Data_Template for Sales_AH_1QF_March2007_10. eBook Usage_BOOKCoSKPI_0.Mgmt Cockpit" xfId="22066"/>
    <cellStyle name="_Data_Template for Sales_AH_1QF_March2007_10. eBook Usage_BOOKCoSKPI_3.GrossMargin_Journals" xfId="22067"/>
    <cellStyle name="_Data_Template for Sales_AH_1QF_March2007_2.p&amp;l- Global" xfId="22068"/>
    <cellStyle name="_Data_Template for Sales_AH_1QF_March2007_2.p&amp;l- Global_BOOKCoSKPI" xfId="22069"/>
    <cellStyle name="_Data_Template for Sales_AH_1QF_March2007_2.p&amp;l- Global_BOOKCoSKPI_0.Mgmt Cockpit" xfId="22070"/>
    <cellStyle name="_Data_Template for Sales_AH_1QF_March2007_2.p&amp;l- Global_BOOKCoSKPI_3.GrossMargin_Journals" xfId="22071"/>
    <cellStyle name="_Data_Template for Sales_AH_1QF_March2007_2a. IiC - CAPEX" xfId="22072"/>
    <cellStyle name="_Data_Template for Sales_AH_1QF_March2007_2a.IiC - CAPEX" xfId="22073"/>
    <cellStyle name="_Data_Template for Sales_AH_1QF_March2007_2a.IiC - CAPEX_BOOKCoSKPI" xfId="22074"/>
    <cellStyle name="_Data_Template for Sales_AH_1QF_March2007_2a.IiC - CAPEX_BOOKCoSKPI_0.Mgmt Cockpit" xfId="22075"/>
    <cellStyle name="_Data_Template for Sales_AH_1QF_March2007_2a.IiC - CAPEX_BOOKCoSKPI_3.GrossMargin_Journals" xfId="22076"/>
    <cellStyle name="_Data_Template for Sales_AH_1QF_March2007_3. FTE PeKo" xfId="22077"/>
    <cellStyle name="_Data_Template for Sales_AH_1QF_March2007_3.GrossMargin_Journals" xfId="22078"/>
    <cellStyle name="_Data_Template for Sales_AH_1QF_March2007_4.GrossMargin_Books" xfId="22079"/>
    <cellStyle name="_Data_Template for Sales_AH_1QF_March2007_4.GrossMargin_Books_BOOKCoSKPI" xfId="22080"/>
    <cellStyle name="_Data_Template for Sales_AH_1QF_March2007_4.GrossMargin_Books_BOOKCoSKPI_0.Mgmt Cockpit" xfId="22081"/>
    <cellStyle name="_Data_Template for Sales_AH_1QF_March2007_4.GrossMargin_Books_BOOKCoSKPI_3.GrossMargin_Journals" xfId="22082"/>
    <cellStyle name="_Data_Template for Sales_AH_1QF_March2007_6.KPI_Issue" xfId="22083"/>
    <cellStyle name="_Data_Template for Sales_AH_1QF_March2007_7.KPI_Article_Pages" xfId="22084"/>
    <cellStyle name="_Data_Template for Sales_AH_1QF_March2007_7.KPI_Article_Pages_BOOKCoSKPI" xfId="22085"/>
    <cellStyle name="_Data_Template for Sales_AH_1QF_March2007_7.KPI_Article_Pages_BOOKCoSKPI_0.Mgmt Cockpit" xfId="22086"/>
    <cellStyle name="_Data_Template for Sales_AH_1QF_March2007_7.KPI_Article_Pages_BOOKCoSKPI_3.GrossMargin_Journals" xfId="22087"/>
    <cellStyle name="_Data_Template for Sales_AH_1QF_March2007_9.KPI_Book (2)" xfId="22088"/>
    <cellStyle name="_Data_Template for Sales_AH_1QF_March2007_9.KPI_Book (2)_BOOKCoSKPI" xfId="22089"/>
    <cellStyle name="_Data_Template for Sales_AH_1QF_March2007_9.KPI_Book (2)_BOOKCoSKPI_0.Mgmt Cockpit" xfId="22090"/>
    <cellStyle name="_Data_Template for Sales_AH_1QF_March2007_9.KPI_Book (2)_BOOKCoSKPI_3.GrossMargin_Journals" xfId="22091"/>
    <cellStyle name="_Data_Template for Sales_AH_1QF_March2007_BOOKCoSKPI" xfId="22092"/>
    <cellStyle name="_Data_Template for Sales_AH_1QF_March2007_BOOKCoSKPI_BOOKCoSKPI" xfId="22093"/>
    <cellStyle name="_Data_Template for Sales_AH_1QF_March2007_BOOKCoSKPI_BOOKCoSKPI_0.Mgmt Cockpit" xfId="22094"/>
    <cellStyle name="_Data_Template for Sales_AH_1QF_March2007_BOOKCoSKPI_BOOKCoSKPI_3.GrossMargin_Journals" xfId="22095"/>
    <cellStyle name="_Data_Template for Sales_AH_1QF_March2007_CREST_SPS_KPI" xfId="22096"/>
    <cellStyle name="_Data_Template for Sales_AH_1QF_March2007_CREST_SPS_KPI_BOOKCoSKPI" xfId="22097"/>
    <cellStyle name="_Data_Template for Sales_AH_1QF_March2007_CREST_SPS_KPI_BOOKCoSKPI_0.Mgmt Cockpit" xfId="22098"/>
    <cellStyle name="_Data_Template for Sales_AH_1QF_March2007_CREST_SPS_KPI_BOOKCoSKPI_3.GrossMargin_Journals" xfId="22099"/>
    <cellStyle name="_Data_Template for Sales_AH_1QF_March2007_JOURNALCoSKPI" xfId="22100"/>
    <cellStyle name="_Data_Template for Sales_AH_1QF_March2007_JOURNALCoSKPI_BOOKCoSKPI" xfId="22101"/>
    <cellStyle name="_Data_Template for Sales_AH_1QF_March2007_JOURNALCoSKPI_BOOKCoSKPI_0.Mgmt Cockpit" xfId="22102"/>
    <cellStyle name="_Data_Template for Sales_AH_1QF_March2007_JOURNALCoSKPI_BOOKCoSKPI_3.GrossMargin_Journals" xfId="22103"/>
    <cellStyle name="_Data_Transaktionskosten Ure-tech" xfId="10648"/>
    <cellStyle name="_Data_Ure-Tech - Bayer Format" xfId="10649"/>
    <cellStyle name="_Data_Ure-tech integration cost" xfId="10650"/>
    <cellStyle name="_Data_WarenhausAGIst2001" xfId="10651"/>
    <cellStyle name="_Data_WarenhausAGIst2001_0.Mgmt Cockpit" xfId="22104"/>
    <cellStyle name="_Data_WarenhausAGIst2001_10. eBook Usage" xfId="22105"/>
    <cellStyle name="_Data_WarenhausAGIst2001_10. eBook Usage_BOOKCoSKPI" xfId="22106"/>
    <cellStyle name="_Data_WarenhausAGIst2001_10. eBook Usage_BOOKCoSKPI_0.Mgmt Cockpit" xfId="22107"/>
    <cellStyle name="_Data_WarenhausAGIst2001_10. eBook Usage_BOOKCoSKPI_3.GrossMargin_Journals" xfId="22108"/>
    <cellStyle name="_Data_WarenhausAGIst2001_2.p&amp;l- Global" xfId="22109"/>
    <cellStyle name="_Data_WarenhausAGIst2001_2.p&amp;l- Global_BOOKCoSKPI" xfId="22110"/>
    <cellStyle name="_Data_WarenhausAGIst2001_2.p&amp;l- Global_BOOKCoSKPI_0.Mgmt Cockpit" xfId="22111"/>
    <cellStyle name="_Data_WarenhausAGIst2001_2.p&amp;l- Global_BOOKCoSKPI_3.GrossMargin_Journals" xfId="22112"/>
    <cellStyle name="_Data_WarenhausAGIst2001_2a. IiC - CAPEX" xfId="22113"/>
    <cellStyle name="_Data_WarenhausAGIst2001_2a.IiC - CAPEX" xfId="22114"/>
    <cellStyle name="_Data_WarenhausAGIst2001_2a.IiC - CAPEX_BOOKCoSKPI" xfId="22115"/>
    <cellStyle name="_Data_WarenhausAGIst2001_2a.IiC - CAPEX_BOOKCoSKPI_0.Mgmt Cockpit" xfId="22116"/>
    <cellStyle name="_Data_WarenhausAGIst2001_2a.IiC - CAPEX_BOOKCoSKPI_3.GrossMargin_Journals" xfId="22117"/>
    <cellStyle name="_Data_WarenhausAGIst2001_3. FTE PeKo" xfId="22118"/>
    <cellStyle name="_Data_WarenhausAGIst2001_3.GrossMargin_Journals" xfId="22119"/>
    <cellStyle name="_Data_WarenhausAGIst2001_4.GrossMargin_Books" xfId="22120"/>
    <cellStyle name="_Data_WarenhausAGIst2001_4.GrossMargin_Books_BOOKCoSKPI" xfId="22121"/>
    <cellStyle name="_Data_WarenhausAGIst2001_4.GrossMargin_Books_BOOKCoSKPI_0.Mgmt Cockpit" xfId="22122"/>
    <cellStyle name="_Data_WarenhausAGIst2001_4.GrossMargin_Books_BOOKCoSKPI_3.GrossMargin_Journals" xfId="22123"/>
    <cellStyle name="_Data_WarenhausAGIst2001_6.KPI_Issue" xfId="22124"/>
    <cellStyle name="_Data_WarenhausAGIst2001_7.KPI_Article_Pages" xfId="22125"/>
    <cellStyle name="_Data_WarenhausAGIst2001_7.KPI_Article_Pages_BOOKCoSKPI" xfId="22126"/>
    <cellStyle name="_Data_WarenhausAGIst2001_7.KPI_Article_Pages_BOOKCoSKPI_0.Mgmt Cockpit" xfId="22127"/>
    <cellStyle name="_Data_WarenhausAGIst2001_7.KPI_Article_Pages_BOOKCoSKPI_3.GrossMargin_Journals" xfId="22128"/>
    <cellStyle name="_Data_WarenhausAGIst2001_9.KPI_Book (2)" xfId="22129"/>
    <cellStyle name="_Data_WarenhausAGIst2001_9.KPI_Book (2)_BOOKCoSKPI" xfId="22130"/>
    <cellStyle name="_Data_WarenhausAGIst2001_9.KPI_Book (2)_BOOKCoSKPI_0.Mgmt Cockpit" xfId="22131"/>
    <cellStyle name="_Data_WarenhausAGIst2001_9.KPI_Book (2)_BOOKCoSKPI_3.GrossMargin_Journals" xfId="22132"/>
    <cellStyle name="_Data_WarenhausAGIst2001_BOOKCoSKPI" xfId="22133"/>
    <cellStyle name="_Data_WarenhausAGIst2001_BOOKCoSKPI_BOOKCoSKPI" xfId="22134"/>
    <cellStyle name="_Data_WarenhausAGIst2001_BOOKCoSKPI_BOOKCoSKPI_0.Mgmt Cockpit" xfId="22135"/>
    <cellStyle name="_Data_WarenhausAGIst2001_BOOKCoSKPI_BOOKCoSKPI_3.GrossMargin_Journals" xfId="22136"/>
    <cellStyle name="_Data_WarenhausAGIst2001_CREST_SPS_KPI" xfId="22137"/>
    <cellStyle name="_Data_WarenhausAGIst2001_CREST_SPS_KPI_BOOKCoSKPI" xfId="22138"/>
    <cellStyle name="_Data_WarenhausAGIst2001_CREST_SPS_KPI_BOOKCoSKPI_0.Mgmt Cockpit" xfId="22139"/>
    <cellStyle name="_Data_WarenhausAGIst2001_CREST_SPS_KPI_BOOKCoSKPI_3.GrossMargin_Journals" xfId="22140"/>
    <cellStyle name="_Data_WarenhausAGIst2001_JOURNALCoSKPI" xfId="22141"/>
    <cellStyle name="_Data_WarenhausAGIst2001_JOURNALCoSKPI_BOOKCoSKPI" xfId="22142"/>
    <cellStyle name="_Data_WarenhausAGIst2001_JOURNALCoSKPI_BOOKCoSKPI_0.Mgmt Cockpit" xfId="22143"/>
    <cellStyle name="_Data_WarenhausAGIst2001_JOURNALCoSKPI_BOOKCoSKPI_3.GrossMargin_Journals" xfId="22144"/>
    <cellStyle name="_Data_Work Sheet Animal Health 9 Feb 2006 (MM)" xfId="10652"/>
    <cellStyle name="_Data_Work sheet PHARMA AUSTRALIA working (June 2006 revised proposal) post TC as per rev. for RTL - Gby" xfId="10653"/>
    <cellStyle name="_Diverse sheets" xfId="10654"/>
    <cellStyle name="_Euro" xfId="898"/>
    <cellStyle name="_Euro 2" xfId="899"/>
    <cellStyle name="_Euro 3" xfId="900"/>
    <cellStyle name="_Euro_0310 Invitel" xfId="10655"/>
    <cellStyle name="_Euro_0310 Invitel_2a. IiC - CAPEX" xfId="22145"/>
    <cellStyle name="_Euro_0401 pepcom" xfId="10656"/>
    <cellStyle name="_Euro_0401 Steleus" xfId="10657"/>
    <cellStyle name="_Euro_Addit. Pages1" xfId="10658"/>
    <cellStyle name="_Euro_Addit. Pages1_2a. IiC - CAPEX" xfId="22146"/>
    <cellStyle name="_Euro_Casema plan" xfId="10659"/>
    <cellStyle name="_Euro_Eco funds split_18" xfId="10660"/>
    <cellStyle name="_Euro_List of Done Items" xfId="10661"/>
    <cellStyle name="_Euro_List of Done Items_2a. IiC - CAPEX" xfId="22147"/>
    <cellStyle name="_Euro_Valuation Template" xfId="10662"/>
    <cellStyle name="_Euro_Valuation Template_2a. IiC - CAPEX" xfId="22148"/>
    <cellStyle name="_Header" xfId="10663"/>
    <cellStyle name="_Header_17 EN-Others_GuV_lang" xfId="10664"/>
    <cellStyle name="_Header_17 EN-Others_GuV_lang_2a. IiC - CAPEX" xfId="22149"/>
    <cellStyle name="_Header_2a. IiC - CAPEX" xfId="22150"/>
    <cellStyle name="_Header_Abschreibung" xfId="10665"/>
    <cellStyle name="_Header_Abschreibung_2a. IiC - CAPEX" xfId="22151"/>
    <cellStyle name="_Header_AH Income Statement" xfId="10666"/>
    <cellStyle name="_Header_AH Income Statement_2a. IiC - CAPEX" xfId="22152"/>
    <cellStyle name="_Header_AH LE for FCST2" xfId="10667"/>
    <cellStyle name="_Header_AH LE for FCST2_2a. IiC - CAPEX" xfId="22153"/>
    <cellStyle name="_Header_AH MRP based Pricing_Ex_BayerPrices" xfId="10668"/>
    <cellStyle name="_Header_AH MRP based Pricing_Ex_BayerPrices_2a. IiC - CAPEX" xfId="22154"/>
    <cellStyle name="_Header_Aufbereitung IStkosten 2005 2006 2007" xfId="10669"/>
    <cellStyle name="_Header_Aufbereitung IStkosten 2005 2006 2007_2a. IiC - CAPEX" xfId="22155"/>
    <cellStyle name="_Header_Bankenreporting November" xfId="10670"/>
    <cellStyle name="_Header_Bayinfo" xfId="10671"/>
    <cellStyle name="_Header_Bayinfo output IS bpcil monthwise 190905" xfId="10672"/>
    <cellStyle name="_Header_Bayinfo output IS bpcil monthwise 190905_2a. IiC - CAPEX" xfId="22156"/>
    <cellStyle name="_Header_Bayinfo_~7050276" xfId="10673"/>
    <cellStyle name="_Header_Bayinfo_~7050276_2a. IiC - CAPEX" xfId="22157"/>
    <cellStyle name="_Header_Bayinfo_2a. IiC - CAPEX" xfId="22158"/>
    <cellStyle name="_Header_Bayinfo_AFFCO - MODEL 2" xfId="10674"/>
    <cellStyle name="_Header_Bayinfo_AFFCO - MODEL 2_2a. IiC - CAPEX" xfId="22159"/>
    <cellStyle name="_Header_Bayinfo_Bu 06 &amp; New MIFRI Working PH FINAL VER. (ABACUS IInd ROUND TO MATCH OLD MIFRI) 170805" xfId="10675"/>
    <cellStyle name="_Header_Bayinfo_Bu 06 &amp; New MIFRI Working PH FINAL VER. (ABACUS IInd ROUND TO MATCH OLD MIFRI) 170805_2a. IiC - CAPEX" xfId="22160"/>
    <cellStyle name="_Header_Bayinfo_Budget 2007" xfId="10676"/>
    <cellStyle name="_Header_Bayinfo_Budget 2007_2a. IiC - CAPEX" xfId="22161"/>
    <cellStyle name="_Header_Bayinfo_Inv &amp; Rec. 2006-Quarterly Average-Report" xfId="10677"/>
    <cellStyle name="_Header_Bayinfo_Inv &amp; Rec. 2006-Quarterly Average-Report_2a. IiC - CAPEX" xfId="22162"/>
    <cellStyle name="_Header_Bayinfo_NS  EBIT INV REC &amp; Head Count Report 2006 YTD Dec'06" xfId="10678"/>
    <cellStyle name="_Header_Bayinfo_NS  EBIT INV REC &amp; Head Count Report 2006 YTD Dec'06_2a. IiC - CAPEX" xfId="22163"/>
    <cellStyle name="_Header_Bayinfo_Portfolio devpt 050908" xfId="10679"/>
    <cellStyle name="_Header_Bayinfo_Portfolio devpt 050908_2a. IiC - CAPEX" xfId="22164"/>
    <cellStyle name="_Header_Bayinfo_Sales Qty SKU wise Abacus" xfId="10680"/>
    <cellStyle name="_Header_Bayinfo_Sales Qty SKU wise Abacus_2a. IiC - CAPEX" xfId="22165"/>
    <cellStyle name="_Header_Bayinfo_Sales units - Pfizer model 2" xfId="10681"/>
    <cellStyle name="_Header_Bayinfo_Sales units - Pfizer model 2_2a. IiC - CAPEX" xfId="22166"/>
    <cellStyle name="_Header_Bayinfo_Work sheet PHARMA AUSTRALIA working (June 2006 revised proposal) post TC as per rev. for RTL - Gby" xfId="10682"/>
    <cellStyle name="_Header_Bayinfo_Work sheet PHARMA AUSTRALIA working (June 2006 revised proposal) post TC as per rev. for RTL - Gby_2a. IiC - CAPEX" xfId="22167"/>
    <cellStyle name="_Header_BIRCH_Financial Model_090507_CIM" xfId="10683"/>
    <cellStyle name="_Header_BIRCH_Financial Model_090507_CIM_2a. IiC - CAPEX" xfId="22168"/>
    <cellStyle name="_Header_Bu 06 &amp; New MIFRI working PH" xfId="10684"/>
    <cellStyle name="_Header_Bu 06 &amp; New MIFRI Working PH FINAL VER. (ABACUS IInd ROUND TO MATCH OLD MIFRI) 170805" xfId="10685"/>
    <cellStyle name="_Header_Bu 06 &amp; New MIFRI Working PH FINAL VER. (ABACUS IInd ROUND TO MATCH OLD MIFRI) 170805_2a. IiC - CAPEX" xfId="22169"/>
    <cellStyle name="_Header_Bu 06 &amp; New MIFRI working PH_2a. IiC - CAPEX" xfId="22170"/>
    <cellStyle name="_Header_Bud 2005" xfId="10686"/>
    <cellStyle name="_Header_Bud 2005_2a. IiC - CAPEX" xfId="22171"/>
    <cellStyle name="_Header_Budget 2007" xfId="10687"/>
    <cellStyle name="_Header_Budget 2007_2a. IiC - CAPEX" xfId="22172"/>
    <cellStyle name="_Header_CAP IS 05 and YTD Apr 04" xfId="10688"/>
    <cellStyle name="_Header_CAP IS 05 and YTD Apr 04_2a. IiC - CAPEX" xfId="22173"/>
    <cellStyle name="_Header_Capex und Stationär" xfId="10689"/>
    <cellStyle name="_Header_DP02 2005 to 2007_rome as reported" xfId="10690"/>
    <cellStyle name="_Header_DP02 2005 to 2007_rome as reported_2a. IiC - CAPEX" xfId="22174"/>
    <cellStyle name="_Header_FC II Internal working for BPPL 6th June 2005" xfId="10691"/>
    <cellStyle name="_Header_FC II Internal working for BPPL 6th June 2005_2a. IiC - CAPEX" xfId="22175"/>
    <cellStyle name="_Header_Inv &amp; Rec. 2004" xfId="10692"/>
    <cellStyle name="_Header_Inv &amp; Rec. 2004_2a. IiC - CAPEX" xfId="22176"/>
    <cellStyle name="_Header_Inv &amp; Rec. 2006-Quarterly Average-Report" xfId="10693"/>
    <cellStyle name="_Header_Inv &amp; Rec. 2006-Quarterly Average-Report_2a. IiC - CAPEX" xfId="22177"/>
    <cellStyle name="_Header_Inv &amp; Rec. Est 2004 171204" xfId="10694"/>
    <cellStyle name="_Header_Inv &amp; Rec. Est 2004 171204_2a. IiC - CAPEX" xfId="22178"/>
    <cellStyle name="_Header_KPMG_2007_COGS by region" xfId="10695"/>
    <cellStyle name="_Header_KPMG_2007_COGS by region_2a. IiC - CAPEX" xfId="22179"/>
    <cellStyle name="_Header_KPMG_DP02 2005 to 2007_rome as reported" xfId="10696"/>
    <cellStyle name="_Header_KPMG_DP02 2005 to 2007_rome as reported_2a. IiC - CAPEX" xfId="22180"/>
    <cellStyle name="_Header_KQ-LiPlan-Desinvest Abstimmung Kampmann 08.12.2005" xfId="10697"/>
    <cellStyle name="_Header_KQ-LiPlan-Desinvest Abstimmung Kampmann 08.12.2005_2a. IiC - CAPEX" xfId="22181"/>
    <cellStyle name="_Header_P&amp;L 1" xfId="10698"/>
    <cellStyle name="_Header_P&amp;L 1_2a. IiC - CAPEX" xfId="22182"/>
    <cellStyle name="_Header_P&amp;L_DP02 2005 to 2007" xfId="10699"/>
    <cellStyle name="_Header_P&amp;L_DP02 2005 to 2007_2a. IiC - CAPEX" xfId="22183"/>
    <cellStyle name="_Header_PH &amp; AH - (2001 - 2004)" xfId="10700"/>
    <cellStyle name="_Header_PH &amp; AH - (2001 - 2004)_2a. IiC - CAPEX" xfId="22184"/>
    <cellStyle name="_Header_PH &amp; AH FC II'05" xfId="10701"/>
    <cellStyle name="_Header_PH &amp; AH FC II'05_2a. IiC - CAPEX" xfId="22185"/>
    <cellStyle name="_Header_Ph India Rev.'04-'07 (290704)" xfId="10702"/>
    <cellStyle name="_Header_Ph India Rev.'04-'07 (290704)_2a. IiC - CAPEX" xfId="22186"/>
    <cellStyle name="_Header_PH Master Budget Sheet" xfId="10703"/>
    <cellStyle name="_Header_PH Master Budget Sheet_2a. IiC - CAPEX" xfId="22187"/>
    <cellStyle name="_Header_Rome_Data book_Master_Balance Sheet" xfId="10704"/>
    <cellStyle name="_Header_Rome_Data book_Master_Balance Sheet_2a. IiC - CAPEX" xfId="22188"/>
    <cellStyle name="_Header_sales by RU" xfId="10705"/>
    <cellStyle name="_Header_sales by RU_2a. IiC - CAPEX" xfId="22189"/>
    <cellStyle name="_Header_Services Cost_PH.AH 090904" xfId="10706"/>
    <cellStyle name="_Header_Services Cost_PH.AH 090904_2a. IiC - CAPEX" xfId="22190"/>
    <cellStyle name="_Header_Sheet1" xfId="10707"/>
    <cellStyle name="_Header_Sheet1_~7050276" xfId="10708"/>
    <cellStyle name="_Header_Sheet1_~7050276_2a. IiC - CAPEX" xfId="22191"/>
    <cellStyle name="_Header_Sheet1_2a. IiC - CAPEX" xfId="22192"/>
    <cellStyle name="_Header_Sheet1_AFFCO - MODEL 2" xfId="10709"/>
    <cellStyle name="_Header_Sheet1_AFFCO - MODEL 2_2a. IiC - CAPEX" xfId="22193"/>
    <cellStyle name="_Header_Sheet1_AH PLAKO 2015_StrategyMeet" xfId="10710"/>
    <cellStyle name="_Header_Sheet1_AH PLAKO 2015_StrategyMeet_2a. IiC - CAPEX" xfId="22194"/>
    <cellStyle name="_Header_Sheet1_Bu 06 &amp; New MIFRI Working PH FINAL VER. (ABACUS IInd ROUND TO MATCH OLD MIFRI) 170805" xfId="10711"/>
    <cellStyle name="_Header_Sheet1_Bu 06 &amp; New MIFRI Working PH FINAL VER. (ABACUS IInd ROUND TO MATCH OLD MIFRI) 170805_2a. IiC - CAPEX" xfId="22195"/>
    <cellStyle name="_Header_Sheet1_Budget 2007" xfId="10712"/>
    <cellStyle name="_Header_Sheet1_Budget 2007_2a. IiC - CAPEX" xfId="22196"/>
    <cellStyle name="_Header_Sheet1_Data financials PH and AH" xfId="10713"/>
    <cellStyle name="_Header_Sheet1_Data financials PH and AH_2a. IiC - CAPEX" xfId="22197"/>
    <cellStyle name="_Header_Sheet1_Inv &amp; Rec. 2006-Quarterly Average-Report" xfId="10714"/>
    <cellStyle name="_Header_Sheet1_Inv &amp; Rec. 2006-Quarterly Average-Report_2a. IiC - CAPEX" xfId="22198"/>
    <cellStyle name="_Header_Sheet1_MAY 05 (bck-up)" xfId="10715"/>
    <cellStyle name="_Header_Sheet1_MAY 05 (bck-up)_2a. IiC - CAPEX" xfId="22199"/>
    <cellStyle name="_Header_Sheet1_NS  EBIT INV REC &amp; Head Count Report 2006 YTD Dec'06" xfId="10716"/>
    <cellStyle name="_Header_Sheet1_NS  EBIT INV REC &amp; Head Count Report 2006 YTD Dec'06_2a. IiC - CAPEX" xfId="22200"/>
    <cellStyle name="_Header_Sheet1_PH &amp; AH Inv. &amp; Rec. YTD June" xfId="10717"/>
    <cellStyle name="_Header_Sheet1_PH &amp; AH Inv. &amp; Rec. YTD June_2a. IiC - CAPEX" xfId="22201"/>
    <cellStyle name="_Header_Sheet1_Portfolio devpt 050908" xfId="10718"/>
    <cellStyle name="_Header_Sheet1_Portfolio devpt 050908_2a. IiC - CAPEX" xfId="22202"/>
    <cellStyle name="_Header_Sheet1_Sales Qty SKU wise Abacus" xfId="10719"/>
    <cellStyle name="_Header_Sheet1_Sales Qty SKU wise Abacus_2a. IiC - CAPEX" xfId="22203"/>
    <cellStyle name="_Header_Sheet1_Sales units - Pfizer model 2" xfId="10720"/>
    <cellStyle name="_Header_Sheet1_Sales units - Pfizer model 2_2a. IiC - CAPEX" xfId="22204"/>
    <cellStyle name="_Header_Sheet1_Work sheet PHARMA AUSTRALIA working (June 2006 revised proposal) post TC as per rev. for RTL - Gby" xfId="10721"/>
    <cellStyle name="_Header_Sheet1_Work sheet PHARMA AUSTRALIA working (June 2006 revised proposal) post TC as per rev. for RTL - Gby_2a. IiC - CAPEX" xfId="22205"/>
    <cellStyle name="_Header_Sheet2" xfId="10722"/>
    <cellStyle name="_Header_Sheet2_2a. IiC - CAPEX" xfId="22206"/>
    <cellStyle name="_Header_Sheet2_Bu 06 &amp; New MIFRI Working PH FINAL VER. (ABACUS IInd ROUND TO MATCH OLD MIFRI) 170805" xfId="10723"/>
    <cellStyle name="_Header_Sheet2_Bu 06 &amp; New MIFRI Working PH FINAL VER. (ABACUS IInd ROUND TO MATCH OLD MIFRI) 170805_2a. IiC - CAPEX" xfId="22207"/>
    <cellStyle name="_Header_Sheet2_Budget 2007" xfId="10724"/>
    <cellStyle name="_Header_Sheet2_Budget 2007_2a. IiC - CAPEX" xfId="22208"/>
    <cellStyle name="_Header_Sheet2_Data financials PH and AH" xfId="10725"/>
    <cellStyle name="_Header_Sheet2_Data financials PH and AH_2a. IiC - CAPEX" xfId="22209"/>
    <cellStyle name="_Header_Sheet2_Inv &amp; Rec. 2006-Quarterly Average-Report" xfId="10726"/>
    <cellStyle name="_Header_Sheet2_Inv &amp; Rec. 2006-Quarterly Average-Report_2a. IiC - CAPEX" xfId="22210"/>
    <cellStyle name="_Header_Sheet2_MAY 05 (bck-up)" xfId="10727"/>
    <cellStyle name="_Header_Sheet2_MAY 05 (bck-up)_2a. IiC - CAPEX" xfId="22211"/>
    <cellStyle name="_Header_Sheet2_NS  EBIT INV REC &amp; Head Count Report 2006 YTD Dec'06" xfId="10728"/>
    <cellStyle name="_Header_Sheet2_NS  EBIT INV REC &amp; Head Count Report 2006 YTD Dec'06_2a. IiC - CAPEX" xfId="22212"/>
    <cellStyle name="_Header_Sheet2_PH &amp; AH Inv. &amp; Rec. YTD June" xfId="10729"/>
    <cellStyle name="_Header_Sheet2_PH &amp; AH Inv. &amp; Rec. YTD June_2a. IiC - CAPEX" xfId="22213"/>
    <cellStyle name="_Header_Sheet2_Work sheet PHARMA AUSTRALIA working (June 2006 revised proposal) post TC as per rev. for RTL - Gby" xfId="10730"/>
    <cellStyle name="_Header_Sheet2_Work sheet PHARMA AUSTRALIA working (June 2006 revised proposal) post TC as per rev. for RTL - Gby_2a. IiC - CAPEX" xfId="22214"/>
    <cellStyle name="_Header_Standardformate Bankenreporting_OTC" xfId="10731"/>
    <cellStyle name="_Header_Template for Sales_AH_1QF_March2007" xfId="10732"/>
    <cellStyle name="_Header_Template for Sales_AH_1QF_March2007_2a. IiC - CAPEX" xfId="22215"/>
    <cellStyle name="_Header_Transaktionskosten Ure-tech" xfId="10733"/>
    <cellStyle name="_Header_Transaktionskosten Ure-tech_2a. IiC - CAPEX" xfId="22216"/>
    <cellStyle name="_Header_Ure-Tech - Bayer Format" xfId="10734"/>
    <cellStyle name="_Header_Ure-Tech - Bayer Format_2a. IiC - CAPEX" xfId="22217"/>
    <cellStyle name="_Header_Ure-tech integration cost" xfId="10735"/>
    <cellStyle name="_Header_Ure-tech integration cost_2a. IiC - CAPEX" xfId="22218"/>
    <cellStyle name="_Header_Work Sheet Animal Health 9 Feb 2006 (MM)" xfId="10736"/>
    <cellStyle name="_Header_Work Sheet Animal Health 9 Feb 2006 (MM)_2a. IiC - CAPEX" xfId="22219"/>
    <cellStyle name="_Header_Work sheet PHARMA AUSTRALIA working (June 2006 revised proposal) post TC as per rev. for RTL - Gby" xfId="10737"/>
    <cellStyle name="_Header_Work sheet PHARMA AUSTRALIA working (June 2006 revised proposal) post TC as per rev. for RTL - Gby_2a. IiC - CAPEX" xfId="22220"/>
    <cellStyle name="_Heading" xfId="901"/>
    <cellStyle name="_Heading 2" xfId="902"/>
    <cellStyle name="_Heading 3" xfId="903"/>
    <cellStyle name="_Heading_CSC" xfId="904"/>
    <cellStyle name="_Heading_Fees" xfId="905"/>
    <cellStyle name="_Heading_prestemp" xfId="906"/>
    <cellStyle name="_Heading_prestemp_Springer Exit Options 27Oct08 v.6" xfId="907"/>
    <cellStyle name="_Heading_S&amp;U and Fee Schedule to GS" xfId="908"/>
    <cellStyle name="_Heading_Springer Exit Options 27Oct08 v.6" xfId="909"/>
    <cellStyle name="_Headline" xfId="10738"/>
    <cellStyle name="_Highlight" xfId="910"/>
    <cellStyle name="_Highlight 2" xfId="911"/>
    <cellStyle name="_Highlight 3" xfId="912"/>
    <cellStyle name="_Jet Oyster Combined BANK 2006 01 13 FINAL COVENANTS" xfId="10739"/>
    <cellStyle name="_x0013__JOURNALCoSKPI" xfId="22221"/>
    <cellStyle name="_Kelly - Business Plan - Basis Budget 09 (16 02 09) Versand" xfId="10740"/>
    <cellStyle name="_LeBuffet Net assets_(LINKED)" xfId="10741"/>
    <cellStyle name="_LeBuffet Net assets_(LINKED)_2a. IiC - CAPEX" xfId="22222"/>
    <cellStyle name="_LimaReportTable_TT Workbook (V06032007) - Leo_TT Workbook Template - v2" xfId="10742"/>
    <cellStyle name="_LimaReportTable_TT Workbook (V06032007) - Leo_TT Workbook Template - v2_2a. IiC - CAPEX" xfId="22223"/>
    <cellStyle name="_Multiple" xfId="913"/>
    <cellStyle name="_Multiple 2" xfId="914"/>
    <cellStyle name="_Multiple 3" xfId="915"/>
    <cellStyle name="_Multiple_~0061532" xfId="10743"/>
    <cellStyle name="_Multiple_~0061532_~8405517" xfId="10744"/>
    <cellStyle name="_Multiple_~0061532_~8405517_2a. IiC - CAPEX" xfId="22224"/>
    <cellStyle name="_Multiple_~0061532_2a. IiC - CAPEX" xfId="22225"/>
    <cellStyle name="_Multiple_~0061532_Classeur7" xfId="10745"/>
    <cellStyle name="_Multiple_~0061532_Classeur7_2a. IiC - CAPEX" xfId="22226"/>
    <cellStyle name="_Multiple_~0061532_Financials 4" xfId="10746"/>
    <cellStyle name="_Multiple_~0061532_Financials 4_2a. IiC - CAPEX" xfId="22227"/>
    <cellStyle name="_Multiple_~0061532_'lbo" xfId="10747"/>
    <cellStyle name="_Multiple_~0061532_'lbo_2a. IiC - CAPEX" xfId="22228"/>
    <cellStyle name="_Multiple_~0061532_Model Lilly new 30-01-02" xfId="10748"/>
    <cellStyle name="_Multiple_~0061532_PL4 uk" xfId="10749"/>
    <cellStyle name="_Multiple_~0061532_PL4 uk_~8405517" xfId="10750"/>
    <cellStyle name="_Multiple_~0061532_PL4 uk_~8405517_2a. IiC - CAPEX" xfId="22229"/>
    <cellStyle name="_Multiple_~0061532_PL4 uk_1" xfId="10751"/>
    <cellStyle name="_Multiple_~0061532_PL4 uk_1_~8405517" xfId="10752"/>
    <cellStyle name="_Multiple_~0061532_PL4 uk_1_~8405517_2a. IiC - CAPEX" xfId="22230"/>
    <cellStyle name="_Multiple_~0061532_PL4 uk_1_2a. IiC - CAPEX" xfId="22231"/>
    <cellStyle name="_Multiple_~0061532_PL4 uk_1_Classeur7" xfId="10753"/>
    <cellStyle name="_Multiple_~0061532_PL4 uk_1_Classeur7_2a. IiC - CAPEX" xfId="22232"/>
    <cellStyle name="_Multiple_~0061532_PL4 uk_1_Financials 4" xfId="10754"/>
    <cellStyle name="_Multiple_~0061532_PL4 uk_1_Financials 4_2a. IiC - CAPEX" xfId="22233"/>
    <cellStyle name="_Multiple_~0061532_PL4 uk_1_'lbo" xfId="10755"/>
    <cellStyle name="_Multiple_~0061532_PL4 uk_1_'lbo_2a. IiC - CAPEX" xfId="22234"/>
    <cellStyle name="_Multiple_~0061532_PL4 uk_1_Model Lilly new 30-01-02" xfId="10756"/>
    <cellStyle name="_Multiple_~0061532_PL4 uk_1_Model Lilly new 30-01-02_2a. IiC - CAPEX" xfId="22235"/>
    <cellStyle name="_Multiple_~0061532_PL4 uk_2a. IiC - CAPEX" xfId="22236"/>
    <cellStyle name="_Multiple_~0061532_PL4 uk_Classeur7" xfId="10757"/>
    <cellStyle name="_Multiple_~0061532_PL4 uk_Classeur7_2a. IiC - CAPEX" xfId="22237"/>
    <cellStyle name="_Multiple_~8405517" xfId="10758"/>
    <cellStyle name="_Multiple_0310 Invitel" xfId="10759"/>
    <cellStyle name="_Multiple_0310 Invitel_2a. IiC - CAPEX" xfId="22238"/>
    <cellStyle name="_Multiple_0401 pepcom" xfId="10760"/>
    <cellStyle name="_Multiple_0401 Steleus" xfId="10761"/>
    <cellStyle name="_Multiple_05 SU and Cap structure" xfId="916"/>
    <cellStyle name="_Multiple_090826 Fees  Expenses incl Financing  Flex v 2" xfId="917"/>
    <cellStyle name="_Multiple_AccretionDilution" xfId="10762"/>
    <cellStyle name="_Multiple_AccretionDilution_2a. IiC - CAPEX" xfId="22239"/>
    <cellStyle name="_Multiple_Addit. Pages1" xfId="10763"/>
    <cellStyle name="_Multiple_Addit. Pages1_2a. IiC - CAPEX" xfId="22240"/>
    <cellStyle name="_Multiple_Casema plan" xfId="10764"/>
    <cellStyle name="_Multiple_CF &amp; Net Debt FY 2007-08" xfId="10765"/>
    <cellStyle name="_Multiple_CF Übersicht Planung 2008-11KPMG" xfId="10766"/>
    <cellStyle name="_Multiple_CF_year" xfId="10767"/>
    <cellStyle name="_Multiple_CF_year_2a. IiC - CAPEX" xfId="22241"/>
    <cellStyle name="_Multiple_Classeur7" xfId="10768"/>
    <cellStyle name="_Multiple_Classeur7_2a. IiC - CAPEX" xfId="22242"/>
    <cellStyle name="_Multiple_consensus thalès" xfId="10769"/>
    <cellStyle name="_Multiple_consensus thalès_2a. IiC - CAPEX" xfId="22243"/>
    <cellStyle name="_Multiple_consulting_comp_27" xfId="10770"/>
    <cellStyle name="_Multiple_consulting_comp_27_2a. IiC - CAPEX" xfId="22244"/>
    <cellStyle name="_Multiple_consulting_comp_27_AccretionDilution" xfId="10771"/>
    <cellStyle name="_Multiple_consulting_comp_27_AccretionDilution_2a. IiC - CAPEX" xfId="22245"/>
    <cellStyle name="_Multiple_consulting_comp_27_consensus thalès" xfId="10772"/>
    <cellStyle name="_Multiple_consulting_comp_27_consensus thalès_2a. IiC - CAPEX" xfId="22246"/>
    <cellStyle name="_Multiple_consulting_comp_27_Graph commenté maj" xfId="10773"/>
    <cellStyle name="_Multiple_consulting_comp_27_Graph commenté maj_2a. IiC - CAPEX" xfId="22247"/>
    <cellStyle name="_Multiple_consulting_comp_27_modele titus 18 02 03" xfId="10774"/>
    <cellStyle name="_Multiple_consulting_comp_27_modele titus 18 02 03_2a. IiC - CAPEX" xfId="22248"/>
    <cellStyle name="_Multiple_consulting_comp_27_Newspaper Comps - New" xfId="10775"/>
    <cellStyle name="_Multiple_consulting_comp_27_Newspaper Comps - New_2a. IiC - CAPEX" xfId="22249"/>
    <cellStyle name="_Multiple_consulting_comp_27_Newspaper Comps - New_consensus thalès" xfId="10776"/>
    <cellStyle name="_Multiple_consulting_comp_27_Newspaper Comps - New_consensus thalès_2a. IiC - CAPEX" xfId="22250"/>
    <cellStyle name="_Multiple_consulting_comp_27_Newspaper Comps - New_Graph commenté maj" xfId="10777"/>
    <cellStyle name="_Multiple_consulting_comp_27_Newspaper Comps - New_Graph commenté maj_2a. IiC - CAPEX" xfId="22251"/>
    <cellStyle name="_Multiple_consulting_comp_27_Newspaper Comps - New_modele titus 18 02 03" xfId="10778"/>
    <cellStyle name="_Multiple_consulting_comp_27_Newspaper Comps - New_modele titus 18 02 03_2a. IiC - CAPEX" xfId="22252"/>
    <cellStyle name="_Multiple_csc" xfId="918"/>
    <cellStyle name="_Multiple_Eco funds split_18" xfId="10779"/>
    <cellStyle name="_Multiple_Financials 4" xfId="10780"/>
    <cellStyle name="_Multiple_Financials 4_2a. IiC - CAPEX" xfId="22253"/>
    <cellStyle name="_Multiple_Graph commenté maj" xfId="10781"/>
    <cellStyle name="_Multiple_Graph commenté maj_2a. IiC - CAPEX" xfId="22254"/>
    <cellStyle name="_Multiple_Group - Cash flows" xfId="10782"/>
    <cellStyle name="_Multiple_Group - Cash flows_2a. IiC - CAPEX" xfId="22255"/>
    <cellStyle name="_Multiple_Group_SeasonalityCF_tables08_09" xfId="10783"/>
    <cellStyle name="_Multiple_KPMG Review Package 2007-2008  2008-2009" xfId="10784"/>
    <cellStyle name="_Multiple_'lbo" xfId="10785"/>
    <cellStyle name="_Multiple_'lbo_2a. IiC - CAPEX" xfId="22256"/>
    <cellStyle name="_Multiple_List of Done Items" xfId="10786"/>
    <cellStyle name="_Multiple_List of Done Items_2a. IiC - CAPEX" xfId="22257"/>
    <cellStyle name="_Multiple_Model Lilly new 30-01-02" xfId="10787"/>
    <cellStyle name="_Multiple_Model Lilly new 30-01-02_2a. IiC - CAPEX" xfId="22258"/>
    <cellStyle name="_Multiple_Model v38(fixed shares)" xfId="10788"/>
    <cellStyle name="_Multiple_Model v38(fixed shares)_2a. IiC - CAPEX" xfId="22259"/>
    <cellStyle name="_Multiple_Modele Etoile 140302" xfId="10789"/>
    <cellStyle name="_Multiple_Modele Etoile 140302_2a. IiC - CAPEX" xfId="22260"/>
    <cellStyle name="_Multiple_modele titus 18 02 03" xfId="10790"/>
    <cellStyle name="_Multiple_modele titus 18 02 03_2a. IiC - CAPEX" xfId="22261"/>
    <cellStyle name="_Multiple_Net debt adjustments 080407" xfId="10791"/>
    <cellStyle name="_Multiple_Newspaper Comps - New" xfId="10792"/>
    <cellStyle name="_Multiple_Newspaper Comps - New_2a. IiC - CAPEX" xfId="22262"/>
    <cellStyle name="_Multiple_Newspaper Comps - New_consensus thalès" xfId="10793"/>
    <cellStyle name="_Multiple_Newspaper Comps - New_consensus thalès_2a. IiC - CAPEX" xfId="22263"/>
    <cellStyle name="_Multiple_Newspaper Comps - New_Graph commenté maj" xfId="10794"/>
    <cellStyle name="_Multiple_Newspaper Comps - New_Graph commenté maj_2a. IiC - CAPEX" xfId="22264"/>
    <cellStyle name="_Multiple_Newspaper Comps - New_modele titus 18 02 03" xfId="10795"/>
    <cellStyle name="_Multiple_Newspaper Comps - New_modele titus 18 02 03_2a. IiC - CAPEX" xfId="22265"/>
    <cellStyle name="_Multiple_Nickel" xfId="10796"/>
    <cellStyle name="_Multiple_Nickel_~8405517" xfId="10797"/>
    <cellStyle name="_Multiple_Nickel_~8405517_2a. IiC - CAPEX" xfId="22266"/>
    <cellStyle name="_Multiple_Nickel_1" xfId="10798"/>
    <cellStyle name="_Multiple_Nickel_1_~8405517" xfId="10799"/>
    <cellStyle name="_Multiple_Nickel_1_~8405517_2a. IiC - CAPEX" xfId="22267"/>
    <cellStyle name="_Multiple_Nickel_1_2a. IiC - CAPEX" xfId="22268"/>
    <cellStyle name="_Multiple_Nickel_1_Classeur7" xfId="10800"/>
    <cellStyle name="_Multiple_Nickel_1_Classeur7_2a. IiC - CAPEX" xfId="22269"/>
    <cellStyle name="_Multiple_Nickel_1_Financials 4" xfId="10801"/>
    <cellStyle name="_Multiple_Nickel_1_Financials 4_2a. IiC - CAPEX" xfId="22270"/>
    <cellStyle name="_Multiple_Nickel_1_'lbo" xfId="10802"/>
    <cellStyle name="_Multiple_Nickel_1_'lbo_2a. IiC - CAPEX" xfId="22271"/>
    <cellStyle name="_Multiple_Nickel_1_Model Lilly new 30-01-02" xfId="10803"/>
    <cellStyle name="_Multiple_Nickel_1_Model Lilly new 30-01-02_2a. IiC - CAPEX" xfId="22272"/>
    <cellStyle name="_Multiple_Nickel_2a. IiC - CAPEX" xfId="22273"/>
    <cellStyle name="_Multiple_Nickel_Classeur7" xfId="10804"/>
    <cellStyle name="_Multiple_Nickel_Classeur7_2a. IiC - CAPEX" xfId="22274"/>
    <cellStyle name="_Multiple_Novartis-Roche 0805 v2" xfId="10805"/>
    <cellStyle name="_Multiple_Novartis-Roche 0805 v2_2a. IiC - CAPEX" xfId="22275"/>
    <cellStyle name="_Multiple_PL4 uk" xfId="10806"/>
    <cellStyle name="_Multiple_PL4 uk_~8405517" xfId="10807"/>
    <cellStyle name="_Multiple_PL4 uk_~8405517_2a. IiC - CAPEX" xfId="22276"/>
    <cellStyle name="_Multiple_PL4 uk_1" xfId="10808"/>
    <cellStyle name="_Multiple_PL4 uk_1_~8405517" xfId="10809"/>
    <cellStyle name="_Multiple_PL4 uk_1_2a. IiC - CAPEX" xfId="22277"/>
    <cellStyle name="_Multiple_PL4 uk_1_Classeur7" xfId="10810"/>
    <cellStyle name="_Multiple_PL4 uk_1_Classeur7_2a. IiC - CAPEX" xfId="22278"/>
    <cellStyle name="_Multiple_PL4 uk_2a. IiC - CAPEX" xfId="22279"/>
    <cellStyle name="_Multiple_PL4 uk_Classeur7" xfId="10811"/>
    <cellStyle name="_Multiple_PL4 uk_Classeur7_2a. IiC - CAPEX" xfId="22280"/>
    <cellStyle name="_Multiple_PL-BS Actual07-08" xfId="10812"/>
    <cellStyle name="_Multiple_president_comps_2" xfId="10813"/>
    <cellStyle name="_Multiple_president_comps_2_2a. IiC - CAPEX" xfId="22281"/>
    <cellStyle name="_Multiple_president_comps_3" xfId="10814"/>
    <cellStyle name="_Multiple_president_comps_3_2a. IiC - CAPEX" xfId="22282"/>
    <cellStyle name="_Multiple_pro_forma_model_paris" xfId="10815"/>
    <cellStyle name="_Multiple_pro_forma_model_paris_~8405517" xfId="10816"/>
    <cellStyle name="_Multiple_pro_forma_model_paris_~8405517_2a. IiC - CAPEX" xfId="22283"/>
    <cellStyle name="_Multiple_pro_forma_model_paris_2a. IiC - CAPEX" xfId="22284"/>
    <cellStyle name="_Multiple_pro_forma_model_paris_AccretionDilution" xfId="10817"/>
    <cellStyle name="_Multiple_pro_forma_model_paris_AccretionDilution_2a. IiC - CAPEX" xfId="22285"/>
    <cellStyle name="_Multiple_pro_forma_model_paris_Newspaper Comps - New" xfId="10818"/>
    <cellStyle name="_Multiple_pro_forma_model_paris_Newspaper Comps - New_2a. IiC - CAPEX" xfId="22286"/>
    <cellStyle name="_Multiple_pro_forma_model_paris_president_comps_3" xfId="10819"/>
    <cellStyle name="_Multiple_pro_forma_model_paris_president_comps_3_2a. IiC - CAPEX" xfId="22287"/>
    <cellStyle name="_Multiple_Project Eco CapTable_08062011v4" xfId="10820"/>
    <cellStyle name="_Multiple_Project F - Excel Master" xfId="10821"/>
    <cellStyle name="_Multiple_Renaissance KWH tables für KQ" xfId="10822"/>
    <cellStyle name="_Multiple_S&amp;U and Fee Schedule to GS" xfId="919"/>
    <cellStyle name="_Multiple_Tax_Model (2)" xfId="10823"/>
    <cellStyle name="_Multiple_wacc bb final" xfId="10826"/>
    <cellStyle name="_Multiple_Valuation Template" xfId="10825"/>
    <cellStyle name="_Multiple_Valuation Template_2a. IiC - CAPEX" xfId="22288"/>
    <cellStyle name="_Multiple_Übersicht Planung 2008-11KPMG-rounded" xfId="10824"/>
    <cellStyle name="_MultipleSpace" xfId="920"/>
    <cellStyle name="_MultipleSpace 2" xfId="921"/>
    <cellStyle name="_MultipleSpace 3" xfId="922"/>
    <cellStyle name="_MultipleSpace_~0061532" xfId="10827"/>
    <cellStyle name="_MultipleSpace_~0061532_2a. IiC - CAPEX" xfId="22289"/>
    <cellStyle name="_MultipleSpace_~0061532_PL4 uk" xfId="10828"/>
    <cellStyle name="_MultipleSpace_~0061532_PL4 uk_~8405517" xfId="10829"/>
    <cellStyle name="_MultipleSpace_~0061532_PL4 uk_~8405517_2a. IiC - CAPEX" xfId="22290"/>
    <cellStyle name="_MultipleSpace_~0061532_PL4 uk_1" xfId="10830"/>
    <cellStyle name="_MultipleSpace_~0061532_PL4 uk_1_~8405517" xfId="10831"/>
    <cellStyle name="_MultipleSpace_~0061532_PL4 uk_1_~8405517_2a. IiC - CAPEX" xfId="22291"/>
    <cellStyle name="_MultipleSpace_~0061532_PL4 uk_1_2a. IiC - CAPEX" xfId="22292"/>
    <cellStyle name="_MultipleSpace_~0061532_PL4 uk_1_Classeur7" xfId="10832"/>
    <cellStyle name="_MultipleSpace_~0061532_PL4 uk_1_Classeur7_2a. IiC - CAPEX" xfId="22293"/>
    <cellStyle name="_MultipleSpace_~0061532_PL4 uk_2a. IiC - CAPEX" xfId="22294"/>
    <cellStyle name="_MultipleSpace_~0061532_PL4 uk_Classeur7" xfId="10833"/>
    <cellStyle name="_MultipleSpace_~0061532_PL4 uk_Classeur7_2a. IiC - CAPEX" xfId="22295"/>
    <cellStyle name="_MultipleSpace_~8405517" xfId="10834"/>
    <cellStyle name="_MultipleSpace_~8405517_2a. IiC - CAPEX" xfId="22296"/>
    <cellStyle name="_MultipleSpace_0310 Invitel" xfId="10835"/>
    <cellStyle name="_MultipleSpace_0310 Invitel_2a. IiC - CAPEX" xfId="22297"/>
    <cellStyle name="_MultipleSpace_0401 pepcom" xfId="10836"/>
    <cellStyle name="_MultipleSpace_0401 Steleus" xfId="10837"/>
    <cellStyle name="_MultipleSpace_05 SU and Cap structure" xfId="923"/>
    <cellStyle name="_MultipleSpace_090826 Fees  Expenses incl Financing  Flex v 2" xfId="924"/>
    <cellStyle name="_MultipleSpace_AccretionDilution" xfId="10838"/>
    <cellStyle name="_MultipleSpace_AccretionDilution_2a. IiC - CAPEX" xfId="22298"/>
    <cellStyle name="_MultipleSpace_AccretionDilution_consensus thalès" xfId="10839"/>
    <cellStyle name="_MultipleSpace_AccretionDilution_consensus thalès_2a. IiC - CAPEX" xfId="22299"/>
    <cellStyle name="_MultipleSpace_AccretionDilution_Graph commenté maj" xfId="10840"/>
    <cellStyle name="_MultipleSpace_AccretionDilution_Graph commenté maj_2a. IiC - CAPEX" xfId="22300"/>
    <cellStyle name="_MultipleSpace_AccretionDilution_modele titus 18 02 03" xfId="10841"/>
    <cellStyle name="_MultipleSpace_AccretionDilution_modele titus 18 02 03_2a. IiC - CAPEX" xfId="22301"/>
    <cellStyle name="_MultipleSpace_Addit. Pages1" xfId="10842"/>
    <cellStyle name="_MultipleSpace_Addit. Pages1_2a. IiC - CAPEX" xfId="22302"/>
    <cellStyle name="_MultipleSpace_Casema plan" xfId="10843"/>
    <cellStyle name="_MultipleSpace_CF &amp; Net Debt FY 2007-08" xfId="10844"/>
    <cellStyle name="_MultipleSpace_CF Übersicht Planung 2008-11KPMG" xfId="10845"/>
    <cellStyle name="_MultipleSpace_CF_year" xfId="10846"/>
    <cellStyle name="_MultipleSpace_CF_year_2a. IiC - CAPEX" xfId="22303"/>
    <cellStyle name="_MultipleSpace_Classeur7" xfId="10847"/>
    <cellStyle name="_MultipleSpace_Classeur7_2a. IiC - CAPEX" xfId="22304"/>
    <cellStyle name="_MultipleSpace_consensus thalès" xfId="10848"/>
    <cellStyle name="_MultipleSpace_consensus thalès_2a. IiC - CAPEX" xfId="22305"/>
    <cellStyle name="_MultipleSpace_csc" xfId="925"/>
    <cellStyle name="_MultipleSpace_Eco funds split_18" xfId="10849"/>
    <cellStyle name="_MultipleSpace_Financials 4" xfId="10850"/>
    <cellStyle name="_MultipleSpace_Financials 4_2a. IiC - CAPEX" xfId="22306"/>
    <cellStyle name="_MultipleSpace_Graph commenté maj" xfId="10851"/>
    <cellStyle name="_MultipleSpace_Graph commenté maj_2a. IiC - CAPEX" xfId="22307"/>
    <cellStyle name="_MultipleSpace_Group - Cash flows" xfId="10852"/>
    <cellStyle name="_MultipleSpace_Group - Cash flows_2a. IiC - CAPEX" xfId="22308"/>
    <cellStyle name="_MultipleSpace_Group_SeasonalityCF_tables08_09" xfId="10853"/>
    <cellStyle name="_MultipleSpace_KPMG Review Package 2007-2008  2008-2009" xfId="10854"/>
    <cellStyle name="_MultipleSpace_'lbo" xfId="10855"/>
    <cellStyle name="_MultipleSpace_'lbo_2a. IiC - CAPEX" xfId="22309"/>
    <cellStyle name="_MultipleSpace_List of Done Items" xfId="10856"/>
    <cellStyle name="_MultipleSpace_List of Done Items_2a. IiC - CAPEX" xfId="22310"/>
    <cellStyle name="_MultipleSpace_Model Lilly new 30-01-02" xfId="10857"/>
    <cellStyle name="_MultipleSpace_Model Lilly new 30-01-02_2a. IiC - CAPEX" xfId="22311"/>
    <cellStyle name="_MultipleSpace_Model v38(fixed shares)" xfId="10858"/>
    <cellStyle name="_MultipleSpace_Model v38(fixed shares)_2a. IiC - CAPEX" xfId="22312"/>
    <cellStyle name="_MultipleSpace_Modele Etoile 140302" xfId="10859"/>
    <cellStyle name="_MultipleSpace_Modele Etoile 140302_2a. IiC - CAPEX" xfId="22313"/>
    <cellStyle name="_MultipleSpace_modele titus 18 02 03" xfId="10860"/>
    <cellStyle name="_MultipleSpace_modele titus 18 02 03_2a. IiC - CAPEX" xfId="22314"/>
    <cellStyle name="_MultipleSpace_Net debt adjustments 080407" xfId="10861"/>
    <cellStyle name="_MultipleSpace_Newspaper Comps - New" xfId="10862"/>
    <cellStyle name="_MultipleSpace_Newspaper Comps - New_2a. IiC - CAPEX" xfId="22315"/>
    <cellStyle name="_MultipleSpace_Novartis-Roche 0805 v2" xfId="10863"/>
    <cellStyle name="_MultipleSpace_Novartis-Roche 0805 v2_2a. IiC - CAPEX" xfId="22316"/>
    <cellStyle name="_MultipleSpace_PL4 uk" xfId="10864"/>
    <cellStyle name="_MultipleSpace_PL4 uk_~8405517" xfId="10865"/>
    <cellStyle name="_MultipleSpace_PL4 uk_~8405517_2a. IiC - CAPEX" xfId="22317"/>
    <cellStyle name="_MultipleSpace_PL4 uk_1" xfId="10866"/>
    <cellStyle name="_MultipleSpace_PL4 uk_1_~8405517" xfId="10867"/>
    <cellStyle name="_MultipleSpace_PL4 uk_1_2a. IiC - CAPEX" xfId="22318"/>
    <cellStyle name="_MultipleSpace_PL4 uk_1_Classeur7" xfId="10868"/>
    <cellStyle name="_MultipleSpace_PL4 uk_1_Classeur7_2a. IiC - CAPEX" xfId="22319"/>
    <cellStyle name="_MultipleSpace_PL4 uk_1_Financials 4" xfId="10869"/>
    <cellStyle name="_MultipleSpace_PL4 uk_1_Financials 4_2a. IiC - CAPEX" xfId="22320"/>
    <cellStyle name="_MultipleSpace_PL4 uk_1_'lbo" xfId="10870"/>
    <cellStyle name="_MultipleSpace_PL4 uk_1_'lbo_2a. IiC - CAPEX" xfId="22321"/>
    <cellStyle name="_MultipleSpace_PL4 uk_1_Model Lilly new 30-01-02" xfId="10871"/>
    <cellStyle name="_MultipleSpace_PL4 uk_1_Model Lilly new 30-01-02_2a. IiC - CAPEX" xfId="22322"/>
    <cellStyle name="_MultipleSpace_PL4 uk_2a. IiC - CAPEX" xfId="22323"/>
    <cellStyle name="_MultipleSpace_PL4 uk_Classeur7" xfId="10872"/>
    <cellStyle name="_MultipleSpace_PL4 uk_Classeur7_2a. IiC - CAPEX" xfId="22324"/>
    <cellStyle name="_MultipleSpace_PL-BS Actual07-08" xfId="10873"/>
    <cellStyle name="_MultipleSpace_pro_forma_model_paris" xfId="10874"/>
    <cellStyle name="_MultipleSpace_pro_forma_model_paris_~8405517" xfId="10875"/>
    <cellStyle name="_MultipleSpace_pro_forma_model_paris_~8405517_2a. IiC - CAPEX" xfId="22325"/>
    <cellStyle name="_MultipleSpace_pro_forma_model_paris_2a. IiC - CAPEX" xfId="22326"/>
    <cellStyle name="_MultipleSpace_pro_forma_model_paris_AccretionDilution" xfId="10876"/>
    <cellStyle name="_MultipleSpace_pro_forma_model_paris_AccretionDilution_2a. IiC - CAPEX" xfId="22327"/>
    <cellStyle name="_MultipleSpace_pro_forma_model_paris_Newspaper Comps - New" xfId="10877"/>
    <cellStyle name="_MultipleSpace_pro_forma_model_paris_Newspaper Comps - New_2a. IiC - CAPEX" xfId="22328"/>
    <cellStyle name="_MultipleSpace_pro_forma_model_paris_president_comps_3" xfId="10878"/>
    <cellStyle name="_MultipleSpace_pro_forma_model_paris_president_comps_3_2a. IiC - CAPEX" xfId="22329"/>
    <cellStyle name="_MultipleSpace_pro_forma_model_paris_president_comps_3_consensus thalès" xfId="10879"/>
    <cellStyle name="_MultipleSpace_pro_forma_model_paris_president_comps_3_consensus thalès_2a. IiC - CAPEX" xfId="22330"/>
    <cellStyle name="_MultipleSpace_pro_forma_model_paris_president_comps_3_Graph commenté maj" xfId="10880"/>
    <cellStyle name="_MultipleSpace_pro_forma_model_paris_president_comps_3_Graph commenté maj_2a. IiC - CAPEX" xfId="22331"/>
    <cellStyle name="_MultipleSpace_pro_forma_model_paris_president_comps_3_modele titus 18 02 03" xfId="10881"/>
    <cellStyle name="_MultipleSpace_pro_forma_model_paris_president_comps_3_modele titus 18 02 03_2a. IiC - CAPEX" xfId="22332"/>
    <cellStyle name="_MultipleSpace_Project Eco CapTable_08062011v4" xfId="10882"/>
    <cellStyle name="_MultipleSpace_Project F - Excel Master" xfId="10883"/>
    <cellStyle name="_MultipleSpace_Renaissance KWH tables für KQ" xfId="10884"/>
    <cellStyle name="_MultipleSpace_S&amp;U and Fee Schedule to GS" xfId="926"/>
    <cellStyle name="_MultipleSpace_Tax_Model (2)" xfId="10885"/>
    <cellStyle name="_MultipleSpace_wacc bb final" xfId="10888"/>
    <cellStyle name="_MultipleSpace_Valuation Template" xfId="10887"/>
    <cellStyle name="_MultipleSpace_Valuation Template_2a. IiC - CAPEX" xfId="22333"/>
    <cellStyle name="_MultipleSpace_Übersicht Planung 2008-11KPMG-rounded" xfId="10886"/>
    <cellStyle name="_New Business Plan inputs" xfId="10889"/>
    <cellStyle name="_O Hangzhou_TT Workbook (V06032007) - Leo" xfId="10890"/>
    <cellStyle name="_O Hangzhou_TT Workbook (V06032007) - Leo_2a. IiC - CAPEX" xfId="22334"/>
    <cellStyle name="_O.0412.HZ-reviewed_TT Workbook (V06032007) - Leo_TT Workbook Template - v2_TT Workbook 25OCT07" xfId="10891"/>
    <cellStyle name="_O.0412.HZ-reviewed_TT Workbook (V06032007) - Leo_TT Workbook Template - v2_TT Workbook 25OCT07_2a. IiC - CAPEX" xfId="22335"/>
    <cellStyle name="_O_Hebei China Steel 2003 - 2004_TT Workbook (V06032007) - Leo" xfId="10892"/>
    <cellStyle name="_O_Hebei China Steel 2003 - 2004_TT Workbook (V06032007) - Leo_2a. IiC - CAPEX" xfId="22336"/>
    <cellStyle name="_O_TT Workbook (V06032007)" xfId="10893"/>
    <cellStyle name="_O_TT Workbook (V06032007)_2a. IiC - CAPEX" xfId="22337"/>
    <cellStyle name="_P_1_TT Workbook (V06032007) - Leo" xfId="10894"/>
    <cellStyle name="_P_1_TT Workbook (V06032007) - Leo_2a. IiC - CAPEX" xfId="22338"/>
    <cellStyle name="_P_Hebei China Steel 2003 - 2004" xfId="10895"/>
    <cellStyle name="_P_Hebei China Steel 2003 - 2004_2a. IiC - CAPEX" xfId="22339"/>
    <cellStyle name="_P_Instruction of table format_TT Workbook Template - v2_TT Workbook 25OCT07" xfId="10896"/>
    <cellStyle name="_P_Instruction of table format_TT Workbook Template - v2_TT Workbook 25OCT07_2a. IiC - CAPEX" xfId="22340"/>
    <cellStyle name="_P_O.0412.HZ-reviewed" xfId="10897"/>
    <cellStyle name="_P_O.0412.HZ-reviewed_2a. IiC - CAPEX" xfId="22341"/>
    <cellStyle name="_P_Shenzhen Equipment_TT Workbook Template - v2_TT Workbook 25OCT07" xfId="10898"/>
    <cellStyle name="_P_Shenzhen Equipment_TT Workbook Template - v2_TT Workbook 25OCT07_2a. IiC - CAPEX" xfId="22342"/>
    <cellStyle name="_payroll_Hebei China Steel 2003 - 2004" xfId="10899"/>
    <cellStyle name="_payroll_Hebei China Steel 2003 - 2004_2a. IiC - CAPEX" xfId="22343"/>
    <cellStyle name="_payroll_Instruction of table format_TT Workbook Template - v2_TT Workbook 25OCT07" xfId="10900"/>
    <cellStyle name="_payroll_Instruction of table format_TT Workbook Template - v2_TT Workbook 25OCT07_2a. IiC - CAPEX" xfId="22344"/>
    <cellStyle name="_Percent" xfId="10901"/>
    <cellStyle name="_Percent_~0061532" xfId="10902"/>
    <cellStyle name="_Percent_~0061532_~8405517" xfId="10903"/>
    <cellStyle name="_Percent_~0061532_~8405517_2a. IiC - CAPEX" xfId="22345"/>
    <cellStyle name="_Percent_~0061532_2a. IiC - CAPEX" xfId="22346"/>
    <cellStyle name="_Percent_~0061532_Classeur7" xfId="10904"/>
    <cellStyle name="_Percent_~0061532_Classeur7_2a. IiC - CAPEX" xfId="22347"/>
    <cellStyle name="_Percent_~0061532_Financials 4" xfId="10905"/>
    <cellStyle name="_Percent_~0061532_Financials 4_2a. IiC - CAPEX" xfId="22348"/>
    <cellStyle name="_Percent_~0061532_'lbo" xfId="10906"/>
    <cellStyle name="_Percent_~0061532_'lbo_2a. IiC - CAPEX" xfId="22349"/>
    <cellStyle name="_Percent_~0061532_Model Lilly new 30-01-02" xfId="10907"/>
    <cellStyle name="_Percent_~0061532_Model Lilly new 30-01-02_2a. IiC - CAPEX" xfId="22350"/>
    <cellStyle name="_Percent_~0061532_PL4 uk" xfId="10908"/>
    <cellStyle name="_Percent_~0061532_PL4 uk_~8405517" xfId="10909"/>
    <cellStyle name="_Percent_~0061532_PL4 uk_~8405517_2a. IiC - CAPEX" xfId="22351"/>
    <cellStyle name="_Percent_~0061532_PL4 uk_1" xfId="10910"/>
    <cellStyle name="_Percent_~0061532_PL4 uk_1_~8405517" xfId="10911"/>
    <cellStyle name="_Percent_~0061532_PL4 uk_1_~8405517_2a. IiC - CAPEX" xfId="22352"/>
    <cellStyle name="_Percent_~0061532_PL4 uk_1_2a. IiC - CAPEX" xfId="22353"/>
    <cellStyle name="_Percent_~0061532_PL4 uk_1_Classeur7" xfId="10912"/>
    <cellStyle name="_Percent_~0061532_PL4 uk_1_Classeur7_2a. IiC - CAPEX" xfId="22354"/>
    <cellStyle name="_Percent_~0061532_PL4 uk_1_Financials 4" xfId="10913"/>
    <cellStyle name="_Percent_~0061532_PL4 uk_1_Financials 4_2a. IiC - CAPEX" xfId="22355"/>
    <cellStyle name="_Percent_~0061532_PL4 uk_1_'lbo" xfId="10914"/>
    <cellStyle name="_Percent_~0061532_PL4 uk_1_'lbo_2a. IiC - CAPEX" xfId="22356"/>
    <cellStyle name="_Percent_~0061532_PL4 uk_1_Model Lilly new 30-01-02" xfId="10915"/>
    <cellStyle name="_Percent_~0061532_PL4 uk_2a. IiC - CAPEX" xfId="22357"/>
    <cellStyle name="_Percent_~0061532_PL4 uk_Classeur7" xfId="10916"/>
    <cellStyle name="_Percent_~0061532_PL4 uk_Classeur7_2a. IiC - CAPEX" xfId="22358"/>
    <cellStyle name="_Percent_~8405517" xfId="10917"/>
    <cellStyle name="_Percent_~8405517_2a. IiC - CAPEX" xfId="22359"/>
    <cellStyle name="_Percent_2a. IiC - CAPEX" xfId="22360"/>
    <cellStyle name="_Percent_AccretionDilution" xfId="10918"/>
    <cellStyle name="_Percent_AccretionDilution_2a. IiC - CAPEX" xfId="22361"/>
    <cellStyle name="_Percent_Classeur7" xfId="10919"/>
    <cellStyle name="_Percent_Classeur7_2a. IiC - CAPEX" xfId="22362"/>
    <cellStyle name="_Percent_consensus thalès" xfId="10920"/>
    <cellStyle name="_Percent_consensus thalès_2a. IiC - CAPEX" xfId="22363"/>
    <cellStyle name="_Percent_Graph commenté maj" xfId="10921"/>
    <cellStyle name="_Percent_Graph commenté maj_2a. IiC - CAPEX" xfId="22364"/>
    <cellStyle name="_Percent_Model v38(fixed shares)" xfId="10922"/>
    <cellStyle name="_Percent_Model v38(fixed shares)_2a. IiC - CAPEX" xfId="22365"/>
    <cellStyle name="_Percent_Modele Etoile 140302" xfId="10923"/>
    <cellStyle name="_Percent_Modele Etoile 140302_2a. IiC - CAPEX" xfId="22366"/>
    <cellStyle name="_Percent_modele titus 18 02 03" xfId="10924"/>
    <cellStyle name="_Percent_modele titus 18 02 03_2a. IiC - CAPEX" xfId="22367"/>
    <cellStyle name="_Percent_Newspaper Comps - New" xfId="10925"/>
    <cellStyle name="_Percent_Newspaper Comps - New_2a. IiC - CAPEX" xfId="22368"/>
    <cellStyle name="_Percent_Nickel" xfId="10926"/>
    <cellStyle name="_Percent_Nickel_~8405517" xfId="10927"/>
    <cellStyle name="_Percent_Nickel_~8405517_2a. IiC - CAPEX" xfId="22369"/>
    <cellStyle name="_Percent_Nickel_1" xfId="10928"/>
    <cellStyle name="_Percent_Nickel_1_~8405517" xfId="10929"/>
    <cellStyle name="_Percent_Nickel_1_~8405517_2a. IiC - CAPEX" xfId="22370"/>
    <cellStyle name="_Percent_Nickel_1_2a. IiC - CAPEX" xfId="22371"/>
    <cellStyle name="_Percent_Nickel_1_Classeur7" xfId="10930"/>
    <cellStyle name="_Percent_Nickel_1_Classeur7_2a. IiC - CAPEX" xfId="22372"/>
    <cellStyle name="_Percent_Nickel_1_'lbo" xfId="10931"/>
    <cellStyle name="_Percent_Nickel_1_'lbo_2a. IiC - CAPEX" xfId="22373"/>
    <cellStyle name="_Percent_Nickel_2a. IiC - CAPEX" xfId="22374"/>
    <cellStyle name="_Percent_Nickel_Classeur7" xfId="10932"/>
    <cellStyle name="_Percent_Nickel_Classeur7_2a. IiC - CAPEX" xfId="22375"/>
    <cellStyle name="_Percent_PL4 uk" xfId="10933"/>
    <cellStyle name="_Percent_PL4 uk_~8405517" xfId="10934"/>
    <cellStyle name="_Percent_PL4 uk_~8405517_2a. IiC - CAPEX" xfId="22376"/>
    <cellStyle name="_Percent_PL4 uk_1" xfId="10935"/>
    <cellStyle name="_Percent_PL4 uk_1_~8405517" xfId="10936"/>
    <cellStyle name="_Percent_PL4 uk_1_2a. IiC - CAPEX" xfId="22377"/>
    <cellStyle name="_Percent_PL4 uk_1_Classeur7" xfId="10937"/>
    <cellStyle name="_Percent_PL4 uk_1_Classeur7_2a. IiC - CAPEX" xfId="22378"/>
    <cellStyle name="_Percent_PL4 uk_1_Financials 4" xfId="10938"/>
    <cellStyle name="_Percent_PL4 uk_1_Financials 4_2a. IiC - CAPEX" xfId="22379"/>
    <cellStyle name="_Percent_PL4 uk_1_'lbo" xfId="10939"/>
    <cellStyle name="_Percent_PL4 uk_1_'lbo_2a. IiC - CAPEX" xfId="22380"/>
    <cellStyle name="_Percent_PL4 uk_1_Model Lilly new 30-01-02" xfId="10940"/>
    <cellStyle name="_Percent_PL4 uk_1_Model Lilly new 30-01-02_2a. IiC - CAPEX" xfId="22381"/>
    <cellStyle name="_Percent_PL4 uk_2a. IiC - CAPEX" xfId="22382"/>
    <cellStyle name="_Percent_PL4 uk_Classeur7" xfId="10941"/>
    <cellStyle name="_Percent_PL4 uk_Classeur7_2a. IiC - CAPEX" xfId="22383"/>
    <cellStyle name="_Percent_pro_forma_model_paris" xfId="10942"/>
    <cellStyle name="_Percent_pro_forma_model_paris_~8405517" xfId="10943"/>
    <cellStyle name="_Percent_pro_forma_model_paris_~8405517_2a. IiC - CAPEX" xfId="22384"/>
    <cellStyle name="_Percent_pro_forma_model_paris_2a. IiC - CAPEX" xfId="22385"/>
    <cellStyle name="_Percent_pro_forma_model_paris_AccretionDilution" xfId="10944"/>
    <cellStyle name="_Percent_pro_forma_model_paris_AccretionDilution_2a. IiC - CAPEX" xfId="22386"/>
    <cellStyle name="_Percent_pro_forma_model_paris_consensus thalès" xfId="10945"/>
    <cellStyle name="_Percent_pro_forma_model_paris_consensus thalès_2a. IiC - CAPEX" xfId="22387"/>
    <cellStyle name="_Percent_pro_forma_model_paris_Graph commenté maj" xfId="10946"/>
    <cellStyle name="_Percent_pro_forma_model_paris_Graph commenté maj_2a. IiC - CAPEX" xfId="22388"/>
    <cellStyle name="_Percent_pro_forma_model_paris_modele titus 18 02 03" xfId="10947"/>
    <cellStyle name="_Percent_pro_forma_model_paris_modele titus 18 02 03_2a. IiC - CAPEX" xfId="22389"/>
    <cellStyle name="_Percent_pro_forma_model_paris_Newspaper Comps - New" xfId="10948"/>
    <cellStyle name="_Percent_pro_forma_model_paris_Newspaper Comps - New_2a. IiC - CAPEX" xfId="22390"/>
    <cellStyle name="_Percent_pro_forma_model_paris_Newspaper Comps - New_consensus thalès" xfId="10949"/>
    <cellStyle name="_Percent_pro_forma_model_paris_Newspaper Comps - New_consensus thalès_2a. IiC - CAPEX" xfId="22391"/>
    <cellStyle name="_Percent_pro_forma_model_paris_Newspaper Comps - New_Graph commenté maj" xfId="10950"/>
    <cellStyle name="_Percent_pro_forma_model_paris_Newspaper Comps - New_Graph commenté maj_2a. IiC - CAPEX" xfId="22392"/>
    <cellStyle name="_Percent_pro_forma_model_paris_Newspaper Comps - New_modele titus 18 02 03" xfId="10951"/>
    <cellStyle name="_Percent_pro_forma_model_paris_Newspaper Comps - New_modele titus 18 02 03_2a. IiC - CAPEX" xfId="22393"/>
    <cellStyle name="_Percent_pro_forma_model_paris_president_comps_3" xfId="10952"/>
    <cellStyle name="_Percent_pro_forma_model_paris_president_comps_3_2a. IiC - CAPEX" xfId="22394"/>
    <cellStyle name="_Percent_pro_forma_model_paris_president_comps_3_consensus thalès" xfId="10953"/>
    <cellStyle name="_Percent_pro_forma_model_paris_president_comps_3_consensus thalès_2a. IiC - CAPEX" xfId="22395"/>
    <cellStyle name="_Percent_pro_forma_model_paris_president_comps_3_Graph commenté maj" xfId="10954"/>
    <cellStyle name="_Percent_pro_forma_model_paris_president_comps_3_Graph commenté maj_2a. IiC - CAPEX" xfId="22396"/>
    <cellStyle name="_Percent_pro_forma_model_paris_president_comps_3_modele titus 18 02 03" xfId="10955"/>
    <cellStyle name="_Percent_pro_forma_model_paris_president_comps_3_modele titus 18 02 03_2a. IiC - CAPEX" xfId="22397"/>
    <cellStyle name="_PercentSpace" xfId="10956"/>
    <cellStyle name="_PercentSpace_~0061532" xfId="10957"/>
    <cellStyle name="_PercentSpace_~0061532_~8405517" xfId="10958"/>
    <cellStyle name="_PercentSpace_~0061532_~8405517_2a. IiC - CAPEX" xfId="22398"/>
    <cellStyle name="_PercentSpace_~0061532_2a. IiC - CAPEX" xfId="22399"/>
    <cellStyle name="_PercentSpace_~0061532_Classeur7" xfId="10959"/>
    <cellStyle name="_PercentSpace_~0061532_Classeur7_2a. IiC - CAPEX" xfId="22400"/>
    <cellStyle name="_PercentSpace_~0061532_Financials 4" xfId="10960"/>
    <cellStyle name="_PercentSpace_~0061532_Financials 4_2a. IiC - CAPEX" xfId="22401"/>
    <cellStyle name="_PercentSpace_~0061532_'lbo" xfId="10961"/>
    <cellStyle name="_PercentSpace_~0061532_'lbo_2a. IiC - CAPEX" xfId="22402"/>
    <cellStyle name="_PercentSpace_~0061532_Model Lilly new 30-01-02" xfId="10962"/>
    <cellStyle name="_PercentSpace_~0061532_Model Lilly new 30-01-02_2a. IiC - CAPEX" xfId="22403"/>
    <cellStyle name="_PercentSpace_~0061532_PL4 uk" xfId="10963"/>
    <cellStyle name="_PercentSpace_~0061532_PL4 uk_~8405517" xfId="10964"/>
    <cellStyle name="_PercentSpace_~0061532_PL4 uk_~8405517_2a. IiC - CAPEX" xfId="22404"/>
    <cellStyle name="_PercentSpace_~0061532_PL4 uk_1" xfId="10965"/>
    <cellStyle name="_PercentSpace_~0061532_PL4 uk_1_2a. IiC - CAPEX" xfId="22405"/>
    <cellStyle name="_PercentSpace_~0061532_PL4 uk_2a. IiC - CAPEX" xfId="22406"/>
    <cellStyle name="_PercentSpace_~0061532_PL4 uk_Classeur7" xfId="10966"/>
    <cellStyle name="_PercentSpace_~0061532_PL4 uk_Classeur7_2a. IiC - CAPEX" xfId="22407"/>
    <cellStyle name="_PercentSpace_~8405517" xfId="10967"/>
    <cellStyle name="_PercentSpace_~8405517_2a. IiC - CAPEX" xfId="22408"/>
    <cellStyle name="_PercentSpace_2a. IiC - CAPEX" xfId="22409"/>
    <cellStyle name="_PercentSpace_AccretionDilution" xfId="10968"/>
    <cellStyle name="_PercentSpace_AccretionDilution_2a. IiC - CAPEX" xfId="22410"/>
    <cellStyle name="_PercentSpace_AccretionDilution_consensus thalès" xfId="10969"/>
    <cellStyle name="_PercentSpace_AccretionDilution_consensus thalès_2a. IiC - CAPEX" xfId="22411"/>
    <cellStyle name="_PercentSpace_AccretionDilution_Graph commenté maj" xfId="10970"/>
    <cellStyle name="_PercentSpace_AccretionDilution_Graph commenté maj_2a. IiC - CAPEX" xfId="22412"/>
    <cellStyle name="_PercentSpace_AccretionDilution_modele titus 18 02 03" xfId="10971"/>
    <cellStyle name="_PercentSpace_AccretionDilution_modele titus 18 02 03_2a. IiC - CAPEX" xfId="22413"/>
    <cellStyle name="_PercentSpace_Classeur7" xfId="10972"/>
    <cellStyle name="_PercentSpace_Classeur7_2a. IiC - CAPEX" xfId="22414"/>
    <cellStyle name="_PercentSpace_consensus thalès" xfId="10973"/>
    <cellStyle name="_PercentSpace_consensus thalès_2a. IiC - CAPEX" xfId="22415"/>
    <cellStyle name="_PercentSpace_Financials 4" xfId="10974"/>
    <cellStyle name="_PercentSpace_Financials 4_2a. IiC - CAPEX" xfId="22416"/>
    <cellStyle name="_PercentSpace_Graph commenté maj" xfId="10975"/>
    <cellStyle name="_PercentSpace_Graph commenté maj_2a. IiC - CAPEX" xfId="22417"/>
    <cellStyle name="_PercentSpace_'lbo" xfId="10976"/>
    <cellStyle name="_PercentSpace_'lbo_2a. IiC - CAPEX" xfId="22418"/>
    <cellStyle name="_PercentSpace_Model Lilly new 30-01-02" xfId="10977"/>
    <cellStyle name="_PercentSpace_Model v38(fixed shares)" xfId="10978"/>
    <cellStyle name="_PercentSpace_Model v38(fixed shares)_2a. IiC - CAPEX" xfId="22419"/>
    <cellStyle name="_PercentSpace_Modele Etoile 140302" xfId="10979"/>
    <cellStyle name="_PercentSpace_Modele Etoile 140302_2a. IiC - CAPEX" xfId="22420"/>
    <cellStyle name="_PercentSpace_modele titus 18 02 03" xfId="10980"/>
    <cellStyle name="_PercentSpace_modele titus 18 02 03_2a. IiC - CAPEX" xfId="22421"/>
    <cellStyle name="_PercentSpace_Newspaper Comps - New" xfId="10981"/>
    <cellStyle name="_PercentSpace_Newspaper Comps - New_2a. IiC - CAPEX" xfId="22422"/>
    <cellStyle name="_PercentSpace_Novartis-Roche 0805 v2" xfId="10982"/>
    <cellStyle name="_PercentSpace_Novartis-Roche 0805 v2_2a. IiC - CAPEX" xfId="22423"/>
    <cellStyle name="_PercentSpace_PL4 uk" xfId="10983"/>
    <cellStyle name="_PercentSpace_PL4 uk_~8405517" xfId="10984"/>
    <cellStyle name="_PercentSpace_PL4 uk_~8405517_2a. IiC - CAPEX" xfId="22424"/>
    <cellStyle name="_PercentSpace_PL4 uk_1" xfId="10985"/>
    <cellStyle name="_PercentSpace_PL4 uk_1_~8405517" xfId="10986"/>
    <cellStyle name="_PercentSpace_PL4 uk_1_~8405517_2a. IiC - CAPEX" xfId="22425"/>
    <cellStyle name="_PercentSpace_PL4 uk_1_2a. IiC - CAPEX" xfId="22426"/>
    <cellStyle name="_PercentSpace_PL4 uk_1_Classeur7" xfId="10987"/>
    <cellStyle name="_PercentSpace_PL4 uk_1_Classeur7_2a. IiC - CAPEX" xfId="22427"/>
    <cellStyle name="_PercentSpace_PL4 uk_1_Financials 4" xfId="10988"/>
    <cellStyle name="_PercentSpace_PL4 uk_1_Financials 4_2a. IiC - CAPEX" xfId="22428"/>
    <cellStyle name="_PercentSpace_PL4 uk_1_'lbo" xfId="10989"/>
    <cellStyle name="_PercentSpace_PL4 uk_1_'lbo_2a. IiC - CAPEX" xfId="22429"/>
    <cellStyle name="_PercentSpace_PL4 uk_1_Model Lilly new 30-01-02" xfId="10990"/>
    <cellStyle name="_PercentSpace_PL4 uk_1_Model Lilly new 30-01-02_2a. IiC - CAPEX" xfId="22430"/>
    <cellStyle name="_PercentSpace_PL4 uk_2a. IiC - CAPEX" xfId="22431"/>
    <cellStyle name="_PercentSpace_PL4 uk_Classeur7" xfId="10991"/>
    <cellStyle name="_PercentSpace_PL4 uk_Classeur7_2a. IiC - CAPEX" xfId="22432"/>
    <cellStyle name="_PercentSpace_pro_forma_model_paris" xfId="10992"/>
    <cellStyle name="_PercentSpace_pro_forma_model_paris_~8405517" xfId="10993"/>
    <cellStyle name="_PercentSpace_pro_forma_model_paris_~8405517_2a. IiC - CAPEX" xfId="22433"/>
    <cellStyle name="_PercentSpace_pro_forma_model_paris_2a. IiC - CAPEX" xfId="22434"/>
    <cellStyle name="_PercentSpace_pro_forma_model_paris_AccretionDilution" xfId="10994"/>
    <cellStyle name="_PercentSpace_pro_forma_model_paris_AccretionDilution_2a. IiC - CAPEX" xfId="22435"/>
    <cellStyle name="_PercentSpace_pro_forma_model_paris_AccretionDilution_consensus thalès" xfId="10995"/>
    <cellStyle name="_PercentSpace_pro_forma_model_paris_AccretionDilution_consensus thalès_2a. IiC - CAPEX" xfId="22436"/>
    <cellStyle name="_PercentSpace_pro_forma_model_paris_AccretionDilution_Graph commenté maj" xfId="10996"/>
    <cellStyle name="_PercentSpace_pro_forma_model_paris_AccretionDilution_Graph commenté maj_2a. IiC - CAPEX" xfId="22437"/>
    <cellStyle name="_PercentSpace_pro_forma_model_paris_AccretionDilution_modele titus 18 02 03" xfId="10997"/>
    <cellStyle name="_PercentSpace_pro_forma_model_paris_AccretionDilution_modele titus 18 02 03_2a. IiC - CAPEX" xfId="22438"/>
    <cellStyle name="_PercentSpace_pro_forma_model_paris_consensus thalès" xfId="10998"/>
    <cellStyle name="_PercentSpace_pro_forma_model_paris_consensus thalès_2a. IiC - CAPEX" xfId="22439"/>
    <cellStyle name="_PercentSpace_pro_forma_model_paris_Graph commenté maj" xfId="10999"/>
    <cellStyle name="_PercentSpace_pro_forma_model_paris_modele titus 18 02 03" xfId="11000"/>
    <cellStyle name="_PercentSpace_pro_forma_model_paris_Newspaper Comps - New" xfId="11001"/>
    <cellStyle name="_PercentSpace_pro_forma_model_paris_Newspaper Comps - New_2a. IiC - CAPEX" xfId="22440"/>
    <cellStyle name="_PercentSpace_pro_forma_model_paris_Newspaper Comps - New_consensus thalès" xfId="11002"/>
    <cellStyle name="_PercentSpace_pro_forma_model_paris_Newspaper Comps - New_consensus thalès_2a. IiC - CAPEX" xfId="22441"/>
    <cellStyle name="_PercentSpace_pro_forma_model_paris_Newspaper Comps - New_Graph commenté maj" xfId="11003"/>
    <cellStyle name="_PercentSpace_pro_forma_model_paris_Newspaper Comps - New_Graph commenté maj_2a. IiC - CAPEX" xfId="22442"/>
    <cellStyle name="_PercentSpace_pro_forma_model_paris_Newspaper Comps - New_modele titus 18 02 03" xfId="11004"/>
    <cellStyle name="_PercentSpace_pro_forma_model_paris_Newspaper Comps - New_modele titus 18 02 03_2a. IiC - CAPEX" xfId="22443"/>
    <cellStyle name="_PercentSpace_wacc bb final" xfId="11005"/>
    <cellStyle name="_PERSONAL" xfId="11006"/>
    <cellStyle name="_PERSONAL_1" xfId="11007"/>
    <cellStyle name="_PERSONAL_1_2a. IiC - CAPEX" xfId="22444"/>
    <cellStyle name="_PERSONAL_2a. IiC - CAPEX" xfId="22445"/>
    <cellStyle name="_Project Amber Funds Flow_FINAL VERSION" xfId="11008"/>
    <cellStyle name="_Project Ascent - Customer and Contracts Analysis - Draft v1 - 2006 07 10" xfId="11009"/>
    <cellStyle name="_Project Ascent - Customer and Contracts Analysis - Draft v1 - 2006 07 10 (2)" xfId="11010"/>
    <cellStyle name="_Project Ascent - Customer and Contracts Analysis - Draft v1 - 2006 07 10 (2)_2a. IiC - CAPEX" xfId="22446"/>
    <cellStyle name="_Project Ascent - Customer and Contracts Analysis - Draft v1 - 2006 07 10_2a. IiC - CAPEX" xfId="22447"/>
    <cellStyle name="_RangeColumns" xfId="11011"/>
    <cellStyle name="_RangeColumns_2a. IiC - CAPEX" xfId="22448"/>
    <cellStyle name="_RangeData" xfId="11012"/>
    <cellStyle name="_RangeProperties" xfId="11013"/>
    <cellStyle name="_RangeProperties_2a. IiC - CAPEX" xfId="22449"/>
    <cellStyle name="_RangePropertiesColumns" xfId="11014"/>
    <cellStyle name="_RangePropertiesColumns_2a. IiC - CAPEX" xfId="22450"/>
    <cellStyle name="_RangeRows" xfId="11015"/>
    <cellStyle name="_RangeRows_2a. IiC - CAPEX" xfId="22451"/>
    <cellStyle name="_RangeSlicer" xfId="11016"/>
    <cellStyle name="_RangeSlicer_2a. IiC - CAPEX" xfId="22452"/>
    <cellStyle name="_Rhone_Group_Personalaufwand" xfId="11017"/>
    <cellStyle name="_Rhone_Group_Personalaufwand_2a. IiC - CAPEX" xfId="22453"/>
    <cellStyle name="_Row1" xfId="11018"/>
    <cellStyle name="_Row1_17 EN-Others_GuV_lang" xfId="11019"/>
    <cellStyle name="_Row1_17 EN-Others_GuV_lang_2a. IiC - CAPEX" xfId="22454"/>
    <cellStyle name="_Row1_2a. IiC - CAPEX" xfId="22455"/>
    <cellStyle name="_Row1_Abschreibung" xfId="11020"/>
    <cellStyle name="_Row1_Abschreibung_2a. IiC - CAPEX" xfId="22456"/>
    <cellStyle name="_Row1_AH Income Statement" xfId="11021"/>
    <cellStyle name="_Row1_AH Income Statement_2a. IiC - CAPEX" xfId="22457"/>
    <cellStyle name="_Row1_AH LE for FCST2" xfId="11022"/>
    <cellStyle name="_Row1_AH LE for FCST2_2a. IiC - CAPEX" xfId="22458"/>
    <cellStyle name="_Row1_AH MRP based Pricing_Ex_BayerPrices" xfId="11023"/>
    <cellStyle name="_Row1_AH MRP based Pricing_Ex_BayerPrices_2a. IiC - CAPEX" xfId="22459"/>
    <cellStyle name="_Row1_Aufbereitung IStkosten 2005 2006 2007" xfId="11024"/>
    <cellStyle name="_Row1_Aufbereitung IStkosten 2005 2006 2007_2a. IiC - CAPEX" xfId="22460"/>
    <cellStyle name="_Row1_Bankenreporting November" xfId="11025"/>
    <cellStyle name="_Row1_Bayinfo" xfId="11026"/>
    <cellStyle name="_Row1_Bayinfo output IS bpcil monthwise 190905" xfId="11027"/>
    <cellStyle name="_Row1_Bayinfo output IS bpcil monthwise 190905_2a. IiC - CAPEX" xfId="22461"/>
    <cellStyle name="_Row1_Bayinfo_~7050276" xfId="11028"/>
    <cellStyle name="_Row1_Bayinfo_~7050276_2a. IiC - CAPEX" xfId="22462"/>
    <cellStyle name="_Row1_Bayinfo_2a. IiC - CAPEX" xfId="22463"/>
    <cellStyle name="_Row1_Bayinfo_AFFCO - MODEL 2" xfId="11029"/>
    <cellStyle name="_Row1_Bayinfo_AFFCO - MODEL 2_2a. IiC - CAPEX" xfId="22464"/>
    <cellStyle name="_Row1_Bayinfo_Bu 06 &amp; New MIFRI Working PH FINAL VER. (ABACUS IInd ROUND TO MATCH OLD MIFRI) 170805" xfId="11030"/>
    <cellStyle name="_Row1_Bayinfo_Bu 06 &amp; New MIFRI Working PH FINAL VER. (ABACUS IInd ROUND TO MATCH OLD MIFRI) 170805_2a. IiC - CAPEX" xfId="22465"/>
    <cellStyle name="_Row1_Bayinfo_Budget 2007" xfId="11031"/>
    <cellStyle name="_Row1_Bayinfo_Budget 2007_2a. IiC - CAPEX" xfId="22466"/>
    <cellStyle name="_Row1_Bayinfo_Inv &amp; Rec. 2006-Quarterly Average-Report" xfId="11032"/>
    <cellStyle name="_Row1_Bayinfo_Inv &amp; Rec. 2006-Quarterly Average-Report_2a. IiC - CAPEX" xfId="22467"/>
    <cellStyle name="_Row1_Bayinfo_NS  EBIT INV REC &amp; Head Count Report 2006 YTD Dec'06" xfId="11033"/>
    <cellStyle name="_Row1_Bayinfo_NS  EBIT INV REC &amp; Head Count Report 2006 YTD Dec'06_2a. IiC - CAPEX" xfId="22468"/>
    <cellStyle name="_Row1_Bayinfo_Portfolio devpt 050908" xfId="11034"/>
    <cellStyle name="_Row1_Bayinfo_Portfolio devpt 050908_2a. IiC - CAPEX" xfId="22469"/>
    <cellStyle name="_Row1_Bayinfo_Sales Qty SKU wise Abacus" xfId="11035"/>
    <cellStyle name="_Row1_Bayinfo_Sales Qty SKU wise Abacus_2a. IiC - CAPEX" xfId="22470"/>
    <cellStyle name="_Row1_Bayinfo_Sales units - Pfizer model 2" xfId="11036"/>
    <cellStyle name="_Row1_Bayinfo_Sales units - Pfizer model 2_2a. IiC - CAPEX" xfId="22471"/>
    <cellStyle name="_Row1_Bayinfo_Work sheet PHARMA AUSTRALIA working (June 2006 revised proposal) post TC as per rev. for RTL - Gby" xfId="11037"/>
    <cellStyle name="_Row1_Bayinfo_Work sheet PHARMA AUSTRALIA working (June 2006 revised proposal) post TC as per rev. for RTL - Gby_2a. IiC - CAPEX" xfId="22472"/>
    <cellStyle name="_Row1_BIRCH_Financial Model_090507_CIM" xfId="11038"/>
    <cellStyle name="_Row1_BIRCH_Financial Model_090507_CIM_2a. IiC - CAPEX" xfId="22473"/>
    <cellStyle name="_Row1_Bu 06 &amp; New MIFRI working PH" xfId="11039"/>
    <cellStyle name="_Row1_Bu 06 &amp; New MIFRI Working PH FINAL VER. (ABACUS IInd ROUND TO MATCH OLD MIFRI) 170805" xfId="11040"/>
    <cellStyle name="_Row1_Bu 06 &amp; New MIFRI Working PH FINAL VER. (ABACUS IInd ROUND TO MATCH OLD MIFRI) 170805_2a. IiC - CAPEX" xfId="22474"/>
    <cellStyle name="_Row1_Bu 06 &amp; New MIFRI working PH_2a. IiC - CAPEX" xfId="22475"/>
    <cellStyle name="_Row1_Bud 2005" xfId="11041"/>
    <cellStyle name="_Row1_Bud 2005_2a. IiC - CAPEX" xfId="22476"/>
    <cellStyle name="_Row1_Budget 2007" xfId="11042"/>
    <cellStyle name="_Row1_Budget 2007_2a. IiC - CAPEX" xfId="22477"/>
    <cellStyle name="_Row1_CAP IS 05 and YTD Apr 04" xfId="11043"/>
    <cellStyle name="_Row1_CAP IS 05 and YTD Apr 04_2a. IiC - CAPEX" xfId="22478"/>
    <cellStyle name="_Row1_Capex und Stationär" xfId="11044"/>
    <cellStyle name="_Row1_DP02 2005 to 2007_rome as reported" xfId="11045"/>
    <cellStyle name="_Row1_DP02 2005 to 2007_rome as reported_2a. IiC - CAPEX" xfId="22479"/>
    <cellStyle name="_Row1_FC II Internal working for BPPL 6th June 2005" xfId="11046"/>
    <cellStyle name="_Row1_FC II Internal working for BPPL 6th June 2005_2a. IiC - CAPEX" xfId="22480"/>
    <cellStyle name="_Row1_Inv &amp; Rec. 2004" xfId="11047"/>
    <cellStyle name="_Row1_Inv &amp; Rec. 2004_2a. IiC - CAPEX" xfId="22481"/>
    <cellStyle name="_Row1_Inv &amp; Rec. 2006-Quarterly Average-Report" xfId="11048"/>
    <cellStyle name="_Row1_Inv &amp; Rec. 2006-Quarterly Average-Report_2a. IiC - CAPEX" xfId="22482"/>
    <cellStyle name="_Row1_Inv &amp; Rec. Est 2004 171204" xfId="11049"/>
    <cellStyle name="_Row1_Inv &amp; Rec. Est 2004 171204_2a. IiC - CAPEX" xfId="22483"/>
    <cellStyle name="_Row1_KPMG_2007_COGS by region" xfId="11050"/>
    <cellStyle name="_Row1_KPMG_2007_COGS by region_2a. IiC - CAPEX" xfId="22484"/>
    <cellStyle name="_Row1_KPMG_DP02 2005 to 2007_rome as reported" xfId="11051"/>
    <cellStyle name="_Row1_KPMG_DP02 2005 to 2007_rome as reported_2a. IiC - CAPEX" xfId="22485"/>
    <cellStyle name="_Row1_KQ-LiPlan-Desinvest Abstimmung Kampmann 08.12.2005" xfId="11052"/>
    <cellStyle name="_Row1_KQ-LiPlan-Desinvest Abstimmung Kampmann 08.12.2005_2a. IiC - CAPEX" xfId="22486"/>
    <cellStyle name="_Row1_P&amp;L 1" xfId="11053"/>
    <cellStyle name="_Row1_P&amp;L 1_2a. IiC - CAPEX" xfId="22487"/>
    <cellStyle name="_Row1_P&amp;L_DP02 2005 to 2007" xfId="11054"/>
    <cellStyle name="_Row1_P&amp;L_DP02 2005 to 2007_2a. IiC - CAPEX" xfId="22488"/>
    <cellStyle name="_Row1_PH &amp; AH - (2001 - 2004)" xfId="11055"/>
    <cellStyle name="_Row1_PH &amp; AH - (2001 - 2004)_2a. IiC - CAPEX" xfId="22489"/>
    <cellStyle name="_Row1_PH &amp; AH FC II'05" xfId="11056"/>
    <cellStyle name="_Row1_PH &amp; AH FC II'05_2a. IiC - CAPEX" xfId="22490"/>
    <cellStyle name="_Row1_Ph India Rev.'04-'07 (290704)" xfId="11057"/>
    <cellStyle name="_Row1_Ph India Rev.'04-'07 (290704)_2a. IiC - CAPEX" xfId="22491"/>
    <cellStyle name="_Row1_PH Master Budget Sheet" xfId="11058"/>
    <cellStyle name="_Row1_PH Master Budget Sheet_2a. IiC - CAPEX" xfId="22492"/>
    <cellStyle name="_Row1_PPA HCST - Valuation IPRnD_Summary_220607_1100" xfId="11059"/>
    <cellStyle name="_Row1_PPA HCST - Valuation IPRnD_Summary_220607_1100_2a. IiC - CAPEX" xfId="22493"/>
    <cellStyle name="_Row1_Rome_Data book_Master_Balance Sheet" xfId="11060"/>
    <cellStyle name="_Row1_Rome_Data book_Master_Balance Sheet_2a. IiC - CAPEX" xfId="22494"/>
    <cellStyle name="_Row1_sales by RU" xfId="11061"/>
    <cellStyle name="_Row1_sales by RU_2a. IiC - CAPEX" xfId="22495"/>
    <cellStyle name="_Row1_Services Cost_PH.AH 090904" xfId="11062"/>
    <cellStyle name="_Row1_Services Cost_PH.AH 090904_2a. IiC - CAPEX" xfId="22496"/>
    <cellStyle name="_Row1_Sheet1" xfId="11063"/>
    <cellStyle name="_Row1_Sheet1_~7050276" xfId="11064"/>
    <cellStyle name="_Row1_Sheet1_~7050276_2a. IiC - CAPEX" xfId="22497"/>
    <cellStyle name="_Row1_Sheet1_2a. IiC - CAPEX" xfId="22498"/>
    <cellStyle name="_Row1_Sheet1_AFFCO - MODEL 2" xfId="11065"/>
    <cellStyle name="_Row1_Sheet1_AFFCO - MODEL 2_2a. IiC - CAPEX" xfId="22499"/>
    <cellStyle name="_Row1_Sheet1_AH PLAKO 2015_StrategyMeet" xfId="11066"/>
    <cellStyle name="_Row1_Sheet1_AH PLAKO 2015_StrategyMeet_2a. IiC - CAPEX" xfId="22500"/>
    <cellStyle name="_Row1_Sheet1_Bu 06 &amp; New MIFRI Working PH FINAL VER. (ABACUS IInd ROUND TO MATCH OLD MIFRI) 170805" xfId="11067"/>
    <cellStyle name="_Row1_Sheet1_Bu 06 &amp; New MIFRI Working PH FINAL VER. (ABACUS IInd ROUND TO MATCH OLD MIFRI) 170805_2a. IiC - CAPEX" xfId="22501"/>
    <cellStyle name="_Row1_Sheet1_Budget 2007" xfId="11068"/>
    <cellStyle name="_Row1_Sheet1_Budget 2007_2a. IiC - CAPEX" xfId="22502"/>
    <cellStyle name="_Row1_Sheet1_Data financials PH and AH" xfId="11069"/>
    <cellStyle name="_Row1_Sheet1_Data financials PH and AH_2a. IiC - CAPEX" xfId="22503"/>
    <cellStyle name="_Row1_Sheet1_Inv &amp; Rec. 2006-Quarterly Average-Report" xfId="11070"/>
    <cellStyle name="_Row1_Sheet1_Inv &amp; Rec. 2006-Quarterly Average-Report_2a. IiC - CAPEX" xfId="22504"/>
    <cellStyle name="_Row1_Sheet1_MAY 05 (bck-up)" xfId="11071"/>
    <cellStyle name="_Row1_Sheet1_MAY 05 (bck-up)_2a. IiC - CAPEX" xfId="22505"/>
    <cellStyle name="_Row1_Sheet1_NS  EBIT INV REC &amp; Head Count Report 2006 YTD Dec'06" xfId="11072"/>
    <cellStyle name="_Row1_Sheet1_NS  EBIT INV REC &amp; Head Count Report 2006 YTD Dec'06_2a. IiC - CAPEX" xfId="22506"/>
    <cellStyle name="_Row1_Sheet1_PH &amp; AH Inv. &amp; Rec. YTD June" xfId="11073"/>
    <cellStyle name="_Row1_Sheet1_PH &amp; AH Inv. &amp; Rec. YTD June_2a. IiC - CAPEX" xfId="22507"/>
    <cellStyle name="_Row1_Sheet1_Portfolio devpt 050908" xfId="11074"/>
    <cellStyle name="_Row1_Sheet1_Portfolio devpt 050908_2a. IiC - CAPEX" xfId="22508"/>
    <cellStyle name="_Row1_Sheet1_Sales Qty SKU wise Abacus" xfId="11075"/>
    <cellStyle name="_Row1_Sheet1_Sales Qty SKU wise Abacus_2a. IiC - CAPEX" xfId="22509"/>
    <cellStyle name="_Row1_Sheet1_Sales units - Pfizer model 2" xfId="11076"/>
    <cellStyle name="_Row1_Sheet1_Sales units - Pfizer model 2_2a. IiC - CAPEX" xfId="22510"/>
    <cellStyle name="_Row1_Sheet1_Work sheet PHARMA AUSTRALIA working (June 2006 revised proposal) post TC as per rev. for RTL - Gby" xfId="11077"/>
    <cellStyle name="_Row1_Sheet1_Work sheet PHARMA AUSTRALIA working (June 2006 revised proposal) post TC as per rev. for RTL - Gby_2a. IiC - CAPEX" xfId="22511"/>
    <cellStyle name="_Row1_Sheet2" xfId="11078"/>
    <cellStyle name="_Row1_Sheet2_2a. IiC - CAPEX" xfId="22512"/>
    <cellStyle name="_Row1_Sheet2_Bu 06 &amp; New MIFRI Working PH FINAL VER. (ABACUS IInd ROUND TO MATCH OLD MIFRI) 170805" xfId="11079"/>
    <cellStyle name="_Row1_Sheet2_Bu 06 &amp; New MIFRI Working PH FINAL VER. (ABACUS IInd ROUND TO MATCH OLD MIFRI) 170805_2a. IiC - CAPEX" xfId="22513"/>
    <cellStyle name="_Row1_Sheet2_Budget 2007" xfId="11080"/>
    <cellStyle name="_Row1_Sheet2_Budget 2007_2a. IiC - CAPEX" xfId="22514"/>
    <cellStyle name="_Row1_Sheet2_Data financials PH and AH" xfId="11081"/>
    <cellStyle name="_Row1_Sheet2_Data financials PH and AH_2a. IiC - CAPEX" xfId="22515"/>
    <cellStyle name="_Row1_Sheet2_Inv &amp; Rec. 2006-Quarterly Average-Report" xfId="11082"/>
    <cellStyle name="_Row1_Sheet2_Inv &amp; Rec. 2006-Quarterly Average-Report_2a. IiC - CAPEX" xfId="22516"/>
    <cellStyle name="_Row1_Sheet2_MAY 05 (bck-up)" xfId="11083"/>
    <cellStyle name="_Row1_Sheet2_MAY 05 (bck-up)_2a. IiC - CAPEX" xfId="22517"/>
    <cellStyle name="_Row1_Sheet2_NS  EBIT INV REC &amp; Head Count Report 2006 YTD Dec'06" xfId="11084"/>
    <cellStyle name="_Row1_Sheet2_NS  EBIT INV REC &amp; Head Count Report 2006 YTD Dec'06_2a. IiC - CAPEX" xfId="22518"/>
    <cellStyle name="_Row1_Sheet2_PH &amp; AH Inv. &amp; Rec. YTD June" xfId="11085"/>
    <cellStyle name="_Row1_Sheet2_PH &amp; AH Inv. &amp; Rec. YTD June_2a. IiC - CAPEX" xfId="22519"/>
    <cellStyle name="_Row1_Sheet2_Work sheet PHARMA AUSTRALIA working (June 2006 revised proposal) post TC as per rev. for RTL - Gby" xfId="11086"/>
    <cellStyle name="_Row1_Sheet2_Work sheet PHARMA AUSTRALIA working (June 2006 revised proposal) post TC as per rev. for RTL - Gby_2a. IiC - CAPEX" xfId="22520"/>
    <cellStyle name="_Row1_Standardformate Bankenreporting_OTC" xfId="11087"/>
    <cellStyle name="_Row1_Template for Sales_AH_1QF_March2007" xfId="11088"/>
    <cellStyle name="_Row1_Template for Sales_AH_1QF_March2007_2a. IiC - CAPEX" xfId="22521"/>
    <cellStyle name="_Row1_Transaktionskosten Ure-tech" xfId="11089"/>
    <cellStyle name="_Row1_Transaktionskosten Ure-tech_2a. IiC - CAPEX" xfId="22522"/>
    <cellStyle name="_Row1_Ure-Tech - Bayer Format" xfId="11090"/>
    <cellStyle name="_Row1_Ure-Tech - Bayer Format_2a. IiC - CAPEX" xfId="22523"/>
    <cellStyle name="_Row1_Ure-tech integration cost" xfId="11091"/>
    <cellStyle name="_Row1_Ure-tech integration cost_2a. IiC - CAPEX" xfId="22524"/>
    <cellStyle name="_Row1_Work Sheet Animal Health 9 Feb 2006 (MM)" xfId="11092"/>
    <cellStyle name="_Row1_Work Sheet Animal Health 9 Feb 2006 (MM)_2a. IiC - CAPEX" xfId="22525"/>
    <cellStyle name="_Row1_Work sheet PHARMA AUSTRALIA working (June 2006 revised proposal) post TC as per rev. for RTL - Gby" xfId="11093"/>
    <cellStyle name="_Row1_Work sheet PHARMA AUSTRALIA working (June 2006 revised proposal) post TC as per rev. for RTL - Gby_2a. IiC - CAPEX" xfId="22526"/>
    <cellStyle name="_Row2" xfId="11094"/>
    <cellStyle name="_Row2_2a. IiC - CAPEX" xfId="22527"/>
    <cellStyle name="_Row2_Abschreibung" xfId="11095"/>
    <cellStyle name="_Row2_Abschreibung_2a. IiC - CAPEX" xfId="22528"/>
    <cellStyle name="_Row2_AH Income Statement" xfId="11096"/>
    <cellStyle name="_Row2_AH Income Statement_2a. IiC - CAPEX" xfId="22529"/>
    <cellStyle name="_Row2_AH LE for FCST2" xfId="11097"/>
    <cellStyle name="_Row2_AH LE for FCST2_2a. IiC - CAPEX" xfId="22530"/>
    <cellStyle name="_Row2_AH MRP based Pricing_Ex_BayerPrices" xfId="11098"/>
    <cellStyle name="_Row2_AH MRP based Pricing_Ex_BayerPrices_2a. IiC - CAPEX" xfId="22531"/>
    <cellStyle name="_Row2_Aufbereitung IStkosten 2005 2006 2007" xfId="11099"/>
    <cellStyle name="_Row2_Aufbereitung IStkosten 2005 2006 2007_2a. IiC - CAPEX" xfId="22532"/>
    <cellStyle name="_Row2_Bankenreporting November" xfId="11100"/>
    <cellStyle name="_Row2_Bayinfo" xfId="11101"/>
    <cellStyle name="_Row2_Bayinfo output IS bpcil monthwise 190905" xfId="11102"/>
    <cellStyle name="_Row2_Bayinfo output IS bpcil monthwise 190905_2a. IiC - CAPEX" xfId="22533"/>
    <cellStyle name="_Row2_Bayinfo_~7050276" xfId="11103"/>
    <cellStyle name="_Row2_Bayinfo_~7050276_2a. IiC - CAPEX" xfId="22534"/>
    <cellStyle name="_Row2_Bayinfo_2a. IiC - CAPEX" xfId="22535"/>
    <cellStyle name="_Row2_Bayinfo_AFFCO - MODEL 2" xfId="11104"/>
    <cellStyle name="_Row2_Bayinfo_AFFCO - MODEL 2_2a. IiC - CAPEX" xfId="22536"/>
    <cellStyle name="_Row2_Bayinfo_Bu 06 &amp; New MIFRI Working PH FINAL VER. (ABACUS IInd ROUND TO MATCH OLD MIFRI) 170805" xfId="11105"/>
    <cellStyle name="_Row2_Bayinfo_Bu 06 &amp; New MIFRI Working PH FINAL VER. (ABACUS IInd ROUND TO MATCH OLD MIFRI) 170805_2a. IiC - CAPEX" xfId="22537"/>
    <cellStyle name="_Row2_Bayinfo_Budget 2007" xfId="11106"/>
    <cellStyle name="_Row2_Bayinfo_Budget 2007_2a. IiC - CAPEX" xfId="22538"/>
    <cellStyle name="_Row2_Bayinfo_Inv &amp; Rec. 2006-Quarterly Average-Report" xfId="11107"/>
    <cellStyle name="_Row2_Bayinfo_Inv &amp; Rec. 2006-Quarterly Average-Report_2a. IiC - CAPEX" xfId="22539"/>
    <cellStyle name="_Row2_Bayinfo_NS  EBIT INV REC &amp; Head Count Report 2006 YTD Dec'06" xfId="11108"/>
    <cellStyle name="_Row2_Bayinfo_NS  EBIT INV REC &amp; Head Count Report 2006 YTD Dec'06_2a. IiC - CAPEX" xfId="22540"/>
    <cellStyle name="_Row2_Bayinfo_Portfolio devpt 050908" xfId="11109"/>
    <cellStyle name="_Row2_Bayinfo_Portfolio devpt 050908_2a. IiC - CAPEX" xfId="22541"/>
    <cellStyle name="_Row2_Bayinfo_Sales Qty SKU wise Abacus" xfId="11110"/>
    <cellStyle name="_Row2_Bayinfo_Sales Qty SKU wise Abacus_2a. IiC - CAPEX" xfId="22542"/>
    <cellStyle name="_Row2_Bayinfo_Sales units - Pfizer model 2" xfId="11111"/>
    <cellStyle name="_Row2_Bayinfo_Sales units - Pfizer model 2_2a. IiC - CAPEX" xfId="22543"/>
    <cellStyle name="_Row2_Bayinfo_Work sheet PHARMA AUSTRALIA working (June 2006 revised proposal) post TC as per rev. for RTL - Gby" xfId="11112"/>
    <cellStyle name="_Row2_Bayinfo_Work sheet PHARMA AUSTRALIA working (June 2006 revised proposal) post TC as per rev. for RTL - Gby_2a. IiC - CAPEX" xfId="22544"/>
    <cellStyle name="_Row2_BIRCH_Financial Model_090507_CIM" xfId="11113"/>
    <cellStyle name="_Row2_BIRCH_Financial Model_090507_CIM_2a. IiC - CAPEX" xfId="22545"/>
    <cellStyle name="_Row2_Bu 06 &amp; New MIFRI working PH" xfId="11114"/>
    <cellStyle name="_Row2_Bu 06 &amp; New MIFRI Working PH FINAL VER. (ABACUS IInd ROUND TO MATCH OLD MIFRI) 170805" xfId="11115"/>
    <cellStyle name="_Row2_Bu 06 &amp; New MIFRI Working PH FINAL VER. (ABACUS IInd ROUND TO MATCH OLD MIFRI) 170805_2a. IiC - CAPEX" xfId="22546"/>
    <cellStyle name="_Row2_Bu 06 &amp; New MIFRI working PH_2a. IiC - CAPEX" xfId="22547"/>
    <cellStyle name="_Row2_Bud 2005" xfId="11116"/>
    <cellStyle name="_Row2_Bud 2005_2a. IiC - CAPEX" xfId="22548"/>
    <cellStyle name="_Row2_Budget 2007" xfId="11117"/>
    <cellStyle name="_Row2_Budget 2007_2a. IiC - CAPEX" xfId="22549"/>
    <cellStyle name="_Row2_CAP IS 05 and YTD Apr 04" xfId="11118"/>
    <cellStyle name="_Row2_CAP IS 05 and YTD Apr 04_2a. IiC - CAPEX" xfId="22550"/>
    <cellStyle name="_Row2_Capex und Stationär" xfId="11119"/>
    <cellStyle name="_Row2_DP02 2005 to 2007_rome as reported" xfId="11120"/>
    <cellStyle name="_Row2_DP02 2005 to 2007_rome as reported_2a. IiC - CAPEX" xfId="22551"/>
    <cellStyle name="_Row2_FC II Internal working for BPPL 6th June 2005" xfId="11121"/>
    <cellStyle name="_Row2_FC II Internal working for BPPL 6th June 2005_2a. IiC - CAPEX" xfId="22552"/>
    <cellStyle name="_Row2_Inv &amp; Rec. 2004" xfId="11122"/>
    <cellStyle name="_Row2_Inv &amp; Rec. 2004_2a. IiC - CAPEX" xfId="22553"/>
    <cellStyle name="_Row2_Inv &amp; Rec. 2006-Quarterly Average-Report" xfId="11123"/>
    <cellStyle name="_Row2_Inv &amp; Rec. 2006-Quarterly Average-Report_2a. IiC - CAPEX" xfId="22554"/>
    <cellStyle name="_Row2_Inv &amp; Rec. Est 2004 171204" xfId="11124"/>
    <cellStyle name="_Row2_Inv &amp; Rec. Est 2004 171204_2a. IiC - CAPEX" xfId="22555"/>
    <cellStyle name="_Row2_KPMG_2007_COGS by region" xfId="11125"/>
    <cellStyle name="_Row2_KPMG_2007_COGS by region_2a. IiC - CAPEX" xfId="22556"/>
    <cellStyle name="_Row2_KPMG_DP02 2005 to 2007_rome as reported" xfId="11126"/>
    <cellStyle name="_Row2_KPMG_DP02 2005 to 2007_rome as reported_2a. IiC - CAPEX" xfId="22557"/>
    <cellStyle name="_Row2_KQ-LiPlan-Desinvest Abstimmung Kampmann 08.12.2005" xfId="11127"/>
    <cellStyle name="_Row2_KQ-LiPlan-Desinvest Abstimmung Kampmann 08.12.2005_2a. IiC - CAPEX" xfId="22558"/>
    <cellStyle name="_Row2_P&amp;L 1" xfId="11128"/>
    <cellStyle name="_Row2_P&amp;L 1_2a. IiC - CAPEX" xfId="22559"/>
    <cellStyle name="_Row2_P&amp;L_DP02 2005 to 2007" xfId="11129"/>
    <cellStyle name="_Row2_P&amp;L_DP02 2005 to 2007_2a. IiC - CAPEX" xfId="22560"/>
    <cellStyle name="_Row2_PH &amp; AH - (2001 - 2004)" xfId="11130"/>
    <cellStyle name="_Row2_PH &amp; AH - (2001 - 2004)_2a. IiC - CAPEX" xfId="22561"/>
    <cellStyle name="_Row2_PH &amp; AH FC II'05" xfId="11131"/>
    <cellStyle name="_Row2_PH &amp; AH FC II'05_2a. IiC - CAPEX" xfId="22562"/>
    <cellStyle name="_Row2_Ph India Rev.'04-'07 (290704)" xfId="11132"/>
    <cellStyle name="_Row2_Ph India Rev.'04-'07 (290704)_2a. IiC - CAPEX" xfId="22563"/>
    <cellStyle name="_Row2_PH Master Budget Sheet" xfId="11133"/>
    <cellStyle name="_Row2_PH Master Budget Sheet_2a. IiC - CAPEX" xfId="22564"/>
    <cellStyle name="_Row2_Rome_Data book_Master_Balance Sheet" xfId="11134"/>
    <cellStyle name="_Row2_Rome_Data book_Master_Balance Sheet_2a. IiC - CAPEX" xfId="22565"/>
    <cellStyle name="_Row2_sales by RU" xfId="11135"/>
    <cellStyle name="_Row2_sales by RU_2a. IiC - CAPEX" xfId="22566"/>
    <cellStyle name="_Row2_Services Cost_PH.AH 090904" xfId="11136"/>
    <cellStyle name="_Row2_Services Cost_PH.AH 090904_2a. IiC - CAPEX" xfId="22567"/>
    <cellStyle name="_Row2_Sheet1" xfId="11137"/>
    <cellStyle name="_Row2_Sheet1_~7050276" xfId="11138"/>
    <cellStyle name="_Row2_Sheet1_~7050276_2a. IiC - CAPEX" xfId="22568"/>
    <cellStyle name="_Row2_Sheet1_2a. IiC - CAPEX" xfId="22569"/>
    <cellStyle name="_Row2_Sheet1_AFFCO - MODEL 2" xfId="11139"/>
    <cellStyle name="_Row2_Sheet1_AFFCO - MODEL 2_2a. IiC - CAPEX" xfId="22570"/>
    <cellStyle name="_Row2_Sheet1_AH PLAKO 2015_StrategyMeet" xfId="11140"/>
    <cellStyle name="_Row2_Sheet1_AH PLAKO 2015_StrategyMeet_2a. IiC - CAPEX" xfId="22571"/>
    <cellStyle name="_Row2_Sheet1_Bu 06 &amp; New MIFRI Working PH FINAL VER. (ABACUS IInd ROUND TO MATCH OLD MIFRI) 170805" xfId="11141"/>
    <cellStyle name="_Row2_Sheet1_Bu 06 &amp; New MIFRI Working PH FINAL VER. (ABACUS IInd ROUND TO MATCH OLD MIFRI) 170805_2a. IiC - CAPEX" xfId="22572"/>
    <cellStyle name="_Row2_Sheet1_Budget 2007" xfId="11142"/>
    <cellStyle name="_Row2_Sheet1_Budget 2007_2a. IiC - CAPEX" xfId="22573"/>
    <cellStyle name="_Row2_Sheet1_Data financials PH and AH" xfId="11143"/>
    <cellStyle name="_Row2_Sheet1_Data financials PH and AH_2a. IiC - CAPEX" xfId="22574"/>
    <cellStyle name="_Row2_Sheet1_Inv &amp; Rec. 2006-Quarterly Average-Report" xfId="11144"/>
    <cellStyle name="_Row2_Sheet1_Inv &amp; Rec. 2006-Quarterly Average-Report_2a. IiC - CAPEX" xfId="22575"/>
    <cellStyle name="_Row2_Sheet1_MAY 05 (bck-up)" xfId="11145"/>
    <cellStyle name="_Row2_Sheet1_MAY 05 (bck-up)_2a. IiC - CAPEX" xfId="22576"/>
    <cellStyle name="_Row2_Sheet1_NS  EBIT INV REC &amp; Head Count Report 2006 YTD Dec'06" xfId="11146"/>
    <cellStyle name="_Row2_Sheet1_NS  EBIT INV REC &amp; Head Count Report 2006 YTD Dec'06_2a. IiC - CAPEX" xfId="22577"/>
    <cellStyle name="_Row2_Sheet1_PH &amp; AH Inv. &amp; Rec. YTD June" xfId="11147"/>
    <cellStyle name="_Row2_Sheet1_PH &amp; AH Inv. &amp; Rec. YTD June_2a. IiC - CAPEX" xfId="22578"/>
    <cellStyle name="_Row2_Sheet1_Portfolio devpt 050908" xfId="11148"/>
    <cellStyle name="_Row2_Sheet1_Portfolio devpt 050908_2a. IiC - CAPEX" xfId="22579"/>
    <cellStyle name="_Row2_Sheet1_Sales Qty SKU wise Abacus" xfId="11149"/>
    <cellStyle name="_Row2_Sheet1_Sales Qty SKU wise Abacus_2a. IiC - CAPEX" xfId="22580"/>
    <cellStyle name="_Row2_Sheet1_Sales units - Pfizer model 2" xfId="11150"/>
    <cellStyle name="_Row2_Sheet1_Sales units - Pfizer model 2_2a. IiC - CAPEX" xfId="22581"/>
    <cellStyle name="_Row2_Sheet1_Work sheet PHARMA AUSTRALIA working (June 2006 revised proposal) post TC as per rev. for RTL - Gby" xfId="11151"/>
    <cellStyle name="_Row2_Sheet1_Work sheet PHARMA AUSTRALIA working (June 2006 revised proposal) post TC as per rev. for RTL - Gby_2a. IiC - CAPEX" xfId="22582"/>
    <cellStyle name="_Row2_Sheet2" xfId="11152"/>
    <cellStyle name="_Row2_Sheet2_2a. IiC - CAPEX" xfId="22583"/>
    <cellStyle name="_Row2_Sheet2_Bu 06 &amp; New MIFRI Working PH FINAL VER. (ABACUS IInd ROUND TO MATCH OLD MIFRI) 170805" xfId="11153"/>
    <cellStyle name="_Row2_Sheet2_Bu 06 &amp; New MIFRI Working PH FINAL VER. (ABACUS IInd ROUND TO MATCH OLD MIFRI) 170805_2a. IiC - CAPEX" xfId="22584"/>
    <cellStyle name="_Row2_Sheet2_Budget 2007" xfId="11154"/>
    <cellStyle name="_Row2_Sheet2_Budget 2007_2a. IiC - CAPEX" xfId="22585"/>
    <cellStyle name="_Row2_Sheet2_Data financials PH and AH" xfId="11155"/>
    <cellStyle name="_Row2_Sheet2_Data financials PH and AH_2a. IiC - CAPEX" xfId="22586"/>
    <cellStyle name="_Row2_Sheet2_Inv &amp; Rec. 2006-Quarterly Average-Report" xfId="11156"/>
    <cellStyle name="_Row2_Sheet2_Inv &amp; Rec. 2006-Quarterly Average-Report_2a. IiC - CAPEX" xfId="22587"/>
    <cellStyle name="_Row2_Sheet2_MAY 05 (bck-up)" xfId="11157"/>
    <cellStyle name="_Row2_Sheet2_MAY 05 (bck-up)_2a. IiC - CAPEX" xfId="22588"/>
    <cellStyle name="_Row2_Sheet2_NS  EBIT INV REC &amp; Head Count Report 2006 YTD Dec'06" xfId="11158"/>
    <cellStyle name="_Row2_Sheet2_NS  EBIT INV REC &amp; Head Count Report 2006 YTD Dec'06_2a. IiC - CAPEX" xfId="22589"/>
    <cellStyle name="_Row2_Sheet2_PH &amp; AH Inv. &amp; Rec. YTD June" xfId="11159"/>
    <cellStyle name="_Row2_Sheet2_PH &amp; AH Inv. &amp; Rec. YTD June_2a. IiC - CAPEX" xfId="22590"/>
    <cellStyle name="_Row2_Sheet2_Work sheet PHARMA AUSTRALIA working (June 2006 revised proposal) post TC as per rev. for RTL - Gby" xfId="11160"/>
    <cellStyle name="_Row2_Sheet2_Work sheet PHARMA AUSTRALIA working (June 2006 revised proposal) post TC as per rev. for RTL - Gby_2a. IiC - CAPEX" xfId="22591"/>
    <cellStyle name="_Row2_Standardformate Bankenreporting_OTC" xfId="11161"/>
    <cellStyle name="_Row2_Template for Sales_AH_1QF_March2007" xfId="11162"/>
    <cellStyle name="_Row2_Template for Sales_AH_1QF_March2007_2a. IiC - CAPEX" xfId="22592"/>
    <cellStyle name="_Row2_Transaktionskosten Ure-tech" xfId="11163"/>
    <cellStyle name="_Row2_Transaktionskosten Ure-tech_2a. IiC - CAPEX" xfId="22593"/>
    <cellStyle name="_Row2_Ure-Tech - Bayer Format" xfId="11164"/>
    <cellStyle name="_Row2_Ure-Tech - Bayer Format_2a. IiC - CAPEX" xfId="22594"/>
    <cellStyle name="_Row2_Ure-tech integration cost" xfId="11165"/>
    <cellStyle name="_Row2_Ure-tech integration cost_2a. IiC - CAPEX" xfId="22595"/>
    <cellStyle name="_Row2_Work Sheet Animal Health 9 Feb 2006 (MM)" xfId="11166"/>
    <cellStyle name="_Row2_Work Sheet Animal Health 9 Feb 2006 (MM)_2a. IiC - CAPEX" xfId="22596"/>
    <cellStyle name="_Row2_Work sheet PHARMA AUSTRALIA working (June 2006 revised proposal) post TC as per rev. for RTL - Gby" xfId="11167"/>
    <cellStyle name="_Row2_Work sheet PHARMA AUSTRALIA working (June 2006 revised proposal) post TC as per rev. for RTL - Gby_2a. IiC - CAPEX" xfId="22597"/>
    <cellStyle name="_Row3" xfId="11168"/>
    <cellStyle name="_Row3_2a. IiC - CAPEX" xfId="22598"/>
    <cellStyle name="_Row3_Abschreibung" xfId="11169"/>
    <cellStyle name="_Row3_Abschreibung_2a. IiC - CAPEX" xfId="22599"/>
    <cellStyle name="_Row3_AH Income Statement" xfId="11170"/>
    <cellStyle name="_Row3_AH Income Statement_2a. IiC - CAPEX" xfId="22600"/>
    <cellStyle name="_Row3_AH LE for FCST2" xfId="11171"/>
    <cellStyle name="_Row3_AH LE for FCST2_2a. IiC - CAPEX" xfId="22601"/>
    <cellStyle name="_Row3_AH MRP based Pricing_Ex_BayerPrices" xfId="11172"/>
    <cellStyle name="_Row3_AH MRP based Pricing_Ex_BayerPrices_2a. IiC - CAPEX" xfId="22602"/>
    <cellStyle name="_Row3_Aufbereitung IStkosten 2005 2006 2007" xfId="11173"/>
    <cellStyle name="_Row3_Aufbereitung IStkosten 2005 2006 2007_2a. IiC - CAPEX" xfId="22603"/>
    <cellStyle name="_Row3_Bankenreporting November" xfId="11174"/>
    <cellStyle name="_Row3_Bayinfo" xfId="11175"/>
    <cellStyle name="_Row3_Bayinfo output IS bpcil monthwise 190905" xfId="11176"/>
    <cellStyle name="_Row3_Bayinfo output IS bpcil monthwise 190905_2a. IiC - CAPEX" xfId="22604"/>
    <cellStyle name="_Row3_Bayinfo_~7050276" xfId="11177"/>
    <cellStyle name="_Row3_Bayinfo_~7050276_2a. IiC - CAPEX" xfId="22605"/>
    <cellStyle name="_Row3_Bayinfo_2a. IiC - CAPEX" xfId="22606"/>
    <cellStyle name="_Row3_Bayinfo_AFFCO - MODEL 2" xfId="11178"/>
    <cellStyle name="_Row3_Bayinfo_AFFCO - MODEL 2_2a. IiC - CAPEX" xfId="22607"/>
    <cellStyle name="_Row3_Bayinfo_Bu 06 &amp; New MIFRI Working PH FINAL VER. (ABACUS IInd ROUND TO MATCH OLD MIFRI) 170805" xfId="11179"/>
    <cellStyle name="_Row3_Bayinfo_Bu 06 &amp; New MIFRI Working PH FINAL VER. (ABACUS IInd ROUND TO MATCH OLD MIFRI) 170805_2a. IiC - CAPEX" xfId="22608"/>
    <cellStyle name="_Row3_Bayinfo_Budget 2007" xfId="11180"/>
    <cellStyle name="_Row3_Bayinfo_Budget 2007_2a. IiC - CAPEX" xfId="22609"/>
    <cellStyle name="_Row3_Bayinfo_Inv &amp; Rec. 2006-Quarterly Average-Report" xfId="11181"/>
    <cellStyle name="_Row3_Bayinfo_Inv &amp; Rec. 2006-Quarterly Average-Report_2a. IiC - CAPEX" xfId="22610"/>
    <cellStyle name="_Row3_Bayinfo_NS  EBIT INV REC &amp; Head Count Report 2006 YTD Dec'06" xfId="11182"/>
    <cellStyle name="_Row3_Bayinfo_NS  EBIT INV REC &amp; Head Count Report 2006 YTD Dec'06_2a. IiC - CAPEX" xfId="22611"/>
    <cellStyle name="_Row3_Bayinfo_Portfolio devpt 050908" xfId="11183"/>
    <cellStyle name="_Row3_Bayinfo_Portfolio devpt 050908_2a. IiC - CAPEX" xfId="22612"/>
    <cellStyle name="_Row3_Bayinfo_Sales Qty SKU wise Abacus" xfId="11184"/>
    <cellStyle name="_Row3_Bayinfo_Sales Qty SKU wise Abacus_2a. IiC - CAPEX" xfId="22613"/>
    <cellStyle name="_Row3_Bayinfo_Sales units - Pfizer model 2" xfId="11185"/>
    <cellStyle name="_Row3_Bayinfo_Sales units - Pfizer model 2_2a. IiC - CAPEX" xfId="22614"/>
    <cellStyle name="_Row3_Bayinfo_Work sheet PHARMA AUSTRALIA working (June 2006 revised proposal) post TC as per rev. for RTL - Gby" xfId="11186"/>
    <cellStyle name="_Row3_Bayinfo_Work sheet PHARMA AUSTRALIA working (June 2006 revised proposal) post TC as per rev. for RTL - Gby_2a. IiC - CAPEX" xfId="22615"/>
    <cellStyle name="_Row3_BIRCH_Financial Model_090507_CIM" xfId="11187"/>
    <cellStyle name="_Row3_BIRCH_Financial Model_090507_CIM_2a. IiC - CAPEX" xfId="22616"/>
    <cellStyle name="_Row3_Bu 06 &amp; New MIFRI working PH" xfId="11188"/>
    <cellStyle name="_Row3_Bu 06 &amp; New MIFRI Working PH FINAL VER. (ABACUS IInd ROUND TO MATCH OLD MIFRI) 170805" xfId="11189"/>
    <cellStyle name="_Row3_Bu 06 &amp; New MIFRI Working PH FINAL VER. (ABACUS IInd ROUND TO MATCH OLD MIFRI) 170805_2a. IiC - CAPEX" xfId="22617"/>
    <cellStyle name="_Row3_Bu 06 &amp; New MIFRI working PH_2a. IiC - CAPEX" xfId="22618"/>
    <cellStyle name="_Row3_Bud 2005" xfId="11190"/>
    <cellStyle name="_Row3_Bud 2005_2a. IiC - CAPEX" xfId="22619"/>
    <cellStyle name="_Row3_Budget 2007" xfId="11191"/>
    <cellStyle name="_Row3_Budget 2007_2a. IiC - CAPEX" xfId="22620"/>
    <cellStyle name="_Row3_CAP IS 05 and YTD Apr 04" xfId="11192"/>
    <cellStyle name="_Row3_CAP IS 05 and YTD Apr 04_2a. IiC - CAPEX" xfId="22621"/>
    <cellStyle name="_Row3_Capex und Stationär" xfId="11193"/>
    <cellStyle name="_Row3_DP02 2005 to 2007_rome as reported" xfId="11194"/>
    <cellStyle name="_Row3_DP02 2005 to 2007_rome as reported_2a. IiC - CAPEX" xfId="22622"/>
    <cellStyle name="_Row3_FC II Internal working for BPPL 6th June 2005" xfId="11195"/>
    <cellStyle name="_Row3_FC II Internal working for BPPL 6th June 2005_2a. IiC - CAPEX" xfId="22623"/>
    <cellStyle name="_Row3_Inv &amp; Rec. 2004" xfId="11196"/>
    <cellStyle name="_Row3_Inv &amp; Rec. 2004_2a. IiC - CAPEX" xfId="22624"/>
    <cellStyle name="_Row3_Inv &amp; Rec. 2006-Quarterly Average-Report" xfId="11197"/>
    <cellStyle name="_Row3_Inv &amp; Rec. 2006-Quarterly Average-Report_2a. IiC - CAPEX" xfId="22625"/>
    <cellStyle name="_Row3_Inv &amp; Rec. Est 2004 171204" xfId="11198"/>
    <cellStyle name="_Row3_Inv &amp; Rec. Est 2004 171204_2a. IiC - CAPEX" xfId="22626"/>
    <cellStyle name="_Row3_KPMG_2007_COGS by region" xfId="11199"/>
    <cellStyle name="_Row3_KPMG_2007_COGS by region_2a. IiC - CAPEX" xfId="22627"/>
    <cellStyle name="_Row3_KPMG_DP02 2005 to 2007_rome as reported" xfId="11200"/>
    <cellStyle name="_Row3_KPMG_DP02 2005 to 2007_rome as reported_2a. IiC - CAPEX" xfId="22628"/>
    <cellStyle name="_Row3_KQ-LiPlan-Desinvest Abstimmung Kampmann 08.12.2005" xfId="11201"/>
    <cellStyle name="_Row3_KQ-LiPlan-Desinvest Abstimmung Kampmann 08.12.2005_2a. IiC - CAPEX" xfId="22629"/>
    <cellStyle name="_Row3_P&amp;L 1" xfId="11202"/>
    <cellStyle name="_Row3_P&amp;L 1_2a. IiC - CAPEX" xfId="22630"/>
    <cellStyle name="_Row3_P&amp;L_DP02 2005 to 2007" xfId="11203"/>
    <cellStyle name="_Row3_P&amp;L_DP02 2005 to 2007_2a. IiC - CAPEX" xfId="22631"/>
    <cellStyle name="_Row3_PH &amp; AH - (2001 - 2004)" xfId="11204"/>
    <cellStyle name="_Row3_PH &amp; AH - (2001 - 2004)_2a. IiC - CAPEX" xfId="22632"/>
    <cellStyle name="_Row3_PH &amp; AH FC II'05" xfId="11205"/>
    <cellStyle name="_Row3_PH &amp; AH FC II'05_2a. IiC - CAPEX" xfId="22633"/>
    <cellStyle name="_Row3_Ph India Rev.'04-'07 (290704)" xfId="11206"/>
    <cellStyle name="_Row3_Ph India Rev.'04-'07 (290704)_2a. IiC - CAPEX" xfId="22634"/>
    <cellStyle name="_Row3_PH Master Budget Sheet" xfId="11207"/>
    <cellStyle name="_Row3_PH Master Budget Sheet_2a. IiC - CAPEX" xfId="22635"/>
    <cellStyle name="_Row3_Rome_Data book_Master_Balance Sheet" xfId="11208"/>
    <cellStyle name="_Row3_Rome_Data book_Master_Balance Sheet_2a. IiC - CAPEX" xfId="22636"/>
    <cellStyle name="_Row3_sales by RU" xfId="11209"/>
    <cellStyle name="_Row3_sales by RU_2a. IiC - CAPEX" xfId="22637"/>
    <cellStyle name="_Row3_Services Cost_PH.AH 090904" xfId="11210"/>
    <cellStyle name="_Row3_Services Cost_PH.AH 090904_2a. IiC - CAPEX" xfId="22638"/>
    <cellStyle name="_Row3_Sheet1" xfId="11211"/>
    <cellStyle name="_Row3_Sheet1_~7050276" xfId="11212"/>
    <cellStyle name="_Row3_Sheet1_~7050276_2a. IiC - CAPEX" xfId="22639"/>
    <cellStyle name="_Row3_Sheet1_2a. IiC - CAPEX" xfId="22640"/>
    <cellStyle name="_Row3_Sheet1_AFFCO - MODEL 2" xfId="11213"/>
    <cellStyle name="_Row3_Sheet1_AFFCO - MODEL 2_2a. IiC - CAPEX" xfId="22641"/>
    <cellStyle name="_Row3_Sheet1_AH PLAKO 2015_StrategyMeet" xfId="11214"/>
    <cellStyle name="_Row3_Sheet1_AH PLAKO 2015_StrategyMeet_2a. IiC - CAPEX" xfId="22642"/>
    <cellStyle name="_Row3_Sheet1_Bu 06 &amp; New MIFRI Working PH FINAL VER. (ABACUS IInd ROUND TO MATCH OLD MIFRI) 170805" xfId="11215"/>
    <cellStyle name="_Row3_Sheet1_Bu 06 &amp; New MIFRI Working PH FINAL VER. (ABACUS IInd ROUND TO MATCH OLD MIFRI) 170805_2a. IiC - CAPEX" xfId="22643"/>
    <cellStyle name="_Row3_Sheet1_Budget 2007" xfId="11216"/>
    <cellStyle name="_Row3_Sheet1_Budget 2007_2a. IiC - CAPEX" xfId="22644"/>
    <cellStyle name="_Row3_Sheet1_Data financials PH and AH" xfId="11217"/>
    <cellStyle name="_Row3_Sheet1_Data financials PH and AH_2a. IiC - CAPEX" xfId="22645"/>
    <cellStyle name="_Row3_Sheet1_Inv &amp; Rec. 2006-Quarterly Average-Report" xfId="11218"/>
    <cellStyle name="_Row3_Sheet1_Inv &amp; Rec. 2006-Quarterly Average-Report_2a. IiC - CAPEX" xfId="22646"/>
    <cellStyle name="_Row3_Sheet1_MAY 05 (bck-up)" xfId="11219"/>
    <cellStyle name="_Row3_Sheet1_MAY 05 (bck-up)_2a. IiC - CAPEX" xfId="22647"/>
    <cellStyle name="_Row3_Sheet1_NS  EBIT INV REC &amp; Head Count Report 2006 YTD Dec'06" xfId="11220"/>
    <cellStyle name="_Row3_Sheet1_NS  EBIT INV REC &amp; Head Count Report 2006 YTD Dec'06_2a. IiC - CAPEX" xfId="22648"/>
    <cellStyle name="_Row3_Sheet1_PH &amp; AH Inv. &amp; Rec. YTD June" xfId="11221"/>
    <cellStyle name="_Row3_Sheet1_PH &amp; AH Inv. &amp; Rec. YTD June_2a. IiC - CAPEX" xfId="22649"/>
    <cellStyle name="_Row3_Sheet1_Portfolio devpt 050908" xfId="11222"/>
    <cellStyle name="_Row3_Sheet1_Portfolio devpt 050908_2a. IiC - CAPEX" xfId="22650"/>
    <cellStyle name="_Row3_Sheet1_Sales Qty SKU wise Abacus" xfId="11223"/>
    <cellStyle name="_Row3_Sheet1_Sales Qty SKU wise Abacus_2a. IiC - CAPEX" xfId="22651"/>
    <cellStyle name="_Row3_Sheet1_Sales units - Pfizer model 2" xfId="11224"/>
    <cellStyle name="_Row3_Sheet1_Sales units - Pfizer model 2_2a. IiC - CAPEX" xfId="22652"/>
    <cellStyle name="_Row3_Sheet1_Work sheet PHARMA AUSTRALIA working (June 2006 revised proposal) post TC as per rev. for RTL - Gby" xfId="11225"/>
    <cellStyle name="_Row3_Sheet1_Work sheet PHARMA AUSTRALIA working (June 2006 revised proposal) post TC as per rev. for RTL - Gby_2a. IiC - CAPEX" xfId="22653"/>
    <cellStyle name="_Row3_Sheet2" xfId="11226"/>
    <cellStyle name="_Row3_Sheet2_2a. IiC - CAPEX" xfId="22654"/>
    <cellStyle name="_Row3_Sheet2_Bu 06 &amp; New MIFRI Working PH FINAL VER. (ABACUS IInd ROUND TO MATCH OLD MIFRI) 170805" xfId="11227"/>
    <cellStyle name="_Row3_Sheet2_Bu 06 &amp; New MIFRI Working PH FINAL VER. (ABACUS IInd ROUND TO MATCH OLD MIFRI) 170805_2a. IiC - CAPEX" xfId="22655"/>
    <cellStyle name="_Row3_Sheet2_Budget 2007" xfId="11228"/>
    <cellStyle name="_Row3_Sheet2_Budget 2007_2a. IiC - CAPEX" xfId="22656"/>
    <cellStyle name="_Row3_Sheet2_Data financials PH and AH" xfId="11229"/>
    <cellStyle name="_Row3_Sheet2_Data financials PH and AH_2a. IiC - CAPEX" xfId="22657"/>
    <cellStyle name="_Row3_Sheet2_Inv &amp; Rec. 2006-Quarterly Average-Report" xfId="11230"/>
    <cellStyle name="_Row3_Sheet2_Inv &amp; Rec. 2006-Quarterly Average-Report_2a. IiC - CAPEX" xfId="22658"/>
    <cellStyle name="_Row3_Sheet2_MAY 05 (bck-up)" xfId="11231"/>
    <cellStyle name="_Row3_Sheet2_MAY 05 (bck-up)_2a. IiC - CAPEX" xfId="22659"/>
    <cellStyle name="_Row3_Sheet2_NS  EBIT INV REC &amp; Head Count Report 2006 YTD Dec'06" xfId="11232"/>
    <cellStyle name="_Row3_Sheet2_NS  EBIT INV REC &amp; Head Count Report 2006 YTD Dec'06_2a. IiC - CAPEX" xfId="22660"/>
    <cellStyle name="_Row3_Sheet2_PH &amp; AH Inv. &amp; Rec. YTD June" xfId="11233"/>
    <cellStyle name="_Row3_Sheet2_PH &amp; AH Inv. &amp; Rec. YTD June_2a. IiC - CAPEX" xfId="22661"/>
    <cellStyle name="_Row3_Sheet2_Work sheet PHARMA AUSTRALIA working (June 2006 revised proposal) post TC as per rev. for RTL - Gby" xfId="11234"/>
    <cellStyle name="_Row3_Sheet2_Work sheet PHARMA AUSTRALIA working (June 2006 revised proposal) post TC as per rev. for RTL - Gby_2a. IiC - CAPEX" xfId="22662"/>
    <cellStyle name="_Row3_Standardformate Bankenreporting_OTC" xfId="11235"/>
    <cellStyle name="_Row3_Template for Sales_AH_1QF_March2007" xfId="11236"/>
    <cellStyle name="_Row3_Template for Sales_AH_1QF_March2007_2a. IiC - CAPEX" xfId="22663"/>
    <cellStyle name="_Row3_Transaktionskosten Ure-tech" xfId="11237"/>
    <cellStyle name="_Row3_Transaktionskosten Ure-tech_2a. IiC - CAPEX" xfId="22664"/>
    <cellStyle name="_Row3_Ure-Tech - Bayer Format" xfId="11238"/>
    <cellStyle name="_Row3_Ure-Tech - Bayer Format_2a. IiC - CAPEX" xfId="22665"/>
    <cellStyle name="_Row3_Ure-tech integration cost" xfId="11239"/>
    <cellStyle name="_Row3_Ure-tech integration cost_2a. IiC - CAPEX" xfId="22666"/>
    <cellStyle name="_Row3_Work Sheet Animal Health 9 Feb 2006 (MM)" xfId="11240"/>
    <cellStyle name="_Row3_Work Sheet Animal Health 9 Feb 2006 (MM)_2a. IiC - CAPEX" xfId="22667"/>
    <cellStyle name="_Row3_Work sheet PHARMA AUSTRALIA working (June 2006 revised proposal) post TC as per rev. for RTL - Gby" xfId="11241"/>
    <cellStyle name="_Row3_Work sheet PHARMA AUSTRALIA working (June 2006 revised proposal) post TC as per rev. for RTL - Gby_2a. IiC - CAPEX" xfId="22668"/>
    <cellStyle name="_Row4" xfId="11242"/>
    <cellStyle name="_Row4_2a. IiC - CAPEX" xfId="22669"/>
    <cellStyle name="_Row4_Abschreibung" xfId="11243"/>
    <cellStyle name="_Row4_Abschreibung_2a. IiC - CAPEX" xfId="22670"/>
    <cellStyle name="_Row4_AH Income Statement" xfId="11244"/>
    <cellStyle name="_Row4_AH Income Statement_2a. IiC - CAPEX" xfId="22671"/>
    <cellStyle name="_Row4_AH LE for FCST2" xfId="11245"/>
    <cellStyle name="_Row4_AH LE for FCST2_2a. IiC - CAPEX" xfId="22672"/>
    <cellStyle name="_Row4_AH MRP based Pricing_Ex_BayerPrices" xfId="11246"/>
    <cellStyle name="_Row4_AH MRP based Pricing_Ex_BayerPrices_2a. IiC - CAPEX" xfId="22673"/>
    <cellStyle name="_Row4_Aufbereitung IStkosten 2005 2006 2007" xfId="11247"/>
    <cellStyle name="_Row4_Aufbereitung IStkosten 2005 2006 2007_2a. IiC - CAPEX" xfId="22674"/>
    <cellStyle name="_Row4_Bankenreporting November" xfId="11248"/>
    <cellStyle name="_Row4_Bayinfo" xfId="11249"/>
    <cellStyle name="_Row4_Bayinfo output IS bpcil monthwise 190905" xfId="11250"/>
    <cellStyle name="_Row4_Bayinfo output IS bpcil monthwise 190905_2a. IiC - CAPEX" xfId="22675"/>
    <cellStyle name="_Row4_Bayinfo_~7050276" xfId="11251"/>
    <cellStyle name="_Row4_Bayinfo_~7050276_2a. IiC - CAPEX" xfId="22676"/>
    <cellStyle name="_Row4_Bayinfo_2a. IiC - CAPEX" xfId="22677"/>
    <cellStyle name="_Row4_Bayinfo_AFFCO - MODEL 2" xfId="11252"/>
    <cellStyle name="_Row4_Bayinfo_AFFCO - MODEL 2_2a. IiC - CAPEX" xfId="22678"/>
    <cellStyle name="_Row4_Bayinfo_Bu 06 &amp; New MIFRI Working PH FINAL VER. (ABACUS IInd ROUND TO MATCH OLD MIFRI) 170805" xfId="11253"/>
    <cellStyle name="_Row4_Bayinfo_Bu 06 &amp; New MIFRI Working PH FINAL VER. (ABACUS IInd ROUND TO MATCH OLD MIFRI) 170805_2a. IiC - CAPEX" xfId="22679"/>
    <cellStyle name="_Row4_Bayinfo_Budget 2007" xfId="11254"/>
    <cellStyle name="_Row4_Bayinfo_Budget 2007_2a. IiC - CAPEX" xfId="22680"/>
    <cellStyle name="_Row4_Bayinfo_Inv &amp; Rec. 2006-Quarterly Average-Report" xfId="11255"/>
    <cellStyle name="_Row4_Bayinfo_Inv &amp; Rec. 2006-Quarterly Average-Report_2a. IiC - CAPEX" xfId="22681"/>
    <cellStyle name="_Row4_Bayinfo_NS  EBIT INV REC &amp; Head Count Report 2006 YTD Dec'06" xfId="11256"/>
    <cellStyle name="_Row4_Bayinfo_NS  EBIT INV REC &amp; Head Count Report 2006 YTD Dec'06_2a. IiC - CAPEX" xfId="22682"/>
    <cellStyle name="_Row4_Bayinfo_Portfolio devpt 050908" xfId="11257"/>
    <cellStyle name="_Row4_Bayinfo_Portfolio devpt 050908_2a. IiC - CAPEX" xfId="22683"/>
    <cellStyle name="_Row4_Bayinfo_Sales Qty SKU wise Abacus" xfId="11258"/>
    <cellStyle name="_Row4_Bayinfo_Sales Qty SKU wise Abacus_2a. IiC - CAPEX" xfId="22684"/>
    <cellStyle name="_Row4_Bayinfo_Sales units - Pfizer model 2" xfId="11259"/>
    <cellStyle name="_Row4_Bayinfo_Sales units - Pfizer model 2_2a. IiC - CAPEX" xfId="22685"/>
    <cellStyle name="_Row4_Bayinfo_Work sheet PHARMA AUSTRALIA working (June 2006 revised proposal) post TC as per rev. for RTL - Gby" xfId="11260"/>
    <cellStyle name="_Row4_Bayinfo_Work sheet PHARMA AUSTRALIA working (June 2006 revised proposal) post TC as per rev. for RTL - Gby_2a. IiC - CAPEX" xfId="22686"/>
    <cellStyle name="_Row4_BIRCH_Financial Model_090507_CIM" xfId="11261"/>
    <cellStyle name="_Row4_BIRCH_Financial Model_090507_CIM_2a. IiC - CAPEX" xfId="22687"/>
    <cellStyle name="_Row4_Bu 06 &amp; New MIFRI working PH" xfId="11262"/>
    <cellStyle name="_Row4_Bu 06 &amp; New MIFRI Working PH FINAL VER. (ABACUS IInd ROUND TO MATCH OLD MIFRI) 170805" xfId="11263"/>
    <cellStyle name="_Row4_Bu 06 &amp; New MIFRI Working PH FINAL VER. (ABACUS IInd ROUND TO MATCH OLD MIFRI) 170805_2a. IiC - CAPEX" xfId="22688"/>
    <cellStyle name="_Row4_Bu 06 &amp; New MIFRI working PH_2a. IiC - CAPEX" xfId="22689"/>
    <cellStyle name="_Row4_Bud 2005" xfId="11264"/>
    <cellStyle name="_Row4_Bud 2005_2a. IiC - CAPEX" xfId="22690"/>
    <cellStyle name="_Row4_Budget 2007" xfId="11265"/>
    <cellStyle name="_Row4_Budget 2007_2a. IiC - CAPEX" xfId="22691"/>
    <cellStyle name="_Row4_CAP IS 05 and YTD Apr 04" xfId="11266"/>
    <cellStyle name="_Row4_CAP IS 05 and YTD Apr 04_2a. IiC - CAPEX" xfId="22692"/>
    <cellStyle name="_Row4_Capex und Stationär" xfId="11267"/>
    <cellStyle name="_Row4_DP02 2005 to 2007_rome as reported" xfId="11268"/>
    <cellStyle name="_Row4_DP02 2005 to 2007_rome as reported_2a. IiC - CAPEX" xfId="22693"/>
    <cellStyle name="_Row4_FC II Internal working for BPPL 6th June 2005" xfId="11269"/>
    <cellStyle name="_Row4_FC II Internal working for BPPL 6th June 2005_2a. IiC - CAPEX" xfId="22694"/>
    <cellStyle name="_Row4_Inv &amp; Rec. 2004" xfId="11270"/>
    <cellStyle name="_Row4_Inv &amp; Rec. 2004_2a. IiC - CAPEX" xfId="22695"/>
    <cellStyle name="_Row4_Inv &amp; Rec. 2006-Quarterly Average-Report" xfId="11271"/>
    <cellStyle name="_Row4_Inv &amp; Rec. 2006-Quarterly Average-Report_2a. IiC - CAPEX" xfId="22696"/>
    <cellStyle name="_Row4_Inv &amp; Rec. Est 2004 171204" xfId="11272"/>
    <cellStyle name="_Row4_Inv &amp; Rec. Est 2004 171204_2a. IiC - CAPEX" xfId="22697"/>
    <cellStyle name="_Row4_KPMG_2007_COGS by region" xfId="11273"/>
    <cellStyle name="_Row4_KPMG_2007_COGS by region_2a. IiC - CAPEX" xfId="22698"/>
    <cellStyle name="_Row4_KPMG_DP02 2005 to 2007_rome as reported" xfId="11274"/>
    <cellStyle name="_Row4_KPMG_DP02 2005 to 2007_rome as reported_2a. IiC - CAPEX" xfId="22699"/>
    <cellStyle name="_Row4_KQ-LiPlan-Desinvest Abstimmung Kampmann 08.12.2005" xfId="11275"/>
    <cellStyle name="_Row4_KQ-LiPlan-Desinvest Abstimmung Kampmann 08.12.2005_2a. IiC - CAPEX" xfId="22700"/>
    <cellStyle name="_Row4_P&amp;L 1" xfId="11276"/>
    <cellStyle name="_Row4_P&amp;L 1_2a. IiC - CAPEX" xfId="22701"/>
    <cellStyle name="_Row4_P&amp;L_DP02 2005 to 2007" xfId="11277"/>
    <cellStyle name="_Row4_P&amp;L_DP02 2005 to 2007_2a. IiC - CAPEX" xfId="22702"/>
    <cellStyle name="_Row4_PH &amp; AH - (2001 - 2004)" xfId="11278"/>
    <cellStyle name="_Row4_PH &amp; AH - (2001 - 2004)_2a. IiC - CAPEX" xfId="22703"/>
    <cellStyle name="_Row4_PH &amp; AH FC II'05" xfId="11279"/>
    <cellStyle name="_Row4_PH &amp; AH FC II'05_2a. IiC - CAPEX" xfId="22704"/>
    <cellStyle name="_Row4_Ph India Rev.'04-'07 (290704)" xfId="11280"/>
    <cellStyle name="_Row4_Ph India Rev.'04-'07 (290704)_2a. IiC - CAPEX" xfId="22705"/>
    <cellStyle name="_Row4_PH Master Budget Sheet" xfId="11281"/>
    <cellStyle name="_Row4_PH Master Budget Sheet_2a. IiC - CAPEX" xfId="22706"/>
    <cellStyle name="_Row4_PPA HCST - Valuation IPRnD_Summary_220607_1100" xfId="11282"/>
    <cellStyle name="_Row4_PPA HCST - Valuation IPRnD_Summary_220607_1100_2a. IiC - CAPEX" xfId="22707"/>
    <cellStyle name="_Row4_Rome_Data book_Master_Balance Sheet" xfId="11283"/>
    <cellStyle name="_Row4_Rome_Data book_Master_Balance Sheet_2a. IiC - CAPEX" xfId="22708"/>
    <cellStyle name="_Row4_sales by RU" xfId="11284"/>
    <cellStyle name="_Row4_sales by RU_2a. IiC - CAPEX" xfId="22709"/>
    <cellStyle name="_Row4_Services Cost_PH.AH 090904" xfId="11285"/>
    <cellStyle name="_Row4_Services Cost_PH.AH 090904_2a. IiC - CAPEX" xfId="22710"/>
    <cellStyle name="_Row4_Sheet1" xfId="11286"/>
    <cellStyle name="_Row4_Sheet1_~7050276" xfId="11287"/>
    <cellStyle name="_Row4_Sheet1_~7050276_2a. IiC - CAPEX" xfId="22711"/>
    <cellStyle name="_Row4_Sheet1_2a. IiC - CAPEX" xfId="22712"/>
    <cellStyle name="_Row4_Sheet1_AFFCO - MODEL 2" xfId="11288"/>
    <cellStyle name="_Row4_Sheet1_AFFCO - MODEL 2_2a. IiC - CAPEX" xfId="22713"/>
    <cellStyle name="_Row4_Sheet1_AH PLAKO 2015_StrategyMeet" xfId="11289"/>
    <cellStyle name="_Row4_Sheet1_AH PLAKO 2015_StrategyMeet_2a. IiC - CAPEX" xfId="22714"/>
    <cellStyle name="_Row4_Sheet1_Bu 06 &amp; New MIFRI Working PH FINAL VER. (ABACUS IInd ROUND TO MATCH OLD MIFRI) 170805" xfId="11290"/>
    <cellStyle name="_Row4_Sheet1_Bu 06 &amp; New MIFRI Working PH FINAL VER. (ABACUS IInd ROUND TO MATCH OLD MIFRI) 170805_2a. IiC - CAPEX" xfId="22715"/>
    <cellStyle name="_Row4_Sheet1_Budget 2007" xfId="11291"/>
    <cellStyle name="_Row4_Sheet1_Budget 2007_2a. IiC - CAPEX" xfId="22716"/>
    <cellStyle name="_Row4_Sheet1_Data financials PH and AH" xfId="11292"/>
    <cellStyle name="_Row4_Sheet1_Data financials PH and AH_2a. IiC - CAPEX" xfId="22717"/>
    <cellStyle name="_Row4_Sheet1_Inv &amp; Rec. 2006-Quarterly Average-Report" xfId="11293"/>
    <cellStyle name="_Row4_Sheet1_Inv &amp; Rec. 2006-Quarterly Average-Report_2a. IiC - CAPEX" xfId="22718"/>
    <cellStyle name="_Row4_Sheet1_MAY 05 (bck-up)" xfId="11294"/>
    <cellStyle name="_Row4_Sheet1_MAY 05 (bck-up)_2a. IiC - CAPEX" xfId="22719"/>
    <cellStyle name="_Row4_Sheet1_NS  EBIT INV REC &amp; Head Count Report 2006 YTD Dec'06" xfId="11295"/>
    <cellStyle name="_Row4_Sheet1_NS  EBIT INV REC &amp; Head Count Report 2006 YTD Dec'06_2a. IiC - CAPEX" xfId="22720"/>
    <cellStyle name="_Row4_Sheet1_PH &amp; AH Inv. &amp; Rec. YTD June" xfId="11296"/>
    <cellStyle name="_Row4_Sheet1_PH &amp; AH Inv. &amp; Rec. YTD June_2a. IiC - CAPEX" xfId="22721"/>
    <cellStyle name="_Row4_Sheet1_Portfolio devpt 050908" xfId="11297"/>
    <cellStyle name="_Row4_Sheet1_Portfolio devpt 050908_2a. IiC - CAPEX" xfId="22722"/>
    <cellStyle name="_Row4_Sheet1_Sales Qty SKU wise Abacus" xfId="11298"/>
    <cellStyle name="_Row4_Sheet1_Sales Qty SKU wise Abacus_2a. IiC - CAPEX" xfId="22723"/>
    <cellStyle name="_Row4_Sheet1_Sales units - Pfizer model 2" xfId="11299"/>
    <cellStyle name="_Row4_Sheet1_Sales units - Pfizer model 2_2a. IiC - CAPEX" xfId="22724"/>
    <cellStyle name="_Row4_Sheet1_Work sheet PHARMA AUSTRALIA working (June 2006 revised proposal) post TC as per rev. for RTL - Gby" xfId="11300"/>
    <cellStyle name="_Row4_Sheet1_Work sheet PHARMA AUSTRALIA working (June 2006 revised proposal) post TC as per rev. for RTL - Gby_2a. IiC - CAPEX" xfId="22725"/>
    <cellStyle name="_Row4_Sheet2" xfId="11301"/>
    <cellStyle name="_Row4_Sheet2_2a. IiC - CAPEX" xfId="22726"/>
    <cellStyle name="_Row4_Sheet2_Bu 06 &amp; New MIFRI Working PH FINAL VER. (ABACUS IInd ROUND TO MATCH OLD MIFRI) 170805" xfId="11302"/>
    <cellStyle name="_Row4_Sheet2_Bu 06 &amp; New MIFRI Working PH FINAL VER. (ABACUS IInd ROUND TO MATCH OLD MIFRI) 170805_2a. IiC - CAPEX" xfId="22727"/>
    <cellStyle name="_Row4_Sheet2_Budget 2007" xfId="11303"/>
    <cellStyle name="_Row4_Sheet2_Budget 2007_2a. IiC - CAPEX" xfId="22728"/>
    <cellStyle name="_Row4_Sheet2_Data financials PH and AH" xfId="11304"/>
    <cellStyle name="_Row4_Sheet2_Data financials PH and AH_2a. IiC - CAPEX" xfId="22729"/>
    <cellStyle name="_Row4_Sheet2_Inv &amp; Rec. 2006-Quarterly Average-Report" xfId="11305"/>
    <cellStyle name="_Row4_Sheet2_Inv &amp; Rec. 2006-Quarterly Average-Report_2a. IiC - CAPEX" xfId="22730"/>
    <cellStyle name="_Row4_Sheet2_MAY 05 (bck-up)" xfId="11306"/>
    <cellStyle name="_Row4_Sheet2_MAY 05 (bck-up)_2a. IiC - CAPEX" xfId="22731"/>
    <cellStyle name="_Row4_Sheet2_NS  EBIT INV REC &amp; Head Count Report 2006 YTD Dec'06" xfId="11307"/>
    <cellStyle name="_Row4_Sheet2_NS  EBIT INV REC &amp; Head Count Report 2006 YTD Dec'06_2a. IiC - CAPEX" xfId="22732"/>
    <cellStyle name="_Row4_Sheet2_PH &amp; AH Inv. &amp; Rec. YTD June" xfId="11308"/>
    <cellStyle name="_Row4_Sheet2_PH &amp; AH Inv. &amp; Rec. YTD June_2a. IiC - CAPEX" xfId="22733"/>
    <cellStyle name="_Row4_Sheet2_Work sheet PHARMA AUSTRALIA working (June 2006 revised proposal) post TC as per rev. for RTL - Gby" xfId="11309"/>
    <cellStyle name="_Row4_Sheet2_Work sheet PHARMA AUSTRALIA working (June 2006 revised proposal) post TC as per rev. for RTL - Gby_2a. IiC - CAPEX" xfId="22734"/>
    <cellStyle name="_Row4_Standardformate Bankenreporting_OTC" xfId="11310"/>
    <cellStyle name="_Row4_Template for Sales_AH_1QF_March2007" xfId="11311"/>
    <cellStyle name="_Row4_Template for Sales_AH_1QF_March2007_2a. IiC - CAPEX" xfId="22735"/>
    <cellStyle name="_Row4_Transaktionskosten Ure-tech" xfId="11312"/>
    <cellStyle name="_Row4_Transaktionskosten Ure-tech_2a. IiC - CAPEX" xfId="22736"/>
    <cellStyle name="_Row4_Ure-Tech - Bayer Format" xfId="11313"/>
    <cellStyle name="_Row4_Ure-Tech - Bayer Format_2a. IiC - CAPEX" xfId="22737"/>
    <cellStyle name="_Row4_Ure-tech integration cost" xfId="11314"/>
    <cellStyle name="_Row4_Ure-tech integration cost_2a. IiC - CAPEX" xfId="22738"/>
    <cellStyle name="_Row4_Work Sheet Animal Health 9 Feb 2006 (MM)" xfId="11315"/>
    <cellStyle name="_Row4_Work Sheet Animal Health 9 Feb 2006 (MM)_2a. IiC - CAPEX" xfId="22739"/>
    <cellStyle name="_Row4_Work sheet PHARMA AUSTRALIA working (June 2006 revised proposal) post TC as per rev. for RTL - Gby" xfId="11316"/>
    <cellStyle name="_Row4_Work sheet PHARMA AUSTRALIA working (June 2006 revised proposal) post TC as per rev. for RTL - Gby_2a. IiC - CAPEX" xfId="22740"/>
    <cellStyle name="_Row5" xfId="11317"/>
    <cellStyle name="_Row5_2a. IiC - CAPEX" xfId="22741"/>
    <cellStyle name="_Row5_Abschreibung" xfId="11318"/>
    <cellStyle name="_Row5_Abschreibung_2a. IiC - CAPEX" xfId="22742"/>
    <cellStyle name="_Row5_AH Income Statement" xfId="11319"/>
    <cellStyle name="_Row5_AH Income Statement_2a. IiC - CAPEX" xfId="22743"/>
    <cellStyle name="_Row5_AH LE for FCST2" xfId="11320"/>
    <cellStyle name="_Row5_AH LE for FCST2_2a. IiC - CAPEX" xfId="22744"/>
    <cellStyle name="_Row5_AH MRP based Pricing_Ex_BayerPrices" xfId="11321"/>
    <cellStyle name="_Row5_AH MRP based Pricing_Ex_BayerPrices_2a. IiC - CAPEX" xfId="22745"/>
    <cellStyle name="_Row5_Aufbereitung IStkosten 2005 2006 2007" xfId="11322"/>
    <cellStyle name="_Row5_Aufbereitung IStkosten 2005 2006 2007_2a. IiC - CAPEX" xfId="22746"/>
    <cellStyle name="_Row5_Bankenreporting November" xfId="11323"/>
    <cellStyle name="_Row5_Bankenreporting November_2a. IiC - CAPEX" xfId="22747"/>
    <cellStyle name="_Row5_Bayinfo" xfId="11324"/>
    <cellStyle name="_Row5_Bayinfo output IS bpcil monthwise 190905" xfId="11325"/>
    <cellStyle name="_Row5_Bayinfo output IS bpcil monthwise 190905_2a. IiC - CAPEX" xfId="22748"/>
    <cellStyle name="_Row5_Bayinfo_~7050276" xfId="11326"/>
    <cellStyle name="_Row5_Bayinfo_~7050276_2a. IiC - CAPEX" xfId="22749"/>
    <cellStyle name="_Row5_Bayinfo_2a. IiC - CAPEX" xfId="22750"/>
    <cellStyle name="_Row5_Bayinfo_AFFCO - MODEL 2" xfId="11327"/>
    <cellStyle name="_Row5_Bayinfo_AFFCO - MODEL 2_2a. IiC - CAPEX" xfId="22751"/>
    <cellStyle name="_Row5_Bayinfo_Bu 06 &amp; New MIFRI Working PH FINAL VER. (ABACUS IInd ROUND TO MATCH OLD MIFRI) 170805" xfId="11328"/>
    <cellStyle name="_Row5_Bayinfo_Bu 06 &amp; New MIFRI Working PH FINAL VER. (ABACUS IInd ROUND TO MATCH OLD MIFRI) 170805_2a. IiC - CAPEX" xfId="22752"/>
    <cellStyle name="_Row5_Bayinfo_Budget 2007" xfId="11329"/>
    <cellStyle name="_Row5_Bayinfo_Budget 2007_2a. IiC - CAPEX" xfId="22753"/>
    <cellStyle name="_Row5_Bayinfo_Inv &amp; Rec. 2006-Quarterly Average-Report" xfId="11330"/>
    <cellStyle name="_Row5_Bayinfo_Inv &amp; Rec. 2006-Quarterly Average-Report_2a. IiC - CAPEX" xfId="22754"/>
    <cellStyle name="_Row5_Bayinfo_NS  EBIT INV REC &amp; Head Count Report 2006 YTD Dec'06" xfId="11331"/>
    <cellStyle name="_Row5_Bayinfo_NS  EBIT INV REC &amp; Head Count Report 2006 YTD Dec'06_2a. IiC - CAPEX" xfId="22755"/>
    <cellStyle name="_Row5_Bayinfo_Portfolio devpt 050908" xfId="11332"/>
    <cellStyle name="_Row5_Bayinfo_Portfolio devpt 050908_2a. IiC - CAPEX" xfId="22756"/>
    <cellStyle name="_Row5_Bayinfo_Sales Qty SKU wise Abacus" xfId="11333"/>
    <cellStyle name="_Row5_Bayinfo_Sales Qty SKU wise Abacus_2a. IiC - CAPEX" xfId="22757"/>
    <cellStyle name="_Row5_Bayinfo_Sales units - Pfizer model 2" xfId="11334"/>
    <cellStyle name="_Row5_Bayinfo_Sales units - Pfizer model 2_2a. IiC - CAPEX" xfId="22758"/>
    <cellStyle name="_Row5_Bayinfo_Work sheet PHARMA AUSTRALIA working (June 2006 revised proposal) post TC as per rev. for RTL - Gby" xfId="11335"/>
    <cellStyle name="_Row5_Bayinfo_Work sheet PHARMA AUSTRALIA working (June 2006 revised proposal) post TC as per rev. for RTL - Gby_2a. IiC - CAPEX" xfId="22759"/>
    <cellStyle name="_Row5_BIRCH_Financial Model_090507_CIM" xfId="11336"/>
    <cellStyle name="_Row5_BIRCH_Financial Model_090507_CIM_2a. IiC - CAPEX" xfId="22760"/>
    <cellStyle name="_Row5_Bu 06 &amp; New MIFRI working PH" xfId="11337"/>
    <cellStyle name="_Row5_Bu 06 &amp; New MIFRI Working PH FINAL VER. (ABACUS IInd ROUND TO MATCH OLD MIFRI) 170805" xfId="11338"/>
    <cellStyle name="_Row5_Bu 06 &amp; New MIFRI Working PH FINAL VER. (ABACUS IInd ROUND TO MATCH OLD MIFRI) 170805_2a. IiC - CAPEX" xfId="22761"/>
    <cellStyle name="_Row5_Bu 06 &amp; New MIFRI working PH_2a. IiC - CAPEX" xfId="22762"/>
    <cellStyle name="_Row5_Bud 2005" xfId="11339"/>
    <cellStyle name="_Row5_Bud 2005_2a. IiC - CAPEX" xfId="22763"/>
    <cellStyle name="_Row5_Budget 2007" xfId="11340"/>
    <cellStyle name="_Row5_Budget 2007_2a. IiC - CAPEX" xfId="22764"/>
    <cellStyle name="_Row5_CAP IS 05 and YTD Apr 04" xfId="11341"/>
    <cellStyle name="_Row5_CAP IS 05 and YTD Apr 04_2a. IiC - CAPEX" xfId="22765"/>
    <cellStyle name="_Row5_Capex und Stationär" xfId="11342"/>
    <cellStyle name="_Row5_Capex und Stationär_2a. IiC - CAPEX" xfId="22766"/>
    <cellStyle name="_Row5_DP02 2005 to 2007_rome as reported" xfId="11343"/>
    <cellStyle name="_Row5_DP02 2005 to 2007_rome as reported_2a. IiC - CAPEX" xfId="22767"/>
    <cellStyle name="_Row5_FC II Internal working for BPPL 6th June 2005" xfId="11344"/>
    <cellStyle name="_Row5_FC II Internal working for BPPL 6th June 2005_2a. IiC - CAPEX" xfId="22768"/>
    <cellStyle name="_Row5_Inv &amp; Rec. 2004" xfId="11345"/>
    <cellStyle name="_Row5_Inv &amp; Rec. 2004_2a. IiC - CAPEX" xfId="22769"/>
    <cellStyle name="_Row5_Inv &amp; Rec. 2006-Quarterly Average-Report" xfId="11346"/>
    <cellStyle name="_Row5_Inv &amp; Rec. 2006-Quarterly Average-Report_2a. IiC - CAPEX" xfId="22770"/>
    <cellStyle name="_Row5_Inv &amp; Rec. Est 2004 171204" xfId="11347"/>
    <cellStyle name="_Row5_Inv &amp; Rec. Est 2004 171204_2a. IiC - CAPEX" xfId="22771"/>
    <cellStyle name="_Row5_KPMG_2007_COGS by region" xfId="11348"/>
    <cellStyle name="_Row5_KPMG_2007_COGS by region_2a. IiC - CAPEX" xfId="22772"/>
    <cellStyle name="_Row5_KPMG_DP02 2005 to 2007_rome as reported" xfId="11349"/>
    <cellStyle name="_Row5_KPMG_DP02 2005 to 2007_rome as reported_2a. IiC - CAPEX" xfId="22773"/>
    <cellStyle name="_Row5_KQ-LiPlan-Desinvest Abstimmung Kampmann 08.12.2005" xfId="11350"/>
    <cellStyle name="_Row5_KQ-LiPlan-Desinvest Abstimmung Kampmann 08.12.2005_2a. IiC - CAPEX" xfId="22774"/>
    <cellStyle name="_Row5_P&amp;L 1" xfId="11351"/>
    <cellStyle name="_Row5_P&amp;L 1_2a. IiC - CAPEX" xfId="22775"/>
    <cellStyle name="_Row5_P&amp;L_DP02 2005 to 2007" xfId="11352"/>
    <cellStyle name="_Row5_P&amp;L_DP02 2005 to 2007_2a. IiC - CAPEX" xfId="22776"/>
    <cellStyle name="_Row5_PH &amp; AH - (2001 - 2004)" xfId="11353"/>
    <cellStyle name="_Row5_PH &amp; AH - (2001 - 2004)_2a. IiC - CAPEX" xfId="22777"/>
    <cellStyle name="_Row5_PH &amp; AH FC II'05" xfId="11354"/>
    <cellStyle name="_Row5_PH &amp; AH FC II'05_2a. IiC - CAPEX" xfId="22778"/>
    <cellStyle name="_Row5_Ph India Rev.'04-'07 (290704)" xfId="11355"/>
    <cellStyle name="_Row5_Ph India Rev.'04-'07 (290704)_2a. IiC - CAPEX" xfId="22779"/>
    <cellStyle name="_Row5_PH Master Budget Sheet" xfId="11356"/>
    <cellStyle name="_Row5_PH Master Budget Sheet_2a. IiC - CAPEX" xfId="22780"/>
    <cellStyle name="_Row5_Rome_Data book_Master_Balance Sheet" xfId="11357"/>
    <cellStyle name="_Row5_Rome_Data book_Master_Balance Sheet_2a. IiC - CAPEX" xfId="22781"/>
    <cellStyle name="_Row5_sales by RU" xfId="11358"/>
    <cellStyle name="_Row5_sales by RU_2a. IiC - CAPEX" xfId="22782"/>
    <cellStyle name="_Row5_Services Cost_PH.AH 090904" xfId="11359"/>
    <cellStyle name="_Row5_Services Cost_PH.AH 090904_2a. IiC - CAPEX" xfId="22783"/>
    <cellStyle name="_Row5_Sheet1" xfId="11360"/>
    <cellStyle name="_Row5_Sheet1_~7050276" xfId="11361"/>
    <cellStyle name="_Row5_Sheet1_~7050276_2a. IiC - CAPEX" xfId="22784"/>
    <cellStyle name="_Row5_Sheet1_2a. IiC - CAPEX" xfId="22785"/>
    <cellStyle name="_Row5_Sheet1_AFFCO - MODEL 2" xfId="11362"/>
    <cellStyle name="_Row5_Sheet1_AFFCO - MODEL 2_2a. IiC - CAPEX" xfId="22786"/>
    <cellStyle name="_Row5_Sheet1_AH PLAKO 2015_StrategyMeet" xfId="11363"/>
    <cellStyle name="_Row5_Sheet1_AH PLAKO 2015_StrategyMeet_2a. IiC - CAPEX" xfId="22787"/>
    <cellStyle name="_Row5_Sheet1_Bu 06 &amp; New MIFRI Working PH FINAL VER. (ABACUS IInd ROUND TO MATCH OLD MIFRI) 170805" xfId="11364"/>
    <cellStyle name="_Row5_Sheet1_Bu 06 &amp; New MIFRI Working PH FINAL VER. (ABACUS IInd ROUND TO MATCH OLD MIFRI) 170805_2a. IiC - CAPEX" xfId="22788"/>
    <cellStyle name="_Row5_Sheet1_Budget 2007" xfId="11365"/>
    <cellStyle name="_Row5_Sheet1_Budget 2007_2a. IiC - CAPEX" xfId="22789"/>
    <cellStyle name="_Row5_Sheet1_Data financials PH and AH" xfId="11366"/>
    <cellStyle name="_Row5_Sheet1_Data financials PH and AH_2a. IiC - CAPEX" xfId="22790"/>
    <cellStyle name="_Row5_Sheet1_Inv &amp; Rec. 2006-Quarterly Average-Report" xfId="11367"/>
    <cellStyle name="_Row5_Sheet1_Inv &amp; Rec. 2006-Quarterly Average-Report_2a. IiC - CAPEX" xfId="22791"/>
    <cellStyle name="_Row5_Sheet1_MAY 05 (bck-up)" xfId="11368"/>
    <cellStyle name="_Row5_Sheet1_MAY 05 (bck-up)_2a. IiC - CAPEX" xfId="22792"/>
    <cellStyle name="_Row5_Sheet1_NS  EBIT INV REC &amp; Head Count Report 2006 YTD Dec'06" xfId="11369"/>
    <cellStyle name="_Row5_Sheet1_NS  EBIT INV REC &amp; Head Count Report 2006 YTD Dec'06_2a. IiC - CAPEX" xfId="22793"/>
    <cellStyle name="_Row5_Sheet1_PH &amp; AH Inv. &amp; Rec. YTD June" xfId="11370"/>
    <cellStyle name="_Row5_Sheet1_PH &amp; AH Inv. &amp; Rec. YTD June_2a. IiC - CAPEX" xfId="22794"/>
    <cellStyle name="_Row5_Sheet1_Portfolio devpt 050908" xfId="11371"/>
    <cellStyle name="_Row5_Sheet1_Portfolio devpt 050908_2a. IiC - CAPEX" xfId="22795"/>
    <cellStyle name="_Row5_Sheet1_Sales Qty SKU wise Abacus" xfId="11372"/>
    <cellStyle name="_Row5_Sheet1_Sales Qty SKU wise Abacus_2a. IiC - CAPEX" xfId="22796"/>
    <cellStyle name="_Row5_Sheet1_Sales units - Pfizer model 2" xfId="11373"/>
    <cellStyle name="_Row5_Sheet1_Sales units - Pfizer model 2_2a. IiC - CAPEX" xfId="22797"/>
    <cellStyle name="_Row5_Sheet1_Work sheet PHARMA AUSTRALIA working (June 2006 revised proposal) post TC as per rev. for RTL - Gby" xfId="11374"/>
    <cellStyle name="_Row5_Sheet1_Work sheet PHARMA AUSTRALIA working (June 2006 revised proposal) post TC as per rev. for RTL - Gby_2a. IiC - CAPEX" xfId="22798"/>
    <cellStyle name="_Row5_Sheet2" xfId="11375"/>
    <cellStyle name="_Row5_Sheet2_2a. IiC - CAPEX" xfId="22799"/>
    <cellStyle name="_Row5_Sheet2_Bu 06 &amp; New MIFRI Working PH FINAL VER. (ABACUS IInd ROUND TO MATCH OLD MIFRI) 170805" xfId="11376"/>
    <cellStyle name="_Row5_Sheet2_Bu 06 &amp; New MIFRI Working PH FINAL VER. (ABACUS IInd ROUND TO MATCH OLD MIFRI) 170805_2a. IiC - CAPEX" xfId="22800"/>
    <cellStyle name="_Row5_Sheet2_Budget 2007" xfId="11377"/>
    <cellStyle name="_Row5_Sheet2_Budget 2007_2a. IiC - CAPEX" xfId="22801"/>
    <cellStyle name="_Row5_Sheet2_Data financials PH and AH" xfId="11378"/>
    <cellStyle name="_Row5_Sheet2_Data financials PH and AH_2a. IiC - CAPEX" xfId="22802"/>
    <cellStyle name="_Row5_Sheet2_Inv &amp; Rec. 2006-Quarterly Average-Report" xfId="11379"/>
    <cellStyle name="_Row5_Sheet2_Inv &amp; Rec. 2006-Quarterly Average-Report_2a. IiC - CAPEX" xfId="22803"/>
    <cellStyle name="_Row5_Sheet2_MAY 05 (bck-up)" xfId="11380"/>
    <cellStyle name="_Row5_Sheet2_MAY 05 (bck-up)_2a. IiC - CAPEX" xfId="22804"/>
    <cellStyle name="_Row5_Sheet2_NS  EBIT INV REC &amp; Head Count Report 2006 YTD Dec'06" xfId="11381"/>
    <cellStyle name="_Row5_Sheet2_NS  EBIT INV REC &amp; Head Count Report 2006 YTD Dec'06_2a. IiC - CAPEX" xfId="22805"/>
    <cellStyle name="_Row5_Sheet2_PH &amp; AH Inv. &amp; Rec. YTD June" xfId="11382"/>
    <cellStyle name="_Row5_Sheet2_PH &amp; AH Inv. &amp; Rec. YTD June_2a. IiC - CAPEX" xfId="22806"/>
    <cellStyle name="_Row5_Sheet2_Work sheet PHARMA AUSTRALIA working (June 2006 revised proposal) post TC as per rev. for RTL - Gby" xfId="11383"/>
    <cellStyle name="_Row5_Sheet2_Work sheet PHARMA AUSTRALIA working (June 2006 revised proposal) post TC as per rev. for RTL - Gby_2a. IiC - CAPEX" xfId="22807"/>
    <cellStyle name="_Row5_Standardformate Bankenreporting_OTC" xfId="11384"/>
    <cellStyle name="_Row5_Standardformate Bankenreporting_OTC_2a. IiC - CAPEX" xfId="22808"/>
    <cellStyle name="_Row5_Template for Sales_AH_1QF_March2007" xfId="11385"/>
    <cellStyle name="_Row5_Template for Sales_AH_1QF_March2007_2a. IiC - CAPEX" xfId="22809"/>
    <cellStyle name="_Row5_Transaktionskosten Ure-tech" xfId="11386"/>
    <cellStyle name="_Row5_Transaktionskosten Ure-tech_2a. IiC - CAPEX" xfId="22810"/>
    <cellStyle name="_Row5_Ure-Tech - Bayer Format" xfId="11387"/>
    <cellStyle name="_Row5_Ure-Tech - Bayer Format_2a. IiC - CAPEX" xfId="22811"/>
    <cellStyle name="_Row5_Ure-tech integration cost" xfId="11388"/>
    <cellStyle name="_Row5_Ure-tech integration cost_2a. IiC - CAPEX" xfId="22812"/>
    <cellStyle name="_Row5_Ure-tech integration cost_JOURNALCoSKPI" xfId="22813"/>
    <cellStyle name="_Row5_Work Sheet Animal Health 9 Feb 2006 (MM)" xfId="11389"/>
    <cellStyle name="_Row5_Work Sheet Animal Health 9 Feb 2006 (MM)_2a. IiC - CAPEX" xfId="22814"/>
    <cellStyle name="_Row5_Work Sheet Animal Health 9 Feb 2006 (MM)_JOURNALCoSKPI" xfId="22815"/>
    <cellStyle name="_Row5_Work sheet PHARMA AUSTRALIA working (June 2006 revised proposal) post TC as per rev. for RTL - Gby" xfId="11390"/>
    <cellStyle name="_Row5_Work sheet PHARMA AUSTRALIA working (June 2006 revised proposal) post TC as per rev. for RTL - Gby_2a. IiC - CAPEX" xfId="22816"/>
    <cellStyle name="_Row5_Work sheet PHARMA AUSTRALIA working (June 2006 revised proposal) post TC as per rev. for RTL - Gby_JOURNALCoSKPI" xfId="22817"/>
    <cellStyle name="_Row6" xfId="11391"/>
    <cellStyle name="_Row6_2a. IiC - CAPEX" xfId="22818"/>
    <cellStyle name="_Row6_Abschreibung" xfId="11392"/>
    <cellStyle name="_Row6_Abschreibung_2a. IiC - CAPEX" xfId="22819"/>
    <cellStyle name="_Row6_Abschreibung_JOURNALCoSKPI" xfId="22820"/>
    <cellStyle name="_Row6_AH Income Statement" xfId="11393"/>
    <cellStyle name="_Row6_AH Income Statement_2a. IiC - CAPEX" xfId="22821"/>
    <cellStyle name="_Row6_AH Income Statement_JOURNALCoSKPI" xfId="22822"/>
    <cellStyle name="_Row6_AH LE for FCST2" xfId="11394"/>
    <cellStyle name="_Row6_AH LE for FCST2_2a. IiC - CAPEX" xfId="22823"/>
    <cellStyle name="_Row6_AH LE for FCST2_JOURNALCoSKPI" xfId="22824"/>
    <cellStyle name="_Row6_AH MRP based Pricing_Ex_BayerPrices" xfId="11395"/>
    <cellStyle name="_Row6_AH MRP based Pricing_Ex_BayerPrices_2a. IiC - CAPEX" xfId="22825"/>
    <cellStyle name="_Row6_AH MRP based Pricing_Ex_BayerPrices_JOURNALCoSKPI" xfId="22826"/>
    <cellStyle name="_Row6_Aufbereitung IStkosten 2005 2006 2007" xfId="11396"/>
    <cellStyle name="_Row6_Aufbereitung IStkosten 2005 2006 2007_2a. IiC - CAPEX" xfId="22827"/>
    <cellStyle name="_Row6_Aufbereitung IStkosten 2005 2006 2007_JOURNALCoSKPI" xfId="22828"/>
    <cellStyle name="_Row6_Bankenreporting November" xfId="11397"/>
    <cellStyle name="_Row6_Bayinfo" xfId="11398"/>
    <cellStyle name="_Row6_Bayinfo output IS bpcil monthwise 190905" xfId="11399"/>
    <cellStyle name="_Row6_Bayinfo output IS bpcil monthwise 190905_2a. IiC - CAPEX" xfId="22829"/>
    <cellStyle name="_Row6_Bayinfo output IS bpcil monthwise 190905_JOURNALCoSKPI" xfId="22830"/>
    <cellStyle name="_Row6_Bayinfo_~7050276" xfId="11400"/>
    <cellStyle name="_Row6_Bayinfo_~7050276_2a. IiC - CAPEX" xfId="22831"/>
    <cellStyle name="_Row6_Bayinfo_~7050276_JOURNALCoSKPI" xfId="22832"/>
    <cellStyle name="_Row6_Bayinfo_2a. IiC - CAPEX" xfId="22833"/>
    <cellStyle name="_Row6_Bayinfo_AFFCO - MODEL 2" xfId="11401"/>
    <cellStyle name="_Row6_Bayinfo_AFFCO - MODEL 2_2a. IiC - CAPEX" xfId="22834"/>
    <cellStyle name="_Row6_Bayinfo_AFFCO - MODEL 2_JOURNALCoSKPI" xfId="22835"/>
    <cellStyle name="_Row6_Bayinfo_Bu 06 &amp; New MIFRI Working PH FINAL VER. (ABACUS IInd ROUND TO MATCH OLD MIFRI) 170805" xfId="11402"/>
    <cellStyle name="_Row6_Bayinfo_Bu 06 &amp; New MIFRI Working PH FINAL VER. (ABACUS IInd ROUND TO MATCH OLD MIFRI) 170805_2a. IiC - CAPEX" xfId="22836"/>
    <cellStyle name="_Row6_Bayinfo_Bu 06 &amp; New MIFRI Working PH FINAL VER. (ABACUS IInd ROUND TO MATCH OLD MIFRI) 170805_JOURNALCoSKPI" xfId="22837"/>
    <cellStyle name="_Row6_Bayinfo_Budget 2007" xfId="11403"/>
    <cellStyle name="_Row6_Bayinfo_Budget 2007_2a. IiC - CAPEX" xfId="22838"/>
    <cellStyle name="_Row6_Bayinfo_Budget 2007_JOURNALCoSKPI" xfId="22839"/>
    <cellStyle name="_Row6_Bayinfo_Inv &amp; Rec. 2006-Quarterly Average-Report" xfId="11404"/>
    <cellStyle name="_Row6_Bayinfo_Inv &amp; Rec. 2006-Quarterly Average-Report_2a. IiC - CAPEX" xfId="22840"/>
    <cellStyle name="_Row6_Bayinfo_Inv &amp; Rec. 2006-Quarterly Average-Report_JOURNALCoSKPI" xfId="22841"/>
    <cellStyle name="_Row6_Bayinfo_JOURNALCoSKPI" xfId="22842"/>
    <cellStyle name="_Row6_Bayinfo_NS  EBIT INV REC &amp; Head Count Report 2006 YTD Dec'06" xfId="11405"/>
    <cellStyle name="_Row6_Bayinfo_NS  EBIT INV REC &amp; Head Count Report 2006 YTD Dec'06_2a. IiC - CAPEX" xfId="22843"/>
    <cellStyle name="_Row6_Bayinfo_NS  EBIT INV REC &amp; Head Count Report 2006 YTD Dec'06_JOURNALCoSKPI" xfId="22844"/>
    <cellStyle name="_Row6_Bayinfo_Portfolio devpt 050908" xfId="11406"/>
    <cellStyle name="_Row6_Bayinfo_Portfolio devpt 050908_2a. IiC - CAPEX" xfId="22845"/>
    <cellStyle name="_Row6_Bayinfo_Portfolio devpt 050908_JOURNALCoSKPI" xfId="22846"/>
    <cellStyle name="_Row6_Bayinfo_Sales Qty SKU wise Abacus" xfId="11407"/>
    <cellStyle name="_Row6_Bayinfo_Sales Qty SKU wise Abacus_2a. IiC - CAPEX" xfId="22847"/>
    <cellStyle name="_Row6_Bayinfo_Sales Qty SKU wise Abacus_JOURNALCoSKPI" xfId="22848"/>
    <cellStyle name="_Row6_Bayinfo_Sales units - Pfizer model 2" xfId="11408"/>
    <cellStyle name="_Row6_Bayinfo_Sales units - Pfizer model 2_2a. IiC - CAPEX" xfId="22849"/>
    <cellStyle name="_Row6_Bayinfo_Sales units - Pfizer model 2_JOURNALCoSKPI" xfId="22850"/>
    <cellStyle name="_Row6_Bayinfo_Work sheet PHARMA AUSTRALIA working (June 2006 revised proposal) post TC as per rev. for RTL - Gby" xfId="11409"/>
    <cellStyle name="_Row6_Bayinfo_Work sheet PHARMA AUSTRALIA working (June 2006 revised proposal) post TC as per rev. for RTL - Gby_2a. IiC - CAPEX" xfId="22851"/>
    <cellStyle name="_Row6_Bayinfo_Work sheet PHARMA AUSTRALIA working (June 2006 revised proposal) post TC as per rev. for RTL - Gby_JOURNALCoSKPI" xfId="22852"/>
    <cellStyle name="_Row6_BIRCH_Financial Model_090507_CIM" xfId="11410"/>
    <cellStyle name="_Row6_BIRCH_Financial Model_090507_CIM_2a. IiC - CAPEX" xfId="22853"/>
    <cellStyle name="_Row6_BIRCH_Financial Model_090507_CIM_JOURNALCoSKPI" xfId="22854"/>
    <cellStyle name="_Row6_Bu 06 &amp; New MIFRI working PH" xfId="11411"/>
    <cellStyle name="_Row6_Bu 06 &amp; New MIFRI Working PH FINAL VER. (ABACUS IInd ROUND TO MATCH OLD MIFRI) 170805" xfId="11412"/>
    <cellStyle name="_Row6_Bu 06 &amp; New MIFRI Working PH FINAL VER. (ABACUS IInd ROUND TO MATCH OLD MIFRI) 170805_2a. IiC - CAPEX" xfId="22855"/>
    <cellStyle name="_Row6_Bu 06 &amp; New MIFRI Working PH FINAL VER. (ABACUS IInd ROUND TO MATCH OLD MIFRI) 170805_JOURNALCoSKPI" xfId="22856"/>
    <cellStyle name="_Row6_Bu 06 &amp; New MIFRI working PH_2a. IiC - CAPEX" xfId="22857"/>
    <cellStyle name="_Row6_Bu 06 &amp; New MIFRI working PH_JOURNALCoSKPI" xfId="22858"/>
    <cellStyle name="_Row6_Bud 2005" xfId="11413"/>
    <cellStyle name="_Row6_Bud 2005_2a. IiC - CAPEX" xfId="22859"/>
    <cellStyle name="_Row6_Bud 2005_JOURNALCoSKPI" xfId="22860"/>
    <cellStyle name="_Row6_Budget 2007" xfId="11414"/>
    <cellStyle name="_Row6_Budget 2007_2a. IiC - CAPEX" xfId="22861"/>
    <cellStyle name="_Row6_Budget 2007_JOURNALCoSKPI" xfId="22862"/>
    <cellStyle name="_Row6_CAP IS 05 and YTD Apr 04" xfId="11415"/>
    <cellStyle name="_Row6_CAP IS 05 and YTD Apr 04_2a. IiC - CAPEX" xfId="22863"/>
    <cellStyle name="_Row6_CAP IS 05 and YTD Apr 04_JOURNALCoSKPI" xfId="22864"/>
    <cellStyle name="_Row6_Capex und Stationär" xfId="11416"/>
    <cellStyle name="_Row6_DP02 2005 to 2007_rome as reported" xfId="11417"/>
    <cellStyle name="_Row6_DP02 2005 to 2007_rome as reported_2a. IiC - CAPEX" xfId="22865"/>
    <cellStyle name="_Row6_DP02 2005 to 2007_rome as reported_JOURNALCoSKPI" xfId="22866"/>
    <cellStyle name="_Row6_FC II Internal working for BPPL 6th June 2005" xfId="11418"/>
    <cellStyle name="_Row6_FC II Internal working for BPPL 6th June 2005_2a. IiC - CAPEX" xfId="22867"/>
    <cellStyle name="_Row6_FC II Internal working for BPPL 6th June 2005_JOURNALCoSKPI" xfId="22868"/>
    <cellStyle name="_Row6_Inv &amp; Rec. 2004" xfId="11419"/>
    <cellStyle name="_Row6_Inv &amp; Rec. 2004_2a. IiC - CAPEX" xfId="22869"/>
    <cellStyle name="_Row6_Inv &amp; Rec. 2004_JOURNALCoSKPI" xfId="22870"/>
    <cellStyle name="_Row6_Inv &amp; Rec. 2006-Quarterly Average-Report" xfId="11420"/>
    <cellStyle name="_Row6_Inv &amp; Rec. 2006-Quarterly Average-Report_2a. IiC - CAPEX" xfId="22871"/>
    <cellStyle name="_Row6_Inv &amp; Rec. 2006-Quarterly Average-Report_JOURNALCoSKPI" xfId="22872"/>
    <cellStyle name="_Row6_Inv &amp; Rec. Est 2004 171204" xfId="11421"/>
    <cellStyle name="_Row6_Inv &amp; Rec. Est 2004 171204_2a. IiC - CAPEX" xfId="22873"/>
    <cellStyle name="_Row6_Inv &amp; Rec. Est 2004 171204_JOURNALCoSKPI" xfId="22874"/>
    <cellStyle name="_Row6_JOURNALCoSKPI" xfId="22875"/>
    <cellStyle name="_Row6_KPMG_2007_COGS by region" xfId="11422"/>
    <cellStyle name="_Row6_KPMG_2007_COGS by region_2a. IiC - CAPEX" xfId="22876"/>
    <cellStyle name="_Row6_KPMG_2007_COGS by region_JOURNALCoSKPI" xfId="22877"/>
    <cellStyle name="_Row6_KPMG_DP02 2005 to 2007_rome as reported" xfId="11423"/>
    <cellStyle name="_Row6_KPMG_DP02 2005 to 2007_rome as reported_2a. IiC - CAPEX" xfId="22878"/>
    <cellStyle name="_Row6_KPMG_DP02 2005 to 2007_rome as reported_JOURNALCoSKPI" xfId="22879"/>
    <cellStyle name="_Row6_KQ-LiPlan-Desinvest Abstimmung Kampmann 08.12.2005" xfId="11424"/>
    <cellStyle name="_Row6_KQ-LiPlan-Desinvest Abstimmung Kampmann 08.12.2005_2a. IiC - CAPEX" xfId="22880"/>
    <cellStyle name="_Row6_KQ-LiPlan-Desinvest Abstimmung Kampmann 08.12.2005_JOURNALCoSKPI" xfId="22881"/>
    <cellStyle name="_Row6_P&amp;L 1" xfId="11425"/>
    <cellStyle name="_Row6_P&amp;L 1_2a. IiC - CAPEX" xfId="22882"/>
    <cellStyle name="_Row6_P&amp;L 1_JOURNALCoSKPI" xfId="22883"/>
    <cellStyle name="_Row6_P&amp;L_DP02 2005 to 2007" xfId="11426"/>
    <cellStyle name="_Row6_P&amp;L_DP02 2005 to 2007_2a. IiC - CAPEX" xfId="22884"/>
    <cellStyle name="_Row6_P&amp;L_DP02 2005 to 2007_JOURNALCoSKPI" xfId="22885"/>
    <cellStyle name="_Row6_PH &amp; AH - (2001 - 2004)" xfId="11427"/>
    <cellStyle name="_Row6_PH &amp; AH - (2001 - 2004)_2a. IiC - CAPEX" xfId="22886"/>
    <cellStyle name="_Row6_PH &amp; AH - (2001 - 2004)_JOURNALCoSKPI" xfId="22887"/>
    <cellStyle name="_Row6_PH &amp; AH FC II'05" xfId="11428"/>
    <cellStyle name="_Row6_PH &amp; AH FC II'05_2a. IiC - CAPEX" xfId="22888"/>
    <cellStyle name="_Row6_PH &amp; AH FC II'05_JOURNALCoSKPI" xfId="22889"/>
    <cellStyle name="_Row6_Ph India Rev.'04-'07 (290704)" xfId="11429"/>
    <cellStyle name="_Row6_Ph India Rev.'04-'07 (290704)_2a. IiC - CAPEX" xfId="22890"/>
    <cellStyle name="_Row6_Ph India Rev.'04-'07 (290704)_JOURNALCoSKPI" xfId="22891"/>
    <cellStyle name="_Row6_PH Master Budget Sheet" xfId="11430"/>
    <cellStyle name="_Row6_PH Master Budget Sheet_2a. IiC - CAPEX" xfId="22892"/>
    <cellStyle name="_Row6_PH Master Budget Sheet_JOURNALCoSKPI" xfId="22893"/>
    <cellStyle name="_Row6_Rome_Data book_Master_Balance Sheet" xfId="11431"/>
    <cellStyle name="_Row6_Rome_Data book_Master_Balance Sheet_2a. IiC - CAPEX" xfId="22894"/>
    <cellStyle name="_Row6_Rome_Data book_Master_Balance Sheet_JOURNALCoSKPI" xfId="22895"/>
    <cellStyle name="_Row6_sales by RU" xfId="11432"/>
    <cellStyle name="_Row6_sales by RU_2a. IiC - CAPEX" xfId="22896"/>
    <cellStyle name="_Row6_sales by RU_JOURNALCoSKPI" xfId="22897"/>
    <cellStyle name="_Row6_Services Cost_PH.AH 090904" xfId="11433"/>
    <cellStyle name="_Row6_Services Cost_PH.AH 090904_2a. IiC - CAPEX" xfId="22898"/>
    <cellStyle name="_Row6_Services Cost_PH.AH 090904_JOURNALCoSKPI" xfId="22899"/>
    <cellStyle name="_Row6_Sheet1" xfId="11434"/>
    <cellStyle name="_Row6_Sheet1_~7050276" xfId="11435"/>
    <cellStyle name="_Row6_Sheet1_~7050276_2a. IiC - CAPEX" xfId="22900"/>
    <cellStyle name="_Row6_Sheet1_~7050276_JOURNALCoSKPI" xfId="22901"/>
    <cellStyle name="_Row6_Sheet1_2a. IiC - CAPEX" xfId="22902"/>
    <cellStyle name="_Row6_Sheet1_AFFCO - MODEL 2" xfId="11436"/>
    <cellStyle name="_Row6_Sheet1_AFFCO - MODEL 2_2a. IiC - CAPEX" xfId="22903"/>
    <cellStyle name="_Row6_Sheet1_AFFCO - MODEL 2_JOURNALCoSKPI" xfId="22904"/>
    <cellStyle name="_Row6_Sheet1_AH PLAKO 2015_StrategyMeet" xfId="11437"/>
    <cellStyle name="_Row6_Sheet1_AH PLAKO 2015_StrategyMeet_2a. IiC - CAPEX" xfId="22905"/>
    <cellStyle name="_Row6_Sheet1_AH PLAKO 2015_StrategyMeet_JOURNALCoSKPI" xfId="22906"/>
    <cellStyle name="_Row6_Sheet1_Bu 06 &amp; New MIFRI Working PH FINAL VER. (ABACUS IInd ROUND TO MATCH OLD MIFRI) 170805" xfId="11438"/>
    <cellStyle name="_Row6_Sheet1_Bu 06 &amp; New MIFRI Working PH FINAL VER. (ABACUS IInd ROUND TO MATCH OLD MIFRI) 170805_2a. IiC - CAPEX" xfId="22907"/>
    <cellStyle name="_Row6_Sheet1_Bu 06 &amp; New MIFRI Working PH FINAL VER. (ABACUS IInd ROUND TO MATCH OLD MIFRI) 170805_JOURNALCoSKPI" xfId="22908"/>
    <cellStyle name="_Row6_Sheet1_Budget 2007" xfId="11439"/>
    <cellStyle name="_Row6_Sheet1_Budget 2007_2a. IiC - CAPEX" xfId="22909"/>
    <cellStyle name="_Row6_Sheet1_Budget 2007_JOURNALCoSKPI" xfId="22910"/>
    <cellStyle name="_Row6_Sheet1_Data financials PH and AH" xfId="11440"/>
    <cellStyle name="_Row6_Sheet1_Data financials PH and AH_2a. IiC - CAPEX" xfId="22911"/>
    <cellStyle name="_Row6_Sheet1_Data financials PH and AH_JOURNALCoSKPI" xfId="22912"/>
    <cellStyle name="_Row6_Sheet1_Inv &amp; Rec. 2006-Quarterly Average-Report" xfId="11441"/>
    <cellStyle name="_Row6_Sheet1_Inv &amp; Rec. 2006-Quarterly Average-Report_2a. IiC - CAPEX" xfId="22913"/>
    <cellStyle name="_Row6_Sheet1_Inv &amp; Rec. 2006-Quarterly Average-Report_JOURNALCoSKPI" xfId="22914"/>
    <cellStyle name="_Row6_Sheet1_JOURNALCoSKPI" xfId="22915"/>
    <cellStyle name="_Row6_Sheet1_MAY 05 (bck-up)" xfId="11442"/>
    <cellStyle name="_Row6_Sheet1_MAY 05 (bck-up)_2a. IiC - CAPEX" xfId="22916"/>
    <cellStyle name="_Row6_Sheet1_MAY 05 (bck-up)_JOURNALCoSKPI" xfId="22917"/>
    <cellStyle name="_Row6_Sheet1_NS  EBIT INV REC &amp; Head Count Report 2006 YTD Dec'06" xfId="11443"/>
    <cellStyle name="_Row6_Sheet1_NS  EBIT INV REC &amp; Head Count Report 2006 YTD Dec'06_2a. IiC - CAPEX" xfId="22918"/>
    <cellStyle name="_Row6_Sheet1_NS  EBIT INV REC &amp; Head Count Report 2006 YTD Dec'06_JOURNALCoSKPI" xfId="22919"/>
    <cellStyle name="_Row6_Sheet1_PH &amp; AH Inv. &amp; Rec. YTD June" xfId="11444"/>
    <cellStyle name="_Row6_Sheet1_PH &amp; AH Inv. &amp; Rec. YTD June_2a. IiC - CAPEX" xfId="22920"/>
    <cellStyle name="_Row6_Sheet1_PH &amp; AH Inv. &amp; Rec. YTD June_JOURNALCoSKPI" xfId="22921"/>
    <cellStyle name="_Row6_Sheet1_Portfolio devpt 050908" xfId="11445"/>
    <cellStyle name="_Row6_Sheet1_Portfolio devpt 050908_2a. IiC - CAPEX" xfId="22922"/>
    <cellStyle name="_Row6_Sheet1_Portfolio devpt 050908_JOURNALCoSKPI" xfId="22923"/>
    <cellStyle name="_Row6_Sheet1_Sales Qty SKU wise Abacus" xfId="11446"/>
    <cellStyle name="_Row6_Sheet1_Sales Qty SKU wise Abacus_2a. IiC - CAPEX" xfId="22924"/>
    <cellStyle name="_Row6_Sheet1_Sales Qty SKU wise Abacus_JOURNALCoSKPI" xfId="22925"/>
    <cellStyle name="_Row6_Sheet1_Sales units - Pfizer model 2" xfId="11447"/>
    <cellStyle name="_Row6_Sheet1_Sales units - Pfizer model 2_2a. IiC - CAPEX" xfId="22926"/>
    <cellStyle name="_Row6_Sheet1_Sales units - Pfizer model 2_JOURNALCoSKPI" xfId="22927"/>
    <cellStyle name="_Row6_Sheet1_Work sheet PHARMA AUSTRALIA working (June 2006 revised proposal) post TC as per rev. for RTL - Gby" xfId="11448"/>
    <cellStyle name="_Row6_Sheet1_Work sheet PHARMA AUSTRALIA working (June 2006 revised proposal) post TC as per rev. for RTL - Gby_2a. IiC - CAPEX" xfId="22928"/>
    <cellStyle name="_Row6_Sheet1_Work sheet PHARMA AUSTRALIA working (June 2006 revised proposal) post TC as per rev. for RTL - Gby_JOURNALCoSKPI" xfId="22929"/>
    <cellStyle name="_Row6_Sheet2" xfId="11449"/>
    <cellStyle name="_Row6_Sheet2_2a. IiC - CAPEX" xfId="22930"/>
    <cellStyle name="_Row6_Sheet2_Bu 06 &amp; New MIFRI Working PH FINAL VER. (ABACUS IInd ROUND TO MATCH OLD MIFRI) 170805" xfId="11450"/>
    <cellStyle name="_Row6_Sheet2_Bu 06 &amp; New MIFRI Working PH FINAL VER. (ABACUS IInd ROUND TO MATCH OLD MIFRI) 170805_2a. IiC - CAPEX" xfId="22931"/>
    <cellStyle name="_Row6_Sheet2_Bu 06 &amp; New MIFRI Working PH FINAL VER. (ABACUS IInd ROUND TO MATCH OLD MIFRI) 170805_JOURNALCoSKPI" xfId="22932"/>
    <cellStyle name="_Row6_Sheet2_Budget 2007" xfId="11451"/>
    <cellStyle name="_Row6_Sheet2_Budget 2007_2a. IiC - CAPEX" xfId="22933"/>
    <cellStyle name="_Row6_Sheet2_Budget 2007_JOURNALCoSKPI" xfId="22934"/>
    <cellStyle name="_Row6_Sheet2_Data financials PH and AH" xfId="11452"/>
    <cellStyle name="_Row6_Sheet2_Data financials PH and AH_2a. IiC - CAPEX" xfId="22935"/>
    <cellStyle name="_Row6_Sheet2_Data financials PH and AH_JOURNALCoSKPI" xfId="22936"/>
    <cellStyle name="_Row6_Sheet2_Inv &amp; Rec. 2006-Quarterly Average-Report" xfId="11453"/>
    <cellStyle name="_Row6_Sheet2_Inv &amp; Rec. 2006-Quarterly Average-Report_2a. IiC - CAPEX" xfId="22937"/>
    <cellStyle name="_Row6_Sheet2_Inv &amp; Rec. 2006-Quarterly Average-Report_JOURNALCoSKPI" xfId="22938"/>
    <cellStyle name="_Row6_Sheet2_JOURNALCoSKPI" xfId="22939"/>
    <cellStyle name="_Row6_Sheet2_MAY 05 (bck-up)" xfId="11454"/>
    <cellStyle name="_Row6_Sheet2_MAY 05 (bck-up)_2a. IiC - CAPEX" xfId="22940"/>
    <cellStyle name="_Row6_Sheet2_MAY 05 (bck-up)_JOURNALCoSKPI" xfId="22941"/>
    <cellStyle name="_Row6_Sheet2_NS  EBIT INV REC &amp; Head Count Report 2006 YTD Dec'06" xfId="11455"/>
    <cellStyle name="_Row6_Sheet2_NS  EBIT INV REC &amp; Head Count Report 2006 YTD Dec'06_2a. IiC - CAPEX" xfId="22942"/>
    <cellStyle name="_Row6_Sheet2_NS  EBIT INV REC &amp; Head Count Report 2006 YTD Dec'06_JOURNALCoSKPI" xfId="22943"/>
    <cellStyle name="_Row6_Sheet2_PH &amp; AH Inv. &amp; Rec. YTD June" xfId="11456"/>
    <cellStyle name="_Row6_Sheet2_PH &amp; AH Inv. &amp; Rec. YTD June_2a. IiC - CAPEX" xfId="22944"/>
    <cellStyle name="_Row6_Sheet2_PH &amp; AH Inv. &amp; Rec. YTD June_JOURNALCoSKPI" xfId="22945"/>
    <cellStyle name="_Row6_Sheet2_Work sheet PHARMA AUSTRALIA working (June 2006 revised proposal) post TC as per rev. for RTL - Gby" xfId="11457"/>
    <cellStyle name="_Row6_Sheet2_Work sheet PHARMA AUSTRALIA working (June 2006 revised proposal) post TC as per rev. for RTL - Gby_2a. IiC - CAPEX" xfId="22946"/>
    <cellStyle name="_Row6_Sheet2_Work sheet PHARMA AUSTRALIA working (June 2006 revised proposal) post TC as per rev. for RTL - Gby_JOURNALCoSKPI" xfId="22947"/>
    <cellStyle name="_Row6_Standardformate Bankenreporting_OTC" xfId="11458"/>
    <cellStyle name="_Row6_Template for Sales_AH_1QF_March2007" xfId="11459"/>
    <cellStyle name="_Row6_Template for Sales_AH_1QF_March2007_2a. IiC - CAPEX" xfId="22948"/>
    <cellStyle name="_Row6_Template for Sales_AH_1QF_March2007_JOURNALCoSKPI" xfId="22949"/>
    <cellStyle name="_Row6_Transaktionskosten Ure-tech" xfId="11460"/>
    <cellStyle name="_Row6_Transaktionskosten Ure-tech_2a. IiC - CAPEX" xfId="22950"/>
    <cellStyle name="_Row6_Transaktionskosten Ure-tech_JOURNALCoSKPI" xfId="22951"/>
    <cellStyle name="_Row6_Ure-Tech - Bayer Format" xfId="11461"/>
    <cellStyle name="_Row6_Ure-Tech - Bayer Format_2a. IiC - CAPEX" xfId="22952"/>
    <cellStyle name="_Row6_Ure-Tech - Bayer Format_JOURNALCoSKPI" xfId="22953"/>
    <cellStyle name="_Row6_Ure-tech integration cost" xfId="11462"/>
    <cellStyle name="_Row6_Ure-tech integration cost_2a. IiC - CAPEX" xfId="22954"/>
    <cellStyle name="_Row6_Ure-tech integration cost_JOURNALCoSKPI" xfId="22955"/>
    <cellStyle name="_Row6_Work Sheet Animal Health 9 Feb 2006 (MM)" xfId="11463"/>
    <cellStyle name="_Row6_Work Sheet Animal Health 9 Feb 2006 (MM)_2a. IiC - CAPEX" xfId="22956"/>
    <cellStyle name="_Row6_Work Sheet Animal Health 9 Feb 2006 (MM)_JOURNALCoSKPI" xfId="22957"/>
    <cellStyle name="_Row6_Work sheet PHARMA AUSTRALIA working (June 2006 revised proposal) post TC as per rev. for RTL - Gby" xfId="11464"/>
    <cellStyle name="_Row6_Work sheet PHARMA AUSTRALIA working (June 2006 revised proposal) post TC as per rev. for RTL - Gby_2a. IiC - CAPEX" xfId="22958"/>
    <cellStyle name="_Row6_Work sheet PHARMA AUSTRALIA working (June 2006 revised proposal) post TC as per rev. for RTL - Gby_JOURNALCoSKPI" xfId="22959"/>
    <cellStyle name="_Row7" xfId="11465"/>
    <cellStyle name="_Row7_2a. IiC - CAPEX" xfId="22960"/>
    <cellStyle name="_Row7_Abschreibung" xfId="11466"/>
    <cellStyle name="_Row7_Abschreibung_2a. IiC - CAPEX" xfId="22961"/>
    <cellStyle name="_Row7_Abschreibung_JOURNALCoSKPI" xfId="22962"/>
    <cellStyle name="_Row7_AH Income Statement" xfId="11467"/>
    <cellStyle name="_Row7_AH Income Statement_2a. IiC - CAPEX" xfId="22963"/>
    <cellStyle name="_Row7_AH Income Statement_JOURNALCoSKPI" xfId="22964"/>
    <cellStyle name="_Row7_AH LE for FCST2" xfId="11468"/>
    <cellStyle name="_Row7_AH LE for FCST2_2a. IiC - CAPEX" xfId="22965"/>
    <cellStyle name="_Row7_AH LE for FCST2_JOURNALCoSKPI" xfId="22966"/>
    <cellStyle name="_Row7_AH MRP based Pricing_Ex_BayerPrices" xfId="11469"/>
    <cellStyle name="_Row7_AH MRP based Pricing_Ex_BayerPrices_2a. IiC - CAPEX" xfId="22967"/>
    <cellStyle name="_Row7_AH MRP based Pricing_Ex_BayerPrices_JOURNALCoSKPI" xfId="22968"/>
    <cellStyle name="_Row7_Aufbereitung IStkosten 2005 2006 2007" xfId="11470"/>
    <cellStyle name="_Row7_Aufbereitung IStkosten 2005 2006 2007_2a. IiC - CAPEX" xfId="22969"/>
    <cellStyle name="_Row7_Aufbereitung IStkosten 2005 2006 2007_JOURNALCoSKPI" xfId="22970"/>
    <cellStyle name="_Row7_Bankenreporting November" xfId="11471"/>
    <cellStyle name="_Row7_Bayinfo" xfId="11472"/>
    <cellStyle name="_Row7_Bayinfo output IS bpcil monthwise 190905" xfId="11473"/>
    <cellStyle name="_Row7_Bayinfo output IS bpcil monthwise 190905_2a. IiC - CAPEX" xfId="22971"/>
    <cellStyle name="_Row7_Bayinfo output IS bpcil monthwise 190905_JOURNALCoSKPI" xfId="22972"/>
    <cellStyle name="_Row7_Bayinfo_~7050276" xfId="11474"/>
    <cellStyle name="_Row7_Bayinfo_~7050276_2a. IiC - CAPEX" xfId="22973"/>
    <cellStyle name="_Row7_Bayinfo_~7050276_JOURNALCoSKPI" xfId="22974"/>
    <cellStyle name="_Row7_Bayinfo_2a. IiC - CAPEX" xfId="22975"/>
    <cellStyle name="_Row7_Bayinfo_AFFCO - MODEL 2" xfId="11475"/>
    <cellStyle name="_Row7_Bayinfo_AFFCO - MODEL 2_2a. IiC - CAPEX" xfId="22976"/>
    <cellStyle name="_Row7_Bayinfo_AFFCO - MODEL 2_JOURNALCoSKPI" xfId="22977"/>
    <cellStyle name="_Row7_Bayinfo_Bu 06 &amp; New MIFRI Working PH FINAL VER. (ABACUS IInd ROUND TO MATCH OLD MIFRI) 170805" xfId="11476"/>
    <cellStyle name="_Row7_Bayinfo_Bu 06 &amp; New MIFRI Working PH FINAL VER. (ABACUS IInd ROUND TO MATCH OLD MIFRI) 170805_2a. IiC - CAPEX" xfId="22978"/>
    <cellStyle name="_Row7_Bayinfo_Bu 06 &amp; New MIFRI Working PH FINAL VER. (ABACUS IInd ROUND TO MATCH OLD MIFRI) 170805_JOURNALCoSKPI" xfId="22979"/>
    <cellStyle name="_Row7_Bayinfo_Budget 2007" xfId="11477"/>
    <cellStyle name="_Row7_Bayinfo_Budget 2007_2a. IiC - CAPEX" xfId="22980"/>
    <cellStyle name="_Row7_Bayinfo_Budget 2007_JOURNALCoSKPI" xfId="22981"/>
    <cellStyle name="_Row7_Bayinfo_Inv &amp; Rec. 2006-Quarterly Average-Report" xfId="11478"/>
    <cellStyle name="_Row7_Bayinfo_Inv &amp; Rec. 2006-Quarterly Average-Report_2a. IiC - CAPEX" xfId="22982"/>
    <cellStyle name="_Row7_Bayinfo_Inv &amp; Rec. 2006-Quarterly Average-Report_JOURNALCoSKPI" xfId="22983"/>
    <cellStyle name="_Row7_Bayinfo_JOURNALCoSKPI" xfId="22984"/>
    <cellStyle name="_Row7_Bayinfo_NS  EBIT INV REC &amp; Head Count Report 2006 YTD Dec'06" xfId="11479"/>
    <cellStyle name="_Row7_Bayinfo_NS  EBIT INV REC &amp; Head Count Report 2006 YTD Dec'06_2a. IiC - CAPEX" xfId="22985"/>
    <cellStyle name="_Row7_Bayinfo_NS  EBIT INV REC &amp; Head Count Report 2006 YTD Dec'06_JOURNALCoSKPI" xfId="22986"/>
    <cellStyle name="_Row7_Bayinfo_Portfolio devpt 050908" xfId="11480"/>
    <cellStyle name="_Row7_Bayinfo_Portfolio devpt 050908_2a. IiC - CAPEX" xfId="22987"/>
    <cellStyle name="_Row7_Bayinfo_Portfolio devpt 050908_JOURNALCoSKPI" xfId="22988"/>
    <cellStyle name="_Row7_Bayinfo_Sales Qty SKU wise Abacus" xfId="11481"/>
    <cellStyle name="_Row7_Bayinfo_Sales Qty SKU wise Abacus_2a. IiC - CAPEX" xfId="22989"/>
    <cellStyle name="_Row7_Bayinfo_Sales Qty SKU wise Abacus_JOURNALCoSKPI" xfId="22990"/>
    <cellStyle name="_Row7_Bayinfo_Sales units - Pfizer model 2" xfId="11482"/>
    <cellStyle name="_Row7_Bayinfo_Sales units - Pfizer model 2_2a. IiC - CAPEX" xfId="22991"/>
    <cellStyle name="_Row7_Bayinfo_Sales units - Pfizer model 2_JOURNALCoSKPI" xfId="22992"/>
    <cellStyle name="_Row7_Bayinfo_Work sheet PHARMA AUSTRALIA working (June 2006 revised proposal) post TC as per rev. for RTL - Gby" xfId="11483"/>
    <cellStyle name="_Row7_Bayinfo_Work sheet PHARMA AUSTRALIA working (June 2006 revised proposal) post TC as per rev. for RTL - Gby_2a. IiC - CAPEX" xfId="22993"/>
    <cellStyle name="_Row7_Bayinfo_Work sheet PHARMA AUSTRALIA working (June 2006 revised proposal) post TC as per rev. for RTL - Gby_JOURNALCoSKPI" xfId="22994"/>
    <cellStyle name="_Row7_BIRCH_Financial Model_090507_CIM" xfId="11484"/>
    <cellStyle name="_Row7_BIRCH_Financial Model_090507_CIM_2a. IiC - CAPEX" xfId="22995"/>
    <cellStyle name="_Row7_BIRCH_Financial Model_090507_CIM_JOURNALCoSKPI" xfId="22996"/>
    <cellStyle name="_Row7_Bu 06 &amp; New MIFRI working PH" xfId="11485"/>
    <cellStyle name="_Row7_Bu 06 &amp; New MIFRI Working PH FINAL VER. (ABACUS IInd ROUND TO MATCH OLD MIFRI) 170805" xfId="11486"/>
    <cellStyle name="_Row7_Bu 06 &amp; New MIFRI Working PH FINAL VER. (ABACUS IInd ROUND TO MATCH OLD MIFRI) 170805_2a. IiC - CAPEX" xfId="22997"/>
    <cellStyle name="_Row7_Bu 06 &amp; New MIFRI Working PH FINAL VER. (ABACUS IInd ROUND TO MATCH OLD MIFRI) 170805_JOURNALCoSKPI" xfId="22998"/>
    <cellStyle name="_Row7_Bu 06 &amp; New MIFRI working PH_2a. IiC - CAPEX" xfId="22999"/>
    <cellStyle name="_Row7_Bu 06 &amp; New MIFRI working PH_JOURNALCoSKPI" xfId="23000"/>
    <cellStyle name="_Row7_Bud 2005" xfId="11487"/>
    <cellStyle name="_Row7_Bud 2005_2a. IiC - CAPEX" xfId="23001"/>
    <cellStyle name="_Row7_Bud 2005_JOURNALCoSKPI" xfId="23002"/>
    <cellStyle name="_Row7_Budget 2007" xfId="11488"/>
    <cellStyle name="_Row7_Budget 2007_2a. IiC - CAPEX" xfId="23003"/>
    <cellStyle name="_Row7_Budget 2007_JOURNALCoSKPI" xfId="23004"/>
    <cellStyle name="_Row7_CAP IS 05 and YTD Apr 04" xfId="11489"/>
    <cellStyle name="_Row7_CAP IS 05 and YTD Apr 04_2a. IiC - CAPEX" xfId="23005"/>
    <cellStyle name="_Row7_CAP IS 05 and YTD Apr 04_JOURNALCoSKPI" xfId="23006"/>
    <cellStyle name="_Row7_Capex und Stationär" xfId="11490"/>
    <cellStyle name="_Row7_DP02 2005 to 2007_rome as reported" xfId="11491"/>
    <cellStyle name="_Row7_DP02 2005 to 2007_rome as reported_2a. IiC - CAPEX" xfId="23007"/>
    <cellStyle name="_Row7_DP02 2005 to 2007_rome as reported_JOURNALCoSKPI" xfId="23008"/>
    <cellStyle name="_Row7_FC II Internal working for BPPL 6th June 2005" xfId="11492"/>
    <cellStyle name="_Row7_FC II Internal working for BPPL 6th June 2005_2a. IiC - CAPEX" xfId="23009"/>
    <cellStyle name="_Row7_FC II Internal working for BPPL 6th June 2005_JOURNALCoSKPI" xfId="23010"/>
    <cellStyle name="_Row7_Inv &amp; Rec. 2004" xfId="11493"/>
    <cellStyle name="_Row7_Inv &amp; Rec. 2004_2a. IiC - CAPEX" xfId="23011"/>
    <cellStyle name="_Row7_Inv &amp; Rec. 2004_JOURNALCoSKPI" xfId="23012"/>
    <cellStyle name="_Row7_Inv &amp; Rec. 2006-Quarterly Average-Report" xfId="11494"/>
    <cellStyle name="_Row7_Inv &amp; Rec. 2006-Quarterly Average-Report_2a. IiC - CAPEX" xfId="23013"/>
    <cellStyle name="_Row7_Inv &amp; Rec. 2006-Quarterly Average-Report_JOURNALCoSKPI" xfId="23014"/>
    <cellStyle name="_Row7_Inv &amp; Rec. Est 2004 171204" xfId="11495"/>
    <cellStyle name="_Row7_Inv &amp; Rec. Est 2004 171204_2a. IiC - CAPEX" xfId="23015"/>
    <cellStyle name="_Row7_Inv &amp; Rec. Est 2004 171204_JOURNALCoSKPI" xfId="23016"/>
    <cellStyle name="_Row7_JOURNALCoSKPI" xfId="23017"/>
    <cellStyle name="_Row7_KPMG_2007_COGS by region" xfId="11496"/>
    <cellStyle name="_Row7_KPMG_2007_COGS by region_2a. IiC - CAPEX" xfId="23018"/>
    <cellStyle name="_Row7_KPMG_2007_COGS by region_JOURNALCoSKPI" xfId="23019"/>
    <cellStyle name="_Row7_KPMG_DP02 2005 to 2007_rome as reported" xfId="11497"/>
    <cellStyle name="_Row7_KPMG_DP02 2005 to 2007_rome as reported_2a. IiC - CAPEX" xfId="23020"/>
    <cellStyle name="_Row7_KPMG_DP02 2005 to 2007_rome as reported_JOURNALCoSKPI" xfId="23021"/>
    <cellStyle name="_Row7_KQ-LiPlan-Desinvest Abstimmung Kampmann 08.12.2005" xfId="11498"/>
    <cellStyle name="_Row7_KQ-LiPlan-Desinvest Abstimmung Kampmann 08.12.2005_2a. IiC - CAPEX" xfId="23022"/>
    <cellStyle name="_Row7_KQ-LiPlan-Desinvest Abstimmung Kampmann 08.12.2005_JOURNALCoSKPI" xfId="23023"/>
    <cellStyle name="_Row7_P&amp;L 1" xfId="11499"/>
    <cellStyle name="_Row7_P&amp;L 1_2a. IiC - CAPEX" xfId="23024"/>
    <cellStyle name="_Row7_P&amp;L 1_JOURNALCoSKPI" xfId="23025"/>
    <cellStyle name="_Row7_P&amp;L_DP02 2005 to 2007" xfId="11500"/>
    <cellStyle name="_Row7_P&amp;L_DP02 2005 to 2007_2a. IiC - CAPEX" xfId="23026"/>
    <cellStyle name="_Row7_P&amp;L_DP02 2005 to 2007_JOURNALCoSKPI" xfId="23027"/>
    <cellStyle name="_Row7_PH &amp; AH - (2001 - 2004)" xfId="11501"/>
    <cellStyle name="_Row7_PH &amp; AH - (2001 - 2004)_2a. IiC - CAPEX" xfId="23028"/>
    <cellStyle name="_Row7_PH &amp; AH - (2001 - 2004)_JOURNALCoSKPI" xfId="23029"/>
    <cellStyle name="_Row7_PH &amp; AH FC II'05" xfId="11502"/>
    <cellStyle name="_Row7_PH &amp; AH FC II'05_2a. IiC - CAPEX" xfId="23030"/>
    <cellStyle name="_Row7_PH &amp; AH FC II'05_JOURNALCoSKPI" xfId="23031"/>
    <cellStyle name="_Row7_Ph India Rev.'04-'07 (290704)" xfId="11503"/>
    <cellStyle name="_Row7_Ph India Rev.'04-'07 (290704)_2a. IiC - CAPEX" xfId="23032"/>
    <cellStyle name="_Row7_Ph India Rev.'04-'07 (290704)_JOURNALCoSKPI" xfId="23033"/>
    <cellStyle name="_Row7_PH Master Budget Sheet" xfId="11504"/>
    <cellStyle name="_Row7_PH Master Budget Sheet_2a. IiC - CAPEX" xfId="23034"/>
    <cellStyle name="_Row7_PH Master Budget Sheet_JOURNALCoSKPI" xfId="23035"/>
    <cellStyle name="_Row7_Rome_Data book_Master_Balance Sheet" xfId="11505"/>
    <cellStyle name="_Row7_Rome_Data book_Master_Balance Sheet_2a. IiC - CAPEX" xfId="23036"/>
    <cellStyle name="_Row7_Rome_Data book_Master_Balance Sheet_JOURNALCoSKPI" xfId="23037"/>
    <cellStyle name="_Row7_sales by RU" xfId="11506"/>
    <cellStyle name="_Row7_sales by RU_2a. IiC - CAPEX" xfId="23038"/>
    <cellStyle name="_Row7_sales by RU_JOURNALCoSKPI" xfId="23039"/>
    <cellStyle name="_Row7_Services Cost_PH.AH 090904" xfId="11507"/>
    <cellStyle name="_Row7_Services Cost_PH.AH 090904_2a. IiC - CAPEX" xfId="23040"/>
    <cellStyle name="_Row7_Services Cost_PH.AH 090904_JOURNALCoSKPI" xfId="23041"/>
    <cellStyle name="_Row7_Sheet1" xfId="11508"/>
    <cellStyle name="_Row7_Sheet1_~7050276" xfId="11509"/>
    <cellStyle name="_Row7_Sheet1_~7050276_2a. IiC - CAPEX" xfId="23042"/>
    <cellStyle name="_Row7_Sheet1_~7050276_JOURNALCoSKPI" xfId="23043"/>
    <cellStyle name="_Row7_Sheet1_2a. IiC - CAPEX" xfId="23044"/>
    <cellStyle name="_Row7_Sheet1_AFFCO - MODEL 2" xfId="11510"/>
    <cellStyle name="_Row7_Sheet1_AFFCO - MODEL 2_2a. IiC - CAPEX" xfId="23045"/>
    <cellStyle name="_Row7_Sheet1_AFFCO - MODEL 2_JOURNALCoSKPI" xfId="23046"/>
    <cellStyle name="_Row7_Sheet1_AH PLAKO 2015_StrategyMeet" xfId="11511"/>
    <cellStyle name="_Row7_Sheet1_AH PLAKO 2015_StrategyMeet_2a. IiC - CAPEX" xfId="23047"/>
    <cellStyle name="_Row7_Sheet1_AH PLAKO 2015_StrategyMeet_JOURNALCoSKPI" xfId="23048"/>
    <cellStyle name="_Row7_Sheet1_Bu 06 &amp; New MIFRI Working PH FINAL VER. (ABACUS IInd ROUND TO MATCH OLD MIFRI) 170805" xfId="11512"/>
    <cellStyle name="_Row7_Sheet1_Bu 06 &amp; New MIFRI Working PH FINAL VER. (ABACUS IInd ROUND TO MATCH OLD MIFRI) 170805_2a. IiC - CAPEX" xfId="23049"/>
    <cellStyle name="_Row7_Sheet1_Bu 06 &amp; New MIFRI Working PH FINAL VER. (ABACUS IInd ROUND TO MATCH OLD MIFRI) 170805_JOURNALCoSKPI" xfId="23050"/>
    <cellStyle name="_Row7_Sheet1_Budget 2007" xfId="11513"/>
    <cellStyle name="_Row7_Sheet1_Budget 2007_2a. IiC - CAPEX" xfId="23051"/>
    <cellStyle name="_Row7_Sheet1_Budget 2007_JOURNALCoSKPI" xfId="23052"/>
    <cellStyle name="_Row7_Sheet1_Data financials PH and AH" xfId="11514"/>
    <cellStyle name="_Row7_Sheet1_Data financials PH and AH_2a. IiC - CAPEX" xfId="23053"/>
    <cellStyle name="_Row7_Sheet1_Data financials PH and AH_JOURNALCoSKPI" xfId="23054"/>
    <cellStyle name="_Row7_Sheet1_Inv &amp; Rec. 2006-Quarterly Average-Report" xfId="11515"/>
    <cellStyle name="_Row7_Sheet1_Inv &amp; Rec. 2006-Quarterly Average-Report_2a. IiC - CAPEX" xfId="23055"/>
    <cellStyle name="_Row7_Sheet1_Inv &amp; Rec. 2006-Quarterly Average-Report_JOURNALCoSKPI" xfId="23056"/>
    <cellStyle name="_Row7_Sheet1_JOURNALCoSKPI" xfId="23057"/>
    <cellStyle name="_Row7_Sheet1_MAY 05 (bck-up)" xfId="11516"/>
    <cellStyle name="_Row7_Sheet1_MAY 05 (bck-up)_2a. IiC - CAPEX" xfId="23058"/>
    <cellStyle name="_Row7_Sheet1_MAY 05 (bck-up)_JOURNALCoSKPI" xfId="23059"/>
    <cellStyle name="_Row7_Sheet1_NS  EBIT INV REC &amp; Head Count Report 2006 YTD Dec'06" xfId="11517"/>
    <cellStyle name="_Row7_Sheet1_NS  EBIT INV REC &amp; Head Count Report 2006 YTD Dec'06_2a. IiC - CAPEX" xfId="23060"/>
    <cellStyle name="_Row7_Sheet1_NS  EBIT INV REC &amp; Head Count Report 2006 YTD Dec'06_JOURNALCoSKPI" xfId="23061"/>
    <cellStyle name="_Row7_Sheet1_PH &amp; AH Inv. &amp; Rec. YTD June" xfId="11518"/>
    <cellStyle name="_Row7_Sheet1_PH &amp; AH Inv. &amp; Rec. YTD June_2a. IiC - CAPEX" xfId="23062"/>
    <cellStyle name="_Row7_Sheet1_PH &amp; AH Inv. &amp; Rec. YTD June_JOURNALCoSKPI" xfId="23063"/>
    <cellStyle name="_Row7_Sheet1_Portfolio devpt 050908" xfId="11519"/>
    <cellStyle name="_Row7_Sheet1_Portfolio devpt 050908_2a. IiC - CAPEX" xfId="23064"/>
    <cellStyle name="_Row7_Sheet1_Portfolio devpt 050908_JOURNALCoSKPI" xfId="23065"/>
    <cellStyle name="_Row7_Sheet1_Sales Qty SKU wise Abacus" xfId="11520"/>
    <cellStyle name="_Row7_Sheet1_Sales Qty SKU wise Abacus_2a. IiC - CAPEX" xfId="23066"/>
    <cellStyle name="_Row7_Sheet1_Sales Qty SKU wise Abacus_JOURNALCoSKPI" xfId="23067"/>
    <cellStyle name="_Row7_Sheet1_Sales units - Pfizer model 2" xfId="11521"/>
    <cellStyle name="_Row7_Sheet1_Sales units - Pfizer model 2_2a. IiC - CAPEX" xfId="23068"/>
    <cellStyle name="_Row7_Sheet1_Sales units - Pfizer model 2_JOURNALCoSKPI" xfId="23069"/>
    <cellStyle name="_Row7_Sheet1_Work sheet PHARMA AUSTRALIA working (June 2006 revised proposal) post TC as per rev. for RTL - Gby" xfId="11522"/>
    <cellStyle name="_Row7_Sheet1_Work sheet PHARMA AUSTRALIA working (June 2006 revised proposal) post TC as per rev. for RTL - Gby_2a. IiC - CAPEX" xfId="23070"/>
    <cellStyle name="_Row7_Sheet1_Work sheet PHARMA AUSTRALIA working (June 2006 revised proposal) post TC as per rev. for RTL - Gby_JOURNALCoSKPI" xfId="23071"/>
    <cellStyle name="_Row7_Sheet2" xfId="11523"/>
    <cellStyle name="_Row7_Sheet2_2a. IiC - CAPEX" xfId="23072"/>
    <cellStyle name="_Row7_Sheet2_Bu 06 &amp; New MIFRI Working PH FINAL VER. (ABACUS IInd ROUND TO MATCH OLD MIFRI) 170805" xfId="11524"/>
    <cellStyle name="_Row7_Sheet2_Bu 06 &amp; New MIFRI Working PH FINAL VER. (ABACUS IInd ROUND TO MATCH OLD MIFRI) 170805_2a. IiC - CAPEX" xfId="23073"/>
    <cellStyle name="_Row7_Sheet2_Bu 06 &amp; New MIFRI Working PH FINAL VER. (ABACUS IInd ROUND TO MATCH OLD MIFRI) 170805_JOURNALCoSKPI" xfId="23074"/>
    <cellStyle name="_Row7_Sheet2_Budget 2007" xfId="11525"/>
    <cellStyle name="_Row7_Sheet2_Budget 2007_2a. IiC - CAPEX" xfId="23075"/>
    <cellStyle name="_Row7_Sheet2_Budget 2007_JOURNALCoSKPI" xfId="23076"/>
    <cellStyle name="_Row7_Sheet2_Data financials PH and AH" xfId="11526"/>
    <cellStyle name="_Row7_Sheet2_Data financials PH and AH_2a. IiC - CAPEX" xfId="23077"/>
    <cellStyle name="_Row7_Sheet2_Data financials PH and AH_JOURNALCoSKPI" xfId="23078"/>
    <cellStyle name="_Row7_Sheet2_Inv &amp; Rec. 2006-Quarterly Average-Report" xfId="11527"/>
    <cellStyle name="_Row7_Sheet2_Inv &amp; Rec. 2006-Quarterly Average-Report_2a. IiC - CAPEX" xfId="23079"/>
    <cellStyle name="_Row7_Sheet2_Inv &amp; Rec. 2006-Quarterly Average-Report_JOURNALCoSKPI" xfId="23080"/>
    <cellStyle name="_Row7_Sheet2_JOURNALCoSKPI" xfId="23081"/>
    <cellStyle name="_Row7_Sheet2_MAY 05 (bck-up)" xfId="11528"/>
    <cellStyle name="_Row7_Sheet2_MAY 05 (bck-up)_2a. IiC - CAPEX" xfId="23082"/>
    <cellStyle name="_Row7_Sheet2_MAY 05 (bck-up)_JOURNALCoSKPI" xfId="23083"/>
    <cellStyle name="_Row7_Sheet2_NS  EBIT INV REC &amp; Head Count Report 2006 YTD Dec'06" xfId="11529"/>
    <cellStyle name="_Row7_Sheet2_NS  EBIT INV REC &amp; Head Count Report 2006 YTD Dec'06_2a. IiC - CAPEX" xfId="23084"/>
    <cellStyle name="_Row7_Sheet2_NS  EBIT INV REC &amp; Head Count Report 2006 YTD Dec'06_JOURNALCoSKPI" xfId="23085"/>
    <cellStyle name="_Row7_Sheet2_PH &amp; AH Inv. &amp; Rec. YTD June" xfId="11530"/>
    <cellStyle name="_Row7_Sheet2_PH &amp; AH Inv. &amp; Rec. YTD June_2a. IiC - CAPEX" xfId="23086"/>
    <cellStyle name="_Row7_Sheet2_PH &amp; AH Inv. &amp; Rec. YTD June_JOURNALCoSKPI" xfId="23087"/>
    <cellStyle name="_Row7_Sheet2_Work sheet PHARMA AUSTRALIA working (June 2006 revised proposal) post TC as per rev. for RTL - Gby" xfId="11531"/>
    <cellStyle name="_Row7_Sheet2_Work sheet PHARMA AUSTRALIA working (June 2006 revised proposal) post TC as per rev. for RTL - Gby_2a. IiC - CAPEX" xfId="23088"/>
    <cellStyle name="_Row7_Sheet2_Work sheet PHARMA AUSTRALIA working (June 2006 revised proposal) post TC as per rev. for RTL - Gby_JOURNALCoSKPI" xfId="23089"/>
    <cellStyle name="_Row7_Standardformate Bankenreporting_OTC" xfId="11532"/>
    <cellStyle name="_Row7_Template for Sales_AH_1QF_March2007" xfId="11533"/>
    <cellStyle name="_Row7_Template for Sales_AH_1QF_March2007_2a. IiC - CAPEX" xfId="23090"/>
    <cellStyle name="_Row7_Template for Sales_AH_1QF_March2007_JOURNALCoSKPI" xfId="23091"/>
    <cellStyle name="_Row7_Transaktionskosten Ure-tech" xfId="11534"/>
    <cellStyle name="_Row7_Transaktionskosten Ure-tech_2a. IiC - CAPEX" xfId="23092"/>
    <cellStyle name="_Row7_Transaktionskosten Ure-tech_JOURNALCoSKPI" xfId="23093"/>
    <cellStyle name="_Row7_Ure-Tech - Bayer Format" xfId="11535"/>
    <cellStyle name="_Row7_Ure-Tech - Bayer Format_2a. IiC - CAPEX" xfId="23094"/>
    <cellStyle name="_Row7_Ure-Tech - Bayer Format_JOURNALCoSKPI" xfId="23095"/>
    <cellStyle name="_Row7_Ure-tech integration cost" xfId="11536"/>
    <cellStyle name="_Row7_Ure-tech integration cost_2a. IiC - CAPEX" xfId="23096"/>
    <cellStyle name="_Row7_Ure-tech integration cost_JOURNALCoSKPI" xfId="23097"/>
    <cellStyle name="_Row7_Work Sheet Animal Health 9 Feb 2006 (MM)" xfId="11537"/>
    <cellStyle name="_Row7_Work Sheet Animal Health 9 Feb 2006 (MM)_2a. IiC - CAPEX" xfId="23098"/>
    <cellStyle name="_Row7_Work Sheet Animal Health 9 Feb 2006 (MM)_JOURNALCoSKPI" xfId="23099"/>
    <cellStyle name="_Row7_Work sheet PHARMA AUSTRALIA working (June 2006 revised proposal) post TC as per rev. for RTL - Gby" xfId="11538"/>
    <cellStyle name="_Row7_Work sheet PHARMA AUSTRALIA working (June 2006 revised proposal) post TC as per rev. for RTL - Gby_2a. IiC - CAPEX" xfId="23100"/>
    <cellStyle name="_Row7_Work sheet PHARMA AUSTRALIA working (June 2006 revised proposal) post TC as per rev. for RTL - Gby_JOURNALCoSKPI" xfId="23101"/>
    <cellStyle name="_RowHead" xfId="11539"/>
    <cellStyle name="_SEC KG Einbringungsbilanz 300906_080228_1500_UHO_KFO" xfId="11540"/>
    <cellStyle name="_SEN KG_Bil.pos.entwicklung bis Closing_080208_2130_KFO" xfId="11541"/>
    <cellStyle name="_SF_Recapture Tax_080307_updated" xfId="11542"/>
    <cellStyle name="_SF_RecaptureTax_080215_a" xfId="11543"/>
    <cellStyle name="-_Sponsor Model V6" xfId="11544"/>
    <cellStyle name="_Stanislaw_Aggregation Model_P2_080318" xfId="11545"/>
    <cellStyle name="_SubHeading" xfId="927"/>
    <cellStyle name="_SubHeading 2" xfId="928"/>
    <cellStyle name="_SubHeading 3" xfId="929"/>
    <cellStyle name="_SubHeading_14 Financial Tables" xfId="930"/>
    <cellStyle name="_SubHeading_CSC" xfId="931"/>
    <cellStyle name="_SubHeading_Fees" xfId="932"/>
    <cellStyle name="_SubHeading_prestemp" xfId="933"/>
    <cellStyle name="_SubHeading_prestemp_Springer Exit Options 27Oct08 v.6" xfId="934"/>
    <cellStyle name="_SubHeading_S&amp;U and Fee Schedule to GS" xfId="935"/>
    <cellStyle name="_SubHeading_Springer Exit Options 27Oct08 v.6" xfId="936"/>
    <cellStyle name="_Table" xfId="937"/>
    <cellStyle name="_Table 2" xfId="938"/>
    <cellStyle name="_Table 3" xfId="939"/>
    <cellStyle name="_Table_05 SU and Cap structure" xfId="940"/>
    <cellStyle name="_Table_060711 Brahms II Modell 64_FIM" xfId="11546"/>
    <cellStyle name="_Table_090826 Fees  Expenses incl Financing  Flex v 2" xfId="941"/>
    <cellStyle name="_Table_20081211 Cash cover forecast ec (2)" xfId="11547"/>
    <cellStyle name="_Table_CSC" xfId="942"/>
    <cellStyle name="_Table_Fees" xfId="943"/>
    <cellStyle name="_Table_S&amp;U and Fee Schedule to GS" xfId="944"/>
    <cellStyle name="_Table_Springer Exit Options 27Oct08 v.6" xfId="945"/>
    <cellStyle name="_TableHead" xfId="946"/>
    <cellStyle name="_TableHead 2" xfId="947"/>
    <cellStyle name="_TableHead 3" xfId="948"/>
    <cellStyle name="_TableHead_05 SU and Cap structure" xfId="949"/>
    <cellStyle name="_TableHead_060711 Brahms II Modell 64_FIM" xfId="11548"/>
    <cellStyle name="_TableHead_090826 Fees  Expenses incl Financing  Flex v 2" xfId="950"/>
    <cellStyle name="_TableHead_CSC" xfId="951"/>
    <cellStyle name="_TableHead_Fees" xfId="952"/>
    <cellStyle name="_TableHead_S&amp;U and Fee Schedule to GS" xfId="953"/>
    <cellStyle name="_TableHead_Springer Exit Options 27Oct08 v.6" xfId="954"/>
    <cellStyle name="_TableRowHead" xfId="955"/>
    <cellStyle name="_TableRowHead 2" xfId="956"/>
    <cellStyle name="_TableRowHead 3" xfId="957"/>
    <cellStyle name="_TableRowHead_060711 Brahms II Modell 64_FIM" xfId="11549"/>
    <cellStyle name="_TableRowHead_CSC" xfId="958"/>
    <cellStyle name="_TableRowHead_Fees" xfId="959"/>
    <cellStyle name="_TableRowHead_S&amp;U and Fee Schedule to GS" xfId="960"/>
    <cellStyle name="_TableRowHead_Springer Exit Options 27Oct08 v.6" xfId="961"/>
    <cellStyle name="_TableSuperHead" xfId="962"/>
    <cellStyle name="_TableSuperHead 2" xfId="963"/>
    <cellStyle name="_TableSuperHead 3" xfId="964"/>
    <cellStyle name="_TableSuperHead_CSC" xfId="965"/>
    <cellStyle name="_TableSuperHead_Fees" xfId="966"/>
    <cellStyle name="_TableSuperHead_S&amp;U and Fee Schedule to GS" xfId="967"/>
    <cellStyle name="_TableSuperHead_Springer Exit Options 27Oct08 v.6" xfId="968"/>
    <cellStyle name="_Template Business Plan 2006-2011_Master" xfId="11550"/>
    <cellStyle name="_Template Business Plan 2006-2011_Master_2a. IiC - CAPEX" xfId="23102"/>
    <cellStyle name="_Template Business Plan 2006-2011_Master_Aktiviteter-ADK" xfId="11551"/>
    <cellStyle name="_Template Business Plan 2006-2011_Master_Aktiviteter-ADK_2a. IiC - CAPEX" xfId="23103"/>
    <cellStyle name="_Template Business Plan 2006-2011_Master_Aktiviteter-ADK_JOURNALCoSKPI" xfId="23104"/>
    <cellStyle name="_Template Business Plan 2006-2011_Master_JOURNALCoSKPI" xfId="23105"/>
    <cellStyle name="_Template Business Plan 2006-2011_Master_Sheet2" xfId="11552"/>
    <cellStyle name="_Template Business Plan 2006-2011_Master_Sheet2_2a. IiC - CAPEX" xfId="23106"/>
    <cellStyle name="_Template Business Plan 2006-2011_Master_Sheet2_JOURNALCoSKPI" xfId="23107"/>
    <cellStyle name="_Template Business Plan 2006-2011_Master_Til presentasjon" xfId="11553"/>
    <cellStyle name="_Template Business Plan 2006-2011_Master_Til presentasjon_2a. IiC - CAPEX" xfId="23108"/>
    <cellStyle name="_Template Business Plan 2006-2011_Master_Til presentasjon_JOURNALCoSKPI" xfId="23109"/>
    <cellStyle name="_U.0412.HZ-reviewed" xfId="11554"/>
    <cellStyle name="_U.0412.HZ-reviewed_2a. IiC - CAPEX" xfId="23110"/>
    <cellStyle name="_Valuation of Assembled Workforce_18.06.07" xfId="11555"/>
    <cellStyle name="_Valuation of Assembled Workforce_18.06.07_2a. IiC - CAPEX" xfId="23111"/>
    <cellStyle name="_Wireless_comps" xfId="11556"/>
    <cellStyle name="_Цели + расчет факторов  13  ноября  " xfId="11557"/>
    <cellStyle name="_Цели + расчет факторов  13  ноября  _2a. IiC - CAPEX" xfId="23112"/>
    <cellStyle name="_Цели + расчет факторов  13  ноября  _Cases" xfId="11558"/>
    <cellStyle name="_Цели + расчет факторов  13  ноября  _Cases_2a. IiC - CAPEX" xfId="23113"/>
    <cellStyle name="_Цели + расчет факторов  13  ноября  _Project Eco _ Revised LBOv39" xfId="11559"/>
    <cellStyle name="_Цели + расчет факторов  13  ноября  _Project Eco _ Revised LBOv39_2a. IiC - CAPEX" xfId="23114"/>
    <cellStyle name="_Цели + расчет факторов  13  ноября  _Project Eco_ Operating Model_Draft_201104015v2" xfId="11560"/>
    <cellStyle name="_Цели + расчет факторов  13  ноября  _Project Eco_ Operating Model_Draft_201104015v2_2a. IiC - CAPEX" xfId="23115"/>
    <cellStyle name="{Comma [0]}" xfId="11561"/>
    <cellStyle name="{Comma}" xfId="11562"/>
    <cellStyle name="{Date}" xfId="11563"/>
    <cellStyle name="{Month}" xfId="11564"/>
    <cellStyle name="{Percent}" xfId="11565"/>
    <cellStyle name="{Thousand [0]}" xfId="11566"/>
    <cellStyle name="{Thousand}" xfId="11567"/>
    <cellStyle name="{Z'0000(1 dec)}" xfId="11568"/>
    <cellStyle name="{Z'0000(4 dec)}" xfId="11569"/>
    <cellStyle name="’Ê‰Ý [0.00]_GE 3 MINIMUM" xfId="11570"/>
    <cellStyle name="’Ê‰Ý_GE 3 MINIMUM" xfId="11571"/>
    <cellStyle name="£ BP" xfId="11572"/>
    <cellStyle name="¤d¤À¦ì [0]" xfId="11573"/>
    <cellStyle name="¥ JY" xfId="11574"/>
    <cellStyle name="¥Vn¥VC¥Vp[¥V¥A¥V¡°¥VN" xfId="11575"/>
    <cellStyle name="€" xfId="11576"/>
    <cellStyle name="€ / m²" xfId="11577"/>
    <cellStyle name="€/m²" xfId="11578"/>
    <cellStyle name="€_2a. IiC - CAPEX" xfId="23116"/>
    <cellStyle name="€_JOURNALCoSKPI" xfId="23117"/>
    <cellStyle name="+" xfId="11579"/>
    <cellStyle name="=C:\WINDOWS\SYSTEM32\COMMAND.COM" xfId="11580"/>
    <cellStyle name="=C:\WINNT35\SYSTEM32\COMMAND.COM" xfId="11581"/>
    <cellStyle name="=D:\WINNT\SYSTEM32\COMMAND.COM" xfId="11582"/>
    <cellStyle name="=D:\WINNT\SYSTEM32\COMMAND.COM 2" xfId="11583"/>
    <cellStyle name="=D:\WINNT\SYSTEM32\COMMAND.COM_JOURNALCoSKPI" xfId="23118"/>
    <cellStyle name="¬µrka" xfId="11584"/>
    <cellStyle name="¶W³sµ²" xfId="11585"/>
    <cellStyle name="•W€_GE 3 MINIMUM" xfId="11586"/>
    <cellStyle name="•W_GE 3 MINIMUM" xfId="11587"/>
    <cellStyle name="\¦ÏÝÌnCp[N" xfId="11588"/>
    <cellStyle name="_ВгАЗ ТЭП 2009 разбивка по месяцам " xfId="11589"/>
    <cellStyle name="_ВгАЗ ТЭП 2009 разбивка по месяцам " xfId="11590"/>
    <cellStyle name="_ВгАЗ ТЭП 2009 разбивка по месяцам _2a. IiC - CAPEX" xfId="23119"/>
    <cellStyle name="_ВгАЗ ТЭП 2009 разбивка по месяцам _2a. IiC - CAPEX" xfId="23120"/>
    <cellStyle name="_ВгАЗ ТЭП 2009 разбивка по месяцам _Cases" xfId="11591"/>
    <cellStyle name="_ВгАЗ ТЭП 2009 разбивка по месяцам _Cases" xfId="11592"/>
    <cellStyle name="_ВгАЗ ТЭП 2009 разбивка по месяцам _Cases_2a. IiC - CAPEX" xfId="23121"/>
    <cellStyle name="_ВгАЗ ТЭП 2009 разбивка по месяцам _Cases_2a. IiC - CAPEX" xfId="23122"/>
    <cellStyle name="_ВгАЗ ТЭП 2009 разбивка по месяцам _Project Eco _ Revised LBOv39" xfId="11593"/>
    <cellStyle name="_ВгАЗ ТЭП 2009 разбивка по месяцам _Project Eco _ Revised LBOv39" xfId="11594"/>
    <cellStyle name="_ВгАЗ ТЭП 2009 разбивка по месяцам _Project Eco _ Revised LBOv39_2a. IiC - CAPEX" xfId="23123"/>
    <cellStyle name="_ВгАЗ ТЭП 2009 разбивка по месяцам _Project Eco _ Revised LBOv39_2a. IiC - CAPEX" xfId="23124"/>
    <cellStyle name="_ВгАЗ ТЭП 2009 разбивка по месяцам _Project Eco_ Operating Model_Draft_201104015v2" xfId="11595"/>
    <cellStyle name="_ВгАЗ ТЭП 2009 разбивка по месяцам _Project Eco_ Operating Model_Draft_201104015v2" xfId="11596"/>
    <cellStyle name="_ВгАЗ ТЭП 2009 разбивка по месяцам _Project Eco_ Operating Model_Draft_201104015v2_2a. IiC - CAPEX" xfId="23125"/>
    <cellStyle name="_ВгАЗ ТЭП 2009 разбивка по месяцам _Project Eco_ Operating Model_Draft_201104015v2_2a. IiC - CAPEX" xfId="23126"/>
    <cellStyle name="_ВгАЗ ТЭП 2009 разбивка по месяцам " xfId="11597"/>
    <cellStyle name="_ВгАЗ ТЭП 2009 разбивка по месяцам " xfId="11598"/>
    <cellStyle name="_ВгАЗ ТЭП 2009 разбивка по месяцам _2a. IiC - CAPEX" xfId="23127"/>
    <cellStyle name="_ВгАЗ ТЭП 2009 разбивка по месяцам _2a. IiC - CAPEX" xfId="23128"/>
    <cellStyle name="_ВгАЗ ТЭП 2009 разбивка по месяцам _Cases" xfId="11599"/>
    <cellStyle name="_ВгАЗ ТЭП 2009 разбивка по месяцам _Cases" xfId="11600"/>
    <cellStyle name="_ВгАЗ ТЭП 2009 разбивка по месяцам _Cases_2a. IiC - CAPEX" xfId="23129"/>
    <cellStyle name="_ВгАЗ ТЭП 2009 разбивка по месяцам _Cases_2a. IiC - CAPEX" xfId="23130"/>
    <cellStyle name="_ВгАЗ ТЭП 2009 разбивка по месяцам _Project Eco _ Revised LBOv39" xfId="11601"/>
    <cellStyle name="_ВгАЗ ТЭП 2009 разбивка по месяцам _Project Eco _ Revised LBOv39" xfId="11602"/>
    <cellStyle name="_ВгАЗ ТЭП 2009 разбивка по месяцам _Project Eco _ Revised LBOv39_2a. IiC - CAPEX" xfId="23131"/>
    <cellStyle name="_ВгАЗ ТЭП 2009 разбивка по месяцам _Project Eco _ Revised LBOv39_2a. IiC - CAPEX" xfId="23132"/>
    <cellStyle name="_ВгАЗ ТЭП 2009 разбивка по месяцам _Project Eco_ Operating Model_Draft_201104015v2" xfId="11603"/>
    <cellStyle name="_ВгАЗ ТЭП 2009 разбивка по месяцам _Project Eco_ Operating Model_Draft_201104015v2" xfId="11604"/>
    <cellStyle name="_ВгАЗ ТЭП 2009 разбивка по месяцам _Project Eco_ Operating Model_Draft_201104015v2_2a. IiC - CAPEX" xfId="23133"/>
    <cellStyle name="_ВгАЗ ТЭП 2009 разбивка по месяцам _Project Eco_ Operating Model_Draft_201104015v2_2a. IiC - CAPEX" xfId="23134"/>
    <cellStyle name="_ВгАЗ ТЭП 2009 разбивка по месяцам " xfId="11605"/>
    <cellStyle name="0" xfId="11606"/>
    <cellStyle name="0%" xfId="11607"/>
    <cellStyle name="0,0" xfId="11608"/>
    <cellStyle name="0,0 F" xfId="11609"/>
    <cellStyle name="0,0_x000d__x000a_NA_x000d__x000a_" xfId="11610"/>
    <cellStyle name="0,0%" xfId="11611"/>
    <cellStyle name="0,0_2a. IiC - CAPEX" xfId="23135"/>
    <cellStyle name="0,00x" xfId="11612"/>
    <cellStyle name="0,0x" xfId="11613"/>
    <cellStyle name="0.0" xfId="11614"/>
    <cellStyle name="0.0%" xfId="11615"/>
    <cellStyle name="0.0_041202 - Preusse Valuation Model - FC IV - V09" xfId="11616"/>
    <cellStyle name="0.00" xfId="11617"/>
    <cellStyle name="0.00%" xfId="11618"/>
    <cellStyle name="0.00_Eco funds split_18" xfId="11619"/>
    <cellStyle name="0.0x" xfId="11620"/>
    <cellStyle name="0_060428 Ypsilon Master Model ver2" xfId="11621"/>
    <cellStyle name="0_Analyse mag C" xfId="11622"/>
    <cellStyle name="0_BP 08-12-05_8-12-soir" xfId="11623"/>
    <cellStyle name="0_BP_YV_7(12(2005" xfId="11624"/>
    <cellStyle name="0_BP2" xfId="11625"/>
    <cellStyle name="0_Bullet model 122" xfId="11626"/>
    <cellStyle name="0_Classeur2" xfId="11627"/>
    <cellStyle name="0_Copie de FinancialAnalysis_V1 (2)" xfId="11628"/>
    <cellStyle name="0_Eco funds split_18" xfId="11629"/>
    <cellStyle name="0_Eco funds split_18_2a. IiC - CAPEX" xfId="23136"/>
    <cellStyle name="0_Grandvision_LBO2" xfId="11630"/>
    <cellStyle name="0_Grandvision_LBO2_081222_Synlab Fin Model_0930" xfId="11631"/>
    <cellStyle name="0_Grandvision_LBO2_Group Financials" xfId="11632"/>
    <cellStyle name="0_Jet Oyster Combined BANK 2006 01 13 FINAL COVENANTS" xfId="11633"/>
    <cellStyle name="0_Pension Module FRS 17 (2)" xfId="11634"/>
    <cellStyle name="0_Pension Module FRS 17 (2)_2a. IiC - CAPEX" xfId="23137"/>
    <cellStyle name="0_Proforma Model 100701 v.5" xfId="11635"/>
    <cellStyle name="0_Project Eco CapTable_08062011v4" xfId="11636"/>
    <cellStyle name="0_Project Eco CapTable_08062011v4_2a. IiC - CAPEX" xfId="23138"/>
    <cellStyle name="0_Sponsor Model V6" xfId="11637"/>
    <cellStyle name="0_Verif_BS_elements_JBC" xfId="11638"/>
    <cellStyle name="0=&quot;-&quot;" xfId="11639"/>
    <cellStyle name="000" xfId="11640"/>
    <cellStyle name="000 MF" xfId="11641"/>
    <cellStyle name="000,0" xfId="11642"/>
    <cellStyle name="000_Halloween.xls Graphique 1243" xfId="11643"/>
    <cellStyle name="01" xfId="11644"/>
    <cellStyle name="06" xfId="11645"/>
    <cellStyle name="06 F" xfId="11646"/>
    <cellStyle name="07" xfId="11647"/>
    <cellStyle name="07 F" xfId="11648"/>
    <cellStyle name="08" xfId="11649"/>
    <cellStyle name="08 F" xfId="11650"/>
    <cellStyle name="08 FK" xfId="11651"/>
    <cellStyle name="08 K" xfId="11652"/>
    <cellStyle name="09" xfId="11653"/>
    <cellStyle name="09 F" xfId="11654"/>
    <cellStyle name="09 FK" xfId="11655"/>
    <cellStyle name="09 FS" xfId="11656"/>
    <cellStyle name="09 FU" xfId="11657"/>
    <cellStyle name="1" xfId="11658"/>
    <cellStyle name="-1" xfId="11659"/>
    <cellStyle name="1 000 K?_0f83zm4yytAvDZPSbNxjaUl2F" xfId="11660"/>
    <cellStyle name="1 000 Kc_CTD" xfId="11661"/>
    <cellStyle name="1%" xfId="11662"/>
    <cellStyle name="1,comma" xfId="11663"/>
    <cellStyle name="1. Page Heading" xfId="11664"/>
    <cellStyle name="1.000/(1,000)" xfId="11665"/>
    <cellStyle name="1.1%" xfId="11666"/>
    <cellStyle name="10" xfId="11667"/>
    <cellStyle name="10 F" xfId="11668"/>
    <cellStyle name="10 FK" xfId="11669"/>
    <cellStyle name="10 FU" xfId="11670"/>
    <cellStyle name="10. BlueFill" xfId="11671"/>
    <cellStyle name="1000/- %" xfId="11672"/>
    <cellStyle name="1000-sep (2 dec)_Backbone Cost Talkline Internet, Festnetz and Combined" xfId="11673"/>
    <cellStyle name="11" xfId="11674"/>
    <cellStyle name="11 F" xfId="11675"/>
    <cellStyle name="11 FK" xfId="11676"/>
    <cellStyle name="11 FU" xfId="11677"/>
    <cellStyle name="11. LtBlueFill" xfId="11678"/>
    <cellStyle name="12" xfId="11679"/>
    <cellStyle name="12 F" xfId="11680"/>
    <cellStyle name="12 FK" xfId="11681"/>
    <cellStyle name="12 FU" xfId="11682"/>
    <cellStyle name="12. LtGrayFill" xfId="11683"/>
    <cellStyle name="14 F" xfId="11684"/>
    <cellStyle name="14 FK" xfId="11685"/>
    <cellStyle name="14 FU" xfId="11686"/>
    <cellStyle name="16 F" xfId="11687"/>
    <cellStyle name="16 FK" xfId="11688"/>
    <cellStyle name="16 FU" xfId="11689"/>
    <cellStyle name="18 F" xfId="11690"/>
    <cellStyle name="18 FK" xfId="11691"/>
    <cellStyle name="18 FU" xfId="11692"/>
    <cellStyle name="1Decimal" xfId="11693"/>
    <cellStyle name="1decp" xfId="11694"/>
    <cellStyle name="2" xfId="11695"/>
    <cellStyle name="2. (in millions)" xfId="11696"/>
    <cellStyle name="20 % - Akzent1" xfId="969"/>
    <cellStyle name="20 % - Akzent1 2" xfId="31"/>
    <cellStyle name="20 % - Akzent1 3" xfId="6068"/>
    <cellStyle name="20 % - Akzent1 4" xfId="4491"/>
    <cellStyle name="20 % - Akzent1_0.Mgmt Cockpit" xfId="23139"/>
    <cellStyle name="20 % - Akzent2" xfId="970"/>
    <cellStyle name="20 % - Akzent2 2" xfId="32"/>
    <cellStyle name="20 % - Akzent2 3" xfId="6065"/>
    <cellStyle name="20 % - Akzent2 4" xfId="4494"/>
    <cellStyle name="20 % - Akzent2_0.Mgmt Cockpit" xfId="23140"/>
    <cellStyle name="20 % - Akzent3" xfId="971"/>
    <cellStyle name="20 % - Akzent3 2" xfId="33"/>
    <cellStyle name="20 % - Akzent3 3" xfId="6063"/>
    <cellStyle name="20 % - Akzent3 4" xfId="4496"/>
    <cellStyle name="20 % - Akzent3_0.Mgmt Cockpit" xfId="23141"/>
    <cellStyle name="20 % - Akzent4" xfId="972"/>
    <cellStyle name="20 % - Akzent4 2" xfId="34"/>
    <cellStyle name="20 % - Akzent4 3" xfId="3930"/>
    <cellStyle name="20 % - Akzent4 4" xfId="5689"/>
    <cellStyle name="20 % - Akzent4_0.Mgmt Cockpit" xfId="23142"/>
    <cellStyle name="20 % - Akzent5" xfId="973"/>
    <cellStyle name="20 % - Akzent5 2" xfId="35"/>
    <cellStyle name="20 % - Akzent5 3" xfId="6060"/>
    <cellStyle name="20 % - Akzent5 4" xfId="4499"/>
    <cellStyle name="20 % - Akzent5_0.Mgmt Cockpit" xfId="23143"/>
    <cellStyle name="20 % - Akzent6" xfId="974"/>
    <cellStyle name="20 % - Akzent6 2" xfId="36"/>
    <cellStyle name="20 % - Akzent6 3" xfId="6058"/>
    <cellStyle name="20 % - Akzent6 4" xfId="4501"/>
    <cellStyle name="20 % - Akzent6_0.Mgmt Cockpit" xfId="23144"/>
    <cellStyle name="20 % – Zvýraznění1" xfId="11697"/>
    <cellStyle name="20 % – Zvýraznění2" xfId="11698"/>
    <cellStyle name="20 % – Zvýraznění3" xfId="11699"/>
    <cellStyle name="20 % – Zvýraznění4" xfId="11700"/>
    <cellStyle name="20 % – Zvýraznění5" xfId="11701"/>
    <cellStyle name="20 % – Zvýraznění6" xfId="11702"/>
    <cellStyle name="20 % - zvýraznenie1" xfId="11703"/>
    <cellStyle name="20 % - zvýraznenie2" xfId="11704"/>
    <cellStyle name="20 % - zvýraznenie3" xfId="11705"/>
    <cellStyle name="20 % - zvýraznenie4" xfId="11706"/>
    <cellStyle name="20 % - zvýraznenie5" xfId="11707"/>
    <cellStyle name="20 % - zvýraznenie6" xfId="11708"/>
    <cellStyle name="20 % - Accent1" xfId="11709"/>
    <cellStyle name="20 % - Accent2" xfId="11710"/>
    <cellStyle name="20 % - Accent3" xfId="11711"/>
    <cellStyle name="20 % - Accent4" xfId="11712"/>
    <cellStyle name="20 % - Accent5" xfId="11713"/>
    <cellStyle name="20 % - Accent6" xfId="11714"/>
    <cellStyle name="20% - Accent1 10" xfId="2189"/>
    <cellStyle name="20% - Accent1 10 2" xfId="4552"/>
    <cellStyle name="20% - Accent1 10 3" xfId="7341"/>
    <cellStyle name="20% - Accent1 10 4" xfId="8763"/>
    <cellStyle name="20% - Accent1 10_3.GrossMargin_Journals" xfId="23145"/>
    <cellStyle name="20% - Accent1 11" xfId="2190"/>
    <cellStyle name="20% - Accent1 11 2" xfId="4553"/>
    <cellStyle name="20% - Accent1 11 3" xfId="5288"/>
    <cellStyle name="20% - Accent1 11 4" xfId="6909"/>
    <cellStyle name="20% - Accent1 11_3.GrossMargin_Journals" xfId="23146"/>
    <cellStyle name="20% - Accent1 12" xfId="2191"/>
    <cellStyle name="20% - Accent1 12 2" xfId="4554"/>
    <cellStyle name="20% - Accent1 12 3" xfId="5287"/>
    <cellStyle name="20% - Accent1 12 4" xfId="6910"/>
    <cellStyle name="20% - Accent1 12_3.GrossMargin_Journals" xfId="23147"/>
    <cellStyle name="20% - Accent1 13" xfId="2192"/>
    <cellStyle name="20% - Accent1 13 2" xfId="4555"/>
    <cellStyle name="20% - Accent1 13 3" xfId="4375"/>
    <cellStyle name="20% - Accent1 13 4" xfId="5310"/>
    <cellStyle name="20% - Accent1 13_3.GrossMargin_Journals" xfId="23148"/>
    <cellStyle name="20% - Accent1 14" xfId="2193"/>
    <cellStyle name="20% - Accent1 14 2" xfId="4556"/>
    <cellStyle name="20% - Accent1 14 3" xfId="5888"/>
    <cellStyle name="20% - Accent1 14 4" xfId="6214"/>
    <cellStyle name="20% - Accent1 14_3.GrossMargin_Journals" xfId="23149"/>
    <cellStyle name="20% - Accent1 15" xfId="2194"/>
    <cellStyle name="20% - Accent1 15 2" xfId="4557"/>
    <cellStyle name="20% - Accent1 15 3" xfId="7340"/>
    <cellStyle name="20% - Accent1 15 4" xfId="8762"/>
    <cellStyle name="20% - Accent1 15_3.GrossMargin_Journals" xfId="23150"/>
    <cellStyle name="20% - Accent1 16" xfId="2195"/>
    <cellStyle name="20% - Accent1 16 2" xfId="4558"/>
    <cellStyle name="20% - Accent1 16 3" xfId="5286"/>
    <cellStyle name="20% - Accent1 16 4" xfId="4240"/>
    <cellStyle name="20% - Accent1 16_3.GrossMargin_Journals" xfId="23151"/>
    <cellStyle name="20% - Accent1 17" xfId="2196"/>
    <cellStyle name="20% - Accent1 17 2" xfId="4559"/>
    <cellStyle name="20% - Accent1 17 3" xfId="4376"/>
    <cellStyle name="20% - Accent1 17 4" xfId="5910"/>
    <cellStyle name="20% - Accent1 17_3.GrossMargin_Journals" xfId="23152"/>
    <cellStyle name="20% - Accent1 18" xfId="23153"/>
    <cellStyle name="20% - Accent1 19" xfId="23154"/>
    <cellStyle name="20% - Accent1 2" xfId="38"/>
    <cellStyle name="20% - Accent1 2 10" xfId="5718"/>
    <cellStyle name="20% - Accent1 2 11" xfId="6566"/>
    <cellStyle name="20% - Accent1 2 2" xfId="975"/>
    <cellStyle name="20% - Accent1 2 2 2" xfId="2636"/>
    <cellStyle name="20% - Accent1 2 2 2 2" xfId="2637"/>
    <cellStyle name="20% - Accent1 2 2 2 2 2" xfId="5944"/>
    <cellStyle name="20% - Accent1 2 2 2 2 3" xfId="6053"/>
    <cellStyle name="20% - Accent1 2 2 2 2 4" xfId="4506"/>
    <cellStyle name="20% - Accent1 2 2 2 3" xfId="5943"/>
    <cellStyle name="20% - Accent1 2 2 2 4" xfId="6055"/>
    <cellStyle name="20% - Accent1 2 2 2 5" xfId="4504"/>
    <cellStyle name="20% - Accent1 2 2 2_0.Mgmt Cockpit" xfId="11715"/>
    <cellStyle name="20% - Accent1 2 2 3" xfId="2638"/>
    <cellStyle name="20% - Accent1 2 2 3 2" xfId="5946"/>
    <cellStyle name="20% - Accent1 2 2 3 3" xfId="6050"/>
    <cellStyle name="20% - Accent1 2 2 3 4" xfId="4509"/>
    <cellStyle name="20% - Accent1 2 2 4" xfId="4560"/>
    <cellStyle name="20% - Accent1 2 2 5" xfId="3891"/>
    <cellStyle name="20% - Accent1 2 2 6" xfId="5941"/>
    <cellStyle name="20% - Accent1 2 2_0.Mgmt Cockpit" xfId="11716"/>
    <cellStyle name="20% - Accent1 2 3" xfId="2197"/>
    <cellStyle name="20% - Accent1 2 3 2" xfId="2639"/>
    <cellStyle name="20% - Accent1 2 3 2 2" xfId="5948"/>
    <cellStyle name="20% - Accent1 2 3 2 3" xfId="6045"/>
    <cellStyle name="20% - Accent1 2 3 2 4" xfId="4513"/>
    <cellStyle name="20% - Accent1 2 3 3" xfId="4561"/>
    <cellStyle name="20% - Accent1 2 3 4" xfId="5887"/>
    <cellStyle name="20% - Accent1 2 3 5" xfId="6216"/>
    <cellStyle name="20% - Accent1 2 3_0.Mgmt Cockpit" xfId="11717"/>
    <cellStyle name="20% - Accent1 2 4" xfId="2198"/>
    <cellStyle name="20% - Accent1 2 4 2" xfId="4562"/>
    <cellStyle name="20% - Accent1 2 4 3" xfId="7339"/>
    <cellStyle name="20% - Accent1 2 4 4" xfId="8761"/>
    <cellStyle name="20% - Accent1 2 4_3.GrossMargin_Journals" xfId="23155"/>
    <cellStyle name="20% - Accent1 2 5" xfId="2199"/>
    <cellStyle name="20% - Accent1 2 5 2" xfId="4563"/>
    <cellStyle name="20% - Accent1 2 5 3" xfId="7338"/>
    <cellStyle name="20% - Accent1 2 5 4" xfId="8760"/>
    <cellStyle name="20% - Accent1 2 5_3.GrossMargin_Journals" xfId="23156"/>
    <cellStyle name="20% - Accent1 2 6" xfId="2200"/>
    <cellStyle name="20% - Accent1 2 6 2" xfId="4564"/>
    <cellStyle name="20% - Accent1 2 6 3" xfId="5886"/>
    <cellStyle name="20% - Accent1 2 6 4" xfId="6219"/>
    <cellStyle name="20% - Accent1 2 6_3.GrossMargin_Journals" xfId="23157"/>
    <cellStyle name="20% - Accent1 2 7" xfId="2201"/>
    <cellStyle name="20% - Accent1 2 7 2" xfId="4565"/>
    <cellStyle name="20% - Accent1 2 7 3" xfId="7337"/>
    <cellStyle name="20% - Accent1 2 7 4" xfId="8759"/>
    <cellStyle name="20% - Accent1 2 7_3.GrossMargin_Journals" xfId="23158"/>
    <cellStyle name="20% - Accent1 2 8" xfId="2202"/>
    <cellStyle name="20% - Accent1 2 8 2" xfId="4566"/>
    <cellStyle name="20% - Accent1 2 8 3" xfId="7336"/>
    <cellStyle name="20% - Accent1 2 8 4" xfId="8758"/>
    <cellStyle name="20% - Accent1 2 8_3.GrossMargin_Journals" xfId="23159"/>
    <cellStyle name="20% - Accent1 2 9" xfId="3910"/>
    <cellStyle name="20% - Accent1 2_0.Mgmt Cockpit" xfId="11718"/>
    <cellStyle name="20% - Accent1 20" xfId="37"/>
    <cellStyle name="20% - Accent1 3" xfId="976"/>
    <cellStyle name="20% - Accent1 3 2" xfId="2640"/>
    <cellStyle name="20% - Accent1 3 2 2" xfId="2641"/>
    <cellStyle name="20% - Accent1 3 2 2 2" xfId="5951"/>
    <cellStyle name="20% - Accent1 3 2 2 3" xfId="6035"/>
    <cellStyle name="20% - Accent1 3 2 2 4" xfId="4522"/>
    <cellStyle name="20% - Accent1 3 2 3" xfId="5950"/>
    <cellStyle name="20% - Accent1 3 2 4" xfId="6037"/>
    <cellStyle name="20% - Accent1 3 2 5" xfId="4520"/>
    <cellStyle name="20% - Accent1 3 2_0.Mgmt Cockpit" xfId="11719"/>
    <cellStyle name="20% - Accent1 3 3" xfId="2642"/>
    <cellStyle name="20% - Accent1 3 3 2" xfId="5953"/>
    <cellStyle name="20% - Accent1 3 3 3" xfId="6032"/>
    <cellStyle name="20% - Accent1 3 3 4" xfId="4525"/>
    <cellStyle name="20% - Accent1 3 4" xfId="4567"/>
    <cellStyle name="20% - Accent1 3 5" xfId="5285"/>
    <cellStyle name="20% - Accent1 3 6" xfId="4241"/>
    <cellStyle name="20% - Accent1 3_0.Mgmt Cockpit" xfId="11720"/>
    <cellStyle name="20% - Accent1 4" xfId="977"/>
    <cellStyle name="20% - Accent1 4 2" xfId="2643"/>
    <cellStyle name="20% - Accent1 4 2 2" xfId="5955"/>
    <cellStyle name="20% - Accent1 4 2 3" xfId="6028"/>
    <cellStyle name="20% - Accent1 4 2 4" xfId="4529"/>
    <cellStyle name="20% - Accent1 4 3" xfId="4568"/>
    <cellStyle name="20% - Accent1 4 4" xfId="7335"/>
    <cellStyle name="20% - Accent1 4 5" xfId="8757"/>
    <cellStyle name="20% - Accent1 4_0.Mgmt Cockpit" xfId="11721"/>
    <cellStyle name="20% - Accent1 5" xfId="978"/>
    <cellStyle name="20% - Accent1 5 2" xfId="4569"/>
    <cellStyle name="20% - Accent1 5 3" xfId="5284"/>
    <cellStyle name="20% - Accent1 5 4" xfId="6911"/>
    <cellStyle name="20% - Accent1 5_11.1.Pers_FTE_Detail" xfId="23160"/>
    <cellStyle name="20% - Accent1 6" xfId="979"/>
    <cellStyle name="20% - Accent1 6 2" xfId="4570"/>
    <cellStyle name="20% - Accent1 6 3" xfId="5283"/>
    <cellStyle name="20% - Accent1 6 4" xfId="4242"/>
    <cellStyle name="20% - Accent1 6_3.GrossMargin_Journals" xfId="23161"/>
    <cellStyle name="20% - Accent1 7" xfId="2203"/>
    <cellStyle name="20% - Accent1 7 2" xfId="4571"/>
    <cellStyle name="20% - Accent1 7 3" xfId="4373"/>
    <cellStyle name="20% - Accent1 7 4" xfId="5312"/>
    <cellStyle name="20% - Accent1 7_3.GrossMargin_Journals" xfId="23162"/>
    <cellStyle name="20% - Accent1 8" xfId="2204"/>
    <cellStyle name="20% - Accent1 8 2" xfId="4572"/>
    <cellStyle name="20% - Accent1 8 3" xfId="5885"/>
    <cellStyle name="20% - Accent1 8 4" xfId="6221"/>
    <cellStyle name="20% - Accent1 8_3.GrossMargin_Journals" xfId="23163"/>
    <cellStyle name="20% - Accent1 9" xfId="2205"/>
    <cellStyle name="20% - Accent1 9 2" xfId="4573"/>
    <cellStyle name="20% - Accent1 9 3" xfId="7334"/>
    <cellStyle name="20% - Accent1 9 4" xfId="8756"/>
    <cellStyle name="20% - Accent1 9_3.GrossMargin_Journals" xfId="23164"/>
    <cellStyle name="20% - Accent2 10" xfId="2206"/>
    <cellStyle name="20% - Accent2 10 2" xfId="4574"/>
    <cellStyle name="20% - Accent2 10 3" xfId="5282"/>
    <cellStyle name="20% - Accent2 10 4" xfId="4243"/>
    <cellStyle name="20% - Accent2 10_3.GrossMargin_Journals" xfId="23165"/>
    <cellStyle name="20% - Accent2 11" xfId="2207"/>
    <cellStyle name="20% - Accent2 11 2" xfId="4575"/>
    <cellStyle name="20% - Accent2 11 3" xfId="4374"/>
    <cellStyle name="20% - Accent2 11 4" xfId="5311"/>
    <cellStyle name="20% - Accent2 11_3.GrossMargin_Journals" xfId="23166"/>
    <cellStyle name="20% - Accent2 12" xfId="2208"/>
    <cellStyle name="20% - Accent2 12 2" xfId="4576"/>
    <cellStyle name="20% - Accent2 12 3" xfId="3890"/>
    <cellStyle name="20% - Accent2 12 4" xfId="4436"/>
    <cellStyle name="20% - Accent2 12_3.GrossMargin_Journals" xfId="23167"/>
    <cellStyle name="20% - Accent2 13" xfId="2209"/>
    <cellStyle name="20% - Accent2 13 2" xfId="4577"/>
    <cellStyle name="20% - Accent2 13 3" xfId="5884"/>
    <cellStyle name="20% - Accent2 13 4" xfId="6224"/>
    <cellStyle name="20% - Accent2 13_3.GrossMargin_Journals" xfId="23168"/>
    <cellStyle name="20% - Accent2 14" xfId="2210"/>
    <cellStyle name="20% - Accent2 14 2" xfId="4578"/>
    <cellStyle name="20% - Accent2 14 3" xfId="7333"/>
    <cellStyle name="20% - Accent2 14 4" xfId="8755"/>
    <cellStyle name="20% - Accent2 14_3.GrossMargin_Journals" xfId="23169"/>
    <cellStyle name="20% - Accent2 15" xfId="2211"/>
    <cellStyle name="20% - Accent2 15 2" xfId="4579"/>
    <cellStyle name="20% - Accent2 15 3" xfId="7332"/>
    <cellStyle name="20% - Accent2 15 4" xfId="8754"/>
    <cellStyle name="20% - Accent2 15_3.GrossMargin_Journals" xfId="23170"/>
    <cellStyle name="20% - Accent2 16" xfId="2212"/>
    <cellStyle name="20% - Accent2 16 2" xfId="4580"/>
    <cellStyle name="20% - Accent2 16 3" xfId="5883"/>
    <cellStyle name="20% - Accent2 16 4" xfId="6226"/>
    <cellStyle name="20% - Accent2 16_3.GrossMargin_Journals" xfId="23171"/>
    <cellStyle name="20% - Accent2 17" xfId="2213"/>
    <cellStyle name="20% - Accent2 17 2" xfId="4581"/>
    <cellStyle name="20% - Accent2 17 3" xfId="7331"/>
    <cellStyle name="20% - Accent2 17 4" xfId="8753"/>
    <cellStyle name="20% - Accent2 17_3.GrossMargin_Journals" xfId="23172"/>
    <cellStyle name="20% - Accent2 18" xfId="23173"/>
    <cellStyle name="20% - Accent2 19" xfId="23174"/>
    <cellStyle name="20% - Accent2 2" xfId="40"/>
    <cellStyle name="20% - Accent2 2 10" xfId="5717"/>
    <cellStyle name="20% - Accent2 2 11" xfId="6568"/>
    <cellStyle name="20% - Accent2 2 2" xfId="980"/>
    <cellStyle name="20% - Accent2 2 2 2" xfId="2644"/>
    <cellStyle name="20% - Accent2 2 2 2 2" xfId="2645"/>
    <cellStyle name="20% - Accent2 2 2 2 2 2" xfId="5958"/>
    <cellStyle name="20% - Accent2 2 2 2 2 3" xfId="6023"/>
    <cellStyle name="20% - Accent2 2 2 2 2 4" xfId="4533"/>
    <cellStyle name="20% - Accent2 2 2 2 3" xfId="5957"/>
    <cellStyle name="20% - Accent2 2 2 2 4" xfId="3920"/>
    <cellStyle name="20% - Accent2 2 2 2 5" xfId="5708"/>
    <cellStyle name="20% - Accent2 2 2 2_0.Mgmt Cockpit" xfId="11722"/>
    <cellStyle name="20% - Accent2 2 2 3" xfId="2646"/>
    <cellStyle name="20% - Accent2 2 2 3 2" xfId="5960"/>
    <cellStyle name="20% - Accent2 2 2 3 3" xfId="6019"/>
    <cellStyle name="20% - Accent2 2 2 3 4" xfId="4536"/>
    <cellStyle name="20% - Accent2 2 2 4" xfId="4582"/>
    <cellStyle name="20% - Accent2 2 2 5" xfId="7330"/>
    <cellStyle name="20% - Accent2 2 2 6" xfId="8752"/>
    <cellStyle name="20% - Accent2 2 2_0.Mgmt Cockpit" xfId="11723"/>
    <cellStyle name="20% - Accent2 2 3" xfId="2214"/>
    <cellStyle name="20% - Accent2 2 3 2" xfId="2647"/>
    <cellStyle name="20% - Accent2 2 3 2 2" xfId="5962"/>
    <cellStyle name="20% - Accent2 2 3 2 3" xfId="6015"/>
    <cellStyle name="20% - Accent2 2 3 2 4" xfId="4539"/>
    <cellStyle name="20% - Accent2 2 3 3" xfId="4583"/>
    <cellStyle name="20% - Accent2 2 3 4" xfId="5281"/>
    <cellStyle name="20% - Accent2 2 3 5" xfId="6912"/>
    <cellStyle name="20% - Accent2 2 3_0.Mgmt Cockpit" xfId="11724"/>
    <cellStyle name="20% - Accent2 2 4" xfId="2215"/>
    <cellStyle name="20% - Accent2 2 4 2" xfId="4584"/>
    <cellStyle name="20% - Accent2 2 4 3" xfId="7329"/>
    <cellStyle name="20% - Accent2 2 4 4" xfId="8751"/>
    <cellStyle name="20% - Accent2 2 4_3.GrossMargin_Journals" xfId="23175"/>
    <cellStyle name="20% - Accent2 2 5" xfId="2216"/>
    <cellStyle name="20% - Accent2 2 5 2" xfId="4585"/>
    <cellStyle name="20% - Accent2 2 5 3" xfId="5280"/>
    <cellStyle name="20% - Accent2 2 5 4" xfId="6913"/>
    <cellStyle name="20% - Accent2 2 5_3.GrossMargin_Journals" xfId="23176"/>
    <cellStyle name="20% - Accent2 2 6" xfId="2217"/>
    <cellStyle name="20% - Accent2 2 6 2" xfId="4586"/>
    <cellStyle name="20% - Accent2 2 6 3" xfId="5279"/>
    <cellStyle name="20% - Accent2 2 6 4" xfId="4244"/>
    <cellStyle name="20% - Accent2 2 6_3.GrossMargin_Journals" xfId="23177"/>
    <cellStyle name="20% - Accent2 2 7" xfId="2218"/>
    <cellStyle name="20% - Accent2 2 7 2" xfId="4587"/>
    <cellStyle name="20% - Accent2 2 7 3" xfId="4371"/>
    <cellStyle name="20% - Accent2 2 7 4" xfId="5313"/>
    <cellStyle name="20% - Accent2 2 7_3.GrossMargin_Journals" xfId="23178"/>
    <cellStyle name="20% - Accent2 2 8" xfId="2219"/>
    <cellStyle name="20% - Accent2 2 8 2" xfId="4588"/>
    <cellStyle name="20% - Accent2 2 8 3" xfId="5882"/>
    <cellStyle name="20% - Accent2 2 8 4" xfId="6229"/>
    <cellStyle name="20% - Accent2 2 8_3.GrossMargin_Journals" xfId="23179"/>
    <cellStyle name="20% - Accent2 2 9" xfId="3911"/>
    <cellStyle name="20% - Accent2 2_0.Mgmt Cockpit" xfId="11725"/>
    <cellStyle name="20% - Accent2 20" xfId="39"/>
    <cellStyle name="20% - Accent2 3" xfId="981"/>
    <cellStyle name="20% - Accent2 3 2" xfId="2648"/>
    <cellStyle name="20% - Accent2 3 2 2" xfId="2649"/>
    <cellStyle name="20% - Accent2 3 2 2 2" xfId="5965"/>
    <cellStyle name="20% - Accent2 3 2 2 3" xfId="6010"/>
    <cellStyle name="20% - Accent2 3 2 2 4" xfId="4544"/>
    <cellStyle name="20% - Accent2 3 2 3" xfId="5964"/>
    <cellStyle name="20% - Accent2 3 2 4" xfId="4456"/>
    <cellStyle name="20% - Accent2 3 2 5" xfId="3897"/>
    <cellStyle name="20% - Accent2 3 2_0.Mgmt Cockpit" xfId="11726"/>
    <cellStyle name="20% - Accent2 3 3" xfId="2650"/>
    <cellStyle name="20% - Accent2 3 3 2" xfId="5967"/>
    <cellStyle name="20% - Accent2 3 3 3" xfId="6006"/>
    <cellStyle name="20% - Accent2 3 3 4" xfId="4547"/>
    <cellStyle name="20% - Accent2 3 4" xfId="4589"/>
    <cellStyle name="20% - Accent2 3 5" xfId="7328"/>
    <cellStyle name="20% - Accent2 3 6" xfId="8750"/>
    <cellStyle name="20% - Accent2 3_0.Mgmt Cockpit" xfId="11727"/>
    <cellStyle name="20% - Accent2 4" xfId="982"/>
    <cellStyle name="20% - Accent2 4 2" xfId="2651"/>
    <cellStyle name="20% - Accent2 4 2 2" xfId="5968"/>
    <cellStyle name="20% - Accent2 4 2 3" xfId="6003"/>
    <cellStyle name="20% - Accent2 4 2 4" xfId="4550"/>
    <cellStyle name="20% - Accent2 4 3" xfId="4590"/>
    <cellStyle name="20% - Accent2 4 4" xfId="5278"/>
    <cellStyle name="20% - Accent2 4 5" xfId="4245"/>
    <cellStyle name="20% - Accent2 4_0.Mgmt Cockpit" xfId="11728"/>
    <cellStyle name="20% - Accent2 5" xfId="983"/>
    <cellStyle name="20% - Accent2 5 2" xfId="4591"/>
    <cellStyle name="20% - Accent2 5 3" xfId="4372"/>
    <cellStyle name="20% - Accent2 5 4" xfId="7383"/>
    <cellStyle name="20% - Accent2 5_11.1.Pers_FTE_Detail" xfId="23180"/>
    <cellStyle name="20% - Accent2 6" xfId="984"/>
    <cellStyle name="20% - Accent2 6 2" xfId="4592"/>
    <cellStyle name="20% - Accent2 6 3" xfId="3889"/>
    <cellStyle name="20% - Accent2 6 4" xfId="4437"/>
    <cellStyle name="20% - Accent2 6_3.GrossMargin_Journals" xfId="23181"/>
    <cellStyle name="20% - Accent2 7" xfId="2220"/>
    <cellStyle name="20% - Accent2 7 2" xfId="4593"/>
    <cellStyle name="20% - Accent2 7 3" xfId="5881"/>
    <cellStyle name="20% - Accent2 7 4" xfId="6231"/>
    <cellStyle name="20% - Accent2 7_3.GrossMargin_Journals" xfId="23182"/>
    <cellStyle name="20% - Accent2 8" xfId="2221"/>
    <cellStyle name="20% - Accent2 8 2" xfId="4594"/>
    <cellStyle name="20% - Accent2 8 3" xfId="7327"/>
    <cellStyle name="20% - Accent2 8 4" xfId="8749"/>
    <cellStyle name="20% - Accent2 8_3.GrossMargin_Journals" xfId="23183"/>
    <cellStyle name="20% - Accent2 9" xfId="2222"/>
    <cellStyle name="20% - Accent2 9 2" xfId="4595"/>
    <cellStyle name="20% - Accent2 9 3" xfId="7326"/>
    <cellStyle name="20% - Accent2 9 4" xfId="8748"/>
    <cellStyle name="20% - Accent2 9_3.GrossMargin_Journals" xfId="23184"/>
    <cellStyle name="20% - Accent3 10" xfId="2223"/>
    <cellStyle name="20% - Accent3 10 2" xfId="4596"/>
    <cellStyle name="20% - Accent3 10 3" xfId="5880"/>
    <cellStyle name="20% - Accent3 10 4" xfId="6232"/>
    <cellStyle name="20% - Accent3 10_3.GrossMargin_Journals" xfId="23185"/>
    <cellStyle name="20% - Accent3 11" xfId="2224"/>
    <cellStyle name="20% - Accent3 11 2" xfId="4597"/>
    <cellStyle name="20% - Accent3 11 3" xfId="7325"/>
    <cellStyle name="20% - Accent3 11 4" xfId="8747"/>
    <cellStyle name="20% - Accent3 11_3.GrossMargin_Journals" xfId="23186"/>
    <cellStyle name="20% - Accent3 12" xfId="2225"/>
    <cellStyle name="20% - Accent3 12 2" xfId="4598"/>
    <cellStyle name="20% - Accent3 12 3" xfId="7324"/>
    <cellStyle name="20% - Accent3 12 4" xfId="8746"/>
    <cellStyle name="20% - Accent3 12_3.GrossMargin_Journals" xfId="23187"/>
    <cellStyle name="20% - Accent3 13" xfId="2226"/>
    <cellStyle name="20% - Accent3 13 2" xfId="4599"/>
    <cellStyle name="20% - Accent3 13 3" xfId="5277"/>
    <cellStyle name="20% - Accent3 13 4" xfId="6914"/>
    <cellStyle name="20% - Accent3 13_3.GrossMargin_Journals" xfId="23188"/>
    <cellStyle name="20% - Accent3 14" xfId="2227"/>
    <cellStyle name="20% - Accent3 14 2" xfId="4600"/>
    <cellStyle name="20% - Accent3 14 3" xfId="7323"/>
    <cellStyle name="20% - Accent3 14 4" xfId="8745"/>
    <cellStyle name="20% - Accent3 14_3.GrossMargin_Journals" xfId="23189"/>
    <cellStyle name="20% - Accent3 15" xfId="2228"/>
    <cellStyle name="20% - Accent3 15 2" xfId="4601"/>
    <cellStyle name="20% - Accent3 15 3" xfId="5276"/>
    <cellStyle name="20% - Accent3 15 4" xfId="4246"/>
    <cellStyle name="20% - Accent3 15_3.GrossMargin_Journals" xfId="23190"/>
    <cellStyle name="20% - Accent3 16" xfId="2229"/>
    <cellStyle name="20% - Accent3 16 2" xfId="4602"/>
    <cellStyle name="20% - Accent3 16 3" xfId="5275"/>
    <cellStyle name="20% - Accent3 16 4" xfId="4247"/>
    <cellStyle name="20% - Accent3 16_3.GrossMargin_Journals" xfId="23191"/>
    <cellStyle name="20% - Accent3 17" xfId="2230"/>
    <cellStyle name="20% - Accent3 17 2" xfId="4603"/>
    <cellStyle name="20% - Accent3 17 3" xfId="4369"/>
    <cellStyle name="20% - Accent3 17 4" xfId="7385"/>
    <cellStyle name="20% - Accent3 17_3.GrossMargin_Journals" xfId="23192"/>
    <cellStyle name="20% - Accent3 18" xfId="23193"/>
    <cellStyle name="20% - Accent3 19" xfId="23194"/>
    <cellStyle name="20% - Accent3 2" xfId="42"/>
    <cellStyle name="20% - Accent3 2 10" xfId="5716"/>
    <cellStyle name="20% - Accent3 2 11" xfId="6571"/>
    <cellStyle name="20% - Accent3 2 2" xfId="985"/>
    <cellStyle name="20% - Accent3 2 2 2" xfId="2652"/>
    <cellStyle name="20% - Accent3 2 2 2 2" xfId="2653"/>
    <cellStyle name="20% - Accent3 2 2 2 2 2" xfId="5971"/>
    <cellStyle name="20% - Accent3 2 2 2 2 3" xfId="4455"/>
    <cellStyle name="20% - Accent3 2 2 2 2 4" xfId="4386"/>
    <cellStyle name="20% - Accent3 2 2 2 3" xfId="5970"/>
    <cellStyle name="20% - Accent3 2 2 2 4" xfId="5999"/>
    <cellStyle name="20% - Accent3 2 2 2 5" xfId="5945"/>
    <cellStyle name="20% - Accent3 2 2 2_0.Mgmt Cockpit" xfId="11729"/>
    <cellStyle name="20% - Accent3 2 2 3" xfId="2654"/>
    <cellStyle name="20% - Accent3 2 2 3 2" xfId="5973"/>
    <cellStyle name="20% - Accent3 2 2 3 3" xfId="5994"/>
    <cellStyle name="20% - Accent3 2 2 3 4" xfId="5954"/>
    <cellStyle name="20% - Accent3 2 2 4" xfId="4604"/>
    <cellStyle name="20% - Accent3 2 2 5" xfId="5879"/>
    <cellStyle name="20% - Accent3 2 2 6" xfId="6233"/>
    <cellStyle name="20% - Accent3 2 2_0.Mgmt Cockpit" xfId="11730"/>
    <cellStyle name="20% - Accent3 2 3" xfId="2231"/>
    <cellStyle name="20% - Accent3 2 3 2" xfId="2655"/>
    <cellStyle name="20% - Accent3 2 3 2 2" xfId="5975"/>
    <cellStyle name="20% - Accent3 2 3 2 3" xfId="5989"/>
    <cellStyle name="20% - Accent3 2 3 2 4" xfId="5963"/>
    <cellStyle name="20% - Accent3 2 3 3" xfId="4605"/>
    <cellStyle name="20% - Accent3 2 3 4" xfId="7322"/>
    <cellStyle name="20% - Accent3 2 3 5" xfId="8744"/>
    <cellStyle name="20% - Accent3 2 3_0.Mgmt Cockpit" xfId="11731"/>
    <cellStyle name="20% - Accent3 2 4" xfId="2232"/>
    <cellStyle name="20% - Accent3 2 4 2" xfId="4606"/>
    <cellStyle name="20% - Accent3 2 4 3" xfId="5274"/>
    <cellStyle name="20% - Accent3 2 4 4" xfId="6915"/>
    <cellStyle name="20% - Accent3 2 4_3.GrossMargin_Journals" xfId="23195"/>
    <cellStyle name="20% - Accent3 2 5" xfId="2233"/>
    <cellStyle name="20% - Accent3 2 5 2" xfId="4607"/>
    <cellStyle name="20% - Accent3 2 5 3" xfId="4370"/>
    <cellStyle name="20% - Accent3 2 5 4" xfId="7384"/>
    <cellStyle name="20% - Accent3 2 5_3.GrossMargin_Journals" xfId="23196"/>
    <cellStyle name="20% - Accent3 2 6" xfId="2234"/>
    <cellStyle name="20% - Accent3 2 6 2" xfId="4608"/>
    <cellStyle name="20% - Accent3 2 6 3" xfId="3888"/>
    <cellStyle name="20% - Accent3 2 6 4" xfId="7708"/>
    <cellStyle name="20% - Accent3 2 6_3.GrossMargin_Journals" xfId="23197"/>
    <cellStyle name="20% - Accent3 2 7" xfId="2235"/>
    <cellStyle name="20% - Accent3 2 7 2" xfId="4609"/>
    <cellStyle name="20% - Accent3 2 7 3" xfId="5878"/>
    <cellStyle name="20% - Accent3 2 7 4" xfId="6234"/>
    <cellStyle name="20% - Accent3 2 7_3.GrossMargin_Journals" xfId="23198"/>
    <cellStyle name="20% - Accent3 2 8" xfId="2236"/>
    <cellStyle name="20% - Accent3 2 8 2" xfId="4610"/>
    <cellStyle name="20% - Accent3 2 8 3" xfId="7321"/>
    <cellStyle name="20% - Accent3 2 8 4" xfId="8743"/>
    <cellStyle name="20% - Accent3 2 8_3.GrossMargin_Journals" xfId="23199"/>
    <cellStyle name="20% - Accent3 2 9" xfId="3912"/>
    <cellStyle name="20% - Accent3 2_0.Mgmt Cockpit" xfId="11732"/>
    <cellStyle name="20% - Accent3 20" xfId="41"/>
    <cellStyle name="20% - Accent3 3" xfId="986"/>
    <cellStyle name="20% - Accent3 3 2" xfId="2656"/>
    <cellStyle name="20% - Accent3 3 2 2" xfId="2657"/>
    <cellStyle name="20% - Accent3 3 2 2 2" xfId="5978"/>
    <cellStyle name="20% - Accent3 3 2 2 3" xfId="4454"/>
    <cellStyle name="20% - Accent3 3 2 2 4" xfId="5303"/>
    <cellStyle name="20% - Accent3 3 2 3" xfId="5977"/>
    <cellStyle name="20% - Accent3 3 2 4" xfId="5985"/>
    <cellStyle name="20% - Accent3 3 2 5" xfId="4453"/>
    <cellStyle name="20% - Accent3 3 2_0.Mgmt Cockpit" xfId="11733"/>
    <cellStyle name="20% - Accent3 3 3" xfId="2658"/>
    <cellStyle name="20% - Accent3 3 3 2" xfId="5980"/>
    <cellStyle name="20% - Accent3 3 3 3" xfId="5981"/>
    <cellStyle name="20% - Accent3 3 3 4" xfId="5979"/>
    <cellStyle name="20% - Accent3 3 4" xfId="4611"/>
    <cellStyle name="20% - Accent3 3 5" xfId="7320"/>
    <cellStyle name="20% - Accent3 3 6" xfId="8742"/>
    <cellStyle name="20% - Accent3 3_0.Mgmt Cockpit" xfId="11734"/>
    <cellStyle name="20% - Accent3 4" xfId="987"/>
    <cellStyle name="20% - Accent3 4 2" xfId="2659"/>
    <cellStyle name="20% - Accent3 4 2 2" xfId="5982"/>
    <cellStyle name="20% - Accent3 4 2 3" xfId="5976"/>
    <cellStyle name="20% - Accent3 4 2 4" xfId="5987"/>
    <cellStyle name="20% - Accent3 4 3" xfId="4612"/>
    <cellStyle name="20% - Accent3 4 4" xfId="5877"/>
    <cellStyle name="20% - Accent3 4 5" xfId="6235"/>
    <cellStyle name="20% - Accent3 4_0.Mgmt Cockpit" xfId="11735"/>
    <cellStyle name="20% - Accent3 5" xfId="988"/>
    <cellStyle name="20% - Accent3 5 2" xfId="4613"/>
    <cellStyle name="20% - Accent3 5 3" xfId="7319"/>
    <cellStyle name="20% - Accent3 5 4" xfId="8741"/>
    <cellStyle name="20% - Accent3 5_11.1.Pers_FTE_Detail" xfId="23200"/>
    <cellStyle name="20% - Accent3 6" xfId="989"/>
    <cellStyle name="20% - Accent3 6 2" xfId="4614"/>
    <cellStyle name="20% - Accent3 6 3" xfId="7318"/>
    <cellStyle name="20% - Accent3 6 4" xfId="8740"/>
    <cellStyle name="20% - Accent3 6_3.GrossMargin_Journals" xfId="23201"/>
    <cellStyle name="20% - Accent3 7" xfId="2237"/>
    <cellStyle name="20% - Accent3 7 2" xfId="4615"/>
    <cellStyle name="20% - Accent3 7 3" xfId="5273"/>
    <cellStyle name="20% - Accent3 7 4" xfId="6916"/>
    <cellStyle name="20% - Accent3 7_3.GrossMargin_Journals" xfId="23202"/>
    <cellStyle name="20% - Accent3 8" xfId="2238"/>
    <cellStyle name="20% - Accent3 8 2" xfId="4616"/>
    <cellStyle name="20% - Accent3 8 3" xfId="7317"/>
    <cellStyle name="20% - Accent3 8 4" xfId="8739"/>
    <cellStyle name="20% - Accent3 8_3.GrossMargin_Journals" xfId="23203"/>
    <cellStyle name="20% - Accent3 9" xfId="2239"/>
    <cellStyle name="20% - Accent3 9 2" xfId="4617"/>
    <cellStyle name="20% - Accent3 9 3" xfId="5272"/>
    <cellStyle name="20% - Accent3 9 4" xfId="4248"/>
    <cellStyle name="20% - Accent3 9_3.GrossMargin_Journals" xfId="23204"/>
    <cellStyle name="20% - Accent4 10" xfId="2240"/>
    <cellStyle name="20% - Accent4 10 2" xfId="4618"/>
    <cellStyle name="20% - Accent4 10 3" xfId="5271"/>
    <cellStyle name="20% - Accent4 10 4" xfId="4249"/>
    <cellStyle name="20% - Accent4 10_3.GrossMargin_Journals" xfId="23205"/>
    <cellStyle name="20% - Accent4 11" xfId="2241"/>
    <cellStyle name="20% - Accent4 11 2" xfId="4619"/>
    <cellStyle name="20% - Accent4 11 3" xfId="4367"/>
    <cellStyle name="20% - Accent4 11 4" xfId="5912"/>
    <cellStyle name="20% - Accent4 11_3.GrossMargin_Journals" xfId="23206"/>
    <cellStyle name="20% - Accent4 12" xfId="2242"/>
    <cellStyle name="20% - Accent4 12 2" xfId="4620"/>
    <cellStyle name="20% - Accent4 12 3" xfId="5876"/>
    <cellStyle name="20% - Accent4 12 4" xfId="3990"/>
    <cellStyle name="20% - Accent4 12_3.GrossMargin_Journals" xfId="23207"/>
    <cellStyle name="20% - Accent4 13" xfId="2243"/>
    <cellStyle name="20% - Accent4 13 2" xfId="4621"/>
    <cellStyle name="20% - Accent4 13 3" xfId="7316"/>
    <cellStyle name="20% - Accent4 13 4" xfId="8738"/>
    <cellStyle name="20% - Accent4 13_3.GrossMargin_Journals" xfId="23208"/>
    <cellStyle name="20% - Accent4 14" xfId="2244"/>
    <cellStyle name="20% - Accent4 14 2" xfId="4622"/>
    <cellStyle name="20% - Accent4 14 3" xfId="5270"/>
    <cellStyle name="20% - Accent4 14 4" xfId="6917"/>
    <cellStyle name="20% - Accent4 14_3.GrossMargin_Journals" xfId="23209"/>
    <cellStyle name="20% - Accent4 15" xfId="2245"/>
    <cellStyle name="20% - Accent4 15 2" xfId="4623"/>
    <cellStyle name="20% - Accent4 15 3" xfId="4368"/>
    <cellStyle name="20% - Accent4 15 4" xfId="5911"/>
    <cellStyle name="20% - Accent4 15_3.GrossMargin_Journals" xfId="23210"/>
    <cellStyle name="20% - Accent4 16" xfId="2246"/>
    <cellStyle name="20% - Accent4 16 2" xfId="4624"/>
    <cellStyle name="20% - Accent4 16 3" xfId="3887"/>
    <cellStyle name="20% - Accent4 16 4" xfId="7709"/>
    <cellStyle name="20% - Accent4 16_3.GrossMargin_Journals" xfId="23211"/>
    <cellStyle name="20% - Accent4 17" xfId="2247"/>
    <cellStyle name="20% - Accent4 17 2" xfId="4625"/>
    <cellStyle name="20% - Accent4 17 3" xfId="5875"/>
    <cellStyle name="20% - Accent4 17 4" xfId="3995"/>
    <cellStyle name="20% - Accent4 17_3.GrossMargin_Journals" xfId="23212"/>
    <cellStyle name="20% - Accent4 18" xfId="23213"/>
    <cellStyle name="20% - Accent4 19" xfId="23214"/>
    <cellStyle name="20% - Accent4 2" xfId="44"/>
    <cellStyle name="20% - Accent4 2 10" xfId="5715"/>
    <cellStyle name="20% - Accent4 2 11" xfId="6573"/>
    <cellStyle name="20% - Accent4 2 2" xfId="990"/>
    <cellStyle name="20% - Accent4 2 2 2" xfId="2660"/>
    <cellStyle name="20% - Accent4 2 2 2 2" xfId="2661"/>
    <cellStyle name="20% - Accent4 2 2 2 2 2" xfId="5984"/>
    <cellStyle name="20% - Accent4 2 2 2 2 3" xfId="5972"/>
    <cellStyle name="20% - Accent4 2 2 2 2 4" xfId="5996"/>
    <cellStyle name="20% - Accent4 2 2 2 3" xfId="5983"/>
    <cellStyle name="20% - Accent4 2 2 2 4" xfId="5974"/>
    <cellStyle name="20% - Accent4 2 2 2 5" xfId="5992"/>
    <cellStyle name="20% - Accent4 2 2 2_0.Mgmt Cockpit" xfId="11736"/>
    <cellStyle name="20% - Accent4 2 2 3" xfId="2662"/>
    <cellStyle name="20% - Accent4 2 2 3 2" xfId="5986"/>
    <cellStyle name="20% - Accent4 2 2 3 3" xfId="5969"/>
    <cellStyle name="20% - Accent4 2 2 3 4" xfId="6001"/>
    <cellStyle name="20% - Accent4 2 2 4" xfId="4626"/>
    <cellStyle name="20% - Accent4 2 2 5" xfId="7315"/>
    <cellStyle name="20% - Accent4 2 2 6" xfId="8737"/>
    <cellStyle name="20% - Accent4 2 2_0.Mgmt Cockpit" xfId="11737"/>
    <cellStyle name="20% - Accent4 2 3" xfId="2248"/>
    <cellStyle name="20% - Accent4 2 3 2" xfId="2663"/>
    <cellStyle name="20% - Accent4 2 3 2 2" xfId="5988"/>
    <cellStyle name="20% - Accent4 2 3 2 3" xfId="5966"/>
    <cellStyle name="20% - Accent4 2 3 2 4" xfId="6008"/>
    <cellStyle name="20% - Accent4 2 3 3" xfId="4627"/>
    <cellStyle name="20% - Accent4 2 3 4" xfId="7314"/>
    <cellStyle name="20% - Accent4 2 3 5" xfId="8736"/>
    <cellStyle name="20% - Accent4 2 3_0.Mgmt Cockpit" xfId="11738"/>
    <cellStyle name="20% - Accent4 2 4" xfId="2249"/>
    <cellStyle name="20% - Accent4 2 4 2" xfId="4628"/>
    <cellStyle name="20% - Accent4 2 4 3" xfId="5874"/>
    <cellStyle name="20% - Accent4 2 4 4" xfId="6238"/>
    <cellStyle name="20% - Accent4 2 4_3.GrossMargin_Journals" xfId="23215"/>
    <cellStyle name="20% - Accent4 2 5" xfId="2250"/>
    <cellStyle name="20% - Accent4 2 5 2" xfId="4629"/>
    <cellStyle name="20% - Accent4 2 5 3" xfId="7313"/>
    <cellStyle name="20% - Accent4 2 5 4" xfId="8735"/>
    <cellStyle name="20% - Accent4 2 5_3.GrossMargin_Journals" xfId="23216"/>
    <cellStyle name="20% - Accent4 2 6" xfId="2251"/>
    <cellStyle name="20% - Accent4 2 6 2" xfId="4630"/>
    <cellStyle name="20% - Accent4 2 6 3" xfId="7312"/>
    <cellStyle name="20% - Accent4 2 6 4" xfId="8734"/>
    <cellStyle name="20% - Accent4 2 6_3.GrossMargin_Journals" xfId="23217"/>
    <cellStyle name="20% - Accent4 2 7" xfId="2252"/>
    <cellStyle name="20% - Accent4 2 7 2" xfId="4631"/>
    <cellStyle name="20% - Accent4 2 7 3" xfId="5269"/>
    <cellStyle name="20% - Accent4 2 7 4" xfId="6918"/>
    <cellStyle name="20% - Accent4 2 7_3.GrossMargin_Journals" xfId="23218"/>
    <cellStyle name="20% - Accent4 2 8" xfId="2253"/>
    <cellStyle name="20% - Accent4 2 8 2" xfId="4632"/>
    <cellStyle name="20% - Accent4 2 8 3" xfId="7311"/>
    <cellStyle name="20% - Accent4 2 8 4" xfId="8733"/>
    <cellStyle name="20% - Accent4 2 8_3.GrossMargin_Journals" xfId="23219"/>
    <cellStyle name="20% - Accent4 2 9" xfId="3913"/>
    <cellStyle name="20% - Accent4 2_0.Mgmt Cockpit" xfId="11739"/>
    <cellStyle name="20% - Accent4 20" xfId="43"/>
    <cellStyle name="20% - Accent4 3" xfId="991"/>
    <cellStyle name="20% - Accent4 3 2" xfId="2664"/>
    <cellStyle name="20% - Accent4 3 2 2" xfId="2665"/>
    <cellStyle name="20% - Accent4 3 2 2 2" xfId="5991"/>
    <cellStyle name="20% - Accent4 3 2 2 3" xfId="5959"/>
    <cellStyle name="20% - Accent4 3 2 2 4" xfId="6021"/>
    <cellStyle name="20% - Accent4 3 2 3" xfId="5990"/>
    <cellStyle name="20% - Accent4 3 2 4" xfId="5961"/>
    <cellStyle name="20% - Accent4 3 2 5" xfId="6016"/>
    <cellStyle name="20% - Accent4 3 2_0.Mgmt Cockpit" xfId="11740"/>
    <cellStyle name="20% - Accent4 3 3" xfId="2666"/>
    <cellStyle name="20% - Accent4 3 3 2" xfId="5993"/>
    <cellStyle name="20% - Accent4 3 3 3" xfId="5956"/>
    <cellStyle name="20% - Accent4 3 3 4" xfId="6026"/>
    <cellStyle name="20% - Accent4 3 4" xfId="4633"/>
    <cellStyle name="20% - Accent4 3 5" xfId="5268"/>
    <cellStyle name="20% - Accent4 3 6" xfId="4250"/>
    <cellStyle name="20% - Accent4 3_0.Mgmt Cockpit" xfId="11741"/>
    <cellStyle name="20% - Accent4 4" xfId="992"/>
    <cellStyle name="20% - Accent4 4 2" xfId="2667"/>
    <cellStyle name="20% - Accent4 4 2 2" xfId="5995"/>
    <cellStyle name="20% - Accent4 4 2 3" xfId="5952"/>
    <cellStyle name="20% - Accent4 4 2 4" xfId="3926"/>
    <cellStyle name="20% - Accent4 4 3" xfId="4634"/>
    <cellStyle name="20% - Accent4 4 4" xfId="5267"/>
    <cellStyle name="20% - Accent4 4 5" xfId="4251"/>
    <cellStyle name="20% - Accent4 4_0.Mgmt Cockpit" xfId="11742"/>
    <cellStyle name="20% - Accent4 5" xfId="993"/>
    <cellStyle name="20% - Accent4 5 2" xfId="4635"/>
    <cellStyle name="20% - Accent4 5 3" xfId="4365"/>
    <cellStyle name="20% - Accent4 5 4" xfId="4392"/>
    <cellStyle name="20% - Accent4 5_11.1.Pers_FTE_Detail" xfId="23220"/>
    <cellStyle name="20% - Accent4 6" xfId="994"/>
    <cellStyle name="20% - Accent4 6 2" xfId="4636"/>
    <cellStyle name="20% - Accent4 6 3" xfId="5873"/>
    <cellStyle name="20% - Accent4 6 4" xfId="6240"/>
    <cellStyle name="20% - Accent4 6_3.GrossMargin_Journals" xfId="23221"/>
    <cellStyle name="20% - Accent4 7" xfId="2254"/>
    <cellStyle name="20% - Accent4 7 2" xfId="4637"/>
    <cellStyle name="20% - Accent4 7 3" xfId="7310"/>
    <cellStyle name="20% - Accent4 7 4" xfId="8732"/>
    <cellStyle name="20% - Accent4 7_3.GrossMargin_Journals" xfId="23222"/>
    <cellStyle name="20% - Accent4 8" xfId="2255"/>
    <cellStyle name="20% - Accent4 8 2" xfId="4638"/>
    <cellStyle name="20% - Accent4 8 3" xfId="5266"/>
    <cellStyle name="20% - Accent4 8 4" xfId="6919"/>
    <cellStyle name="20% - Accent4 8_3.GrossMargin_Journals" xfId="23223"/>
    <cellStyle name="20% - Accent4 9" xfId="2256"/>
    <cellStyle name="20% - Accent4 9 2" xfId="4639"/>
    <cellStyle name="20% - Accent4 9 3" xfId="4366"/>
    <cellStyle name="20% - Accent4 9 4" xfId="3900"/>
    <cellStyle name="20% - Accent4 9_3.GrossMargin_Journals" xfId="23224"/>
    <cellStyle name="20% - Accent5 10" xfId="2257"/>
    <cellStyle name="20% - Accent5 10 2" xfId="4640"/>
    <cellStyle name="20% - Accent5 10 3" xfId="3886"/>
    <cellStyle name="20% - Accent5 10 4" xfId="4438"/>
    <cellStyle name="20% - Accent5 10_3.GrossMargin_Journals" xfId="23225"/>
    <cellStyle name="20% - Accent5 11" xfId="2258"/>
    <cellStyle name="20% - Accent5 11 2" xfId="4641"/>
    <cellStyle name="20% - Accent5 11 3" xfId="5872"/>
    <cellStyle name="20% - Accent5 11 4" xfId="6243"/>
    <cellStyle name="20% - Accent5 11_3.GrossMargin_Journals" xfId="23226"/>
    <cellStyle name="20% - Accent5 12" xfId="2259"/>
    <cellStyle name="20% - Accent5 12 2" xfId="4642"/>
    <cellStyle name="20% - Accent5 12 3" xfId="7309"/>
    <cellStyle name="20% - Accent5 12 4" xfId="8731"/>
    <cellStyle name="20% - Accent5 12_3.GrossMargin_Journals" xfId="23227"/>
    <cellStyle name="20% - Accent5 13" xfId="2260"/>
    <cellStyle name="20% - Accent5 13 2" xfId="4643"/>
    <cellStyle name="20% - Accent5 13 3" xfId="7308"/>
    <cellStyle name="20% - Accent5 13 4" xfId="8730"/>
    <cellStyle name="20% - Accent5 13_3.GrossMargin_Journals" xfId="23228"/>
    <cellStyle name="20% - Accent5 14" xfId="2261"/>
    <cellStyle name="20% - Accent5 14 2" xfId="4644"/>
    <cellStyle name="20% - Accent5 14 3" xfId="7307"/>
    <cellStyle name="20% - Accent5 14 4" xfId="8729"/>
    <cellStyle name="20% - Accent5 14_3.GrossMargin_Journals" xfId="23229"/>
    <cellStyle name="20% - Accent5 15" xfId="2262"/>
    <cellStyle name="20% - Accent5 15 2" xfId="4645"/>
    <cellStyle name="20% - Accent5 15 3" xfId="7306"/>
    <cellStyle name="20% - Accent5 15 4" xfId="8728"/>
    <cellStyle name="20% - Accent5 15_3.GrossMargin_Journals" xfId="23230"/>
    <cellStyle name="20% - Accent5 16" xfId="2263"/>
    <cellStyle name="20% - Accent5 16 2" xfId="4646"/>
    <cellStyle name="20% - Accent5 16 3" xfId="5871"/>
    <cellStyle name="20% - Accent5 16 4" xfId="6245"/>
    <cellStyle name="20% - Accent5 16_3.GrossMargin_Journals" xfId="23231"/>
    <cellStyle name="20% - Accent5 17" xfId="2264"/>
    <cellStyle name="20% - Accent5 17 2" xfId="4647"/>
    <cellStyle name="20% - Accent5 17 3" xfId="7305"/>
    <cellStyle name="20% - Accent5 17 4" xfId="8727"/>
    <cellStyle name="20% - Accent5 17_3.GrossMargin_Journals" xfId="23232"/>
    <cellStyle name="20% - Accent5 18" xfId="23233"/>
    <cellStyle name="20% - Accent5 19" xfId="23234"/>
    <cellStyle name="20% - Accent5 2" xfId="46"/>
    <cellStyle name="20% - Accent5 2 10" xfId="5714"/>
    <cellStyle name="20% - Accent5 2 11" xfId="6576"/>
    <cellStyle name="20% - Accent5 2 2" xfId="995"/>
    <cellStyle name="20% - Accent5 2 2 2" xfId="2668"/>
    <cellStyle name="20% - Accent5 2 2 2 2" xfId="2669"/>
    <cellStyle name="20% - Accent5 2 2 2 2 2" xfId="5998"/>
    <cellStyle name="20% - Accent5 2 2 2 2 3" xfId="5947"/>
    <cellStyle name="20% - Accent5 2 2 2 2 4" xfId="6048"/>
    <cellStyle name="20% - Accent5 2 2 2 3" xfId="5997"/>
    <cellStyle name="20% - Accent5 2 2 2 4" xfId="5949"/>
    <cellStyle name="20% - Accent5 2 2 2 5" xfId="6043"/>
    <cellStyle name="20% - Accent5 2 2 2_0.Mgmt Cockpit" xfId="11743"/>
    <cellStyle name="20% - Accent5 2 2 3" xfId="2670"/>
    <cellStyle name="20% - Accent5 2 2 3 2" xfId="6000"/>
    <cellStyle name="20% - Accent5 2 2 3 3" xfId="4452"/>
    <cellStyle name="20% - Accent5 2 2 3 4" xfId="5304"/>
    <cellStyle name="20% - Accent5 2 2 4" xfId="4648"/>
    <cellStyle name="20% - Accent5 2 2 5" xfId="7304"/>
    <cellStyle name="20% - Accent5 2 2 6" xfId="8726"/>
    <cellStyle name="20% - Accent5 2 2_0.Mgmt Cockpit" xfId="11744"/>
    <cellStyle name="20% - Accent5 2 3" xfId="2265"/>
    <cellStyle name="20% - Accent5 2 3 2" xfId="2671"/>
    <cellStyle name="20% - Accent5 2 3 2 2" xfId="6002"/>
    <cellStyle name="20% - Accent5 2 3 2 3" xfId="4551"/>
    <cellStyle name="20% - Accent5 2 3 2 4" xfId="7342"/>
    <cellStyle name="20% - Accent5 2 3 3" xfId="4649"/>
    <cellStyle name="20% - Accent5 2 3 4" xfId="5265"/>
    <cellStyle name="20% - Accent5 2 3 5" xfId="6920"/>
    <cellStyle name="20% - Accent5 2 3_0.Mgmt Cockpit" xfId="11745"/>
    <cellStyle name="20% - Accent5 2 4" xfId="2266"/>
    <cellStyle name="20% - Accent5 2 4 2" xfId="4650"/>
    <cellStyle name="20% - Accent5 2 4 3" xfId="7303"/>
    <cellStyle name="20% - Accent5 2 4 4" xfId="8725"/>
    <cellStyle name="20% - Accent5 2 4_3.GrossMargin_Journals" xfId="23235"/>
    <cellStyle name="20% - Accent5 2 5" xfId="2267"/>
    <cellStyle name="20% - Accent5 2 5 2" xfId="4651"/>
    <cellStyle name="20% - Accent5 2 5 3" xfId="5264"/>
    <cellStyle name="20% - Accent5 2 5 4" xfId="4252"/>
    <cellStyle name="20% - Accent5 2 5_3.GrossMargin_Journals" xfId="23236"/>
    <cellStyle name="20% - Accent5 2 6" xfId="2268"/>
    <cellStyle name="20% - Accent5 2 6 2" xfId="4652"/>
    <cellStyle name="20% - Accent5 2 6 3" xfId="5263"/>
    <cellStyle name="20% - Accent5 2 6 4" xfId="4253"/>
    <cellStyle name="20% - Accent5 2 6_3.GrossMargin_Journals" xfId="23237"/>
    <cellStyle name="20% - Accent5 2 7" xfId="2269"/>
    <cellStyle name="20% - Accent5 2 7 2" xfId="4653"/>
    <cellStyle name="20% - Accent5 2 7 3" xfId="4363"/>
    <cellStyle name="20% - Accent5 2 7 4" xfId="5913"/>
    <cellStyle name="20% - Accent5 2 7_3.GrossMargin_Journals" xfId="23238"/>
    <cellStyle name="20% - Accent5 2 8" xfId="2270"/>
    <cellStyle name="20% - Accent5 2 8 2" xfId="4654"/>
    <cellStyle name="20% - Accent5 2 8 3" xfId="5870"/>
    <cellStyle name="20% - Accent5 2 8 4" xfId="4001"/>
    <cellStyle name="20% - Accent5 2 8_3.GrossMargin_Journals" xfId="23239"/>
    <cellStyle name="20% - Accent5 2 9" xfId="3914"/>
    <cellStyle name="20% - Accent5 2_0.Mgmt Cockpit" xfId="11746"/>
    <cellStyle name="20% - Accent5 20" xfId="45"/>
    <cellStyle name="20% - Accent5 3" xfId="996"/>
    <cellStyle name="20% - Accent5 3 2" xfId="2672"/>
    <cellStyle name="20% - Accent5 3 2 2" xfId="2673"/>
    <cellStyle name="20% - Accent5 3 2 2 2" xfId="6005"/>
    <cellStyle name="20% - Accent5 3 2 2 3" xfId="4548"/>
    <cellStyle name="20% - Accent5 3 2 2 4" xfId="7344"/>
    <cellStyle name="20% - Accent5 3 2 3" xfId="6004"/>
    <cellStyle name="20% - Accent5 3 2 4" xfId="4549"/>
    <cellStyle name="20% - Accent5 3 2 5" xfId="7343"/>
    <cellStyle name="20% - Accent5 3 2_0.Mgmt Cockpit" xfId="11747"/>
    <cellStyle name="20% - Accent5 3 3" xfId="2674"/>
    <cellStyle name="20% - Accent5 3 3 2" xfId="6007"/>
    <cellStyle name="20% - Accent5 3 3 3" xfId="4546"/>
    <cellStyle name="20% - Accent5 3 3 4" xfId="3892"/>
    <cellStyle name="20% - Accent5 3 4" xfId="4655"/>
    <cellStyle name="20% - Accent5 3 5" xfId="5262"/>
    <cellStyle name="20% - Accent5 3 6" xfId="6921"/>
    <cellStyle name="20% - Accent5 3_0.Mgmt Cockpit" xfId="11748"/>
    <cellStyle name="20% - Accent5 4" xfId="997"/>
    <cellStyle name="20% - Accent5 4 2" xfId="2675"/>
    <cellStyle name="20% - Accent5 4 2 2" xfId="6009"/>
    <cellStyle name="20% - Accent5 4 2 3" xfId="4545"/>
    <cellStyle name="20% - Accent5 4 2 4" xfId="7345"/>
    <cellStyle name="20% - Accent5 4 3" xfId="4656"/>
    <cellStyle name="20% - Accent5 4 4" xfId="4364"/>
    <cellStyle name="20% - Accent5 4 5" xfId="5314"/>
    <cellStyle name="20% - Accent5 4_0.Mgmt Cockpit" xfId="11749"/>
    <cellStyle name="20% - Accent5 5" xfId="998"/>
    <cellStyle name="20% - Accent5 5 2" xfId="4657"/>
    <cellStyle name="20% - Accent5 5 3" xfId="3885"/>
    <cellStyle name="20% - Accent5 5 4" xfId="4439"/>
    <cellStyle name="20% - Accent5 5_11.1.Pers_FTE_Detail" xfId="23240"/>
    <cellStyle name="20% - Accent5 6" xfId="999"/>
    <cellStyle name="20% - Accent5 6 2" xfId="4658"/>
    <cellStyle name="20% - Accent5 6 3" xfId="5869"/>
    <cellStyle name="20% - Accent5 6 4" xfId="6248"/>
    <cellStyle name="20% - Accent5 6_3.GrossMargin_Journals" xfId="23241"/>
    <cellStyle name="20% - Accent5 7" xfId="2271"/>
    <cellStyle name="20% - Accent5 7 2" xfId="4659"/>
    <cellStyle name="20% - Accent5 7 3" xfId="7302"/>
    <cellStyle name="20% - Accent5 7 4" xfId="8724"/>
    <cellStyle name="20% - Accent5 7_3.GrossMargin_Journals" xfId="23242"/>
    <cellStyle name="20% - Accent5 8" xfId="2272"/>
    <cellStyle name="20% - Accent5 8 2" xfId="4660"/>
    <cellStyle name="20% - Accent5 8 3" xfId="7301"/>
    <cellStyle name="20% - Accent5 8 4" xfId="8723"/>
    <cellStyle name="20% - Accent5 8_3.GrossMargin_Journals" xfId="23243"/>
    <cellStyle name="20% - Accent5 9" xfId="2273"/>
    <cellStyle name="20% - Accent5 9 2" xfId="4661"/>
    <cellStyle name="20% - Accent5 9 3" xfId="5868"/>
    <cellStyle name="20% - Accent5 9 4" xfId="6250"/>
    <cellStyle name="20% - Accent5 9_3.GrossMargin_Journals" xfId="23244"/>
    <cellStyle name="20% - Accent6 10" xfId="2274"/>
    <cellStyle name="20% - Accent6 10 2" xfId="4662"/>
    <cellStyle name="20% - Accent6 10 3" xfId="7300"/>
    <cellStyle name="20% - Accent6 10 4" xfId="8722"/>
    <cellStyle name="20% - Accent6 10_3.GrossMargin_Journals" xfId="23245"/>
    <cellStyle name="20% - Accent6 11" xfId="2275"/>
    <cellStyle name="20% - Accent6 11 2" xfId="4663"/>
    <cellStyle name="20% - Accent6 11 3" xfId="7299"/>
    <cellStyle name="20% - Accent6 11 4" xfId="8721"/>
    <cellStyle name="20% - Accent6 11_3.GrossMargin_Journals" xfId="23246"/>
    <cellStyle name="20% - Accent6 12" xfId="2276"/>
    <cellStyle name="20% - Accent6 12 2" xfId="4664"/>
    <cellStyle name="20% - Accent6 12 3" xfId="5261"/>
    <cellStyle name="20% - Accent6 12 4" xfId="6922"/>
    <cellStyle name="20% - Accent6 12_3.GrossMargin_Journals" xfId="23247"/>
    <cellStyle name="20% - Accent6 13" xfId="2277"/>
    <cellStyle name="20% - Accent6 13 2" xfId="4665"/>
    <cellStyle name="20% - Accent6 13 3" xfId="7298"/>
    <cellStyle name="20% - Accent6 13 4" xfId="8720"/>
    <cellStyle name="20% - Accent6 13_3.GrossMargin_Journals" xfId="23248"/>
    <cellStyle name="20% - Accent6 14" xfId="2278"/>
    <cellStyle name="20% - Accent6 14 2" xfId="4666"/>
    <cellStyle name="20% - Accent6 14 3" xfId="5260"/>
    <cellStyle name="20% - Accent6 14 4" xfId="4254"/>
    <cellStyle name="20% - Accent6 14_3.GrossMargin_Journals" xfId="23249"/>
    <cellStyle name="20% - Accent6 15" xfId="2279"/>
    <cellStyle name="20% - Accent6 15 2" xfId="4667"/>
    <cellStyle name="20% - Accent6 15 3" xfId="5259"/>
    <cellStyle name="20% - Accent6 15 4" xfId="4255"/>
    <cellStyle name="20% - Accent6 15_3.GrossMargin_Journals" xfId="23250"/>
    <cellStyle name="20% - Accent6 16" xfId="2280"/>
    <cellStyle name="20% - Accent6 16 2" xfId="4668"/>
    <cellStyle name="20% - Accent6 16 3" xfId="4361"/>
    <cellStyle name="20% - Accent6 16 4" xfId="5316"/>
    <cellStyle name="20% - Accent6 16_3.GrossMargin_Journals" xfId="23251"/>
    <cellStyle name="20% - Accent6 17" xfId="2281"/>
    <cellStyle name="20% - Accent6 17 2" xfId="4669"/>
    <cellStyle name="20% - Accent6 17 3" xfId="5867"/>
    <cellStyle name="20% - Accent6 17 4" xfId="6253"/>
    <cellStyle name="20% - Accent6 17_3.GrossMargin_Journals" xfId="23252"/>
    <cellStyle name="20% - Accent6 18" xfId="23253"/>
    <cellStyle name="20% - Accent6 19" xfId="23254"/>
    <cellStyle name="20% - Accent6 2" xfId="48"/>
    <cellStyle name="20% - Accent6 2 10" xfId="5713"/>
    <cellStyle name="20% - Accent6 2 11" xfId="6578"/>
    <cellStyle name="20% - Accent6 2 2" xfId="1000"/>
    <cellStyle name="20% - Accent6 2 2 2" xfId="2676"/>
    <cellStyle name="20% - Accent6 2 2 2 2" xfId="2677"/>
    <cellStyle name="20% - Accent6 2 2 2 2 2" xfId="6012"/>
    <cellStyle name="20% - Accent6 2 2 2 2 3" xfId="4542"/>
    <cellStyle name="20% - Accent6 2 2 2 2 4" xfId="7346"/>
    <cellStyle name="20% - Accent6 2 2 2 3" xfId="6011"/>
    <cellStyle name="20% - Accent6 2 2 2 4" xfId="4543"/>
    <cellStyle name="20% - Accent6 2 2 2 5" xfId="4377"/>
    <cellStyle name="20% - Accent6 2 2 2_0.Mgmt Cockpit" xfId="11750"/>
    <cellStyle name="20% - Accent6 2 2 3" xfId="2678"/>
    <cellStyle name="20% - Accent6 2 2 3 2" xfId="6013"/>
    <cellStyle name="20% - Accent6 2 2 3 3" xfId="4541"/>
    <cellStyle name="20% - Accent6 2 2 3 4" xfId="7347"/>
    <cellStyle name="20% - Accent6 2 2 4" xfId="4670"/>
    <cellStyle name="20% - Accent6 2 2 5" xfId="7297"/>
    <cellStyle name="20% - Accent6 2 2 6" xfId="8719"/>
    <cellStyle name="20% - Accent6 2 2_0.Mgmt Cockpit" xfId="11751"/>
    <cellStyle name="20% - Accent6 2 3" xfId="2282"/>
    <cellStyle name="20% - Accent6 2 3 2" xfId="2679"/>
    <cellStyle name="20% - Accent6 2 3 2 2" xfId="6014"/>
    <cellStyle name="20% - Accent6 2 3 2 3" xfId="4540"/>
    <cellStyle name="20% - Accent6 2 3 2 4" xfId="3893"/>
    <cellStyle name="20% - Accent6 2 3 3" xfId="4671"/>
    <cellStyle name="20% - Accent6 2 3 4" xfId="5258"/>
    <cellStyle name="20% - Accent6 2 3 5" xfId="6923"/>
    <cellStyle name="20% - Accent6 2 3_0.Mgmt Cockpit" xfId="11752"/>
    <cellStyle name="20% - Accent6 2 4" xfId="2283"/>
    <cellStyle name="20% - Accent6 2 4 2" xfId="4672"/>
    <cellStyle name="20% - Accent6 2 4 3" xfId="4362"/>
    <cellStyle name="20% - Accent6 2 4 4" xfId="5315"/>
    <cellStyle name="20% - Accent6 2 4_3.GrossMargin_Journals" xfId="23255"/>
    <cellStyle name="20% - Accent6 2 5" xfId="2284"/>
    <cellStyle name="20% - Accent6 2 5 2" xfId="4673"/>
    <cellStyle name="20% - Accent6 2 5 3" xfId="3884"/>
    <cellStyle name="20% - Accent6 2 5 4" xfId="5942"/>
    <cellStyle name="20% - Accent6 2 5_3.GrossMargin_Journals" xfId="23256"/>
    <cellStyle name="20% - Accent6 2 6" xfId="2285"/>
    <cellStyle name="20% - Accent6 2 6 2" xfId="4674"/>
    <cellStyle name="20% - Accent6 2 6 3" xfId="5866"/>
    <cellStyle name="20% - Accent6 2 6 4" xfId="6257"/>
    <cellStyle name="20% - Accent6 2 6_3.GrossMargin_Journals" xfId="23257"/>
    <cellStyle name="20% - Accent6 2 7" xfId="2286"/>
    <cellStyle name="20% - Accent6 2 7 2" xfId="4675"/>
    <cellStyle name="20% - Accent6 2 7 3" xfId="7296"/>
    <cellStyle name="20% - Accent6 2 7 4" xfId="8718"/>
    <cellStyle name="20% - Accent6 2 7_3.GrossMargin_Journals" xfId="23258"/>
    <cellStyle name="20% - Accent6 2 8" xfId="2287"/>
    <cellStyle name="20% - Accent6 2 8 2" xfId="4676"/>
    <cellStyle name="20% - Accent6 2 8 3" xfId="7295"/>
    <cellStyle name="20% - Accent6 2 8 4" xfId="8717"/>
    <cellStyle name="20% - Accent6 2 8_3.GrossMargin_Journals" xfId="23259"/>
    <cellStyle name="20% - Accent6 2 9" xfId="3915"/>
    <cellStyle name="20% - Accent6 2_0.Mgmt Cockpit" xfId="11753"/>
    <cellStyle name="20% - Accent6 20" xfId="47"/>
    <cellStyle name="20% - Accent6 3" xfId="1001"/>
    <cellStyle name="20% - Accent6 3 2" xfId="2680"/>
    <cellStyle name="20% - Accent6 3 2 2" xfId="2681"/>
    <cellStyle name="20% - Accent6 3 2 2 2" xfId="6018"/>
    <cellStyle name="20% - Accent6 3 2 2 3" xfId="4537"/>
    <cellStyle name="20% - Accent6 3 2 2 4" xfId="5889"/>
    <cellStyle name="20% - Accent6 3 2 3" xfId="6017"/>
    <cellStyle name="20% - Accent6 3 2 4" xfId="4538"/>
    <cellStyle name="20% - Accent6 3 2 5" xfId="7348"/>
    <cellStyle name="20% - Accent6 3 2_0.Mgmt Cockpit" xfId="11754"/>
    <cellStyle name="20% - Accent6 3 3" xfId="2682"/>
    <cellStyle name="20% - Accent6 3 3 2" xfId="6020"/>
    <cellStyle name="20% - Accent6 3 3 3" xfId="4535"/>
    <cellStyle name="20% - Accent6 3 3 4" xfId="7349"/>
    <cellStyle name="20% - Accent6 3 4" xfId="4677"/>
    <cellStyle name="20% - Accent6 3 5" xfId="5865"/>
    <cellStyle name="20% - Accent6 3 6" xfId="6259"/>
    <cellStyle name="20% - Accent6 3_0.Mgmt Cockpit" xfId="11755"/>
    <cellStyle name="20% - Accent6 4" xfId="1002"/>
    <cellStyle name="20% - Accent6 4 2" xfId="2683"/>
    <cellStyle name="20% - Accent6 4 2 2" xfId="6022"/>
    <cellStyle name="20% - Accent6 4 2 3" xfId="4534"/>
    <cellStyle name="20% - Accent6 4 2 4" xfId="3894"/>
    <cellStyle name="20% - Accent6 4 3" xfId="4678"/>
    <cellStyle name="20% - Accent6 4 4" xfId="7294"/>
    <cellStyle name="20% - Accent6 4 5" xfId="8716"/>
    <cellStyle name="20% - Accent6 4_0.Mgmt Cockpit" xfId="11756"/>
    <cellStyle name="20% - Accent6 5" xfId="1003"/>
    <cellStyle name="20% - Accent6 5 2" xfId="4679"/>
    <cellStyle name="20% - Accent6 5 3" xfId="7293"/>
    <cellStyle name="20% - Accent6 5 4" xfId="8715"/>
    <cellStyle name="20% - Accent6 5_11.1.Pers_FTE_Detail" xfId="23260"/>
    <cellStyle name="20% - Accent6 6" xfId="1004"/>
    <cellStyle name="20% - Accent6 6 2" xfId="4680"/>
    <cellStyle name="20% - Accent6 6 3" xfId="5257"/>
    <cellStyle name="20% - Accent6 6 4" xfId="6924"/>
    <cellStyle name="20% - Accent6 6_3.GrossMargin_Journals" xfId="23261"/>
    <cellStyle name="20% - Accent6 7" xfId="2288"/>
    <cellStyle name="20% - Accent6 7 2" xfId="4681"/>
    <cellStyle name="20% - Accent6 7 3" xfId="7292"/>
    <cellStyle name="20% - Accent6 7 4" xfId="8714"/>
    <cellStyle name="20% - Accent6 7_3.GrossMargin_Journals" xfId="23262"/>
    <cellStyle name="20% - Accent6 8" xfId="2289"/>
    <cellStyle name="20% - Accent6 8 2" xfId="4682"/>
    <cellStyle name="20% - Accent6 8 3" xfId="5256"/>
    <cellStyle name="20% - Accent6 8 4" xfId="4256"/>
    <cellStyle name="20% - Accent6 8_3.GrossMargin_Journals" xfId="23263"/>
    <cellStyle name="20% - Accent6 9" xfId="2290"/>
    <cellStyle name="20% - Accent6 9 2" xfId="4683"/>
    <cellStyle name="20% - Accent6 9 3" xfId="5255"/>
    <cellStyle name="20% - Accent6 9 4" xfId="4257"/>
    <cellStyle name="20% - Accent6 9_3.GrossMargin_Journals" xfId="23264"/>
    <cellStyle name="20% - akcent 1" xfId="11757"/>
    <cellStyle name="20% - akcent 2" xfId="11758"/>
    <cellStyle name="20% - akcent 3" xfId="11759"/>
    <cellStyle name="20% - akcent 4" xfId="11760"/>
    <cellStyle name="20% - akcent 5" xfId="11761"/>
    <cellStyle name="20% - akcent 6" xfId="11762"/>
    <cellStyle name="20% - Akzent1" xfId="49"/>
    <cellStyle name="20% - Akzent1 10" xfId="50"/>
    <cellStyle name="20% - Akzent1 10 2" xfId="3917"/>
    <cellStyle name="20% - Akzent1 10 3" xfId="5711"/>
    <cellStyle name="20% - Akzent1 10 4" xfId="6583"/>
    <cellStyle name="20% - Akzent1 10_BMC sales TE" xfId="11763"/>
    <cellStyle name="20% - Akzent1 11" xfId="51"/>
    <cellStyle name="20% - Akzent1 11 2" xfId="3918"/>
    <cellStyle name="20% - Akzent1 11 3" xfId="5710"/>
    <cellStyle name="20% - Akzent1 11 4" xfId="6584"/>
    <cellStyle name="20% - Akzent1 12" xfId="52"/>
    <cellStyle name="20% - Akzent1 12 2" xfId="3919"/>
    <cellStyle name="20% - Akzent1 12 3" xfId="5709"/>
    <cellStyle name="20% - Akzent1 12 4" xfId="6585"/>
    <cellStyle name="20% - Akzent1 13" xfId="53"/>
    <cellStyle name="20% - Akzent1 14" xfId="54"/>
    <cellStyle name="20% - Akzent1 14 2" xfId="3921"/>
    <cellStyle name="20% - Akzent1 14 3" xfId="5707"/>
    <cellStyle name="20% - Akzent1 14 4" xfId="6586"/>
    <cellStyle name="20% - Akzent1 15" xfId="55"/>
    <cellStyle name="20% - Akzent1 15 2" xfId="3922"/>
    <cellStyle name="20% - Akzent1 15 3" xfId="5706"/>
    <cellStyle name="20% - Akzent1 15 4" xfId="4076"/>
    <cellStyle name="20% - Akzent1 16" xfId="56"/>
    <cellStyle name="20% - Akzent1 16 2" xfId="3923"/>
    <cellStyle name="20% - Akzent1 16 3" xfId="3907"/>
    <cellStyle name="20% - Akzent1 16 4" xfId="5939"/>
    <cellStyle name="20% - Akzent1 17" xfId="3916"/>
    <cellStyle name="20% - Akzent1 18" xfId="5712"/>
    <cellStyle name="20% - Akzent1 19" xfId="6581"/>
    <cellStyle name="20% - Akzent1 2" xfId="57"/>
    <cellStyle name="20% - Akzent1 2 2" xfId="58"/>
    <cellStyle name="20% - Akzent1 2 2 2" xfId="1005"/>
    <cellStyle name="20% - Akzent1 2 2 2 2" xfId="2684"/>
    <cellStyle name="20% - Akzent1 2 2 2 2 2" xfId="2685"/>
    <cellStyle name="20% - Akzent1 2 2 2 2 2 2" xfId="6025"/>
    <cellStyle name="20% - Akzent1 2 2 2 2 2 3" xfId="4531"/>
    <cellStyle name="20% - Akzent1 2 2 2 2 2 4" xfId="7351"/>
    <cellStyle name="20% - Akzent1 2 2 2 2 3" xfId="6024"/>
    <cellStyle name="20% - Akzent1 2 2 2 2 4" xfId="4532"/>
    <cellStyle name="20% - Akzent1 2 2 2 2 5" xfId="7350"/>
    <cellStyle name="20% - Akzent1 2 2 2 2_0.Mgmt Cockpit" xfId="11764"/>
    <cellStyle name="20% - Akzent1 2 2 2 3" xfId="2686"/>
    <cellStyle name="20% - Akzent1 2 2 2 3 2" xfId="6027"/>
    <cellStyle name="20% - Akzent1 2 2 2 3 3" xfId="4530"/>
    <cellStyle name="20% - Akzent1 2 2 2 3 4" xfId="7352"/>
    <cellStyle name="20% - Akzent1 2 2 2 4" xfId="4684"/>
    <cellStyle name="20% - Akzent1 2 2 2 5" xfId="4359"/>
    <cellStyle name="20% - Akzent1 2 2 2 6" xfId="7386"/>
    <cellStyle name="20% - Akzent1 2 2 2_0.Mgmt Cockpit" xfId="11765"/>
    <cellStyle name="20% - Akzent1 2 2 3" xfId="2687"/>
    <cellStyle name="20% - Akzent1 2 2 3 2" xfId="2688"/>
    <cellStyle name="20% - Akzent1 2 2 3 2 2" xfId="6030"/>
    <cellStyle name="20% - Akzent1 2 2 3 2 3" xfId="4527"/>
    <cellStyle name="20% - Akzent1 2 2 3 2 4" xfId="4379"/>
    <cellStyle name="20% - Akzent1 2 2 3 3" xfId="6029"/>
    <cellStyle name="20% - Akzent1 2 2 3 4" xfId="4528"/>
    <cellStyle name="20% - Akzent1 2 2 3 5" xfId="3895"/>
    <cellStyle name="20% - Akzent1 2 2 3_0.Mgmt Cockpit" xfId="11766"/>
    <cellStyle name="20% - Akzent1 2 2 4" xfId="2689"/>
    <cellStyle name="20% - Akzent1 2 2 4 2" xfId="6031"/>
    <cellStyle name="20% - Akzent1 2 2 4 3" xfId="4526"/>
    <cellStyle name="20% - Akzent1 2 2 4 4" xfId="7353"/>
    <cellStyle name="20% - Akzent1 2 2 5" xfId="3925"/>
    <cellStyle name="20% - Akzent1 2 2 6" xfId="5704"/>
    <cellStyle name="20% - Akzent1 2 2 7" xfId="6589"/>
    <cellStyle name="20% - Akzent1 2 2_0.Mgmt Cockpit" xfId="11767"/>
    <cellStyle name="20% - Akzent1 2 3" xfId="59"/>
    <cellStyle name="20% - Akzent1 2 3 2" xfId="2690"/>
    <cellStyle name="20% - Akzent1 2 3 2 2" xfId="2691"/>
    <cellStyle name="20% - Akzent1 2 3 2 2 2" xfId="6034"/>
    <cellStyle name="20% - Akzent1 2 3 2 2 3" xfId="4523"/>
    <cellStyle name="20% - Akzent1 2 3 2 2 4" xfId="5289"/>
    <cellStyle name="20% - Akzent1 2 3 2 3" xfId="6033"/>
    <cellStyle name="20% - Akzent1 2 3 2 4" xfId="4524"/>
    <cellStyle name="20% - Akzent1 2 3 2 5" xfId="4378"/>
    <cellStyle name="20% - Akzent1 2 3 2_0.Mgmt Cockpit" xfId="11768"/>
    <cellStyle name="20% - Akzent1 2 3 3" xfId="2692"/>
    <cellStyle name="20% - Akzent1 2 3 3 2" xfId="6036"/>
    <cellStyle name="20% - Akzent1 2 3 3 3" xfId="4521"/>
    <cellStyle name="20% - Akzent1 2 3 3 4" xfId="7354"/>
    <cellStyle name="20% - Akzent1 2 3 4" xfId="11769"/>
    <cellStyle name="20% - Akzent1 2 3 5" xfId="11770"/>
    <cellStyle name="20% - Akzent1 2 3 6" xfId="11771"/>
    <cellStyle name="20% - Akzent1 2 3_0.Mgmt Cockpit" xfId="11772"/>
    <cellStyle name="20% - Akzent1 2 4" xfId="2693"/>
    <cellStyle name="20% - Akzent1 2 4 2" xfId="2694"/>
    <cellStyle name="20% - Akzent1 2 4 2 2" xfId="6039"/>
    <cellStyle name="20% - Akzent1 2 4 2 3" xfId="4518"/>
    <cellStyle name="20% - Akzent1 2 4 2 4" xfId="7356"/>
    <cellStyle name="20% - Akzent1 2 4 3" xfId="6038"/>
    <cellStyle name="20% - Akzent1 2 4 4" xfId="4519"/>
    <cellStyle name="20% - Akzent1 2 4 5" xfId="7355"/>
    <cellStyle name="20% - Akzent1 2 4_0.Mgmt Cockpit" xfId="11773"/>
    <cellStyle name="20% - Akzent1 2 5" xfId="2695"/>
    <cellStyle name="20% - Akzent1 2 5 2" xfId="6040"/>
    <cellStyle name="20% - Akzent1 2 5 3" xfId="4517"/>
    <cellStyle name="20% - Akzent1 2 5 4" xfId="7357"/>
    <cellStyle name="20% - Akzent1 2 6" xfId="3924"/>
    <cellStyle name="20% - Akzent1 2 7" xfId="7705"/>
    <cellStyle name="20% - Akzent1 2 8" xfId="9005"/>
    <cellStyle name="20% - Akzent1 2_0.Mgmt Cockpit" xfId="11774"/>
    <cellStyle name="20% - Akzent1 3" xfId="60"/>
    <cellStyle name="20% - Akzent1 3 2" xfId="61"/>
    <cellStyle name="20% - Akzent1 3 2 2" xfId="1006"/>
    <cellStyle name="20% - Akzent1 3 2 2 2" xfId="2696"/>
    <cellStyle name="20% - Akzent1 3 2 2 2 2" xfId="2697"/>
    <cellStyle name="20% - Akzent1 3 2 2 2 2 2" xfId="6042"/>
    <cellStyle name="20% - Akzent1 3 2 2 2 2 3" xfId="4515"/>
    <cellStyle name="20% - Akzent1 3 2 2 2 2 4" xfId="5890"/>
    <cellStyle name="20% - Akzent1 3 2 2 2 3" xfId="6041"/>
    <cellStyle name="20% - Akzent1 3 2 2 2 4" xfId="4516"/>
    <cellStyle name="20% - Akzent1 3 2 2 2 5" xfId="7358"/>
    <cellStyle name="20% - Akzent1 3 2 2 2_0.Mgmt Cockpit" xfId="11775"/>
    <cellStyle name="20% - Akzent1 3 2 2 3" xfId="2698"/>
    <cellStyle name="20% - Akzent1 3 2 2 3 2" xfId="6044"/>
    <cellStyle name="20% - Akzent1 3 2 2 3 3" xfId="4514"/>
    <cellStyle name="20% - Akzent1 3 2 2 3 4" xfId="5290"/>
    <cellStyle name="20% - Akzent1 3 2 2 4" xfId="4685"/>
    <cellStyle name="20% - Akzent1 3 2 2 5" xfId="5864"/>
    <cellStyle name="20% - Akzent1 3 2 2 6" xfId="6262"/>
    <cellStyle name="20% - Akzent1 3 2 2_0.Mgmt Cockpit" xfId="11776"/>
    <cellStyle name="20% - Akzent1 3 2 3" xfId="2699"/>
    <cellStyle name="20% - Akzent1 3 2 3 2" xfId="2700"/>
    <cellStyle name="20% - Akzent1 3 2 3 2 2" xfId="6047"/>
    <cellStyle name="20% - Akzent1 3 2 3 2 3" xfId="4511"/>
    <cellStyle name="20% - Akzent1 3 2 3 2 4" xfId="7359"/>
    <cellStyle name="20% - Akzent1 3 2 3 3" xfId="6046"/>
    <cellStyle name="20% - Akzent1 3 2 3 4" xfId="4512"/>
    <cellStyle name="20% - Akzent1 3 2 3 5" xfId="5891"/>
    <cellStyle name="20% - Akzent1 3 2 3_0.Mgmt Cockpit" xfId="11777"/>
    <cellStyle name="20% - Akzent1 3 2 4" xfId="2701"/>
    <cellStyle name="20% - Akzent1 3 2 4 2" xfId="6049"/>
    <cellStyle name="20% - Akzent1 3 2 4 3" xfId="4510"/>
    <cellStyle name="20% - Akzent1 3 2 4 4" xfId="7360"/>
    <cellStyle name="20% - Akzent1 3 2 5" xfId="3928"/>
    <cellStyle name="20% - Akzent1 3 2 6" xfId="5699"/>
    <cellStyle name="20% - Akzent1 3 2 7" xfId="6600"/>
    <cellStyle name="20% - Akzent1 3 2_0.Mgmt Cockpit" xfId="11778"/>
    <cellStyle name="20% - Akzent1 3 3" xfId="62"/>
    <cellStyle name="20% - Akzent1 3 3 2" xfId="2702"/>
    <cellStyle name="20% - Akzent1 3 3 2 2" xfId="2703"/>
    <cellStyle name="20% - Akzent1 3 3 2 2 2" xfId="6052"/>
    <cellStyle name="20% - Akzent1 3 3 2 2 3" xfId="4507"/>
    <cellStyle name="20% - Akzent1 3 3 2 2 4" xfId="7361"/>
    <cellStyle name="20% - Akzent1 3 3 2 3" xfId="6051"/>
    <cellStyle name="20% - Akzent1 3 3 2 4" xfId="4508"/>
    <cellStyle name="20% - Akzent1 3 3 2 5" xfId="4380"/>
    <cellStyle name="20% - Akzent1 3 3 2_0.Mgmt Cockpit" xfId="11779"/>
    <cellStyle name="20% - Akzent1 3 3 3" xfId="2704"/>
    <cellStyle name="20% - Akzent1 3 3 3 2" xfId="6054"/>
    <cellStyle name="20% - Akzent1 3 3 3 3" xfId="4505"/>
    <cellStyle name="20% - Akzent1 3 3 3 4" xfId="7362"/>
    <cellStyle name="20% - Akzent1 3 3 4" xfId="11780"/>
    <cellStyle name="20% - Akzent1 3 3 5" xfId="11781"/>
    <cellStyle name="20% - Akzent1 3 3 6" xfId="11782"/>
    <cellStyle name="20% - Akzent1 3 3_0.Mgmt Cockpit" xfId="11783"/>
    <cellStyle name="20% - Akzent1 3 4" xfId="2705"/>
    <cellStyle name="20% - Akzent1 3 4 2" xfId="2706"/>
    <cellStyle name="20% - Akzent1 3 4 2 2" xfId="6057"/>
    <cellStyle name="20% - Akzent1 3 4 2 3" xfId="4502"/>
    <cellStyle name="20% - Akzent1 3 4 2 4" xfId="5893"/>
    <cellStyle name="20% - Akzent1 3 4 3" xfId="6056"/>
    <cellStyle name="20% - Akzent1 3 4 4" xfId="4503"/>
    <cellStyle name="20% - Akzent1 3 4 5" xfId="5892"/>
    <cellStyle name="20% - Akzent1 3 4_0.Mgmt Cockpit" xfId="11784"/>
    <cellStyle name="20% - Akzent1 3 5" xfId="2707"/>
    <cellStyle name="20% - Akzent1 3 5 2" xfId="6059"/>
    <cellStyle name="20% - Akzent1 3 5 3" xfId="4500"/>
    <cellStyle name="20% - Akzent1 3 5 4" xfId="4381"/>
    <cellStyle name="20% - Akzent1 3 6" xfId="3927"/>
    <cellStyle name="20% - Akzent1 3 7" xfId="5703"/>
    <cellStyle name="20% - Akzent1 3 8" xfId="6593"/>
    <cellStyle name="20% - Akzent1 3_0.Mgmt Cockpit" xfId="11785"/>
    <cellStyle name="20% - Akzent1 4" xfId="63"/>
    <cellStyle name="20% - Akzent1 4 2" xfId="64"/>
    <cellStyle name="20% - Akzent1 4 2 2" xfId="2708"/>
    <cellStyle name="20% - Akzent1 4 2 2 2" xfId="2709"/>
    <cellStyle name="20% - Akzent1 4 2 2 2 2" xfId="6062"/>
    <cellStyle name="20% - Akzent1 4 2 2 2 3" xfId="4497"/>
    <cellStyle name="20% - Akzent1 4 2 2 2 4" xfId="7363"/>
    <cellStyle name="20% - Akzent1 4 2 2 3" xfId="6061"/>
    <cellStyle name="20% - Akzent1 4 2 2 4" xfId="4498"/>
    <cellStyle name="20% - Akzent1 4 2 2 5" xfId="5291"/>
    <cellStyle name="20% - Akzent1 4 2 2_0.Mgmt Cockpit" xfId="11786"/>
    <cellStyle name="20% - Akzent1 4 2 3" xfId="2710"/>
    <cellStyle name="20% - Akzent1 4 2 3 2" xfId="6064"/>
    <cellStyle name="20% - Akzent1 4 2 3 3" xfId="4495"/>
    <cellStyle name="20% - Akzent1 4 2 3 4" xfId="5894"/>
    <cellStyle name="20% - Akzent1 4 2 4" xfId="11787"/>
    <cellStyle name="20% - Akzent1 4 2 5" xfId="11788"/>
    <cellStyle name="20% - Akzent1 4 2 6" xfId="11789"/>
    <cellStyle name="20% - Akzent1 4 2_0.Mgmt Cockpit" xfId="11790"/>
    <cellStyle name="20% - Akzent1 4 3" xfId="2711"/>
    <cellStyle name="20% - Akzent1 4 3 2" xfId="2712"/>
    <cellStyle name="20% - Akzent1 4 3 2 2" xfId="6067"/>
    <cellStyle name="20% - Akzent1 4 3 2 3" xfId="4492"/>
    <cellStyle name="20% - Akzent1 4 3 2 4" xfId="5293"/>
    <cellStyle name="20% - Akzent1 4 3 3" xfId="6066"/>
    <cellStyle name="20% - Akzent1 4 3 4" xfId="4493"/>
    <cellStyle name="20% - Akzent1 4 3 5" xfId="5292"/>
    <cellStyle name="20% - Akzent1 4 3_0.Mgmt Cockpit" xfId="11791"/>
    <cellStyle name="20% - Akzent1 4 4" xfId="2713"/>
    <cellStyle name="20% - Akzent1 4 4 2" xfId="6069"/>
    <cellStyle name="20% - Akzent1 4 4 3" xfId="4490"/>
    <cellStyle name="20% - Akzent1 4 4 4" xfId="5895"/>
    <cellStyle name="20% - Akzent1 4 5" xfId="3929"/>
    <cellStyle name="20% - Akzent1 4 6" xfId="3908"/>
    <cellStyle name="20% - Akzent1 4 7" xfId="4431"/>
    <cellStyle name="20% - Akzent1 4_0.Mgmt Cockpit" xfId="11792"/>
    <cellStyle name="20% - Akzent1 5" xfId="65"/>
    <cellStyle name="20% - Akzent1 5 2" xfId="1007"/>
    <cellStyle name="20% - Akzent1 5 2 2" xfId="2714"/>
    <cellStyle name="20% - Akzent1 5 2 2 2" xfId="2715"/>
    <cellStyle name="20% - Akzent1 5 2 2 2 2" xfId="6071"/>
    <cellStyle name="20% - Akzent1 5 2 2 2 3" xfId="4488"/>
    <cellStyle name="20% - Akzent1 5 2 2 2 4" xfId="5295"/>
    <cellStyle name="20% - Akzent1 5 2 2 3" xfId="6070"/>
    <cellStyle name="20% - Akzent1 5 2 2 4" xfId="4489"/>
    <cellStyle name="20% - Akzent1 5 2 2 5" xfId="5294"/>
    <cellStyle name="20% - Akzent1 5 2 2_0.Mgmt Cockpit" xfId="11793"/>
    <cellStyle name="20% - Akzent1 5 2 3" xfId="2716"/>
    <cellStyle name="20% - Akzent1 5 2 3 2" xfId="6072"/>
    <cellStyle name="20% - Akzent1 5 2 3 3" xfId="4487"/>
    <cellStyle name="20% - Akzent1 5 2 3 4" xfId="7364"/>
    <cellStyle name="20% - Akzent1 5 2 4" xfId="4686"/>
    <cellStyle name="20% - Akzent1 5 2 5" xfId="7291"/>
    <cellStyle name="20% - Akzent1 5 2 6" xfId="8713"/>
    <cellStyle name="20% - Akzent1 5 2_0.Mgmt Cockpit" xfId="11794"/>
    <cellStyle name="20% - Akzent1 5 3" xfId="2717"/>
    <cellStyle name="20% - Akzent1 5 3 2" xfId="2718"/>
    <cellStyle name="20% - Akzent1 5 3 2 2" xfId="6074"/>
    <cellStyle name="20% - Akzent1 5 3 2 3" xfId="4485"/>
    <cellStyle name="20% - Akzent1 5 3 2 4" xfId="4382"/>
    <cellStyle name="20% - Akzent1 5 3 3" xfId="6073"/>
    <cellStyle name="20% - Akzent1 5 3 4" xfId="4486"/>
    <cellStyle name="20% - Akzent1 5 3 5" xfId="7365"/>
    <cellStyle name="20% - Akzent1 5 3_0.Mgmt Cockpit" xfId="11795"/>
    <cellStyle name="20% - Akzent1 5 4" xfId="2719"/>
    <cellStyle name="20% - Akzent1 5 4 2" xfId="6075"/>
    <cellStyle name="20% - Akzent1 5 4 3" xfId="4484"/>
    <cellStyle name="20% - Akzent1 5 4 4" xfId="7366"/>
    <cellStyle name="20% - Akzent1 5 5" xfId="3931"/>
    <cellStyle name="20% - Akzent1 5 6" xfId="5688"/>
    <cellStyle name="20% - Akzent1 5 7" xfId="4092"/>
    <cellStyle name="20% - Akzent1 5_0.Mgmt Cockpit" xfId="11796"/>
    <cellStyle name="20% - Akzent1 6" xfId="66"/>
    <cellStyle name="20% - Akzent1 6 2" xfId="1008"/>
    <cellStyle name="20% - Akzent1 6 2 2" xfId="2720"/>
    <cellStyle name="20% - Akzent1 6 2 2 2" xfId="2721"/>
    <cellStyle name="20% - Akzent1 6 2 2 2 2" xfId="6077"/>
    <cellStyle name="20% - Akzent1 6 2 2 2 3" xfId="4482"/>
    <cellStyle name="20% - Akzent1 6 2 2 2 4" xfId="4383"/>
    <cellStyle name="20% - Akzent1 6 2 2 3" xfId="6076"/>
    <cellStyle name="20% - Akzent1 6 2 2 4" xfId="4483"/>
    <cellStyle name="20% - Akzent1 6 2 2 5" xfId="7367"/>
    <cellStyle name="20% - Akzent1 6 2 2_0.Mgmt Cockpit" xfId="11797"/>
    <cellStyle name="20% - Akzent1 6 2 3" xfId="2722"/>
    <cellStyle name="20% - Akzent1 6 2 3 2" xfId="6078"/>
    <cellStyle name="20% - Akzent1 6 2 3 3" xfId="4481"/>
    <cellStyle name="20% - Akzent1 6 2 3 4" xfId="5896"/>
    <cellStyle name="20% - Akzent1 6 2 4" xfId="4687"/>
    <cellStyle name="20% - Akzent1 6 2 5" xfId="5254"/>
    <cellStyle name="20% - Akzent1 6 2 6" xfId="6925"/>
    <cellStyle name="20% - Akzent1 6 2_0.Mgmt Cockpit" xfId="11798"/>
    <cellStyle name="20% - Akzent1 6 3" xfId="2723"/>
    <cellStyle name="20% - Akzent1 6 3 2" xfId="2724"/>
    <cellStyle name="20% - Akzent1 6 3 2 2" xfId="6080"/>
    <cellStyle name="20% - Akzent1 6 3 2 3" xfId="4479"/>
    <cellStyle name="20% - Akzent1 6 3 2 4" xfId="5296"/>
    <cellStyle name="20% - Akzent1 6 3 3" xfId="6079"/>
    <cellStyle name="20% - Akzent1 6 3 4" xfId="4480"/>
    <cellStyle name="20% - Akzent1 6 3 5" xfId="4384"/>
    <cellStyle name="20% - Akzent1 6 3_0.Mgmt Cockpit" xfId="11799"/>
    <cellStyle name="20% - Akzent1 6 4" xfId="2725"/>
    <cellStyle name="20% - Akzent1 6 4 2" xfId="6081"/>
    <cellStyle name="20% - Akzent1 6 4 3" xfId="4478"/>
    <cellStyle name="20% - Akzent1 6 4 4" xfId="7368"/>
    <cellStyle name="20% - Akzent1 6 5" xfId="3932"/>
    <cellStyle name="20% - Akzent1 6 6" xfId="5687"/>
    <cellStyle name="20% - Akzent1 6 7" xfId="6626"/>
    <cellStyle name="20% - Akzent1 6_0.Mgmt Cockpit" xfId="11800"/>
    <cellStyle name="20% - Akzent1 7" xfId="67"/>
    <cellStyle name="20% - Akzent1 7 2" xfId="2726"/>
    <cellStyle name="20% - Akzent1 7 3" xfId="3933"/>
    <cellStyle name="20% - Akzent1 7 4" xfId="5682"/>
    <cellStyle name="20% - Akzent1 7 5" xfId="6638"/>
    <cellStyle name="20% - Akzent1 7_0.Mgmt Cockpit" xfId="11801"/>
    <cellStyle name="20% - Akzent1 8" xfId="68"/>
    <cellStyle name="20% - Akzent1 8 2" xfId="2727"/>
    <cellStyle name="20% - Akzent1 8 3" xfId="3934"/>
    <cellStyle name="20% - Akzent1 8 4" xfId="4429"/>
    <cellStyle name="20% - Akzent1 8 5" xfId="7376"/>
    <cellStyle name="20% - Akzent1 8_0.Mgmt Cockpit" xfId="11802"/>
    <cellStyle name="20% - Akzent1 9" xfId="69"/>
    <cellStyle name="20% - Akzent1 9 2" xfId="3935"/>
    <cellStyle name="20% - Akzent1 9 3" xfId="5673"/>
    <cellStyle name="20% - Akzent1 9 4" xfId="6656"/>
    <cellStyle name="20% - Akzent1 9_0.Mgmt Cockpit" xfId="11803"/>
    <cellStyle name="20% - Akzent1_0.Mgmt Cockpit" xfId="11804"/>
    <cellStyle name="20% - Akzent2" xfId="70"/>
    <cellStyle name="20% - Akzent2 10" xfId="71"/>
    <cellStyle name="20% - Akzent2 10 2" xfId="3938"/>
    <cellStyle name="20% - Akzent2 10 3" xfId="7701"/>
    <cellStyle name="20% - Akzent2 10 4" xfId="9001"/>
    <cellStyle name="20% - Akzent2 10_BMC sales TE" xfId="11805"/>
    <cellStyle name="20% - Akzent2 11" xfId="72"/>
    <cellStyle name="20% - Akzent2 11 2" xfId="3939"/>
    <cellStyle name="20% - Akzent2 11 3" xfId="7700"/>
    <cellStyle name="20% - Akzent2 11 4" xfId="9000"/>
    <cellStyle name="20% - Akzent2 12" xfId="73"/>
    <cellStyle name="20% - Akzent2 12 2" xfId="3940"/>
    <cellStyle name="20% - Akzent2 12 3" xfId="7699"/>
    <cellStyle name="20% - Akzent2 12 4" xfId="8999"/>
    <cellStyle name="20% - Akzent2 13" xfId="74"/>
    <cellStyle name="20% - Akzent2 14" xfId="75"/>
    <cellStyle name="20% - Akzent2 14 2" xfId="3942"/>
    <cellStyle name="20% - Akzent2 14 3" xfId="7697"/>
    <cellStyle name="20% - Akzent2 14 4" xfId="8998"/>
    <cellStyle name="20% - Akzent2 15" xfId="76"/>
    <cellStyle name="20% - Akzent2 15 2" xfId="3943"/>
    <cellStyle name="20% - Akzent2 15 3" xfId="7696"/>
    <cellStyle name="20% - Akzent2 15 4" xfId="8997"/>
    <cellStyle name="20% - Akzent2 16" xfId="77"/>
    <cellStyle name="20% - Akzent2 16 2" xfId="3944"/>
    <cellStyle name="20% - Akzent2 16 3" xfId="7695"/>
    <cellStyle name="20% - Akzent2 16 4" xfId="8996"/>
    <cellStyle name="20% - Akzent2 17" xfId="3937"/>
    <cellStyle name="20% - Akzent2 18" xfId="5661"/>
    <cellStyle name="20% - Akzent2 19" xfId="6680"/>
    <cellStyle name="20% - Akzent2 2" xfId="78"/>
    <cellStyle name="20% - Akzent2 2 2" xfId="79"/>
    <cellStyle name="20% - Akzent2 2 2 2" xfId="1009"/>
    <cellStyle name="20% - Akzent2 2 2 2 2" xfId="2728"/>
    <cellStyle name="20% - Akzent2 2 2 2 2 2" xfId="2729"/>
    <cellStyle name="20% - Akzent2 2 2 2 2 2 2" xfId="6088"/>
    <cellStyle name="20% - Akzent2 2 2 2 2 2 3" xfId="7721"/>
    <cellStyle name="20% - Akzent2 2 2 2 2 2 4" xfId="9012"/>
    <cellStyle name="20% - Akzent2 2 2 2 2 3" xfId="6087"/>
    <cellStyle name="20% - Akzent2 2 2 2 2 4" xfId="7720"/>
    <cellStyle name="20% - Akzent2 2 2 2 2 5" xfId="9011"/>
    <cellStyle name="20% - Akzent2 2 2 2 2_0.Mgmt Cockpit" xfId="11806"/>
    <cellStyle name="20% - Akzent2 2 2 2 3" xfId="2730"/>
    <cellStyle name="20% - Akzent2 2 2 2 3 2" xfId="6089"/>
    <cellStyle name="20% - Akzent2 2 2 2 3 3" xfId="7722"/>
    <cellStyle name="20% - Akzent2 2 2 2 3 4" xfId="9013"/>
    <cellStyle name="20% - Akzent2 2 2 2 4" xfId="4688"/>
    <cellStyle name="20% - Akzent2 2 2 2 5" xfId="4360"/>
    <cellStyle name="20% - Akzent2 2 2 2 6" xfId="5317"/>
    <cellStyle name="20% - Akzent2 2 2 2_0.Mgmt Cockpit" xfId="11807"/>
    <cellStyle name="20% - Akzent2 2 2 3" xfId="2731"/>
    <cellStyle name="20% - Akzent2 2 2 3 2" xfId="2732"/>
    <cellStyle name="20% - Akzent2 2 2 3 2 2" xfId="6091"/>
    <cellStyle name="20% - Akzent2 2 2 3 2 3" xfId="7724"/>
    <cellStyle name="20% - Akzent2 2 2 3 2 4" xfId="9015"/>
    <cellStyle name="20% - Akzent2 2 2 3 3" xfId="6090"/>
    <cellStyle name="20% - Akzent2 2 2 3 4" xfId="7723"/>
    <cellStyle name="20% - Akzent2 2 2 3 5" xfId="9014"/>
    <cellStyle name="20% - Akzent2 2 2 3_0.Mgmt Cockpit" xfId="11808"/>
    <cellStyle name="20% - Akzent2 2 2 4" xfId="2733"/>
    <cellStyle name="20% - Akzent2 2 2 4 2" xfId="6092"/>
    <cellStyle name="20% - Akzent2 2 2 4 3" xfId="7725"/>
    <cellStyle name="20% - Akzent2 2 2 4 4" xfId="9016"/>
    <cellStyle name="20% - Akzent2 2 2 5" xfId="3946"/>
    <cellStyle name="20% - Akzent2 2 2 6" xfId="7694"/>
    <cellStyle name="20% - Akzent2 2 2 7" xfId="8995"/>
    <cellStyle name="20% - Akzent2 2 2_0.Mgmt Cockpit" xfId="11809"/>
    <cellStyle name="20% - Akzent2 2 3" xfId="80"/>
    <cellStyle name="20% - Akzent2 2 3 2" xfId="2734"/>
    <cellStyle name="20% - Akzent2 2 3 2 2" xfId="2735"/>
    <cellStyle name="20% - Akzent2 2 3 2 2 2" xfId="6094"/>
    <cellStyle name="20% - Akzent2 2 3 2 2 3" xfId="7727"/>
    <cellStyle name="20% - Akzent2 2 3 2 2 4" xfId="9018"/>
    <cellStyle name="20% - Akzent2 2 3 2 3" xfId="6093"/>
    <cellStyle name="20% - Akzent2 2 3 2 4" xfId="7726"/>
    <cellStyle name="20% - Akzent2 2 3 2 5" xfId="9017"/>
    <cellStyle name="20% - Akzent2 2 3 2_0.Mgmt Cockpit" xfId="11810"/>
    <cellStyle name="20% - Akzent2 2 3 3" xfId="2736"/>
    <cellStyle name="20% - Akzent2 2 3 3 2" xfId="6095"/>
    <cellStyle name="20% - Akzent2 2 3 3 3" xfId="7728"/>
    <cellStyle name="20% - Akzent2 2 3 3 4" xfId="9019"/>
    <cellStyle name="20% - Akzent2 2 3 4" xfId="11811"/>
    <cellStyle name="20% - Akzent2 2 3 5" xfId="11812"/>
    <cellStyle name="20% - Akzent2 2 3 6" xfId="11813"/>
    <cellStyle name="20% - Akzent2 2 3_0.Mgmt Cockpit" xfId="11814"/>
    <cellStyle name="20% - Akzent2 2 4" xfId="2737"/>
    <cellStyle name="20% - Akzent2 2 4 2" xfId="2738"/>
    <cellStyle name="20% - Akzent2 2 4 2 2" xfId="6097"/>
    <cellStyle name="20% - Akzent2 2 4 2 3" xfId="7730"/>
    <cellStyle name="20% - Akzent2 2 4 2 4" xfId="9021"/>
    <cellStyle name="20% - Akzent2 2 4 3" xfId="6096"/>
    <cellStyle name="20% - Akzent2 2 4 4" xfId="7729"/>
    <cellStyle name="20% - Akzent2 2 4 5" xfId="9020"/>
    <cellStyle name="20% - Akzent2 2 4_0.Mgmt Cockpit" xfId="11815"/>
    <cellStyle name="20% - Akzent2 2 5" xfId="2739"/>
    <cellStyle name="20% - Akzent2 2 5 2" xfId="6098"/>
    <cellStyle name="20% - Akzent2 2 5 3" xfId="7731"/>
    <cellStyle name="20% - Akzent2 2 5 4" xfId="9022"/>
    <cellStyle name="20% - Akzent2 2 6" xfId="3945"/>
    <cellStyle name="20% - Akzent2 2 7" xfId="5659"/>
    <cellStyle name="20% - Akzent2 2 8" xfId="6685"/>
    <cellStyle name="20% - Akzent2 2_0.Mgmt Cockpit" xfId="11816"/>
    <cellStyle name="20% - Akzent2 3" xfId="81"/>
    <cellStyle name="20% - Akzent2 3 2" xfId="82"/>
    <cellStyle name="20% - Akzent2 3 2 2" xfId="1010"/>
    <cellStyle name="20% - Akzent2 3 2 2 2" xfId="2740"/>
    <cellStyle name="20% - Akzent2 3 2 2 2 2" xfId="2741"/>
    <cellStyle name="20% - Akzent2 3 2 2 2 2 2" xfId="6100"/>
    <cellStyle name="20% - Akzent2 3 2 2 2 2 3" xfId="7733"/>
    <cellStyle name="20% - Akzent2 3 2 2 2 2 4" xfId="9024"/>
    <cellStyle name="20% - Akzent2 3 2 2 2 3" xfId="6099"/>
    <cellStyle name="20% - Akzent2 3 2 2 2 4" xfId="7732"/>
    <cellStyle name="20% - Akzent2 3 2 2 2 5" xfId="9023"/>
    <cellStyle name="20% - Akzent2 3 2 2 2_0.Mgmt Cockpit" xfId="11817"/>
    <cellStyle name="20% - Akzent2 3 2 2 3" xfId="2742"/>
    <cellStyle name="20% - Akzent2 3 2 2 3 2" xfId="6101"/>
    <cellStyle name="20% - Akzent2 3 2 2 3 3" xfId="7734"/>
    <cellStyle name="20% - Akzent2 3 2 2 3 4" xfId="9025"/>
    <cellStyle name="20% - Akzent2 3 2 2 4" xfId="4689"/>
    <cellStyle name="20% - Akzent2 3 2 2 5" xfId="3883"/>
    <cellStyle name="20% - Akzent2 3 2 2 6" xfId="4440"/>
    <cellStyle name="20% - Akzent2 3 2 2_0.Mgmt Cockpit" xfId="11818"/>
    <cellStyle name="20% - Akzent2 3 2 3" xfId="2743"/>
    <cellStyle name="20% - Akzent2 3 2 3 2" xfId="2744"/>
    <cellStyle name="20% - Akzent2 3 2 3 2 2" xfId="6103"/>
    <cellStyle name="20% - Akzent2 3 2 3 2 3" xfId="7736"/>
    <cellStyle name="20% - Akzent2 3 2 3 2 4" xfId="9027"/>
    <cellStyle name="20% - Akzent2 3 2 3 3" xfId="6102"/>
    <cellStyle name="20% - Akzent2 3 2 3 4" xfId="7735"/>
    <cellStyle name="20% - Akzent2 3 2 3 5" xfId="9026"/>
    <cellStyle name="20% - Akzent2 3 2 3_0.Mgmt Cockpit" xfId="11819"/>
    <cellStyle name="20% - Akzent2 3 2 4" xfId="2745"/>
    <cellStyle name="20% - Akzent2 3 2 4 2" xfId="6104"/>
    <cellStyle name="20% - Akzent2 3 2 4 3" xfId="7737"/>
    <cellStyle name="20% - Akzent2 3 2 4 4" xfId="9028"/>
    <cellStyle name="20% - Akzent2 3 2 5" xfId="3948"/>
    <cellStyle name="20% - Akzent2 3 2 6" xfId="7688"/>
    <cellStyle name="20% - Akzent2 3 2 7" xfId="8989"/>
    <cellStyle name="20% - Akzent2 3 2_0.Mgmt Cockpit" xfId="11820"/>
    <cellStyle name="20% - Akzent2 3 3" xfId="83"/>
    <cellStyle name="20% - Akzent2 3 3 2" xfId="2746"/>
    <cellStyle name="20% - Akzent2 3 3 2 2" xfId="2747"/>
    <cellStyle name="20% - Akzent2 3 3 2 2 2" xfId="6106"/>
    <cellStyle name="20% - Akzent2 3 3 2 2 3" xfId="7739"/>
    <cellStyle name="20% - Akzent2 3 3 2 2 4" xfId="9030"/>
    <cellStyle name="20% - Akzent2 3 3 2 3" xfId="6105"/>
    <cellStyle name="20% - Akzent2 3 3 2 4" xfId="7738"/>
    <cellStyle name="20% - Akzent2 3 3 2 5" xfId="9029"/>
    <cellStyle name="20% - Akzent2 3 3 2_0.Mgmt Cockpit" xfId="11821"/>
    <cellStyle name="20% - Akzent2 3 3 3" xfId="2748"/>
    <cellStyle name="20% - Akzent2 3 3 3 2" xfId="6107"/>
    <cellStyle name="20% - Akzent2 3 3 3 3" xfId="7740"/>
    <cellStyle name="20% - Akzent2 3 3 3 4" xfId="9031"/>
    <cellStyle name="20% - Akzent2 3 3 4" xfId="11822"/>
    <cellStyle name="20% - Akzent2 3 3 5" xfId="11823"/>
    <cellStyle name="20% - Akzent2 3 3 6" xfId="11824"/>
    <cellStyle name="20% - Akzent2 3 3_0.Mgmt Cockpit" xfId="11825"/>
    <cellStyle name="20% - Akzent2 3 4" xfId="2749"/>
    <cellStyle name="20% - Akzent2 3 4 2" xfId="2750"/>
    <cellStyle name="20% - Akzent2 3 4 2 2" xfId="6109"/>
    <cellStyle name="20% - Akzent2 3 4 2 3" xfId="7742"/>
    <cellStyle name="20% - Akzent2 3 4 2 4" xfId="9033"/>
    <cellStyle name="20% - Akzent2 3 4 3" xfId="6108"/>
    <cellStyle name="20% - Akzent2 3 4 4" xfId="7741"/>
    <cellStyle name="20% - Akzent2 3 4 5" xfId="9032"/>
    <cellStyle name="20% - Akzent2 3 4_0.Mgmt Cockpit" xfId="11826"/>
    <cellStyle name="20% - Akzent2 3 5" xfId="2751"/>
    <cellStyle name="20% - Akzent2 3 5 2" xfId="6110"/>
    <cellStyle name="20% - Akzent2 3 5 3" xfId="7743"/>
    <cellStyle name="20% - Akzent2 3 5 4" xfId="9034"/>
    <cellStyle name="20% - Akzent2 3 6" xfId="3947"/>
    <cellStyle name="20% - Akzent2 3 7" xfId="7690"/>
    <cellStyle name="20% - Akzent2 3 8" xfId="8991"/>
    <cellStyle name="20% - Akzent2 3_0.Mgmt Cockpit" xfId="11827"/>
    <cellStyle name="20% - Akzent2 4" xfId="84"/>
    <cellStyle name="20% - Akzent2 4 2" xfId="85"/>
    <cellStyle name="20% - Akzent2 4 2 2" xfId="2752"/>
    <cellStyle name="20% - Akzent2 4 2 2 2" xfId="2753"/>
    <cellStyle name="20% - Akzent2 4 2 2 2 2" xfId="6112"/>
    <cellStyle name="20% - Akzent2 4 2 2 2 3" xfId="7745"/>
    <cellStyle name="20% - Akzent2 4 2 2 2 4" xfId="9036"/>
    <cellStyle name="20% - Akzent2 4 2 2 3" xfId="6111"/>
    <cellStyle name="20% - Akzent2 4 2 2 4" xfId="7744"/>
    <cellStyle name="20% - Akzent2 4 2 2 5" xfId="9035"/>
    <cellStyle name="20% - Akzent2 4 2 2_0.Mgmt Cockpit" xfId="11828"/>
    <cellStyle name="20% - Akzent2 4 2 3" xfId="2754"/>
    <cellStyle name="20% - Akzent2 4 2 3 2" xfId="6113"/>
    <cellStyle name="20% - Akzent2 4 2 3 3" xfId="7746"/>
    <cellStyle name="20% - Akzent2 4 2 3 4" xfId="9037"/>
    <cellStyle name="20% - Akzent2 4 2 4" xfId="11829"/>
    <cellStyle name="20% - Akzent2 4 2 5" xfId="11830"/>
    <cellStyle name="20% - Akzent2 4 2 6" xfId="11831"/>
    <cellStyle name="20% - Akzent2 4 2_0.Mgmt Cockpit" xfId="11832"/>
    <cellStyle name="20% - Akzent2 4 3" xfId="2755"/>
    <cellStyle name="20% - Akzent2 4 3 2" xfId="2756"/>
    <cellStyle name="20% - Akzent2 4 3 2 2" xfId="6115"/>
    <cellStyle name="20% - Akzent2 4 3 2 3" xfId="7748"/>
    <cellStyle name="20% - Akzent2 4 3 2 4" xfId="9039"/>
    <cellStyle name="20% - Akzent2 4 3 3" xfId="6114"/>
    <cellStyle name="20% - Akzent2 4 3 4" xfId="7747"/>
    <cellStyle name="20% - Akzent2 4 3 5" xfId="9038"/>
    <cellStyle name="20% - Akzent2 4 3_0.Mgmt Cockpit" xfId="11833"/>
    <cellStyle name="20% - Akzent2 4 4" xfId="2757"/>
    <cellStyle name="20% - Akzent2 4 4 2" xfId="6116"/>
    <cellStyle name="20% - Akzent2 4 4 3" xfId="7749"/>
    <cellStyle name="20% - Akzent2 4 4 4" xfId="9040"/>
    <cellStyle name="20% - Akzent2 4 5" xfId="3949"/>
    <cellStyle name="20% - Akzent2 4 6" xfId="7686"/>
    <cellStyle name="20% - Akzent2 4 7" xfId="8987"/>
    <cellStyle name="20% - Akzent2 4_0.Mgmt Cockpit" xfId="11834"/>
    <cellStyle name="20% - Akzent2 5" xfId="86"/>
    <cellStyle name="20% - Akzent2 5 2" xfId="1011"/>
    <cellStyle name="20% - Akzent2 5 2 2" xfId="2758"/>
    <cellStyle name="20% - Akzent2 5 2 2 2" xfId="2759"/>
    <cellStyle name="20% - Akzent2 5 2 2 2 2" xfId="6119"/>
    <cellStyle name="20% - Akzent2 5 2 2 2 3" xfId="7751"/>
    <cellStyle name="20% - Akzent2 5 2 2 2 4" xfId="9042"/>
    <cellStyle name="20% - Akzent2 5 2 2 3" xfId="6118"/>
    <cellStyle name="20% - Akzent2 5 2 2 4" xfId="7750"/>
    <cellStyle name="20% - Akzent2 5 2 2 5" xfId="9041"/>
    <cellStyle name="20% - Akzent2 5 2 2_0.Mgmt Cockpit" xfId="11835"/>
    <cellStyle name="20% - Akzent2 5 2 3" xfId="2760"/>
    <cellStyle name="20% - Akzent2 5 2 3 2" xfId="6121"/>
    <cellStyle name="20% - Akzent2 5 2 3 3" xfId="7752"/>
    <cellStyle name="20% - Akzent2 5 2 3 4" xfId="9043"/>
    <cellStyle name="20% - Akzent2 5 2 4" xfId="4690"/>
    <cellStyle name="20% - Akzent2 5 2 5" xfId="5863"/>
    <cellStyle name="20% - Akzent2 5 2 6" xfId="6264"/>
    <cellStyle name="20% - Akzent2 5 2_0.Mgmt Cockpit" xfId="11836"/>
    <cellStyle name="20% - Akzent2 5 3" xfId="2761"/>
    <cellStyle name="20% - Akzent2 5 3 2" xfId="2762"/>
    <cellStyle name="20% - Akzent2 5 3 2 2" xfId="6124"/>
    <cellStyle name="20% - Akzent2 5 3 2 3" xfId="7754"/>
    <cellStyle name="20% - Akzent2 5 3 2 4" xfId="9045"/>
    <cellStyle name="20% - Akzent2 5 3 3" xfId="6123"/>
    <cellStyle name="20% - Akzent2 5 3 4" xfId="7753"/>
    <cellStyle name="20% - Akzent2 5 3 5" xfId="9044"/>
    <cellStyle name="20% - Akzent2 5 3_0.Mgmt Cockpit" xfId="11837"/>
    <cellStyle name="20% - Akzent2 5 4" xfId="2763"/>
    <cellStyle name="20% - Akzent2 5 4 2" xfId="6126"/>
    <cellStyle name="20% - Akzent2 5 4 3" xfId="7755"/>
    <cellStyle name="20% - Akzent2 5 4 4" xfId="9046"/>
    <cellStyle name="20% - Akzent2 5 5" xfId="3950"/>
    <cellStyle name="20% - Akzent2 5 6" xfId="7685"/>
    <cellStyle name="20% - Akzent2 5 7" xfId="8986"/>
    <cellStyle name="20% - Akzent2 5_0.Mgmt Cockpit" xfId="11838"/>
    <cellStyle name="20% - Akzent2 6" xfId="87"/>
    <cellStyle name="20% - Akzent2 6 2" xfId="1012"/>
    <cellStyle name="20% - Akzent2 6 2 2" xfId="2764"/>
    <cellStyle name="20% - Akzent2 6 2 2 2" xfId="2765"/>
    <cellStyle name="20% - Akzent2 6 2 2 2 2" xfId="6129"/>
    <cellStyle name="20% - Akzent2 6 2 2 2 3" xfId="7757"/>
    <cellStyle name="20% - Akzent2 6 2 2 2 4" xfId="9048"/>
    <cellStyle name="20% - Akzent2 6 2 2 3" xfId="6128"/>
    <cellStyle name="20% - Akzent2 6 2 2 4" xfId="7756"/>
    <cellStyle name="20% - Akzent2 6 2 2 5" xfId="9047"/>
    <cellStyle name="20% - Akzent2 6 2 2_0.Mgmt Cockpit" xfId="11839"/>
    <cellStyle name="20% - Akzent2 6 2 3" xfId="2766"/>
    <cellStyle name="20% - Akzent2 6 2 3 2" xfId="6130"/>
    <cellStyle name="20% - Akzent2 6 2 3 3" xfId="7758"/>
    <cellStyle name="20% - Akzent2 6 2 3 4" xfId="9049"/>
    <cellStyle name="20% - Akzent2 6 2 4" xfId="4691"/>
    <cellStyle name="20% - Akzent2 6 2 5" xfId="7290"/>
    <cellStyle name="20% - Akzent2 6 2 6" xfId="8712"/>
    <cellStyle name="20% - Akzent2 6 2_0.Mgmt Cockpit" xfId="11840"/>
    <cellStyle name="20% - Akzent2 6 3" xfId="2767"/>
    <cellStyle name="20% - Akzent2 6 3 2" xfId="2768"/>
    <cellStyle name="20% - Akzent2 6 3 2 2" xfId="6133"/>
    <cellStyle name="20% - Akzent2 6 3 2 3" xfId="7761"/>
    <cellStyle name="20% - Akzent2 6 3 2 4" xfId="9051"/>
    <cellStyle name="20% - Akzent2 6 3 3" xfId="6132"/>
    <cellStyle name="20% - Akzent2 6 3 4" xfId="7760"/>
    <cellStyle name="20% - Akzent2 6 3 5" xfId="9050"/>
    <cellStyle name="20% - Akzent2 6 3_0.Mgmt Cockpit" xfId="11841"/>
    <cellStyle name="20% - Akzent2 6 4" xfId="2769"/>
    <cellStyle name="20% - Akzent2 6 4 2" xfId="6135"/>
    <cellStyle name="20% - Akzent2 6 4 3" xfId="7762"/>
    <cellStyle name="20% - Akzent2 6 4 4" xfId="9052"/>
    <cellStyle name="20% - Akzent2 6 5" xfId="3951"/>
    <cellStyle name="20% - Akzent2 6 6" xfId="7684"/>
    <cellStyle name="20% - Akzent2 6 7" xfId="8985"/>
    <cellStyle name="20% - Akzent2 6_0.Mgmt Cockpit" xfId="11842"/>
    <cellStyle name="20% - Akzent2 7" xfId="88"/>
    <cellStyle name="20% - Akzent2 7 2" xfId="2770"/>
    <cellStyle name="20% - Akzent2 7 3" xfId="3952"/>
    <cellStyle name="20% - Akzent2 7 4" xfId="7683"/>
    <cellStyle name="20% - Akzent2 7 5" xfId="8984"/>
    <cellStyle name="20% - Akzent2 7_0.Mgmt Cockpit" xfId="11843"/>
    <cellStyle name="20% - Akzent2 8" xfId="89"/>
    <cellStyle name="20% - Akzent2 8 2" xfId="2771"/>
    <cellStyle name="20% - Akzent2 8 3" xfId="3953"/>
    <cellStyle name="20% - Akzent2 8 4" xfId="7682"/>
    <cellStyle name="20% - Akzent2 8 5" xfId="8983"/>
    <cellStyle name="20% - Akzent2 8_0.Mgmt Cockpit" xfId="11844"/>
    <cellStyle name="20% - Akzent2 9" xfId="90"/>
    <cellStyle name="20% - Akzent2 9 2" xfId="3954"/>
    <cellStyle name="20% - Akzent2 9 3" xfId="7681"/>
    <cellStyle name="20% - Akzent2 9 4" xfId="8982"/>
    <cellStyle name="20% - Akzent2 9_0.Mgmt Cockpit" xfId="11845"/>
    <cellStyle name="20% - Akzent2_0.Mgmt Cockpit" xfId="11846"/>
    <cellStyle name="20% - Akzent3" xfId="91"/>
    <cellStyle name="20% - Akzent3 10" xfId="92"/>
    <cellStyle name="20% - Akzent3 10 2" xfId="3956"/>
    <cellStyle name="20% - Akzent3 10 3" xfId="7679"/>
    <cellStyle name="20% - Akzent3 10 4" xfId="8980"/>
    <cellStyle name="20% - Akzent3 10_BMC sales TE" xfId="11847"/>
    <cellStyle name="20% - Akzent3 11" xfId="93"/>
    <cellStyle name="20% - Akzent3 11 2" xfId="3957"/>
    <cellStyle name="20% - Akzent3 11 3" xfId="7678"/>
    <cellStyle name="20% - Akzent3 11 4" xfId="8979"/>
    <cellStyle name="20% - Akzent3 12" xfId="94"/>
    <cellStyle name="20% - Akzent3 12 2" xfId="3958"/>
    <cellStyle name="20% - Akzent3 12 3" xfId="7677"/>
    <cellStyle name="20% - Akzent3 12 4" xfId="8978"/>
    <cellStyle name="20% - Akzent3 13" xfId="95"/>
    <cellStyle name="20% - Akzent3 14" xfId="96"/>
    <cellStyle name="20% - Akzent3 14 2" xfId="3959"/>
    <cellStyle name="20% - Akzent3 14 3" xfId="7676"/>
    <cellStyle name="20% - Akzent3 14 4" xfId="8977"/>
    <cellStyle name="20% - Akzent3 15" xfId="97"/>
    <cellStyle name="20% - Akzent3 15 2" xfId="3960"/>
    <cellStyle name="20% - Akzent3 15 3" xfId="7675"/>
    <cellStyle name="20% - Akzent3 15 4" xfId="8976"/>
    <cellStyle name="20% - Akzent3 16" xfId="98"/>
    <cellStyle name="20% - Akzent3 16 2" xfId="3961"/>
    <cellStyle name="20% - Akzent3 16 3" xfId="7674"/>
    <cellStyle name="20% - Akzent3 16 4" xfId="8975"/>
    <cellStyle name="20% - Akzent3 17" xfId="3955"/>
    <cellStyle name="20% - Akzent3 18" xfId="7680"/>
    <cellStyle name="20% - Akzent3 19" xfId="8981"/>
    <cellStyle name="20% - Akzent3 2" xfId="99"/>
    <cellStyle name="20% - Akzent3 2 2" xfId="100"/>
    <cellStyle name="20% - Akzent3 2 2 2" xfId="1013"/>
    <cellStyle name="20% - Akzent3 2 2 2 2" xfId="2772"/>
    <cellStyle name="20% - Akzent3 2 2 2 2 2" xfId="2773"/>
    <cellStyle name="20% - Akzent3 2 2 2 2 2 2" xfId="6137"/>
    <cellStyle name="20% - Akzent3 2 2 2 2 2 3" xfId="7764"/>
    <cellStyle name="20% - Akzent3 2 2 2 2 2 4" xfId="9054"/>
    <cellStyle name="20% - Akzent3 2 2 2 2 3" xfId="6136"/>
    <cellStyle name="20% - Akzent3 2 2 2 2 4" xfId="7763"/>
    <cellStyle name="20% - Akzent3 2 2 2 2 5" xfId="9053"/>
    <cellStyle name="20% - Akzent3 2 2 2 2_0.Mgmt Cockpit" xfId="11848"/>
    <cellStyle name="20% - Akzent3 2 2 2 3" xfId="2774"/>
    <cellStyle name="20% - Akzent3 2 2 2 3 2" xfId="6138"/>
    <cellStyle name="20% - Akzent3 2 2 2 3 3" xfId="7765"/>
    <cellStyle name="20% - Akzent3 2 2 2 3 4" xfId="9055"/>
    <cellStyle name="20% - Akzent3 2 2 2 4" xfId="4692"/>
    <cellStyle name="20% - Akzent3 2 2 2 5" xfId="7289"/>
    <cellStyle name="20% - Akzent3 2 2 2 6" xfId="8711"/>
    <cellStyle name="20% - Akzent3 2 2 2_0.Mgmt Cockpit" xfId="11849"/>
    <cellStyle name="20% - Akzent3 2 2 3" xfId="2775"/>
    <cellStyle name="20% - Akzent3 2 2 3 2" xfId="2776"/>
    <cellStyle name="20% - Akzent3 2 2 3 2 2" xfId="6140"/>
    <cellStyle name="20% - Akzent3 2 2 3 2 3" xfId="7767"/>
    <cellStyle name="20% - Akzent3 2 2 3 2 4" xfId="9057"/>
    <cellStyle name="20% - Akzent3 2 2 3 3" xfId="6139"/>
    <cellStyle name="20% - Akzent3 2 2 3 4" xfId="7766"/>
    <cellStyle name="20% - Akzent3 2 2 3 5" xfId="9056"/>
    <cellStyle name="20% - Akzent3 2 2 3_0.Mgmt Cockpit" xfId="11850"/>
    <cellStyle name="20% - Akzent3 2 2 4" xfId="2777"/>
    <cellStyle name="20% - Akzent3 2 2 4 2" xfId="6141"/>
    <cellStyle name="20% - Akzent3 2 2 4 3" xfId="7768"/>
    <cellStyle name="20% - Akzent3 2 2 4 4" xfId="9058"/>
    <cellStyle name="20% - Akzent3 2 2 5" xfId="3963"/>
    <cellStyle name="20% - Akzent3 2 2 6" xfId="7672"/>
    <cellStyle name="20% - Akzent3 2 2 7" xfId="8973"/>
    <cellStyle name="20% - Akzent3 2 2_0.Mgmt Cockpit" xfId="11851"/>
    <cellStyle name="20% - Akzent3 2 3" xfId="101"/>
    <cellStyle name="20% - Akzent3 2 3 2" xfId="2778"/>
    <cellStyle name="20% - Akzent3 2 3 2 2" xfId="2779"/>
    <cellStyle name="20% - Akzent3 2 3 2 2 2" xfId="6143"/>
    <cellStyle name="20% - Akzent3 2 3 2 2 3" xfId="7770"/>
    <cellStyle name="20% - Akzent3 2 3 2 2 4" xfId="9060"/>
    <cellStyle name="20% - Akzent3 2 3 2 3" xfId="6142"/>
    <cellStyle name="20% - Akzent3 2 3 2 4" xfId="7769"/>
    <cellStyle name="20% - Akzent3 2 3 2 5" xfId="9059"/>
    <cellStyle name="20% - Akzent3 2 3 2_0.Mgmt Cockpit" xfId="11852"/>
    <cellStyle name="20% - Akzent3 2 3 3" xfId="2780"/>
    <cellStyle name="20% - Akzent3 2 3 3 2" xfId="6144"/>
    <cellStyle name="20% - Akzent3 2 3 3 3" xfId="7771"/>
    <cellStyle name="20% - Akzent3 2 3 3 4" xfId="9061"/>
    <cellStyle name="20% - Akzent3 2 3 4" xfId="11853"/>
    <cellStyle name="20% - Akzent3 2 3 5" xfId="11854"/>
    <cellStyle name="20% - Akzent3 2 3 6" xfId="11855"/>
    <cellStyle name="20% - Akzent3 2 3_0.Mgmt Cockpit" xfId="11856"/>
    <cellStyle name="20% - Akzent3 2 4" xfId="2781"/>
    <cellStyle name="20% - Akzent3 2 4 2" xfId="2782"/>
    <cellStyle name="20% - Akzent3 2 4 2 2" xfId="6146"/>
    <cellStyle name="20% - Akzent3 2 4 2 3" xfId="7773"/>
    <cellStyle name="20% - Akzent3 2 4 2 4" xfId="9063"/>
    <cellStyle name="20% - Akzent3 2 4 3" xfId="6145"/>
    <cellStyle name="20% - Akzent3 2 4 4" xfId="7772"/>
    <cellStyle name="20% - Akzent3 2 4 5" xfId="9062"/>
    <cellStyle name="20% - Akzent3 2 4_0.Mgmt Cockpit" xfId="11857"/>
    <cellStyle name="20% - Akzent3 2 5" xfId="2783"/>
    <cellStyle name="20% - Akzent3 2 5 2" xfId="6147"/>
    <cellStyle name="20% - Akzent3 2 5 3" xfId="7774"/>
    <cellStyle name="20% - Akzent3 2 5 4" xfId="9064"/>
    <cellStyle name="20% - Akzent3 2 6" xfId="3962"/>
    <cellStyle name="20% - Akzent3 2 7" xfId="7673"/>
    <cellStyle name="20% - Akzent3 2 8" xfId="8974"/>
    <cellStyle name="20% - Akzent3 2_0.Mgmt Cockpit" xfId="11858"/>
    <cellStyle name="20% - Akzent3 3" xfId="102"/>
    <cellStyle name="20% - Akzent3 3 2" xfId="103"/>
    <cellStyle name="20% - Akzent3 3 2 2" xfId="1014"/>
    <cellStyle name="20% - Akzent3 3 2 2 2" xfId="2784"/>
    <cellStyle name="20% - Akzent3 3 2 2 2 2" xfId="2785"/>
    <cellStyle name="20% - Akzent3 3 2 2 2 2 2" xfId="6149"/>
    <cellStyle name="20% - Akzent3 3 2 2 2 2 3" xfId="7776"/>
    <cellStyle name="20% - Akzent3 3 2 2 2 2 4" xfId="9066"/>
    <cellStyle name="20% - Akzent3 3 2 2 2 3" xfId="6148"/>
    <cellStyle name="20% - Akzent3 3 2 2 2 4" xfId="7775"/>
    <cellStyle name="20% - Akzent3 3 2 2 2 5" xfId="9065"/>
    <cellStyle name="20% - Akzent3 3 2 2 2_0.Mgmt Cockpit" xfId="11859"/>
    <cellStyle name="20% - Akzent3 3 2 2 3" xfId="2786"/>
    <cellStyle name="20% - Akzent3 3 2 2 3 2" xfId="6150"/>
    <cellStyle name="20% - Akzent3 3 2 2 3 3" xfId="7777"/>
    <cellStyle name="20% - Akzent3 3 2 2 3 4" xfId="9067"/>
    <cellStyle name="20% - Akzent3 3 2 2 4" xfId="4693"/>
    <cellStyle name="20% - Akzent3 3 2 2 5" xfId="7288"/>
    <cellStyle name="20% - Akzent3 3 2 2 6" xfId="8710"/>
    <cellStyle name="20% - Akzent3 3 2 2_0.Mgmt Cockpit" xfId="11860"/>
    <cellStyle name="20% - Akzent3 3 2 3" xfId="2787"/>
    <cellStyle name="20% - Akzent3 3 2 3 2" xfId="2788"/>
    <cellStyle name="20% - Akzent3 3 2 3 2 2" xfId="6152"/>
    <cellStyle name="20% - Akzent3 3 2 3 2 3" xfId="7779"/>
    <cellStyle name="20% - Akzent3 3 2 3 2 4" xfId="9069"/>
    <cellStyle name="20% - Akzent3 3 2 3 3" xfId="6151"/>
    <cellStyle name="20% - Akzent3 3 2 3 4" xfId="7778"/>
    <cellStyle name="20% - Akzent3 3 2 3 5" xfId="9068"/>
    <cellStyle name="20% - Akzent3 3 2 3_0.Mgmt Cockpit" xfId="11861"/>
    <cellStyle name="20% - Akzent3 3 2 4" xfId="2789"/>
    <cellStyle name="20% - Akzent3 3 2 4 2" xfId="6154"/>
    <cellStyle name="20% - Akzent3 3 2 4 3" xfId="7780"/>
    <cellStyle name="20% - Akzent3 3 2 4 4" xfId="9070"/>
    <cellStyle name="20% - Akzent3 3 2 5" xfId="3965"/>
    <cellStyle name="20% - Akzent3 3 2 6" xfId="5632"/>
    <cellStyle name="20% - Akzent3 3 2 7" xfId="6737"/>
    <cellStyle name="20% - Akzent3 3 2_0.Mgmt Cockpit" xfId="11862"/>
    <cellStyle name="20% - Akzent3 3 3" xfId="104"/>
    <cellStyle name="20% - Akzent3 3 3 2" xfId="2790"/>
    <cellStyle name="20% - Akzent3 3 3 2 2" xfId="2791"/>
    <cellStyle name="20% - Akzent3 3 3 2 2 2" xfId="6156"/>
    <cellStyle name="20% - Akzent3 3 3 2 2 3" xfId="7782"/>
    <cellStyle name="20% - Akzent3 3 3 2 2 4" xfId="9072"/>
    <cellStyle name="20% - Akzent3 3 3 2 3" xfId="6155"/>
    <cellStyle name="20% - Akzent3 3 3 2 4" xfId="7781"/>
    <cellStyle name="20% - Akzent3 3 3 2 5" xfId="9071"/>
    <cellStyle name="20% - Akzent3 3 3 2_0.Mgmt Cockpit" xfId="11863"/>
    <cellStyle name="20% - Akzent3 3 3 3" xfId="2792"/>
    <cellStyle name="20% - Akzent3 3 3 3 2" xfId="6157"/>
    <cellStyle name="20% - Akzent3 3 3 3 3" xfId="7783"/>
    <cellStyle name="20% - Akzent3 3 3 3 4" xfId="9073"/>
    <cellStyle name="20% - Akzent3 3 3 4" xfId="11864"/>
    <cellStyle name="20% - Akzent3 3 3 5" xfId="11865"/>
    <cellStyle name="20% - Akzent3 3 3 6" xfId="11866"/>
    <cellStyle name="20% - Akzent3 3 3_0.Mgmt Cockpit" xfId="11867"/>
    <cellStyle name="20% - Akzent3 3 4" xfId="2793"/>
    <cellStyle name="20% - Akzent3 3 4 2" xfId="2794"/>
    <cellStyle name="20% - Akzent3 3 4 2 2" xfId="6159"/>
    <cellStyle name="20% - Akzent3 3 4 2 3" xfId="7785"/>
    <cellStyle name="20% - Akzent3 3 4 2 4" xfId="9075"/>
    <cellStyle name="20% - Akzent3 3 4 3" xfId="6158"/>
    <cellStyle name="20% - Akzent3 3 4 4" xfId="7784"/>
    <cellStyle name="20% - Akzent3 3 4 5" xfId="9074"/>
    <cellStyle name="20% - Akzent3 3 4_0.Mgmt Cockpit" xfId="11868"/>
    <cellStyle name="20% - Akzent3 3 5" xfId="2795"/>
    <cellStyle name="20% - Akzent3 3 5 2" xfId="6160"/>
    <cellStyle name="20% - Akzent3 3 5 3" xfId="7786"/>
    <cellStyle name="20% - Akzent3 3 5 4" xfId="9076"/>
    <cellStyle name="20% - Akzent3 3 6" xfId="3964"/>
    <cellStyle name="20% - Akzent3 3 7" xfId="7671"/>
    <cellStyle name="20% - Akzent3 3 8" xfId="8972"/>
    <cellStyle name="20% - Akzent3 3_0.Mgmt Cockpit" xfId="11869"/>
    <cellStyle name="20% - Akzent3 4" xfId="105"/>
    <cellStyle name="20% - Akzent3 4 2" xfId="106"/>
    <cellStyle name="20% - Akzent3 4 2 2" xfId="2796"/>
    <cellStyle name="20% - Akzent3 4 2 2 2" xfId="2797"/>
    <cellStyle name="20% - Akzent3 4 2 2 2 2" xfId="6162"/>
    <cellStyle name="20% - Akzent3 4 2 2 2 3" xfId="7788"/>
    <cellStyle name="20% - Akzent3 4 2 2 2 4" xfId="9078"/>
    <cellStyle name="20% - Akzent3 4 2 2 3" xfId="6161"/>
    <cellStyle name="20% - Akzent3 4 2 2 4" xfId="7787"/>
    <cellStyle name="20% - Akzent3 4 2 2 5" xfId="9077"/>
    <cellStyle name="20% - Akzent3 4 2 2_0.Mgmt Cockpit" xfId="11870"/>
    <cellStyle name="20% - Akzent3 4 2 3" xfId="2798"/>
    <cellStyle name="20% - Akzent3 4 2 3 2" xfId="6163"/>
    <cellStyle name="20% - Akzent3 4 2 3 3" xfId="7789"/>
    <cellStyle name="20% - Akzent3 4 2 3 4" xfId="9079"/>
    <cellStyle name="20% - Akzent3 4 2 4" xfId="11871"/>
    <cellStyle name="20% - Akzent3 4 2 5" xfId="11872"/>
    <cellStyle name="20% - Akzent3 4 2 6" xfId="11873"/>
    <cellStyle name="20% - Akzent3 4 2_0.Mgmt Cockpit" xfId="11874"/>
    <cellStyle name="20% - Akzent3 4 3" xfId="2799"/>
    <cellStyle name="20% - Akzent3 4 3 2" xfId="2800"/>
    <cellStyle name="20% - Akzent3 4 3 2 2" xfId="6166"/>
    <cellStyle name="20% - Akzent3 4 3 2 3" xfId="7791"/>
    <cellStyle name="20% - Akzent3 4 3 2 4" xfId="9081"/>
    <cellStyle name="20% - Akzent3 4 3 3" xfId="6165"/>
    <cellStyle name="20% - Akzent3 4 3 4" xfId="7790"/>
    <cellStyle name="20% - Akzent3 4 3 5" xfId="9080"/>
    <cellStyle name="20% - Akzent3 4 3_0.Mgmt Cockpit" xfId="11875"/>
    <cellStyle name="20% - Akzent3 4 4" xfId="2801"/>
    <cellStyle name="20% - Akzent3 4 4 2" xfId="6167"/>
    <cellStyle name="20% - Akzent3 4 4 3" xfId="7792"/>
    <cellStyle name="20% - Akzent3 4 4 4" xfId="9082"/>
    <cellStyle name="20% - Akzent3 4 5" xfId="3967"/>
    <cellStyle name="20% - Akzent3 4 6" xfId="7669"/>
    <cellStyle name="20% - Akzent3 4 7" xfId="8970"/>
    <cellStyle name="20% - Akzent3 4_0.Mgmt Cockpit" xfId="11876"/>
    <cellStyle name="20% - Akzent3 5" xfId="107"/>
    <cellStyle name="20% - Akzent3 5 2" xfId="1015"/>
    <cellStyle name="20% - Akzent3 5 2 2" xfId="2802"/>
    <cellStyle name="20% - Akzent3 5 2 2 2" xfId="2803"/>
    <cellStyle name="20% - Akzent3 5 2 2 2 2" xfId="6169"/>
    <cellStyle name="20% - Akzent3 5 2 2 2 3" xfId="7794"/>
    <cellStyle name="20% - Akzent3 5 2 2 2 4" xfId="9084"/>
    <cellStyle name="20% - Akzent3 5 2 2 3" xfId="6168"/>
    <cellStyle name="20% - Akzent3 5 2 2 4" xfId="7793"/>
    <cellStyle name="20% - Akzent3 5 2 2 5" xfId="9083"/>
    <cellStyle name="20% - Akzent3 5 2 2_0.Mgmt Cockpit" xfId="11877"/>
    <cellStyle name="20% - Akzent3 5 2 3" xfId="2804"/>
    <cellStyle name="20% - Akzent3 5 2 3 2" xfId="6170"/>
    <cellStyle name="20% - Akzent3 5 2 3 3" xfId="7795"/>
    <cellStyle name="20% - Akzent3 5 2 3 4" xfId="9085"/>
    <cellStyle name="20% - Akzent3 5 2 4" xfId="4694"/>
    <cellStyle name="20% - Akzent3 5 2 5" xfId="4357"/>
    <cellStyle name="20% - Akzent3 5 2 6" xfId="7387"/>
    <cellStyle name="20% - Akzent3 5 2_0.Mgmt Cockpit" xfId="11878"/>
    <cellStyle name="20% - Akzent3 5 3" xfId="2805"/>
    <cellStyle name="20% - Akzent3 5 3 2" xfId="2806"/>
    <cellStyle name="20% - Akzent3 5 3 2 2" xfId="6172"/>
    <cellStyle name="20% - Akzent3 5 3 2 3" xfId="7797"/>
    <cellStyle name="20% - Akzent3 5 3 2 4" xfId="9087"/>
    <cellStyle name="20% - Akzent3 5 3 3" xfId="6171"/>
    <cellStyle name="20% - Akzent3 5 3 4" xfId="7796"/>
    <cellStyle name="20% - Akzent3 5 3 5" xfId="9086"/>
    <cellStyle name="20% - Akzent3 5 3_0.Mgmt Cockpit" xfId="11879"/>
    <cellStyle name="20% - Akzent3 5 4" xfId="2807"/>
    <cellStyle name="20% - Akzent3 5 4 2" xfId="6173"/>
    <cellStyle name="20% - Akzent3 5 4 3" xfId="7798"/>
    <cellStyle name="20% - Akzent3 5 4 4" xfId="9088"/>
    <cellStyle name="20% - Akzent3 5 5" xfId="3968"/>
    <cellStyle name="20% - Akzent3 5 6" xfId="7668"/>
    <cellStyle name="20% - Akzent3 5 7" xfId="8969"/>
    <cellStyle name="20% - Akzent3 5_0.Mgmt Cockpit" xfId="11880"/>
    <cellStyle name="20% - Akzent3 6" xfId="108"/>
    <cellStyle name="20% - Akzent3 6 2" xfId="1016"/>
    <cellStyle name="20% - Akzent3 6 2 2" xfId="2808"/>
    <cellStyle name="20% - Akzent3 6 2 2 2" xfId="2809"/>
    <cellStyle name="20% - Akzent3 6 2 2 2 2" xfId="6175"/>
    <cellStyle name="20% - Akzent3 6 2 2 2 3" xfId="7800"/>
    <cellStyle name="20% - Akzent3 6 2 2 2 4" xfId="9090"/>
    <cellStyle name="20% - Akzent3 6 2 2 3" xfId="6174"/>
    <cellStyle name="20% - Akzent3 6 2 2 4" xfId="7799"/>
    <cellStyle name="20% - Akzent3 6 2 2 5" xfId="9089"/>
    <cellStyle name="20% - Akzent3 6 2 2_0.Mgmt Cockpit" xfId="11881"/>
    <cellStyle name="20% - Akzent3 6 2 3" xfId="2810"/>
    <cellStyle name="20% - Akzent3 6 2 3 2" xfId="6176"/>
    <cellStyle name="20% - Akzent3 6 2 3 3" xfId="7801"/>
    <cellStyle name="20% - Akzent3 6 2 3 4" xfId="9091"/>
    <cellStyle name="20% - Akzent3 6 2 4" xfId="4695"/>
    <cellStyle name="20% - Akzent3 6 2 5" xfId="7287"/>
    <cellStyle name="20% - Akzent3 6 2 6" xfId="8709"/>
    <cellStyle name="20% - Akzent3 6 2_0.Mgmt Cockpit" xfId="11882"/>
    <cellStyle name="20% - Akzent3 6 3" xfId="2811"/>
    <cellStyle name="20% - Akzent3 6 3 2" xfId="2812"/>
    <cellStyle name="20% - Akzent3 6 3 2 2" xfId="6178"/>
    <cellStyle name="20% - Akzent3 6 3 2 3" xfId="7803"/>
    <cellStyle name="20% - Akzent3 6 3 2 4" xfId="9093"/>
    <cellStyle name="20% - Akzent3 6 3 3" xfId="6177"/>
    <cellStyle name="20% - Akzent3 6 3 4" xfId="7802"/>
    <cellStyle name="20% - Akzent3 6 3 5" xfId="9092"/>
    <cellStyle name="20% - Akzent3 6 3_0.Mgmt Cockpit" xfId="11883"/>
    <cellStyle name="20% - Akzent3 6 4" xfId="2813"/>
    <cellStyle name="20% - Akzent3 6 4 2" xfId="6179"/>
    <cellStyle name="20% - Akzent3 6 4 3" xfId="7804"/>
    <cellStyle name="20% - Akzent3 6 4 4" xfId="9094"/>
    <cellStyle name="20% - Akzent3 6 5" xfId="3969"/>
    <cellStyle name="20% - Akzent3 6 6" xfId="7666"/>
    <cellStyle name="20% - Akzent3 6 7" xfId="8967"/>
    <cellStyle name="20% - Akzent3 6_0.Mgmt Cockpit" xfId="11884"/>
    <cellStyle name="20% - Akzent3 7" xfId="109"/>
    <cellStyle name="20% - Akzent3 7 2" xfId="2814"/>
    <cellStyle name="20% - Akzent3 7 3" xfId="3970"/>
    <cellStyle name="20% - Akzent3 7 4" xfId="7663"/>
    <cellStyle name="20% - Akzent3 7 5" xfId="8964"/>
    <cellStyle name="20% - Akzent3 7_0.Mgmt Cockpit" xfId="11885"/>
    <cellStyle name="20% - Akzent3 8" xfId="110"/>
    <cellStyle name="20% - Akzent3 8 2" xfId="2815"/>
    <cellStyle name="20% - Akzent3 8 3" xfId="3971"/>
    <cellStyle name="20% - Akzent3 8 4" xfId="7661"/>
    <cellStyle name="20% - Akzent3 8 5" xfId="8962"/>
    <cellStyle name="20% - Akzent3 8_0.Mgmt Cockpit" xfId="11886"/>
    <cellStyle name="20% - Akzent3 9" xfId="111"/>
    <cellStyle name="20% - Akzent3 9 2" xfId="3972"/>
    <cellStyle name="20% - Akzent3 9 3" xfId="4427"/>
    <cellStyle name="20% - Akzent3 9 4" xfId="7377"/>
    <cellStyle name="20% - Akzent3 9_0.Mgmt Cockpit" xfId="11887"/>
    <cellStyle name="20% - Akzent3_0.Mgmt Cockpit" xfId="11888"/>
    <cellStyle name="20% - Akzent4" xfId="112"/>
    <cellStyle name="20% - Akzent4 10" xfId="113"/>
    <cellStyle name="20% - Akzent4 10 2" xfId="3974"/>
    <cellStyle name="20% - Akzent4 10 3" xfId="7659"/>
    <cellStyle name="20% - Akzent4 10 4" xfId="8960"/>
    <cellStyle name="20% - Akzent4 10_BMC sales TE" xfId="11889"/>
    <cellStyle name="20% - Akzent4 11" xfId="114"/>
    <cellStyle name="20% - Akzent4 11 2" xfId="3975"/>
    <cellStyle name="20% - Akzent4 11 3" xfId="7658"/>
    <cellStyle name="20% - Akzent4 11 4" xfId="8959"/>
    <cellStyle name="20% - Akzent4 12" xfId="115"/>
    <cellStyle name="20% - Akzent4 12 2" xfId="3976"/>
    <cellStyle name="20% - Akzent4 12 3" xfId="7657"/>
    <cellStyle name="20% - Akzent4 12 4" xfId="8958"/>
    <cellStyle name="20% - Akzent4 13" xfId="116"/>
    <cellStyle name="20% - Akzent4 14" xfId="117"/>
    <cellStyle name="20% - Akzent4 14 2" xfId="3977"/>
    <cellStyle name="20% - Akzent4 14 3" xfId="7656"/>
    <cellStyle name="20% - Akzent4 14 4" xfId="8957"/>
    <cellStyle name="20% - Akzent4 15" xfId="118"/>
    <cellStyle name="20% - Akzent4 15 2" xfId="3978"/>
    <cellStyle name="20% - Akzent4 15 3" xfId="7655"/>
    <cellStyle name="20% - Akzent4 15 4" xfId="8956"/>
    <cellStyle name="20% - Akzent4 16" xfId="119"/>
    <cellStyle name="20% - Akzent4 16 2" xfId="3979"/>
    <cellStyle name="20% - Akzent4 16 3" xfId="7654"/>
    <cellStyle name="20% - Akzent4 16 4" xfId="8955"/>
    <cellStyle name="20% - Akzent4 17" xfId="3973"/>
    <cellStyle name="20% - Akzent4 18" xfId="7660"/>
    <cellStyle name="20% - Akzent4 19" xfId="8961"/>
    <cellStyle name="20% - Akzent4 2" xfId="120"/>
    <cellStyle name="20% - Akzent4 2 2" xfId="121"/>
    <cellStyle name="20% - Akzent4 2 2 2" xfId="1017"/>
    <cellStyle name="20% - Akzent4 2 2 2 2" xfId="2816"/>
    <cellStyle name="20% - Akzent4 2 2 2 2 2" xfId="2817"/>
    <cellStyle name="20% - Akzent4 2 2 2 2 2 2" xfId="6181"/>
    <cellStyle name="20% - Akzent4 2 2 2 2 2 3" xfId="7806"/>
    <cellStyle name="20% - Akzent4 2 2 2 2 2 4" xfId="9096"/>
    <cellStyle name="20% - Akzent4 2 2 2 2 3" xfId="6180"/>
    <cellStyle name="20% - Akzent4 2 2 2 2 4" xfId="7805"/>
    <cellStyle name="20% - Akzent4 2 2 2 2 5" xfId="9095"/>
    <cellStyle name="20% - Akzent4 2 2 2 2_0.Mgmt Cockpit" xfId="11890"/>
    <cellStyle name="20% - Akzent4 2 2 2 3" xfId="2818"/>
    <cellStyle name="20% - Akzent4 2 2 2 3 2" xfId="6182"/>
    <cellStyle name="20% - Akzent4 2 2 2 3 3" xfId="7807"/>
    <cellStyle name="20% - Akzent4 2 2 2 3 4" xfId="9097"/>
    <cellStyle name="20% - Akzent4 2 2 2 4" xfId="4696"/>
    <cellStyle name="20% - Akzent4 2 2 2 5" xfId="7286"/>
    <cellStyle name="20% - Akzent4 2 2 2 6" xfId="8708"/>
    <cellStyle name="20% - Akzent4 2 2 2_0.Mgmt Cockpit" xfId="11891"/>
    <cellStyle name="20% - Akzent4 2 2 3" xfId="2819"/>
    <cellStyle name="20% - Akzent4 2 2 3 2" xfId="2820"/>
    <cellStyle name="20% - Akzent4 2 2 3 2 2" xfId="6185"/>
    <cellStyle name="20% - Akzent4 2 2 3 2 3" xfId="7809"/>
    <cellStyle name="20% - Akzent4 2 2 3 2 4" xfId="9099"/>
    <cellStyle name="20% - Akzent4 2 2 3 3" xfId="6184"/>
    <cellStyle name="20% - Akzent4 2 2 3 4" xfId="7808"/>
    <cellStyle name="20% - Akzent4 2 2 3 5" xfId="9098"/>
    <cellStyle name="20% - Akzent4 2 2 3_0.Mgmt Cockpit" xfId="11892"/>
    <cellStyle name="20% - Akzent4 2 2 4" xfId="2821"/>
    <cellStyle name="20% - Akzent4 2 2 4 2" xfId="6187"/>
    <cellStyle name="20% - Akzent4 2 2 4 3" xfId="7810"/>
    <cellStyle name="20% - Akzent4 2 2 4 4" xfId="9100"/>
    <cellStyle name="20% - Akzent4 2 2 5" xfId="3981"/>
    <cellStyle name="20% - Akzent4 2 2 6" xfId="7652"/>
    <cellStyle name="20% - Akzent4 2 2 7" xfId="8953"/>
    <cellStyle name="20% - Akzent4 2 2_0.Mgmt Cockpit" xfId="11893"/>
    <cellStyle name="20% - Akzent4 2 3" xfId="122"/>
    <cellStyle name="20% - Akzent4 2 3 2" xfId="2822"/>
    <cellStyle name="20% - Akzent4 2 3 2 2" xfId="2823"/>
    <cellStyle name="20% - Akzent4 2 3 2 2 2" xfId="6189"/>
    <cellStyle name="20% - Akzent4 2 3 2 2 3" xfId="7812"/>
    <cellStyle name="20% - Akzent4 2 3 2 2 4" xfId="9102"/>
    <cellStyle name="20% - Akzent4 2 3 2 3" xfId="6188"/>
    <cellStyle name="20% - Akzent4 2 3 2 4" xfId="7811"/>
    <cellStyle name="20% - Akzent4 2 3 2 5" xfId="9101"/>
    <cellStyle name="20% - Akzent4 2 3 2_0.Mgmt Cockpit" xfId="11894"/>
    <cellStyle name="20% - Akzent4 2 3 3" xfId="2824"/>
    <cellStyle name="20% - Akzent4 2 3 3 2" xfId="6190"/>
    <cellStyle name="20% - Akzent4 2 3 3 3" xfId="7813"/>
    <cellStyle name="20% - Akzent4 2 3 3 4" xfId="9103"/>
    <cellStyle name="20% - Akzent4 2 3 4" xfId="11895"/>
    <cellStyle name="20% - Akzent4 2 3 5" xfId="11896"/>
    <cellStyle name="20% - Akzent4 2 3 6" xfId="11897"/>
    <cellStyle name="20% - Akzent4 2 3_0.Mgmt Cockpit" xfId="11898"/>
    <cellStyle name="20% - Akzent4 2 4" xfId="2825"/>
    <cellStyle name="20% - Akzent4 2 4 2" xfId="2826"/>
    <cellStyle name="20% - Akzent4 2 4 2 2" xfId="6192"/>
    <cellStyle name="20% - Akzent4 2 4 2 3" xfId="7815"/>
    <cellStyle name="20% - Akzent4 2 4 2 4" xfId="9105"/>
    <cellStyle name="20% - Akzent4 2 4 3" xfId="6191"/>
    <cellStyle name="20% - Akzent4 2 4 4" xfId="7814"/>
    <cellStyle name="20% - Akzent4 2 4 5" xfId="9104"/>
    <cellStyle name="20% - Akzent4 2 4_0.Mgmt Cockpit" xfId="11899"/>
    <cellStyle name="20% - Akzent4 2 5" xfId="2827"/>
    <cellStyle name="20% - Akzent4 2 5 2" xfId="6193"/>
    <cellStyle name="20% - Akzent4 2 5 3" xfId="7816"/>
    <cellStyle name="20% - Akzent4 2 5 4" xfId="9106"/>
    <cellStyle name="20% - Akzent4 2 6" xfId="3980"/>
    <cellStyle name="20% - Akzent4 2 7" xfId="7653"/>
    <cellStyle name="20% - Akzent4 2 8" xfId="8954"/>
    <cellStyle name="20% - Akzent4 2_0.Mgmt Cockpit" xfId="11900"/>
    <cellStyle name="20% - Akzent4 3" xfId="123"/>
    <cellStyle name="20% - Akzent4 3 2" xfId="124"/>
    <cellStyle name="20% - Akzent4 3 2 2" xfId="1018"/>
    <cellStyle name="20% - Akzent4 3 2 2 2" xfId="2828"/>
    <cellStyle name="20% - Akzent4 3 2 2 2 2" xfId="2829"/>
    <cellStyle name="20% - Akzent4 3 2 2 2 2 2" xfId="6195"/>
    <cellStyle name="20% - Akzent4 3 2 2 2 2 3" xfId="7818"/>
    <cellStyle name="20% - Akzent4 3 2 2 2 2 4" xfId="9108"/>
    <cellStyle name="20% - Akzent4 3 2 2 2 3" xfId="6194"/>
    <cellStyle name="20% - Akzent4 3 2 2 2 4" xfId="7817"/>
    <cellStyle name="20% - Akzent4 3 2 2 2 5" xfId="9107"/>
    <cellStyle name="20% - Akzent4 3 2 2 2_0.Mgmt Cockpit" xfId="11901"/>
    <cellStyle name="20% - Akzent4 3 2 2 3" xfId="2830"/>
    <cellStyle name="20% - Akzent4 3 2 2 3 2" xfId="6196"/>
    <cellStyle name="20% - Akzent4 3 2 2 3 3" xfId="7819"/>
    <cellStyle name="20% - Akzent4 3 2 2 3 4" xfId="9109"/>
    <cellStyle name="20% - Akzent4 3 2 2 4" xfId="4697"/>
    <cellStyle name="20% - Akzent4 3 2 2 5" xfId="7285"/>
    <cellStyle name="20% - Akzent4 3 2 2 6" xfId="8707"/>
    <cellStyle name="20% - Akzent4 3 2 2_0.Mgmt Cockpit" xfId="11902"/>
    <cellStyle name="20% - Akzent4 3 2 3" xfId="2831"/>
    <cellStyle name="20% - Akzent4 3 2 3 2" xfId="2832"/>
    <cellStyle name="20% - Akzent4 3 2 3 2 2" xfId="6198"/>
    <cellStyle name="20% - Akzent4 3 2 3 2 3" xfId="7821"/>
    <cellStyle name="20% - Akzent4 3 2 3 2 4" xfId="9111"/>
    <cellStyle name="20% - Akzent4 3 2 3 3" xfId="6197"/>
    <cellStyle name="20% - Akzent4 3 2 3 4" xfId="7820"/>
    <cellStyle name="20% - Akzent4 3 2 3 5" xfId="9110"/>
    <cellStyle name="20% - Akzent4 3 2 3_0.Mgmt Cockpit" xfId="11903"/>
    <cellStyle name="20% - Akzent4 3 2 4" xfId="2833"/>
    <cellStyle name="20% - Akzent4 3 2 4 2" xfId="6199"/>
    <cellStyle name="20% - Akzent4 3 2 4 3" xfId="7822"/>
    <cellStyle name="20% - Akzent4 3 2 4 4" xfId="9112"/>
    <cellStyle name="20% - Akzent4 3 2 5" xfId="3983"/>
    <cellStyle name="20% - Akzent4 3 2 6" xfId="7650"/>
    <cellStyle name="20% - Akzent4 3 2 7" xfId="8951"/>
    <cellStyle name="20% - Akzent4 3 2_0.Mgmt Cockpit" xfId="11904"/>
    <cellStyle name="20% - Akzent4 3 3" xfId="125"/>
    <cellStyle name="20% - Akzent4 3 3 2" xfId="2834"/>
    <cellStyle name="20% - Akzent4 3 3 2 2" xfId="2835"/>
    <cellStyle name="20% - Akzent4 3 3 2 2 2" xfId="6201"/>
    <cellStyle name="20% - Akzent4 3 3 2 2 3" xfId="7824"/>
    <cellStyle name="20% - Akzent4 3 3 2 2 4" xfId="9114"/>
    <cellStyle name="20% - Akzent4 3 3 2 3" xfId="6200"/>
    <cellStyle name="20% - Akzent4 3 3 2 4" xfId="7823"/>
    <cellStyle name="20% - Akzent4 3 3 2 5" xfId="9113"/>
    <cellStyle name="20% - Akzent4 3 3 2_0.Mgmt Cockpit" xfId="11905"/>
    <cellStyle name="20% - Akzent4 3 3 3" xfId="2836"/>
    <cellStyle name="20% - Akzent4 3 3 3 2" xfId="6202"/>
    <cellStyle name="20% - Akzent4 3 3 3 3" xfId="7825"/>
    <cellStyle name="20% - Akzent4 3 3 3 4" xfId="9115"/>
    <cellStyle name="20% - Akzent4 3 3 4" xfId="11906"/>
    <cellStyle name="20% - Akzent4 3 3 5" xfId="11907"/>
    <cellStyle name="20% - Akzent4 3 3 6" xfId="11908"/>
    <cellStyle name="20% - Akzent4 3 3_0.Mgmt Cockpit" xfId="11909"/>
    <cellStyle name="20% - Akzent4 3 4" xfId="2837"/>
    <cellStyle name="20% - Akzent4 3 4 2" xfId="2838"/>
    <cellStyle name="20% - Akzent4 3 4 2 2" xfId="6204"/>
    <cellStyle name="20% - Akzent4 3 4 2 3" xfId="7827"/>
    <cellStyle name="20% - Akzent4 3 4 2 4" xfId="9117"/>
    <cellStyle name="20% - Akzent4 3 4 3" xfId="6203"/>
    <cellStyle name="20% - Akzent4 3 4 4" xfId="7826"/>
    <cellStyle name="20% - Akzent4 3 4 5" xfId="9116"/>
    <cellStyle name="20% - Akzent4 3 4_0.Mgmt Cockpit" xfId="11910"/>
    <cellStyle name="20% - Akzent4 3 5" xfId="2839"/>
    <cellStyle name="20% - Akzent4 3 5 2" xfId="6205"/>
    <cellStyle name="20% - Akzent4 3 5 3" xfId="7828"/>
    <cellStyle name="20% - Akzent4 3 5 4" xfId="9118"/>
    <cellStyle name="20% - Akzent4 3 6" xfId="3982"/>
    <cellStyle name="20% - Akzent4 3 7" xfId="7651"/>
    <cellStyle name="20% - Akzent4 3 8" xfId="8952"/>
    <cellStyle name="20% - Akzent4 3_0.Mgmt Cockpit" xfId="11911"/>
    <cellStyle name="20% - Akzent4 4" xfId="126"/>
    <cellStyle name="20% - Akzent4 4 2" xfId="127"/>
    <cellStyle name="20% - Akzent4 4 2 2" xfId="2840"/>
    <cellStyle name="20% - Akzent4 4 2 2 2" xfId="2841"/>
    <cellStyle name="20% - Akzent4 4 2 2 2 2" xfId="6207"/>
    <cellStyle name="20% - Akzent4 4 2 2 2 3" xfId="7830"/>
    <cellStyle name="20% - Akzent4 4 2 2 2 4" xfId="9120"/>
    <cellStyle name="20% - Akzent4 4 2 2 3" xfId="6206"/>
    <cellStyle name="20% - Akzent4 4 2 2 4" xfId="7829"/>
    <cellStyle name="20% - Akzent4 4 2 2 5" xfId="9119"/>
    <cellStyle name="20% - Akzent4 4 2 2_0.Mgmt Cockpit" xfId="11912"/>
    <cellStyle name="20% - Akzent4 4 2 3" xfId="2842"/>
    <cellStyle name="20% - Akzent4 4 2 3 2" xfId="6208"/>
    <cellStyle name="20% - Akzent4 4 2 3 3" xfId="7831"/>
    <cellStyle name="20% - Akzent4 4 2 3 4" xfId="9121"/>
    <cellStyle name="20% - Akzent4 4 2 4" xfId="11913"/>
    <cellStyle name="20% - Akzent4 4 2 5" xfId="11914"/>
    <cellStyle name="20% - Akzent4 4 2 6" xfId="11915"/>
    <cellStyle name="20% - Akzent4 4 2_0.Mgmt Cockpit" xfId="11916"/>
    <cellStyle name="20% - Akzent4 4 3" xfId="2843"/>
    <cellStyle name="20% - Akzent4 4 3 2" xfId="2844"/>
    <cellStyle name="20% - Akzent4 4 3 2 2" xfId="6210"/>
    <cellStyle name="20% - Akzent4 4 3 2 3" xfId="7833"/>
    <cellStyle name="20% - Akzent4 4 3 2 4" xfId="9123"/>
    <cellStyle name="20% - Akzent4 4 3 3" xfId="6209"/>
    <cellStyle name="20% - Akzent4 4 3 4" xfId="7832"/>
    <cellStyle name="20% - Akzent4 4 3 5" xfId="9122"/>
    <cellStyle name="20% - Akzent4 4 3_0.Mgmt Cockpit" xfId="11917"/>
    <cellStyle name="20% - Akzent4 4 4" xfId="2845"/>
    <cellStyle name="20% - Akzent4 4 4 2" xfId="6211"/>
    <cellStyle name="20% - Akzent4 4 4 3" xfId="7834"/>
    <cellStyle name="20% - Akzent4 4 4 4" xfId="9124"/>
    <cellStyle name="20% - Akzent4 4 5" xfId="3984"/>
    <cellStyle name="20% - Akzent4 4 6" xfId="7649"/>
    <cellStyle name="20% - Akzent4 4 7" xfId="8950"/>
    <cellStyle name="20% - Akzent4 4_0.Mgmt Cockpit" xfId="11918"/>
    <cellStyle name="20% - Akzent4 5" xfId="128"/>
    <cellStyle name="20% - Akzent4 5 2" xfId="1019"/>
    <cellStyle name="20% - Akzent4 5 2 2" xfId="2846"/>
    <cellStyle name="20% - Akzent4 5 2 2 2" xfId="2847"/>
    <cellStyle name="20% - Akzent4 5 2 2 2 2" xfId="6213"/>
    <cellStyle name="20% - Akzent4 5 2 2 2 3" xfId="7836"/>
    <cellStyle name="20% - Akzent4 5 2 2 2 4" xfId="9126"/>
    <cellStyle name="20% - Akzent4 5 2 2 3" xfId="6212"/>
    <cellStyle name="20% - Akzent4 5 2 2 4" xfId="7835"/>
    <cellStyle name="20% - Akzent4 5 2 2 5" xfId="9125"/>
    <cellStyle name="20% - Akzent4 5 2 2_0.Mgmt Cockpit" xfId="11919"/>
    <cellStyle name="20% - Akzent4 5 2 3" xfId="2848"/>
    <cellStyle name="20% - Akzent4 5 2 3 2" xfId="6215"/>
    <cellStyle name="20% - Akzent4 5 2 3 3" xfId="7837"/>
    <cellStyle name="20% - Akzent4 5 2 3 4" xfId="9127"/>
    <cellStyle name="20% - Akzent4 5 2 4" xfId="4698"/>
    <cellStyle name="20% - Akzent4 5 2 5" xfId="7284"/>
    <cellStyle name="20% - Akzent4 5 2 6" xfId="8706"/>
    <cellStyle name="20% - Akzent4 5 2_0.Mgmt Cockpit" xfId="11920"/>
    <cellStyle name="20% - Akzent4 5 3" xfId="2849"/>
    <cellStyle name="20% - Akzent4 5 3 2" xfId="2850"/>
    <cellStyle name="20% - Akzent4 5 3 2 2" xfId="6218"/>
    <cellStyle name="20% - Akzent4 5 3 2 3" xfId="7839"/>
    <cellStyle name="20% - Akzent4 5 3 2 4" xfId="9129"/>
    <cellStyle name="20% - Akzent4 5 3 3" xfId="6217"/>
    <cellStyle name="20% - Akzent4 5 3 4" xfId="7838"/>
    <cellStyle name="20% - Akzent4 5 3 5" xfId="9128"/>
    <cellStyle name="20% - Akzent4 5 3_0.Mgmt Cockpit" xfId="11921"/>
    <cellStyle name="20% - Akzent4 5 4" xfId="2851"/>
    <cellStyle name="20% - Akzent4 5 4 2" xfId="6220"/>
    <cellStyle name="20% - Akzent4 5 4 3" xfId="7840"/>
    <cellStyle name="20% - Akzent4 5 4 4" xfId="9130"/>
    <cellStyle name="20% - Akzent4 5 5" xfId="3985"/>
    <cellStyle name="20% - Akzent4 5 6" xfId="7648"/>
    <cellStyle name="20% - Akzent4 5 7" xfId="8949"/>
    <cellStyle name="20% - Akzent4 5_0.Mgmt Cockpit" xfId="11922"/>
    <cellStyle name="20% - Akzent4 6" xfId="129"/>
    <cellStyle name="20% - Akzent4 6 2" xfId="1020"/>
    <cellStyle name="20% - Akzent4 6 2 2" xfId="2852"/>
    <cellStyle name="20% - Akzent4 6 2 2 2" xfId="2853"/>
    <cellStyle name="20% - Akzent4 6 2 2 2 2" xfId="6223"/>
    <cellStyle name="20% - Akzent4 6 2 2 2 3" xfId="7842"/>
    <cellStyle name="20% - Akzent4 6 2 2 2 4" xfId="9132"/>
    <cellStyle name="20% - Akzent4 6 2 2 3" xfId="6222"/>
    <cellStyle name="20% - Akzent4 6 2 2 4" xfId="7841"/>
    <cellStyle name="20% - Akzent4 6 2 2 5" xfId="9131"/>
    <cellStyle name="20% - Akzent4 6 2 2_0.Mgmt Cockpit" xfId="11923"/>
    <cellStyle name="20% - Akzent4 6 2 3" xfId="2854"/>
    <cellStyle name="20% - Akzent4 6 2 3 2" xfId="6225"/>
    <cellStyle name="20% - Akzent4 6 2 3 3" xfId="7843"/>
    <cellStyle name="20% - Akzent4 6 2 3 4" xfId="9133"/>
    <cellStyle name="20% - Akzent4 6 2 4" xfId="4699"/>
    <cellStyle name="20% - Akzent4 6 2 5" xfId="4358"/>
    <cellStyle name="20% - Akzent4 6 2 6" xfId="5318"/>
    <cellStyle name="20% - Akzent4 6 2_0.Mgmt Cockpit" xfId="11924"/>
    <cellStyle name="20% - Akzent4 6 3" xfId="2855"/>
    <cellStyle name="20% - Akzent4 6 3 2" xfId="2856"/>
    <cellStyle name="20% - Akzent4 6 3 2 2" xfId="6228"/>
    <cellStyle name="20% - Akzent4 6 3 2 3" xfId="7845"/>
    <cellStyle name="20% - Akzent4 6 3 2 4" xfId="9135"/>
    <cellStyle name="20% - Akzent4 6 3 3" xfId="6227"/>
    <cellStyle name="20% - Akzent4 6 3 4" xfId="7844"/>
    <cellStyle name="20% - Akzent4 6 3 5" xfId="9134"/>
    <cellStyle name="20% - Akzent4 6 3_0.Mgmt Cockpit" xfId="11925"/>
    <cellStyle name="20% - Akzent4 6 4" xfId="2857"/>
    <cellStyle name="20% - Akzent4 6 4 2" xfId="6230"/>
    <cellStyle name="20% - Akzent4 6 4 3" xfId="7846"/>
    <cellStyle name="20% - Akzent4 6 4 4" xfId="9136"/>
    <cellStyle name="20% - Akzent4 6 5" xfId="3986"/>
    <cellStyle name="20% - Akzent4 6 6" xfId="7647"/>
    <cellStyle name="20% - Akzent4 6 7" xfId="8948"/>
    <cellStyle name="20% - Akzent4 6_0.Mgmt Cockpit" xfId="11926"/>
    <cellStyle name="20% - Akzent4 7" xfId="130"/>
    <cellStyle name="20% - Akzent4 7 2" xfId="2858"/>
    <cellStyle name="20% - Akzent4 7 3" xfId="3987"/>
    <cellStyle name="20% - Akzent4 7 4" xfId="7646"/>
    <cellStyle name="20% - Akzent4 7 5" xfId="8947"/>
    <cellStyle name="20% - Akzent4 7_0.Mgmt Cockpit" xfId="11927"/>
    <cellStyle name="20% - Akzent4 8" xfId="131"/>
    <cellStyle name="20% - Akzent4 8 2" xfId="2859"/>
    <cellStyle name="20% - Akzent4 8 3" xfId="3988"/>
    <cellStyle name="20% - Akzent4 8 4" xfId="7645"/>
    <cellStyle name="20% - Akzent4 8 5" xfId="8946"/>
    <cellStyle name="20% - Akzent4 8_0.Mgmt Cockpit" xfId="11928"/>
    <cellStyle name="20% - Akzent4 9" xfId="132"/>
    <cellStyle name="20% - Akzent4 9 2" xfId="3989"/>
    <cellStyle name="20% - Akzent4 9 3" xfId="7644"/>
    <cellStyle name="20% - Akzent4 9 4" xfId="8945"/>
    <cellStyle name="20% - Akzent4 9_0.Mgmt Cockpit" xfId="11929"/>
    <cellStyle name="20% - Akzent4_0.Mgmt Cockpit" xfId="11930"/>
    <cellStyle name="20% - Akzent5" xfId="133"/>
    <cellStyle name="20% - Akzent5 10" xfId="134"/>
    <cellStyle name="20% - Akzent5 10 2" xfId="3992"/>
    <cellStyle name="20% - Akzent5 10 3" xfId="7642"/>
    <cellStyle name="20% - Akzent5 10 4" xfId="8943"/>
    <cellStyle name="20% - Akzent5 10_BMC sales TE" xfId="11931"/>
    <cellStyle name="20% - Akzent5 11" xfId="135"/>
    <cellStyle name="20% - Akzent5 11 2" xfId="3993"/>
    <cellStyle name="20% - Akzent5 11 3" xfId="7641"/>
    <cellStyle name="20% - Akzent5 11 4" xfId="8942"/>
    <cellStyle name="20% - Akzent5 12" xfId="136"/>
    <cellStyle name="20% - Akzent5 12 2" xfId="3994"/>
    <cellStyle name="20% - Akzent5 12 3" xfId="7640"/>
    <cellStyle name="20% - Akzent5 12 4" xfId="8941"/>
    <cellStyle name="20% - Akzent5 13" xfId="137"/>
    <cellStyle name="20% - Akzent5 14" xfId="138"/>
    <cellStyle name="20% - Akzent5 14 2" xfId="3996"/>
    <cellStyle name="20% - Akzent5 14 3" xfId="7639"/>
    <cellStyle name="20% - Akzent5 14 4" xfId="8940"/>
    <cellStyle name="20% - Akzent5 15" xfId="139"/>
    <cellStyle name="20% - Akzent5 15 2" xfId="3997"/>
    <cellStyle name="20% - Akzent5 15 3" xfId="7638"/>
    <cellStyle name="20% - Akzent5 15 4" xfId="8939"/>
    <cellStyle name="20% - Akzent5 16" xfId="140"/>
    <cellStyle name="20% - Akzent5 16 2" xfId="3998"/>
    <cellStyle name="20% - Akzent5 16 3" xfId="7637"/>
    <cellStyle name="20% - Akzent5 16 4" xfId="8938"/>
    <cellStyle name="20% - Akzent5 17" xfId="3991"/>
    <cellStyle name="20% - Akzent5 18" xfId="7643"/>
    <cellStyle name="20% - Akzent5 19" xfId="8944"/>
    <cellStyle name="20% - Akzent5 2" xfId="141"/>
    <cellStyle name="20% - Akzent5 2 2" xfId="142"/>
    <cellStyle name="20% - Akzent5 2 2 2" xfId="1021"/>
    <cellStyle name="20% - Akzent5 2 2 2 2" xfId="2860"/>
    <cellStyle name="20% - Akzent5 2 2 2 2 2" xfId="2861"/>
    <cellStyle name="20% - Akzent5 2 2 2 2 2 2" xfId="6237"/>
    <cellStyle name="20% - Akzent5 2 2 2 2 2 3" xfId="7848"/>
    <cellStyle name="20% - Akzent5 2 2 2 2 2 4" xfId="9138"/>
    <cellStyle name="20% - Akzent5 2 2 2 2 3" xfId="6236"/>
    <cellStyle name="20% - Akzent5 2 2 2 2 4" xfId="7847"/>
    <cellStyle name="20% - Akzent5 2 2 2 2 5" xfId="9137"/>
    <cellStyle name="20% - Akzent5 2 2 2 2_0.Mgmt Cockpit" xfId="11932"/>
    <cellStyle name="20% - Akzent5 2 2 2 3" xfId="2862"/>
    <cellStyle name="20% - Akzent5 2 2 2 3 2" xfId="6239"/>
    <cellStyle name="20% - Akzent5 2 2 2 3 3" xfId="7849"/>
    <cellStyle name="20% - Akzent5 2 2 2 3 4" xfId="9139"/>
    <cellStyle name="20% - Akzent5 2 2 2 4" xfId="4700"/>
    <cellStyle name="20% - Akzent5 2 2 2 5" xfId="3882"/>
    <cellStyle name="20% - Akzent5 2 2 2 6" xfId="4441"/>
    <cellStyle name="20% - Akzent5 2 2 2_0.Mgmt Cockpit" xfId="11933"/>
    <cellStyle name="20% - Akzent5 2 2 3" xfId="2863"/>
    <cellStyle name="20% - Akzent5 2 2 3 2" xfId="2864"/>
    <cellStyle name="20% - Akzent5 2 2 3 2 2" xfId="6242"/>
    <cellStyle name="20% - Akzent5 2 2 3 2 3" xfId="7851"/>
    <cellStyle name="20% - Akzent5 2 2 3 2 4" xfId="9141"/>
    <cellStyle name="20% - Akzent5 2 2 3 3" xfId="6241"/>
    <cellStyle name="20% - Akzent5 2 2 3 4" xfId="7850"/>
    <cellStyle name="20% - Akzent5 2 2 3 5" xfId="9140"/>
    <cellStyle name="20% - Akzent5 2 2 3_0.Mgmt Cockpit" xfId="11934"/>
    <cellStyle name="20% - Akzent5 2 2 4" xfId="2865"/>
    <cellStyle name="20% - Akzent5 2 2 4 2" xfId="6244"/>
    <cellStyle name="20% - Akzent5 2 2 4 3" xfId="7852"/>
    <cellStyle name="20% - Akzent5 2 2 4 4" xfId="9142"/>
    <cellStyle name="20% - Akzent5 2 2 5" xfId="4000"/>
    <cellStyle name="20% - Akzent5 2 2 6" xfId="7635"/>
    <cellStyle name="20% - Akzent5 2 2 7" xfId="8936"/>
    <cellStyle name="20% - Akzent5 2 2_0.Mgmt Cockpit" xfId="11935"/>
    <cellStyle name="20% - Akzent5 2 3" xfId="143"/>
    <cellStyle name="20% - Akzent5 2 3 2" xfId="2866"/>
    <cellStyle name="20% - Akzent5 2 3 2 2" xfId="2867"/>
    <cellStyle name="20% - Akzent5 2 3 2 2 2" xfId="6247"/>
    <cellStyle name="20% - Akzent5 2 3 2 2 3" xfId="7854"/>
    <cellStyle name="20% - Akzent5 2 3 2 2 4" xfId="9144"/>
    <cellStyle name="20% - Akzent5 2 3 2 3" xfId="6246"/>
    <cellStyle name="20% - Akzent5 2 3 2 4" xfId="7853"/>
    <cellStyle name="20% - Akzent5 2 3 2 5" xfId="9143"/>
    <cellStyle name="20% - Akzent5 2 3 2_0.Mgmt Cockpit" xfId="11936"/>
    <cellStyle name="20% - Akzent5 2 3 3" xfId="2868"/>
    <cellStyle name="20% - Akzent5 2 3 3 2" xfId="6249"/>
    <cellStyle name="20% - Akzent5 2 3 3 3" xfId="7855"/>
    <cellStyle name="20% - Akzent5 2 3 3 4" xfId="9145"/>
    <cellStyle name="20% - Akzent5 2 3 4" xfId="11937"/>
    <cellStyle name="20% - Akzent5 2 3 5" xfId="11938"/>
    <cellStyle name="20% - Akzent5 2 3 6" xfId="11939"/>
    <cellStyle name="20% - Akzent5 2 3_0.Mgmt Cockpit" xfId="11940"/>
    <cellStyle name="20% - Akzent5 2 4" xfId="2869"/>
    <cellStyle name="20% - Akzent5 2 4 2" xfId="2870"/>
    <cellStyle name="20% - Akzent5 2 4 2 2" xfId="6252"/>
    <cellStyle name="20% - Akzent5 2 4 2 3" xfId="7857"/>
    <cellStyle name="20% - Akzent5 2 4 2 4" xfId="9147"/>
    <cellStyle name="20% - Akzent5 2 4 3" xfId="6251"/>
    <cellStyle name="20% - Akzent5 2 4 4" xfId="7856"/>
    <cellStyle name="20% - Akzent5 2 4 5" xfId="9146"/>
    <cellStyle name="20% - Akzent5 2 4_0.Mgmt Cockpit" xfId="11941"/>
    <cellStyle name="20% - Akzent5 2 5" xfId="2871"/>
    <cellStyle name="20% - Akzent5 2 5 2" xfId="6254"/>
    <cellStyle name="20% - Akzent5 2 5 3" xfId="7858"/>
    <cellStyle name="20% - Akzent5 2 5 4" xfId="9148"/>
    <cellStyle name="20% - Akzent5 2 6" xfId="3999"/>
    <cellStyle name="20% - Akzent5 2 7" xfId="7636"/>
    <cellStyle name="20% - Akzent5 2 8" xfId="8937"/>
    <cellStyle name="20% - Akzent5 2_0.Mgmt Cockpit" xfId="11942"/>
    <cellStyle name="20% - Akzent5 3" xfId="144"/>
    <cellStyle name="20% - Akzent5 3 2" xfId="145"/>
    <cellStyle name="20% - Akzent5 3 2 2" xfId="1022"/>
    <cellStyle name="20% - Akzent5 3 2 2 2" xfId="2872"/>
    <cellStyle name="20% - Akzent5 3 2 2 2 2" xfId="2873"/>
    <cellStyle name="20% - Akzent5 3 2 2 2 2 2" xfId="6256"/>
    <cellStyle name="20% - Akzent5 3 2 2 2 2 3" xfId="7860"/>
    <cellStyle name="20% - Akzent5 3 2 2 2 2 4" xfId="9150"/>
    <cellStyle name="20% - Akzent5 3 2 2 2 3" xfId="6255"/>
    <cellStyle name="20% - Akzent5 3 2 2 2 4" xfId="7859"/>
    <cellStyle name="20% - Akzent5 3 2 2 2 5" xfId="9149"/>
    <cellStyle name="20% - Akzent5 3 2 2 2_0.Mgmt Cockpit" xfId="11943"/>
    <cellStyle name="20% - Akzent5 3 2 2 3" xfId="2874"/>
    <cellStyle name="20% - Akzent5 3 2 2 3 2" xfId="6258"/>
    <cellStyle name="20% - Akzent5 3 2 2 3 3" xfId="7861"/>
    <cellStyle name="20% - Akzent5 3 2 2 3 4" xfId="9151"/>
    <cellStyle name="20% - Akzent5 3 2 2 4" xfId="4701"/>
    <cellStyle name="20% - Akzent5 3 2 2 5" xfId="5862"/>
    <cellStyle name="20% - Akzent5 3 2 2 6" xfId="4004"/>
    <cellStyle name="20% - Akzent5 3 2 2_0.Mgmt Cockpit" xfId="11944"/>
    <cellStyle name="20% - Akzent5 3 2 3" xfId="2875"/>
    <cellStyle name="20% - Akzent5 3 2 3 2" xfId="2876"/>
    <cellStyle name="20% - Akzent5 3 2 3 2 2" xfId="6261"/>
    <cellStyle name="20% - Akzent5 3 2 3 2 3" xfId="7863"/>
    <cellStyle name="20% - Akzent5 3 2 3 2 4" xfId="9153"/>
    <cellStyle name="20% - Akzent5 3 2 3 3" xfId="6260"/>
    <cellStyle name="20% - Akzent5 3 2 3 4" xfId="7862"/>
    <cellStyle name="20% - Akzent5 3 2 3 5" xfId="9152"/>
    <cellStyle name="20% - Akzent5 3 2 3_0.Mgmt Cockpit" xfId="11945"/>
    <cellStyle name="20% - Akzent5 3 2 4" xfId="2877"/>
    <cellStyle name="20% - Akzent5 3 2 4 2" xfId="6263"/>
    <cellStyle name="20% - Akzent5 3 2 4 3" xfId="7864"/>
    <cellStyle name="20% - Akzent5 3 2 4 4" xfId="9154"/>
    <cellStyle name="20% - Akzent5 3 2 5" xfId="4003"/>
    <cellStyle name="20% - Akzent5 3 2 6" xfId="7633"/>
    <cellStyle name="20% - Akzent5 3 2 7" xfId="8934"/>
    <cellStyle name="20% - Akzent5 3 2_0.Mgmt Cockpit" xfId="11946"/>
    <cellStyle name="20% - Akzent5 3 3" xfId="146"/>
    <cellStyle name="20% - Akzent5 3 3 2" xfId="2878"/>
    <cellStyle name="20% - Akzent5 3 3 2 2" xfId="2879"/>
    <cellStyle name="20% - Akzent5 3 3 2 2 2" xfId="6266"/>
    <cellStyle name="20% - Akzent5 3 3 2 2 3" xfId="7866"/>
    <cellStyle name="20% - Akzent5 3 3 2 2 4" xfId="9156"/>
    <cellStyle name="20% - Akzent5 3 3 2 3" xfId="6265"/>
    <cellStyle name="20% - Akzent5 3 3 2 4" xfId="7865"/>
    <cellStyle name="20% - Akzent5 3 3 2 5" xfId="9155"/>
    <cellStyle name="20% - Akzent5 3 3 2_0.Mgmt Cockpit" xfId="11947"/>
    <cellStyle name="20% - Akzent5 3 3 3" xfId="2880"/>
    <cellStyle name="20% - Akzent5 3 3 3 2" xfId="6268"/>
    <cellStyle name="20% - Akzent5 3 3 3 3" xfId="7867"/>
    <cellStyle name="20% - Akzent5 3 3 3 4" xfId="9157"/>
    <cellStyle name="20% - Akzent5 3 3 4" xfId="11948"/>
    <cellStyle name="20% - Akzent5 3 3 5" xfId="11949"/>
    <cellStyle name="20% - Akzent5 3 3 6" xfId="11950"/>
    <cellStyle name="20% - Akzent5 3 3_0.Mgmt Cockpit" xfId="11951"/>
    <cellStyle name="20% - Akzent5 3 4" xfId="2881"/>
    <cellStyle name="20% - Akzent5 3 4 2" xfId="2882"/>
    <cellStyle name="20% - Akzent5 3 4 2 2" xfId="6271"/>
    <cellStyle name="20% - Akzent5 3 4 2 3" xfId="7869"/>
    <cellStyle name="20% - Akzent5 3 4 2 4" xfId="9159"/>
    <cellStyle name="20% - Akzent5 3 4 3" xfId="6270"/>
    <cellStyle name="20% - Akzent5 3 4 4" xfId="7868"/>
    <cellStyle name="20% - Akzent5 3 4 5" xfId="9158"/>
    <cellStyle name="20% - Akzent5 3 4_0.Mgmt Cockpit" xfId="11952"/>
    <cellStyle name="20% - Akzent5 3 5" xfId="2883"/>
    <cellStyle name="20% - Akzent5 3 5 2" xfId="6273"/>
    <cellStyle name="20% - Akzent5 3 5 3" xfId="7870"/>
    <cellStyle name="20% - Akzent5 3 5 4" xfId="9160"/>
    <cellStyle name="20% - Akzent5 3 6" xfId="4002"/>
    <cellStyle name="20% - Akzent5 3 7" xfId="7634"/>
    <cellStyle name="20% - Akzent5 3 8" xfId="8935"/>
    <cellStyle name="20% - Akzent5 3_0.Mgmt Cockpit" xfId="11953"/>
    <cellStyle name="20% - Akzent5 4" xfId="147"/>
    <cellStyle name="20% - Akzent5 4 2" xfId="148"/>
    <cellStyle name="20% - Akzent5 4 2 2" xfId="2884"/>
    <cellStyle name="20% - Akzent5 4 2 2 2" xfId="2885"/>
    <cellStyle name="20% - Akzent5 4 2 2 2 2" xfId="6276"/>
    <cellStyle name="20% - Akzent5 4 2 2 2 3" xfId="7872"/>
    <cellStyle name="20% - Akzent5 4 2 2 2 4" xfId="9162"/>
    <cellStyle name="20% - Akzent5 4 2 2 3" xfId="6275"/>
    <cellStyle name="20% - Akzent5 4 2 2 4" xfId="7871"/>
    <cellStyle name="20% - Akzent5 4 2 2 5" xfId="9161"/>
    <cellStyle name="20% - Akzent5 4 2 2_0.Mgmt Cockpit" xfId="11954"/>
    <cellStyle name="20% - Akzent5 4 2 3" xfId="2886"/>
    <cellStyle name="20% - Akzent5 4 2 3 2" xfId="6278"/>
    <cellStyle name="20% - Akzent5 4 2 3 3" xfId="7873"/>
    <cellStyle name="20% - Akzent5 4 2 3 4" xfId="9163"/>
    <cellStyle name="20% - Akzent5 4 2 4" xfId="11955"/>
    <cellStyle name="20% - Akzent5 4 2 5" xfId="11956"/>
    <cellStyle name="20% - Akzent5 4 2 6" xfId="11957"/>
    <cellStyle name="20% - Akzent5 4 2_0.Mgmt Cockpit" xfId="11958"/>
    <cellStyle name="20% - Akzent5 4 3" xfId="2887"/>
    <cellStyle name="20% - Akzent5 4 3 2" xfId="2888"/>
    <cellStyle name="20% - Akzent5 4 3 2 2" xfId="6281"/>
    <cellStyle name="20% - Akzent5 4 3 2 3" xfId="7875"/>
    <cellStyle name="20% - Akzent5 4 3 2 4" xfId="9165"/>
    <cellStyle name="20% - Akzent5 4 3 3" xfId="6280"/>
    <cellStyle name="20% - Akzent5 4 3 4" xfId="7874"/>
    <cellStyle name="20% - Akzent5 4 3 5" xfId="9164"/>
    <cellStyle name="20% - Akzent5 4 3_0.Mgmt Cockpit" xfId="11959"/>
    <cellStyle name="20% - Akzent5 4 4" xfId="2889"/>
    <cellStyle name="20% - Akzent5 4 4 2" xfId="6283"/>
    <cellStyle name="20% - Akzent5 4 4 3" xfId="7876"/>
    <cellStyle name="20% - Akzent5 4 4 4" xfId="9166"/>
    <cellStyle name="20% - Akzent5 4 5" xfId="4005"/>
    <cellStyle name="20% - Akzent5 4 6" xfId="7632"/>
    <cellStyle name="20% - Akzent5 4 7" xfId="8933"/>
    <cellStyle name="20% - Akzent5 4_0.Mgmt Cockpit" xfId="11960"/>
    <cellStyle name="20% - Akzent5 5" xfId="149"/>
    <cellStyle name="20% - Akzent5 5 2" xfId="1023"/>
    <cellStyle name="20% - Akzent5 5 2 2" xfId="2890"/>
    <cellStyle name="20% - Akzent5 5 2 2 2" xfId="2891"/>
    <cellStyle name="20% - Akzent5 5 2 2 2 2" xfId="6286"/>
    <cellStyle name="20% - Akzent5 5 2 2 2 3" xfId="7878"/>
    <cellStyle name="20% - Akzent5 5 2 2 2 4" xfId="9168"/>
    <cellStyle name="20% - Akzent5 5 2 2 3" xfId="6285"/>
    <cellStyle name="20% - Akzent5 5 2 2 4" xfId="7877"/>
    <cellStyle name="20% - Akzent5 5 2 2 5" xfId="9167"/>
    <cellStyle name="20% - Akzent5 5 2 2_0.Mgmt Cockpit" xfId="11961"/>
    <cellStyle name="20% - Akzent5 5 2 3" xfId="2892"/>
    <cellStyle name="20% - Akzent5 5 2 3 2" xfId="6288"/>
    <cellStyle name="20% - Akzent5 5 2 3 3" xfId="7879"/>
    <cellStyle name="20% - Akzent5 5 2 3 4" xfId="9169"/>
    <cellStyle name="20% - Akzent5 5 2 4" xfId="4702"/>
    <cellStyle name="20% - Akzent5 5 2 5" xfId="5861"/>
    <cellStyle name="20% - Akzent5 5 2 6" xfId="6267"/>
    <cellStyle name="20% - Akzent5 5 2_0.Mgmt Cockpit" xfId="11962"/>
    <cellStyle name="20% - Akzent5 5 3" xfId="2893"/>
    <cellStyle name="20% - Akzent5 5 3 2" xfId="2894"/>
    <cellStyle name="20% - Akzent5 5 3 2 2" xfId="6291"/>
    <cellStyle name="20% - Akzent5 5 3 2 3" xfId="7881"/>
    <cellStyle name="20% - Akzent5 5 3 2 4" xfId="9171"/>
    <cellStyle name="20% - Akzent5 5 3 3" xfId="6290"/>
    <cellStyle name="20% - Akzent5 5 3 4" xfId="7880"/>
    <cellStyle name="20% - Akzent5 5 3 5" xfId="9170"/>
    <cellStyle name="20% - Akzent5 5 3_0.Mgmt Cockpit" xfId="11963"/>
    <cellStyle name="20% - Akzent5 5 4" xfId="2895"/>
    <cellStyle name="20% - Akzent5 5 4 2" xfId="6293"/>
    <cellStyle name="20% - Akzent5 5 4 3" xfId="7883"/>
    <cellStyle name="20% - Akzent5 5 4 4" xfId="9172"/>
    <cellStyle name="20% - Akzent5 5 5" xfId="4007"/>
    <cellStyle name="20% - Akzent5 5 6" xfId="7631"/>
    <cellStyle name="20% - Akzent5 5 7" xfId="8932"/>
    <cellStyle name="20% - Akzent5 5_0.Mgmt Cockpit" xfId="11964"/>
    <cellStyle name="20% - Akzent5 6" xfId="150"/>
    <cellStyle name="20% - Akzent5 6 2" xfId="1024"/>
    <cellStyle name="20% - Akzent5 6 2 2" xfId="2896"/>
    <cellStyle name="20% - Akzent5 6 2 2 2" xfId="2897"/>
    <cellStyle name="20% - Akzent5 6 2 2 2 2" xfId="6296"/>
    <cellStyle name="20% - Akzent5 6 2 2 2 3" xfId="7886"/>
    <cellStyle name="20% - Akzent5 6 2 2 2 4" xfId="9174"/>
    <cellStyle name="20% - Akzent5 6 2 2 3" xfId="6295"/>
    <cellStyle name="20% - Akzent5 6 2 2 4" xfId="7885"/>
    <cellStyle name="20% - Akzent5 6 2 2 5" xfId="9173"/>
    <cellStyle name="20% - Akzent5 6 2 2_0.Mgmt Cockpit" xfId="11965"/>
    <cellStyle name="20% - Akzent5 6 2 3" xfId="2898"/>
    <cellStyle name="20% - Akzent5 6 2 3 2" xfId="6298"/>
    <cellStyle name="20% - Akzent5 6 2 3 3" xfId="7888"/>
    <cellStyle name="20% - Akzent5 6 2 3 4" xfId="9175"/>
    <cellStyle name="20% - Akzent5 6 2 4" xfId="4703"/>
    <cellStyle name="20% - Akzent5 6 2 5" xfId="7283"/>
    <cellStyle name="20% - Akzent5 6 2 6" xfId="8705"/>
    <cellStyle name="20% - Akzent5 6 2_0.Mgmt Cockpit" xfId="11966"/>
    <cellStyle name="20% - Akzent5 6 3" xfId="2899"/>
    <cellStyle name="20% - Akzent5 6 3 2" xfId="2900"/>
    <cellStyle name="20% - Akzent5 6 3 2 2" xfId="6301"/>
    <cellStyle name="20% - Akzent5 6 3 2 3" xfId="7891"/>
    <cellStyle name="20% - Akzent5 6 3 2 4" xfId="9177"/>
    <cellStyle name="20% - Akzent5 6 3 3" xfId="6300"/>
    <cellStyle name="20% - Akzent5 6 3 4" xfId="7890"/>
    <cellStyle name="20% - Akzent5 6 3 5" xfId="9176"/>
    <cellStyle name="20% - Akzent5 6 3_0.Mgmt Cockpit" xfId="11967"/>
    <cellStyle name="20% - Akzent5 6 4" xfId="2901"/>
    <cellStyle name="20% - Akzent5 6 4 2" xfId="6303"/>
    <cellStyle name="20% - Akzent5 6 4 3" xfId="7893"/>
    <cellStyle name="20% - Akzent5 6 4 4" xfId="9178"/>
    <cellStyle name="20% - Akzent5 6 5" xfId="4008"/>
    <cellStyle name="20% - Akzent5 6 6" xfId="7630"/>
    <cellStyle name="20% - Akzent5 6 7" xfId="8931"/>
    <cellStyle name="20% - Akzent5 6_0.Mgmt Cockpit" xfId="11968"/>
    <cellStyle name="20% - Akzent5 7" xfId="151"/>
    <cellStyle name="20% - Akzent5 7 2" xfId="2902"/>
    <cellStyle name="20% - Akzent5 7 3" xfId="4009"/>
    <cellStyle name="20% - Akzent5 7 4" xfId="7629"/>
    <cellStyle name="20% - Akzent5 7 5" xfId="8930"/>
    <cellStyle name="20% - Akzent5 7_0.Mgmt Cockpit" xfId="11969"/>
    <cellStyle name="20% - Akzent5 8" xfId="152"/>
    <cellStyle name="20% - Akzent5 8 2" xfId="2903"/>
    <cellStyle name="20% - Akzent5 8 3" xfId="4010"/>
    <cellStyle name="20% - Akzent5 8 4" xfId="7628"/>
    <cellStyle name="20% - Akzent5 8 5" xfId="8929"/>
    <cellStyle name="20% - Akzent5 8_0.Mgmt Cockpit" xfId="11970"/>
    <cellStyle name="20% - Akzent5 9" xfId="153"/>
    <cellStyle name="20% - Akzent5 9 2" xfId="4011"/>
    <cellStyle name="20% - Akzent5 9 3" xfId="7627"/>
    <cellStyle name="20% - Akzent5 9 4" xfId="8928"/>
    <cellStyle name="20% - Akzent5 9_0.Mgmt Cockpit" xfId="11971"/>
    <cellStyle name="20% - Akzent5_0.Mgmt Cockpit" xfId="11972"/>
    <cellStyle name="20% - Akzent6" xfId="154"/>
    <cellStyle name="20% - Akzent6 10" xfId="155"/>
    <cellStyle name="20% - Akzent6 10 2" xfId="4014"/>
    <cellStyle name="20% - Akzent6 10 3" xfId="7624"/>
    <cellStyle name="20% - Akzent6 10 4" xfId="8926"/>
    <cellStyle name="20% - Akzent6 10_BMC sales TE" xfId="11973"/>
    <cellStyle name="20% - Akzent6 11" xfId="156"/>
    <cellStyle name="20% - Akzent6 11 2" xfId="4015"/>
    <cellStyle name="20% - Akzent6 11 3" xfId="7623"/>
    <cellStyle name="20% - Akzent6 11 4" xfId="8925"/>
    <cellStyle name="20% - Akzent6 12" xfId="157"/>
    <cellStyle name="20% - Akzent6 12 2" xfId="4016"/>
    <cellStyle name="20% - Akzent6 12 3" xfId="7622"/>
    <cellStyle name="20% - Akzent6 12 4" xfId="8924"/>
    <cellStyle name="20% - Akzent6 13" xfId="158"/>
    <cellStyle name="20% - Akzent6 14" xfId="159"/>
    <cellStyle name="20% - Akzent6 14 2" xfId="4018"/>
    <cellStyle name="20% - Akzent6 14 3" xfId="7620"/>
    <cellStyle name="20% - Akzent6 14 4" xfId="8923"/>
    <cellStyle name="20% - Akzent6 15" xfId="160"/>
    <cellStyle name="20% - Akzent6 15 2" xfId="4019"/>
    <cellStyle name="20% - Akzent6 15 3" xfId="7618"/>
    <cellStyle name="20% - Akzent6 15 4" xfId="8921"/>
    <cellStyle name="20% - Akzent6 16" xfId="161"/>
    <cellStyle name="20% - Akzent6 16 2" xfId="4020"/>
    <cellStyle name="20% - Akzent6 16 3" xfId="7617"/>
    <cellStyle name="20% - Akzent6 16 4" xfId="8920"/>
    <cellStyle name="20% - Akzent6 17" xfId="4013"/>
    <cellStyle name="20% - Akzent6 18" xfId="7625"/>
    <cellStyle name="20% - Akzent6 19" xfId="8927"/>
    <cellStyle name="20% - Akzent6 2" xfId="162"/>
    <cellStyle name="20% - Akzent6 2 2" xfId="163"/>
    <cellStyle name="20% - Akzent6 2 2 2" xfId="1025"/>
    <cellStyle name="20% - Akzent6 2 2 2 2" xfId="2904"/>
    <cellStyle name="20% - Akzent6 2 2 2 2 2" xfId="2905"/>
    <cellStyle name="20% - Akzent6 2 2 2 2 2 2" xfId="6310"/>
    <cellStyle name="20% - Akzent6 2 2 2 2 2 3" xfId="7899"/>
    <cellStyle name="20% - Akzent6 2 2 2 2 2 4" xfId="9180"/>
    <cellStyle name="20% - Akzent6 2 2 2 2 3" xfId="6309"/>
    <cellStyle name="20% - Akzent6 2 2 2 2 4" xfId="7898"/>
    <cellStyle name="20% - Akzent6 2 2 2 2 5" xfId="9179"/>
    <cellStyle name="20% - Akzent6 2 2 2 2_0.Mgmt Cockpit" xfId="11974"/>
    <cellStyle name="20% - Akzent6 2 2 2 3" xfId="2906"/>
    <cellStyle name="20% - Akzent6 2 2 2 3 2" xfId="6312"/>
    <cellStyle name="20% - Akzent6 2 2 2 3 3" xfId="7901"/>
    <cellStyle name="20% - Akzent6 2 2 2 3 4" xfId="9181"/>
    <cellStyle name="20% - Akzent6 2 2 2 4" xfId="4704"/>
    <cellStyle name="20% - Akzent6 2 2 2 5" xfId="7282"/>
    <cellStyle name="20% - Akzent6 2 2 2 6" xfId="8704"/>
    <cellStyle name="20% - Akzent6 2 2 2_0.Mgmt Cockpit" xfId="11975"/>
    <cellStyle name="20% - Akzent6 2 2 3" xfId="2907"/>
    <cellStyle name="20% - Akzent6 2 2 3 2" xfId="2908"/>
    <cellStyle name="20% - Akzent6 2 2 3 2 2" xfId="6315"/>
    <cellStyle name="20% - Akzent6 2 2 3 2 3" xfId="7904"/>
    <cellStyle name="20% - Akzent6 2 2 3 2 4" xfId="9183"/>
    <cellStyle name="20% - Akzent6 2 2 3 3" xfId="6314"/>
    <cellStyle name="20% - Akzent6 2 2 3 4" xfId="7903"/>
    <cellStyle name="20% - Akzent6 2 2 3 5" xfId="9182"/>
    <cellStyle name="20% - Akzent6 2 2 3_0.Mgmt Cockpit" xfId="11976"/>
    <cellStyle name="20% - Akzent6 2 2 4" xfId="2909"/>
    <cellStyle name="20% - Akzent6 2 2 4 2" xfId="6317"/>
    <cellStyle name="20% - Akzent6 2 2 4 3" xfId="7906"/>
    <cellStyle name="20% - Akzent6 2 2 4 4" xfId="9184"/>
    <cellStyle name="20% - Akzent6 2 2 5" xfId="4022"/>
    <cellStyle name="20% - Akzent6 2 2 6" xfId="7616"/>
    <cellStyle name="20% - Akzent6 2 2 7" xfId="8919"/>
    <cellStyle name="20% - Akzent6 2 2_0.Mgmt Cockpit" xfId="11977"/>
    <cellStyle name="20% - Akzent6 2 3" xfId="164"/>
    <cellStyle name="20% - Akzent6 2 3 2" xfId="2910"/>
    <cellStyle name="20% - Akzent6 2 3 2 2" xfId="2911"/>
    <cellStyle name="20% - Akzent6 2 3 2 2 2" xfId="6320"/>
    <cellStyle name="20% - Akzent6 2 3 2 2 3" xfId="7909"/>
    <cellStyle name="20% - Akzent6 2 3 2 2 4" xfId="9186"/>
    <cellStyle name="20% - Akzent6 2 3 2 3" xfId="6319"/>
    <cellStyle name="20% - Akzent6 2 3 2 4" xfId="7908"/>
    <cellStyle name="20% - Akzent6 2 3 2 5" xfId="9185"/>
    <cellStyle name="20% - Akzent6 2 3 2_0.Mgmt Cockpit" xfId="11978"/>
    <cellStyle name="20% - Akzent6 2 3 3" xfId="2912"/>
    <cellStyle name="20% - Akzent6 2 3 3 2" xfId="6321"/>
    <cellStyle name="20% - Akzent6 2 3 3 3" xfId="7910"/>
    <cellStyle name="20% - Akzent6 2 3 3 4" xfId="9187"/>
    <cellStyle name="20% - Akzent6 2 3 4" xfId="11979"/>
    <cellStyle name="20% - Akzent6 2 3 5" xfId="11980"/>
    <cellStyle name="20% - Akzent6 2 3 6" xfId="11981"/>
    <cellStyle name="20% - Akzent6 2 3_0.Mgmt Cockpit" xfId="11982"/>
    <cellStyle name="20% - Akzent6 2 4" xfId="2913"/>
    <cellStyle name="20% - Akzent6 2 4 2" xfId="2914"/>
    <cellStyle name="20% - Akzent6 2 4 2 2" xfId="6324"/>
    <cellStyle name="20% - Akzent6 2 4 2 3" xfId="7913"/>
    <cellStyle name="20% - Akzent6 2 4 2 4" xfId="9189"/>
    <cellStyle name="20% - Akzent6 2 4 3" xfId="6323"/>
    <cellStyle name="20% - Akzent6 2 4 4" xfId="7912"/>
    <cellStyle name="20% - Akzent6 2 4 5" xfId="9188"/>
    <cellStyle name="20% - Akzent6 2 4_0.Mgmt Cockpit" xfId="11983"/>
    <cellStyle name="20% - Akzent6 2 5" xfId="2915"/>
    <cellStyle name="20% - Akzent6 2 5 2" xfId="6326"/>
    <cellStyle name="20% - Akzent6 2 5 3" xfId="7915"/>
    <cellStyle name="20% - Akzent6 2 5 4" xfId="9190"/>
    <cellStyle name="20% - Akzent6 2 6" xfId="4021"/>
    <cellStyle name="20% - Akzent6 2 7" xfId="5615"/>
    <cellStyle name="20% - Akzent6 2 8" xfId="6773"/>
    <cellStyle name="20% - Akzent6 2_0.Mgmt Cockpit" xfId="11984"/>
    <cellStyle name="20% - Akzent6 3" xfId="165"/>
    <cellStyle name="20% - Akzent6 3 2" xfId="166"/>
    <cellStyle name="20% - Akzent6 3 2 2" xfId="1026"/>
    <cellStyle name="20% - Akzent6 3 2 2 2" xfId="2916"/>
    <cellStyle name="20% - Akzent6 3 2 2 2 2" xfId="2917"/>
    <cellStyle name="20% - Akzent6 3 2 2 2 2 2" xfId="6328"/>
    <cellStyle name="20% - Akzent6 3 2 2 2 2 3" xfId="7917"/>
    <cellStyle name="20% - Akzent6 3 2 2 2 2 4" xfId="9192"/>
    <cellStyle name="20% - Akzent6 3 2 2 2 3" xfId="6327"/>
    <cellStyle name="20% - Akzent6 3 2 2 2 4" xfId="7916"/>
    <cellStyle name="20% - Akzent6 3 2 2 2 5" xfId="9191"/>
    <cellStyle name="20% - Akzent6 3 2 2 2_0.Mgmt Cockpit" xfId="11985"/>
    <cellStyle name="20% - Akzent6 3 2 2 3" xfId="2918"/>
    <cellStyle name="20% - Akzent6 3 2 2 3 2" xfId="6330"/>
    <cellStyle name="20% - Akzent6 3 2 2 3 3" xfId="7919"/>
    <cellStyle name="20% - Akzent6 3 2 2 3 4" xfId="9193"/>
    <cellStyle name="20% - Akzent6 3 2 2 4" xfId="4705"/>
    <cellStyle name="20% - Akzent6 3 2 2 5" xfId="5253"/>
    <cellStyle name="20% - Akzent6 3 2 2 6" xfId="6926"/>
    <cellStyle name="20% - Akzent6 3 2 2_0.Mgmt Cockpit" xfId="11986"/>
    <cellStyle name="20% - Akzent6 3 2 3" xfId="2919"/>
    <cellStyle name="20% - Akzent6 3 2 3 2" xfId="2920"/>
    <cellStyle name="20% - Akzent6 3 2 3 2 2" xfId="6333"/>
    <cellStyle name="20% - Akzent6 3 2 3 2 3" xfId="7922"/>
    <cellStyle name="20% - Akzent6 3 2 3 2 4" xfId="9195"/>
    <cellStyle name="20% - Akzent6 3 2 3 3" xfId="6332"/>
    <cellStyle name="20% - Akzent6 3 2 3 4" xfId="7921"/>
    <cellStyle name="20% - Akzent6 3 2 3 5" xfId="9194"/>
    <cellStyle name="20% - Akzent6 3 2 3_0.Mgmt Cockpit" xfId="11987"/>
    <cellStyle name="20% - Akzent6 3 2 4" xfId="2921"/>
    <cellStyle name="20% - Akzent6 3 2 4 2" xfId="6335"/>
    <cellStyle name="20% - Akzent6 3 2 4 3" xfId="7924"/>
    <cellStyle name="20% - Akzent6 3 2 4 4" xfId="9196"/>
    <cellStyle name="20% - Akzent6 3 2 5" xfId="4024"/>
    <cellStyle name="20% - Akzent6 3 2 6" xfId="7614"/>
    <cellStyle name="20% - Akzent6 3 2 7" xfId="8917"/>
    <cellStyle name="20% - Akzent6 3 2_0.Mgmt Cockpit" xfId="11988"/>
    <cellStyle name="20% - Akzent6 3 3" xfId="167"/>
    <cellStyle name="20% - Akzent6 3 3 2" xfId="2922"/>
    <cellStyle name="20% - Akzent6 3 3 2 2" xfId="2923"/>
    <cellStyle name="20% - Akzent6 3 3 2 2 2" xfId="6338"/>
    <cellStyle name="20% - Akzent6 3 3 2 2 3" xfId="7927"/>
    <cellStyle name="20% - Akzent6 3 3 2 2 4" xfId="9198"/>
    <cellStyle name="20% - Akzent6 3 3 2 3" xfId="6337"/>
    <cellStyle name="20% - Akzent6 3 3 2 4" xfId="7926"/>
    <cellStyle name="20% - Akzent6 3 3 2 5" xfId="9197"/>
    <cellStyle name="20% - Akzent6 3 3 2_0.Mgmt Cockpit" xfId="11989"/>
    <cellStyle name="20% - Akzent6 3 3 3" xfId="2924"/>
    <cellStyle name="20% - Akzent6 3 3 3 2" xfId="6339"/>
    <cellStyle name="20% - Akzent6 3 3 3 3" xfId="7928"/>
    <cellStyle name="20% - Akzent6 3 3 3 4" xfId="9199"/>
    <cellStyle name="20% - Akzent6 3 3 4" xfId="11990"/>
    <cellStyle name="20% - Akzent6 3 3 5" xfId="11991"/>
    <cellStyle name="20% - Akzent6 3 3 6" xfId="11992"/>
    <cellStyle name="20% - Akzent6 3 3_0.Mgmt Cockpit" xfId="11993"/>
    <cellStyle name="20% - Akzent6 3 4" xfId="2925"/>
    <cellStyle name="20% - Akzent6 3 4 2" xfId="2926"/>
    <cellStyle name="20% - Akzent6 3 4 2 2" xfId="6342"/>
    <cellStyle name="20% - Akzent6 3 4 2 3" xfId="7931"/>
    <cellStyle name="20% - Akzent6 3 4 2 4" xfId="9201"/>
    <cellStyle name="20% - Akzent6 3 4 3" xfId="6341"/>
    <cellStyle name="20% - Akzent6 3 4 4" xfId="7930"/>
    <cellStyle name="20% - Akzent6 3 4 5" xfId="9200"/>
    <cellStyle name="20% - Akzent6 3 4_0.Mgmt Cockpit" xfId="11994"/>
    <cellStyle name="20% - Akzent6 3 5" xfId="2927"/>
    <cellStyle name="20% - Akzent6 3 5 2" xfId="6344"/>
    <cellStyle name="20% - Akzent6 3 5 3" xfId="7933"/>
    <cellStyle name="20% - Akzent6 3 5 4" xfId="9202"/>
    <cellStyle name="20% - Akzent6 3 6" xfId="4023"/>
    <cellStyle name="20% - Akzent6 3 7" xfId="7615"/>
    <cellStyle name="20% - Akzent6 3 8" xfId="8918"/>
    <cellStyle name="20% - Akzent6 3_0.Mgmt Cockpit" xfId="11995"/>
    <cellStyle name="20% - Akzent6 4" xfId="168"/>
    <cellStyle name="20% - Akzent6 4 2" xfId="169"/>
    <cellStyle name="20% - Akzent6 4 2 2" xfId="2928"/>
    <cellStyle name="20% - Akzent6 4 2 2 2" xfId="2929"/>
    <cellStyle name="20% - Akzent6 4 2 2 2 2" xfId="6347"/>
    <cellStyle name="20% - Akzent6 4 2 2 2 3" xfId="7936"/>
    <cellStyle name="20% - Akzent6 4 2 2 2 4" xfId="9204"/>
    <cellStyle name="20% - Akzent6 4 2 2 3" xfId="6346"/>
    <cellStyle name="20% - Akzent6 4 2 2 4" xfId="7935"/>
    <cellStyle name="20% - Akzent6 4 2 2 5" xfId="9203"/>
    <cellStyle name="20% - Akzent6 4 2 2_0.Mgmt Cockpit" xfId="11996"/>
    <cellStyle name="20% - Akzent6 4 2 3" xfId="2930"/>
    <cellStyle name="20% - Akzent6 4 2 3 2" xfId="6349"/>
    <cellStyle name="20% - Akzent6 4 2 3 3" xfId="7938"/>
    <cellStyle name="20% - Akzent6 4 2 3 4" xfId="9205"/>
    <cellStyle name="20% - Akzent6 4 2 4" xfId="11997"/>
    <cellStyle name="20% - Akzent6 4 2 5" xfId="11998"/>
    <cellStyle name="20% - Akzent6 4 2 6" xfId="11999"/>
    <cellStyle name="20% - Akzent6 4 2_0.Mgmt Cockpit" xfId="12000"/>
    <cellStyle name="20% - Akzent6 4 3" xfId="2931"/>
    <cellStyle name="20% - Akzent6 4 3 2" xfId="2932"/>
    <cellStyle name="20% - Akzent6 4 3 2 2" xfId="6352"/>
    <cellStyle name="20% - Akzent6 4 3 2 3" xfId="7941"/>
    <cellStyle name="20% - Akzent6 4 3 2 4" xfId="9207"/>
    <cellStyle name="20% - Akzent6 4 3 3" xfId="6351"/>
    <cellStyle name="20% - Akzent6 4 3 4" xfId="7940"/>
    <cellStyle name="20% - Akzent6 4 3 5" xfId="9206"/>
    <cellStyle name="20% - Akzent6 4 3_0.Mgmt Cockpit" xfId="12001"/>
    <cellStyle name="20% - Akzent6 4 4" xfId="2933"/>
    <cellStyle name="20% - Akzent6 4 4 2" xfId="6354"/>
    <cellStyle name="20% - Akzent6 4 4 3" xfId="7943"/>
    <cellStyle name="20% - Akzent6 4 4 4" xfId="9208"/>
    <cellStyle name="20% - Akzent6 4 5" xfId="4026"/>
    <cellStyle name="20% - Akzent6 4 6" xfId="5612"/>
    <cellStyle name="20% - Akzent6 4 7" xfId="6781"/>
    <cellStyle name="20% - Akzent6 4_0.Mgmt Cockpit" xfId="12002"/>
    <cellStyle name="20% - Akzent6 5" xfId="170"/>
    <cellStyle name="20% - Akzent6 5 2" xfId="1027"/>
    <cellStyle name="20% - Akzent6 5 2 2" xfId="2934"/>
    <cellStyle name="20% - Akzent6 5 2 2 2" xfId="2935"/>
    <cellStyle name="20% - Akzent6 5 2 2 2 2" xfId="6357"/>
    <cellStyle name="20% - Akzent6 5 2 2 2 3" xfId="7946"/>
    <cellStyle name="20% - Akzent6 5 2 2 2 4" xfId="9210"/>
    <cellStyle name="20% - Akzent6 5 2 2 3" xfId="6356"/>
    <cellStyle name="20% - Akzent6 5 2 2 4" xfId="7945"/>
    <cellStyle name="20% - Akzent6 5 2 2 5" xfId="9209"/>
    <cellStyle name="20% - Akzent6 5 2 2_0.Mgmt Cockpit" xfId="12003"/>
    <cellStyle name="20% - Akzent6 5 2 3" xfId="2936"/>
    <cellStyle name="20% - Akzent6 5 2 3 2" xfId="6359"/>
    <cellStyle name="20% - Akzent6 5 2 3 3" xfId="7948"/>
    <cellStyle name="20% - Akzent6 5 2 3 4" xfId="9211"/>
    <cellStyle name="20% - Akzent6 5 2 4" xfId="4706"/>
    <cellStyle name="20% - Akzent6 5 2 5" xfId="7281"/>
    <cellStyle name="20% - Akzent6 5 2 6" xfId="8703"/>
    <cellStyle name="20% - Akzent6 5 2_0.Mgmt Cockpit" xfId="12004"/>
    <cellStyle name="20% - Akzent6 5 3" xfId="2937"/>
    <cellStyle name="20% - Akzent6 5 3 2" xfId="2938"/>
    <cellStyle name="20% - Akzent6 5 3 2 2" xfId="6362"/>
    <cellStyle name="20% - Akzent6 5 3 2 3" xfId="7951"/>
    <cellStyle name="20% - Akzent6 5 3 2 4" xfId="9213"/>
    <cellStyle name="20% - Akzent6 5 3 3" xfId="6361"/>
    <cellStyle name="20% - Akzent6 5 3 4" xfId="7950"/>
    <cellStyle name="20% - Akzent6 5 3 5" xfId="9212"/>
    <cellStyle name="20% - Akzent6 5 3_0.Mgmt Cockpit" xfId="12005"/>
    <cellStyle name="20% - Akzent6 5 4" xfId="2939"/>
    <cellStyle name="20% - Akzent6 5 4 2" xfId="6364"/>
    <cellStyle name="20% - Akzent6 5 4 3" xfId="7953"/>
    <cellStyle name="20% - Akzent6 5 4 4" xfId="9214"/>
    <cellStyle name="20% - Akzent6 5 5" xfId="4028"/>
    <cellStyle name="20% - Akzent6 5 6" xfId="7611"/>
    <cellStyle name="20% - Akzent6 5 7" xfId="8916"/>
    <cellStyle name="20% - Akzent6 5_0.Mgmt Cockpit" xfId="12006"/>
    <cellStyle name="20% - Akzent6 6" xfId="171"/>
    <cellStyle name="20% - Akzent6 6 2" xfId="1028"/>
    <cellStyle name="20% - Akzent6 6 2 2" xfId="2940"/>
    <cellStyle name="20% - Akzent6 6 2 2 2" xfId="2941"/>
    <cellStyle name="20% - Akzent6 6 2 2 2 2" xfId="6367"/>
    <cellStyle name="20% - Akzent6 6 2 2 2 3" xfId="7956"/>
    <cellStyle name="20% - Akzent6 6 2 2 2 4" xfId="9216"/>
    <cellStyle name="20% - Akzent6 6 2 2 3" xfId="6366"/>
    <cellStyle name="20% - Akzent6 6 2 2 4" xfId="7955"/>
    <cellStyle name="20% - Akzent6 6 2 2 5" xfId="9215"/>
    <cellStyle name="20% - Akzent6 6 2 2_0.Mgmt Cockpit" xfId="12007"/>
    <cellStyle name="20% - Akzent6 6 2 3" xfId="2942"/>
    <cellStyle name="20% - Akzent6 6 2 3 2" xfId="6369"/>
    <cellStyle name="20% - Akzent6 6 2 3 3" xfId="7958"/>
    <cellStyle name="20% - Akzent6 6 2 3 4" xfId="9217"/>
    <cellStyle name="20% - Akzent6 6 2 4" xfId="4707"/>
    <cellStyle name="20% - Akzent6 6 2 5" xfId="5252"/>
    <cellStyle name="20% - Akzent6 6 2 6" xfId="4258"/>
    <cellStyle name="20% - Akzent6 6 2_0.Mgmt Cockpit" xfId="12008"/>
    <cellStyle name="20% - Akzent6 6 3" xfId="2943"/>
    <cellStyle name="20% - Akzent6 6 3 2" xfId="2944"/>
    <cellStyle name="20% - Akzent6 6 3 2 2" xfId="6372"/>
    <cellStyle name="20% - Akzent6 6 3 2 3" xfId="7961"/>
    <cellStyle name="20% - Akzent6 6 3 2 4" xfId="9219"/>
    <cellStyle name="20% - Akzent6 6 3 3" xfId="6371"/>
    <cellStyle name="20% - Akzent6 6 3 4" xfId="7960"/>
    <cellStyle name="20% - Akzent6 6 3 5" xfId="9218"/>
    <cellStyle name="20% - Akzent6 6 3_0.Mgmt Cockpit" xfId="12009"/>
    <cellStyle name="20% - Akzent6 6 4" xfId="2945"/>
    <cellStyle name="20% - Akzent6 6 4 2" xfId="6374"/>
    <cellStyle name="20% - Akzent6 6 4 3" xfId="7963"/>
    <cellStyle name="20% - Akzent6 6 4 4" xfId="9220"/>
    <cellStyle name="20% - Akzent6 6 5" xfId="4029"/>
    <cellStyle name="20% - Akzent6 6 6" xfId="7610"/>
    <cellStyle name="20% - Akzent6 6 7" xfId="8915"/>
    <cellStyle name="20% - Akzent6 6_0.Mgmt Cockpit" xfId="12010"/>
    <cellStyle name="20% - Akzent6 7" xfId="172"/>
    <cellStyle name="20% - Akzent6 7 2" xfId="2946"/>
    <cellStyle name="20% - Akzent6 7 3" xfId="4030"/>
    <cellStyle name="20% - Akzent6 7 4" xfId="7609"/>
    <cellStyle name="20% - Akzent6 7 5" xfId="8914"/>
    <cellStyle name="20% - Akzent6 7_0.Mgmt Cockpit" xfId="12011"/>
    <cellStyle name="20% - Akzent6 8" xfId="173"/>
    <cellStyle name="20% - Akzent6 8 2" xfId="2947"/>
    <cellStyle name="20% - Akzent6 8 3" xfId="4031"/>
    <cellStyle name="20% - Akzent6 8 4" xfId="7608"/>
    <cellStyle name="20% - Akzent6 8 5" xfId="8913"/>
    <cellStyle name="20% - Akzent6 8_0.Mgmt Cockpit" xfId="12012"/>
    <cellStyle name="20% - Akzent6 9" xfId="174"/>
    <cellStyle name="20% - Akzent6 9 2" xfId="4032"/>
    <cellStyle name="20% - Akzent6 9 3" xfId="7607"/>
    <cellStyle name="20% - Akzent6 9 4" xfId="8912"/>
    <cellStyle name="20% - Akzent6 9_0.Mgmt Cockpit" xfId="12013"/>
    <cellStyle name="20% - Akzent6_0.Mgmt Cockpit" xfId="12014"/>
    <cellStyle name="20% - uthevingsfarge 1 10" xfId="12015"/>
    <cellStyle name="20% - uthevingsfarge 1 10 2" xfId="12016"/>
    <cellStyle name="20% - uthevingsfarge 1 10 2 2" xfId="12017"/>
    <cellStyle name="20% - uthevingsfarge 1 10 3" xfId="12018"/>
    <cellStyle name="20% - uthevingsfarge 1 10 3 2" xfId="12019"/>
    <cellStyle name="20% - uthevingsfarge 1 10 4" xfId="12020"/>
    <cellStyle name="20% - uthevingsfarge 1 10 4 2" xfId="12021"/>
    <cellStyle name="20% - uthevingsfarge 1 10 5" xfId="12022"/>
    <cellStyle name="20% - uthevingsfarge 1 10 5 2" xfId="12023"/>
    <cellStyle name="20% - uthevingsfarge 1 10 6" xfId="12024"/>
    <cellStyle name="20% - uthevingsfarge 1 10 6 2" xfId="12025"/>
    <cellStyle name="20% - uthevingsfarge 1 10 7" xfId="12026"/>
    <cellStyle name="20% - uthevingsfarge 1 10 7 2" xfId="12027"/>
    <cellStyle name="20% - uthevingsfarge 1 10 8" xfId="12028"/>
    <cellStyle name="20% - uthevingsfarge 1 11" xfId="12029"/>
    <cellStyle name="20% - uthevingsfarge 1 11 2" xfId="12030"/>
    <cellStyle name="20% - uthevingsfarge 1 11 2 2" xfId="12031"/>
    <cellStyle name="20% - uthevingsfarge 1 11 3" xfId="12032"/>
    <cellStyle name="20% - uthevingsfarge 1 11 3 2" xfId="12033"/>
    <cellStyle name="20% - uthevingsfarge 1 11 4" xfId="12034"/>
    <cellStyle name="20% - uthevingsfarge 1 11 4 2" xfId="12035"/>
    <cellStyle name="20% - uthevingsfarge 1 11 5" xfId="12036"/>
    <cellStyle name="20% - uthevingsfarge 1 11 5 2" xfId="12037"/>
    <cellStyle name="20% - uthevingsfarge 1 11 6" xfId="12038"/>
    <cellStyle name="20% - uthevingsfarge 1 11 6 2" xfId="12039"/>
    <cellStyle name="20% - uthevingsfarge 1 11 7" xfId="12040"/>
    <cellStyle name="20% - uthevingsfarge 1 11 7 2" xfId="12041"/>
    <cellStyle name="20% - uthevingsfarge 1 11 8" xfId="12042"/>
    <cellStyle name="20% - uthevingsfarge 1 12" xfId="12043"/>
    <cellStyle name="20% - uthevingsfarge 1 12 2" xfId="12044"/>
    <cellStyle name="20% - uthevingsfarge 1 12 2 2" xfId="12045"/>
    <cellStyle name="20% - uthevingsfarge 1 12 3" xfId="12046"/>
    <cellStyle name="20% - uthevingsfarge 1 12 3 2" xfId="12047"/>
    <cellStyle name="20% - uthevingsfarge 1 12 4" xfId="12048"/>
    <cellStyle name="20% - uthevingsfarge 1 12 4 2" xfId="12049"/>
    <cellStyle name="20% - uthevingsfarge 1 12 5" xfId="12050"/>
    <cellStyle name="20% - uthevingsfarge 1 12 5 2" xfId="12051"/>
    <cellStyle name="20% - uthevingsfarge 1 12 6" xfId="12052"/>
    <cellStyle name="20% - uthevingsfarge 1 12 6 2" xfId="12053"/>
    <cellStyle name="20% - uthevingsfarge 1 12 7" xfId="12054"/>
    <cellStyle name="20% - uthevingsfarge 1 12 7 2" xfId="12055"/>
    <cellStyle name="20% - uthevingsfarge 1 12 8" xfId="12056"/>
    <cellStyle name="20% - uthevingsfarge 1 13" xfId="12057"/>
    <cellStyle name="20% - uthevingsfarge 1 13 2" xfId="12058"/>
    <cellStyle name="20% - uthevingsfarge 1 13 2 2" xfId="12059"/>
    <cellStyle name="20% - uthevingsfarge 1 13 3" xfId="12060"/>
    <cellStyle name="20% - uthevingsfarge 1 13 3 2" xfId="12061"/>
    <cellStyle name="20% - uthevingsfarge 1 13 4" xfId="12062"/>
    <cellStyle name="20% - uthevingsfarge 1 13 4 2" xfId="12063"/>
    <cellStyle name="20% - uthevingsfarge 1 13 5" xfId="12064"/>
    <cellStyle name="20% - uthevingsfarge 1 13 5 2" xfId="12065"/>
    <cellStyle name="20% - uthevingsfarge 1 13 6" xfId="12066"/>
    <cellStyle name="20% - uthevingsfarge 1 13 6 2" xfId="12067"/>
    <cellStyle name="20% - uthevingsfarge 1 13 7" xfId="12068"/>
    <cellStyle name="20% - uthevingsfarge 1 13 7 2" xfId="12069"/>
    <cellStyle name="20% - uthevingsfarge 1 13 8" xfId="12070"/>
    <cellStyle name="20% - uthevingsfarge 1 14" xfId="12071"/>
    <cellStyle name="20% - uthevingsfarge 1 14 2" xfId="12072"/>
    <cellStyle name="20% - uthevingsfarge 1 14 2 2" xfId="12073"/>
    <cellStyle name="20% - uthevingsfarge 1 14 3" xfId="12074"/>
    <cellStyle name="20% - uthevingsfarge 1 14 3 2" xfId="12075"/>
    <cellStyle name="20% - uthevingsfarge 1 14 4" xfId="12076"/>
    <cellStyle name="20% - uthevingsfarge 1 14 4 2" xfId="12077"/>
    <cellStyle name="20% - uthevingsfarge 1 14 5" xfId="12078"/>
    <cellStyle name="20% - uthevingsfarge 1 14 5 2" xfId="12079"/>
    <cellStyle name="20% - uthevingsfarge 1 14 6" xfId="12080"/>
    <cellStyle name="20% - uthevingsfarge 1 14 6 2" xfId="12081"/>
    <cellStyle name="20% - uthevingsfarge 1 14 7" xfId="12082"/>
    <cellStyle name="20% - uthevingsfarge 1 14 7 2" xfId="12083"/>
    <cellStyle name="20% - uthevingsfarge 1 14 8" xfId="12084"/>
    <cellStyle name="20% - uthevingsfarge 1 15" xfId="12085"/>
    <cellStyle name="20% - uthevingsfarge 1 15 2" xfId="12086"/>
    <cellStyle name="20% - uthevingsfarge 1 15 2 2" xfId="12087"/>
    <cellStyle name="20% - uthevingsfarge 1 15 3" xfId="12088"/>
    <cellStyle name="20% - uthevingsfarge 1 15 3 2" xfId="12089"/>
    <cellStyle name="20% - uthevingsfarge 1 15 4" xfId="12090"/>
    <cellStyle name="20% - uthevingsfarge 1 15 4 2" xfId="12091"/>
    <cellStyle name="20% - uthevingsfarge 1 15 5" xfId="12092"/>
    <cellStyle name="20% - uthevingsfarge 1 15 5 2" xfId="12093"/>
    <cellStyle name="20% - uthevingsfarge 1 15 6" xfId="12094"/>
    <cellStyle name="20% - uthevingsfarge 1 15 6 2" xfId="12095"/>
    <cellStyle name="20% - uthevingsfarge 1 15 7" xfId="12096"/>
    <cellStyle name="20% - uthevingsfarge 1 15 7 2" xfId="12097"/>
    <cellStyle name="20% - uthevingsfarge 1 15 8" xfId="12098"/>
    <cellStyle name="20% - uthevingsfarge 1 16" xfId="12099"/>
    <cellStyle name="20% - uthevingsfarge 1 16 2" xfId="12100"/>
    <cellStyle name="20% - uthevingsfarge 1 16 2 2" xfId="12101"/>
    <cellStyle name="20% - uthevingsfarge 1 16 3" xfId="12102"/>
    <cellStyle name="20% - uthevingsfarge 1 16 3 2" xfId="12103"/>
    <cellStyle name="20% - uthevingsfarge 1 16 4" xfId="12104"/>
    <cellStyle name="20% - uthevingsfarge 1 16 4 2" xfId="12105"/>
    <cellStyle name="20% - uthevingsfarge 1 16 5" xfId="12106"/>
    <cellStyle name="20% - uthevingsfarge 1 16 5 2" xfId="12107"/>
    <cellStyle name="20% - uthevingsfarge 1 16 6" xfId="12108"/>
    <cellStyle name="20% - uthevingsfarge 1 16 6 2" xfId="12109"/>
    <cellStyle name="20% - uthevingsfarge 1 16 7" xfId="12110"/>
    <cellStyle name="20% - uthevingsfarge 1 16 7 2" xfId="12111"/>
    <cellStyle name="20% - uthevingsfarge 1 16 8" xfId="12112"/>
    <cellStyle name="20% - uthevingsfarge 1 17" xfId="12113"/>
    <cellStyle name="20% - uthevingsfarge 1 17 2" xfId="12114"/>
    <cellStyle name="20% - uthevingsfarge 1 17 2 2" xfId="12115"/>
    <cellStyle name="20% - uthevingsfarge 1 17 3" xfId="12116"/>
    <cellStyle name="20% - uthevingsfarge 1 17 3 2" xfId="12117"/>
    <cellStyle name="20% - uthevingsfarge 1 17 4" xfId="12118"/>
    <cellStyle name="20% - uthevingsfarge 1 17 4 2" xfId="12119"/>
    <cellStyle name="20% - uthevingsfarge 1 17 5" xfId="12120"/>
    <cellStyle name="20% - uthevingsfarge 1 17 5 2" xfId="12121"/>
    <cellStyle name="20% - uthevingsfarge 1 17 6" xfId="12122"/>
    <cellStyle name="20% - uthevingsfarge 1 17 6 2" xfId="12123"/>
    <cellStyle name="20% - uthevingsfarge 1 17 7" xfId="12124"/>
    <cellStyle name="20% - uthevingsfarge 1 17 7 2" xfId="12125"/>
    <cellStyle name="20% - uthevingsfarge 1 17 8" xfId="12126"/>
    <cellStyle name="20% - uthevingsfarge 1 18" xfId="12127"/>
    <cellStyle name="20% - uthevingsfarge 1 18 2" xfId="12128"/>
    <cellStyle name="20% - uthevingsfarge 1 18 2 2" xfId="12129"/>
    <cellStyle name="20% - uthevingsfarge 1 18 3" xfId="12130"/>
    <cellStyle name="20% - uthevingsfarge 1 18 3 2" xfId="12131"/>
    <cellStyle name="20% - uthevingsfarge 1 18 4" xfId="12132"/>
    <cellStyle name="20% - uthevingsfarge 1 18 4 2" xfId="12133"/>
    <cellStyle name="20% - uthevingsfarge 1 18 5" xfId="12134"/>
    <cellStyle name="20% - uthevingsfarge 1 18 5 2" xfId="12135"/>
    <cellStyle name="20% - uthevingsfarge 1 18 6" xfId="12136"/>
    <cellStyle name="20% - uthevingsfarge 1 18 6 2" xfId="12137"/>
    <cellStyle name="20% - uthevingsfarge 1 18 7" xfId="12138"/>
    <cellStyle name="20% - uthevingsfarge 1 18 7 2" xfId="12139"/>
    <cellStyle name="20% - uthevingsfarge 1 18 8" xfId="12140"/>
    <cellStyle name="20% - uthevingsfarge 1 19" xfId="12141"/>
    <cellStyle name="20% - uthevingsfarge 1 19 2" xfId="12142"/>
    <cellStyle name="20% - uthevingsfarge 1 19 2 2" xfId="12143"/>
    <cellStyle name="20% - uthevingsfarge 1 19 3" xfId="12144"/>
    <cellStyle name="20% - uthevingsfarge 1 19 3 2" xfId="12145"/>
    <cellStyle name="20% - uthevingsfarge 1 19 4" xfId="12146"/>
    <cellStyle name="20% - uthevingsfarge 1 19 4 2" xfId="12147"/>
    <cellStyle name="20% - uthevingsfarge 1 19 5" xfId="12148"/>
    <cellStyle name="20% - uthevingsfarge 1 19 5 2" xfId="12149"/>
    <cellStyle name="20% - uthevingsfarge 1 19 6" xfId="12150"/>
    <cellStyle name="20% - uthevingsfarge 1 19 6 2" xfId="12151"/>
    <cellStyle name="20% - uthevingsfarge 1 19 7" xfId="12152"/>
    <cellStyle name="20% - uthevingsfarge 1 19 7 2" xfId="12153"/>
    <cellStyle name="20% - uthevingsfarge 1 19 8" xfId="12154"/>
    <cellStyle name="20% - uthevingsfarge 1 2" xfId="12155"/>
    <cellStyle name="20% - uthevingsfarge 1 2 2" xfId="12156"/>
    <cellStyle name="20% - uthevingsfarge 1 2 2 2" xfId="12157"/>
    <cellStyle name="20% - uthevingsfarge 1 2 2 2 2" xfId="12158"/>
    <cellStyle name="20% - uthevingsfarge 1 2 2 3" xfId="12159"/>
    <cellStyle name="20% - uthevingsfarge 1 2 2 3 2" xfId="12160"/>
    <cellStyle name="20% - uthevingsfarge 1 2 2 4" xfId="12161"/>
    <cellStyle name="20% - uthevingsfarge 1 2 2 4 2" xfId="12162"/>
    <cellStyle name="20% - uthevingsfarge 1 2 2 5" xfId="12163"/>
    <cellStyle name="20% - uthevingsfarge 1 2 2 5 2" xfId="12164"/>
    <cellStyle name="20% - uthevingsfarge 1 2 2 6" xfId="12165"/>
    <cellStyle name="20% - uthevingsfarge 1 2 2 6 2" xfId="12166"/>
    <cellStyle name="20% - uthevingsfarge 1 2 2 7" xfId="12167"/>
    <cellStyle name="20% - uthevingsfarge 1 2 2 7 2" xfId="12168"/>
    <cellStyle name="20% - uthevingsfarge 1 2 2 8" xfId="12169"/>
    <cellStyle name="20% - uthevingsfarge 1 2 3" xfId="12170"/>
    <cellStyle name="20% - uthevingsfarge 1 2 3 2" xfId="12171"/>
    <cellStyle name="20% - uthevingsfarge 1 2 3 2 2" xfId="12172"/>
    <cellStyle name="20% - uthevingsfarge 1 2 3 3" xfId="12173"/>
    <cellStyle name="20% - uthevingsfarge 1 2 3 3 2" xfId="12174"/>
    <cellStyle name="20% - uthevingsfarge 1 2 3 4" xfId="12175"/>
    <cellStyle name="20% - uthevingsfarge 1 2 3 4 2" xfId="12176"/>
    <cellStyle name="20% - uthevingsfarge 1 2 3 5" xfId="12177"/>
    <cellStyle name="20% - uthevingsfarge 1 2 3 5 2" xfId="12178"/>
    <cellStyle name="20% - uthevingsfarge 1 2 3 6" xfId="12179"/>
    <cellStyle name="20% - uthevingsfarge 1 2 3 6 2" xfId="12180"/>
    <cellStyle name="20% - uthevingsfarge 1 2 3 7" xfId="12181"/>
    <cellStyle name="20% - uthevingsfarge 1 2 3 7 2" xfId="12182"/>
    <cellStyle name="20% - uthevingsfarge 1 2 3 8" xfId="12183"/>
    <cellStyle name="20% - uthevingsfarge 1 2 4" xfId="12184"/>
    <cellStyle name="20% - uthevingsfarge 1 2 4 2" xfId="12185"/>
    <cellStyle name="20% - uthevingsfarge 1 2 4 2 2" xfId="12186"/>
    <cellStyle name="20% - uthevingsfarge 1 2 4 3" xfId="12187"/>
    <cellStyle name="20% - uthevingsfarge 1 2 4 3 2" xfId="12188"/>
    <cellStyle name="20% - uthevingsfarge 1 2 4 4" xfId="12189"/>
    <cellStyle name="20% - uthevingsfarge 1 2 4 4 2" xfId="12190"/>
    <cellStyle name="20% - uthevingsfarge 1 2 4 5" xfId="12191"/>
    <cellStyle name="20% - uthevingsfarge 1 2 4 5 2" xfId="12192"/>
    <cellStyle name="20% - uthevingsfarge 1 2 4 6" xfId="12193"/>
    <cellStyle name="20% - uthevingsfarge 1 2 4 6 2" xfId="12194"/>
    <cellStyle name="20% - uthevingsfarge 1 2 4 7" xfId="12195"/>
    <cellStyle name="20% - uthevingsfarge 1 2 4 7 2" xfId="12196"/>
    <cellStyle name="20% - uthevingsfarge 1 2 4 8" xfId="12197"/>
    <cellStyle name="20% - uthevingsfarge 1 2 5" xfId="12198"/>
    <cellStyle name="20% - uthevingsfarge 1 2 5 2" xfId="12199"/>
    <cellStyle name="20% - uthevingsfarge 1 2 5 2 2" xfId="12200"/>
    <cellStyle name="20% - uthevingsfarge 1 2 5 3" xfId="12201"/>
    <cellStyle name="20% - uthevingsfarge 1 2 5 3 2" xfId="12202"/>
    <cellStyle name="20% - uthevingsfarge 1 2 5 4" xfId="12203"/>
    <cellStyle name="20% - uthevingsfarge 1 2 5 4 2" xfId="12204"/>
    <cellStyle name="20% - uthevingsfarge 1 2 5 5" xfId="12205"/>
    <cellStyle name="20% - uthevingsfarge 1 2 5 5 2" xfId="12206"/>
    <cellStyle name="20% - uthevingsfarge 1 2 5 6" xfId="12207"/>
    <cellStyle name="20% - uthevingsfarge 1 2 5 6 2" xfId="12208"/>
    <cellStyle name="20% - uthevingsfarge 1 2 5 7" xfId="12209"/>
    <cellStyle name="20% - uthevingsfarge 1 2 5 7 2" xfId="12210"/>
    <cellStyle name="20% - uthevingsfarge 1 2 5 8" xfId="12211"/>
    <cellStyle name="20% - uthevingsfarge 1 2 6" xfId="12212"/>
    <cellStyle name="20% - uthevingsfarge 1 20" xfId="12213"/>
    <cellStyle name="20% - uthevingsfarge 1 21" xfId="12214"/>
    <cellStyle name="20% - uthevingsfarge 1 22" xfId="12215"/>
    <cellStyle name="20% - uthevingsfarge 1 22 2" xfId="12216"/>
    <cellStyle name="20% - uthevingsfarge 1 22 3" xfId="12217"/>
    <cellStyle name="20% - uthevingsfarge 1 22 4" xfId="12218"/>
    <cellStyle name="20% - uthevingsfarge 1 23" xfId="12219"/>
    <cellStyle name="20% - uthevingsfarge 1 24" xfId="12220"/>
    <cellStyle name="20% - uthevingsfarge 1 25" xfId="12221"/>
    <cellStyle name="20% - uthevingsfarge 1 26" xfId="12222"/>
    <cellStyle name="20% - uthevingsfarge 1 27" xfId="12223"/>
    <cellStyle name="20% - uthevingsfarge 1 28" xfId="12224"/>
    <cellStyle name="20% - uthevingsfarge 1 29" xfId="12225"/>
    <cellStyle name="20% - uthevingsfarge 1 3" xfId="12226"/>
    <cellStyle name="20% - uthevingsfarge 1 3 10" xfId="12227"/>
    <cellStyle name="20% - uthevingsfarge 1 3 11" xfId="12228"/>
    <cellStyle name="20% - uthevingsfarge 1 3 12" xfId="12229"/>
    <cellStyle name="20% - uthevingsfarge 1 3 13" xfId="12230"/>
    <cellStyle name="20% - uthevingsfarge 1 3 13 2" xfId="12231"/>
    <cellStyle name="20% - uthevingsfarge 1 3 13_3.GrossMargin_Journals" xfId="23265"/>
    <cellStyle name="20% - uthevingsfarge 1 3 14" xfId="12232"/>
    <cellStyle name="20% - uthevingsfarge 1 3 14 2" xfId="12233"/>
    <cellStyle name="20% - uthevingsfarge 1 3 14_3.GrossMargin_Journals" xfId="23266"/>
    <cellStyle name="20% - uthevingsfarge 1 3 15" xfId="12234"/>
    <cellStyle name="20% - uthevingsfarge 1 3 15 2" xfId="12235"/>
    <cellStyle name="20% - uthevingsfarge 1 3 15_3.GrossMargin_Journals" xfId="23267"/>
    <cellStyle name="20% - uthevingsfarge 1 3 16" xfId="12236"/>
    <cellStyle name="20% - uthevingsfarge 1 3 16 2" xfId="12237"/>
    <cellStyle name="20% - uthevingsfarge 1 3 16_3.GrossMargin_Journals" xfId="23268"/>
    <cellStyle name="20% - uthevingsfarge 1 3 17" xfId="12238"/>
    <cellStyle name="20% - uthevingsfarge 1 3 2" xfId="12239"/>
    <cellStyle name="20% - uthevingsfarge 1 3 2 2" xfId="12240"/>
    <cellStyle name="20% - uthevingsfarge 1 3 2_3.GrossMargin_Journals" xfId="23269"/>
    <cellStyle name="20% - uthevingsfarge 1 3 3" xfId="12241"/>
    <cellStyle name="20% - uthevingsfarge 1 3 3 2" xfId="12242"/>
    <cellStyle name="20% - uthevingsfarge 1 3 3_3.GrossMargin_Journals" xfId="23270"/>
    <cellStyle name="20% - uthevingsfarge 1 3 4" xfId="12243"/>
    <cellStyle name="20% - uthevingsfarge 1 3 5" xfId="12244"/>
    <cellStyle name="20% - uthevingsfarge 1 3 6" xfId="12245"/>
    <cellStyle name="20% - uthevingsfarge 1 3 7" xfId="12246"/>
    <cellStyle name="20% - uthevingsfarge 1 3 7 2" xfId="12247"/>
    <cellStyle name="20% - uthevingsfarge 1 3 7_3.GrossMargin_Journals" xfId="23271"/>
    <cellStyle name="20% - uthevingsfarge 1 3 8" xfId="12248"/>
    <cellStyle name="20% - uthevingsfarge 1 3 8 2" xfId="12249"/>
    <cellStyle name="20% - uthevingsfarge 1 3 8_3.GrossMargin_Journals" xfId="23272"/>
    <cellStyle name="20% - uthevingsfarge 1 3 9" xfId="12250"/>
    <cellStyle name="20% - uthevingsfarge 1 30" xfId="12251"/>
    <cellStyle name="20% - uthevingsfarge 1 4" xfId="12252"/>
    <cellStyle name="20% - uthevingsfarge 1 4 10" xfId="12253"/>
    <cellStyle name="20% - uthevingsfarge 1 4 11" xfId="12254"/>
    <cellStyle name="20% - uthevingsfarge 1 4 12" xfId="12255"/>
    <cellStyle name="20% - uthevingsfarge 1 4 13" xfId="12256"/>
    <cellStyle name="20% - uthevingsfarge 1 4 13 2" xfId="12257"/>
    <cellStyle name="20% - uthevingsfarge 1 4 13_3.GrossMargin_Journals" xfId="23273"/>
    <cellStyle name="20% - uthevingsfarge 1 4 14" xfId="12258"/>
    <cellStyle name="20% - uthevingsfarge 1 4 14 2" xfId="12259"/>
    <cellStyle name="20% - uthevingsfarge 1 4 14_3.GrossMargin_Journals" xfId="23274"/>
    <cellStyle name="20% - uthevingsfarge 1 4 15" xfId="12260"/>
    <cellStyle name="20% - uthevingsfarge 1 4 15 2" xfId="12261"/>
    <cellStyle name="20% - uthevingsfarge 1 4 15_3.GrossMargin_Journals" xfId="23275"/>
    <cellStyle name="20% - uthevingsfarge 1 4 16" xfId="12262"/>
    <cellStyle name="20% - uthevingsfarge 1 4 16 2" xfId="12263"/>
    <cellStyle name="20% - uthevingsfarge 1 4 16_3.GrossMargin_Journals" xfId="23276"/>
    <cellStyle name="20% - uthevingsfarge 1 4 17" xfId="12264"/>
    <cellStyle name="20% - uthevingsfarge 1 4 2" xfId="12265"/>
    <cellStyle name="20% - uthevingsfarge 1 4 2 2" xfId="12266"/>
    <cellStyle name="20% - uthevingsfarge 1 4 2_3.GrossMargin_Journals" xfId="23277"/>
    <cellStyle name="20% - uthevingsfarge 1 4 3" xfId="12267"/>
    <cellStyle name="20% - uthevingsfarge 1 4 3 2" xfId="12268"/>
    <cellStyle name="20% - uthevingsfarge 1 4 3_3.GrossMargin_Journals" xfId="23278"/>
    <cellStyle name="20% - uthevingsfarge 1 4 4" xfId="12269"/>
    <cellStyle name="20% - uthevingsfarge 1 4 5" xfId="12270"/>
    <cellStyle name="20% - uthevingsfarge 1 4 6" xfId="12271"/>
    <cellStyle name="20% - uthevingsfarge 1 4 7" xfId="12272"/>
    <cellStyle name="20% - uthevingsfarge 1 4 7 2" xfId="12273"/>
    <cellStyle name="20% - uthevingsfarge 1 4 7_3.GrossMargin_Journals" xfId="23279"/>
    <cellStyle name="20% - uthevingsfarge 1 4 8" xfId="12274"/>
    <cellStyle name="20% - uthevingsfarge 1 4 8 2" xfId="12275"/>
    <cellStyle name="20% - uthevingsfarge 1 4 8_3.GrossMargin_Journals" xfId="23280"/>
    <cellStyle name="20% - uthevingsfarge 1 4 9" xfId="12276"/>
    <cellStyle name="20% - uthevingsfarge 1 4_3.GrossMargin_Journals" xfId="23281"/>
    <cellStyle name="20% - uthevingsfarge 1 5" xfId="12277"/>
    <cellStyle name="20% - uthevingsfarge 1 5 10" xfId="12278"/>
    <cellStyle name="20% - uthevingsfarge 1 5 11" xfId="12279"/>
    <cellStyle name="20% - uthevingsfarge 1 5 12" xfId="12280"/>
    <cellStyle name="20% - uthevingsfarge 1 5 13" xfId="12281"/>
    <cellStyle name="20% - uthevingsfarge 1 5 13 2" xfId="12282"/>
    <cellStyle name="20% - uthevingsfarge 1 5 13_3.GrossMargin_Journals" xfId="23282"/>
    <cellStyle name="20% - uthevingsfarge 1 5 14" xfId="12283"/>
    <cellStyle name="20% - uthevingsfarge 1 5 14 2" xfId="12284"/>
    <cellStyle name="20% - uthevingsfarge 1 5 14_3.GrossMargin_Journals" xfId="23283"/>
    <cellStyle name="20% - uthevingsfarge 1 5 15" xfId="12285"/>
    <cellStyle name="20% - uthevingsfarge 1 5 15 2" xfId="12286"/>
    <cellStyle name="20% - uthevingsfarge 1 5 15_3.GrossMargin_Journals" xfId="23284"/>
    <cellStyle name="20% - uthevingsfarge 1 5 16" xfId="12287"/>
    <cellStyle name="20% - uthevingsfarge 1 5 16 2" xfId="12288"/>
    <cellStyle name="20% - uthevingsfarge 1 5 16_3.GrossMargin_Journals" xfId="23285"/>
    <cellStyle name="20% - uthevingsfarge 1 5 17" xfId="12289"/>
    <cellStyle name="20% - uthevingsfarge 1 5 2" xfId="12290"/>
    <cellStyle name="20% - uthevingsfarge 1 5 2 2" xfId="12291"/>
    <cellStyle name="20% - uthevingsfarge 1 5 2_3.GrossMargin_Journals" xfId="23286"/>
    <cellStyle name="20% - uthevingsfarge 1 5 3" xfId="12292"/>
    <cellStyle name="20% - uthevingsfarge 1 5 3 2" xfId="12293"/>
    <cellStyle name="20% - uthevingsfarge 1 5 3_3.GrossMargin_Journals" xfId="23287"/>
    <cellStyle name="20% - uthevingsfarge 1 5 4" xfId="12294"/>
    <cellStyle name="20% - uthevingsfarge 1 5 5" xfId="12295"/>
    <cellStyle name="20% - uthevingsfarge 1 5 6" xfId="12296"/>
    <cellStyle name="20% - uthevingsfarge 1 5 7" xfId="12297"/>
    <cellStyle name="20% - uthevingsfarge 1 5 7 2" xfId="12298"/>
    <cellStyle name="20% - uthevingsfarge 1 5 7_3.GrossMargin_Journals" xfId="23288"/>
    <cellStyle name="20% - uthevingsfarge 1 5 8" xfId="12299"/>
    <cellStyle name="20% - uthevingsfarge 1 5 8 2" xfId="12300"/>
    <cellStyle name="20% - uthevingsfarge 1 5 8_3.GrossMargin_Journals" xfId="23289"/>
    <cellStyle name="20% - uthevingsfarge 1 5 9" xfId="12301"/>
    <cellStyle name="20% - uthevingsfarge 1 5_3.GrossMargin_Journals" xfId="23290"/>
    <cellStyle name="20% - uthevingsfarge 1 6" xfId="12302"/>
    <cellStyle name="20% - uthevingsfarge 1 6 2" xfId="12303"/>
    <cellStyle name="20% - uthevingsfarge 1 6 2 2" xfId="12304"/>
    <cellStyle name="20% - uthevingsfarge 1 6 2_3.GrossMargin_Journals" xfId="23291"/>
    <cellStyle name="20% - uthevingsfarge 1 6 3" xfId="12305"/>
    <cellStyle name="20% - uthevingsfarge 1 6 3 2" xfId="12306"/>
    <cellStyle name="20% - uthevingsfarge 1 6 3_3.GrossMargin_Journals" xfId="23292"/>
    <cellStyle name="20% - uthevingsfarge 1 6 4" xfId="12307"/>
    <cellStyle name="20% - uthevingsfarge 1 6 4 2" xfId="12308"/>
    <cellStyle name="20% - uthevingsfarge 1 6 4_3.GrossMargin_Journals" xfId="23293"/>
    <cellStyle name="20% - uthevingsfarge 1 6 5" xfId="12309"/>
    <cellStyle name="20% - uthevingsfarge 1 6 5 2" xfId="12310"/>
    <cellStyle name="20% - uthevingsfarge 1 6 5_3.GrossMargin_Journals" xfId="23294"/>
    <cellStyle name="20% - uthevingsfarge 1 6 6" xfId="12311"/>
    <cellStyle name="20% - uthevingsfarge 1 6 6 2" xfId="12312"/>
    <cellStyle name="20% - uthevingsfarge 1 6 6_3.GrossMargin_Journals" xfId="23295"/>
    <cellStyle name="20% - uthevingsfarge 1 6 7" xfId="12313"/>
    <cellStyle name="20% - uthevingsfarge 1 6 7 2" xfId="12314"/>
    <cellStyle name="20% - uthevingsfarge 1 6 7_3.GrossMargin_Journals" xfId="23296"/>
    <cellStyle name="20% - uthevingsfarge 1 6 8" xfId="12315"/>
    <cellStyle name="20% - uthevingsfarge 1 6_3.GrossMargin_Journals" xfId="23297"/>
    <cellStyle name="20% - uthevingsfarge 1 7" xfId="12316"/>
    <cellStyle name="20% - uthevingsfarge 1 7 2" xfId="12317"/>
    <cellStyle name="20% - uthevingsfarge 1 7 2 2" xfId="12318"/>
    <cellStyle name="20% - uthevingsfarge 1 7 2_3.GrossMargin_Journals" xfId="23298"/>
    <cellStyle name="20% - uthevingsfarge 1 7 3" xfId="12319"/>
    <cellStyle name="20% - uthevingsfarge 1 7 3 2" xfId="12320"/>
    <cellStyle name="20% - uthevingsfarge 1 7 3_3.GrossMargin_Journals" xfId="23299"/>
    <cellStyle name="20% - uthevingsfarge 1 7 4" xfId="12321"/>
    <cellStyle name="20% - uthevingsfarge 1 7 4 2" xfId="12322"/>
    <cellStyle name="20% - uthevingsfarge 1 7 4_3.GrossMargin_Journals" xfId="23300"/>
    <cellStyle name="20% - uthevingsfarge 1 7 5" xfId="12323"/>
    <cellStyle name="20% - uthevingsfarge 1 7 5 2" xfId="12324"/>
    <cellStyle name="20% - uthevingsfarge 1 7 5_3.GrossMargin_Journals" xfId="23301"/>
    <cellStyle name="20% - uthevingsfarge 1 7 6" xfId="12325"/>
    <cellStyle name="20% - uthevingsfarge 1 7 6 2" xfId="12326"/>
    <cellStyle name="20% - uthevingsfarge 1 7 6_3.GrossMargin_Journals" xfId="23302"/>
    <cellStyle name="20% - uthevingsfarge 1 7 7" xfId="12327"/>
    <cellStyle name="20% - uthevingsfarge 1 7 7 2" xfId="12328"/>
    <cellStyle name="20% - uthevingsfarge 1 7 7_3.GrossMargin_Journals" xfId="23303"/>
    <cellStyle name="20% - uthevingsfarge 1 7 8" xfId="12329"/>
    <cellStyle name="20% - uthevingsfarge 1 7_3.GrossMargin_Journals" xfId="23304"/>
    <cellStyle name="20% - uthevingsfarge 1 8" xfId="12330"/>
    <cellStyle name="20% - uthevingsfarge 1 8 2" xfId="12331"/>
    <cellStyle name="20% - uthevingsfarge 1 8 2 2" xfId="12332"/>
    <cellStyle name="20% - uthevingsfarge 1 8 2_3.GrossMargin_Journals" xfId="23305"/>
    <cellStyle name="20% - uthevingsfarge 1 8 3" xfId="12333"/>
    <cellStyle name="20% - uthevingsfarge 1 8 3 2" xfId="12334"/>
    <cellStyle name="20% - uthevingsfarge 1 8 3_3.GrossMargin_Journals" xfId="23306"/>
    <cellStyle name="20% - uthevingsfarge 1 8 4" xfId="12335"/>
    <cellStyle name="20% - uthevingsfarge 1 8 4 2" xfId="12336"/>
    <cellStyle name="20% - uthevingsfarge 1 8 4_3.GrossMargin_Journals" xfId="23307"/>
    <cellStyle name="20% - uthevingsfarge 1 8 5" xfId="12337"/>
    <cellStyle name="20% - uthevingsfarge 1 8 5 2" xfId="12338"/>
    <cellStyle name="20% - uthevingsfarge 1 8 5_3.GrossMargin_Journals" xfId="23308"/>
    <cellStyle name="20% - uthevingsfarge 1 8 6" xfId="12339"/>
    <cellStyle name="20% - uthevingsfarge 1 8 6 2" xfId="12340"/>
    <cellStyle name="20% - uthevingsfarge 1 8 6_3.GrossMargin_Journals" xfId="23309"/>
    <cellStyle name="20% - uthevingsfarge 1 8 7" xfId="12341"/>
    <cellStyle name="20% - uthevingsfarge 1 8 7 2" xfId="12342"/>
    <cellStyle name="20% - uthevingsfarge 1 8 7_3.GrossMargin_Journals" xfId="23310"/>
    <cellStyle name="20% - uthevingsfarge 1 8 8" xfId="12343"/>
    <cellStyle name="20% - uthevingsfarge 1 8_3.GrossMargin_Journals" xfId="23311"/>
    <cellStyle name="20% - uthevingsfarge 1 9" xfId="12344"/>
    <cellStyle name="20% - uthevingsfarge 1 9 2" xfId="12345"/>
    <cellStyle name="20% - uthevingsfarge 1 9 2 2" xfId="12346"/>
    <cellStyle name="20% - uthevingsfarge 1 9 2_3.GrossMargin_Journals" xfId="23312"/>
    <cellStyle name="20% - uthevingsfarge 1 9 3" xfId="12347"/>
    <cellStyle name="20% - uthevingsfarge 1 9 3 2" xfId="12348"/>
    <cellStyle name="20% - uthevingsfarge 1 9 3_3.GrossMargin_Journals" xfId="23313"/>
    <cellStyle name="20% - uthevingsfarge 1 9 4" xfId="12349"/>
    <cellStyle name="20% - uthevingsfarge 1 9 4 2" xfId="12350"/>
    <cellStyle name="20% - uthevingsfarge 1 9 4_3.GrossMargin_Journals" xfId="23314"/>
    <cellStyle name="20% - uthevingsfarge 1 9 5" xfId="12351"/>
    <cellStyle name="20% - uthevingsfarge 1 9 5 2" xfId="12352"/>
    <cellStyle name="20% - uthevingsfarge 1 9 5_3.GrossMargin_Journals" xfId="23315"/>
    <cellStyle name="20% - uthevingsfarge 1 9 6" xfId="12353"/>
    <cellStyle name="20% - uthevingsfarge 1 9 6 2" xfId="12354"/>
    <cellStyle name="20% - uthevingsfarge 1 9 6_3.GrossMargin_Journals" xfId="23316"/>
    <cellStyle name="20% - uthevingsfarge 1 9 7" xfId="12355"/>
    <cellStyle name="20% - uthevingsfarge 1 9 7 2" xfId="12356"/>
    <cellStyle name="20% - uthevingsfarge 1 9 7_3.GrossMargin_Journals" xfId="23317"/>
    <cellStyle name="20% - uthevingsfarge 1 9 8" xfId="12357"/>
    <cellStyle name="20% - uthevingsfarge 1 9_3.GrossMargin_Journals" xfId="23318"/>
    <cellStyle name="20% - uthevingsfarge 2 10" xfId="12358"/>
    <cellStyle name="20% - uthevingsfarge 2 10 2" xfId="12359"/>
    <cellStyle name="20% - uthevingsfarge 2 10 2 2" xfId="12360"/>
    <cellStyle name="20% - uthevingsfarge 2 10 2_3.GrossMargin_Journals" xfId="23319"/>
    <cellStyle name="20% - uthevingsfarge 2 10 3" xfId="12361"/>
    <cellStyle name="20% - uthevingsfarge 2 10 3 2" xfId="12362"/>
    <cellStyle name="20% - uthevingsfarge 2 10 3_3.GrossMargin_Journals" xfId="23320"/>
    <cellStyle name="20% - uthevingsfarge 2 10 4" xfId="12363"/>
    <cellStyle name="20% - uthevingsfarge 2 10 4 2" xfId="12364"/>
    <cellStyle name="20% - uthevingsfarge 2 10 4_3.GrossMargin_Journals" xfId="23321"/>
    <cellStyle name="20% - uthevingsfarge 2 10 5" xfId="12365"/>
    <cellStyle name="20% - uthevingsfarge 2 10 5 2" xfId="12366"/>
    <cellStyle name="20% - uthevingsfarge 2 10 5_3.GrossMargin_Journals" xfId="23322"/>
    <cellStyle name="20% - uthevingsfarge 2 10 6" xfId="12367"/>
    <cellStyle name="20% - uthevingsfarge 2 10 6 2" xfId="12368"/>
    <cellStyle name="20% - uthevingsfarge 2 10 6_3.GrossMargin_Journals" xfId="23323"/>
    <cellStyle name="20% - uthevingsfarge 2 10 7" xfId="12369"/>
    <cellStyle name="20% - uthevingsfarge 2 10 7 2" xfId="12370"/>
    <cellStyle name="20% - uthevingsfarge 2 10 7_3.GrossMargin_Journals" xfId="23324"/>
    <cellStyle name="20% - uthevingsfarge 2 10 8" xfId="12371"/>
    <cellStyle name="20% - uthevingsfarge 2 10_3.GrossMargin_Journals" xfId="23325"/>
    <cellStyle name="20% - uthevingsfarge 2 11" xfId="12372"/>
    <cellStyle name="20% - uthevingsfarge 2 11 2" xfId="12373"/>
    <cellStyle name="20% - uthevingsfarge 2 11 2 2" xfId="12374"/>
    <cellStyle name="20% - uthevingsfarge 2 11 2_3.GrossMargin_Journals" xfId="23326"/>
    <cellStyle name="20% - uthevingsfarge 2 11 3" xfId="12375"/>
    <cellStyle name="20% - uthevingsfarge 2 11 3 2" xfId="12376"/>
    <cellStyle name="20% - uthevingsfarge 2 11 3_3.GrossMargin_Journals" xfId="23327"/>
    <cellStyle name="20% - uthevingsfarge 2 11 4" xfId="12377"/>
    <cellStyle name="20% - uthevingsfarge 2 11 4 2" xfId="12378"/>
    <cellStyle name="20% - uthevingsfarge 2 11 4_3.GrossMargin_Journals" xfId="23328"/>
    <cellStyle name="20% - uthevingsfarge 2 11 5" xfId="12379"/>
    <cellStyle name="20% - uthevingsfarge 2 11 5 2" xfId="12380"/>
    <cellStyle name="20% - uthevingsfarge 2 11 5_3.GrossMargin_Journals" xfId="23329"/>
    <cellStyle name="20% - uthevingsfarge 2 11 6" xfId="12381"/>
    <cellStyle name="20% - uthevingsfarge 2 11 6 2" xfId="12382"/>
    <cellStyle name="20% - uthevingsfarge 2 11 6_3.GrossMargin_Journals" xfId="23330"/>
    <cellStyle name="20% - uthevingsfarge 2 11 7" xfId="12383"/>
    <cellStyle name="20% - uthevingsfarge 2 11 7 2" xfId="12384"/>
    <cellStyle name="20% - uthevingsfarge 2 11 7_3.GrossMargin_Journals" xfId="23331"/>
    <cellStyle name="20% - uthevingsfarge 2 11 8" xfId="12385"/>
    <cellStyle name="20% - uthevingsfarge 2 11_3.GrossMargin_Journals" xfId="23332"/>
    <cellStyle name="20% - uthevingsfarge 2 12" xfId="12386"/>
    <cellStyle name="20% - uthevingsfarge 2 12 2" xfId="12387"/>
    <cellStyle name="20% - uthevingsfarge 2 12 2 2" xfId="12388"/>
    <cellStyle name="20% - uthevingsfarge 2 12 2_3.GrossMargin_Journals" xfId="23333"/>
    <cellStyle name="20% - uthevingsfarge 2 12 3" xfId="12389"/>
    <cellStyle name="20% - uthevingsfarge 2 12 3 2" xfId="12390"/>
    <cellStyle name="20% - uthevingsfarge 2 12 3_3.GrossMargin_Journals" xfId="23334"/>
    <cellStyle name="20% - uthevingsfarge 2 12 4" xfId="12391"/>
    <cellStyle name="20% - uthevingsfarge 2 12 4 2" xfId="12392"/>
    <cellStyle name="20% - uthevingsfarge 2 12 4_3.GrossMargin_Journals" xfId="23335"/>
    <cellStyle name="20% - uthevingsfarge 2 12 5" xfId="12393"/>
    <cellStyle name="20% - uthevingsfarge 2 12 5 2" xfId="12394"/>
    <cellStyle name="20% - uthevingsfarge 2 12 5_3.GrossMargin_Journals" xfId="23336"/>
    <cellStyle name="20% - uthevingsfarge 2 12 6" xfId="12395"/>
    <cellStyle name="20% - uthevingsfarge 2 12 6 2" xfId="12396"/>
    <cellStyle name="20% - uthevingsfarge 2 12 6_3.GrossMargin_Journals" xfId="23337"/>
    <cellStyle name="20% - uthevingsfarge 2 12 7" xfId="12397"/>
    <cellStyle name="20% - uthevingsfarge 2 12 7 2" xfId="12398"/>
    <cellStyle name="20% - uthevingsfarge 2 12 7_3.GrossMargin_Journals" xfId="23338"/>
    <cellStyle name="20% - uthevingsfarge 2 12 8" xfId="12399"/>
    <cellStyle name="20% - uthevingsfarge 2 12_3.GrossMargin_Journals" xfId="23339"/>
    <cellStyle name="20% - uthevingsfarge 2 13" xfId="12400"/>
    <cellStyle name="20% - uthevingsfarge 2 13 2" xfId="12401"/>
    <cellStyle name="20% - uthevingsfarge 2 13 2 2" xfId="12402"/>
    <cellStyle name="20% - uthevingsfarge 2 13 2_3.GrossMargin_Journals" xfId="23340"/>
    <cellStyle name="20% - uthevingsfarge 2 13 3" xfId="12403"/>
    <cellStyle name="20% - uthevingsfarge 2 13 3 2" xfId="12404"/>
    <cellStyle name="20% - uthevingsfarge 2 13 3_3.GrossMargin_Journals" xfId="23341"/>
    <cellStyle name="20% - uthevingsfarge 2 13 4" xfId="12405"/>
    <cellStyle name="20% - uthevingsfarge 2 13 4 2" xfId="12406"/>
    <cellStyle name="20% - uthevingsfarge 2 13 4_3.GrossMargin_Journals" xfId="23342"/>
    <cellStyle name="20% - uthevingsfarge 2 13 5" xfId="12407"/>
    <cellStyle name="20% - uthevingsfarge 2 13 5 2" xfId="12408"/>
    <cellStyle name="20% - uthevingsfarge 2 13 5_3.GrossMargin_Journals" xfId="23343"/>
    <cellStyle name="20% - uthevingsfarge 2 13 6" xfId="12409"/>
    <cellStyle name="20% - uthevingsfarge 2 13 6 2" xfId="12410"/>
    <cellStyle name="20% - uthevingsfarge 2 13 6_3.GrossMargin_Journals" xfId="23344"/>
    <cellStyle name="20% - uthevingsfarge 2 13 7" xfId="12411"/>
    <cellStyle name="20% - uthevingsfarge 2 13 7 2" xfId="12412"/>
    <cellStyle name="20% - uthevingsfarge 2 13 7_3.GrossMargin_Journals" xfId="23345"/>
    <cellStyle name="20% - uthevingsfarge 2 13 8" xfId="12413"/>
    <cellStyle name="20% - uthevingsfarge 2 13_3.GrossMargin_Journals" xfId="23346"/>
    <cellStyle name="20% - uthevingsfarge 2 14" xfId="12414"/>
    <cellStyle name="20% - uthevingsfarge 2 14 2" xfId="12415"/>
    <cellStyle name="20% - uthevingsfarge 2 14 2 2" xfId="12416"/>
    <cellStyle name="20% - uthevingsfarge 2 14 2_3.GrossMargin_Journals" xfId="23347"/>
    <cellStyle name="20% - uthevingsfarge 2 14 3" xfId="12417"/>
    <cellStyle name="20% - uthevingsfarge 2 14 3 2" xfId="12418"/>
    <cellStyle name="20% - uthevingsfarge 2 14 3_3.GrossMargin_Journals" xfId="23348"/>
    <cellStyle name="20% - uthevingsfarge 2 14 4" xfId="12419"/>
    <cellStyle name="20% - uthevingsfarge 2 14 4 2" xfId="12420"/>
    <cellStyle name="20% - uthevingsfarge 2 14 4_3.GrossMargin_Journals" xfId="23349"/>
    <cellStyle name="20% - uthevingsfarge 2 14 5" xfId="12421"/>
    <cellStyle name="20% - uthevingsfarge 2 14 5 2" xfId="12422"/>
    <cellStyle name="20% - uthevingsfarge 2 14 5_3.GrossMargin_Journals" xfId="23350"/>
    <cellStyle name="20% - uthevingsfarge 2 14 6" xfId="12423"/>
    <cellStyle name="20% - uthevingsfarge 2 14 6 2" xfId="12424"/>
    <cellStyle name="20% - uthevingsfarge 2 14 6_3.GrossMargin_Journals" xfId="23351"/>
    <cellStyle name="20% - uthevingsfarge 2 14 7" xfId="12425"/>
    <cellStyle name="20% - uthevingsfarge 2 14 7 2" xfId="12426"/>
    <cellStyle name="20% - uthevingsfarge 2 14 7_3.GrossMargin_Journals" xfId="23352"/>
    <cellStyle name="20% - uthevingsfarge 2 14 8" xfId="12427"/>
    <cellStyle name="20% - uthevingsfarge 2 14_3.GrossMargin_Journals" xfId="23353"/>
    <cellStyle name="20% - uthevingsfarge 2 15" xfId="12428"/>
    <cellStyle name="20% - uthevingsfarge 2 15 2" xfId="12429"/>
    <cellStyle name="20% - uthevingsfarge 2 15 2 2" xfId="12430"/>
    <cellStyle name="20% - uthevingsfarge 2 15 2_3.GrossMargin_Journals" xfId="23354"/>
    <cellStyle name="20% - uthevingsfarge 2 15 3" xfId="12431"/>
    <cellStyle name="20% - uthevingsfarge 2 15 3 2" xfId="12432"/>
    <cellStyle name="20% - uthevingsfarge 2 15 3_3.GrossMargin_Journals" xfId="23355"/>
    <cellStyle name="20% - uthevingsfarge 2 15 4" xfId="12433"/>
    <cellStyle name="20% - uthevingsfarge 2 15 4 2" xfId="12434"/>
    <cellStyle name="20% - uthevingsfarge 2 15 4_3.GrossMargin_Journals" xfId="23356"/>
    <cellStyle name="20% - uthevingsfarge 2 15 5" xfId="12435"/>
    <cellStyle name="20% - uthevingsfarge 2 15 5 2" xfId="12436"/>
    <cellStyle name="20% - uthevingsfarge 2 15 5_3.GrossMargin_Journals" xfId="23357"/>
    <cellStyle name="20% - uthevingsfarge 2 15 6" xfId="12437"/>
    <cellStyle name="20% - uthevingsfarge 2 15 6 2" xfId="12438"/>
    <cellStyle name="20% - uthevingsfarge 2 15 6_3.GrossMargin_Journals" xfId="23358"/>
    <cellStyle name="20% - uthevingsfarge 2 15 7" xfId="12439"/>
    <cellStyle name="20% - uthevingsfarge 2 15 7 2" xfId="12440"/>
    <cellStyle name="20% - uthevingsfarge 2 15 7_3.GrossMargin_Journals" xfId="23359"/>
    <cellStyle name="20% - uthevingsfarge 2 15 8" xfId="12441"/>
    <cellStyle name="20% - uthevingsfarge 2 15_3.GrossMargin_Journals" xfId="23360"/>
    <cellStyle name="20% - uthevingsfarge 2 16" xfId="12442"/>
    <cellStyle name="20% - uthevingsfarge 2 16 2" xfId="12443"/>
    <cellStyle name="20% - uthevingsfarge 2 16 2 2" xfId="12444"/>
    <cellStyle name="20% - uthevingsfarge 2 16 2_3.GrossMargin_Journals" xfId="23361"/>
    <cellStyle name="20% - uthevingsfarge 2 16 3" xfId="12445"/>
    <cellStyle name="20% - uthevingsfarge 2 16 3 2" xfId="12446"/>
    <cellStyle name="20% - uthevingsfarge 2 16 3_3.GrossMargin_Journals" xfId="23362"/>
    <cellStyle name="20% - uthevingsfarge 2 16 4" xfId="12447"/>
    <cellStyle name="20% - uthevingsfarge 2 16 4 2" xfId="12448"/>
    <cellStyle name="20% - uthevingsfarge 2 16 4_3.GrossMargin_Journals" xfId="23363"/>
    <cellStyle name="20% - uthevingsfarge 2 16 5" xfId="12449"/>
    <cellStyle name="20% - uthevingsfarge 2 16 5 2" xfId="12450"/>
    <cellStyle name="20% - uthevingsfarge 2 16 5_3.GrossMargin_Journals" xfId="23364"/>
    <cellStyle name="20% - uthevingsfarge 2 16 6" xfId="12451"/>
    <cellStyle name="20% - uthevingsfarge 2 16 6 2" xfId="12452"/>
    <cellStyle name="20% - uthevingsfarge 2 16 6_3.GrossMargin_Journals" xfId="23365"/>
    <cellStyle name="20% - uthevingsfarge 2 16 7" xfId="12453"/>
    <cellStyle name="20% - uthevingsfarge 2 16 7 2" xfId="12454"/>
    <cellStyle name="20% - uthevingsfarge 2 16 7_3.GrossMargin_Journals" xfId="23366"/>
    <cellStyle name="20% - uthevingsfarge 2 16 8" xfId="12455"/>
    <cellStyle name="20% - uthevingsfarge 2 16_3.GrossMargin_Journals" xfId="23367"/>
    <cellStyle name="20% - uthevingsfarge 2 17" xfId="12456"/>
    <cellStyle name="20% - uthevingsfarge 2 17 2" xfId="12457"/>
    <cellStyle name="20% - uthevingsfarge 2 17 2 2" xfId="12458"/>
    <cellStyle name="20% - uthevingsfarge 2 17 2_3.GrossMargin_Journals" xfId="23368"/>
    <cellStyle name="20% - uthevingsfarge 2 17 3" xfId="12459"/>
    <cellStyle name="20% - uthevingsfarge 2 17 3 2" xfId="12460"/>
    <cellStyle name="20% - uthevingsfarge 2 17 3_3.GrossMargin_Journals" xfId="23369"/>
    <cellStyle name="20% - uthevingsfarge 2 17 4" xfId="12461"/>
    <cellStyle name="20% - uthevingsfarge 2 17 4 2" xfId="12462"/>
    <cellStyle name="20% - uthevingsfarge 2 17 4_3.GrossMargin_Journals" xfId="23370"/>
    <cellStyle name="20% - uthevingsfarge 2 17 5" xfId="12463"/>
    <cellStyle name="20% - uthevingsfarge 2 17 5 2" xfId="12464"/>
    <cellStyle name="20% - uthevingsfarge 2 17 5_3.GrossMargin_Journals" xfId="23371"/>
    <cellStyle name="20% - uthevingsfarge 2 17 6" xfId="12465"/>
    <cellStyle name="20% - uthevingsfarge 2 17 6 2" xfId="12466"/>
    <cellStyle name="20% - uthevingsfarge 2 17 6_3.GrossMargin_Journals" xfId="23372"/>
    <cellStyle name="20% - uthevingsfarge 2 17 7" xfId="12467"/>
    <cellStyle name="20% - uthevingsfarge 2 17 7 2" xfId="12468"/>
    <cellStyle name="20% - uthevingsfarge 2 17 7_3.GrossMargin_Journals" xfId="23373"/>
    <cellStyle name="20% - uthevingsfarge 2 17 8" xfId="12469"/>
    <cellStyle name="20% - uthevingsfarge 2 17_3.GrossMargin_Journals" xfId="23374"/>
    <cellStyle name="20% - uthevingsfarge 2 18" xfId="12470"/>
    <cellStyle name="20% - uthevingsfarge 2 18 2" xfId="12471"/>
    <cellStyle name="20% - uthevingsfarge 2 18 2 2" xfId="12472"/>
    <cellStyle name="20% - uthevingsfarge 2 18 2_3.GrossMargin_Journals" xfId="23375"/>
    <cellStyle name="20% - uthevingsfarge 2 18 3" xfId="12473"/>
    <cellStyle name="20% - uthevingsfarge 2 18 3 2" xfId="12474"/>
    <cellStyle name="20% - uthevingsfarge 2 18 3_3.GrossMargin_Journals" xfId="23376"/>
    <cellStyle name="20% - uthevingsfarge 2 18 4" xfId="12475"/>
    <cellStyle name="20% - uthevingsfarge 2 18 4 2" xfId="12476"/>
    <cellStyle name="20% - uthevingsfarge 2 18 4_3.GrossMargin_Journals" xfId="23377"/>
    <cellStyle name="20% - uthevingsfarge 2 18 5" xfId="12477"/>
    <cellStyle name="20% - uthevingsfarge 2 18 5 2" xfId="12478"/>
    <cellStyle name="20% - uthevingsfarge 2 18 5_3.GrossMargin_Journals" xfId="23378"/>
    <cellStyle name="20% - uthevingsfarge 2 18 6" xfId="12479"/>
    <cellStyle name="20% - uthevingsfarge 2 18 6 2" xfId="12480"/>
    <cellStyle name="20% - uthevingsfarge 2 18 6_3.GrossMargin_Journals" xfId="23379"/>
    <cellStyle name="20% - uthevingsfarge 2 18 7" xfId="12481"/>
    <cellStyle name="20% - uthevingsfarge 2 18 7 2" xfId="12482"/>
    <cellStyle name="20% - uthevingsfarge 2 18 7_3.GrossMargin_Journals" xfId="23380"/>
    <cellStyle name="20% - uthevingsfarge 2 18 8" xfId="12483"/>
    <cellStyle name="20% - uthevingsfarge 2 18_3.GrossMargin_Journals" xfId="23381"/>
    <cellStyle name="20% - uthevingsfarge 2 19" xfId="12484"/>
    <cellStyle name="20% - uthevingsfarge 2 19 2" xfId="12485"/>
    <cellStyle name="20% - uthevingsfarge 2 19 2 2" xfId="12486"/>
    <cellStyle name="20% - uthevingsfarge 2 19 2_3.GrossMargin_Journals" xfId="23382"/>
    <cellStyle name="20% - uthevingsfarge 2 19 3" xfId="12487"/>
    <cellStyle name="20% - uthevingsfarge 2 19 3 2" xfId="12488"/>
    <cellStyle name="20% - uthevingsfarge 2 19 3_3.GrossMargin_Journals" xfId="23383"/>
    <cellStyle name="20% - uthevingsfarge 2 19 4" xfId="12489"/>
    <cellStyle name="20% - uthevingsfarge 2 19 4 2" xfId="12490"/>
    <cellStyle name="20% - uthevingsfarge 2 19 4_3.GrossMargin_Journals" xfId="23384"/>
    <cellStyle name="20% - uthevingsfarge 2 19 5" xfId="12491"/>
    <cellStyle name="20% - uthevingsfarge 2 19 5 2" xfId="12492"/>
    <cellStyle name="20% - uthevingsfarge 2 19 5_3.GrossMargin_Journals" xfId="23385"/>
    <cellStyle name="20% - uthevingsfarge 2 19 6" xfId="12493"/>
    <cellStyle name="20% - uthevingsfarge 2 19 6 2" xfId="12494"/>
    <cellStyle name="20% - uthevingsfarge 2 19 6_3.GrossMargin_Journals" xfId="23386"/>
    <cellStyle name="20% - uthevingsfarge 2 19 7" xfId="12495"/>
    <cellStyle name="20% - uthevingsfarge 2 19 7 2" xfId="12496"/>
    <cellStyle name="20% - uthevingsfarge 2 19 7_3.GrossMargin_Journals" xfId="23387"/>
    <cellStyle name="20% - uthevingsfarge 2 19 8" xfId="12497"/>
    <cellStyle name="20% - uthevingsfarge 2 19_3.GrossMargin_Journals" xfId="23388"/>
    <cellStyle name="20% - uthevingsfarge 2 2" xfId="12498"/>
    <cellStyle name="20% - uthevingsfarge 2 2 2" xfId="12499"/>
    <cellStyle name="20% - uthevingsfarge 2 2 2 2" xfId="12500"/>
    <cellStyle name="20% - uthevingsfarge 2 2 2 2 2" xfId="12501"/>
    <cellStyle name="20% - uthevingsfarge 2 2 2 2_3.GrossMargin_Journals" xfId="23389"/>
    <cellStyle name="20% - uthevingsfarge 2 2 2 3" xfId="12502"/>
    <cellStyle name="20% - uthevingsfarge 2 2 2 3 2" xfId="12503"/>
    <cellStyle name="20% - uthevingsfarge 2 2 2 3_3.GrossMargin_Journals" xfId="23390"/>
    <cellStyle name="20% - uthevingsfarge 2 2 2 4" xfId="12504"/>
    <cellStyle name="20% - uthevingsfarge 2 2 2 4 2" xfId="12505"/>
    <cellStyle name="20% - uthevingsfarge 2 2 2 4_0.Mgmt Cockpit" xfId="23391"/>
    <cellStyle name="20% - uthevingsfarge 2 2 2 5" xfId="12506"/>
    <cellStyle name="20% - uthevingsfarge 2 2 2 5 2" xfId="12507"/>
    <cellStyle name="20% - uthevingsfarge 2 2 2 5_0.Mgmt Cockpit" xfId="23392"/>
    <cellStyle name="20% - uthevingsfarge 2 2 2 6" xfId="12508"/>
    <cellStyle name="20% - uthevingsfarge 2 2 2 6 2" xfId="12509"/>
    <cellStyle name="20% - uthevingsfarge 2 2 2 6_0.Mgmt Cockpit" xfId="23393"/>
    <cellStyle name="20% - uthevingsfarge 2 2 2 7" xfId="12510"/>
    <cellStyle name="20% - uthevingsfarge 2 2 2 7 2" xfId="12511"/>
    <cellStyle name="20% - uthevingsfarge 2 2 2 7_0.Mgmt Cockpit" xfId="23394"/>
    <cellStyle name="20% - uthevingsfarge 2 2 2 8" xfId="12512"/>
    <cellStyle name="20% - uthevingsfarge 2 2 2_3.GrossMargin_Journals" xfId="23395"/>
    <cellStyle name="20% - uthevingsfarge 2 2 3" xfId="12513"/>
    <cellStyle name="20% - uthevingsfarge 2 2 3 2" xfId="12514"/>
    <cellStyle name="20% - uthevingsfarge 2 2 3 2 2" xfId="12515"/>
    <cellStyle name="20% - uthevingsfarge 2 2 3 2_0.Mgmt Cockpit" xfId="23396"/>
    <cellStyle name="20% - uthevingsfarge 2 2 3 3" xfId="12516"/>
    <cellStyle name="20% - uthevingsfarge 2 2 3 3 2" xfId="12517"/>
    <cellStyle name="20% - uthevingsfarge 2 2 3 3_0.Mgmt Cockpit" xfId="23397"/>
    <cellStyle name="20% - uthevingsfarge 2 2 3 4" xfId="12518"/>
    <cellStyle name="20% - uthevingsfarge 2 2 3 4 2" xfId="12519"/>
    <cellStyle name="20% - uthevingsfarge 2 2 3 4_0.Mgmt Cockpit" xfId="23398"/>
    <cellStyle name="20% - uthevingsfarge 2 2 3 5" xfId="12520"/>
    <cellStyle name="20% - uthevingsfarge 2 2 3 5 2" xfId="12521"/>
    <cellStyle name="20% - uthevingsfarge 2 2 3 5_0.Mgmt Cockpit" xfId="23399"/>
    <cellStyle name="20% - uthevingsfarge 2 2 3 6" xfId="12522"/>
    <cellStyle name="20% - uthevingsfarge 2 2 3 6 2" xfId="12523"/>
    <cellStyle name="20% - uthevingsfarge 2 2 3 6_0.Mgmt Cockpit" xfId="23400"/>
    <cellStyle name="20% - uthevingsfarge 2 2 3 7" xfId="12524"/>
    <cellStyle name="20% - uthevingsfarge 2 2 3 7 2" xfId="12525"/>
    <cellStyle name="20% - uthevingsfarge 2 2 3 7_0.Mgmt Cockpit" xfId="23401"/>
    <cellStyle name="20% - uthevingsfarge 2 2 3 8" xfId="12526"/>
    <cellStyle name="20% - uthevingsfarge 2 2 3_0.Mgmt Cockpit" xfId="23402"/>
    <cellStyle name="20% - uthevingsfarge 2 2 4" xfId="12527"/>
    <cellStyle name="20% - uthevingsfarge 2 2 4 2" xfId="12528"/>
    <cellStyle name="20% - uthevingsfarge 2 2 4 2 2" xfId="12529"/>
    <cellStyle name="20% - uthevingsfarge 2 2 4 2_0.Mgmt Cockpit" xfId="23403"/>
    <cellStyle name="20% - uthevingsfarge 2 2 4 3" xfId="12530"/>
    <cellStyle name="20% - uthevingsfarge 2 2 4 3 2" xfId="12531"/>
    <cellStyle name="20% - uthevingsfarge 2 2 4 3_0.Mgmt Cockpit" xfId="23404"/>
    <cellStyle name="20% - uthevingsfarge 2 2 4 4" xfId="12532"/>
    <cellStyle name="20% - uthevingsfarge 2 2 4 4 2" xfId="12533"/>
    <cellStyle name="20% - uthevingsfarge 2 2 4 4_0.Mgmt Cockpit" xfId="23405"/>
    <cellStyle name="20% - uthevingsfarge 2 2 4 5" xfId="12534"/>
    <cellStyle name="20% - uthevingsfarge 2 2 4 5 2" xfId="12535"/>
    <cellStyle name="20% - uthevingsfarge 2 2 4 5_0.Mgmt Cockpit" xfId="23406"/>
    <cellStyle name="20% - uthevingsfarge 2 2 4 6" xfId="12536"/>
    <cellStyle name="20% - uthevingsfarge 2 2 4 6 2" xfId="12537"/>
    <cellStyle name="20% - uthevingsfarge 2 2 4 6_0.Mgmt Cockpit" xfId="23407"/>
    <cellStyle name="20% - uthevingsfarge 2 2 4 7" xfId="12538"/>
    <cellStyle name="20% - uthevingsfarge 2 2 4 7 2" xfId="12539"/>
    <cellStyle name="20% - uthevingsfarge 2 2 4 7_0.Mgmt Cockpit" xfId="23408"/>
    <cellStyle name="20% - uthevingsfarge 2 2 4 8" xfId="12540"/>
    <cellStyle name="20% - uthevingsfarge 2 2 4_0.Mgmt Cockpit" xfId="23409"/>
    <cellStyle name="20% - uthevingsfarge 2 2 5" xfId="12541"/>
    <cellStyle name="20% - uthevingsfarge 2 2 5 2" xfId="12542"/>
    <cellStyle name="20% - uthevingsfarge 2 2 5 2 2" xfId="12543"/>
    <cellStyle name="20% - uthevingsfarge 2 2 5 2_0.Mgmt Cockpit" xfId="23410"/>
    <cellStyle name="20% - uthevingsfarge 2 2 5 3" xfId="12544"/>
    <cellStyle name="20% - uthevingsfarge 2 2 5 3 2" xfId="12545"/>
    <cellStyle name="20% - uthevingsfarge 2 2 5 3_0.Mgmt Cockpit" xfId="23411"/>
    <cellStyle name="20% - uthevingsfarge 2 2 5 4" xfId="12546"/>
    <cellStyle name="20% - uthevingsfarge 2 2 5 4 2" xfId="12547"/>
    <cellStyle name="20% - uthevingsfarge 2 2 5 4_0.Mgmt Cockpit" xfId="23412"/>
    <cellStyle name="20% - uthevingsfarge 2 2 5 5" xfId="12548"/>
    <cellStyle name="20% - uthevingsfarge 2 2 5 5 2" xfId="12549"/>
    <cellStyle name="20% - uthevingsfarge 2 2 5 5_0.Mgmt Cockpit" xfId="23413"/>
    <cellStyle name="20% - uthevingsfarge 2 2 5 6" xfId="12550"/>
    <cellStyle name="20% - uthevingsfarge 2 2 5 6 2" xfId="12551"/>
    <cellStyle name="20% - uthevingsfarge 2 2 5 6_0.Mgmt Cockpit" xfId="23414"/>
    <cellStyle name="20% - uthevingsfarge 2 2 5 7" xfId="12552"/>
    <cellStyle name="20% - uthevingsfarge 2 2 5 7 2" xfId="12553"/>
    <cellStyle name="20% - uthevingsfarge 2 2 5 7_0.Mgmt Cockpit" xfId="23415"/>
    <cellStyle name="20% - uthevingsfarge 2 2 5 8" xfId="12554"/>
    <cellStyle name="20% - uthevingsfarge 2 2 5_0.Mgmt Cockpit" xfId="23416"/>
    <cellStyle name="20% - uthevingsfarge 2 2 6" xfId="12555"/>
    <cellStyle name="20% - uthevingsfarge 2 2_3.GrossMargin_Journals" xfId="23417"/>
    <cellStyle name="20% - uthevingsfarge 2 20" xfId="12556"/>
    <cellStyle name="20% - uthevingsfarge 2 21" xfId="12557"/>
    <cellStyle name="20% - uthevingsfarge 2 22" xfId="12558"/>
    <cellStyle name="20% - uthevingsfarge 2 22 2" xfId="12559"/>
    <cellStyle name="20% - uthevingsfarge 2 22 3" xfId="12560"/>
    <cellStyle name="20% - uthevingsfarge 2 22 4" xfId="12561"/>
    <cellStyle name="20% - uthevingsfarge 2 22_0.Mgmt Cockpit" xfId="23418"/>
    <cellStyle name="20% - uthevingsfarge 2 23" xfId="12562"/>
    <cellStyle name="20% - uthevingsfarge 2 24" xfId="12563"/>
    <cellStyle name="20% - uthevingsfarge 2 25" xfId="12564"/>
    <cellStyle name="20% - uthevingsfarge 2 26" xfId="12565"/>
    <cellStyle name="20% - uthevingsfarge 2 27" xfId="12566"/>
    <cellStyle name="20% - uthevingsfarge 2 28" xfId="12567"/>
    <cellStyle name="20% - uthevingsfarge 2 29" xfId="12568"/>
    <cellStyle name="20% - uthevingsfarge 2 3" xfId="12569"/>
    <cellStyle name="20% - uthevingsfarge 2 3 10" xfId="12570"/>
    <cellStyle name="20% - uthevingsfarge 2 3 11" xfId="12571"/>
    <cellStyle name="20% - uthevingsfarge 2 3 12" xfId="12572"/>
    <cellStyle name="20% - uthevingsfarge 2 3 13" xfId="12573"/>
    <cellStyle name="20% - uthevingsfarge 2 3 13 2" xfId="12574"/>
    <cellStyle name="20% - uthevingsfarge 2 3 13_0.Mgmt Cockpit" xfId="23419"/>
    <cellStyle name="20% - uthevingsfarge 2 3 14" xfId="12575"/>
    <cellStyle name="20% - uthevingsfarge 2 3 14 2" xfId="12576"/>
    <cellStyle name="20% - uthevingsfarge 2 3 14_0.Mgmt Cockpit" xfId="23420"/>
    <cellStyle name="20% - uthevingsfarge 2 3 15" xfId="12577"/>
    <cellStyle name="20% - uthevingsfarge 2 3 15 2" xfId="12578"/>
    <cellStyle name="20% - uthevingsfarge 2 3 15_0.Mgmt Cockpit" xfId="23421"/>
    <cellStyle name="20% - uthevingsfarge 2 3 16" xfId="12579"/>
    <cellStyle name="20% - uthevingsfarge 2 3 16 2" xfId="12580"/>
    <cellStyle name="20% - uthevingsfarge 2 3 16_0.Mgmt Cockpit" xfId="23422"/>
    <cellStyle name="20% - uthevingsfarge 2 3 17" xfId="12581"/>
    <cellStyle name="20% - uthevingsfarge 2 3 2" xfId="12582"/>
    <cellStyle name="20% - uthevingsfarge 2 3 2 2" xfId="12583"/>
    <cellStyle name="20% - uthevingsfarge 2 3 2_0.Mgmt Cockpit" xfId="23423"/>
    <cellStyle name="20% - uthevingsfarge 2 3 3" xfId="12584"/>
    <cellStyle name="20% - uthevingsfarge 2 3 3 2" xfId="12585"/>
    <cellStyle name="20% - uthevingsfarge 2 3 3_0.Mgmt Cockpit" xfId="23424"/>
    <cellStyle name="20% - uthevingsfarge 2 3 4" xfId="12586"/>
    <cellStyle name="20% - uthevingsfarge 2 3 5" xfId="12587"/>
    <cellStyle name="20% - uthevingsfarge 2 3 6" xfId="12588"/>
    <cellStyle name="20% - uthevingsfarge 2 3 7" xfId="12589"/>
    <cellStyle name="20% - uthevingsfarge 2 3 7 2" xfId="12590"/>
    <cellStyle name="20% - uthevingsfarge 2 3 7_0.Mgmt Cockpit" xfId="23425"/>
    <cellStyle name="20% - uthevingsfarge 2 3 8" xfId="12591"/>
    <cellStyle name="20% - uthevingsfarge 2 3 8 2" xfId="12592"/>
    <cellStyle name="20% - uthevingsfarge 2 3 8_0.Mgmt Cockpit" xfId="23426"/>
    <cellStyle name="20% - uthevingsfarge 2 3 9" xfId="12593"/>
    <cellStyle name="20% - uthevingsfarge 2 3_0.Mgmt Cockpit" xfId="23427"/>
    <cellStyle name="20% - uthevingsfarge 2 30" xfId="12594"/>
    <cellStyle name="20% - uthevingsfarge 2 4" xfId="12595"/>
    <cellStyle name="20% - uthevingsfarge 2 4 10" xfId="12596"/>
    <cellStyle name="20% - uthevingsfarge 2 4 11" xfId="12597"/>
    <cellStyle name="20% - uthevingsfarge 2 4 12" xfId="12598"/>
    <cellStyle name="20% - uthevingsfarge 2 4 13" xfId="12599"/>
    <cellStyle name="20% - uthevingsfarge 2 4 13 2" xfId="12600"/>
    <cellStyle name="20% - uthevingsfarge 2 4 13_0.Mgmt Cockpit" xfId="23428"/>
    <cellStyle name="20% - uthevingsfarge 2 4 14" xfId="12601"/>
    <cellStyle name="20% - uthevingsfarge 2 4 14 2" xfId="12602"/>
    <cellStyle name="20% - uthevingsfarge 2 4 14_0.Mgmt Cockpit" xfId="23429"/>
    <cellStyle name="20% - uthevingsfarge 2 4 15" xfId="12603"/>
    <cellStyle name="20% - uthevingsfarge 2 4 15 2" xfId="12604"/>
    <cellStyle name="20% - uthevingsfarge 2 4 15_0.Mgmt Cockpit" xfId="23430"/>
    <cellStyle name="20% - uthevingsfarge 2 4 16" xfId="12605"/>
    <cellStyle name="20% - uthevingsfarge 2 4 16 2" xfId="12606"/>
    <cellStyle name="20% - uthevingsfarge 2 4 16_0.Mgmt Cockpit" xfId="23431"/>
    <cellStyle name="20% - uthevingsfarge 2 4 17" xfId="12607"/>
    <cellStyle name="20% - uthevingsfarge 2 4 2" xfId="12608"/>
    <cellStyle name="20% - uthevingsfarge 2 4 2 2" xfId="12609"/>
    <cellStyle name="20% - uthevingsfarge 2 4 2_0.Mgmt Cockpit" xfId="23432"/>
    <cellStyle name="20% - uthevingsfarge 2 4 3" xfId="12610"/>
    <cellStyle name="20% - uthevingsfarge 2 4 3 2" xfId="12611"/>
    <cellStyle name="20% - uthevingsfarge 2 4 3_0.Mgmt Cockpit" xfId="23433"/>
    <cellStyle name="20% - uthevingsfarge 2 4 4" xfId="12612"/>
    <cellStyle name="20% - uthevingsfarge 2 4 5" xfId="12613"/>
    <cellStyle name="20% - uthevingsfarge 2 4 6" xfId="12614"/>
    <cellStyle name="20% - uthevingsfarge 2 4 7" xfId="12615"/>
    <cellStyle name="20% - uthevingsfarge 2 4 7 2" xfId="12616"/>
    <cellStyle name="20% - uthevingsfarge 2 4 7_0.Mgmt Cockpit" xfId="23434"/>
    <cellStyle name="20% - uthevingsfarge 2 4 8" xfId="12617"/>
    <cellStyle name="20% - uthevingsfarge 2 4 8 2" xfId="12618"/>
    <cellStyle name="20% - uthevingsfarge 2 4 8_0.Mgmt Cockpit" xfId="23435"/>
    <cellStyle name="20% - uthevingsfarge 2 4 9" xfId="12619"/>
    <cellStyle name="20% - uthevingsfarge 2 4_0.Mgmt Cockpit" xfId="23436"/>
    <cellStyle name="20% - uthevingsfarge 2 5" xfId="12620"/>
    <cellStyle name="20% - uthevingsfarge 2 5 10" xfId="12621"/>
    <cellStyle name="20% - uthevingsfarge 2 5 11" xfId="12622"/>
    <cellStyle name="20% - uthevingsfarge 2 5 12" xfId="12623"/>
    <cellStyle name="20% - uthevingsfarge 2 5 13" xfId="12624"/>
    <cellStyle name="20% - uthevingsfarge 2 5 13 2" xfId="12625"/>
    <cellStyle name="20% - uthevingsfarge 2 5 13_0.Mgmt Cockpit" xfId="23437"/>
    <cellStyle name="20% - uthevingsfarge 2 5 14" xfId="12626"/>
    <cellStyle name="20% - uthevingsfarge 2 5 14 2" xfId="12627"/>
    <cellStyle name="20% - uthevingsfarge 2 5 14_0.Mgmt Cockpit" xfId="23438"/>
    <cellStyle name="20% - uthevingsfarge 2 5 15" xfId="12628"/>
    <cellStyle name="20% - uthevingsfarge 2 5 15 2" xfId="12629"/>
    <cellStyle name="20% - uthevingsfarge 2 5 15_0.Mgmt Cockpit" xfId="23439"/>
    <cellStyle name="20% - uthevingsfarge 2 5 16" xfId="12630"/>
    <cellStyle name="20% - uthevingsfarge 2 5 16 2" xfId="12631"/>
    <cellStyle name="20% - uthevingsfarge 2 5 16_0.Mgmt Cockpit" xfId="23440"/>
    <cellStyle name="20% - uthevingsfarge 2 5 17" xfId="12632"/>
    <cellStyle name="20% - uthevingsfarge 2 5 2" xfId="12633"/>
    <cellStyle name="20% - uthevingsfarge 2 5 2 2" xfId="12634"/>
    <cellStyle name="20% - uthevingsfarge 2 5 2_0.Mgmt Cockpit" xfId="23441"/>
    <cellStyle name="20% - uthevingsfarge 2 5 3" xfId="12635"/>
    <cellStyle name="20% - uthevingsfarge 2 5 3 2" xfId="12636"/>
    <cellStyle name="20% - uthevingsfarge 2 5 3_0.Mgmt Cockpit" xfId="23442"/>
    <cellStyle name="20% - uthevingsfarge 2 5 4" xfId="12637"/>
    <cellStyle name="20% - uthevingsfarge 2 5 5" xfId="12638"/>
    <cellStyle name="20% - uthevingsfarge 2 5 6" xfId="12639"/>
    <cellStyle name="20% - uthevingsfarge 2 5 7" xfId="12640"/>
    <cellStyle name="20% - uthevingsfarge 2 5 7 2" xfId="12641"/>
    <cellStyle name="20% - uthevingsfarge 2 5 7_0.Mgmt Cockpit" xfId="23443"/>
    <cellStyle name="20% - uthevingsfarge 2 5 8" xfId="12642"/>
    <cellStyle name="20% - uthevingsfarge 2 5 8 2" xfId="12643"/>
    <cellStyle name="20% - uthevingsfarge 2 5 8_0.Mgmt Cockpit" xfId="23444"/>
    <cellStyle name="20% - uthevingsfarge 2 5 9" xfId="12644"/>
    <cellStyle name="20% - uthevingsfarge 2 5_0.Mgmt Cockpit" xfId="23445"/>
    <cellStyle name="20% - uthevingsfarge 2 6" xfId="12645"/>
    <cellStyle name="20% - uthevingsfarge 2 6 2" xfId="12646"/>
    <cellStyle name="20% - uthevingsfarge 2 6 2 2" xfId="12647"/>
    <cellStyle name="20% - uthevingsfarge 2 6 2_0.Mgmt Cockpit" xfId="23446"/>
    <cellStyle name="20% - uthevingsfarge 2 6 3" xfId="12648"/>
    <cellStyle name="20% - uthevingsfarge 2 6 3 2" xfId="12649"/>
    <cellStyle name="20% - uthevingsfarge 2 6 3_0.Mgmt Cockpit" xfId="23447"/>
    <cellStyle name="20% - uthevingsfarge 2 6 4" xfId="12650"/>
    <cellStyle name="20% - uthevingsfarge 2 6 4 2" xfId="12651"/>
    <cellStyle name="20% - uthevingsfarge 2 6 4_0.Mgmt Cockpit" xfId="23448"/>
    <cellStyle name="20% - uthevingsfarge 2 6 5" xfId="12652"/>
    <cellStyle name="20% - uthevingsfarge 2 6 5 2" xfId="12653"/>
    <cellStyle name="20% - uthevingsfarge 2 6 5_0.Mgmt Cockpit" xfId="23449"/>
    <cellStyle name="20% - uthevingsfarge 2 6 6" xfId="12654"/>
    <cellStyle name="20% - uthevingsfarge 2 6 6 2" xfId="12655"/>
    <cellStyle name="20% - uthevingsfarge 2 6 6_0.Mgmt Cockpit" xfId="23450"/>
    <cellStyle name="20% - uthevingsfarge 2 6 7" xfId="12656"/>
    <cellStyle name="20% - uthevingsfarge 2 6 7 2" xfId="12657"/>
    <cellStyle name="20% - uthevingsfarge 2 6 7_0.Mgmt Cockpit" xfId="23451"/>
    <cellStyle name="20% - uthevingsfarge 2 6 8" xfId="12658"/>
    <cellStyle name="20% - uthevingsfarge 2 6_0.Mgmt Cockpit" xfId="23452"/>
    <cellStyle name="20% - uthevingsfarge 2 7" xfId="12659"/>
    <cellStyle name="20% - uthevingsfarge 2 7 2" xfId="12660"/>
    <cellStyle name="20% - uthevingsfarge 2 7 2 2" xfId="12661"/>
    <cellStyle name="20% - uthevingsfarge 2 7 2_0.Mgmt Cockpit" xfId="23453"/>
    <cellStyle name="20% - uthevingsfarge 2 7 3" xfId="12662"/>
    <cellStyle name="20% - uthevingsfarge 2 7 3 2" xfId="12663"/>
    <cellStyle name="20% - uthevingsfarge 2 7 3_0.Mgmt Cockpit" xfId="23454"/>
    <cellStyle name="20% - uthevingsfarge 2 7 4" xfId="12664"/>
    <cellStyle name="20% - uthevingsfarge 2 7 4 2" xfId="12665"/>
    <cellStyle name="20% - uthevingsfarge 2 7 4_0.Mgmt Cockpit" xfId="23455"/>
    <cellStyle name="20% - uthevingsfarge 2 7 5" xfId="12666"/>
    <cellStyle name="20% - uthevingsfarge 2 7 5 2" xfId="12667"/>
    <cellStyle name="20% - uthevingsfarge 2 7 5_0.Mgmt Cockpit" xfId="23456"/>
    <cellStyle name="20% - uthevingsfarge 2 7 6" xfId="12668"/>
    <cellStyle name="20% - uthevingsfarge 2 7 6 2" xfId="12669"/>
    <cellStyle name="20% - uthevingsfarge 2 7 6_0.Mgmt Cockpit" xfId="23457"/>
    <cellStyle name="20% - uthevingsfarge 2 7 7" xfId="12670"/>
    <cellStyle name="20% - uthevingsfarge 2 7 7 2" xfId="12671"/>
    <cellStyle name="20% - uthevingsfarge 2 7 7_0.Mgmt Cockpit" xfId="23458"/>
    <cellStyle name="20% - uthevingsfarge 2 7 8" xfId="12672"/>
    <cellStyle name="20% - uthevingsfarge 2 7_0.Mgmt Cockpit" xfId="23459"/>
    <cellStyle name="20% - uthevingsfarge 2 8" xfId="12673"/>
    <cellStyle name="20% - uthevingsfarge 2 8 2" xfId="12674"/>
    <cellStyle name="20% - uthevingsfarge 2 8 2 2" xfId="12675"/>
    <cellStyle name="20% - uthevingsfarge 2 8 2_0.Mgmt Cockpit" xfId="23460"/>
    <cellStyle name="20% - uthevingsfarge 2 8 3" xfId="12676"/>
    <cellStyle name="20% - uthevingsfarge 2 8 3 2" xfId="12677"/>
    <cellStyle name="20% - uthevingsfarge 2 8 3_0.Mgmt Cockpit" xfId="23461"/>
    <cellStyle name="20% - uthevingsfarge 2 8 4" xfId="12678"/>
    <cellStyle name="20% - uthevingsfarge 2 8 4 2" xfId="12679"/>
    <cellStyle name="20% - uthevingsfarge 2 8 4_0.Mgmt Cockpit" xfId="23462"/>
    <cellStyle name="20% - uthevingsfarge 2 8 5" xfId="12680"/>
    <cellStyle name="20% - uthevingsfarge 2 8 5 2" xfId="12681"/>
    <cellStyle name="20% - uthevingsfarge 2 8 5_0.Mgmt Cockpit" xfId="23463"/>
    <cellStyle name="20% - uthevingsfarge 2 8 6" xfId="12682"/>
    <cellStyle name="20% - uthevingsfarge 2 8 6 2" xfId="12683"/>
    <cellStyle name="20% - uthevingsfarge 2 8 6_0.Mgmt Cockpit" xfId="23464"/>
    <cellStyle name="20% - uthevingsfarge 2 8 7" xfId="12684"/>
    <cellStyle name="20% - uthevingsfarge 2 8 7 2" xfId="12685"/>
    <cellStyle name="20% - uthevingsfarge 2 8 7_0.Mgmt Cockpit" xfId="23465"/>
    <cellStyle name="20% - uthevingsfarge 2 8 8" xfId="12686"/>
    <cellStyle name="20% - uthevingsfarge 2 8_0.Mgmt Cockpit" xfId="23466"/>
    <cellStyle name="20% - uthevingsfarge 2 9" xfId="12687"/>
    <cellStyle name="20% - uthevingsfarge 2 9 2" xfId="12688"/>
    <cellStyle name="20% - uthevingsfarge 2 9 2 2" xfId="12689"/>
    <cellStyle name="20% - uthevingsfarge 2 9 2_0.Mgmt Cockpit" xfId="23467"/>
    <cellStyle name="20% - uthevingsfarge 2 9 3" xfId="12690"/>
    <cellStyle name="20% - uthevingsfarge 2 9 3 2" xfId="12691"/>
    <cellStyle name="20% - uthevingsfarge 2 9 3_0.Mgmt Cockpit" xfId="23468"/>
    <cellStyle name="20% - uthevingsfarge 2 9 4" xfId="12692"/>
    <cellStyle name="20% - uthevingsfarge 2 9 4 2" xfId="12693"/>
    <cellStyle name="20% - uthevingsfarge 2 9 4_0.Mgmt Cockpit" xfId="23469"/>
    <cellStyle name="20% - uthevingsfarge 2 9 5" xfId="12694"/>
    <cellStyle name="20% - uthevingsfarge 2 9 5 2" xfId="12695"/>
    <cellStyle name="20% - uthevingsfarge 2 9 5_0.Mgmt Cockpit" xfId="23470"/>
    <cellStyle name="20% - uthevingsfarge 2 9 6" xfId="12696"/>
    <cellStyle name="20% - uthevingsfarge 2 9 6 2" xfId="12697"/>
    <cellStyle name="20% - uthevingsfarge 2 9 6_0.Mgmt Cockpit" xfId="23471"/>
    <cellStyle name="20% - uthevingsfarge 2 9 7" xfId="12698"/>
    <cellStyle name="20% - uthevingsfarge 2 9 7 2" xfId="12699"/>
    <cellStyle name="20% - uthevingsfarge 2 9 7_0.Mgmt Cockpit" xfId="23472"/>
    <cellStyle name="20% - uthevingsfarge 2 9 8" xfId="12700"/>
    <cellStyle name="20% - uthevingsfarge 2 9_0.Mgmt Cockpit" xfId="23473"/>
    <cellStyle name="20% - uthevingsfarge 3 10" xfId="12701"/>
    <cellStyle name="20% - uthevingsfarge 3 10 2" xfId="12702"/>
    <cellStyle name="20% - uthevingsfarge 3 10 2 2" xfId="12703"/>
    <cellStyle name="20% - uthevingsfarge 3 10 2_0.Mgmt Cockpit" xfId="23474"/>
    <cellStyle name="20% - uthevingsfarge 3 10 3" xfId="12704"/>
    <cellStyle name="20% - uthevingsfarge 3 10 3 2" xfId="12705"/>
    <cellStyle name="20% - uthevingsfarge 3 10 3_0.Mgmt Cockpit" xfId="23475"/>
    <cellStyle name="20% - uthevingsfarge 3 10 4" xfId="12706"/>
    <cellStyle name="20% - uthevingsfarge 3 10 4 2" xfId="12707"/>
    <cellStyle name="20% - uthevingsfarge 3 10 4_0.Mgmt Cockpit" xfId="23476"/>
    <cellStyle name="20% - uthevingsfarge 3 10 5" xfId="12708"/>
    <cellStyle name="20% - uthevingsfarge 3 10 5 2" xfId="12709"/>
    <cellStyle name="20% - uthevingsfarge 3 10 5_0.Mgmt Cockpit" xfId="23477"/>
    <cellStyle name="20% - uthevingsfarge 3 10 6" xfId="12710"/>
    <cellStyle name="20% - uthevingsfarge 3 10 6 2" xfId="12711"/>
    <cellStyle name="20% - uthevingsfarge 3 10 6_0.Mgmt Cockpit" xfId="23478"/>
    <cellStyle name="20% - uthevingsfarge 3 10 7" xfId="12712"/>
    <cellStyle name="20% - uthevingsfarge 3 10 7 2" xfId="12713"/>
    <cellStyle name="20% - uthevingsfarge 3 10 7_0.Mgmt Cockpit" xfId="23479"/>
    <cellStyle name="20% - uthevingsfarge 3 10 8" xfId="12714"/>
    <cellStyle name="20% - uthevingsfarge 3 10_0.Mgmt Cockpit" xfId="23480"/>
    <cellStyle name="20% - uthevingsfarge 3 11" xfId="12715"/>
    <cellStyle name="20% - uthevingsfarge 3 11 2" xfId="12716"/>
    <cellStyle name="20% - uthevingsfarge 3 11 2 2" xfId="12717"/>
    <cellStyle name="20% - uthevingsfarge 3 11 2_0.Mgmt Cockpit" xfId="23481"/>
    <cellStyle name="20% - uthevingsfarge 3 11 3" xfId="12718"/>
    <cellStyle name="20% - uthevingsfarge 3 11 3 2" xfId="12719"/>
    <cellStyle name="20% - uthevingsfarge 3 11 3_0.Mgmt Cockpit" xfId="23482"/>
    <cellStyle name="20% - uthevingsfarge 3 11 4" xfId="12720"/>
    <cellStyle name="20% - uthevingsfarge 3 11 4 2" xfId="12721"/>
    <cellStyle name="20% - uthevingsfarge 3 11 4_0.Mgmt Cockpit" xfId="23483"/>
    <cellStyle name="20% - uthevingsfarge 3 11 5" xfId="12722"/>
    <cellStyle name="20% - uthevingsfarge 3 11 5 2" xfId="12723"/>
    <cellStyle name="20% - uthevingsfarge 3 11 5_0.Mgmt Cockpit" xfId="23484"/>
    <cellStyle name="20% - uthevingsfarge 3 11 6" xfId="12724"/>
    <cellStyle name="20% - uthevingsfarge 3 11 6 2" xfId="12725"/>
    <cellStyle name="20% - uthevingsfarge 3 11 6_0.Mgmt Cockpit" xfId="23485"/>
    <cellStyle name="20% - uthevingsfarge 3 11 7" xfId="12726"/>
    <cellStyle name="20% - uthevingsfarge 3 11 7 2" xfId="12727"/>
    <cellStyle name="20% - uthevingsfarge 3 11 7_0.Mgmt Cockpit" xfId="23486"/>
    <cellStyle name="20% - uthevingsfarge 3 11 8" xfId="12728"/>
    <cellStyle name="20% - uthevingsfarge 3 11_0.Mgmt Cockpit" xfId="23487"/>
    <cellStyle name="20% - uthevingsfarge 3 12" xfId="12729"/>
    <cellStyle name="20% - uthevingsfarge 3 12 2" xfId="12730"/>
    <cellStyle name="20% - uthevingsfarge 3 12 2 2" xfId="12731"/>
    <cellStyle name="20% - uthevingsfarge 3 12 2_0.Mgmt Cockpit" xfId="23488"/>
    <cellStyle name="20% - uthevingsfarge 3 12 3" xfId="12732"/>
    <cellStyle name="20% - uthevingsfarge 3 12 3 2" xfId="12733"/>
    <cellStyle name="20% - uthevingsfarge 3 12 3_0.Mgmt Cockpit" xfId="23489"/>
    <cellStyle name="20% - uthevingsfarge 3 12 4" xfId="12734"/>
    <cellStyle name="20% - uthevingsfarge 3 12 4 2" xfId="12735"/>
    <cellStyle name="20% - uthevingsfarge 3 12 4_0.Mgmt Cockpit" xfId="23490"/>
    <cellStyle name="20% - uthevingsfarge 3 12 5" xfId="12736"/>
    <cellStyle name="20% - uthevingsfarge 3 12 5 2" xfId="12737"/>
    <cellStyle name="20% - uthevingsfarge 3 12 5_0.Mgmt Cockpit" xfId="23491"/>
    <cellStyle name="20% - uthevingsfarge 3 12 6" xfId="12738"/>
    <cellStyle name="20% - uthevingsfarge 3 12 6 2" xfId="12739"/>
    <cellStyle name="20% - uthevingsfarge 3 12 6_0.Mgmt Cockpit" xfId="23492"/>
    <cellStyle name="20% - uthevingsfarge 3 12 7" xfId="12740"/>
    <cellStyle name="20% - uthevingsfarge 3 12 7 2" xfId="12741"/>
    <cellStyle name="20% - uthevingsfarge 3 12 7_0.Mgmt Cockpit" xfId="23493"/>
    <cellStyle name="20% - uthevingsfarge 3 12 8" xfId="12742"/>
    <cellStyle name="20% - uthevingsfarge 3 12_0.Mgmt Cockpit" xfId="23494"/>
    <cellStyle name="20% - uthevingsfarge 3 13" xfId="12743"/>
    <cellStyle name="20% - uthevingsfarge 3 13 2" xfId="12744"/>
    <cellStyle name="20% - uthevingsfarge 3 13 2 2" xfId="12745"/>
    <cellStyle name="20% - uthevingsfarge 3 13 2_0.Mgmt Cockpit" xfId="23495"/>
    <cellStyle name="20% - uthevingsfarge 3 13 3" xfId="12746"/>
    <cellStyle name="20% - uthevingsfarge 3 13 3 2" xfId="12747"/>
    <cellStyle name="20% - uthevingsfarge 3 13 3_0.Mgmt Cockpit" xfId="23496"/>
    <cellStyle name="20% - uthevingsfarge 3 13 4" xfId="12748"/>
    <cellStyle name="20% - uthevingsfarge 3 13 4 2" xfId="12749"/>
    <cellStyle name="20% - uthevingsfarge 3 13 4_0.Mgmt Cockpit" xfId="23497"/>
    <cellStyle name="20% - uthevingsfarge 3 13 5" xfId="12750"/>
    <cellStyle name="20% - uthevingsfarge 3 13 5 2" xfId="12751"/>
    <cellStyle name="20% - uthevingsfarge 3 13 5_0.Mgmt Cockpit" xfId="23498"/>
    <cellStyle name="20% - uthevingsfarge 3 13 6" xfId="12752"/>
    <cellStyle name="20% - uthevingsfarge 3 13 6 2" xfId="12753"/>
    <cellStyle name="20% - uthevingsfarge 3 13 6_0.Mgmt Cockpit" xfId="23499"/>
    <cellStyle name="20% - uthevingsfarge 3 13 7" xfId="12754"/>
    <cellStyle name="20% - uthevingsfarge 3 13 7 2" xfId="12755"/>
    <cellStyle name="20% - uthevingsfarge 3 13 7_0.Mgmt Cockpit" xfId="23500"/>
    <cellStyle name="20% - uthevingsfarge 3 13 8" xfId="12756"/>
    <cellStyle name="20% - uthevingsfarge 3 13_0.Mgmt Cockpit" xfId="23501"/>
    <cellStyle name="20% - uthevingsfarge 3 14" xfId="12757"/>
    <cellStyle name="20% - uthevingsfarge 3 14 2" xfId="12758"/>
    <cellStyle name="20% - uthevingsfarge 3 14 2 2" xfId="12759"/>
    <cellStyle name="20% - uthevingsfarge 3 14 2_0.Mgmt Cockpit" xfId="23502"/>
    <cellStyle name="20% - uthevingsfarge 3 14 3" xfId="12760"/>
    <cellStyle name="20% - uthevingsfarge 3 14 3 2" xfId="12761"/>
    <cellStyle name="20% - uthevingsfarge 3 14 3_0.Mgmt Cockpit" xfId="23503"/>
    <cellStyle name="20% - uthevingsfarge 3 14 4" xfId="12762"/>
    <cellStyle name="20% - uthevingsfarge 3 14 4 2" xfId="12763"/>
    <cellStyle name="20% - uthevingsfarge 3 14 4_0.Mgmt Cockpit" xfId="23504"/>
    <cellStyle name="20% - uthevingsfarge 3 14 5" xfId="12764"/>
    <cellStyle name="20% - uthevingsfarge 3 14 5 2" xfId="12765"/>
    <cellStyle name="20% - uthevingsfarge 3 14 5_0.Mgmt Cockpit" xfId="23505"/>
    <cellStyle name="20% - uthevingsfarge 3 14 6" xfId="12766"/>
    <cellStyle name="20% - uthevingsfarge 3 14 6 2" xfId="12767"/>
    <cellStyle name="20% - uthevingsfarge 3 14 6_0.Mgmt Cockpit" xfId="23506"/>
    <cellStyle name="20% - uthevingsfarge 3 14 7" xfId="12768"/>
    <cellStyle name="20% - uthevingsfarge 3 14 7 2" xfId="12769"/>
    <cellStyle name="20% - uthevingsfarge 3 14 7_0.Mgmt Cockpit" xfId="23507"/>
    <cellStyle name="20% - uthevingsfarge 3 14 8" xfId="12770"/>
    <cellStyle name="20% - uthevingsfarge 3 14_0.Mgmt Cockpit" xfId="23508"/>
    <cellStyle name="20% - uthevingsfarge 3 15" xfId="12771"/>
    <cellStyle name="20% - uthevingsfarge 3 15 2" xfId="12772"/>
    <cellStyle name="20% - uthevingsfarge 3 15 2 2" xfId="12773"/>
    <cellStyle name="20% - uthevingsfarge 3 15 2_0.Mgmt Cockpit" xfId="23509"/>
    <cellStyle name="20% - uthevingsfarge 3 15 3" xfId="12774"/>
    <cellStyle name="20% - uthevingsfarge 3 15 3 2" xfId="12775"/>
    <cellStyle name="20% - uthevingsfarge 3 15 3_0.Mgmt Cockpit" xfId="23510"/>
    <cellStyle name="20% - uthevingsfarge 3 15 4" xfId="12776"/>
    <cellStyle name="20% - uthevingsfarge 3 15 4 2" xfId="12777"/>
    <cellStyle name="20% - uthevingsfarge 3 15 4_0.Mgmt Cockpit" xfId="23511"/>
    <cellStyle name="20% - uthevingsfarge 3 15 5" xfId="12778"/>
    <cellStyle name="20% - uthevingsfarge 3 15 5 2" xfId="12779"/>
    <cellStyle name="20% - uthevingsfarge 3 15 5_0.Mgmt Cockpit" xfId="23512"/>
    <cellStyle name="20% - uthevingsfarge 3 15 6" xfId="12780"/>
    <cellStyle name="20% - uthevingsfarge 3 15 6 2" xfId="12781"/>
    <cellStyle name="20% - uthevingsfarge 3 15 6_0.Mgmt Cockpit" xfId="23513"/>
    <cellStyle name="20% - uthevingsfarge 3 15 7" xfId="12782"/>
    <cellStyle name="20% - uthevingsfarge 3 15 7 2" xfId="12783"/>
    <cellStyle name="20% - uthevingsfarge 3 15 7_0.Mgmt Cockpit" xfId="23514"/>
    <cellStyle name="20% - uthevingsfarge 3 15 8" xfId="12784"/>
    <cellStyle name="20% - uthevingsfarge 3 15_0.Mgmt Cockpit" xfId="23515"/>
    <cellStyle name="20% - uthevingsfarge 3 16" xfId="12785"/>
    <cellStyle name="20% - uthevingsfarge 3 16 2" xfId="12786"/>
    <cellStyle name="20% - uthevingsfarge 3 16 2 2" xfId="12787"/>
    <cellStyle name="20% - uthevingsfarge 3 16 2_0.Mgmt Cockpit" xfId="23516"/>
    <cellStyle name="20% - uthevingsfarge 3 16 3" xfId="12788"/>
    <cellStyle name="20% - uthevingsfarge 3 16 3 2" xfId="12789"/>
    <cellStyle name="20% - uthevingsfarge 3 16 3_0.Mgmt Cockpit" xfId="23517"/>
    <cellStyle name="20% - uthevingsfarge 3 16 4" xfId="12790"/>
    <cellStyle name="20% - uthevingsfarge 3 16 4 2" xfId="12791"/>
    <cellStyle name="20% - uthevingsfarge 3 16 4_0.Mgmt Cockpit" xfId="23518"/>
    <cellStyle name="20% - uthevingsfarge 3 16 5" xfId="12792"/>
    <cellStyle name="20% - uthevingsfarge 3 16 5 2" xfId="12793"/>
    <cellStyle name="20% - uthevingsfarge 3 16 5_0.Mgmt Cockpit" xfId="23519"/>
    <cellStyle name="20% - uthevingsfarge 3 16 6" xfId="12794"/>
    <cellStyle name="20% - uthevingsfarge 3 16 6 2" xfId="12795"/>
    <cellStyle name="20% - uthevingsfarge 3 16 6_0.Mgmt Cockpit" xfId="23520"/>
    <cellStyle name="20% - uthevingsfarge 3 16 7" xfId="12796"/>
    <cellStyle name="20% - uthevingsfarge 3 16 7 2" xfId="12797"/>
    <cellStyle name="20% - uthevingsfarge 3 16 7_0.Mgmt Cockpit" xfId="23521"/>
    <cellStyle name="20% - uthevingsfarge 3 16 8" xfId="12798"/>
    <cellStyle name="20% - uthevingsfarge 3 16_0.Mgmt Cockpit" xfId="23522"/>
    <cellStyle name="20% - uthevingsfarge 3 17" xfId="12799"/>
    <cellStyle name="20% - uthevingsfarge 3 17 2" xfId="12800"/>
    <cellStyle name="20% - uthevingsfarge 3 17 2 2" xfId="12801"/>
    <cellStyle name="20% - uthevingsfarge 3 17 2_0.Mgmt Cockpit" xfId="23523"/>
    <cellStyle name="20% - uthevingsfarge 3 17 3" xfId="12802"/>
    <cellStyle name="20% - uthevingsfarge 3 17 3 2" xfId="12803"/>
    <cellStyle name="20% - uthevingsfarge 3 17 3_0.Mgmt Cockpit" xfId="23524"/>
    <cellStyle name="20% - uthevingsfarge 3 17 4" xfId="12804"/>
    <cellStyle name="20% - uthevingsfarge 3 17 4 2" xfId="12805"/>
    <cellStyle name="20% - uthevingsfarge 3 17 4_0.Mgmt Cockpit" xfId="23525"/>
    <cellStyle name="20% - uthevingsfarge 3 17 5" xfId="12806"/>
    <cellStyle name="20% - uthevingsfarge 3 17 5 2" xfId="12807"/>
    <cellStyle name="20% - uthevingsfarge 3 17 5_0.Mgmt Cockpit" xfId="23526"/>
    <cellStyle name="20% - uthevingsfarge 3 17 6" xfId="12808"/>
    <cellStyle name="20% - uthevingsfarge 3 17 6 2" xfId="12809"/>
    <cellStyle name="20% - uthevingsfarge 3 17 6_0.Mgmt Cockpit" xfId="23527"/>
    <cellStyle name="20% - uthevingsfarge 3 17 7" xfId="12810"/>
    <cellStyle name="20% - uthevingsfarge 3 17 7 2" xfId="12811"/>
    <cellStyle name="20% - uthevingsfarge 3 17 7_0.Mgmt Cockpit" xfId="23528"/>
    <cellStyle name="20% - uthevingsfarge 3 17 8" xfId="12812"/>
    <cellStyle name="20% - uthevingsfarge 3 17_0.Mgmt Cockpit" xfId="23529"/>
    <cellStyle name="20% - uthevingsfarge 3 18" xfId="12813"/>
    <cellStyle name="20% - uthevingsfarge 3 18 2" xfId="12814"/>
    <cellStyle name="20% - uthevingsfarge 3 18 2 2" xfId="12815"/>
    <cellStyle name="20% - uthevingsfarge 3 18 2_0.Mgmt Cockpit" xfId="23530"/>
    <cellStyle name="20% - uthevingsfarge 3 18 3" xfId="12816"/>
    <cellStyle name="20% - uthevingsfarge 3 18 3 2" xfId="12817"/>
    <cellStyle name="20% - uthevingsfarge 3 18 3_0.Mgmt Cockpit" xfId="23531"/>
    <cellStyle name="20% - uthevingsfarge 3 18 4" xfId="12818"/>
    <cellStyle name="20% - uthevingsfarge 3 18 4 2" xfId="12819"/>
    <cellStyle name="20% - uthevingsfarge 3 18 4_0.Mgmt Cockpit" xfId="23532"/>
    <cellStyle name="20% - uthevingsfarge 3 18 5" xfId="12820"/>
    <cellStyle name="20% - uthevingsfarge 3 18 5 2" xfId="12821"/>
    <cellStyle name="20% - uthevingsfarge 3 18 5_0.Mgmt Cockpit" xfId="23533"/>
    <cellStyle name="20% - uthevingsfarge 3 18 6" xfId="12822"/>
    <cellStyle name="20% - uthevingsfarge 3 18 6 2" xfId="12823"/>
    <cellStyle name="20% - uthevingsfarge 3 18 6_0.Mgmt Cockpit" xfId="23534"/>
    <cellStyle name="20% - uthevingsfarge 3 18 7" xfId="12824"/>
    <cellStyle name="20% - uthevingsfarge 3 18 7 2" xfId="12825"/>
    <cellStyle name="20% - uthevingsfarge 3 18 7_0.Mgmt Cockpit" xfId="23535"/>
    <cellStyle name="20% - uthevingsfarge 3 18 8" xfId="12826"/>
    <cellStyle name="20% - uthevingsfarge 3 18_0.Mgmt Cockpit" xfId="23536"/>
    <cellStyle name="20% - uthevingsfarge 3 19" xfId="12827"/>
    <cellStyle name="20% - uthevingsfarge 3 19 2" xfId="12828"/>
    <cellStyle name="20% - uthevingsfarge 3 19 2 2" xfId="12829"/>
    <cellStyle name="20% - uthevingsfarge 3 19 2_0.Mgmt Cockpit" xfId="23537"/>
    <cellStyle name="20% - uthevingsfarge 3 19 3" xfId="12830"/>
    <cellStyle name="20% - uthevingsfarge 3 19 3 2" xfId="12831"/>
    <cellStyle name="20% - uthevingsfarge 3 19 3_0.Mgmt Cockpit" xfId="23538"/>
    <cellStyle name="20% - uthevingsfarge 3 19 4" xfId="12832"/>
    <cellStyle name="20% - uthevingsfarge 3 19 4 2" xfId="12833"/>
    <cellStyle name="20% - uthevingsfarge 3 19 4_0.Mgmt Cockpit" xfId="23539"/>
    <cellStyle name="20% - uthevingsfarge 3 19 5" xfId="12834"/>
    <cellStyle name="20% - uthevingsfarge 3 19 5 2" xfId="12835"/>
    <cellStyle name="20% - uthevingsfarge 3 19 5_0.Mgmt Cockpit" xfId="23540"/>
    <cellStyle name="20% - uthevingsfarge 3 19 6" xfId="12836"/>
    <cellStyle name="20% - uthevingsfarge 3 19 6 2" xfId="12837"/>
    <cellStyle name="20% - uthevingsfarge 3 19 6_0.Mgmt Cockpit" xfId="23541"/>
    <cellStyle name="20% - uthevingsfarge 3 19 7" xfId="12838"/>
    <cellStyle name="20% - uthevingsfarge 3 19 7 2" xfId="12839"/>
    <cellStyle name="20% - uthevingsfarge 3 19 7_0.Mgmt Cockpit" xfId="23542"/>
    <cellStyle name="20% - uthevingsfarge 3 19 8" xfId="12840"/>
    <cellStyle name="20% - uthevingsfarge 3 19_0.Mgmt Cockpit" xfId="23543"/>
    <cellStyle name="20% - uthevingsfarge 3 2" xfId="12841"/>
    <cellStyle name="20% - uthevingsfarge 3 2 2" xfId="12842"/>
    <cellStyle name="20% - uthevingsfarge 3 2 2 2" xfId="12843"/>
    <cellStyle name="20% - uthevingsfarge 3 2 2 2 2" xfId="12844"/>
    <cellStyle name="20% - uthevingsfarge 3 2 2 2_0.Mgmt Cockpit" xfId="23544"/>
    <cellStyle name="20% - uthevingsfarge 3 2 2 3" xfId="12845"/>
    <cellStyle name="20% - uthevingsfarge 3 2 2 3 2" xfId="12846"/>
    <cellStyle name="20% - uthevingsfarge 3 2 2 3_0.Mgmt Cockpit" xfId="23545"/>
    <cellStyle name="20% - uthevingsfarge 3 2 2 4" xfId="12847"/>
    <cellStyle name="20% - uthevingsfarge 3 2 2 4 2" xfId="12848"/>
    <cellStyle name="20% - uthevingsfarge 3 2 2 4_0.Mgmt Cockpit" xfId="23546"/>
    <cellStyle name="20% - uthevingsfarge 3 2 2 5" xfId="12849"/>
    <cellStyle name="20% - uthevingsfarge 3 2 2 5 2" xfId="12850"/>
    <cellStyle name="20% - uthevingsfarge 3 2 2 5_0.Mgmt Cockpit" xfId="23547"/>
    <cellStyle name="20% - uthevingsfarge 3 2 2 6" xfId="12851"/>
    <cellStyle name="20% - uthevingsfarge 3 2 2 6 2" xfId="12852"/>
    <cellStyle name="20% - uthevingsfarge 3 2 2 6_0.Mgmt Cockpit" xfId="23548"/>
    <cellStyle name="20% - uthevingsfarge 3 2 2 7" xfId="12853"/>
    <cellStyle name="20% - uthevingsfarge 3 2 2 7 2" xfId="12854"/>
    <cellStyle name="20% - uthevingsfarge 3 2 2 7_0.Mgmt Cockpit" xfId="23549"/>
    <cellStyle name="20% - uthevingsfarge 3 2 2 8" xfId="12855"/>
    <cellStyle name="20% - uthevingsfarge 3 2 2_0.Mgmt Cockpit" xfId="23550"/>
    <cellStyle name="20% - uthevingsfarge 3 2 3" xfId="12856"/>
    <cellStyle name="20% - uthevingsfarge 3 2 3 2" xfId="12857"/>
    <cellStyle name="20% - uthevingsfarge 3 2 3 2 2" xfId="12858"/>
    <cellStyle name="20% - uthevingsfarge 3 2 3 2_0.Mgmt Cockpit" xfId="23551"/>
    <cellStyle name="20% - uthevingsfarge 3 2 3 3" xfId="12859"/>
    <cellStyle name="20% - uthevingsfarge 3 2 3 3 2" xfId="12860"/>
    <cellStyle name="20% - uthevingsfarge 3 2 3 3_0.Mgmt Cockpit" xfId="23552"/>
    <cellStyle name="20% - uthevingsfarge 3 2 3 4" xfId="12861"/>
    <cellStyle name="20% - uthevingsfarge 3 2 3 4 2" xfId="12862"/>
    <cellStyle name="20% - uthevingsfarge 3 2 3 4_0.Mgmt Cockpit" xfId="23553"/>
    <cellStyle name="20% - uthevingsfarge 3 2 3 5" xfId="12863"/>
    <cellStyle name="20% - uthevingsfarge 3 2 3 5 2" xfId="12864"/>
    <cellStyle name="20% - uthevingsfarge 3 2 3 5_0.Mgmt Cockpit" xfId="23554"/>
    <cellStyle name="20% - uthevingsfarge 3 2 3 6" xfId="12865"/>
    <cellStyle name="20% - uthevingsfarge 3 2 3 6 2" xfId="12866"/>
    <cellStyle name="20% - uthevingsfarge 3 2 3 6_0.Mgmt Cockpit" xfId="23555"/>
    <cellStyle name="20% - uthevingsfarge 3 2 3 7" xfId="12867"/>
    <cellStyle name="20% - uthevingsfarge 3 2 3 7 2" xfId="12868"/>
    <cellStyle name="20% - uthevingsfarge 3 2 3 7_0.Mgmt Cockpit" xfId="23556"/>
    <cellStyle name="20% - uthevingsfarge 3 2 3 8" xfId="12869"/>
    <cellStyle name="20% - uthevingsfarge 3 2 3_0.Mgmt Cockpit" xfId="23557"/>
    <cellStyle name="20% - uthevingsfarge 3 2 4" xfId="12870"/>
    <cellStyle name="20% - uthevingsfarge 3 2 4 2" xfId="12871"/>
    <cellStyle name="20% - uthevingsfarge 3 2 4 2 2" xfId="12872"/>
    <cellStyle name="20% - uthevingsfarge 3 2 4 2_0.Mgmt Cockpit" xfId="23558"/>
    <cellStyle name="20% - uthevingsfarge 3 2 4 3" xfId="12873"/>
    <cellStyle name="20% - uthevingsfarge 3 2 4 3 2" xfId="12874"/>
    <cellStyle name="20% - uthevingsfarge 3 2 4 3_0.Mgmt Cockpit" xfId="23559"/>
    <cellStyle name="20% - uthevingsfarge 3 2 4 4" xfId="12875"/>
    <cellStyle name="20% - uthevingsfarge 3 2 4 4 2" xfId="12876"/>
    <cellStyle name="20% - uthevingsfarge 3 2 4 4_0.Mgmt Cockpit" xfId="23560"/>
    <cellStyle name="20% - uthevingsfarge 3 2 4 5" xfId="12877"/>
    <cellStyle name="20% - uthevingsfarge 3 2 4 5 2" xfId="12878"/>
    <cellStyle name="20% - uthevingsfarge 3 2 4 5_0.Mgmt Cockpit" xfId="23561"/>
    <cellStyle name="20% - uthevingsfarge 3 2 4 6" xfId="12879"/>
    <cellStyle name="20% - uthevingsfarge 3 2 4 6 2" xfId="12880"/>
    <cellStyle name="20% - uthevingsfarge 3 2 4 6_0.Mgmt Cockpit" xfId="23562"/>
    <cellStyle name="20% - uthevingsfarge 3 2 4 7" xfId="12881"/>
    <cellStyle name="20% - uthevingsfarge 3 2 4 7 2" xfId="12882"/>
    <cellStyle name="20% - uthevingsfarge 3 2 4 7_0.Mgmt Cockpit" xfId="23563"/>
    <cellStyle name="20% - uthevingsfarge 3 2 4 8" xfId="12883"/>
    <cellStyle name="20% - uthevingsfarge 3 2 4_0.Mgmt Cockpit" xfId="23564"/>
    <cellStyle name="20% - uthevingsfarge 3 2 5" xfId="12884"/>
    <cellStyle name="20% - uthevingsfarge 3 2 5 2" xfId="12885"/>
    <cellStyle name="20% - uthevingsfarge 3 2 5 2 2" xfId="12886"/>
    <cellStyle name="20% - uthevingsfarge 3 2 5 2_0.Mgmt Cockpit" xfId="23565"/>
    <cellStyle name="20% - uthevingsfarge 3 2 5 3" xfId="12887"/>
    <cellStyle name="20% - uthevingsfarge 3 2 5 3 2" xfId="12888"/>
    <cellStyle name="20% - uthevingsfarge 3 2 5 3_0.Mgmt Cockpit" xfId="23566"/>
    <cellStyle name="20% - uthevingsfarge 3 2 5 4" xfId="12889"/>
    <cellStyle name="20% - uthevingsfarge 3 2 5 4 2" xfId="12890"/>
    <cellStyle name="20% - uthevingsfarge 3 2 5 4_0.Mgmt Cockpit" xfId="23567"/>
    <cellStyle name="20% - uthevingsfarge 3 2 5 5" xfId="12891"/>
    <cellStyle name="20% - uthevingsfarge 3 2 5 5 2" xfId="12892"/>
    <cellStyle name="20% - uthevingsfarge 3 2 5 5_0.Mgmt Cockpit" xfId="23568"/>
    <cellStyle name="20% - uthevingsfarge 3 2 5 6" xfId="12893"/>
    <cellStyle name="20% - uthevingsfarge 3 2 5 6 2" xfId="12894"/>
    <cellStyle name="20% - uthevingsfarge 3 2 5 6_0.Mgmt Cockpit" xfId="23569"/>
    <cellStyle name="20% - uthevingsfarge 3 2 5 7" xfId="12895"/>
    <cellStyle name="20% - uthevingsfarge 3 2 5 7 2" xfId="12896"/>
    <cellStyle name="20% - uthevingsfarge 3 2 5 7_0.Mgmt Cockpit" xfId="23570"/>
    <cellStyle name="20% - uthevingsfarge 3 2 5 8" xfId="12897"/>
    <cellStyle name="20% - uthevingsfarge 3 2 5_0.Mgmt Cockpit" xfId="23571"/>
    <cellStyle name="20% - uthevingsfarge 3 2 6" xfId="12898"/>
    <cellStyle name="20% - uthevingsfarge 3 2_0.Mgmt Cockpit" xfId="23572"/>
    <cellStyle name="20% - uthevingsfarge 3 20" xfId="12899"/>
    <cellStyle name="20% - uthevingsfarge 3 21" xfId="12900"/>
    <cellStyle name="20% - uthevingsfarge 3 22" xfId="12901"/>
    <cellStyle name="20% - uthevingsfarge 3 22 2" xfId="12902"/>
    <cellStyle name="20% - uthevingsfarge 3 22 3" xfId="12903"/>
    <cellStyle name="20% - uthevingsfarge 3 22 4" xfId="12904"/>
    <cellStyle name="20% - uthevingsfarge 3 22_0.Mgmt Cockpit" xfId="23573"/>
    <cellStyle name="20% - uthevingsfarge 3 23" xfId="12905"/>
    <cellStyle name="20% - uthevingsfarge 3 24" xfId="12906"/>
    <cellStyle name="20% - uthevingsfarge 3 25" xfId="12907"/>
    <cellStyle name="20% - uthevingsfarge 3 26" xfId="12908"/>
    <cellStyle name="20% - uthevingsfarge 3 27" xfId="12909"/>
    <cellStyle name="20% - uthevingsfarge 3 28" xfId="12910"/>
    <cellStyle name="20% - uthevingsfarge 3 29" xfId="12911"/>
    <cellStyle name="20% - uthevingsfarge 3 3" xfId="12912"/>
    <cellStyle name="20% - uthevingsfarge 3 3 10" xfId="12913"/>
    <cellStyle name="20% - uthevingsfarge 3 3 11" xfId="12914"/>
    <cellStyle name="20% - uthevingsfarge 3 3 12" xfId="12915"/>
    <cellStyle name="20% - uthevingsfarge 3 3 13" xfId="12916"/>
    <cellStyle name="20% - uthevingsfarge 3 3 13 2" xfId="12917"/>
    <cellStyle name="20% - uthevingsfarge 3 3 13_0.Mgmt Cockpit" xfId="23574"/>
    <cellStyle name="20% - uthevingsfarge 3 3 14" xfId="12918"/>
    <cellStyle name="20% - uthevingsfarge 3 3 14 2" xfId="12919"/>
    <cellStyle name="20% - uthevingsfarge 3 3 14_0.Mgmt Cockpit" xfId="23575"/>
    <cellStyle name="20% - uthevingsfarge 3 3 15" xfId="12920"/>
    <cellStyle name="20% - uthevingsfarge 3 3 15 2" xfId="12921"/>
    <cellStyle name="20% - uthevingsfarge 3 3 15_0.Mgmt Cockpit" xfId="23576"/>
    <cellStyle name="20% - uthevingsfarge 3 3 16" xfId="12922"/>
    <cellStyle name="20% - uthevingsfarge 3 3 16 2" xfId="12923"/>
    <cellStyle name="20% - uthevingsfarge 3 3 16_0.Mgmt Cockpit" xfId="23577"/>
    <cellStyle name="20% - uthevingsfarge 3 3 17" xfId="12924"/>
    <cellStyle name="20% - uthevingsfarge 3 3 2" xfId="12925"/>
    <cellStyle name="20% - uthevingsfarge 3 3 2 2" xfId="12926"/>
    <cellStyle name="20% - uthevingsfarge 3 3 2_0.Mgmt Cockpit" xfId="23578"/>
    <cellStyle name="20% - uthevingsfarge 3 3 3" xfId="12927"/>
    <cellStyle name="20% - uthevingsfarge 3 3 3 2" xfId="12928"/>
    <cellStyle name="20% - uthevingsfarge 3 3 3_0.Mgmt Cockpit" xfId="23579"/>
    <cellStyle name="20% - uthevingsfarge 3 3 4" xfId="12929"/>
    <cellStyle name="20% - uthevingsfarge 3 3 5" xfId="12930"/>
    <cellStyle name="20% - uthevingsfarge 3 3 6" xfId="12931"/>
    <cellStyle name="20% - uthevingsfarge 3 3 7" xfId="12932"/>
    <cellStyle name="20% - uthevingsfarge 3 3 7 2" xfId="12933"/>
    <cellStyle name="20% - uthevingsfarge 3 3 7_0.Mgmt Cockpit" xfId="23580"/>
    <cellStyle name="20% - uthevingsfarge 3 3 8" xfId="12934"/>
    <cellStyle name="20% - uthevingsfarge 3 3 8 2" xfId="12935"/>
    <cellStyle name="20% - uthevingsfarge 3 3 8_0.Mgmt Cockpit" xfId="23581"/>
    <cellStyle name="20% - uthevingsfarge 3 3 9" xfId="12936"/>
    <cellStyle name="20% - uthevingsfarge 3 3_0.Mgmt Cockpit" xfId="23582"/>
    <cellStyle name="20% - uthevingsfarge 3 30" xfId="12937"/>
    <cellStyle name="20% - uthevingsfarge 3 4" xfId="12938"/>
    <cellStyle name="20% - uthevingsfarge 3 4 10" xfId="12939"/>
    <cellStyle name="20% - uthevingsfarge 3 4 11" xfId="12940"/>
    <cellStyle name="20% - uthevingsfarge 3 4 12" xfId="12941"/>
    <cellStyle name="20% - uthevingsfarge 3 4 13" xfId="12942"/>
    <cellStyle name="20% - uthevingsfarge 3 4 13 2" xfId="12943"/>
    <cellStyle name="20% - uthevingsfarge 3 4 13_0.Mgmt Cockpit" xfId="23583"/>
    <cellStyle name="20% - uthevingsfarge 3 4 14" xfId="12944"/>
    <cellStyle name="20% - uthevingsfarge 3 4 14 2" xfId="12945"/>
    <cellStyle name="20% - uthevingsfarge 3 4 14_0.Mgmt Cockpit" xfId="23584"/>
    <cellStyle name="20% - uthevingsfarge 3 4 15" xfId="12946"/>
    <cellStyle name="20% - uthevingsfarge 3 4 15 2" xfId="12947"/>
    <cellStyle name="20% - uthevingsfarge 3 4 15_0.Mgmt Cockpit" xfId="23585"/>
    <cellStyle name="20% - uthevingsfarge 3 4 16" xfId="12948"/>
    <cellStyle name="20% - uthevingsfarge 3 4 16 2" xfId="12949"/>
    <cellStyle name="20% - uthevingsfarge 3 4 16_0.Mgmt Cockpit" xfId="23586"/>
    <cellStyle name="20% - uthevingsfarge 3 4 17" xfId="12950"/>
    <cellStyle name="20% - uthevingsfarge 3 4 2" xfId="12951"/>
    <cellStyle name="20% - uthevingsfarge 3 4 2 2" xfId="12952"/>
    <cellStyle name="20% - uthevingsfarge 3 4 2_0.Mgmt Cockpit" xfId="23587"/>
    <cellStyle name="20% - uthevingsfarge 3 4 3" xfId="12953"/>
    <cellStyle name="20% - uthevingsfarge 3 4 3 2" xfId="12954"/>
    <cellStyle name="20% - uthevingsfarge 3 4 3_0.Mgmt Cockpit" xfId="23588"/>
    <cellStyle name="20% - uthevingsfarge 3 4 4" xfId="12955"/>
    <cellStyle name="20% - uthevingsfarge 3 4 5" xfId="12956"/>
    <cellStyle name="20% - uthevingsfarge 3 4 6" xfId="12957"/>
    <cellStyle name="20% - uthevingsfarge 3 4 7" xfId="12958"/>
    <cellStyle name="20% - uthevingsfarge 3 4 7 2" xfId="12959"/>
    <cellStyle name="20% - uthevingsfarge 3 4 7_0.Mgmt Cockpit" xfId="23589"/>
    <cellStyle name="20% - uthevingsfarge 3 4 8" xfId="12960"/>
    <cellStyle name="20% - uthevingsfarge 3 4 8 2" xfId="12961"/>
    <cellStyle name="20% - uthevingsfarge 3 4 8_0.Mgmt Cockpit" xfId="23590"/>
    <cellStyle name="20% - uthevingsfarge 3 4 9" xfId="12962"/>
    <cellStyle name="20% - uthevingsfarge 3 4_0.Mgmt Cockpit" xfId="23591"/>
    <cellStyle name="20% - uthevingsfarge 3 5" xfId="12963"/>
    <cellStyle name="20% - uthevingsfarge 3 5 10" xfId="12964"/>
    <cellStyle name="20% - uthevingsfarge 3 5 11" xfId="12965"/>
    <cellStyle name="20% - uthevingsfarge 3 5 12" xfId="12966"/>
    <cellStyle name="20% - uthevingsfarge 3 5 13" xfId="12967"/>
    <cellStyle name="20% - uthevingsfarge 3 5 13 2" xfId="12968"/>
    <cellStyle name="20% - uthevingsfarge 3 5 13_0.Mgmt Cockpit" xfId="23592"/>
    <cellStyle name="20% - uthevingsfarge 3 5 14" xfId="12969"/>
    <cellStyle name="20% - uthevingsfarge 3 5 14 2" xfId="12970"/>
    <cellStyle name="20% - uthevingsfarge 3 5 14_0.Mgmt Cockpit" xfId="23593"/>
    <cellStyle name="20% - uthevingsfarge 3 5 15" xfId="12971"/>
    <cellStyle name="20% - uthevingsfarge 3 5 15 2" xfId="12972"/>
    <cellStyle name="20% - uthevingsfarge 3 5 15_0.Mgmt Cockpit" xfId="23594"/>
    <cellStyle name="20% - uthevingsfarge 3 5 16" xfId="12973"/>
    <cellStyle name="20% - uthevingsfarge 3 5 16 2" xfId="12974"/>
    <cellStyle name="20% - uthevingsfarge 3 5 16_0.Mgmt Cockpit" xfId="23595"/>
    <cellStyle name="20% - uthevingsfarge 3 5 17" xfId="12975"/>
    <cellStyle name="20% - uthevingsfarge 3 5 2" xfId="12976"/>
    <cellStyle name="20% - uthevingsfarge 3 5 2 2" xfId="12977"/>
    <cellStyle name="20% - uthevingsfarge 3 5 2_0.Mgmt Cockpit" xfId="23596"/>
    <cellStyle name="20% - uthevingsfarge 3 5 3" xfId="12978"/>
    <cellStyle name="20% - uthevingsfarge 3 5 3 2" xfId="12979"/>
    <cellStyle name="20% - uthevingsfarge 3 5 3_0.Mgmt Cockpit" xfId="23597"/>
    <cellStyle name="20% - uthevingsfarge 3 5 4" xfId="12980"/>
    <cellStyle name="20% - uthevingsfarge 3 5 5" xfId="12981"/>
    <cellStyle name="20% - uthevingsfarge 3 5 6" xfId="12982"/>
    <cellStyle name="20% - uthevingsfarge 3 5 7" xfId="12983"/>
    <cellStyle name="20% - uthevingsfarge 3 5 7 2" xfId="12984"/>
    <cellStyle name="20% - uthevingsfarge 3 5 7_0.Mgmt Cockpit" xfId="23598"/>
    <cellStyle name="20% - uthevingsfarge 3 5 8" xfId="12985"/>
    <cellStyle name="20% - uthevingsfarge 3 5 8 2" xfId="12986"/>
    <cellStyle name="20% - uthevingsfarge 3 5 8_0.Mgmt Cockpit" xfId="23599"/>
    <cellStyle name="20% - uthevingsfarge 3 5 9" xfId="12987"/>
    <cellStyle name="20% - uthevingsfarge 3 5_0.Mgmt Cockpit" xfId="23600"/>
    <cellStyle name="20% - uthevingsfarge 3 6" xfId="12988"/>
    <cellStyle name="20% - uthevingsfarge 3 6 2" xfId="12989"/>
    <cellStyle name="20% - uthevingsfarge 3 6 2 2" xfId="12990"/>
    <cellStyle name="20% - uthevingsfarge 3 6 2_0.Mgmt Cockpit" xfId="23601"/>
    <cellStyle name="20% - uthevingsfarge 3 6 3" xfId="12991"/>
    <cellStyle name="20% - uthevingsfarge 3 6 3 2" xfId="12992"/>
    <cellStyle name="20% - uthevingsfarge 3 6 3_0.Mgmt Cockpit" xfId="23602"/>
    <cellStyle name="20% - uthevingsfarge 3 6 4" xfId="12993"/>
    <cellStyle name="20% - uthevingsfarge 3 6 4 2" xfId="12994"/>
    <cellStyle name="20% - uthevingsfarge 3 6 4_0.Mgmt Cockpit" xfId="23603"/>
    <cellStyle name="20% - uthevingsfarge 3 6 5" xfId="12995"/>
    <cellStyle name="20% - uthevingsfarge 3 6 5 2" xfId="12996"/>
    <cellStyle name="20% - uthevingsfarge 3 6 5_0.Mgmt Cockpit" xfId="23604"/>
    <cellStyle name="20% - uthevingsfarge 3 6 6" xfId="12997"/>
    <cellStyle name="20% - uthevingsfarge 3 6 6 2" xfId="12998"/>
    <cellStyle name="20% - uthevingsfarge 3 6 6_0.Mgmt Cockpit" xfId="23605"/>
    <cellStyle name="20% - uthevingsfarge 3 6 7" xfId="12999"/>
    <cellStyle name="20% - uthevingsfarge 3 6 7 2" xfId="13000"/>
    <cellStyle name="20% - uthevingsfarge 3 6 7_0.Mgmt Cockpit" xfId="23606"/>
    <cellStyle name="20% - uthevingsfarge 3 6 8" xfId="13001"/>
    <cellStyle name="20% - uthevingsfarge 3 6_0.Mgmt Cockpit" xfId="23607"/>
    <cellStyle name="20% - uthevingsfarge 3 7" xfId="13002"/>
    <cellStyle name="20% - uthevingsfarge 3 7 2" xfId="13003"/>
    <cellStyle name="20% - uthevingsfarge 3 7 2 2" xfId="13004"/>
    <cellStyle name="20% - uthevingsfarge 3 7 2_0.Mgmt Cockpit" xfId="23608"/>
    <cellStyle name="20% - uthevingsfarge 3 7 3" xfId="13005"/>
    <cellStyle name="20% - uthevingsfarge 3 7 3 2" xfId="13006"/>
    <cellStyle name="20% - uthevingsfarge 3 7 3_0.Mgmt Cockpit" xfId="23609"/>
    <cellStyle name="20% - uthevingsfarge 3 7 4" xfId="13007"/>
    <cellStyle name="20% - uthevingsfarge 3 7 4 2" xfId="13008"/>
    <cellStyle name="20% - uthevingsfarge 3 7 4_0.Mgmt Cockpit" xfId="23610"/>
    <cellStyle name="20% - uthevingsfarge 3 7 5" xfId="13009"/>
    <cellStyle name="20% - uthevingsfarge 3 7 5 2" xfId="13010"/>
    <cellStyle name="20% - uthevingsfarge 3 7 5_0.Mgmt Cockpit" xfId="23611"/>
    <cellStyle name="20% - uthevingsfarge 3 7 6" xfId="13011"/>
    <cellStyle name="20% - uthevingsfarge 3 7 6 2" xfId="13012"/>
    <cellStyle name="20% - uthevingsfarge 3 7 6_0.Mgmt Cockpit" xfId="23612"/>
    <cellStyle name="20% - uthevingsfarge 3 7 7" xfId="13013"/>
    <cellStyle name="20% - uthevingsfarge 3 7 7 2" xfId="13014"/>
    <cellStyle name="20% - uthevingsfarge 3 7 7_0.Mgmt Cockpit" xfId="23613"/>
    <cellStyle name="20% - uthevingsfarge 3 7 8" xfId="13015"/>
    <cellStyle name="20% - uthevingsfarge 3 7_0.Mgmt Cockpit" xfId="23614"/>
    <cellStyle name="20% - uthevingsfarge 3 8" xfId="13016"/>
    <cellStyle name="20% - uthevingsfarge 3 8 2" xfId="13017"/>
    <cellStyle name="20% - uthevingsfarge 3 8 2 2" xfId="13018"/>
    <cellStyle name="20% - uthevingsfarge 3 8 2_0.Mgmt Cockpit" xfId="23615"/>
    <cellStyle name="20% - uthevingsfarge 3 8 3" xfId="13019"/>
    <cellStyle name="20% - uthevingsfarge 3 8 3 2" xfId="13020"/>
    <cellStyle name="20% - uthevingsfarge 3 8 3_0.Mgmt Cockpit" xfId="23616"/>
    <cellStyle name="20% - uthevingsfarge 3 8 4" xfId="13021"/>
    <cellStyle name="20% - uthevingsfarge 3 8 4 2" xfId="13022"/>
    <cellStyle name="20% - uthevingsfarge 3 8 4_0.Mgmt Cockpit" xfId="23617"/>
    <cellStyle name="20% - uthevingsfarge 3 8 5" xfId="13023"/>
    <cellStyle name="20% - uthevingsfarge 3 8 5 2" xfId="13024"/>
    <cellStyle name="20% - uthevingsfarge 3 8 5_0.Mgmt Cockpit" xfId="23618"/>
    <cellStyle name="20% - uthevingsfarge 3 8 6" xfId="13025"/>
    <cellStyle name="20% - uthevingsfarge 3 8 6 2" xfId="13026"/>
    <cellStyle name="20% - uthevingsfarge 3 8 6_0.Mgmt Cockpit" xfId="23619"/>
    <cellStyle name="20% - uthevingsfarge 3 8 7" xfId="13027"/>
    <cellStyle name="20% - uthevingsfarge 3 8 7 2" xfId="13028"/>
    <cellStyle name="20% - uthevingsfarge 3 8 7_0.Mgmt Cockpit" xfId="23620"/>
    <cellStyle name="20% - uthevingsfarge 3 8 8" xfId="13029"/>
    <cellStyle name="20% - uthevingsfarge 3 8_0.Mgmt Cockpit" xfId="23621"/>
    <cellStyle name="20% - uthevingsfarge 3 9" xfId="13030"/>
    <cellStyle name="20% - uthevingsfarge 3 9 2" xfId="13031"/>
    <cellStyle name="20% - uthevingsfarge 3 9 2 2" xfId="13032"/>
    <cellStyle name="20% - uthevingsfarge 3 9 2_0.Mgmt Cockpit" xfId="23622"/>
    <cellStyle name="20% - uthevingsfarge 3 9 3" xfId="13033"/>
    <cellStyle name="20% - uthevingsfarge 3 9 3 2" xfId="13034"/>
    <cellStyle name="20% - uthevingsfarge 3 9 3_0.Mgmt Cockpit" xfId="23623"/>
    <cellStyle name="20% - uthevingsfarge 3 9 4" xfId="13035"/>
    <cellStyle name="20% - uthevingsfarge 3 9 4 2" xfId="13036"/>
    <cellStyle name="20% - uthevingsfarge 3 9 4_0.Mgmt Cockpit" xfId="23624"/>
    <cellStyle name="20% - uthevingsfarge 3 9 5" xfId="13037"/>
    <cellStyle name="20% - uthevingsfarge 3 9 5 2" xfId="13038"/>
    <cellStyle name="20% - uthevingsfarge 3 9 5_0.Mgmt Cockpit" xfId="23625"/>
    <cellStyle name="20% - uthevingsfarge 3 9 6" xfId="13039"/>
    <cellStyle name="20% - uthevingsfarge 3 9 6 2" xfId="13040"/>
    <cellStyle name="20% - uthevingsfarge 3 9 6_0.Mgmt Cockpit" xfId="23626"/>
    <cellStyle name="20% - uthevingsfarge 3 9 7" xfId="13041"/>
    <cellStyle name="20% - uthevingsfarge 3 9 7 2" xfId="13042"/>
    <cellStyle name="20% - uthevingsfarge 3 9 7_0.Mgmt Cockpit" xfId="23627"/>
    <cellStyle name="20% - uthevingsfarge 3 9 8" xfId="13043"/>
    <cellStyle name="20% - uthevingsfarge 3 9_0.Mgmt Cockpit" xfId="23628"/>
    <cellStyle name="20% - uthevingsfarge 4 10" xfId="13044"/>
    <cellStyle name="20% - uthevingsfarge 4 10 2" xfId="13045"/>
    <cellStyle name="20% - uthevingsfarge 4 10 2 2" xfId="13046"/>
    <cellStyle name="20% - uthevingsfarge 4 10 2_0.Mgmt Cockpit" xfId="23629"/>
    <cellStyle name="20% - uthevingsfarge 4 10 3" xfId="13047"/>
    <cellStyle name="20% - uthevingsfarge 4 10 3 2" xfId="13048"/>
    <cellStyle name="20% - uthevingsfarge 4 10 3_0.Mgmt Cockpit" xfId="23630"/>
    <cellStyle name="20% - uthevingsfarge 4 10 4" xfId="13049"/>
    <cellStyle name="20% - uthevingsfarge 4 10 4 2" xfId="13050"/>
    <cellStyle name="20% - uthevingsfarge 4 10 4_0.Mgmt Cockpit" xfId="23631"/>
    <cellStyle name="20% - uthevingsfarge 4 10 5" xfId="13051"/>
    <cellStyle name="20% - uthevingsfarge 4 10 5 2" xfId="13052"/>
    <cellStyle name="20% - uthevingsfarge 4 10 5_0.Mgmt Cockpit" xfId="23632"/>
    <cellStyle name="20% - uthevingsfarge 4 10 6" xfId="13053"/>
    <cellStyle name="20% - uthevingsfarge 4 10 6 2" xfId="13054"/>
    <cellStyle name="20% - uthevingsfarge 4 10 6_0.Mgmt Cockpit" xfId="23633"/>
    <cellStyle name="20% - uthevingsfarge 4 10 7" xfId="13055"/>
    <cellStyle name="20% - uthevingsfarge 4 10 7 2" xfId="13056"/>
    <cellStyle name="20% - uthevingsfarge 4 10 7_0.Mgmt Cockpit" xfId="23634"/>
    <cellStyle name="20% - uthevingsfarge 4 10 8" xfId="13057"/>
    <cellStyle name="20% - uthevingsfarge 4 10_0.Mgmt Cockpit" xfId="23635"/>
    <cellStyle name="20% - uthevingsfarge 4 11" xfId="13058"/>
    <cellStyle name="20% - uthevingsfarge 4 11 2" xfId="13059"/>
    <cellStyle name="20% - uthevingsfarge 4 11 2 2" xfId="13060"/>
    <cellStyle name="20% - uthevingsfarge 4 11 2_0.Mgmt Cockpit" xfId="23636"/>
    <cellStyle name="20% - uthevingsfarge 4 11 3" xfId="13061"/>
    <cellStyle name="20% - uthevingsfarge 4 11 3 2" xfId="13062"/>
    <cellStyle name="20% - uthevingsfarge 4 11 3_0.Mgmt Cockpit" xfId="23637"/>
    <cellStyle name="20% - uthevingsfarge 4 11 4" xfId="13063"/>
    <cellStyle name="20% - uthevingsfarge 4 11 4 2" xfId="13064"/>
    <cellStyle name="20% - uthevingsfarge 4 11 4_0.Mgmt Cockpit" xfId="23638"/>
    <cellStyle name="20% - uthevingsfarge 4 11 5" xfId="13065"/>
    <cellStyle name="20% - uthevingsfarge 4 11 5 2" xfId="13066"/>
    <cellStyle name="20% - uthevingsfarge 4 11 5_0.Mgmt Cockpit" xfId="23639"/>
    <cellStyle name="20% - uthevingsfarge 4 11 6" xfId="13067"/>
    <cellStyle name="20% - uthevingsfarge 4 11 6 2" xfId="13068"/>
    <cellStyle name="20% - uthevingsfarge 4 11 6_0.Mgmt Cockpit" xfId="23640"/>
    <cellStyle name="20% - uthevingsfarge 4 11 7" xfId="13069"/>
    <cellStyle name="20% - uthevingsfarge 4 11 7 2" xfId="13070"/>
    <cellStyle name="20% - uthevingsfarge 4 11 7_0.Mgmt Cockpit" xfId="23641"/>
    <cellStyle name="20% - uthevingsfarge 4 11 8" xfId="13071"/>
    <cellStyle name="20% - uthevingsfarge 4 11_0.Mgmt Cockpit" xfId="23642"/>
    <cellStyle name="20% - uthevingsfarge 4 12" xfId="13072"/>
    <cellStyle name="20% - uthevingsfarge 4 12 2" xfId="13073"/>
    <cellStyle name="20% - uthevingsfarge 4 12 2 2" xfId="13074"/>
    <cellStyle name="20% - uthevingsfarge 4 12 2_0.Mgmt Cockpit" xfId="23643"/>
    <cellStyle name="20% - uthevingsfarge 4 12 3" xfId="13075"/>
    <cellStyle name="20% - uthevingsfarge 4 12 3 2" xfId="13076"/>
    <cellStyle name="20% - uthevingsfarge 4 12 3_0.Mgmt Cockpit" xfId="23644"/>
    <cellStyle name="20% - uthevingsfarge 4 12 4" xfId="13077"/>
    <cellStyle name="20% - uthevingsfarge 4 12 4 2" xfId="13078"/>
    <cellStyle name="20% - uthevingsfarge 4 12 4_0.Mgmt Cockpit" xfId="23645"/>
    <cellStyle name="20% - uthevingsfarge 4 12 5" xfId="13079"/>
    <cellStyle name="20% - uthevingsfarge 4 12 5 2" xfId="13080"/>
    <cellStyle name="20% - uthevingsfarge 4 12 5_0.Mgmt Cockpit" xfId="23646"/>
    <cellStyle name="20% - uthevingsfarge 4 12 6" xfId="13081"/>
    <cellStyle name="20% - uthevingsfarge 4 12 6 2" xfId="13082"/>
    <cellStyle name="20% - uthevingsfarge 4 12 6_0.Mgmt Cockpit" xfId="23647"/>
    <cellStyle name="20% - uthevingsfarge 4 12 7" xfId="13083"/>
    <cellStyle name="20% - uthevingsfarge 4 12 7 2" xfId="13084"/>
    <cellStyle name="20% - uthevingsfarge 4 12 7_0.Mgmt Cockpit" xfId="23648"/>
    <cellStyle name="20% - uthevingsfarge 4 12 8" xfId="13085"/>
    <cellStyle name="20% - uthevingsfarge 4 12_0.Mgmt Cockpit" xfId="23649"/>
    <cellStyle name="20% - uthevingsfarge 4 13" xfId="13086"/>
    <cellStyle name="20% - uthevingsfarge 4 13 2" xfId="13087"/>
    <cellStyle name="20% - uthevingsfarge 4 13 2 2" xfId="13088"/>
    <cellStyle name="20% - uthevingsfarge 4 13 2_0.Mgmt Cockpit" xfId="23650"/>
    <cellStyle name="20% - uthevingsfarge 4 13 3" xfId="13089"/>
    <cellStyle name="20% - uthevingsfarge 4 13 3 2" xfId="13090"/>
    <cellStyle name="20% - uthevingsfarge 4 13 3_0.Mgmt Cockpit" xfId="23651"/>
    <cellStyle name="20% - uthevingsfarge 4 13 4" xfId="13091"/>
    <cellStyle name="20% - uthevingsfarge 4 13 4 2" xfId="13092"/>
    <cellStyle name="20% - uthevingsfarge 4 13 4_0.Mgmt Cockpit" xfId="23652"/>
    <cellStyle name="20% - uthevingsfarge 4 13 5" xfId="13093"/>
    <cellStyle name="20% - uthevingsfarge 4 13 5 2" xfId="13094"/>
    <cellStyle name="20% - uthevingsfarge 4 13 5_0.Mgmt Cockpit" xfId="23653"/>
    <cellStyle name="20% - uthevingsfarge 4 13 6" xfId="13095"/>
    <cellStyle name="20% - uthevingsfarge 4 13 6 2" xfId="13096"/>
    <cellStyle name="20% - uthevingsfarge 4 13 6_0.Mgmt Cockpit" xfId="23654"/>
    <cellStyle name="20% - uthevingsfarge 4 13 7" xfId="13097"/>
    <cellStyle name="20% - uthevingsfarge 4 13 7 2" xfId="13098"/>
    <cellStyle name="20% - uthevingsfarge 4 13 7_0.Mgmt Cockpit" xfId="23655"/>
    <cellStyle name="20% - uthevingsfarge 4 13 8" xfId="13099"/>
    <cellStyle name="20% - uthevingsfarge 4 13_0.Mgmt Cockpit" xfId="23656"/>
    <cellStyle name="20% - uthevingsfarge 4 14" xfId="13100"/>
    <cellStyle name="20% - uthevingsfarge 4 14 2" xfId="13101"/>
    <cellStyle name="20% - uthevingsfarge 4 14 2 2" xfId="13102"/>
    <cellStyle name="20% - uthevingsfarge 4 14 2_0.Mgmt Cockpit" xfId="23657"/>
    <cellStyle name="20% - uthevingsfarge 4 14 3" xfId="13103"/>
    <cellStyle name="20% - uthevingsfarge 4 14 3 2" xfId="13104"/>
    <cellStyle name="20% - uthevingsfarge 4 14 3_0.Mgmt Cockpit" xfId="23658"/>
    <cellStyle name="20% - uthevingsfarge 4 14 4" xfId="13105"/>
    <cellStyle name="20% - uthevingsfarge 4 14 4 2" xfId="13106"/>
    <cellStyle name="20% - uthevingsfarge 4 14 4_0.Mgmt Cockpit" xfId="23659"/>
    <cellStyle name="20% - uthevingsfarge 4 14 5" xfId="13107"/>
    <cellStyle name="20% - uthevingsfarge 4 14 5 2" xfId="13108"/>
    <cellStyle name="20% - uthevingsfarge 4 14 5_0.Mgmt Cockpit" xfId="23660"/>
    <cellStyle name="20% - uthevingsfarge 4 14 6" xfId="13109"/>
    <cellStyle name="20% - uthevingsfarge 4 14 6 2" xfId="13110"/>
    <cellStyle name="20% - uthevingsfarge 4 14 6_0.Mgmt Cockpit" xfId="23661"/>
    <cellStyle name="20% - uthevingsfarge 4 14 7" xfId="13111"/>
    <cellStyle name="20% - uthevingsfarge 4 14 7 2" xfId="13112"/>
    <cellStyle name="20% - uthevingsfarge 4 14 7_0.Mgmt Cockpit" xfId="23662"/>
    <cellStyle name="20% - uthevingsfarge 4 14 8" xfId="13113"/>
    <cellStyle name="20% - uthevingsfarge 4 14_0.Mgmt Cockpit" xfId="23663"/>
    <cellStyle name="20% - uthevingsfarge 4 15" xfId="13114"/>
    <cellStyle name="20% - uthevingsfarge 4 15 2" xfId="13115"/>
    <cellStyle name="20% - uthevingsfarge 4 15 2 2" xfId="13116"/>
    <cellStyle name="20% - uthevingsfarge 4 15 2_0.Mgmt Cockpit" xfId="23664"/>
    <cellStyle name="20% - uthevingsfarge 4 15 3" xfId="13117"/>
    <cellStyle name="20% - uthevingsfarge 4 15 3 2" xfId="13118"/>
    <cellStyle name="20% - uthevingsfarge 4 15 3_0.Mgmt Cockpit" xfId="23665"/>
    <cellStyle name="20% - uthevingsfarge 4 15 4" xfId="13119"/>
    <cellStyle name="20% - uthevingsfarge 4 15 4 2" xfId="13120"/>
    <cellStyle name="20% - uthevingsfarge 4 15 4_0.Mgmt Cockpit" xfId="23666"/>
    <cellStyle name="20% - uthevingsfarge 4 15 5" xfId="13121"/>
    <cellStyle name="20% - uthevingsfarge 4 15 5 2" xfId="13122"/>
    <cellStyle name="20% - uthevingsfarge 4 15 5_0.Mgmt Cockpit" xfId="23667"/>
    <cellStyle name="20% - uthevingsfarge 4 15 6" xfId="13123"/>
    <cellStyle name="20% - uthevingsfarge 4 15 6 2" xfId="13124"/>
    <cellStyle name="20% - uthevingsfarge 4 15 6_0.Mgmt Cockpit" xfId="23668"/>
    <cellStyle name="20% - uthevingsfarge 4 15 7" xfId="13125"/>
    <cellStyle name="20% - uthevingsfarge 4 15 7 2" xfId="13126"/>
    <cellStyle name="20% - uthevingsfarge 4 15 7_0.Mgmt Cockpit" xfId="23669"/>
    <cellStyle name="20% - uthevingsfarge 4 15 8" xfId="13127"/>
    <cellStyle name="20% - uthevingsfarge 4 15_0.Mgmt Cockpit" xfId="23670"/>
    <cellStyle name="20% - uthevingsfarge 4 16" xfId="13128"/>
    <cellStyle name="20% - uthevingsfarge 4 16 2" xfId="13129"/>
    <cellStyle name="20% - uthevingsfarge 4 16 2 2" xfId="13130"/>
    <cellStyle name="20% - uthevingsfarge 4 16 2_0.Mgmt Cockpit" xfId="23671"/>
    <cellStyle name="20% - uthevingsfarge 4 16 3" xfId="13131"/>
    <cellStyle name="20% - uthevingsfarge 4 16 3 2" xfId="13132"/>
    <cellStyle name="20% - uthevingsfarge 4 16 3_0.Mgmt Cockpit" xfId="23672"/>
    <cellStyle name="20% - uthevingsfarge 4 16 4" xfId="13133"/>
    <cellStyle name="20% - uthevingsfarge 4 16 4 2" xfId="13134"/>
    <cellStyle name="20% - uthevingsfarge 4 16 4_0.Mgmt Cockpit" xfId="23673"/>
    <cellStyle name="20% - uthevingsfarge 4 16 5" xfId="13135"/>
    <cellStyle name="20% - uthevingsfarge 4 16 5 2" xfId="13136"/>
    <cellStyle name="20% - uthevingsfarge 4 16 5_0.Mgmt Cockpit" xfId="23674"/>
    <cellStyle name="20% - uthevingsfarge 4 16 6" xfId="13137"/>
    <cellStyle name="20% - uthevingsfarge 4 16 6 2" xfId="13138"/>
    <cellStyle name="20% - uthevingsfarge 4 16 6_0.Mgmt Cockpit" xfId="23675"/>
    <cellStyle name="20% - uthevingsfarge 4 16 7" xfId="13139"/>
    <cellStyle name="20% - uthevingsfarge 4 16 7 2" xfId="13140"/>
    <cellStyle name="20% - uthevingsfarge 4 16 7_0.Mgmt Cockpit" xfId="23676"/>
    <cellStyle name="20% - uthevingsfarge 4 16 8" xfId="13141"/>
    <cellStyle name="20% - uthevingsfarge 4 16_0.Mgmt Cockpit" xfId="23677"/>
    <cellStyle name="20% - uthevingsfarge 4 17" xfId="13142"/>
    <cellStyle name="20% - uthevingsfarge 4 17 2" xfId="13143"/>
    <cellStyle name="20% - uthevingsfarge 4 17 2 2" xfId="13144"/>
    <cellStyle name="20% - uthevingsfarge 4 17 2_0.Mgmt Cockpit" xfId="23678"/>
    <cellStyle name="20% - uthevingsfarge 4 17 3" xfId="13145"/>
    <cellStyle name="20% - uthevingsfarge 4 17 3 2" xfId="13146"/>
    <cellStyle name="20% - uthevingsfarge 4 17 3_0.Mgmt Cockpit" xfId="23679"/>
    <cellStyle name="20% - uthevingsfarge 4 17 4" xfId="13147"/>
    <cellStyle name="20% - uthevingsfarge 4 17 4 2" xfId="13148"/>
    <cellStyle name="20% - uthevingsfarge 4 17 4_0.Mgmt Cockpit" xfId="23680"/>
    <cellStyle name="20% - uthevingsfarge 4 17 5" xfId="13149"/>
    <cellStyle name="20% - uthevingsfarge 4 17 5 2" xfId="13150"/>
    <cellStyle name="20% - uthevingsfarge 4 17 5_0.Mgmt Cockpit" xfId="23681"/>
    <cellStyle name="20% - uthevingsfarge 4 17 6" xfId="13151"/>
    <cellStyle name="20% - uthevingsfarge 4 17 6 2" xfId="13152"/>
    <cellStyle name="20% - uthevingsfarge 4 17 6_0.Mgmt Cockpit" xfId="23682"/>
    <cellStyle name="20% - uthevingsfarge 4 17 7" xfId="13153"/>
    <cellStyle name="20% - uthevingsfarge 4 17 7 2" xfId="13154"/>
    <cellStyle name="20% - uthevingsfarge 4 17 7_0.Mgmt Cockpit" xfId="23683"/>
    <cellStyle name="20% - uthevingsfarge 4 17 8" xfId="13155"/>
    <cellStyle name="20% - uthevingsfarge 4 17_0.Mgmt Cockpit" xfId="23684"/>
    <cellStyle name="20% - uthevingsfarge 4 18" xfId="13156"/>
    <cellStyle name="20% - uthevingsfarge 4 18 2" xfId="13157"/>
    <cellStyle name="20% - uthevingsfarge 4 18 2 2" xfId="13158"/>
    <cellStyle name="20% - uthevingsfarge 4 18 2_0.Mgmt Cockpit" xfId="23685"/>
    <cellStyle name="20% - uthevingsfarge 4 18 3" xfId="13159"/>
    <cellStyle name="20% - uthevingsfarge 4 18 3 2" xfId="13160"/>
    <cellStyle name="20% - uthevingsfarge 4 18 3_0.Mgmt Cockpit" xfId="23686"/>
    <cellStyle name="20% - uthevingsfarge 4 18 4" xfId="13161"/>
    <cellStyle name="20% - uthevingsfarge 4 18 4 2" xfId="13162"/>
    <cellStyle name="20% - uthevingsfarge 4 18 4_0.Mgmt Cockpit" xfId="23687"/>
    <cellStyle name="20% - uthevingsfarge 4 18 5" xfId="13163"/>
    <cellStyle name="20% - uthevingsfarge 4 18 5 2" xfId="13164"/>
    <cellStyle name="20% - uthevingsfarge 4 18 5_0.Mgmt Cockpit" xfId="23688"/>
    <cellStyle name="20% - uthevingsfarge 4 18 6" xfId="13165"/>
    <cellStyle name="20% - uthevingsfarge 4 18 6 2" xfId="13166"/>
    <cellStyle name="20% - uthevingsfarge 4 18 6_0.Mgmt Cockpit" xfId="23689"/>
    <cellStyle name="20% - uthevingsfarge 4 18 7" xfId="13167"/>
    <cellStyle name="20% - uthevingsfarge 4 18 7 2" xfId="13168"/>
    <cellStyle name="20% - uthevingsfarge 4 18 7_0.Mgmt Cockpit" xfId="23690"/>
    <cellStyle name="20% - uthevingsfarge 4 18 8" xfId="13169"/>
    <cellStyle name="20% - uthevingsfarge 4 18_0.Mgmt Cockpit" xfId="23691"/>
    <cellStyle name="20% - uthevingsfarge 4 19" xfId="13170"/>
    <cellStyle name="20% - uthevingsfarge 4 19 2" xfId="13171"/>
    <cellStyle name="20% - uthevingsfarge 4 19 2 2" xfId="13172"/>
    <cellStyle name="20% - uthevingsfarge 4 19 2_0.Mgmt Cockpit" xfId="23692"/>
    <cellStyle name="20% - uthevingsfarge 4 19 3" xfId="13173"/>
    <cellStyle name="20% - uthevingsfarge 4 19 3 2" xfId="13174"/>
    <cellStyle name="20% - uthevingsfarge 4 19 3_0.Mgmt Cockpit" xfId="23693"/>
    <cellStyle name="20% - uthevingsfarge 4 19 4" xfId="13175"/>
    <cellStyle name="20% - uthevingsfarge 4 19 4 2" xfId="13176"/>
    <cellStyle name="20% - uthevingsfarge 4 19 4_0.Mgmt Cockpit" xfId="23694"/>
    <cellStyle name="20% - uthevingsfarge 4 19 5" xfId="13177"/>
    <cellStyle name="20% - uthevingsfarge 4 19 5 2" xfId="13178"/>
    <cellStyle name="20% - uthevingsfarge 4 19 5_0.Mgmt Cockpit" xfId="23695"/>
    <cellStyle name="20% - uthevingsfarge 4 19 6" xfId="13179"/>
    <cellStyle name="20% - uthevingsfarge 4 19 6 2" xfId="13180"/>
    <cellStyle name="20% - uthevingsfarge 4 19 6_0.Mgmt Cockpit" xfId="23696"/>
    <cellStyle name="20% - uthevingsfarge 4 19 7" xfId="13181"/>
    <cellStyle name="20% - uthevingsfarge 4 19 7 2" xfId="13182"/>
    <cellStyle name="20% - uthevingsfarge 4 19 7_0.Mgmt Cockpit" xfId="23697"/>
    <cellStyle name="20% - uthevingsfarge 4 19 8" xfId="13183"/>
    <cellStyle name="20% - uthevingsfarge 4 19_0.Mgmt Cockpit" xfId="23698"/>
    <cellStyle name="20% - uthevingsfarge 4 2" xfId="13184"/>
    <cellStyle name="20% - uthevingsfarge 4 2 2" xfId="13185"/>
    <cellStyle name="20% - uthevingsfarge 4 2 2 2" xfId="13186"/>
    <cellStyle name="20% - uthevingsfarge 4 2 2 2 2" xfId="13187"/>
    <cellStyle name="20% - uthevingsfarge 4 2 2 2_0.Mgmt Cockpit" xfId="23699"/>
    <cellStyle name="20% - uthevingsfarge 4 2 2 3" xfId="13188"/>
    <cellStyle name="20% - uthevingsfarge 4 2 2 3 2" xfId="13189"/>
    <cellStyle name="20% - uthevingsfarge 4 2 2 3_0.Mgmt Cockpit" xfId="23700"/>
    <cellStyle name="20% - uthevingsfarge 4 2 2 4" xfId="13190"/>
    <cellStyle name="20% - uthevingsfarge 4 2 2 4 2" xfId="13191"/>
    <cellStyle name="20% - uthevingsfarge 4 2 2 4_0.Mgmt Cockpit" xfId="23701"/>
    <cellStyle name="20% - uthevingsfarge 4 2 2 5" xfId="13192"/>
    <cellStyle name="20% - uthevingsfarge 4 2 2 5 2" xfId="13193"/>
    <cellStyle name="20% - uthevingsfarge 4 2 2 5_0.Mgmt Cockpit" xfId="23702"/>
    <cellStyle name="20% - uthevingsfarge 4 2 2 6" xfId="13194"/>
    <cellStyle name="20% - uthevingsfarge 4 2 2 6 2" xfId="13195"/>
    <cellStyle name="20% - uthevingsfarge 4 2 2 6_0.Mgmt Cockpit" xfId="23703"/>
    <cellStyle name="20% - uthevingsfarge 4 2 2 7" xfId="13196"/>
    <cellStyle name="20% - uthevingsfarge 4 2 2 7 2" xfId="13197"/>
    <cellStyle name="20% - uthevingsfarge 4 2 2 7_0.Mgmt Cockpit" xfId="23704"/>
    <cellStyle name="20% - uthevingsfarge 4 2 2 8" xfId="13198"/>
    <cellStyle name="20% - uthevingsfarge 4 2 2_0.Mgmt Cockpit" xfId="23705"/>
    <cellStyle name="20% - uthevingsfarge 4 2 3" xfId="13199"/>
    <cellStyle name="20% - uthevingsfarge 4 2 3 2" xfId="13200"/>
    <cellStyle name="20% - uthevingsfarge 4 2 3 2 2" xfId="13201"/>
    <cellStyle name="20% - uthevingsfarge 4 2 3 2_0.Mgmt Cockpit" xfId="23706"/>
    <cellStyle name="20% - uthevingsfarge 4 2 3 3" xfId="13202"/>
    <cellStyle name="20% - uthevingsfarge 4 2 3 3 2" xfId="13203"/>
    <cellStyle name="20% - uthevingsfarge 4 2 3 3_0.Mgmt Cockpit" xfId="23707"/>
    <cellStyle name="20% - uthevingsfarge 4 2 3 4" xfId="13204"/>
    <cellStyle name="20% - uthevingsfarge 4 2 3 4 2" xfId="13205"/>
    <cellStyle name="20% - uthevingsfarge 4 2 3 4_0.Mgmt Cockpit" xfId="23708"/>
    <cellStyle name="20% - uthevingsfarge 4 2 3 5" xfId="13206"/>
    <cellStyle name="20% - uthevingsfarge 4 2 3 5 2" xfId="13207"/>
    <cellStyle name="20% - uthevingsfarge 4 2 3 5_0.Mgmt Cockpit" xfId="23709"/>
    <cellStyle name="20% - uthevingsfarge 4 2 3 6" xfId="13208"/>
    <cellStyle name="20% - uthevingsfarge 4 2 3 6 2" xfId="13209"/>
    <cellStyle name="20% - uthevingsfarge 4 2 3 6_0.Mgmt Cockpit" xfId="23710"/>
    <cellStyle name="20% - uthevingsfarge 4 2 3 7" xfId="13210"/>
    <cellStyle name="20% - uthevingsfarge 4 2 3 7 2" xfId="13211"/>
    <cellStyle name="20% - uthevingsfarge 4 2 3 7_0.Mgmt Cockpit" xfId="23711"/>
    <cellStyle name="20% - uthevingsfarge 4 2 3 8" xfId="13212"/>
    <cellStyle name="20% - uthevingsfarge 4 2 3_0.Mgmt Cockpit" xfId="23712"/>
    <cellStyle name="20% - uthevingsfarge 4 2 4" xfId="13213"/>
    <cellStyle name="20% - uthevingsfarge 4 2 4 2" xfId="13214"/>
    <cellStyle name="20% - uthevingsfarge 4 2 4 2 2" xfId="13215"/>
    <cellStyle name="20% - uthevingsfarge 4 2 4 2_0.Mgmt Cockpit" xfId="23713"/>
    <cellStyle name="20% - uthevingsfarge 4 2 4 3" xfId="13216"/>
    <cellStyle name="20% - uthevingsfarge 4 2 4 3 2" xfId="13217"/>
    <cellStyle name="20% - uthevingsfarge 4 2 4 3_0.Mgmt Cockpit" xfId="23714"/>
    <cellStyle name="20% - uthevingsfarge 4 2 4 4" xfId="13218"/>
    <cellStyle name="20% - uthevingsfarge 4 2 4 4 2" xfId="13219"/>
    <cellStyle name="20% - uthevingsfarge 4 2 4 4_0.Mgmt Cockpit" xfId="23715"/>
    <cellStyle name="20% - uthevingsfarge 4 2 4 5" xfId="13220"/>
    <cellStyle name="20% - uthevingsfarge 4 2 4 5 2" xfId="13221"/>
    <cellStyle name="20% - uthevingsfarge 4 2 4 5_0.Mgmt Cockpit" xfId="23716"/>
    <cellStyle name="20% - uthevingsfarge 4 2 4 6" xfId="13222"/>
    <cellStyle name="20% - uthevingsfarge 4 2 4 6 2" xfId="13223"/>
    <cellStyle name="20% - uthevingsfarge 4 2 4 6_0.Mgmt Cockpit" xfId="23717"/>
    <cellStyle name="20% - uthevingsfarge 4 2 4 7" xfId="13224"/>
    <cellStyle name="20% - uthevingsfarge 4 2 4 7 2" xfId="13225"/>
    <cellStyle name="20% - uthevingsfarge 4 2 4 7_0.Mgmt Cockpit" xfId="23718"/>
    <cellStyle name="20% - uthevingsfarge 4 2 4 8" xfId="13226"/>
    <cellStyle name="20% - uthevingsfarge 4 2 4_0.Mgmt Cockpit" xfId="23719"/>
    <cellStyle name="20% - uthevingsfarge 4 2 5" xfId="13227"/>
    <cellStyle name="20% - uthevingsfarge 4 2 5 2" xfId="13228"/>
    <cellStyle name="20% - uthevingsfarge 4 2 5 2 2" xfId="13229"/>
    <cellStyle name="20% - uthevingsfarge 4 2 5 2_0.Mgmt Cockpit" xfId="23720"/>
    <cellStyle name="20% - uthevingsfarge 4 2 5 3" xfId="13230"/>
    <cellStyle name="20% - uthevingsfarge 4 2 5 3 2" xfId="13231"/>
    <cellStyle name="20% - uthevingsfarge 4 2 5 3_0.Mgmt Cockpit" xfId="23721"/>
    <cellStyle name="20% - uthevingsfarge 4 2 5 4" xfId="13232"/>
    <cellStyle name="20% - uthevingsfarge 4 2 5 4 2" xfId="13233"/>
    <cellStyle name="20% - uthevingsfarge 4 2 5 4_0.Mgmt Cockpit" xfId="23722"/>
    <cellStyle name="20% - uthevingsfarge 4 2 5 5" xfId="13234"/>
    <cellStyle name="20% - uthevingsfarge 4 2 5 5 2" xfId="13235"/>
    <cellStyle name="20% - uthevingsfarge 4 2 5 5_0.Mgmt Cockpit" xfId="23723"/>
    <cellStyle name="20% - uthevingsfarge 4 2 5 6" xfId="13236"/>
    <cellStyle name="20% - uthevingsfarge 4 2 5 6 2" xfId="13237"/>
    <cellStyle name="20% - uthevingsfarge 4 2 5 6_0.Mgmt Cockpit" xfId="23724"/>
    <cellStyle name="20% - uthevingsfarge 4 2 5 7" xfId="13238"/>
    <cellStyle name="20% - uthevingsfarge 4 2 5 7 2" xfId="13239"/>
    <cellStyle name="20% - uthevingsfarge 4 2 5 7_0.Mgmt Cockpit" xfId="23725"/>
    <cellStyle name="20% - uthevingsfarge 4 2 5 8" xfId="13240"/>
    <cellStyle name="20% - uthevingsfarge 4 2 5_0.Mgmt Cockpit" xfId="23726"/>
    <cellStyle name="20% - uthevingsfarge 4 2 6" xfId="13241"/>
    <cellStyle name="20% - uthevingsfarge 4 2_0.Mgmt Cockpit" xfId="23727"/>
    <cellStyle name="20% - uthevingsfarge 4 20" xfId="13242"/>
    <cellStyle name="20% - uthevingsfarge 4 21" xfId="13243"/>
    <cellStyle name="20% - uthevingsfarge 4 22" xfId="13244"/>
    <cellStyle name="20% - uthevingsfarge 4 22 2" xfId="13245"/>
    <cellStyle name="20% - uthevingsfarge 4 22 3" xfId="13246"/>
    <cellStyle name="20% - uthevingsfarge 4 22 4" xfId="13247"/>
    <cellStyle name="20% - uthevingsfarge 4 22_0.Mgmt Cockpit" xfId="23728"/>
    <cellStyle name="20% - uthevingsfarge 4 23" xfId="13248"/>
    <cellStyle name="20% - uthevingsfarge 4 24" xfId="13249"/>
    <cellStyle name="20% - uthevingsfarge 4 25" xfId="13250"/>
    <cellStyle name="20% - uthevingsfarge 4 26" xfId="13251"/>
    <cellStyle name="20% - uthevingsfarge 4 27" xfId="13252"/>
    <cellStyle name="20% - uthevingsfarge 4 28" xfId="13253"/>
    <cellStyle name="20% - uthevingsfarge 4 29" xfId="13254"/>
    <cellStyle name="20% - uthevingsfarge 4 3" xfId="13255"/>
    <cellStyle name="20% - uthevingsfarge 4 3 10" xfId="13256"/>
    <cellStyle name="20% - uthevingsfarge 4 3 11" xfId="13257"/>
    <cellStyle name="20% - uthevingsfarge 4 3 12" xfId="13258"/>
    <cellStyle name="20% - uthevingsfarge 4 3 13" xfId="13259"/>
    <cellStyle name="20% - uthevingsfarge 4 3 13 2" xfId="13260"/>
    <cellStyle name="20% - uthevingsfarge 4 3 13_0.Mgmt Cockpit" xfId="23729"/>
    <cellStyle name="20% - uthevingsfarge 4 3 14" xfId="13261"/>
    <cellStyle name="20% - uthevingsfarge 4 3 14 2" xfId="13262"/>
    <cellStyle name="20% - uthevingsfarge 4 3 14_0.Mgmt Cockpit" xfId="23730"/>
    <cellStyle name="20% - uthevingsfarge 4 3 15" xfId="13263"/>
    <cellStyle name="20% - uthevingsfarge 4 3 15 2" xfId="13264"/>
    <cellStyle name="20% - uthevingsfarge 4 3 15_0.Mgmt Cockpit" xfId="23731"/>
    <cellStyle name="20% - uthevingsfarge 4 3 16" xfId="13265"/>
    <cellStyle name="20% - uthevingsfarge 4 3 16 2" xfId="13266"/>
    <cellStyle name="20% - uthevingsfarge 4 3 16_0.Mgmt Cockpit" xfId="23732"/>
    <cellStyle name="20% - uthevingsfarge 4 3 17" xfId="13267"/>
    <cellStyle name="20% - uthevingsfarge 4 3 2" xfId="13268"/>
    <cellStyle name="20% - uthevingsfarge 4 3 2 2" xfId="13269"/>
    <cellStyle name="20% - uthevingsfarge 4 3 2_0.Mgmt Cockpit" xfId="23733"/>
    <cellStyle name="20% - uthevingsfarge 4 3 3" xfId="13270"/>
    <cellStyle name="20% - uthevingsfarge 4 3 3 2" xfId="13271"/>
    <cellStyle name="20% - uthevingsfarge 4 3 3_0.Mgmt Cockpit" xfId="23734"/>
    <cellStyle name="20% - uthevingsfarge 4 3 4" xfId="13272"/>
    <cellStyle name="20% - uthevingsfarge 4 3 5" xfId="13273"/>
    <cellStyle name="20% - uthevingsfarge 4 3 6" xfId="13274"/>
    <cellStyle name="20% - uthevingsfarge 4 3 7" xfId="13275"/>
    <cellStyle name="20% - uthevingsfarge 4 3 7 2" xfId="13276"/>
    <cellStyle name="20% - uthevingsfarge 4 3 7_0.Mgmt Cockpit" xfId="23735"/>
    <cellStyle name="20% - uthevingsfarge 4 3 8" xfId="13277"/>
    <cellStyle name="20% - uthevingsfarge 4 3 8 2" xfId="13278"/>
    <cellStyle name="20% - uthevingsfarge 4 3 8_0.Mgmt Cockpit" xfId="23736"/>
    <cellStyle name="20% - uthevingsfarge 4 3 9" xfId="13279"/>
    <cellStyle name="20% - uthevingsfarge 4 3_0.Mgmt Cockpit" xfId="23737"/>
    <cellStyle name="20% - uthevingsfarge 4 30" xfId="13280"/>
    <cellStyle name="20% - uthevingsfarge 4 4" xfId="13281"/>
    <cellStyle name="20% - uthevingsfarge 4 4 10" xfId="13282"/>
    <cellStyle name="20% - uthevingsfarge 4 4 11" xfId="13283"/>
    <cellStyle name="20% - uthevingsfarge 4 4 12" xfId="13284"/>
    <cellStyle name="20% - uthevingsfarge 4 4 13" xfId="13285"/>
    <cellStyle name="20% - uthevingsfarge 4 4 13 2" xfId="13286"/>
    <cellStyle name="20% - uthevingsfarge 4 4 13_0.Mgmt Cockpit" xfId="23738"/>
    <cellStyle name="20% - uthevingsfarge 4 4 14" xfId="13287"/>
    <cellStyle name="20% - uthevingsfarge 4 4 14 2" xfId="13288"/>
    <cellStyle name="20% - uthevingsfarge 4 4 14_0.Mgmt Cockpit" xfId="23739"/>
    <cellStyle name="20% - uthevingsfarge 4 4 15" xfId="13289"/>
    <cellStyle name="20% - uthevingsfarge 4 4 15 2" xfId="13290"/>
    <cellStyle name="20% - uthevingsfarge 4 4 15_0.Mgmt Cockpit" xfId="23740"/>
    <cellStyle name="20% - uthevingsfarge 4 4 16" xfId="13291"/>
    <cellStyle name="20% - uthevingsfarge 4 4 16 2" xfId="13292"/>
    <cellStyle name="20% - uthevingsfarge 4 4 16_0.Mgmt Cockpit" xfId="23741"/>
    <cellStyle name="20% - uthevingsfarge 4 4 17" xfId="13293"/>
    <cellStyle name="20% - uthevingsfarge 4 4 2" xfId="13294"/>
    <cellStyle name="20% - uthevingsfarge 4 4 2 2" xfId="13295"/>
    <cellStyle name="20% - uthevingsfarge 4 4 2_0.Mgmt Cockpit" xfId="23742"/>
    <cellStyle name="20% - uthevingsfarge 4 4 3" xfId="13296"/>
    <cellStyle name="20% - uthevingsfarge 4 4 3 2" xfId="13297"/>
    <cellStyle name="20% - uthevingsfarge 4 4 3_0.Mgmt Cockpit" xfId="23743"/>
    <cellStyle name="20% - uthevingsfarge 4 4 4" xfId="13298"/>
    <cellStyle name="20% - uthevingsfarge 4 4 5" xfId="13299"/>
    <cellStyle name="20% - uthevingsfarge 4 4 6" xfId="13300"/>
    <cellStyle name="20% - uthevingsfarge 4 4 7" xfId="13301"/>
    <cellStyle name="20% - uthevingsfarge 4 4 7 2" xfId="13302"/>
    <cellStyle name="20% - uthevingsfarge 4 4 7_0.Mgmt Cockpit" xfId="23744"/>
    <cellStyle name="20% - uthevingsfarge 4 4 8" xfId="13303"/>
    <cellStyle name="20% - uthevingsfarge 4 4 8 2" xfId="13304"/>
    <cellStyle name="20% - uthevingsfarge 4 4 8_0.Mgmt Cockpit" xfId="23745"/>
    <cellStyle name="20% - uthevingsfarge 4 4 9" xfId="13305"/>
    <cellStyle name="20% - uthevingsfarge 4 4_0.Mgmt Cockpit" xfId="23746"/>
    <cellStyle name="20% - uthevingsfarge 4 5" xfId="13306"/>
    <cellStyle name="20% - uthevingsfarge 4 5 10" xfId="13307"/>
    <cellStyle name="20% - uthevingsfarge 4 5 11" xfId="13308"/>
    <cellStyle name="20% - uthevingsfarge 4 5 12" xfId="13309"/>
    <cellStyle name="20% - uthevingsfarge 4 5 13" xfId="13310"/>
    <cellStyle name="20% - uthevingsfarge 4 5 13 2" xfId="13311"/>
    <cellStyle name="20% - uthevingsfarge 4 5 13_0.Mgmt Cockpit" xfId="23747"/>
    <cellStyle name="20% - uthevingsfarge 4 5 14" xfId="13312"/>
    <cellStyle name="20% - uthevingsfarge 4 5 14 2" xfId="13313"/>
    <cellStyle name="20% - uthevingsfarge 4 5 14_0.Mgmt Cockpit" xfId="23748"/>
    <cellStyle name="20% - uthevingsfarge 4 5 15" xfId="13314"/>
    <cellStyle name="20% - uthevingsfarge 4 5 15 2" xfId="13315"/>
    <cellStyle name="20% - uthevingsfarge 4 5 15_0.Mgmt Cockpit" xfId="23749"/>
    <cellStyle name="20% - uthevingsfarge 4 5 16" xfId="13316"/>
    <cellStyle name="20% - uthevingsfarge 4 5 16 2" xfId="13317"/>
    <cellStyle name="20% - uthevingsfarge 4 5 16_0.Mgmt Cockpit" xfId="23750"/>
    <cellStyle name="20% - uthevingsfarge 4 5 17" xfId="13318"/>
    <cellStyle name="20% - uthevingsfarge 4 5 2" xfId="13319"/>
    <cellStyle name="20% - uthevingsfarge 4 5 2 2" xfId="13320"/>
    <cellStyle name="20% - uthevingsfarge 4 5 2_0.Mgmt Cockpit" xfId="23751"/>
    <cellStyle name="20% - uthevingsfarge 4 5 3" xfId="13321"/>
    <cellStyle name="20% - uthevingsfarge 4 5 3 2" xfId="13322"/>
    <cellStyle name="20% - uthevingsfarge 4 5 3_0.Mgmt Cockpit" xfId="23752"/>
    <cellStyle name="20% - uthevingsfarge 4 5 4" xfId="13323"/>
    <cellStyle name="20% - uthevingsfarge 4 5 5" xfId="13324"/>
    <cellStyle name="20% - uthevingsfarge 4 5 6" xfId="13325"/>
    <cellStyle name="20% - uthevingsfarge 4 5 7" xfId="13326"/>
    <cellStyle name="20% - uthevingsfarge 4 5 7 2" xfId="13327"/>
    <cellStyle name="20% - uthevingsfarge 4 5 7_0.Mgmt Cockpit" xfId="23753"/>
    <cellStyle name="20% - uthevingsfarge 4 5 8" xfId="13328"/>
    <cellStyle name="20% - uthevingsfarge 4 5 8 2" xfId="13329"/>
    <cellStyle name="20% - uthevingsfarge 4 5 8_0.Mgmt Cockpit" xfId="23754"/>
    <cellStyle name="20% - uthevingsfarge 4 5 9" xfId="13330"/>
    <cellStyle name="20% - uthevingsfarge 4 5_0.Mgmt Cockpit" xfId="23755"/>
    <cellStyle name="20% - uthevingsfarge 4 6" xfId="13331"/>
    <cellStyle name="20% - uthevingsfarge 4 6 2" xfId="13332"/>
    <cellStyle name="20% - uthevingsfarge 4 6 2 2" xfId="13333"/>
    <cellStyle name="20% - uthevingsfarge 4 6 2_0.Mgmt Cockpit" xfId="23756"/>
    <cellStyle name="20% - uthevingsfarge 4 6 3" xfId="13334"/>
    <cellStyle name="20% - uthevingsfarge 4 6 3 2" xfId="13335"/>
    <cellStyle name="20% - uthevingsfarge 4 6 3_0.Mgmt Cockpit" xfId="23757"/>
    <cellStyle name="20% - uthevingsfarge 4 6 4" xfId="13336"/>
    <cellStyle name="20% - uthevingsfarge 4 6 4 2" xfId="13337"/>
    <cellStyle name="20% - uthevingsfarge 4 6 4_0.Mgmt Cockpit" xfId="23758"/>
    <cellStyle name="20% - uthevingsfarge 4 6 5" xfId="13338"/>
    <cellStyle name="20% - uthevingsfarge 4 6 5 2" xfId="13339"/>
    <cellStyle name="20% - uthevingsfarge 4 6 5_0.Mgmt Cockpit" xfId="23759"/>
    <cellStyle name="20% - uthevingsfarge 4 6 6" xfId="13340"/>
    <cellStyle name="20% - uthevingsfarge 4 6 6 2" xfId="13341"/>
    <cellStyle name="20% - uthevingsfarge 4 6 6_0.Mgmt Cockpit" xfId="23760"/>
    <cellStyle name="20% - uthevingsfarge 4 6 7" xfId="13342"/>
    <cellStyle name="20% - uthevingsfarge 4 6 7 2" xfId="13343"/>
    <cellStyle name="20% - uthevingsfarge 4 6 7_0.Mgmt Cockpit" xfId="23761"/>
    <cellStyle name="20% - uthevingsfarge 4 6 8" xfId="13344"/>
    <cellStyle name="20% - uthevingsfarge 4 6_0.Mgmt Cockpit" xfId="23762"/>
    <cellStyle name="20% - uthevingsfarge 4 7" xfId="13345"/>
    <cellStyle name="20% - uthevingsfarge 4 7 2" xfId="13346"/>
    <cellStyle name="20% - uthevingsfarge 4 7 2 2" xfId="13347"/>
    <cellStyle name="20% - uthevingsfarge 4 7 2_0.Mgmt Cockpit" xfId="23763"/>
    <cellStyle name="20% - uthevingsfarge 4 7 3" xfId="13348"/>
    <cellStyle name="20% - uthevingsfarge 4 7 3 2" xfId="13349"/>
    <cellStyle name="20% - uthevingsfarge 4 7 3_0.Mgmt Cockpit" xfId="23764"/>
    <cellStyle name="20% - uthevingsfarge 4 7 4" xfId="13350"/>
    <cellStyle name="20% - uthevingsfarge 4 7 4 2" xfId="13351"/>
    <cellStyle name="20% - uthevingsfarge 4 7 4_0.Mgmt Cockpit" xfId="23765"/>
    <cellStyle name="20% - uthevingsfarge 4 7 5" xfId="13352"/>
    <cellStyle name="20% - uthevingsfarge 4 7 5 2" xfId="13353"/>
    <cellStyle name="20% - uthevingsfarge 4 7 5_0.Mgmt Cockpit" xfId="23766"/>
    <cellStyle name="20% - uthevingsfarge 4 7 6" xfId="13354"/>
    <cellStyle name="20% - uthevingsfarge 4 7 6 2" xfId="13355"/>
    <cellStyle name="20% - uthevingsfarge 4 7 6_0.Mgmt Cockpit" xfId="23767"/>
    <cellStyle name="20% - uthevingsfarge 4 7 7" xfId="13356"/>
    <cellStyle name="20% - uthevingsfarge 4 7 7 2" xfId="13357"/>
    <cellStyle name="20% - uthevingsfarge 4 7 7_0.Mgmt Cockpit" xfId="23768"/>
    <cellStyle name="20% - uthevingsfarge 4 7 8" xfId="13358"/>
    <cellStyle name="20% - uthevingsfarge 4 7_0.Mgmt Cockpit" xfId="23769"/>
    <cellStyle name="20% - uthevingsfarge 4 8" xfId="13359"/>
    <cellStyle name="20% - uthevingsfarge 4 8 2" xfId="13360"/>
    <cellStyle name="20% - uthevingsfarge 4 8 2 2" xfId="13361"/>
    <cellStyle name="20% - uthevingsfarge 4 8 2_0.Mgmt Cockpit" xfId="23770"/>
    <cellStyle name="20% - uthevingsfarge 4 8 3" xfId="13362"/>
    <cellStyle name="20% - uthevingsfarge 4 8 3 2" xfId="13363"/>
    <cellStyle name="20% - uthevingsfarge 4 8 3_0.Mgmt Cockpit" xfId="23771"/>
    <cellStyle name="20% - uthevingsfarge 4 8 4" xfId="13364"/>
    <cellStyle name="20% - uthevingsfarge 4 8 4 2" xfId="13365"/>
    <cellStyle name="20% - uthevingsfarge 4 8 4_0.Mgmt Cockpit" xfId="23772"/>
    <cellStyle name="20% - uthevingsfarge 4 8 5" xfId="13366"/>
    <cellStyle name="20% - uthevingsfarge 4 8 5 2" xfId="13367"/>
    <cellStyle name="20% - uthevingsfarge 4 8 5_0.Mgmt Cockpit" xfId="23773"/>
    <cellStyle name="20% - uthevingsfarge 4 8 6" xfId="13368"/>
    <cellStyle name="20% - uthevingsfarge 4 8 6 2" xfId="13369"/>
    <cellStyle name="20% - uthevingsfarge 4 8 6_0.Mgmt Cockpit" xfId="23774"/>
    <cellStyle name="20% - uthevingsfarge 4 8 7" xfId="13370"/>
    <cellStyle name="20% - uthevingsfarge 4 8 7 2" xfId="13371"/>
    <cellStyle name="20% - uthevingsfarge 4 8 7_0.Mgmt Cockpit" xfId="23775"/>
    <cellStyle name="20% - uthevingsfarge 4 8 8" xfId="13372"/>
    <cellStyle name="20% - uthevingsfarge 4 8_0.Mgmt Cockpit" xfId="23776"/>
    <cellStyle name="20% - uthevingsfarge 4 9" xfId="13373"/>
    <cellStyle name="20% - uthevingsfarge 4 9 2" xfId="13374"/>
    <cellStyle name="20% - uthevingsfarge 4 9 2 2" xfId="13375"/>
    <cellStyle name="20% - uthevingsfarge 4 9 2_0.Mgmt Cockpit" xfId="23777"/>
    <cellStyle name="20% - uthevingsfarge 4 9 3" xfId="13376"/>
    <cellStyle name="20% - uthevingsfarge 4 9 3 2" xfId="13377"/>
    <cellStyle name="20% - uthevingsfarge 4 9 3_0.Mgmt Cockpit" xfId="23778"/>
    <cellStyle name="20% - uthevingsfarge 4 9 4" xfId="13378"/>
    <cellStyle name="20% - uthevingsfarge 4 9 4 2" xfId="13379"/>
    <cellStyle name="20% - uthevingsfarge 4 9 4_0.Mgmt Cockpit" xfId="23779"/>
    <cellStyle name="20% - uthevingsfarge 4 9 5" xfId="13380"/>
    <cellStyle name="20% - uthevingsfarge 4 9 5 2" xfId="13381"/>
    <cellStyle name="20% - uthevingsfarge 4 9 5_0.Mgmt Cockpit" xfId="23780"/>
    <cellStyle name="20% - uthevingsfarge 4 9 6" xfId="13382"/>
    <cellStyle name="20% - uthevingsfarge 4 9 6 2" xfId="13383"/>
    <cellStyle name="20% - uthevingsfarge 4 9 6_0.Mgmt Cockpit" xfId="23781"/>
    <cellStyle name="20% - uthevingsfarge 4 9 7" xfId="13384"/>
    <cellStyle name="20% - uthevingsfarge 4 9 7 2" xfId="13385"/>
    <cellStyle name="20% - uthevingsfarge 4 9 7_0.Mgmt Cockpit" xfId="23782"/>
    <cellStyle name="20% - uthevingsfarge 4 9 8" xfId="13386"/>
    <cellStyle name="20% - uthevingsfarge 4 9_0.Mgmt Cockpit" xfId="23783"/>
    <cellStyle name="20% - uthevingsfarge 5 10" xfId="13387"/>
    <cellStyle name="20% - uthevingsfarge 5 10 2" xfId="13388"/>
    <cellStyle name="20% - uthevingsfarge 5 10 2 2" xfId="13389"/>
    <cellStyle name="20% - uthevingsfarge 5 10 2_0.Mgmt Cockpit" xfId="23784"/>
    <cellStyle name="20% - uthevingsfarge 5 10 3" xfId="13390"/>
    <cellStyle name="20% - uthevingsfarge 5 10 3 2" xfId="13391"/>
    <cellStyle name="20% - uthevingsfarge 5 10 3_0.Mgmt Cockpit" xfId="23785"/>
    <cellStyle name="20% - uthevingsfarge 5 10 4" xfId="13392"/>
    <cellStyle name="20% - uthevingsfarge 5 10 4 2" xfId="13393"/>
    <cellStyle name="20% - uthevingsfarge 5 10 4_0.Mgmt Cockpit" xfId="23786"/>
    <cellStyle name="20% - uthevingsfarge 5 10 5" xfId="13394"/>
    <cellStyle name="20% - uthevingsfarge 5 10 5 2" xfId="13395"/>
    <cellStyle name="20% - uthevingsfarge 5 10 5_0.Mgmt Cockpit" xfId="23787"/>
    <cellStyle name="20% - uthevingsfarge 5 10 6" xfId="13396"/>
    <cellStyle name="20% - uthevingsfarge 5 10 6 2" xfId="13397"/>
    <cellStyle name="20% - uthevingsfarge 5 10 6_0.Mgmt Cockpit" xfId="23788"/>
    <cellStyle name="20% - uthevingsfarge 5 10 7" xfId="13398"/>
    <cellStyle name="20% - uthevingsfarge 5 10 7 2" xfId="13399"/>
    <cellStyle name="20% - uthevingsfarge 5 10 7_0.Mgmt Cockpit" xfId="23789"/>
    <cellStyle name="20% - uthevingsfarge 5 10 8" xfId="13400"/>
    <cellStyle name="20% - uthevingsfarge 5 10_0.Mgmt Cockpit" xfId="23790"/>
    <cellStyle name="20% - uthevingsfarge 5 11" xfId="13401"/>
    <cellStyle name="20% - uthevingsfarge 5 11 2" xfId="13402"/>
    <cellStyle name="20% - uthevingsfarge 5 11 2 2" xfId="13403"/>
    <cellStyle name="20% - uthevingsfarge 5 11 2_0.Mgmt Cockpit" xfId="23791"/>
    <cellStyle name="20% - uthevingsfarge 5 11 3" xfId="13404"/>
    <cellStyle name="20% - uthevingsfarge 5 11 3 2" xfId="13405"/>
    <cellStyle name="20% - uthevingsfarge 5 11 3_0.Mgmt Cockpit" xfId="23792"/>
    <cellStyle name="20% - uthevingsfarge 5 11 4" xfId="13406"/>
    <cellStyle name="20% - uthevingsfarge 5 11 4 2" xfId="13407"/>
    <cellStyle name="20% - uthevingsfarge 5 11 4_0.Mgmt Cockpit" xfId="23793"/>
    <cellStyle name="20% - uthevingsfarge 5 11 5" xfId="13408"/>
    <cellStyle name="20% - uthevingsfarge 5 11 5 2" xfId="13409"/>
    <cellStyle name="20% - uthevingsfarge 5 11 5_0.Mgmt Cockpit" xfId="23794"/>
    <cellStyle name="20% - uthevingsfarge 5 11 6" xfId="13410"/>
    <cellStyle name="20% - uthevingsfarge 5 11 6 2" xfId="13411"/>
    <cellStyle name="20% - uthevingsfarge 5 11 6_0.Mgmt Cockpit" xfId="23795"/>
    <cellStyle name="20% - uthevingsfarge 5 11 7" xfId="13412"/>
    <cellStyle name="20% - uthevingsfarge 5 11 7 2" xfId="13413"/>
    <cellStyle name="20% - uthevingsfarge 5 11 7_0.Mgmt Cockpit" xfId="23796"/>
    <cellStyle name="20% - uthevingsfarge 5 11 8" xfId="13414"/>
    <cellStyle name="20% - uthevingsfarge 5 11_0.Mgmt Cockpit" xfId="23797"/>
    <cellStyle name="20% - uthevingsfarge 5 12" xfId="13415"/>
    <cellStyle name="20% - uthevingsfarge 5 12 2" xfId="13416"/>
    <cellStyle name="20% - uthevingsfarge 5 12 2 2" xfId="13417"/>
    <cellStyle name="20% - uthevingsfarge 5 12 2_0.Mgmt Cockpit" xfId="23798"/>
    <cellStyle name="20% - uthevingsfarge 5 12 3" xfId="13418"/>
    <cellStyle name="20% - uthevingsfarge 5 12 3 2" xfId="13419"/>
    <cellStyle name="20% - uthevingsfarge 5 12 3_0.Mgmt Cockpit" xfId="23799"/>
    <cellStyle name="20% - uthevingsfarge 5 12 4" xfId="13420"/>
    <cellStyle name="20% - uthevingsfarge 5 12 4 2" xfId="13421"/>
    <cellStyle name="20% - uthevingsfarge 5 12 4_0.Mgmt Cockpit" xfId="23800"/>
    <cellStyle name="20% - uthevingsfarge 5 12 5" xfId="13422"/>
    <cellStyle name="20% - uthevingsfarge 5 12 5 2" xfId="13423"/>
    <cellStyle name="20% - uthevingsfarge 5 12 5_0.Mgmt Cockpit" xfId="23801"/>
    <cellStyle name="20% - uthevingsfarge 5 12 6" xfId="13424"/>
    <cellStyle name="20% - uthevingsfarge 5 12 6 2" xfId="13425"/>
    <cellStyle name="20% - uthevingsfarge 5 12 6_0.Mgmt Cockpit" xfId="23802"/>
    <cellStyle name="20% - uthevingsfarge 5 12 7" xfId="13426"/>
    <cellStyle name="20% - uthevingsfarge 5 12 7 2" xfId="13427"/>
    <cellStyle name="20% - uthevingsfarge 5 12 7_0.Mgmt Cockpit" xfId="23803"/>
    <cellStyle name="20% - uthevingsfarge 5 12 8" xfId="13428"/>
    <cellStyle name="20% - uthevingsfarge 5 12_0.Mgmt Cockpit" xfId="23804"/>
    <cellStyle name="20% - uthevingsfarge 5 13" xfId="13429"/>
    <cellStyle name="20% - uthevingsfarge 5 13 2" xfId="13430"/>
    <cellStyle name="20% - uthevingsfarge 5 13 2 2" xfId="13431"/>
    <cellStyle name="20% - uthevingsfarge 5 13 2_0.Mgmt Cockpit" xfId="23805"/>
    <cellStyle name="20% - uthevingsfarge 5 13 3" xfId="13432"/>
    <cellStyle name="20% - uthevingsfarge 5 13 3 2" xfId="13433"/>
    <cellStyle name="20% - uthevingsfarge 5 13 3_0.Mgmt Cockpit" xfId="23806"/>
    <cellStyle name="20% - uthevingsfarge 5 13 4" xfId="13434"/>
    <cellStyle name="20% - uthevingsfarge 5 13 4 2" xfId="13435"/>
    <cellStyle name="20% - uthevingsfarge 5 13 4_0.Mgmt Cockpit" xfId="23807"/>
    <cellStyle name="20% - uthevingsfarge 5 13 5" xfId="13436"/>
    <cellStyle name="20% - uthevingsfarge 5 13 5 2" xfId="13437"/>
    <cellStyle name="20% - uthevingsfarge 5 13 5_0.Mgmt Cockpit" xfId="23808"/>
    <cellStyle name="20% - uthevingsfarge 5 13 6" xfId="13438"/>
    <cellStyle name="20% - uthevingsfarge 5 13 6 2" xfId="13439"/>
    <cellStyle name="20% - uthevingsfarge 5 13 6_0.Mgmt Cockpit" xfId="23809"/>
    <cellStyle name="20% - uthevingsfarge 5 13 7" xfId="13440"/>
    <cellStyle name="20% - uthevingsfarge 5 13 7 2" xfId="13441"/>
    <cellStyle name="20% - uthevingsfarge 5 13 7_0.Mgmt Cockpit" xfId="23810"/>
    <cellStyle name="20% - uthevingsfarge 5 13 8" xfId="13442"/>
    <cellStyle name="20% - uthevingsfarge 5 13_0.Mgmt Cockpit" xfId="23811"/>
    <cellStyle name="20% - uthevingsfarge 5 14" xfId="13443"/>
    <cellStyle name="20% - uthevingsfarge 5 14 2" xfId="13444"/>
    <cellStyle name="20% - uthevingsfarge 5 14 2 2" xfId="13445"/>
    <cellStyle name="20% - uthevingsfarge 5 14 2_0.Mgmt Cockpit" xfId="23812"/>
    <cellStyle name="20% - uthevingsfarge 5 14 3" xfId="13446"/>
    <cellStyle name="20% - uthevingsfarge 5 14 3 2" xfId="13447"/>
    <cellStyle name="20% - uthevingsfarge 5 14 3_0.Mgmt Cockpit" xfId="23813"/>
    <cellStyle name="20% - uthevingsfarge 5 14 4" xfId="13448"/>
    <cellStyle name="20% - uthevingsfarge 5 14 4 2" xfId="13449"/>
    <cellStyle name="20% - uthevingsfarge 5 14 4_0.Mgmt Cockpit" xfId="23814"/>
    <cellStyle name="20% - uthevingsfarge 5 14 5" xfId="13450"/>
    <cellStyle name="20% - uthevingsfarge 5 14 5 2" xfId="13451"/>
    <cellStyle name="20% - uthevingsfarge 5 14 5_0.Mgmt Cockpit" xfId="23815"/>
    <cellStyle name="20% - uthevingsfarge 5 14 6" xfId="13452"/>
    <cellStyle name="20% - uthevingsfarge 5 14 6 2" xfId="13453"/>
    <cellStyle name="20% - uthevingsfarge 5 14 6_0.Mgmt Cockpit" xfId="23816"/>
    <cellStyle name="20% - uthevingsfarge 5 14 7" xfId="13454"/>
    <cellStyle name="20% - uthevingsfarge 5 14 7 2" xfId="13455"/>
    <cellStyle name="20% - uthevingsfarge 5 14 7_0.Mgmt Cockpit" xfId="23817"/>
    <cellStyle name="20% - uthevingsfarge 5 14 8" xfId="13456"/>
    <cellStyle name="20% - uthevingsfarge 5 14_0.Mgmt Cockpit" xfId="23818"/>
    <cellStyle name="20% - uthevingsfarge 5 15" xfId="13457"/>
    <cellStyle name="20% - uthevingsfarge 5 15 2" xfId="13458"/>
    <cellStyle name="20% - uthevingsfarge 5 15 2 2" xfId="13459"/>
    <cellStyle name="20% - uthevingsfarge 5 15 2_0.Mgmt Cockpit" xfId="23819"/>
    <cellStyle name="20% - uthevingsfarge 5 15 3" xfId="13460"/>
    <cellStyle name="20% - uthevingsfarge 5 15 3 2" xfId="13461"/>
    <cellStyle name="20% - uthevingsfarge 5 15 3_0.Mgmt Cockpit" xfId="23820"/>
    <cellStyle name="20% - uthevingsfarge 5 15 4" xfId="13462"/>
    <cellStyle name="20% - uthevingsfarge 5 15 4 2" xfId="13463"/>
    <cellStyle name="20% - uthevingsfarge 5 15 4_0.Mgmt Cockpit" xfId="23821"/>
    <cellStyle name="20% - uthevingsfarge 5 15 5" xfId="13464"/>
    <cellStyle name="20% - uthevingsfarge 5 15 5 2" xfId="13465"/>
    <cellStyle name="20% - uthevingsfarge 5 15 5_0.Mgmt Cockpit" xfId="23822"/>
    <cellStyle name="20% - uthevingsfarge 5 15 6" xfId="13466"/>
    <cellStyle name="20% - uthevingsfarge 5 15 6 2" xfId="13467"/>
    <cellStyle name="20% - uthevingsfarge 5 15 6_0.Mgmt Cockpit" xfId="23823"/>
    <cellStyle name="20% - uthevingsfarge 5 15 7" xfId="13468"/>
    <cellStyle name="20% - uthevingsfarge 5 15 7 2" xfId="13469"/>
    <cellStyle name="20% - uthevingsfarge 5 15 7_0.Mgmt Cockpit" xfId="23824"/>
    <cellStyle name="20% - uthevingsfarge 5 15 8" xfId="13470"/>
    <cellStyle name="20% - uthevingsfarge 5 15_0.Mgmt Cockpit" xfId="23825"/>
    <cellStyle name="20% - uthevingsfarge 5 16" xfId="13471"/>
    <cellStyle name="20% - uthevingsfarge 5 16 2" xfId="13472"/>
    <cellStyle name="20% - uthevingsfarge 5 16 2 2" xfId="13473"/>
    <cellStyle name="20% - uthevingsfarge 5 16 2_0.Mgmt Cockpit" xfId="23826"/>
    <cellStyle name="20% - uthevingsfarge 5 16 3" xfId="13474"/>
    <cellStyle name="20% - uthevingsfarge 5 16 3 2" xfId="13475"/>
    <cellStyle name="20% - uthevingsfarge 5 16 3_0.Mgmt Cockpit" xfId="23827"/>
    <cellStyle name="20% - uthevingsfarge 5 16 4" xfId="13476"/>
    <cellStyle name="20% - uthevingsfarge 5 16 4 2" xfId="13477"/>
    <cellStyle name="20% - uthevingsfarge 5 16 4_0.Mgmt Cockpit" xfId="23828"/>
    <cellStyle name="20% - uthevingsfarge 5 16 5" xfId="13478"/>
    <cellStyle name="20% - uthevingsfarge 5 16 5 2" xfId="13479"/>
    <cellStyle name="20% - uthevingsfarge 5 16 5_0.Mgmt Cockpit" xfId="23829"/>
    <cellStyle name="20% - uthevingsfarge 5 16 6" xfId="13480"/>
    <cellStyle name="20% - uthevingsfarge 5 16 6 2" xfId="13481"/>
    <cellStyle name="20% - uthevingsfarge 5 16 6_0.Mgmt Cockpit" xfId="23830"/>
    <cellStyle name="20% - uthevingsfarge 5 16 7" xfId="13482"/>
    <cellStyle name="20% - uthevingsfarge 5 16 7 2" xfId="13483"/>
    <cellStyle name="20% - uthevingsfarge 5 16 7_0.Mgmt Cockpit" xfId="23831"/>
    <cellStyle name="20% - uthevingsfarge 5 16 8" xfId="13484"/>
    <cellStyle name="20% - uthevingsfarge 5 16_0.Mgmt Cockpit" xfId="23832"/>
    <cellStyle name="20% - uthevingsfarge 5 17" xfId="13485"/>
    <cellStyle name="20% - uthevingsfarge 5 17 2" xfId="13486"/>
    <cellStyle name="20% - uthevingsfarge 5 17 2 2" xfId="13487"/>
    <cellStyle name="20% - uthevingsfarge 5 17 2_0.Mgmt Cockpit" xfId="23833"/>
    <cellStyle name="20% - uthevingsfarge 5 17 3" xfId="13488"/>
    <cellStyle name="20% - uthevingsfarge 5 17 3 2" xfId="13489"/>
    <cellStyle name="20% - uthevingsfarge 5 17 3_0.Mgmt Cockpit" xfId="23834"/>
    <cellStyle name="20% - uthevingsfarge 5 17 4" xfId="13490"/>
    <cellStyle name="20% - uthevingsfarge 5 17 4 2" xfId="13491"/>
    <cellStyle name="20% - uthevingsfarge 5 17 4_0.Mgmt Cockpit" xfId="23835"/>
    <cellStyle name="20% - uthevingsfarge 5 17 5" xfId="13492"/>
    <cellStyle name="20% - uthevingsfarge 5 17 5 2" xfId="13493"/>
    <cellStyle name="20% - uthevingsfarge 5 17 5_0.Mgmt Cockpit" xfId="23836"/>
    <cellStyle name="20% - uthevingsfarge 5 17 6" xfId="13494"/>
    <cellStyle name="20% - uthevingsfarge 5 17 6 2" xfId="13495"/>
    <cellStyle name="20% - uthevingsfarge 5 17 6_0.Mgmt Cockpit" xfId="23837"/>
    <cellStyle name="20% - uthevingsfarge 5 17 7" xfId="13496"/>
    <cellStyle name="20% - uthevingsfarge 5 17 7 2" xfId="13497"/>
    <cellStyle name="20% - uthevingsfarge 5 17 7_0.Mgmt Cockpit" xfId="23838"/>
    <cellStyle name="20% - uthevingsfarge 5 17 8" xfId="13498"/>
    <cellStyle name="20% - uthevingsfarge 5 17_0.Mgmt Cockpit" xfId="23839"/>
    <cellStyle name="20% - uthevingsfarge 5 18" xfId="13499"/>
    <cellStyle name="20% - uthevingsfarge 5 18 2" xfId="13500"/>
    <cellStyle name="20% - uthevingsfarge 5 18 2 2" xfId="13501"/>
    <cellStyle name="20% - uthevingsfarge 5 18 2_0.Mgmt Cockpit" xfId="23840"/>
    <cellStyle name="20% - uthevingsfarge 5 18 3" xfId="13502"/>
    <cellStyle name="20% - uthevingsfarge 5 18 3 2" xfId="13503"/>
    <cellStyle name="20% - uthevingsfarge 5 18 3_0.Mgmt Cockpit" xfId="23841"/>
    <cellStyle name="20% - uthevingsfarge 5 18 4" xfId="13504"/>
    <cellStyle name="20% - uthevingsfarge 5 18 4 2" xfId="13505"/>
    <cellStyle name="20% - uthevingsfarge 5 18 4_0.Mgmt Cockpit" xfId="23842"/>
    <cellStyle name="20% - uthevingsfarge 5 18 5" xfId="13506"/>
    <cellStyle name="20% - uthevingsfarge 5 18 5 2" xfId="13507"/>
    <cellStyle name="20% - uthevingsfarge 5 18 5_0.Mgmt Cockpit" xfId="23843"/>
    <cellStyle name="20% - uthevingsfarge 5 18 6" xfId="13508"/>
    <cellStyle name="20% - uthevingsfarge 5 18 6 2" xfId="13509"/>
    <cellStyle name="20% - uthevingsfarge 5 18 6_0.Mgmt Cockpit" xfId="23844"/>
    <cellStyle name="20% - uthevingsfarge 5 18 7" xfId="13510"/>
    <cellStyle name="20% - uthevingsfarge 5 18 7 2" xfId="13511"/>
    <cellStyle name="20% - uthevingsfarge 5 18 7_0.Mgmt Cockpit" xfId="23845"/>
    <cellStyle name="20% - uthevingsfarge 5 18 8" xfId="13512"/>
    <cellStyle name="20% - uthevingsfarge 5 18_0.Mgmt Cockpit" xfId="23846"/>
    <cellStyle name="20% - uthevingsfarge 5 19" xfId="13513"/>
    <cellStyle name="20% - uthevingsfarge 5 19 2" xfId="13514"/>
    <cellStyle name="20% - uthevingsfarge 5 19 2 2" xfId="13515"/>
    <cellStyle name="20% - uthevingsfarge 5 19 2_0.Mgmt Cockpit" xfId="23847"/>
    <cellStyle name="20% - uthevingsfarge 5 19 3" xfId="13516"/>
    <cellStyle name="20% - uthevingsfarge 5 19 3 2" xfId="13517"/>
    <cellStyle name="20% - uthevingsfarge 5 19 3_0.Mgmt Cockpit" xfId="23848"/>
    <cellStyle name="20% - uthevingsfarge 5 19 4" xfId="13518"/>
    <cellStyle name="20% - uthevingsfarge 5 19 4 2" xfId="13519"/>
    <cellStyle name="20% - uthevingsfarge 5 19 4_0.Mgmt Cockpit" xfId="23849"/>
    <cellStyle name="20% - uthevingsfarge 5 19 5" xfId="13520"/>
    <cellStyle name="20% - uthevingsfarge 5 19 5 2" xfId="13521"/>
    <cellStyle name="20% - uthevingsfarge 5 19 5_0.Mgmt Cockpit" xfId="23850"/>
    <cellStyle name="20% - uthevingsfarge 5 19 6" xfId="13522"/>
    <cellStyle name="20% - uthevingsfarge 5 19 6 2" xfId="13523"/>
    <cellStyle name="20% - uthevingsfarge 5 19 6_0.Mgmt Cockpit" xfId="23851"/>
    <cellStyle name="20% - uthevingsfarge 5 19 7" xfId="13524"/>
    <cellStyle name="20% - uthevingsfarge 5 19 7 2" xfId="13525"/>
    <cellStyle name="20% - uthevingsfarge 5 19 7_0.Mgmt Cockpit" xfId="23852"/>
    <cellStyle name="20% - uthevingsfarge 5 19 8" xfId="13526"/>
    <cellStyle name="20% - uthevingsfarge 5 19_0.Mgmt Cockpit" xfId="23853"/>
    <cellStyle name="20% - uthevingsfarge 5 2" xfId="13527"/>
    <cellStyle name="20% - uthevingsfarge 5 2 2" xfId="13528"/>
    <cellStyle name="20% - uthevingsfarge 5 2 2 2" xfId="13529"/>
    <cellStyle name="20% - uthevingsfarge 5 2 2 2 2" xfId="13530"/>
    <cellStyle name="20% - uthevingsfarge 5 2 2 2_0.Mgmt Cockpit" xfId="23854"/>
    <cellStyle name="20% - uthevingsfarge 5 2 2 3" xfId="13531"/>
    <cellStyle name="20% - uthevingsfarge 5 2 2 3 2" xfId="13532"/>
    <cellStyle name="20% - uthevingsfarge 5 2 2 3_0.Mgmt Cockpit" xfId="23855"/>
    <cellStyle name="20% - uthevingsfarge 5 2 2 4" xfId="13533"/>
    <cellStyle name="20% - uthevingsfarge 5 2 2 4 2" xfId="13534"/>
    <cellStyle name="20% - uthevingsfarge 5 2 2 4_0.Mgmt Cockpit" xfId="23856"/>
    <cellStyle name="20% - uthevingsfarge 5 2 2 5" xfId="13535"/>
    <cellStyle name="20% - uthevingsfarge 5 2 2 5 2" xfId="13536"/>
    <cellStyle name="20% - uthevingsfarge 5 2 2 5_0.Mgmt Cockpit" xfId="23857"/>
    <cellStyle name="20% - uthevingsfarge 5 2 2 6" xfId="13537"/>
    <cellStyle name="20% - uthevingsfarge 5 2 2 6 2" xfId="13538"/>
    <cellStyle name="20% - uthevingsfarge 5 2 2 6_0.Mgmt Cockpit" xfId="23858"/>
    <cellStyle name="20% - uthevingsfarge 5 2 2 7" xfId="13539"/>
    <cellStyle name="20% - uthevingsfarge 5 2 2 7 2" xfId="13540"/>
    <cellStyle name="20% - uthevingsfarge 5 2 2 7_0.Mgmt Cockpit" xfId="23859"/>
    <cellStyle name="20% - uthevingsfarge 5 2 2 8" xfId="13541"/>
    <cellStyle name="20% - uthevingsfarge 5 2 2_0.Mgmt Cockpit" xfId="23860"/>
    <cellStyle name="20% - uthevingsfarge 5 2 3" xfId="13542"/>
    <cellStyle name="20% - uthevingsfarge 5 2 3 2" xfId="13543"/>
    <cellStyle name="20% - uthevingsfarge 5 2 3 2 2" xfId="13544"/>
    <cellStyle name="20% - uthevingsfarge 5 2 3 2_0.Mgmt Cockpit" xfId="23861"/>
    <cellStyle name="20% - uthevingsfarge 5 2 3 3" xfId="13545"/>
    <cellStyle name="20% - uthevingsfarge 5 2 3 3 2" xfId="13546"/>
    <cellStyle name="20% - uthevingsfarge 5 2 3 3_0.Mgmt Cockpit" xfId="23862"/>
    <cellStyle name="20% - uthevingsfarge 5 2 3 4" xfId="13547"/>
    <cellStyle name="20% - uthevingsfarge 5 2 3 4 2" xfId="13548"/>
    <cellStyle name="20% - uthevingsfarge 5 2 3 4_0.Mgmt Cockpit" xfId="23863"/>
    <cellStyle name="20% - uthevingsfarge 5 2 3 5" xfId="13549"/>
    <cellStyle name="20% - uthevingsfarge 5 2 3 5 2" xfId="13550"/>
    <cellStyle name="20% - uthevingsfarge 5 2 3 5_0.Mgmt Cockpit" xfId="23864"/>
    <cellStyle name="20% - uthevingsfarge 5 2 3 6" xfId="13551"/>
    <cellStyle name="20% - uthevingsfarge 5 2 3 6 2" xfId="13552"/>
    <cellStyle name="20% - uthevingsfarge 5 2 3 6_0.Mgmt Cockpit" xfId="23865"/>
    <cellStyle name="20% - uthevingsfarge 5 2 3 7" xfId="13553"/>
    <cellStyle name="20% - uthevingsfarge 5 2 3 7 2" xfId="13554"/>
    <cellStyle name="20% - uthevingsfarge 5 2 3 7_0.Mgmt Cockpit" xfId="23866"/>
    <cellStyle name="20% - uthevingsfarge 5 2 3 8" xfId="13555"/>
    <cellStyle name="20% - uthevingsfarge 5 2 3_0.Mgmt Cockpit" xfId="23867"/>
    <cellStyle name="20% - uthevingsfarge 5 2 4" xfId="13556"/>
    <cellStyle name="20% - uthevingsfarge 5 2 4 2" xfId="13557"/>
    <cellStyle name="20% - uthevingsfarge 5 2 4 2 2" xfId="13558"/>
    <cellStyle name="20% - uthevingsfarge 5 2 4 2_0.Mgmt Cockpit" xfId="23868"/>
    <cellStyle name="20% - uthevingsfarge 5 2 4 3" xfId="13559"/>
    <cellStyle name="20% - uthevingsfarge 5 2 4 3 2" xfId="13560"/>
    <cellStyle name="20% - uthevingsfarge 5 2 4 3_0.Mgmt Cockpit" xfId="23869"/>
    <cellStyle name="20% - uthevingsfarge 5 2 4 4" xfId="13561"/>
    <cellStyle name="20% - uthevingsfarge 5 2 4 4 2" xfId="13562"/>
    <cellStyle name="20% - uthevingsfarge 5 2 4 4_0.Mgmt Cockpit" xfId="23870"/>
    <cellStyle name="20% - uthevingsfarge 5 2 4 5" xfId="13563"/>
    <cellStyle name="20% - uthevingsfarge 5 2 4 5 2" xfId="13564"/>
    <cellStyle name="20% - uthevingsfarge 5 2 4 5_0.Mgmt Cockpit" xfId="23871"/>
    <cellStyle name="20% - uthevingsfarge 5 2 4 6" xfId="13565"/>
    <cellStyle name="20% - uthevingsfarge 5 2 4 6 2" xfId="13566"/>
    <cellStyle name="20% - uthevingsfarge 5 2 4 6_0.Mgmt Cockpit" xfId="23872"/>
    <cellStyle name="20% - uthevingsfarge 5 2 4 7" xfId="13567"/>
    <cellStyle name="20% - uthevingsfarge 5 2 4 7 2" xfId="13568"/>
    <cellStyle name="20% - uthevingsfarge 5 2 4 7_0.Mgmt Cockpit" xfId="23873"/>
    <cellStyle name="20% - uthevingsfarge 5 2 4 8" xfId="13569"/>
    <cellStyle name="20% - uthevingsfarge 5 2 4_0.Mgmt Cockpit" xfId="23874"/>
    <cellStyle name="20% - uthevingsfarge 5 2 5" xfId="13570"/>
    <cellStyle name="20% - uthevingsfarge 5 2 5 2" xfId="13571"/>
    <cellStyle name="20% - uthevingsfarge 5 2 5 2 2" xfId="13572"/>
    <cellStyle name="20% - uthevingsfarge 5 2 5 2_0.Mgmt Cockpit" xfId="23875"/>
    <cellStyle name="20% - uthevingsfarge 5 2 5 3" xfId="13573"/>
    <cellStyle name="20% - uthevingsfarge 5 2 5 3 2" xfId="13574"/>
    <cellStyle name="20% - uthevingsfarge 5 2 5 3_0.Mgmt Cockpit" xfId="23876"/>
    <cellStyle name="20% - uthevingsfarge 5 2 5 4" xfId="13575"/>
    <cellStyle name="20% - uthevingsfarge 5 2 5 4 2" xfId="13576"/>
    <cellStyle name="20% - uthevingsfarge 5 2 5 4_0.Mgmt Cockpit" xfId="23877"/>
    <cellStyle name="20% - uthevingsfarge 5 2 5 5" xfId="13577"/>
    <cellStyle name="20% - uthevingsfarge 5 2 5 5 2" xfId="13578"/>
    <cellStyle name="20% - uthevingsfarge 5 2 5 5_0.Mgmt Cockpit" xfId="23878"/>
    <cellStyle name="20% - uthevingsfarge 5 2 5 6" xfId="13579"/>
    <cellStyle name="20% - uthevingsfarge 5 2 5 6 2" xfId="13580"/>
    <cellStyle name="20% - uthevingsfarge 5 2 5 6_0.Mgmt Cockpit" xfId="23879"/>
    <cellStyle name="20% - uthevingsfarge 5 2 5 7" xfId="13581"/>
    <cellStyle name="20% - uthevingsfarge 5 2 5 7 2" xfId="13582"/>
    <cellStyle name="20% - uthevingsfarge 5 2 5 7_0.Mgmt Cockpit" xfId="23880"/>
    <cellStyle name="20% - uthevingsfarge 5 2 5 8" xfId="13583"/>
    <cellStyle name="20% - uthevingsfarge 5 2 5_0.Mgmt Cockpit" xfId="23881"/>
    <cellStyle name="20% - uthevingsfarge 5 2 6" xfId="13584"/>
    <cellStyle name="20% - uthevingsfarge 5 2_0.Mgmt Cockpit" xfId="23882"/>
    <cellStyle name="20% - uthevingsfarge 5 20" xfId="13585"/>
    <cellStyle name="20% - uthevingsfarge 5 21" xfId="13586"/>
    <cellStyle name="20% - uthevingsfarge 5 22" xfId="13587"/>
    <cellStyle name="20% - uthevingsfarge 5 23" xfId="13588"/>
    <cellStyle name="20% - uthevingsfarge 5 24" xfId="13589"/>
    <cellStyle name="20% - uthevingsfarge 5 25" xfId="13590"/>
    <cellStyle name="20% - uthevingsfarge 5 26" xfId="13591"/>
    <cellStyle name="20% - uthevingsfarge 5 27" xfId="13592"/>
    <cellStyle name="20% - uthevingsfarge 5 28" xfId="13593"/>
    <cellStyle name="20% - uthevingsfarge 5 29" xfId="13594"/>
    <cellStyle name="20% - uthevingsfarge 5 3" xfId="13595"/>
    <cellStyle name="20% - uthevingsfarge 5 3 10" xfId="13596"/>
    <cellStyle name="20% - uthevingsfarge 5 3 11" xfId="13597"/>
    <cellStyle name="20% - uthevingsfarge 5 3 12" xfId="13598"/>
    <cellStyle name="20% - uthevingsfarge 5 3 13" xfId="13599"/>
    <cellStyle name="20% - uthevingsfarge 5 3 13 2" xfId="13600"/>
    <cellStyle name="20% - uthevingsfarge 5 3 13_0.Mgmt Cockpit" xfId="23883"/>
    <cellStyle name="20% - uthevingsfarge 5 3 14" xfId="13601"/>
    <cellStyle name="20% - uthevingsfarge 5 3 14 2" xfId="13602"/>
    <cellStyle name="20% - uthevingsfarge 5 3 14_0.Mgmt Cockpit" xfId="23884"/>
    <cellStyle name="20% - uthevingsfarge 5 3 15" xfId="13603"/>
    <cellStyle name="20% - uthevingsfarge 5 3 15 2" xfId="13604"/>
    <cellStyle name="20% - uthevingsfarge 5 3 15_0.Mgmt Cockpit" xfId="23885"/>
    <cellStyle name="20% - uthevingsfarge 5 3 16" xfId="13605"/>
    <cellStyle name="20% - uthevingsfarge 5 3 16 2" xfId="13606"/>
    <cellStyle name="20% - uthevingsfarge 5 3 16_0.Mgmt Cockpit" xfId="23886"/>
    <cellStyle name="20% - uthevingsfarge 5 3 17" xfId="13607"/>
    <cellStyle name="20% - uthevingsfarge 5 3 2" xfId="13608"/>
    <cellStyle name="20% - uthevingsfarge 5 3 2 2" xfId="13609"/>
    <cellStyle name="20% - uthevingsfarge 5 3 2_0.Mgmt Cockpit" xfId="23887"/>
    <cellStyle name="20% - uthevingsfarge 5 3 3" xfId="13610"/>
    <cellStyle name="20% - uthevingsfarge 5 3 3 2" xfId="13611"/>
    <cellStyle name="20% - uthevingsfarge 5 3 3_0.Mgmt Cockpit" xfId="23888"/>
    <cellStyle name="20% - uthevingsfarge 5 3 4" xfId="13612"/>
    <cellStyle name="20% - uthevingsfarge 5 3 5" xfId="13613"/>
    <cellStyle name="20% - uthevingsfarge 5 3 6" xfId="13614"/>
    <cellStyle name="20% - uthevingsfarge 5 3 7" xfId="13615"/>
    <cellStyle name="20% - uthevingsfarge 5 3 7 2" xfId="13616"/>
    <cellStyle name="20% - uthevingsfarge 5 3 7_0.Mgmt Cockpit" xfId="23889"/>
    <cellStyle name="20% - uthevingsfarge 5 3 8" xfId="13617"/>
    <cellStyle name="20% - uthevingsfarge 5 3 8 2" xfId="13618"/>
    <cellStyle name="20% - uthevingsfarge 5 3 8_0.Mgmt Cockpit" xfId="23890"/>
    <cellStyle name="20% - uthevingsfarge 5 3 9" xfId="13619"/>
    <cellStyle name="20% - uthevingsfarge 5 3_0.Mgmt Cockpit" xfId="23891"/>
    <cellStyle name="20% - uthevingsfarge 5 30" xfId="13620"/>
    <cellStyle name="20% - uthevingsfarge 5 4" xfId="13621"/>
    <cellStyle name="20% - uthevingsfarge 5 4 10" xfId="13622"/>
    <cellStyle name="20% - uthevingsfarge 5 4 11" xfId="13623"/>
    <cellStyle name="20% - uthevingsfarge 5 4 12" xfId="13624"/>
    <cellStyle name="20% - uthevingsfarge 5 4 13" xfId="13625"/>
    <cellStyle name="20% - uthevingsfarge 5 4 13 2" xfId="13626"/>
    <cellStyle name="20% - uthevingsfarge 5 4 13_0.Mgmt Cockpit" xfId="23892"/>
    <cellStyle name="20% - uthevingsfarge 5 4 14" xfId="13627"/>
    <cellStyle name="20% - uthevingsfarge 5 4 14 2" xfId="13628"/>
    <cellStyle name="20% - uthevingsfarge 5 4 14_0.Mgmt Cockpit" xfId="23893"/>
    <cellStyle name="20% - uthevingsfarge 5 4 15" xfId="13629"/>
    <cellStyle name="20% - uthevingsfarge 5 4 15 2" xfId="13630"/>
    <cellStyle name="20% - uthevingsfarge 5 4 15_0.Mgmt Cockpit" xfId="23894"/>
    <cellStyle name="20% - uthevingsfarge 5 4 16" xfId="13631"/>
    <cellStyle name="20% - uthevingsfarge 5 4 16 2" xfId="13632"/>
    <cellStyle name="20% - uthevingsfarge 5 4 16_0.Mgmt Cockpit" xfId="23895"/>
    <cellStyle name="20% - uthevingsfarge 5 4 17" xfId="13633"/>
    <cellStyle name="20% - uthevingsfarge 5 4 2" xfId="13634"/>
    <cellStyle name="20% - uthevingsfarge 5 4 2 2" xfId="13635"/>
    <cellStyle name="20% - uthevingsfarge 5 4 2_0.Mgmt Cockpit" xfId="23896"/>
    <cellStyle name="20% - uthevingsfarge 5 4 3" xfId="13636"/>
    <cellStyle name="20% - uthevingsfarge 5 4 3 2" xfId="13637"/>
    <cellStyle name="20% - uthevingsfarge 5 4 3_0.Mgmt Cockpit" xfId="23897"/>
    <cellStyle name="20% - uthevingsfarge 5 4 4" xfId="13638"/>
    <cellStyle name="20% - uthevingsfarge 5 4 5" xfId="13639"/>
    <cellStyle name="20% - uthevingsfarge 5 4 6" xfId="13640"/>
    <cellStyle name="20% - uthevingsfarge 5 4 7" xfId="13641"/>
    <cellStyle name="20% - uthevingsfarge 5 4 7 2" xfId="13642"/>
    <cellStyle name="20% - uthevingsfarge 5 4 7_0.Mgmt Cockpit" xfId="23898"/>
    <cellStyle name="20% - uthevingsfarge 5 4 8" xfId="13643"/>
    <cellStyle name="20% - uthevingsfarge 5 4 8 2" xfId="13644"/>
    <cellStyle name="20% - uthevingsfarge 5 4 8_0.Mgmt Cockpit" xfId="23899"/>
    <cellStyle name="20% - uthevingsfarge 5 4 9" xfId="13645"/>
    <cellStyle name="20% - uthevingsfarge 5 4_0.Mgmt Cockpit" xfId="23900"/>
    <cellStyle name="20% - uthevingsfarge 5 5" xfId="13646"/>
    <cellStyle name="20% - uthevingsfarge 5 5 10" xfId="13647"/>
    <cellStyle name="20% - uthevingsfarge 5 5 11" xfId="13648"/>
    <cellStyle name="20% - uthevingsfarge 5 5 12" xfId="13649"/>
    <cellStyle name="20% - uthevingsfarge 5 5 13" xfId="13650"/>
    <cellStyle name="20% - uthevingsfarge 5 5 13 2" xfId="13651"/>
    <cellStyle name="20% - uthevingsfarge 5 5 13_0.Mgmt Cockpit" xfId="23901"/>
    <cellStyle name="20% - uthevingsfarge 5 5 14" xfId="13652"/>
    <cellStyle name="20% - uthevingsfarge 5 5 14 2" xfId="13653"/>
    <cellStyle name="20% - uthevingsfarge 5 5 14_0.Mgmt Cockpit" xfId="23902"/>
    <cellStyle name="20% - uthevingsfarge 5 5 15" xfId="13654"/>
    <cellStyle name="20% - uthevingsfarge 5 5 15 2" xfId="13655"/>
    <cellStyle name="20% - uthevingsfarge 5 5 15_0.Mgmt Cockpit" xfId="23903"/>
    <cellStyle name="20% - uthevingsfarge 5 5 16" xfId="13656"/>
    <cellStyle name="20% - uthevingsfarge 5 5 16 2" xfId="13657"/>
    <cellStyle name="20% - uthevingsfarge 5 5 16_0.Mgmt Cockpit" xfId="23904"/>
    <cellStyle name="20% - uthevingsfarge 5 5 17" xfId="13658"/>
    <cellStyle name="20% - uthevingsfarge 5 5 2" xfId="13659"/>
    <cellStyle name="20% - uthevingsfarge 5 5 2 2" xfId="13660"/>
    <cellStyle name="20% - uthevingsfarge 5 5 2_0.Mgmt Cockpit" xfId="23905"/>
    <cellStyle name="20% - uthevingsfarge 5 5 3" xfId="13661"/>
    <cellStyle name="20% - uthevingsfarge 5 5 3 2" xfId="13662"/>
    <cellStyle name="20% - uthevingsfarge 5 5 3_0.Mgmt Cockpit" xfId="23906"/>
    <cellStyle name="20% - uthevingsfarge 5 5 4" xfId="13663"/>
    <cellStyle name="20% - uthevingsfarge 5 5 5" xfId="13664"/>
    <cellStyle name="20% - uthevingsfarge 5 5 6" xfId="13665"/>
    <cellStyle name="20% - uthevingsfarge 5 5 7" xfId="13666"/>
    <cellStyle name="20% - uthevingsfarge 5 5 7 2" xfId="13667"/>
    <cellStyle name="20% - uthevingsfarge 5 5 7_0.Mgmt Cockpit" xfId="23907"/>
    <cellStyle name="20% - uthevingsfarge 5 5 8" xfId="13668"/>
    <cellStyle name="20% - uthevingsfarge 5 5 8 2" xfId="13669"/>
    <cellStyle name="20% - uthevingsfarge 5 5 8_0.Mgmt Cockpit" xfId="23908"/>
    <cellStyle name="20% - uthevingsfarge 5 5 9" xfId="13670"/>
    <cellStyle name="20% - uthevingsfarge 5 5_0.Mgmt Cockpit" xfId="23909"/>
    <cellStyle name="20% - uthevingsfarge 5 6" xfId="13671"/>
    <cellStyle name="20% - uthevingsfarge 5 6 2" xfId="13672"/>
    <cellStyle name="20% - uthevingsfarge 5 6 2 2" xfId="13673"/>
    <cellStyle name="20% - uthevingsfarge 5 6 2_0.Mgmt Cockpit" xfId="23910"/>
    <cellStyle name="20% - uthevingsfarge 5 6 3" xfId="13674"/>
    <cellStyle name="20% - uthevingsfarge 5 6 3 2" xfId="13675"/>
    <cellStyle name="20% - uthevingsfarge 5 6 3_0.Mgmt Cockpit" xfId="23911"/>
    <cellStyle name="20% - uthevingsfarge 5 6 4" xfId="13676"/>
    <cellStyle name="20% - uthevingsfarge 5 6 4 2" xfId="13677"/>
    <cellStyle name="20% - uthevingsfarge 5 6 4_0.Mgmt Cockpit" xfId="23912"/>
    <cellStyle name="20% - uthevingsfarge 5 6 5" xfId="13678"/>
    <cellStyle name="20% - uthevingsfarge 5 6 5 2" xfId="13679"/>
    <cellStyle name="20% - uthevingsfarge 5 6 5_0.Mgmt Cockpit" xfId="23913"/>
    <cellStyle name="20% - uthevingsfarge 5 6 6" xfId="13680"/>
    <cellStyle name="20% - uthevingsfarge 5 6 6 2" xfId="13681"/>
    <cellStyle name="20% - uthevingsfarge 5 6 6_0.Mgmt Cockpit" xfId="23914"/>
    <cellStyle name="20% - uthevingsfarge 5 6 7" xfId="13682"/>
    <cellStyle name="20% - uthevingsfarge 5 6 7 2" xfId="13683"/>
    <cellStyle name="20% - uthevingsfarge 5 6 7_0.Mgmt Cockpit" xfId="23915"/>
    <cellStyle name="20% - uthevingsfarge 5 6 8" xfId="13684"/>
    <cellStyle name="20% - uthevingsfarge 5 6_0.Mgmt Cockpit" xfId="23916"/>
    <cellStyle name="20% - uthevingsfarge 5 7" xfId="13685"/>
    <cellStyle name="20% - uthevingsfarge 5 7 2" xfId="13686"/>
    <cellStyle name="20% - uthevingsfarge 5 7 2 2" xfId="13687"/>
    <cellStyle name="20% - uthevingsfarge 5 7 2_0.Mgmt Cockpit" xfId="23917"/>
    <cellStyle name="20% - uthevingsfarge 5 7 3" xfId="13688"/>
    <cellStyle name="20% - uthevingsfarge 5 7 3 2" xfId="13689"/>
    <cellStyle name="20% - uthevingsfarge 5 7 3_0.Mgmt Cockpit" xfId="23918"/>
    <cellStyle name="20% - uthevingsfarge 5 7 4" xfId="13690"/>
    <cellStyle name="20% - uthevingsfarge 5 7 4 2" xfId="13691"/>
    <cellStyle name="20% - uthevingsfarge 5 7 4_0.Mgmt Cockpit" xfId="23919"/>
    <cellStyle name="20% - uthevingsfarge 5 7 5" xfId="13692"/>
    <cellStyle name="20% - uthevingsfarge 5 7 5 2" xfId="13693"/>
    <cellStyle name="20% - uthevingsfarge 5 7 5_0.Mgmt Cockpit" xfId="23920"/>
    <cellStyle name="20% - uthevingsfarge 5 7 6" xfId="13694"/>
    <cellStyle name="20% - uthevingsfarge 5 7 6 2" xfId="13695"/>
    <cellStyle name="20% - uthevingsfarge 5 7 6_0.Mgmt Cockpit" xfId="23921"/>
    <cellStyle name="20% - uthevingsfarge 5 7 7" xfId="13696"/>
    <cellStyle name="20% - uthevingsfarge 5 7 7 2" xfId="13697"/>
    <cellStyle name="20% - uthevingsfarge 5 7 7_0.Mgmt Cockpit" xfId="23922"/>
    <cellStyle name="20% - uthevingsfarge 5 7 8" xfId="13698"/>
    <cellStyle name="20% - uthevingsfarge 5 7_0.Mgmt Cockpit" xfId="23923"/>
    <cellStyle name="20% - uthevingsfarge 5 8" xfId="13699"/>
    <cellStyle name="20% - uthevingsfarge 5 8 2" xfId="13700"/>
    <cellStyle name="20% - uthevingsfarge 5 8 2 2" xfId="13701"/>
    <cellStyle name="20% - uthevingsfarge 5 8 2_0.Mgmt Cockpit" xfId="23924"/>
    <cellStyle name="20% - uthevingsfarge 5 8 3" xfId="13702"/>
    <cellStyle name="20% - uthevingsfarge 5 8 3 2" xfId="13703"/>
    <cellStyle name="20% - uthevingsfarge 5 8 3_0.Mgmt Cockpit" xfId="23925"/>
    <cellStyle name="20% - uthevingsfarge 5 8 4" xfId="13704"/>
    <cellStyle name="20% - uthevingsfarge 5 8 4 2" xfId="13705"/>
    <cellStyle name="20% - uthevingsfarge 5 8 4_0.Mgmt Cockpit" xfId="23926"/>
    <cellStyle name="20% - uthevingsfarge 5 8 5" xfId="13706"/>
    <cellStyle name="20% - uthevingsfarge 5 8 5 2" xfId="13707"/>
    <cellStyle name="20% - uthevingsfarge 5 8 5_0.Mgmt Cockpit" xfId="23927"/>
    <cellStyle name="20% - uthevingsfarge 5 8 6" xfId="13708"/>
    <cellStyle name="20% - uthevingsfarge 5 8 6 2" xfId="13709"/>
    <cellStyle name="20% - uthevingsfarge 5 8 6_0.Mgmt Cockpit" xfId="23928"/>
    <cellStyle name="20% - uthevingsfarge 5 8 7" xfId="13710"/>
    <cellStyle name="20% - uthevingsfarge 5 8 7 2" xfId="13711"/>
    <cellStyle name="20% - uthevingsfarge 5 8 7_0.Mgmt Cockpit" xfId="23929"/>
    <cellStyle name="20% - uthevingsfarge 5 8 8" xfId="13712"/>
    <cellStyle name="20% - uthevingsfarge 5 8_0.Mgmt Cockpit" xfId="23930"/>
    <cellStyle name="20% - uthevingsfarge 5 9" xfId="13713"/>
    <cellStyle name="20% - uthevingsfarge 5 9 2" xfId="13714"/>
    <cellStyle name="20% - uthevingsfarge 5 9 2 2" xfId="13715"/>
    <cellStyle name="20% - uthevingsfarge 5 9 2_0.Mgmt Cockpit" xfId="23931"/>
    <cellStyle name="20% - uthevingsfarge 5 9 3" xfId="13716"/>
    <cellStyle name="20% - uthevingsfarge 5 9 3 2" xfId="13717"/>
    <cellStyle name="20% - uthevingsfarge 5 9 3_0.Mgmt Cockpit" xfId="23932"/>
    <cellStyle name="20% - uthevingsfarge 5 9 4" xfId="13718"/>
    <cellStyle name="20% - uthevingsfarge 5 9 4 2" xfId="13719"/>
    <cellStyle name="20% - uthevingsfarge 5 9 4_0.Mgmt Cockpit" xfId="23933"/>
    <cellStyle name="20% - uthevingsfarge 5 9 5" xfId="13720"/>
    <cellStyle name="20% - uthevingsfarge 5 9 5 2" xfId="13721"/>
    <cellStyle name="20% - uthevingsfarge 5 9 5_0.Mgmt Cockpit" xfId="23934"/>
    <cellStyle name="20% - uthevingsfarge 5 9 6" xfId="13722"/>
    <cellStyle name="20% - uthevingsfarge 5 9 6 2" xfId="13723"/>
    <cellStyle name="20% - uthevingsfarge 5 9 6_0.Mgmt Cockpit" xfId="23935"/>
    <cellStyle name="20% - uthevingsfarge 5 9 7" xfId="13724"/>
    <cellStyle name="20% - uthevingsfarge 5 9 7 2" xfId="13725"/>
    <cellStyle name="20% - uthevingsfarge 5 9 7_0.Mgmt Cockpit" xfId="23936"/>
    <cellStyle name="20% - uthevingsfarge 5 9 8" xfId="13726"/>
    <cellStyle name="20% - uthevingsfarge 5 9_0.Mgmt Cockpit" xfId="23937"/>
    <cellStyle name="20% - uthevingsfarge 6 10" xfId="13727"/>
    <cellStyle name="20% - uthevingsfarge 6 10 2" xfId="13728"/>
    <cellStyle name="20% - uthevingsfarge 6 10 2 2" xfId="13729"/>
    <cellStyle name="20% - uthevingsfarge 6 10 2_0.Mgmt Cockpit" xfId="23938"/>
    <cellStyle name="20% - uthevingsfarge 6 10 3" xfId="13730"/>
    <cellStyle name="20% - uthevingsfarge 6 10 3 2" xfId="13731"/>
    <cellStyle name="20% - uthevingsfarge 6 10 3_0.Mgmt Cockpit" xfId="23939"/>
    <cellStyle name="20% - uthevingsfarge 6 10 4" xfId="13732"/>
    <cellStyle name="20% - uthevingsfarge 6 10 4 2" xfId="13733"/>
    <cellStyle name="20% - uthevingsfarge 6 10 4_0.Mgmt Cockpit" xfId="23940"/>
    <cellStyle name="20% - uthevingsfarge 6 10 5" xfId="13734"/>
    <cellStyle name="20% - uthevingsfarge 6 10 5 2" xfId="13735"/>
    <cellStyle name="20% - uthevingsfarge 6 10 5_0.Mgmt Cockpit" xfId="23941"/>
    <cellStyle name="20% - uthevingsfarge 6 10 6" xfId="13736"/>
    <cellStyle name="20% - uthevingsfarge 6 10 6 2" xfId="13737"/>
    <cellStyle name="20% - uthevingsfarge 6 10 6_0.Mgmt Cockpit" xfId="23942"/>
    <cellStyle name="20% - uthevingsfarge 6 10 7" xfId="13738"/>
    <cellStyle name="20% - uthevingsfarge 6 10 7 2" xfId="13739"/>
    <cellStyle name="20% - uthevingsfarge 6 10 7_0.Mgmt Cockpit" xfId="23943"/>
    <cellStyle name="20% - uthevingsfarge 6 10 8" xfId="13740"/>
    <cellStyle name="20% - uthevingsfarge 6 10_0.Mgmt Cockpit" xfId="23944"/>
    <cellStyle name="20% - uthevingsfarge 6 11" xfId="13741"/>
    <cellStyle name="20% - uthevingsfarge 6 11 2" xfId="13742"/>
    <cellStyle name="20% - uthevingsfarge 6 11 2 2" xfId="13743"/>
    <cellStyle name="20% - uthevingsfarge 6 11 2_0.Mgmt Cockpit" xfId="23945"/>
    <cellStyle name="20% - uthevingsfarge 6 11 3" xfId="13744"/>
    <cellStyle name="20% - uthevingsfarge 6 11 3 2" xfId="13745"/>
    <cellStyle name="20% - uthevingsfarge 6 11 3_0.Mgmt Cockpit" xfId="23946"/>
    <cellStyle name="20% - uthevingsfarge 6 11 4" xfId="13746"/>
    <cellStyle name="20% - uthevingsfarge 6 11 4 2" xfId="13747"/>
    <cellStyle name="20% - uthevingsfarge 6 11 4_0.Mgmt Cockpit" xfId="23947"/>
    <cellStyle name="20% - uthevingsfarge 6 11 5" xfId="13748"/>
    <cellStyle name="20% - uthevingsfarge 6 11 5 2" xfId="13749"/>
    <cellStyle name="20% - uthevingsfarge 6 11 5_0.Mgmt Cockpit" xfId="23948"/>
    <cellStyle name="20% - uthevingsfarge 6 11 6" xfId="13750"/>
    <cellStyle name="20% - uthevingsfarge 6 11 6 2" xfId="13751"/>
    <cellStyle name="20% - uthevingsfarge 6 11 6_0.Mgmt Cockpit" xfId="23949"/>
    <cellStyle name="20% - uthevingsfarge 6 11 7" xfId="13752"/>
    <cellStyle name="20% - uthevingsfarge 6 11 7 2" xfId="13753"/>
    <cellStyle name="20% - uthevingsfarge 6 11 7_0.Mgmt Cockpit" xfId="23950"/>
    <cellStyle name="20% - uthevingsfarge 6 11 8" xfId="13754"/>
    <cellStyle name="20% - uthevingsfarge 6 11_0.Mgmt Cockpit" xfId="23951"/>
    <cellStyle name="20% - uthevingsfarge 6 12" xfId="13755"/>
    <cellStyle name="20% - uthevingsfarge 6 12 2" xfId="13756"/>
    <cellStyle name="20% - uthevingsfarge 6 12 2 2" xfId="13757"/>
    <cellStyle name="20% - uthevingsfarge 6 12 2_0.Mgmt Cockpit" xfId="23952"/>
    <cellStyle name="20% - uthevingsfarge 6 12 3" xfId="13758"/>
    <cellStyle name="20% - uthevingsfarge 6 12 3 2" xfId="13759"/>
    <cellStyle name="20% - uthevingsfarge 6 12 3_0.Mgmt Cockpit" xfId="23953"/>
    <cellStyle name="20% - uthevingsfarge 6 12 4" xfId="13760"/>
    <cellStyle name="20% - uthevingsfarge 6 12 4 2" xfId="13761"/>
    <cellStyle name="20% - uthevingsfarge 6 12 4_0.Mgmt Cockpit" xfId="23954"/>
    <cellStyle name="20% - uthevingsfarge 6 12 5" xfId="13762"/>
    <cellStyle name="20% - uthevingsfarge 6 12 5 2" xfId="13763"/>
    <cellStyle name="20% - uthevingsfarge 6 12 5_0.Mgmt Cockpit" xfId="23955"/>
    <cellStyle name="20% - uthevingsfarge 6 12 6" xfId="13764"/>
    <cellStyle name="20% - uthevingsfarge 6 12 6 2" xfId="13765"/>
    <cellStyle name="20% - uthevingsfarge 6 12 6_0.Mgmt Cockpit" xfId="23956"/>
    <cellStyle name="20% - uthevingsfarge 6 12 7" xfId="13766"/>
    <cellStyle name="20% - uthevingsfarge 6 12 7 2" xfId="13767"/>
    <cellStyle name="20% - uthevingsfarge 6 12 7_0.Mgmt Cockpit" xfId="23957"/>
    <cellStyle name="20% - uthevingsfarge 6 12 8" xfId="13768"/>
    <cellStyle name="20% - uthevingsfarge 6 12_0.Mgmt Cockpit" xfId="23958"/>
    <cellStyle name="20% - uthevingsfarge 6 13" xfId="13769"/>
    <cellStyle name="20% - uthevingsfarge 6 13 2" xfId="13770"/>
    <cellStyle name="20% - uthevingsfarge 6 13 2 2" xfId="13771"/>
    <cellStyle name="20% - uthevingsfarge 6 13 2_0.Mgmt Cockpit" xfId="23959"/>
    <cellStyle name="20% - uthevingsfarge 6 13 3" xfId="13772"/>
    <cellStyle name="20% - uthevingsfarge 6 13 3 2" xfId="13773"/>
    <cellStyle name="20% - uthevingsfarge 6 13 3_0.Mgmt Cockpit" xfId="23960"/>
    <cellStyle name="20% - uthevingsfarge 6 13 4" xfId="13774"/>
    <cellStyle name="20% - uthevingsfarge 6 13 4 2" xfId="13775"/>
    <cellStyle name="20% - uthevingsfarge 6 13 4_0.Mgmt Cockpit" xfId="23961"/>
    <cellStyle name="20% - uthevingsfarge 6 13 5" xfId="13776"/>
    <cellStyle name="20% - uthevingsfarge 6 13 5 2" xfId="13777"/>
    <cellStyle name="20% - uthevingsfarge 6 13 5_0.Mgmt Cockpit" xfId="23962"/>
    <cellStyle name="20% - uthevingsfarge 6 13 6" xfId="13778"/>
    <cellStyle name="20% - uthevingsfarge 6 13 6 2" xfId="13779"/>
    <cellStyle name="20% - uthevingsfarge 6 13 6_0.Mgmt Cockpit" xfId="23963"/>
    <cellStyle name="20% - uthevingsfarge 6 13 7" xfId="13780"/>
    <cellStyle name="20% - uthevingsfarge 6 13 7 2" xfId="13781"/>
    <cellStyle name="20% - uthevingsfarge 6 13 7_0.Mgmt Cockpit" xfId="23964"/>
    <cellStyle name="20% - uthevingsfarge 6 13 8" xfId="13782"/>
    <cellStyle name="20% - uthevingsfarge 6 13_0.Mgmt Cockpit" xfId="23965"/>
    <cellStyle name="20% - uthevingsfarge 6 14" xfId="13783"/>
    <cellStyle name="20% - uthevingsfarge 6 14 2" xfId="13784"/>
    <cellStyle name="20% - uthevingsfarge 6 14 2 2" xfId="13785"/>
    <cellStyle name="20% - uthevingsfarge 6 14 2_0.Mgmt Cockpit" xfId="23966"/>
    <cellStyle name="20% - uthevingsfarge 6 14 3" xfId="13786"/>
    <cellStyle name="20% - uthevingsfarge 6 14 3 2" xfId="13787"/>
    <cellStyle name="20% - uthevingsfarge 6 14 3_0.Mgmt Cockpit" xfId="23967"/>
    <cellStyle name="20% - uthevingsfarge 6 14 4" xfId="13788"/>
    <cellStyle name="20% - uthevingsfarge 6 14 4 2" xfId="13789"/>
    <cellStyle name="20% - uthevingsfarge 6 14 4_0.Mgmt Cockpit" xfId="23968"/>
    <cellStyle name="20% - uthevingsfarge 6 14 5" xfId="13790"/>
    <cellStyle name="20% - uthevingsfarge 6 14 5 2" xfId="13791"/>
    <cellStyle name="20% - uthevingsfarge 6 14 5_0.Mgmt Cockpit" xfId="23969"/>
    <cellStyle name="20% - uthevingsfarge 6 14 6" xfId="13792"/>
    <cellStyle name="20% - uthevingsfarge 6 14 6 2" xfId="13793"/>
    <cellStyle name="20% - uthevingsfarge 6 14 6_0.Mgmt Cockpit" xfId="23970"/>
    <cellStyle name="20% - uthevingsfarge 6 14 7" xfId="13794"/>
    <cellStyle name="20% - uthevingsfarge 6 14 7 2" xfId="13795"/>
    <cellStyle name="20% - uthevingsfarge 6 14 7_0.Mgmt Cockpit" xfId="23971"/>
    <cellStyle name="20% - uthevingsfarge 6 14 8" xfId="13796"/>
    <cellStyle name="20% - uthevingsfarge 6 14_0.Mgmt Cockpit" xfId="23972"/>
    <cellStyle name="20% - uthevingsfarge 6 15" xfId="13797"/>
    <cellStyle name="20% - uthevingsfarge 6 15 2" xfId="13798"/>
    <cellStyle name="20% - uthevingsfarge 6 15 2 2" xfId="13799"/>
    <cellStyle name="20% - uthevingsfarge 6 15 2_0.Mgmt Cockpit" xfId="23973"/>
    <cellStyle name="20% - uthevingsfarge 6 15 3" xfId="13800"/>
    <cellStyle name="20% - uthevingsfarge 6 15 3 2" xfId="13801"/>
    <cellStyle name="20% - uthevingsfarge 6 15 3_0.Mgmt Cockpit" xfId="23974"/>
    <cellStyle name="20% - uthevingsfarge 6 15 4" xfId="13802"/>
    <cellStyle name="20% - uthevingsfarge 6 15 4 2" xfId="13803"/>
    <cellStyle name="20% - uthevingsfarge 6 15 4_0.Mgmt Cockpit" xfId="23975"/>
    <cellStyle name="20% - uthevingsfarge 6 15 5" xfId="13804"/>
    <cellStyle name="20% - uthevingsfarge 6 15 5 2" xfId="13805"/>
    <cellStyle name="20% - uthevingsfarge 6 15 5_0.Mgmt Cockpit" xfId="23976"/>
    <cellStyle name="20% - uthevingsfarge 6 15 6" xfId="13806"/>
    <cellStyle name="20% - uthevingsfarge 6 15 6 2" xfId="13807"/>
    <cellStyle name="20% - uthevingsfarge 6 15 6_0.Mgmt Cockpit" xfId="23977"/>
    <cellStyle name="20% - uthevingsfarge 6 15 7" xfId="13808"/>
    <cellStyle name="20% - uthevingsfarge 6 15 7 2" xfId="13809"/>
    <cellStyle name="20% - uthevingsfarge 6 15 7_0.Mgmt Cockpit" xfId="23978"/>
    <cellStyle name="20% - uthevingsfarge 6 15 8" xfId="13810"/>
    <cellStyle name="20% - uthevingsfarge 6 15_0.Mgmt Cockpit" xfId="23979"/>
    <cellStyle name="20% - uthevingsfarge 6 16" xfId="13811"/>
    <cellStyle name="20% - uthevingsfarge 6 16 2" xfId="13812"/>
    <cellStyle name="20% - uthevingsfarge 6 16 2 2" xfId="13813"/>
    <cellStyle name="20% - uthevingsfarge 6 16 2_0.Mgmt Cockpit" xfId="23980"/>
    <cellStyle name="20% - uthevingsfarge 6 16 3" xfId="13814"/>
    <cellStyle name="20% - uthevingsfarge 6 16 3 2" xfId="13815"/>
    <cellStyle name="20% - uthevingsfarge 6 16 3_0.Mgmt Cockpit" xfId="23981"/>
    <cellStyle name="20% - uthevingsfarge 6 16 4" xfId="13816"/>
    <cellStyle name="20% - uthevingsfarge 6 16 4 2" xfId="13817"/>
    <cellStyle name="20% - uthevingsfarge 6 16 4_0.Mgmt Cockpit" xfId="23982"/>
    <cellStyle name="20% - uthevingsfarge 6 16 5" xfId="13818"/>
    <cellStyle name="20% - uthevingsfarge 6 16 5 2" xfId="13819"/>
    <cellStyle name="20% - uthevingsfarge 6 16 5_0.Mgmt Cockpit" xfId="23983"/>
    <cellStyle name="20% - uthevingsfarge 6 16 6" xfId="13820"/>
    <cellStyle name="20% - uthevingsfarge 6 16 6 2" xfId="13821"/>
    <cellStyle name="20% - uthevingsfarge 6 16 6_0.Mgmt Cockpit" xfId="23984"/>
    <cellStyle name="20% - uthevingsfarge 6 16 7" xfId="13822"/>
    <cellStyle name="20% - uthevingsfarge 6 16 7 2" xfId="13823"/>
    <cellStyle name="20% - uthevingsfarge 6 16 7_0.Mgmt Cockpit" xfId="23985"/>
    <cellStyle name="20% - uthevingsfarge 6 16 8" xfId="13824"/>
    <cellStyle name="20% - uthevingsfarge 6 16_0.Mgmt Cockpit" xfId="23986"/>
    <cellStyle name="20% - uthevingsfarge 6 17" xfId="13825"/>
    <cellStyle name="20% - uthevingsfarge 6 17 2" xfId="13826"/>
    <cellStyle name="20% - uthevingsfarge 6 17 2 2" xfId="13827"/>
    <cellStyle name="20% - uthevingsfarge 6 17 2_0.Mgmt Cockpit" xfId="23987"/>
    <cellStyle name="20% - uthevingsfarge 6 17 3" xfId="13828"/>
    <cellStyle name="20% - uthevingsfarge 6 17 3 2" xfId="13829"/>
    <cellStyle name="20% - uthevingsfarge 6 17 3_0.Mgmt Cockpit" xfId="23988"/>
    <cellStyle name="20% - uthevingsfarge 6 17 4" xfId="13830"/>
    <cellStyle name="20% - uthevingsfarge 6 17 4 2" xfId="13831"/>
    <cellStyle name="20% - uthevingsfarge 6 17 4_0.Mgmt Cockpit" xfId="23989"/>
    <cellStyle name="20% - uthevingsfarge 6 17 5" xfId="13832"/>
    <cellStyle name="20% - uthevingsfarge 6 17 5 2" xfId="13833"/>
    <cellStyle name="20% - uthevingsfarge 6 17 5_0.Mgmt Cockpit" xfId="23990"/>
    <cellStyle name="20% - uthevingsfarge 6 17 6" xfId="13834"/>
    <cellStyle name="20% - uthevingsfarge 6 17 6 2" xfId="13835"/>
    <cellStyle name="20% - uthevingsfarge 6 17 6_0.Mgmt Cockpit" xfId="23991"/>
    <cellStyle name="20% - uthevingsfarge 6 17 7" xfId="13836"/>
    <cellStyle name="20% - uthevingsfarge 6 17 7 2" xfId="13837"/>
    <cellStyle name="20% - uthevingsfarge 6 17 7_0.Mgmt Cockpit" xfId="23992"/>
    <cellStyle name="20% - uthevingsfarge 6 17 8" xfId="13838"/>
    <cellStyle name="20% - uthevingsfarge 6 17_0.Mgmt Cockpit" xfId="23993"/>
    <cellStyle name="20% - uthevingsfarge 6 18" xfId="13839"/>
    <cellStyle name="20% - uthevingsfarge 6 18 2" xfId="13840"/>
    <cellStyle name="20% - uthevingsfarge 6 18 2 2" xfId="13841"/>
    <cellStyle name="20% - uthevingsfarge 6 18 2_0.Mgmt Cockpit" xfId="23994"/>
    <cellStyle name="20% - uthevingsfarge 6 18 3" xfId="13842"/>
    <cellStyle name="20% - uthevingsfarge 6 18 3 2" xfId="13843"/>
    <cellStyle name="20% - uthevingsfarge 6 18 3_0.Mgmt Cockpit" xfId="23995"/>
    <cellStyle name="20% - uthevingsfarge 6 18 4" xfId="13844"/>
    <cellStyle name="20% - uthevingsfarge 6 18 4 2" xfId="13845"/>
    <cellStyle name="20% - uthevingsfarge 6 18 4_0.Mgmt Cockpit" xfId="23996"/>
    <cellStyle name="20% - uthevingsfarge 6 18 5" xfId="13846"/>
    <cellStyle name="20% - uthevingsfarge 6 18 5 2" xfId="13847"/>
    <cellStyle name="20% - uthevingsfarge 6 18 5_0.Mgmt Cockpit" xfId="23997"/>
    <cellStyle name="20% - uthevingsfarge 6 18 6" xfId="13848"/>
    <cellStyle name="20% - uthevingsfarge 6 18 6 2" xfId="13849"/>
    <cellStyle name="20% - uthevingsfarge 6 18 6_0.Mgmt Cockpit" xfId="23998"/>
    <cellStyle name="20% - uthevingsfarge 6 18 7" xfId="13850"/>
    <cellStyle name="20% - uthevingsfarge 6 18 7 2" xfId="13851"/>
    <cellStyle name="20% - uthevingsfarge 6 18 7_0.Mgmt Cockpit" xfId="23999"/>
    <cellStyle name="20% - uthevingsfarge 6 18 8" xfId="13852"/>
    <cellStyle name="20% - uthevingsfarge 6 18_0.Mgmt Cockpit" xfId="24000"/>
    <cellStyle name="20% - uthevingsfarge 6 19" xfId="13853"/>
    <cellStyle name="20% - uthevingsfarge 6 19 2" xfId="13854"/>
    <cellStyle name="20% - uthevingsfarge 6 19 2 2" xfId="13855"/>
    <cellStyle name="20% - uthevingsfarge 6 19 2_0.Mgmt Cockpit" xfId="24001"/>
    <cellStyle name="20% - uthevingsfarge 6 19 3" xfId="13856"/>
    <cellStyle name="20% - uthevingsfarge 6 19 3 2" xfId="13857"/>
    <cellStyle name="20% - uthevingsfarge 6 19 3_0.Mgmt Cockpit" xfId="24002"/>
    <cellStyle name="20% - uthevingsfarge 6 19 4" xfId="13858"/>
    <cellStyle name="20% - uthevingsfarge 6 19 4 2" xfId="13859"/>
    <cellStyle name="20% - uthevingsfarge 6 19 4_0.Mgmt Cockpit" xfId="24003"/>
    <cellStyle name="20% - uthevingsfarge 6 19 5" xfId="13860"/>
    <cellStyle name="20% - uthevingsfarge 6 19 5 2" xfId="13861"/>
    <cellStyle name="20% - uthevingsfarge 6 19 5_0.Mgmt Cockpit" xfId="24004"/>
    <cellStyle name="20% - uthevingsfarge 6 19 6" xfId="13862"/>
    <cellStyle name="20% - uthevingsfarge 6 19 6 2" xfId="13863"/>
    <cellStyle name="20% - uthevingsfarge 6 19 6_0.Mgmt Cockpit" xfId="24005"/>
    <cellStyle name="20% - uthevingsfarge 6 19 7" xfId="13864"/>
    <cellStyle name="20% - uthevingsfarge 6 19 7 2" xfId="13865"/>
    <cellStyle name="20% - uthevingsfarge 6 19 7_0.Mgmt Cockpit" xfId="24006"/>
    <cellStyle name="20% - uthevingsfarge 6 19 8" xfId="13866"/>
    <cellStyle name="20% - uthevingsfarge 6 19_0.Mgmt Cockpit" xfId="24007"/>
    <cellStyle name="20% - uthevingsfarge 6 2" xfId="13867"/>
    <cellStyle name="20% - uthevingsfarge 6 2 2" xfId="13868"/>
    <cellStyle name="20% - uthevingsfarge 6 2 2 2" xfId="13869"/>
    <cellStyle name="20% - uthevingsfarge 6 2 2 2 2" xfId="13870"/>
    <cellStyle name="20% - uthevingsfarge 6 2 2 2_0.Mgmt Cockpit" xfId="24008"/>
    <cellStyle name="20% - uthevingsfarge 6 2 2 3" xfId="13871"/>
    <cellStyle name="20% - uthevingsfarge 6 2 2 3 2" xfId="13872"/>
    <cellStyle name="20% - uthevingsfarge 6 2 2 3_0.Mgmt Cockpit" xfId="24009"/>
    <cellStyle name="20% - uthevingsfarge 6 2 2 4" xfId="13873"/>
    <cellStyle name="20% - uthevingsfarge 6 2 2 4 2" xfId="13874"/>
    <cellStyle name="20% - uthevingsfarge 6 2 2 4_0.Mgmt Cockpit" xfId="24010"/>
    <cellStyle name="20% - uthevingsfarge 6 2 2 5" xfId="13875"/>
    <cellStyle name="20% - uthevingsfarge 6 2 2 5 2" xfId="13876"/>
    <cellStyle name="20% - uthevingsfarge 6 2 2 5_0.Mgmt Cockpit" xfId="24011"/>
    <cellStyle name="20% - uthevingsfarge 6 2 2 6" xfId="13877"/>
    <cellStyle name="20% - uthevingsfarge 6 2 2 6 2" xfId="13878"/>
    <cellStyle name="20% - uthevingsfarge 6 2 2 6_0.Mgmt Cockpit" xfId="24012"/>
    <cellStyle name="20% - uthevingsfarge 6 2 2 7" xfId="13879"/>
    <cellStyle name="20% - uthevingsfarge 6 2 2 7 2" xfId="13880"/>
    <cellStyle name="20% - uthevingsfarge 6 2 2 7_0.Mgmt Cockpit" xfId="24013"/>
    <cellStyle name="20% - uthevingsfarge 6 2 2 8" xfId="13881"/>
    <cellStyle name="20% - uthevingsfarge 6 2 2_0.Mgmt Cockpit" xfId="24014"/>
    <cellStyle name="20% - uthevingsfarge 6 2 3" xfId="13882"/>
    <cellStyle name="20% - uthevingsfarge 6 2 3 2" xfId="13883"/>
    <cellStyle name="20% - uthevingsfarge 6 2 3 2 2" xfId="13884"/>
    <cellStyle name="20% - uthevingsfarge 6 2 3 2_0.Mgmt Cockpit" xfId="24015"/>
    <cellStyle name="20% - uthevingsfarge 6 2 3 3" xfId="13885"/>
    <cellStyle name="20% - uthevingsfarge 6 2 3 3 2" xfId="13886"/>
    <cellStyle name="20% - uthevingsfarge 6 2 3 3_0.Mgmt Cockpit" xfId="24016"/>
    <cellStyle name="20% - uthevingsfarge 6 2 3 4" xfId="13887"/>
    <cellStyle name="20% - uthevingsfarge 6 2 3 4 2" xfId="13888"/>
    <cellStyle name="20% - uthevingsfarge 6 2 3 4_0.Mgmt Cockpit" xfId="24017"/>
    <cellStyle name="20% - uthevingsfarge 6 2 3 5" xfId="13889"/>
    <cellStyle name="20% - uthevingsfarge 6 2 3 5 2" xfId="13890"/>
    <cellStyle name="20% - uthevingsfarge 6 2 3 5_0.Mgmt Cockpit" xfId="24018"/>
    <cellStyle name="20% - uthevingsfarge 6 2 3 6" xfId="13891"/>
    <cellStyle name="20% - uthevingsfarge 6 2 3 6 2" xfId="13892"/>
    <cellStyle name="20% - uthevingsfarge 6 2 3 6_0.Mgmt Cockpit" xfId="24019"/>
    <cellStyle name="20% - uthevingsfarge 6 2 3 7" xfId="13893"/>
    <cellStyle name="20% - uthevingsfarge 6 2 3 7 2" xfId="13894"/>
    <cellStyle name="20% - uthevingsfarge 6 2 3 7_0.Mgmt Cockpit" xfId="24020"/>
    <cellStyle name="20% - uthevingsfarge 6 2 3 8" xfId="13895"/>
    <cellStyle name="20% - uthevingsfarge 6 2 3_0.Mgmt Cockpit" xfId="24021"/>
    <cellStyle name="20% - uthevingsfarge 6 2 4" xfId="13896"/>
    <cellStyle name="20% - uthevingsfarge 6 2 4 2" xfId="13897"/>
    <cellStyle name="20% - uthevingsfarge 6 2 4 2 2" xfId="13898"/>
    <cellStyle name="20% - uthevingsfarge 6 2 4 2_0.Mgmt Cockpit" xfId="24022"/>
    <cellStyle name="20% - uthevingsfarge 6 2 4 3" xfId="13899"/>
    <cellStyle name="20% - uthevingsfarge 6 2 4 3 2" xfId="13900"/>
    <cellStyle name="20% - uthevingsfarge 6 2 4 3_0.Mgmt Cockpit" xfId="24023"/>
    <cellStyle name="20% - uthevingsfarge 6 2 4 4" xfId="13901"/>
    <cellStyle name="20% - uthevingsfarge 6 2 4 4 2" xfId="13902"/>
    <cellStyle name="20% - uthevingsfarge 6 2 4 4_0.Mgmt Cockpit" xfId="24024"/>
    <cellStyle name="20% - uthevingsfarge 6 2 4 5" xfId="13903"/>
    <cellStyle name="20% - uthevingsfarge 6 2 4 5 2" xfId="13904"/>
    <cellStyle name="20% - uthevingsfarge 6 2 4 5_0.Mgmt Cockpit" xfId="24025"/>
    <cellStyle name="20% - uthevingsfarge 6 2 4 6" xfId="13905"/>
    <cellStyle name="20% - uthevingsfarge 6 2 4 6 2" xfId="13906"/>
    <cellStyle name="20% - uthevingsfarge 6 2 4 6_0.Mgmt Cockpit" xfId="24026"/>
    <cellStyle name="20% - uthevingsfarge 6 2 4 7" xfId="13907"/>
    <cellStyle name="20% - uthevingsfarge 6 2 4 7 2" xfId="13908"/>
    <cellStyle name="20% - uthevingsfarge 6 2 4 7_0.Mgmt Cockpit" xfId="24027"/>
    <cellStyle name="20% - uthevingsfarge 6 2 4 8" xfId="13909"/>
    <cellStyle name="20% - uthevingsfarge 6 2 4_0.Mgmt Cockpit" xfId="24028"/>
    <cellStyle name="20% - uthevingsfarge 6 2 5" xfId="13910"/>
    <cellStyle name="20% - uthevingsfarge 6 2 5 2" xfId="13911"/>
    <cellStyle name="20% - uthevingsfarge 6 2 5 2 2" xfId="13912"/>
    <cellStyle name="20% - uthevingsfarge 6 2 5 2_0.Mgmt Cockpit" xfId="24029"/>
    <cellStyle name="20% - uthevingsfarge 6 2 5 3" xfId="13913"/>
    <cellStyle name="20% - uthevingsfarge 6 2 5 3 2" xfId="13914"/>
    <cellStyle name="20% - uthevingsfarge 6 2 5 3_0.Mgmt Cockpit" xfId="24030"/>
    <cellStyle name="20% - uthevingsfarge 6 2 5 4" xfId="13915"/>
    <cellStyle name="20% - uthevingsfarge 6 2 5 4 2" xfId="13916"/>
    <cellStyle name="20% - uthevingsfarge 6 2 5 4_0.Mgmt Cockpit" xfId="24031"/>
    <cellStyle name="20% - uthevingsfarge 6 2 5 5" xfId="13917"/>
    <cellStyle name="20% - uthevingsfarge 6 2 5 5 2" xfId="13918"/>
    <cellStyle name="20% - uthevingsfarge 6 2 5 5_0.Mgmt Cockpit" xfId="24032"/>
    <cellStyle name="20% - uthevingsfarge 6 2 5 6" xfId="13919"/>
    <cellStyle name="20% - uthevingsfarge 6 2 5 6 2" xfId="13920"/>
    <cellStyle name="20% - uthevingsfarge 6 2 5 6_0.Mgmt Cockpit" xfId="24033"/>
    <cellStyle name="20% - uthevingsfarge 6 2 5 7" xfId="13921"/>
    <cellStyle name="20% - uthevingsfarge 6 2 5 7 2" xfId="13922"/>
    <cellStyle name="20% - uthevingsfarge 6 2 5 7_0.Mgmt Cockpit" xfId="24034"/>
    <cellStyle name="20% - uthevingsfarge 6 2 5 8" xfId="13923"/>
    <cellStyle name="20% - uthevingsfarge 6 2 5_0.Mgmt Cockpit" xfId="24035"/>
    <cellStyle name="20% - uthevingsfarge 6 2 6" xfId="13924"/>
    <cellStyle name="20% - uthevingsfarge 6 2_0.Mgmt Cockpit" xfId="24036"/>
    <cellStyle name="20% - uthevingsfarge 6 20" xfId="13925"/>
    <cellStyle name="20% - uthevingsfarge 6 21" xfId="13926"/>
    <cellStyle name="20% - uthevingsfarge 6 22" xfId="13927"/>
    <cellStyle name="20% - uthevingsfarge 6 22 2" xfId="13928"/>
    <cellStyle name="20% - uthevingsfarge 6 22 3" xfId="13929"/>
    <cellStyle name="20% - uthevingsfarge 6 22 4" xfId="13930"/>
    <cellStyle name="20% - uthevingsfarge 6 22_0.Mgmt Cockpit" xfId="24037"/>
    <cellStyle name="20% - uthevingsfarge 6 23" xfId="13931"/>
    <cellStyle name="20% - uthevingsfarge 6 24" xfId="13932"/>
    <cellStyle name="20% - uthevingsfarge 6 25" xfId="13933"/>
    <cellStyle name="20% - uthevingsfarge 6 26" xfId="13934"/>
    <cellStyle name="20% - uthevingsfarge 6 27" xfId="13935"/>
    <cellStyle name="20% - uthevingsfarge 6 28" xfId="13936"/>
    <cellStyle name="20% - uthevingsfarge 6 29" xfId="13937"/>
    <cellStyle name="20% - uthevingsfarge 6 3" xfId="13938"/>
    <cellStyle name="20% - uthevingsfarge 6 3 10" xfId="13939"/>
    <cellStyle name="20% - uthevingsfarge 6 3 11" xfId="13940"/>
    <cellStyle name="20% - uthevingsfarge 6 3 12" xfId="13941"/>
    <cellStyle name="20% - uthevingsfarge 6 3 13" xfId="13942"/>
    <cellStyle name="20% - uthevingsfarge 6 3 13 2" xfId="13943"/>
    <cellStyle name="20% - uthevingsfarge 6 3 13_0.Mgmt Cockpit" xfId="24038"/>
    <cellStyle name="20% - uthevingsfarge 6 3 14" xfId="13944"/>
    <cellStyle name="20% - uthevingsfarge 6 3 14 2" xfId="13945"/>
    <cellStyle name="20% - uthevingsfarge 6 3 14_0.Mgmt Cockpit" xfId="24039"/>
    <cellStyle name="20% - uthevingsfarge 6 3 15" xfId="13946"/>
    <cellStyle name="20% - uthevingsfarge 6 3 15 2" xfId="13947"/>
    <cellStyle name="20% - uthevingsfarge 6 3 15_0.Mgmt Cockpit" xfId="24040"/>
    <cellStyle name="20% - uthevingsfarge 6 3 16" xfId="13948"/>
    <cellStyle name="20% - uthevingsfarge 6 3 16 2" xfId="13949"/>
    <cellStyle name="20% - uthevingsfarge 6 3 16_0.Mgmt Cockpit" xfId="24041"/>
    <cellStyle name="20% - uthevingsfarge 6 3 17" xfId="13950"/>
    <cellStyle name="20% - uthevingsfarge 6 3 2" xfId="13951"/>
    <cellStyle name="20% - uthevingsfarge 6 3 2 2" xfId="13952"/>
    <cellStyle name="20% - uthevingsfarge 6 3 2_0.Mgmt Cockpit" xfId="24042"/>
    <cellStyle name="20% - uthevingsfarge 6 3 3" xfId="13953"/>
    <cellStyle name="20% - uthevingsfarge 6 3 3 2" xfId="13954"/>
    <cellStyle name="20% - uthevingsfarge 6 3 3_0.Mgmt Cockpit" xfId="24043"/>
    <cellStyle name="20% - uthevingsfarge 6 3 4" xfId="13955"/>
    <cellStyle name="20% - uthevingsfarge 6 3 5" xfId="13956"/>
    <cellStyle name="20% - uthevingsfarge 6 3 6" xfId="13957"/>
    <cellStyle name="20% - uthevingsfarge 6 3 7" xfId="13958"/>
    <cellStyle name="20% - uthevingsfarge 6 3 7 2" xfId="13959"/>
    <cellStyle name="20% - uthevingsfarge 6 3 7_0.Mgmt Cockpit" xfId="24044"/>
    <cellStyle name="20% - uthevingsfarge 6 3 8" xfId="13960"/>
    <cellStyle name="20% - uthevingsfarge 6 3 8 2" xfId="13961"/>
    <cellStyle name="20% - uthevingsfarge 6 3 8_0.Mgmt Cockpit" xfId="24045"/>
    <cellStyle name="20% - uthevingsfarge 6 3 9" xfId="13962"/>
    <cellStyle name="20% - uthevingsfarge 6 3_0.Mgmt Cockpit" xfId="24046"/>
    <cellStyle name="20% - uthevingsfarge 6 30" xfId="13963"/>
    <cellStyle name="20% - uthevingsfarge 6 4" xfId="13964"/>
    <cellStyle name="20% - uthevingsfarge 6 4 10" xfId="13965"/>
    <cellStyle name="20% - uthevingsfarge 6 4 11" xfId="13966"/>
    <cellStyle name="20% - uthevingsfarge 6 4 12" xfId="13967"/>
    <cellStyle name="20% - uthevingsfarge 6 4 13" xfId="13968"/>
    <cellStyle name="20% - uthevingsfarge 6 4 13 2" xfId="13969"/>
    <cellStyle name="20% - uthevingsfarge 6 4 13_0.Mgmt Cockpit" xfId="24047"/>
    <cellStyle name="20% - uthevingsfarge 6 4 14" xfId="13970"/>
    <cellStyle name="20% - uthevingsfarge 6 4 14 2" xfId="13971"/>
    <cellStyle name="20% - uthevingsfarge 6 4 14_0.Mgmt Cockpit" xfId="24048"/>
    <cellStyle name="20% - uthevingsfarge 6 4 15" xfId="13972"/>
    <cellStyle name="20% - uthevingsfarge 6 4 15 2" xfId="13973"/>
    <cellStyle name="20% - uthevingsfarge 6 4 15_0.Mgmt Cockpit" xfId="24049"/>
    <cellStyle name="20% - uthevingsfarge 6 4 16" xfId="13974"/>
    <cellStyle name="20% - uthevingsfarge 6 4 16 2" xfId="13975"/>
    <cellStyle name="20% - uthevingsfarge 6 4 16_0.Mgmt Cockpit" xfId="24050"/>
    <cellStyle name="20% - uthevingsfarge 6 4 17" xfId="13976"/>
    <cellStyle name="20% - uthevingsfarge 6 4 2" xfId="13977"/>
    <cellStyle name="20% - uthevingsfarge 6 4 2 2" xfId="13978"/>
    <cellStyle name="20% - uthevingsfarge 6 4 2_0.Mgmt Cockpit" xfId="24051"/>
    <cellStyle name="20% - uthevingsfarge 6 4 3" xfId="13979"/>
    <cellStyle name="20% - uthevingsfarge 6 4 3 2" xfId="13980"/>
    <cellStyle name="20% - uthevingsfarge 6 4 3_0.Mgmt Cockpit" xfId="24052"/>
    <cellStyle name="20% - uthevingsfarge 6 4 4" xfId="13981"/>
    <cellStyle name="20% - uthevingsfarge 6 4 5" xfId="13982"/>
    <cellStyle name="20% - uthevingsfarge 6 4 6" xfId="13983"/>
    <cellStyle name="20% - uthevingsfarge 6 4 7" xfId="13984"/>
    <cellStyle name="20% - uthevingsfarge 6 4 7 2" xfId="13985"/>
    <cellStyle name="20% - uthevingsfarge 6 4 7_0.Mgmt Cockpit" xfId="24053"/>
    <cellStyle name="20% - uthevingsfarge 6 4 8" xfId="13986"/>
    <cellStyle name="20% - uthevingsfarge 6 4 8 2" xfId="13987"/>
    <cellStyle name="20% - uthevingsfarge 6 4 8_0.Mgmt Cockpit" xfId="24054"/>
    <cellStyle name="20% - uthevingsfarge 6 4 9" xfId="13988"/>
    <cellStyle name="20% - uthevingsfarge 6 4_0.Mgmt Cockpit" xfId="24055"/>
    <cellStyle name="20% - uthevingsfarge 6 5" xfId="13989"/>
    <cellStyle name="20% - uthevingsfarge 6 5 10" xfId="13990"/>
    <cellStyle name="20% - uthevingsfarge 6 5 11" xfId="13991"/>
    <cellStyle name="20% - uthevingsfarge 6 5 12" xfId="13992"/>
    <cellStyle name="20% - uthevingsfarge 6 5 13" xfId="13993"/>
    <cellStyle name="20% - uthevingsfarge 6 5 13 2" xfId="13994"/>
    <cellStyle name="20% - uthevingsfarge 6 5 13_0.Mgmt Cockpit" xfId="24056"/>
    <cellStyle name="20% - uthevingsfarge 6 5 14" xfId="13995"/>
    <cellStyle name="20% - uthevingsfarge 6 5 14 2" xfId="13996"/>
    <cellStyle name="20% - uthevingsfarge 6 5 14_0.Mgmt Cockpit" xfId="24057"/>
    <cellStyle name="20% - uthevingsfarge 6 5 15" xfId="13997"/>
    <cellStyle name="20% - uthevingsfarge 6 5 15 2" xfId="13998"/>
    <cellStyle name="20% - uthevingsfarge 6 5 15_0.Mgmt Cockpit" xfId="24058"/>
    <cellStyle name="20% - uthevingsfarge 6 5 16" xfId="13999"/>
    <cellStyle name="20% - uthevingsfarge 6 5 16 2" xfId="14000"/>
    <cellStyle name="20% - uthevingsfarge 6 5 16_0.Mgmt Cockpit" xfId="24059"/>
    <cellStyle name="20% - uthevingsfarge 6 5 17" xfId="14001"/>
    <cellStyle name="20% - uthevingsfarge 6 5 2" xfId="14002"/>
    <cellStyle name="20% - uthevingsfarge 6 5 2 2" xfId="14003"/>
    <cellStyle name="20% - uthevingsfarge 6 5 2_0.Mgmt Cockpit" xfId="24060"/>
    <cellStyle name="20% - uthevingsfarge 6 5 3" xfId="14004"/>
    <cellStyle name="20% - uthevingsfarge 6 5 3 2" xfId="14005"/>
    <cellStyle name="20% - uthevingsfarge 6 5 3_0.Mgmt Cockpit" xfId="24061"/>
    <cellStyle name="20% - uthevingsfarge 6 5 4" xfId="14006"/>
    <cellStyle name="20% - uthevingsfarge 6 5 5" xfId="14007"/>
    <cellStyle name="20% - uthevingsfarge 6 5 6" xfId="14008"/>
    <cellStyle name="20% - uthevingsfarge 6 5 7" xfId="14009"/>
    <cellStyle name="20% - uthevingsfarge 6 5 7 2" xfId="14010"/>
    <cellStyle name="20% - uthevingsfarge 6 5 7_0.Mgmt Cockpit" xfId="24062"/>
    <cellStyle name="20% - uthevingsfarge 6 5 8" xfId="14011"/>
    <cellStyle name="20% - uthevingsfarge 6 5 8 2" xfId="14012"/>
    <cellStyle name="20% - uthevingsfarge 6 5 8_0.Mgmt Cockpit" xfId="24063"/>
    <cellStyle name="20% - uthevingsfarge 6 5 9" xfId="14013"/>
    <cellStyle name="20% - uthevingsfarge 6 5_0.Mgmt Cockpit" xfId="24064"/>
    <cellStyle name="20% - uthevingsfarge 6 6" xfId="14014"/>
    <cellStyle name="20% - uthevingsfarge 6 6 2" xfId="14015"/>
    <cellStyle name="20% - uthevingsfarge 6 6 2 2" xfId="14016"/>
    <cellStyle name="20% - uthevingsfarge 6 6 2_0.Mgmt Cockpit" xfId="24065"/>
    <cellStyle name="20% - uthevingsfarge 6 6 3" xfId="14017"/>
    <cellStyle name="20% - uthevingsfarge 6 6 3 2" xfId="14018"/>
    <cellStyle name="20% - uthevingsfarge 6 6 3_0.Mgmt Cockpit" xfId="24066"/>
    <cellStyle name="20% - uthevingsfarge 6 6 4" xfId="14019"/>
    <cellStyle name="20% - uthevingsfarge 6 6 4 2" xfId="14020"/>
    <cellStyle name="20% - uthevingsfarge 6 6 4_0.Mgmt Cockpit" xfId="24067"/>
    <cellStyle name="20% - uthevingsfarge 6 6 5" xfId="14021"/>
    <cellStyle name="20% - uthevingsfarge 6 6 5 2" xfId="14022"/>
    <cellStyle name="20% - uthevingsfarge 6 6 5_0.Mgmt Cockpit" xfId="24068"/>
    <cellStyle name="20% - uthevingsfarge 6 6 6" xfId="14023"/>
    <cellStyle name="20% - uthevingsfarge 6 6 6 2" xfId="14024"/>
    <cellStyle name="20% - uthevingsfarge 6 6 6_0.Mgmt Cockpit" xfId="24069"/>
    <cellStyle name="20% - uthevingsfarge 6 6 7" xfId="14025"/>
    <cellStyle name="20% - uthevingsfarge 6 6 7 2" xfId="14026"/>
    <cellStyle name="20% - uthevingsfarge 6 6 7_0.Mgmt Cockpit" xfId="24070"/>
    <cellStyle name="20% - uthevingsfarge 6 6 8" xfId="14027"/>
    <cellStyle name="20% - uthevingsfarge 6 6_0.Mgmt Cockpit" xfId="24071"/>
    <cellStyle name="20% - uthevingsfarge 6 7" xfId="14028"/>
    <cellStyle name="20% - uthevingsfarge 6 7 2" xfId="14029"/>
    <cellStyle name="20% - uthevingsfarge 6 7 2 2" xfId="14030"/>
    <cellStyle name="20% - uthevingsfarge 6 7 2_0.Mgmt Cockpit" xfId="24072"/>
    <cellStyle name="20% - uthevingsfarge 6 7 3" xfId="14031"/>
    <cellStyle name="20% - uthevingsfarge 6 7 3 2" xfId="14032"/>
    <cellStyle name="20% - uthevingsfarge 6 7 3_0.Mgmt Cockpit" xfId="24073"/>
    <cellStyle name="20% - uthevingsfarge 6 7 4" xfId="14033"/>
    <cellStyle name="20% - uthevingsfarge 6 7 4 2" xfId="14034"/>
    <cellStyle name="20% - uthevingsfarge 6 7 4_0.Mgmt Cockpit" xfId="24074"/>
    <cellStyle name="20% - uthevingsfarge 6 7 5" xfId="14035"/>
    <cellStyle name="20% - uthevingsfarge 6 7 5 2" xfId="14036"/>
    <cellStyle name="20% - uthevingsfarge 6 7 5_0.Mgmt Cockpit" xfId="24075"/>
    <cellStyle name="20% - uthevingsfarge 6 7 6" xfId="14037"/>
    <cellStyle name="20% - uthevingsfarge 6 7 6 2" xfId="14038"/>
    <cellStyle name="20% - uthevingsfarge 6 7 6_0.Mgmt Cockpit" xfId="24076"/>
    <cellStyle name="20% - uthevingsfarge 6 7 7" xfId="14039"/>
    <cellStyle name="20% - uthevingsfarge 6 7 7 2" xfId="14040"/>
    <cellStyle name="20% - uthevingsfarge 6 7 7_0.Mgmt Cockpit" xfId="24077"/>
    <cellStyle name="20% - uthevingsfarge 6 7 8" xfId="14041"/>
    <cellStyle name="20% - uthevingsfarge 6 7_0.Mgmt Cockpit" xfId="24078"/>
    <cellStyle name="20% - uthevingsfarge 6 8" xfId="14042"/>
    <cellStyle name="20% - uthevingsfarge 6 8 2" xfId="14043"/>
    <cellStyle name="20% - uthevingsfarge 6 8 2 2" xfId="14044"/>
    <cellStyle name="20% - uthevingsfarge 6 8 2_0.Mgmt Cockpit" xfId="24079"/>
    <cellStyle name="20% - uthevingsfarge 6 8 3" xfId="14045"/>
    <cellStyle name="20% - uthevingsfarge 6 8 3 2" xfId="14046"/>
    <cellStyle name="20% - uthevingsfarge 6 8 3_0.Mgmt Cockpit" xfId="24080"/>
    <cellStyle name="20% - uthevingsfarge 6 8 4" xfId="14047"/>
    <cellStyle name="20% - uthevingsfarge 6 8 4 2" xfId="14048"/>
    <cellStyle name="20% - uthevingsfarge 6 8 4_0.Mgmt Cockpit" xfId="24081"/>
    <cellStyle name="20% - uthevingsfarge 6 8 5" xfId="14049"/>
    <cellStyle name="20% - uthevingsfarge 6 8 5 2" xfId="14050"/>
    <cellStyle name="20% - uthevingsfarge 6 8 5_0.Mgmt Cockpit" xfId="24082"/>
    <cellStyle name="20% - uthevingsfarge 6 8 6" xfId="14051"/>
    <cellStyle name="20% - uthevingsfarge 6 8 6 2" xfId="14052"/>
    <cellStyle name="20% - uthevingsfarge 6 8 6_0.Mgmt Cockpit" xfId="24083"/>
    <cellStyle name="20% - uthevingsfarge 6 8 7" xfId="14053"/>
    <cellStyle name="20% - uthevingsfarge 6 8 7 2" xfId="14054"/>
    <cellStyle name="20% - uthevingsfarge 6 8 7_0.Mgmt Cockpit" xfId="24084"/>
    <cellStyle name="20% - uthevingsfarge 6 8 8" xfId="14055"/>
    <cellStyle name="20% - uthevingsfarge 6 8_0.Mgmt Cockpit" xfId="24085"/>
    <cellStyle name="20% - uthevingsfarge 6 9" xfId="14056"/>
    <cellStyle name="20% - uthevingsfarge 6 9 2" xfId="14057"/>
    <cellStyle name="20% - uthevingsfarge 6 9 2 2" xfId="14058"/>
    <cellStyle name="20% - uthevingsfarge 6 9 2_0.Mgmt Cockpit" xfId="24086"/>
    <cellStyle name="20% - uthevingsfarge 6 9 3" xfId="14059"/>
    <cellStyle name="20% - uthevingsfarge 6 9 3 2" xfId="14060"/>
    <cellStyle name="20% - uthevingsfarge 6 9 3_0.Mgmt Cockpit" xfId="24087"/>
    <cellStyle name="20% - uthevingsfarge 6 9 4" xfId="14061"/>
    <cellStyle name="20% - uthevingsfarge 6 9 4 2" xfId="14062"/>
    <cellStyle name="20% - uthevingsfarge 6 9 4_0.Mgmt Cockpit" xfId="24088"/>
    <cellStyle name="20% - uthevingsfarge 6 9 5" xfId="14063"/>
    <cellStyle name="20% - uthevingsfarge 6 9 5 2" xfId="14064"/>
    <cellStyle name="20% - uthevingsfarge 6 9 5_0.Mgmt Cockpit" xfId="24089"/>
    <cellStyle name="20% - uthevingsfarge 6 9 6" xfId="14065"/>
    <cellStyle name="20% - uthevingsfarge 6 9 6 2" xfId="14066"/>
    <cellStyle name="20% - uthevingsfarge 6 9 6_0.Mgmt Cockpit" xfId="24090"/>
    <cellStyle name="20% - uthevingsfarge 6 9 7" xfId="14067"/>
    <cellStyle name="20% - uthevingsfarge 6 9 7 2" xfId="14068"/>
    <cellStyle name="20% - uthevingsfarge 6 9 7_0.Mgmt Cockpit" xfId="24091"/>
    <cellStyle name="20% - uthevingsfarge 6 9 8" xfId="14069"/>
    <cellStyle name="20% - uthevingsfarge 6 9_0.Mgmt Cockpit" xfId="24092"/>
    <cellStyle name="24 F" xfId="14070"/>
    <cellStyle name="24 FK" xfId="14071"/>
    <cellStyle name="24 FU" xfId="14072"/>
    <cellStyle name="2DecimalPercent" xfId="14073"/>
    <cellStyle name="2Decimals" xfId="14074"/>
    <cellStyle name="2decp" xfId="14075"/>
    <cellStyle name="2x" xfId="14076"/>
    <cellStyle name="3" xfId="14077"/>
    <cellStyle name="3. Message Text" xfId="14078"/>
    <cellStyle name="3_0.Mgmt Cockpit" xfId="24093"/>
    <cellStyle name="3_10. eBook Usage" xfId="24094"/>
    <cellStyle name="3_10. eBook Usage_0.Mgmt Cockpit" xfId="24095"/>
    <cellStyle name="3_10. eBook Usage_2a. IiC - CAPEX" xfId="24096"/>
    <cellStyle name="3_10. eBook Usage_3. FTE PeKo" xfId="24097"/>
    <cellStyle name="3_10. eBook Usage_3.GrossMargin_Journals" xfId="24098"/>
    <cellStyle name="3_10. eBook Usage_6.KPI_Issue" xfId="24099"/>
    <cellStyle name="3_10. eBook Usage_BOOKCoSKPI" xfId="24100"/>
    <cellStyle name="3_10. eBook Usage_BOOKCoSKPI_3.GrossMargin_Journals" xfId="24101"/>
    <cellStyle name="3_10. eBook Usage_BOOKCoSKPI_BOOKCoSKPI" xfId="24102"/>
    <cellStyle name="3_10. eBook Usage_BOOKCoSKPI_BOOKCoSKPI_0.Mgmt Cockpit" xfId="24103"/>
    <cellStyle name="3_10. eBook Usage_BOOKCoSKPI_BOOKCoSKPI_3.GrossMargin_Journals" xfId="24104"/>
    <cellStyle name="3_10. eBook Usage_BOOKCoSKPI_COS Bridge Books" xfId="24105"/>
    <cellStyle name="3_10. eBook Usage_BOOKCoSKPI_COS Bridge Books_1" xfId="24106"/>
    <cellStyle name="3_10. eBook Usage_COS Bridge Books" xfId="24107"/>
    <cellStyle name="3_10. eBook Usage_COS Bridge Books_1" xfId="24108"/>
    <cellStyle name="3_10. eBook Usage_CREST_SPS_KPI" xfId="24109"/>
    <cellStyle name="3_10. eBook Usage_CREST_SPS_KPI_0.Mgmt Cockpit" xfId="24110"/>
    <cellStyle name="3_10. eBook Usage_CREST_SPS_KPI_3.GrossMargin_Journals" xfId="24111"/>
    <cellStyle name="3_10. eBook Usage_CREST_SPS_KPI_BOOKCoSKPI" xfId="24112"/>
    <cellStyle name="3_10. eBook Usage_CREST_SPS_KPI_BOOKCoSKPI_1" xfId="24113"/>
    <cellStyle name="3_10. eBook Usage_CREST_SPS_KPI_BOOKCoSKPI_1_0.Mgmt Cockpit" xfId="24114"/>
    <cellStyle name="3_10. eBook Usage_CREST_SPS_KPI_BOOKCoSKPI_1_3.GrossMargin_Journals" xfId="24115"/>
    <cellStyle name="3_10. eBook Usage_CREST_SPS_KPI_BOOKCoSKPI_3.GrossMargin_Journals" xfId="24116"/>
    <cellStyle name="3_10. eBook Usage_CREST_SPS_KPI_BOOKCoSKPI_BOOKCoSKPI" xfId="24117"/>
    <cellStyle name="3_10. eBook Usage_CREST_SPS_KPI_BOOKCoSKPI_BOOKCoSKPI_0.Mgmt Cockpit" xfId="24118"/>
    <cellStyle name="3_10. eBook Usage_CREST_SPS_KPI_BOOKCoSKPI_BOOKCoSKPI_3.GrossMargin_Journals" xfId="24119"/>
    <cellStyle name="3_10. eBook Usage_CREST_SPS_KPI_BOOKCoSKPI_COS Bridge Books" xfId="24120"/>
    <cellStyle name="3_10. eBook Usage_CREST_SPS_KPI_BOOKCoSKPI_COS Bridge Books_1" xfId="24121"/>
    <cellStyle name="3_10. eBook Usage_CREST_SPS_KPI_COS Bridge Books" xfId="24122"/>
    <cellStyle name="3_10. eBook Usage_CREST_SPS_KPI_COS Bridge Books_1" xfId="24123"/>
    <cellStyle name="3_10. eBook Usage_JOURNALCoSKPI" xfId="24124"/>
    <cellStyle name="3_2.p&amp;l- Global" xfId="24125"/>
    <cellStyle name="3_2.p&amp;l- Global_0.Mgmt Cockpit" xfId="24126"/>
    <cellStyle name="3_2.p&amp;l- Global_3.GrossMargin_Journals" xfId="24127"/>
    <cellStyle name="3_2.p&amp;l- Global_6.KPI_Issue" xfId="24128"/>
    <cellStyle name="3_2.p&amp;l- Global_BOOKCoSKPI" xfId="24129"/>
    <cellStyle name="3_2.p&amp;l- Global_BOOKCoSKPI_1" xfId="24130"/>
    <cellStyle name="3_2.p&amp;l- Global_BOOKCoSKPI_1_0.Mgmt Cockpit" xfId="24131"/>
    <cellStyle name="3_2.p&amp;l- Global_BOOKCoSKPI_1_3.GrossMargin_Journals" xfId="24132"/>
    <cellStyle name="3_2.p&amp;l- Global_BOOKCoSKPI_3.GrossMargin_Journals" xfId="24133"/>
    <cellStyle name="3_2.p&amp;l- Global_BOOKCoSKPI_BOOKCoSKPI" xfId="24134"/>
    <cellStyle name="3_2.p&amp;l- Global_BOOKCoSKPI_BOOKCoSKPI_0.Mgmt Cockpit" xfId="24135"/>
    <cellStyle name="3_2.p&amp;l- Global_BOOKCoSKPI_BOOKCoSKPI_3.GrossMargin_Journals" xfId="24136"/>
    <cellStyle name="3_2.p&amp;l- Global_BOOKCoSKPI_COS Bridge Books" xfId="24137"/>
    <cellStyle name="3_2.p&amp;l- Global_BOOKCoSKPI_COS Bridge Books_1" xfId="24138"/>
    <cellStyle name="3_2.p&amp;l- Global_COS Bridge Books" xfId="24139"/>
    <cellStyle name="3_2.p&amp;l- Global_COS Bridge Books_1" xfId="24140"/>
    <cellStyle name="3_2.p&amp;l- Global_COS Bridge Books_2" xfId="24141"/>
    <cellStyle name="3_2.p&amp;l- Global_CREST_SPS_KPI" xfId="24142"/>
    <cellStyle name="3_2.p&amp;l- Global_CREST_SPS_KPI_0.Mgmt Cockpit" xfId="24143"/>
    <cellStyle name="3_2.p&amp;l- Global_CREST_SPS_KPI_3.GrossMargin_Journals" xfId="24144"/>
    <cellStyle name="3_2.p&amp;l- Global_CREST_SPS_KPI_BOOKCoSKPI" xfId="24145"/>
    <cellStyle name="3_2.p&amp;l- Global_CREST_SPS_KPI_BOOKCoSKPI_1" xfId="24146"/>
    <cellStyle name="3_2.p&amp;l- Global_CREST_SPS_KPI_BOOKCoSKPI_1_0.Mgmt Cockpit" xfId="24147"/>
    <cellStyle name="3_2.p&amp;l- Global_CREST_SPS_KPI_BOOKCoSKPI_1_3.GrossMargin_Journals" xfId="24148"/>
    <cellStyle name="3_2.p&amp;l- Global_CREST_SPS_KPI_BOOKCoSKPI_3.GrossMargin_Journals" xfId="24149"/>
    <cellStyle name="3_2.p&amp;l- Global_CREST_SPS_KPI_BOOKCoSKPI_BOOKCoSKPI" xfId="24150"/>
    <cellStyle name="3_2.p&amp;l- Global_CREST_SPS_KPI_BOOKCoSKPI_BOOKCoSKPI_0.Mgmt Cockpit" xfId="24151"/>
    <cellStyle name="3_2.p&amp;l- Global_CREST_SPS_KPI_BOOKCoSKPI_BOOKCoSKPI_3.GrossMargin_Journals" xfId="24152"/>
    <cellStyle name="3_2.p&amp;l- Global_CREST_SPS_KPI_BOOKCoSKPI_COS Bridge Books" xfId="24153"/>
    <cellStyle name="3_2.p&amp;l- Global_CREST_SPS_KPI_BOOKCoSKPI_COS Bridge Books_1" xfId="24154"/>
    <cellStyle name="3_2.p&amp;l- Global_CREST_SPS_KPI_COS Bridge Books" xfId="24155"/>
    <cellStyle name="3_2.p&amp;l- Global_CREST_SPS_KPI_COS Bridge Books_1" xfId="24156"/>
    <cellStyle name="3_2.p&amp;l- Global_JOURNALCoSKPI" xfId="24157"/>
    <cellStyle name="3_2.p&amp;l- Global_ProdExp_Journal_KPI" xfId="24158"/>
    <cellStyle name="3_2a. IiC - CAPEX" xfId="24159"/>
    <cellStyle name="3_2a.IiC - CAPEX" xfId="24160"/>
    <cellStyle name="3_2a.IiC - CAPEX_3.GrossMargin_Journals" xfId="24161"/>
    <cellStyle name="3_2a.IiC - CAPEX_6.KPI_Issue" xfId="24162"/>
    <cellStyle name="3_2a.IiC - CAPEX_BOOKCoSKPI" xfId="24163"/>
    <cellStyle name="3_2a.IiC - CAPEX_BOOKCoSKPI_0.Mgmt Cockpit" xfId="24164"/>
    <cellStyle name="3_2a.IiC - CAPEX_BOOKCoSKPI_1" xfId="24165"/>
    <cellStyle name="3_2a.IiC - CAPEX_BOOKCoSKPI_1_0.Mgmt Cockpit" xfId="24166"/>
    <cellStyle name="3_2a.IiC - CAPEX_BOOKCoSKPI_1_3.GrossMargin_Journals" xfId="24167"/>
    <cellStyle name="3_2a.IiC - CAPEX_BOOKCoSKPI_3.GrossMargin_Journals" xfId="24168"/>
    <cellStyle name="3_2a.IiC - CAPEX_BOOKCoSKPI_6.KPI_Issue" xfId="24169"/>
    <cellStyle name="3_2a.IiC - CAPEX_BOOKCoSKPI_BOOKCoSKPI" xfId="24170"/>
    <cellStyle name="3_2a.IiC - CAPEX_BOOKCoSKPI_BOOKCoSKPI_1" xfId="24171"/>
    <cellStyle name="3_2a.IiC - CAPEX_BOOKCoSKPI_BOOKCoSKPI_1_0.Mgmt Cockpit" xfId="24172"/>
    <cellStyle name="3_2a.IiC - CAPEX_BOOKCoSKPI_BOOKCoSKPI_1_3.GrossMargin_Journals" xfId="24173"/>
    <cellStyle name="3_2a.IiC - CAPEX_BOOKCoSKPI_BOOKCoSKPI_3.GrossMargin_Journals" xfId="24174"/>
    <cellStyle name="3_2a.IiC - CAPEX_BOOKCoSKPI_BOOKCoSKPI_BOOKCoSKPI" xfId="24175"/>
    <cellStyle name="3_2a.IiC - CAPEX_BOOKCoSKPI_BOOKCoSKPI_BOOKCoSKPI_0.Mgmt Cockpit" xfId="24176"/>
    <cellStyle name="3_2a.IiC - CAPEX_BOOKCoSKPI_BOOKCoSKPI_BOOKCoSKPI_3.GrossMargin_Journals" xfId="24177"/>
    <cellStyle name="3_2a.IiC - CAPEX_BOOKCoSKPI_BOOKCoSKPI_COS Bridge Books" xfId="24178"/>
    <cellStyle name="3_2a.IiC - CAPEX_BOOKCoSKPI_BOOKCoSKPI_COS Bridge Books_1" xfId="24179"/>
    <cellStyle name="3_2a.IiC - CAPEX_BOOKCoSKPI_COS Bridge Books" xfId="24180"/>
    <cellStyle name="3_2a.IiC - CAPEX_BOOKCoSKPI_COS Bridge Books_1" xfId="24181"/>
    <cellStyle name="3_2a.IiC - CAPEX_BOOKCoSKPI_COS Bridge Books_2" xfId="24182"/>
    <cellStyle name="3_2a.IiC - CAPEX_BOOKCoSKPI_CREST_SPS_KPI" xfId="24183"/>
    <cellStyle name="3_2a.IiC - CAPEX_BOOKCoSKPI_CREST_SPS_KPI_0.Mgmt Cockpit" xfId="24184"/>
    <cellStyle name="3_2a.IiC - CAPEX_BOOKCoSKPI_CREST_SPS_KPI_3.GrossMargin_Journals" xfId="24185"/>
    <cellStyle name="3_2a.IiC - CAPEX_BOOKCoSKPI_CREST_SPS_KPI_BOOKCoSKPI" xfId="24186"/>
    <cellStyle name="3_2a.IiC - CAPEX_BOOKCoSKPI_CREST_SPS_KPI_BOOKCoSKPI_1" xfId="24187"/>
    <cellStyle name="3_2a.IiC - CAPEX_BOOKCoSKPI_CREST_SPS_KPI_BOOKCoSKPI_1_0.Mgmt Cockpit" xfId="24188"/>
    <cellStyle name="3_2a.IiC - CAPEX_BOOKCoSKPI_CREST_SPS_KPI_BOOKCoSKPI_1_3.GrossMargin_Journals" xfId="24189"/>
    <cellStyle name="3_2a.IiC - CAPEX_BOOKCoSKPI_CREST_SPS_KPI_BOOKCoSKPI_3.GrossMargin_Journals" xfId="24190"/>
    <cellStyle name="3_2a.IiC - CAPEX_BOOKCoSKPI_CREST_SPS_KPI_BOOKCoSKPI_BOOKCoSKPI" xfId="24191"/>
    <cellStyle name="3_2a.IiC - CAPEX_BOOKCoSKPI_CREST_SPS_KPI_BOOKCoSKPI_BOOKCoSKPI_0.Mgmt Cockpit" xfId="24192"/>
    <cellStyle name="3_2a.IiC - CAPEX_BOOKCoSKPI_CREST_SPS_KPI_BOOKCoSKPI_BOOKCoSKPI_3.GrossMargin_Journals" xfId="24193"/>
    <cellStyle name="3_2a.IiC - CAPEX_BOOKCoSKPI_CREST_SPS_KPI_BOOKCoSKPI_COS Bridge Books" xfId="24194"/>
    <cellStyle name="3_2a.IiC - CAPEX_BOOKCoSKPI_CREST_SPS_KPI_BOOKCoSKPI_COS Bridge Books_1" xfId="24195"/>
    <cellStyle name="3_2a.IiC - CAPEX_BOOKCoSKPI_CREST_SPS_KPI_COS Bridge Books" xfId="24196"/>
    <cellStyle name="3_2a.IiC - CAPEX_BOOKCoSKPI_CREST_SPS_KPI_COS Bridge Books_1" xfId="24197"/>
    <cellStyle name="3_2a.IiC - CAPEX_BOOKCoSKPI_JOURNALCoSKPI" xfId="24198"/>
    <cellStyle name="3_2a.IiC - CAPEX_BOOKCoSKPI_ProdExp_Journal_KPI" xfId="24199"/>
    <cellStyle name="3_2a.IiC - CAPEX_COS Bridge Books" xfId="24200"/>
    <cellStyle name="3_2a.IiC - CAPEX_COS Bridge Books_1" xfId="24201"/>
    <cellStyle name="3_2a.IiC - CAPEX_COS Bridge Books_2" xfId="24202"/>
    <cellStyle name="3_2a.IiC - CAPEX_CREST_SPS_KPI" xfId="24203"/>
    <cellStyle name="3_2a.IiC - CAPEX_CREST_SPS_KPI_0.Mgmt Cockpit" xfId="24204"/>
    <cellStyle name="3_2a.IiC - CAPEX_CREST_SPS_KPI_3.GrossMargin_Journals" xfId="24205"/>
    <cellStyle name="3_2a.IiC - CAPEX_CREST_SPS_KPI_BOOKCoSKPI" xfId="24206"/>
    <cellStyle name="3_2a.IiC - CAPEX_CREST_SPS_KPI_BOOKCoSKPI_1" xfId="24207"/>
    <cellStyle name="3_2a.IiC - CAPEX_CREST_SPS_KPI_BOOKCoSKPI_1_0.Mgmt Cockpit" xfId="24208"/>
    <cellStyle name="3_2a.IiC - CAPEX_CREST_SPS_KPI_BOOKCoSKPI_1_3.GrossMargin_Journals" xfId="24209"/>
    <cellStyle name="3_2a.IiC - CAPEX_CREST_SPS_KPI_BOOKCoSKPI_3.GrossMargin_Journals" xfId="24210"/>
    <cellStyle name="3_2a.IiC - CAPEX_CREST_SPS_KPI_BOOKCoSKPI_BOOKCoSKPI" xfId="24211"/>
    <cellStyle name="3_2a.IiC - CAPEX_CREST_SPS_KPI_BOOKCoSKPI_BOOKCoSKPI_0.Mgmt Cockpit" xfId="24212"/>
    <cellStyle name="3_2a.IiC - CAPEX_CREST_SPS_KPI_BOOKCoSKPI_BOOKCoSKPI_3.GrossMargin_Journals" xfId="24213"/>
    <cellStyle name="3_2a.IiC - CAPEX_CREST_SPS_KPI_BOOKCoSKPI_COS Bridge Books" xfId="24214"/>
    <cellStyle name="3_2a.IiC - CAPEX_CREST_SPS_KPI_BOOKCoSKPI_COS Bridge Books_1" xfId="24215"/>
    <cellStyle name="3_2a.IiC - CAPEX_CREST_SPS_KPI_COS Bridge Books" xfId="24216"/>
    <cellStyle name="3_2a.IiC - CAPEX_CREST_SPS_KPI_COS Bridge Books_1" xfId="24217"/>
    <cellStyle name="3_2a.IiC - CAPEX_JOURNALCoSKPI" xfId="24218"/>
    <cellStyle name="3_2a.IiC - CAPEX_ProdExp_Journal_KPI" xfId="24219"/>
    <cellStyle name="3_3. FTE PeKo" xfId="24220"/>
    <cellStyle name="3_3.GrossMargin_Journals" xfId="24221"/>
    <cellStyle name="3_4.GrossMargin_Books" xfId="24222"/>
    <cellStyle name="3_4.GrossMargin_Books_0.Mgmt Cockpit" xfId="24223"/>
    <cellStyle name="3_4.GrossMargin_Books_3.GrossMargin_Journals" xfId="24224"/>
    <cellStyle name="3_4.GrossMargin_Books_6.KPI_Issue" xfId="24225"/>
    <cellStyle name="3_4.GrossMargin_Books_BOOKCoSKPI" xfId="24226"/>
    <cellStyle name="3_4.GrossMargin_Books_BOOKCoSKPI_0.Mgmt Cockpit" xfId="24227"/>
    <cellStyle name="3_4.GrossMargin_Books_BOOKCoSKPI_1" xfId="24228"/>
    <cellStyle name="3_4.GrossMargin_Books_BOOKCoSKPI_1_3.GrossMargin_Journals" xfId="24229"/>
    <cellStyle name="3_4.GrossMargin_Books_BOOKCoSKPI_1_BOOKCoSKPI" xfId="24230"/>
    <cellStyle name="3_4.GrossMargin_Books_BOOKCoSKPI_1_BOOKCoSKPI_0.Mgmt Cockpit" xfId="24231"/>
    <cellStyle name="3_4.GrossMargin_Books_BOOKCoSKPI_1_BOOKCoSKPI_3.GrossMargin_Journals" xfId="24232"/>
    <cellStyle name="3_4.GrossMargin_Books_BOOKCoSKPI_1_COS Bridge Books" xfId="24233"/>
    <cellStyle name="3_4.GrossMargin_Books_BOOKCoSKPI_1_COS Bridge Books_1" xfId="24234"/>
    <cellStyle name="3_4.GrossMargin_Books_BOOKCoSKPI_2" xfId="24235"/>
    <cellStyle name="3_4.GrossMargin_Books_BOOKCoSKPI_2_0.Mgmt Cockpit" xfId="24236"/>
    <cellStyle name="3_4.GrossMargin_Books_BOOKCoSKPI_2_3.GrossMargin_Journals" xfId="24237"/>
    <cellStyle name="3_4.GrossMargin_Books_BOOKCoSKPI_3.GrossMargin_Journals" xfId="24238"/>
    <cellStyle name="3_4.GrossMargin_Books_BOOKCoSKPI_6.KPI_Issue" xfId="24239"/>
    <cellStyle name="3_4.GrossMargin_Books_BOOKCoSKPI_BOOKCoSKPI" xfId="24240"/>
    <cellStyle name="3_4.GrossMargin_Books_BOOKCoSKPI_BOOKCoSKPI_1" xfId="24241"/>
    <cellStyle name="3_4.GrossMargin_Books_BOOKCoSKPI_BOOKCoSKPI_1_0.Mgmt Cockpit" xfId="24242"/>
    <cellStyle name="3_4.GrossMargin_Books_BOOKCoSKPI_BOOKCoSKPI_1_3.GrossMargin_Journals" xfId="24243"/>
    <cellStyle name="3_4.GrossMargin_Books_BOOKCoSKPI_BOOKCoSKPI_3.GrossMargin_Journals" xfId="24244"/>
    <cellStyle name="3_4.GrossMargin_Books_BOOKCoSKPI_BOOKCoSKPI_BOOKCoSKPI" xfId="24245"/>
    <cellStyle name="3_4.GrossMargin_Books_BOOKCoSKPI_BOOKCoSKPI_BOOKCoSKPI_0.Mgmt Cockpit" xfId="24246"/>
    <cellStyle name="3_4.GrossMargin_Books_BOOKCoSKPI_BOOKCoSKPI_BOOKCoSKPI_3.GrossMargin_Journals" xfId="24247"/>
    <cellStyle name="3_4.GrossMargin_Books_BOOKCoSKPI_BOOKCoSKPI_COS Bridge Books" xfId="24248"/>
    <cellStyle name="3_4.GrossMargin_Books_BOOKCoSKPI_BOOKCoSKPI_COS Bridge Books_1" xfId="24249"/>
    <cellStyle name="3_4.GrossMargin_Books_BOOKCoSKPI_COS Bridge Books" xfId="24250"/>
    <cellStyle name="3_4.GrossMargin_Books_BOOKCoSKPI_COS Bridge Books_1" xfId="24251"/>
    <cellStyle name="3_4.GrossMargin_Books_BOOKCoSKPI_COS Bridge Books_2" xfId="24252"/>
    <cellStyle name="3_4.GrossMargin_Books_BOOKCoSKPI_CREST_SPS_KPI" xfId="24253"/>
    <cellStyle name="3_4.GrossMargin_Books_BOOKCoSKPI_CREST_SPS_KPI_0.Mgmt Cockpit" xfId="24254"/>
    <cellStyle name="3_4.GrossMargin_Books_BOOKCoSKPI_CREST_SPS_KPI_3.GrossMargin_Journals" xfId="24255"/>
    <cellStyle name="3_4.GrossMargin_Books_BOOKCoSKPI_CREST_SPS_KPI_BOOKCoSKPI" xfId="24256"/>
    <cellStyle name="3_4.GrossMargin_Books_BOOKCoSKPI_CREST_SPS_KPI_BOOKCoSKPI_1" xfId="24257"/>
    <cellStyle name="3_4.GrossMargin_Books_BOOKCoSKPI_CREST_SPS_KPI_BOOKCoSKPI_1_0.Mgmt Cockpit" xfId="24258"/>
    <cellStyle name="3_4.GrossMargin_Books_BOOKCoSKPI_CREST_SPS_KPI_BOOKCoSKPI_1_3.GrossMargin_Journals" xfId="24259"/>
    <cellStyle name="3_4.GrossMargin_Books_BOOKCoSKPI_CREST_SPS_KPI_BOOKCoSKPI_3.GrossMargin_Journals" xfId="24260"/>
    <cellStyle name="3_4.GrossMargin_Books_BOOKCoSKPI_CREST_SPS_KPI_BOOKCoSKPI_BOOKCoSKPI" xfId="24261"/>
    <cellStyle name="3_4.GrossMargin_Books_BOOKCoSKPI_CREST_SPS_KPI_BOOKCoSKPI_BOOKCoSKPI_0.Mgmt Cockpit" xfId="24262"/>
    <cellStyle name="3_4.GrossMargin_Books_BOOKCoSKPI_CREST_SPS_KPI_BOOKCoSKPI_BOOKCoSKPI_3.GrossMargin_Journals" xfId="24263"/>
    <cellStyle name="3_4.GrossMargin_Books_BOOKCoSKPI_CREST_SPS_KPI_BOOKCoSKPI_COS Bridge Books" xfId="24264"/>
    <cellStyle name="3_4.GrossMargin_Books_BOOKCoSKPI_CREST_SPS_KPI_BOOKCoSKPI_COS Bridge Books_1" xfId="24265"/>
    <cellStyle name="3_4.GrossMargin_Books_BOOKCoSKPI_CREST_SPS_KPI_COS Bridge Books" xfId="24266"/>
    <cellStyle name="3_4.GrossMargin_Books_BOOKCoSKPI_CREST_SPS_KPI_COS Bridge Books_1" xfId="24267"/>
    <cellStyle name="3_4.GrossMargin_Books_BOOKCoSKPI_JOURNALCoSKPI" xfId="24268"/>
    <cellStyle name="3_4.GrossMargin_Books_BOOKCoSKPI_ProdExp_Journal_KPI" xfId="24269"/>
    <cellStyle name="3_4.GrossMargin_Books_COS Bridge Books" xfId="24270"/>
    <cellStyle name="3_4.GrossMargin_Books_COS Bridge Books_1" xfId="24271"/>
    <cellStyle name="3_4.GrossMargin_Books_COS Bridge Books_2" xfId="24272"/>
    <cellStyle name="3_4.GrossMargin_Books_CREST_SPS_KPI" xfId="24273"/>
    <cellStyle name="3_4.GrossMargin_Books_CREST_SPS_KPI_0.Mgmt Cockpit" xfId="24274"/>
    <cellStyle name="3_4.GrossMargin_Books_CREST_SPS_KPI_3.GrossMargin_Journals" xfId="24275"/>
    <cellStyle name="3_4.GrossMargin_Books_CREST_SPS_KPI_BOOKCoSKPI" xfId="24276"/>
    <cellStyle name="3_4.GrossMargin_Books_CREST_SPS_KPI_BOOKCoSKPI_1" xfId="24277"/>
    <cellStyle name="3_4.GrossMargin_Books_CREST_SPS_KPI_BOOKCoSKPI_1_0.Mgmt Cockpit" xfId="24278"/>
    <cellStyle name="3_4.GrossMargin_Books_CREST_SPS_KPI_BOOKCoSKPI_1_3.GrossMargin_Journals" xfId="24279"/>
    <cellStyle name="3_4.GrossMargin_Books_CREST_SPS_KPI_BOOKCoSKPI_3.GrossMargin_Journals" xfId="24280"/>
    <cellStyle name="3_4.GrossMargin_Books_CREST_SPS_KPI_BOOKCoSKPI_BOOKCoSKPI" xfId="24281"/>
    <cellStyle name="3_4.GrossMargin_Books_CREST_SPS_KPI_BOOKCoSKPI_BOOKCoSKPI_0.Mgmt Cockpit" xfId="24282"/>
    <cellStyle name="3_4.GrossMargin_Books_CREST_SPS_KPI_BOOKCoSKPI_BOOKCoSKPI_3.GrossMargin_Journals" xfId="24283"/>
    <cellStyle name="3_4.GrossMargin_Books_CREST_SPS_KPI_BOOKCoSKPI_COS Bridge Books" xfId="24284"/>
    <cellStyle name="3_4.GrossMargin_Books_CREST_SPS_KPI_BOOKCoSKPI_COS Bridge Books_1" xfId="24285"/>
    <cellStyle name="3_4.GrossMargin_Books_CREST_SPS_KPI_COS Bridge Books" xfId="24286"/>
    <cellStyle name="3_4.GrossMargin_Books_CREST_SPS_KPI_COS Bridge Books_1" xfId="24287"/>
    <cellStyle name="3_4.GrossMargin_Books_JOURNALCoSKPI" xfId="24288"/>
    <cellStyle name="3_4.GrossMargin_Books_ProdExp_Journal_KPI" xfId="24289"/>
    <cellStyle name="3_6.KPI_Issue" xfId="24290"/>
    <cellStyle name="3_7.KPI_Article_Pages" xfId="24291"/>
    <cellStyle name="3_7.KPI_Article_Pages_3.GrossMargin_Journals" xfId="24292"/>
    <cellStyle name="3_7.KPI_Article_Pages_4.GrossMargin_Books" xfId="24293"/>
    <cellStyle name="3_7.KPI_Article_Pages_4.GrossMargin_Books_0.Mgmt Cockpit" xfId="24294"/>
    <cellStyle name="3_7.KPI_Article_Pages_4.GrossMargin_Books_3.GrossMargin_Journals" xfId="24295"/>
    <cellStyle name="3_7.KPI_Article_Pages_4.GrossMargin_Books_6.KPI_Issue" xfId="24296"/>
    <cellStyle name="3_7.KPI_Article_Pages_4.GrossMargin_Books_BOOKCoSKPI" xfId="24297"/>
    <cellStyle name="3_7.KPI_Article_Pages_4.GrossMargin_Books_BOOKCoSKPI_0.Mgmt Cockpit" xfId="24298"/>
    <cellStyle name="3_7.KPI_Article_Pages_4.GrossMargin_Books_BOOKCoSKPI_1" xfId="24299"/>
    <cellStyle name="3_7.KPI_Article_Pages_4.GrossMargin_Books_BOOKCoSKPI_1_3.GrossMargin_Journals" xfId="24300"/>
    <cellStyle name="3_7.KPI_Article_Pages_4.GrossMargin_Books_BOOKCoSKPI_1_BOOKCoSKPI" xfId="24301"/>
    <cellStyle name="3_7.KPI_Article_Pages_4.GrossMargin_Books_BOOKCoSKPI_1_BOOKCoSKPI_0.Mgmt Cockpit" xfId="24302"/>
    <cellStyle name="3_7.KPI_Article_Pages_4.GrossMargin_Books_BOOKCoSKPI_1_BOOKCoSKPI_3.GrossMargin_Journals" xfId="24303"/>
    <cellStyle name="3_7.KPI_Article_Pages_4.GrossMargin_Books_BOOKCoSKPI_1_COS Bridge Books" xfId="24304"/>
    <cellStyle name="3_7.KPI_Article_Pages_4.GrossMargin_Books_BOOKCoSKPI_1_COS Bridge Books_1" xfId="24305"/>
    <cellStyle name="3_7.KPI_Article_Pages_4.GrossMargin_Books_BOOKCoSKPI_2" xfId="24306"/>
    <cellStyle name="3_7.KPI_Article_Pages_4.GrossMargin_Books_BOOKCoSKPI_2_0.Mgmt Cockpit" xfId="24307"/>
    <cellStyle name="3_7.KPI_Article_Pages_4.GrossMargin_Books_BOOKCoSKPI_2_3.GrossMargin_Journals" xfId="24308"/>
    <cellStyle name="3_7.KPI_Article_Pages_4.GrossMargin_Books_BOOKCoSKPI_3.GrossMargin_Journals" xfId="24309"/>
    <cellStyle name="3_7.KPI_Article_Pages_4.GrossMargin_Books_BOOKCoSKPI_6.KPI_Issue" xfId="24310"/>
    <cellStyle name="3_7.KPI_Article_Pages_4.GrossMargin_Books_BOOKCoSKPI_BOOKCoSKPI" xfId="24311"/>
    <cellStyle name="3_7.KPI_Article_Pages_4.GrossMargin_Books_BOOKCoSKPI_BOOKCoSKPI_1" xfId="24312"/>
    <cellStyle name="3_7.KPI_Article_Pages_4.GrossMargin_Books_BOOKCoSKPI_BOOKCoSKPI_1_0.Mgmt Cockpit" xfId="24313"/>
    <cellStyle name="3_7.KPI_Article_Pages_4.GrossMargin_Books_BOOKCoSKPI_BOOKCoSKPI_1_3.GrossMargin_Journals" xfId="24314"/>
    <cellStyle name="3_7.KPI_Article_Pages_4.GrossMargin_Books_BOOKCoSKPI_BOOKCoSKPI_3.GrossMargin_Journals" xfId="24315"/>
    <cellStyle name="3_7.KPI_Article_Pages_4.GrossMargin_Books_BOOKCoSKPI_BOOKCoSKPI_BOOKCoSKPI" xfId="24316"/>
    <cellStyle name="3_7.KPI_Article_Pages_4.GrossMargin_Books_BOOKCoSKPI_BOOKCoSKPI_BOOKCoSKPI_0.Mgmt Cockpit" xfId="24317"/>
    <cellStyle name="3_7.KPI_Article_Pages_4.GrossMargin_Books_BOOKCoSKPI_BOOKCoSKPI_BOOKCoSKPI_3.GrossMargin_Journals" xfId="24318"/>
    <cellStyle name="3_7.KPI_Article_Pages_4.GrossMargin_Books_BOOKCoSKPI_BOOKCoSKPI_COS Bridge Books" xfId="24319"/>
    <cellStyle name="3_7.KPI_Article_Pages_4.GrossMargin_Books_BOOKCoSKPI_BOOKCoSKPI_COS Bridge Books_1" xfId="24320"/>
    <cellStyle name="3_7.KPI_Article_Pages_4.GrossMargin_Books_BOOKCoSKPI_COS Bridge Books" xfId="24321"/>
    <cellStyle name="3_7.KPI_Article_Pages_4.GrossMargin_Books_BOOKCoSKPI_COS Bridge Books_1" xfId="24322"/>
    <cellStyle name="3_7.KPI_Article_Pages_4.GrossMargin_Books_BOOKCoSKPI_COS Bridge Books_2" xfId="24323"/>
    <cellStyle name="3_7.KPI_Article_Pages_4.GrossMargin_Books_BOOKCoSKPI_CREST_SPS_KPI" xfId="24324"/>
    <cellStyle name="3_7.KPI_Article_Pages_4.GrossMargin_Books_BOOKCoSKPI_CREST_SPS_KPI_0.Mgmt Cockpit" xfId="24325"/>
    <cellStyle name="3_7.KPI_Article_Pages_4.GrossMargin_Books_BOOKCoSKPI_CREST_SPS_KPI_3.GrossMargin_Journals" xfId="24326"/>
    <cellStyle name="3_7.KPI_Article_Pages_4.GrossMargin_Books_BOOKCoSKPI_CREST_SPS_KPI_BOOKCoSKPI" xfId="24327"/>
    <cellStyle name="3_7.KPI_Article_Pages_4.GrossMargin_Books_BOOKCoSKPI_CREST_SPS_KPI_BOOKCoSKPI_1" xfId="24328"/>
    <cellStyle name="3_7.KPI_Article_Pages_4.GrossMargin_Books_BOOKCoSKPI_CREST_SPS_KPI_BOOKCoSKPI_1_0.Mgmt Cockpit" xfId="24329"/>
    <cellStyle name="3_7.KPI_Article_Pages_4.GrossMargin_Books_BOOKCoSKPI_CREST_SPS_KPI_BOOKCoSKPI_1_3.GrossMargin_Journals" xfId="24330"/>
    <cellStyle name="3_7.KPI_Article_Pages_4.GrossMargin_Books_BOOKCoSKPI_CREST_SPS_KPI_BOOKCoSKPI_3.GrossMargin_Journals" xfId="24331"/>
    <cellStyle name="3_7.KPI_Article_Pages_4.GrossMargin_Books_BOOKCoSKPI_CREST_SPS_KPI_BOOKCoSKPI_BOOKCoSKPI" xfId="24332"/>
    <cellStyle name="3_7.KPI_Article_Pages_4.GrossMargin_Books_BOOKCoSKPI_CREST_SPS_KPI_BOOKCoSKPI_BOOKCoSKPI_0.Mgmt Cockpit" xfId="24333"/>
    <cellStyle name="3_7.KPI_Article_Pages_4.GrossMargin_Books_BOOKCoSKPI_CREST_SPS_KPI_BOOKCoSKPI_BOOKCoSKPI_3.GrossMargin_Journals" xfId="24334"/>
    <cellStyle name="3_7.KPI_Article_Pages_4.GrossMargin_Books_BOOKCoSKPI_CREST_SPS_KPI_BOOKCoSKPI_COS Bridge Books" xfId="24335"/>
    <cellStyle name="3_7.KPI_Article_Pages_4.GrossMargin_Books_BOOKCoSKPI_CREST_SPS_KPI_BOOKCoSKPI_COS Bridge Books_1" xfId="24336"/>
    <cellStyle name="3_7.KPI_Article_Pages_4.GrossMargin_Books_BOOKCoSKPI_CREST_SPS_KPI_COS Bridge Books" xfId="24337"/>
    <cellStyle name="3_7.KPI_Article_Pages_4.GrossMargin_Books_BOOKCoSKPI_CREST_SPS_KPI_COS Bridge Books_1" xfId="24338"/>
    <cellStyle name="3_7.KPI_Article_Pages_4.GrossMargin_Books_BOOKCoSKPI_JOURNALCoSKPI" xfId="24339"/>
    <cellStyle name="3_7.KPI_Article_Pages_4.GrossMargin_Books_BOOKCoSKPI_ProdExp_Journal_KPI" xfId="24340"/>
    <cellStyle name="3_7.KPI_Article_Pages_4.GrossMargin_Books_COS Bridge Books" xfId="24341"/>
    <cellStyle name="3_7.KPI_Article_Pages_4.GrossMargin_Books_COS Bridge Books_1" xfId="24342"/>
    <cellStyle name="3_7.KPI_Article_Pages_4.GrossMargin_Books_COS Bridge Books_2" xfId="24343"/>
    <cellStyle name="3_7.KPI_Article_Pages_4.GrossMargin_Books_CREST_SPS_KPI" xfId="24344"/>
    <cellStyle name="3_7.KPI_Article_Pages_4.GrossMargin_Books_CREST_SPS_KPI_0.Mgmt Cockpit" xfId="24345"/>
    <cellStyle name="3_7.KPI_Article_Pages_4.GrossMargin_Books_CREST_SPS_KPI_3.GrossMargin_Journals" xfId="24346"/>
    <cellStyle name="3_7.KPI_Article_Pages_4.GrossMargin_Books_CREST_SPS_KPI_BOOKCoSKPI" xfId="24347"/>
    <cellStyle name="3_7.KPI_Article_Pages_4.GrossMargin_Books_CREST_SPS_KPI_BOOKCoSKPI_1" xfId="24348"/>
    <cellStyle name="3_7.KPI_Article_Pages_4.GrossMargin_Books_CREST_SPS_KPI_BOOKCoSKPI_1_0.Mgmt Cockpit" xfId="24349"/>
    <cellStyle name="3_7.KPI_Article_Pages_4.GrossMargin_Books_CREST_SPS_KPI_BOOKCoSKPI_1_3.GrossMargin_Journals" xfId="24350"/>
    <cellStyle name="3_7.KPI_Article_Pages_4.GrossMargin_Books_CREST_SPS_KPI_BOOKCoSKPI_3.GrossMargin_Journals" xfId="24351"/>
    <cellStyle name="3_7.KPI_Article_Pages_4.GrossMargin_Books_CREST_SPS_KPI_BOOKCoSKPI_BOOKCoSKPI" xfId="24352"/>
    <cellStyle name="3_7.KPI_Article_Pages_4.GrossMargin_Books_CREST_SPS_KPI_BOOKCoSKPI_BOOKCoSKPI_0.Mgmt Cockpit" xfId="24353"/>
    <cellStyle name="3_7.KPI_Article_Pages_4.GrossMargin_Books_CREST_SPS_KPI_BOOKCoSKPI_BOOKCoSKPI_3.GrossMargin_Journals" xfId="24354"/>
    <cellStyle name="3_7.KPI_Article_Pages_4.GrossMargin_Books_CREST_SPS_KPI_BOOKCoSKPI_COS Bridge Books" xfId="24355"/>
    <cellStyle name="3_7.KPI_Article_Pages_4.GrossMargin_Books_CREST_SPS_KPI_BOOKCoSKPI_COS Bridge Books_1" xfId="24356"/>
    <cellStyle name="3_7.KPI_Article_Pages_4.GrossMargin_Books_CREST_SPS_KPI_COS Bridge Books" xfId="24357"/>
    <cellStyle name="3_7.KPI_Article_Pages_4.GrossMargin_Books_CREST_SPS_KPI_COS Bridge Books_1" xfId="24358"/>
    <cellStyle name="3_7.KPI_Article_Pages_4.GrossMargin_Books_JOURNALCoSKPI" xfId="24359"/>
    <cellStyle name="3_7.KPI_Article_Pages_4.GrossMargin_Books_ProdExp_Journal_KPI" xfId="24360"/>
    <cellStyle name="3_7.KPI_Article_Pages_6.KPI_Issue" xfId="24361"/>
    <cellStyle name="3_7.KPI_Article_Pages_9.KPI_Book (2)" xfId="24362"/>
    <cellStyle name="3_7.KPI_Article_Pages_9.KPI_Book (2)_0.Mgmt Cockpit" xfId="24363"/>
    <cellStyle name="3_7.KPI_Article_Pages_9.KPI_Book (2)_3.GrossMargin_Journals" xfId="24364"/>
    <cellStyle name="3_7.KPI_Article_Pages_9.KPI_Book (2)_6.KPI_Issue" xfId="24365"/>
    <cellStyle name="3_7.KPI_Article_Pages_9.KPI_Book (2)_BOOKCoSKPI" xfId="24366"/>
    <cellStyle name="3_7.KPI_Article_Pages_9.KPI_Book (2)_BOOKCoSKPI_0.Mgmt Cockpit" xfId="24367"/>
    <cellStyle name="3_7.KPI_Article_Pages_9.KPI_Book (2)_BOOKCoSKPI_1" xfId="24368"/>
    <cellStyle name="3_7.KPI_Article_Pages_9.KPI_Book (2)_BOOKCoSKPI_1_3.GrossMargin_Journals" xfId="24369"/>
    <cellStyle name="3_7.KPI_Article_Pages_9.KPI_Book (2)_BOOKCoSKPI_1_BOOKCoSKPI" xfId="24370"/>
    <cellStyle name="3_7.KPI_Article_Pages_9.KPI_Book (2)_BOOKCoSKPI_1_BOOKCoSKPI_0.Mgmt Cockpit" xfId="24371"/>
    <cellStyle name="3_7.KPI_Article_Pages_9.KPI_Book (2)_BOOKCoSKPI_1_BOOKCoSKPI_3.GrossMargin_Journals" xfId="24372"/>
    <cellStyle name="3_7.KPI_Article_Pages_9.KPI_Book (2)_BOOKCoSKPI_1_COS Bridge Books" xfId="24373"/>
    <cellStyle name="3_7.KPI_Article_Pages_9.KPI_Book (2)_BOOKCoSKPI_1_COS Bridge Books_1" xfId="24374"/>
    <cellStyle name="3_7.KPI_Article_Pages_9.KPI_Book (2)_BOOKCoSKPI_2" xfId="24375"/>
    <cellStyle name="3_7.KPI_Article_Pages_9.KPI_Book (2)_BOOKCoSKPI_2_0.Mgmt Cockpit" xfId="24376"/>
    <cellStyle name="3_7.KPI_Article_Pages_9.KPI_Book (2)_BOOKCoSKPI_2_3.GrossMargin_Journals" xfId="24377"/>
    <cellStyle name="3_7.KPI_Article_Pages_9.KPI_Book (2)_BOOKCoSKPI_3.GrossMargin_Journals" xfId="24378"/>
    <cellStyle name="3_7.KPI_Article_Pages_9.KPI_Book (2)_BOOKCoSKPI_6.KPI_Issue" xfId="24379"/>
    <cellStyle name="3_7.KPI_Article_Pages_9.KPI_Book (2)_BOOKCoSKPI_BOOKCoSKPI" xfId="24380"/>
    <cellStyle name="3_7.KPI_Article_Pages_9.KPI_Book (2)_BOOKCoSKPI_BOOKCoSKPI_1" xfId="24381"/>
    <cellStyle name="3_7.KPI_Article_Pages_9.KPI_Book (2)_BOOKCoSKPI_BOOKCoSKPI_1_0.Mgmt Cockpit" xfId="24382"/>
    <cellStyle name="3_7.KPI_Article_Pages_9.KPI_Book (2)_BOOKCoSKPI_BOOKCoSKPI_1_3.GrossMargin_Journals" xfId="24383"/>
    <cellStyle name="3_7.KPI_Article_Pages_9.KPI_Book (2)_BOOKCoSKPI_BOOKCoSKPI_3.GrossMargin_Journals" xfId="24384"/>
    <cellStyle name="3_7.KPI_Article_Pages_9.KPI_Book (2)_BOOKCoSKPI_BOOKCoSKPI_BOOKCoSKPI" xfId="24385"/>
    <cellStyle name="3_7.KPI_Article_Pages_9.KPI_Book (2)_BOOKCoSKPI_BOOKCoSKPI_BOOKCoSKPI_0.Mgmt Cockpit" xfId="24386"/>
    <cellStyle name="3_7.KPI_Article_Pages_9.KPI_Book (2)_BOOKCoSKPI_BOOKCoSKPI_BOOKCoSKPI_3.GrossMargin_Journals" xfId="24387"/>
    <cellStyle name="3_7.KPI_Article_Pages_9.KPI_Book (2)_BOOKCoSKPI_BOOKCoSKPI_COS Bridge Books" xfId="24388"/>
    <cellStyle name="3_7.KPI_Article_Pages_9.KPI_Book (2)_BOOKCoSKPI_BOOKCoSKPI_COS Bridge Books_1" xfId="24389"/>
    <cellStyle name="3_7.KPI_Article_Pages_9.KPI_Book (2)_BOOKCoSKPI_COS Bridge Books" xfId="24390"/>
    <cellStyle name="3_7.KPI_Article_Pages_9.KPI_Book (2)_BOOKCoSKPI_COS Bridge Books_1" xfId="24391"/>
    <cellStyle name="3_7.KPI_Article_Pages_9.KPI_Book (2)_BOOKCoSKPI_COS Bridge Books_2" xfId="24392"/>
    <cellStyle name="3_7.KPI_Article_Pages_9.KPI_Book (2)_BOOKCoSKPI_CREST_SPS_KPI" xfId="24393"/>
    <cellStyle name="3_7.KPI_Article_Pages_9.KPI_Book (2)_BOOKCoSKPI_CREST_SPS_KPI_0.Mgmt Cockpit" xfId="24394"/>
    <cellStyle name="3_7.KPI_Article_Pages_9.KPI_Book (2)_BOOKCoSKPI_CREST_SPS_KPI_3.GrossMargin_Journals" xfId="24395"/>
    <cellStyle name="3_7.KPI_Article_Pages_9.KPI_Book (2)_BOOKCoSKPI_CREST_SPS_KPI_BOOKCoSKPI" xfId="24396"/>
    <cellStyle name="3_7.KPI_Article_Pages_9.KPI_Book (2)_BOOKCoSKPI_CREST_SPS_KPI_BOOKCoSKPI_1" xfId="24397"/>
    <cellStyle name="3_7.KPI_Article_Pages_9.KPI_Book (2)_BOOKCoSKPI_CREST_SPS_KPI_BOOKCoSKPI_1_0.Mgmt Cockpit" xfId="24398"/>
    <cellStyle name="3_7.KPI_Article_Pages_9.KPI_Book (2)_BOOKCoSKPI_CREST_SPS_KPI_BOOKCoSKPI_1_3.GrossMargin_Journals" xfId="24399"/>
    <cellStyle name="3_7.KPI_Article_Pages_9.KPI_Book (2)_BOOKCoSKPI_CREST_SPS_KPI_BOOKCoSKPI_3.GrossMargin_Journals" xfId="24400"/>
    <cellStyle name="3_7.KPI_Article_Pages_9.KPI_Book (2)_BOOKCoSKPI_CREST_SPS_KPI_BOOKCoSKPI_BOOKCoSKPI" xfId="24401"/>
    <cellStyle name="3_7.KPI_Article_Pages_9.KPI_Book (2)_BOOKCoSKPI_CREST_SPS_KPI_BOOKCoSKPI_BOOKCoSKPI_0.Mgmt Cockpit" xfId="24402"/>
    <cellStyle name="3_7.KPI_Article_Pages_9.KPI_Book (2)_BOOKCoSKPI_CREST_SPS_KPI_BOOKCoSKPI_BOOKCoSKPI_3.GrossMargin_Journals" xfId="24403"/>
    <cellStyle name="3_7.KPI_Article_Pages_9.KPI_Book (2)_BOOKCoSKPI_CREST_SPS_KPI_BOOKCoSKPI_COS Bridge Books" xfId="24404"/>
    <cellStyle name="3_7.KPI_Article_Pages_9.KPI_Book (2)_BOOKCoSKPI_CREST_SPS_KPI_BOOKCoSKPI_COS Bridge Books_1" xfId="24405"/>
    <cellStyle name="3_7.KPI_Article_Pages_9.KPI_Book (2)_BOOKCoSKPI_CREST_SPS_KPI_COS Bridge Books" xfId="24406"/>
    <cellStyle name="3_7.KPI_Article_Pages_9.KPI_Book (2)_BOOKCoSKPI_CREST_SPS_KPI_COS Bridge Books_1" xfId="24407"/>
    <cellStyle name="3_7.KPI_Article_Pages_9.KPI_Book (2)_BOOKCoSKPI_JOURNALCoSKPI" xfId="24408"/>
    <cellStyle name="3_7.KPI_Article_Pages_9.KPI_Book (2)_BOOKCoSKPI_ProdExp_Journal_KPI" xfId="24409"/>
    <cellStyle name="3_7.KPI_Article_Pages_9.KPI_Book (2)_COS Bridge Books" xfId="24410"/>
    <cellStyle name="3_7.KPI_Article_Pages_9.KPI_Book (2)_COS Bridge Books_1" xfId="24411"/>
    <cellStyle name="3_7.KPI_Article_Pages_9.KPI_Book (2)_COS Bridge Books_2" xfId="24412"/>
    <cellStyle name="3_7.KPI_Article_Pages_9.KPI_Book (2)_CREST_SPS_KPI" xfId="24413"/>
    <cellStyle name="3_7.KPI_Article_Pages_9.KPI_Book (2)_CREST_SPS_KPI_0.Mgmt Cockpit" xfId="24414"/>
    <cellStyle name="3_7.KPI_Article_Pages_9.KPI_Book (2)_CREST_SPS_KPI_3.GrossMargin_Journals" xfId="24415"/>
    <cellStyle name="3_7.KPI_Article_Pages_9.KPI_Book (2)_CREST_SPS_KPI_BOOKCoSKPI" xfId="24416"/>
    <cellStyle name="3_7.KPI_Article_Pages_9.KPI_Book (2)_CREST_SPS_KPI_BOOKCoSKPI_1" xfId="24417"/>
    <cellStyle name="3_7.KPI_Article_Pages_9.KPI_Book (2)_CREST_SPS_KPI_BOOKCoSKPI_1_0.Mgmt Cockpit" xfId="24418"/>
    <cellStyle name="3_7.KPI_Article_Pages_9.KPI_Book (2)_CREST_SPS_KPI_BOOKCoSKPI_1_3.GrossMargin_Journals" xfId="24419"/>
    <cellStyle name="3_7.KPI_Article_Pages_9.KPI_Book (2)_CREST_SPS_KPI_BOOKCoSKPI_3.GrossMargin_Journals" xfId="24420"/>
    <cellStyle name="3_7.KPI_Article_Pages_9.KPI_Book (2)_CREST_SPS_KPI_BOOKCoSKPI_BOOKCoSKPI" xfId="24421"/>
    <cellStyle name="3_7.KPI_Article_Pages_9.KPI_Book (2)_CREST_SPS_KPI_BOOKCoSKPI_BOOKCoSKPI_0.Mgmt Cockpit" xfId="24422"/>
    <cellStyle name="3_7.KPI_Article_Pages_9.KPI_Book (2)_CREST_SPS_KPI_BOOKCoSKPI_BOOKCoSKPI_3.GrossMargin_Journals" xfId="24423"/>
    <cellStyle name="3_7.KPI_Article_Pages_9.KPI_Book (2)_CREST_SPS_KPI_BOOKCoSKPI_COS Bridge Books" xfId="24424"/>
    <cellStyle name="3_7.KPI_Article_Pages_9.KPI_Book (2)_CREST_SPS_KPI_BOOKCoSKPI_COS Bridge Books_1" xfId="24425"/>
    <cellStyle name="3_7.KPI_Article_Pages_9.KPI_Book (2)_CREST_SPS_KPI_COS Bridge Books" xfId="24426"/>
    <cellStyle name="3_7.KPI_Article_Pages_9.KPI_Book (2)_CREST_SPS_KPI_COS Bridge Books_1" xfId="24427"/>
    <cellStyle name="3_7.KPI_Article_Pages_9.KPI_Book (2)_JOURNALCoSKPI" xfId="24428"/>
    <cellStyle name="3_7.KPI_Article_Pages_9.KPI_Book (2)_ProdExp_Journal_KPI" xfId="24429"/>
    <cellStyle name="3_7.KPI_Article_Pages_BOOKCoSKPI" xfId="24430"/>
    <cellStyle name="3_7.KPI_Article_Pages_BOOKCoSKPI_0.Mgmt Cockpit" xfId="24431"/>
    <cellStyle name="3_7.KPI_Article_Pages_BOOKCoSKPI_1" xfId="24432"/>
    <cellStyle name="3_7.KPI_Article_Pages_BOOKCoSKPI_1_0.Mgmt Cockpit" xfId="24433"/>
    <cellStyle name="3_7.KPI_Article_Pages_BOOKCoSKPI_1_3.GrossMargin_Journals" xfId="24434"/>
    <cellStyle name="3_7.KPI_Article_Pages_BOOKCoSKPI_1_6.KPI_Issue" xfId="24435"/>
    <cellStyle name="3_7.KPI_Article_Pages_BOOKCoSKPI_1_BOOKCoSKPI" xfId="24436"/>
    <cellStyle name="3_7.KPI_Article_Pages_BOOKCoSKPI_1_BOOKCoSKPI_1" xfId="24437"/>
    <cellStyle name="3_7.KPI_Article_Pages_BOOKCoSKPI_1_BOOKCoSKPI_1_0.Mgmt Cockpit" xfId="24438"/>
    <cellStyle name="3_7.KPI_Article_Pages_BOOKCoSKPI_1_BOOKCoSKPI_1_3.GrossMargin_Journals" xfId="24439"/>
    <cellStyle name="3_7.KPI_Article_Pages_BOOKCoSKPI_1_BOOKCoSKPI_3.GrossMargin_Journals" xfId="24440"/>
    <cellStyle name="3_7.KPI_Article_Pages_BOOKCoSKPI_1_BOOKCoSKPI_BOOKCoSKPI" xfId="24441"/>
    <cellStyle name="3_7.KPI_Article_Pages_BOOKCoSKPI_1_BOOKCoSKPI_BOOKCoSKPI_0.Mgmt Cockpit" xfId="24442"/>
    <cellStyle name="3_7.KPI_Article_Pages_BOOKCoSKPI_1_BOOKCoSKPI_BOOKCoSKPI_3.GrossMargin_Journals" xfId="24443"/>
    <cellStyle name="3_7.KPI_Article_Pages_BOOKCoSKPI_1_BOOKCoSKPI_COS Bridge Books" xfId="24444"/>
    <cellStyle name="3_7.KPI_Article_Pages_BOOKCoSKPI_1_BOOKCoSKPI_COS Bridge Books_1" xfId="24445"/>
    <cellStyle name="3_7.KPI_Article_Pages_BOOKCoSKPI_1_COS Bridge Books" xfId="24446"/>
    <cellStyle name="3_7.KPI_Article_Pages_BOOKCoSKPI_1_COS Bridge Books_1" xfId="24447"/>
    <cellStyle name="3_7.KPI_Article_Pages_BOOKCoSKPI_1_COS Bridge Books_2" xfId="24448"/>
    <cellStyle name="3_7.KPI_Article_Pages_BOOKCoSKPI_1_CREST_SPS_KPI" xfId="24449"/>
    <cellStyle name="3_7.KPI_Article_Pages_BOOKCoSKPI_1_CREST_SPS_KPI_0.Mgmt Cockpit" xfId="24450"/>
    <cellStyle name="3_7.KPI_Article_Pages_BOOKCoSKPI_1_CREST_SPS_KPI_3.GrossMargin_Journals" xfId="24451"/>
    <cellStyle name="3_7.KPI_Article_Pages_BOOKCoSKPI_1_CREST_SPS_KPI_BOOKCoSKPI" xfId="24452"/>
    <cellStyle name="3_7.KPI_Article_Pages_BOOKCoSKPI_1_CREST_SPS_KPI_BOOKCoSKPI_1" xfId="24453"/>
    <cellStyle name="3_7.KPI_Article_Pages_BOOKCoSKPI_1_CREST_SPS_KPI_BOOKCoSKPI_1_0.Mgmt Cockpit" xfId="24454"/>
    <cellStyle name="3_7.KPI_Article_Pages_BOOKCoSKPI_1_CREST_SPS_KPI_BOOKCoSKPI_1_3.GrossMargin_Journals" xfId="24455"/>
    <cellStyle name="3_7.KPI_Article_Pages_BOOKCoSKPI_1_CREST_SPS_KPI_BOOKCoSKPI_3.GrossMargin_Journals" xfId="24456"/>
    <cellStyle name="3_7.KPI_Article_Pages_BOOKCoSKPI_1_CREST_SPS_KPI_BOOKCoSKPI_BOOKCoSKPI" xfId="24457"/>
    <cellStyle name="3_7.KPI_Article_Pages_BOOKCoSKPI_1_CREST_SPS_KPI_BOOKCoSKPI_BOOKCoSKPI_0.Mgmt Cockpit" xfId="24458"/>
    <cellStyle name="3_7.KPI_Article_Pages_BOOKCoSKPI_1_CREST_SPS_KPI_BOOKCoSKPI_BOOKCoSKPI_3.GrossMargin_Journals" xfId="24459"/>
    <cellStyle name="3_7.KPI_Article_Pages_BOOKCoSKPI_1_CREST_SPS_KPI_BOOKCoSKPI_COS Bridge Books" xfId="24460"/>
    <cellStyle name="3_7.KPI_Article_Pages_BOOKCoSKPI_1_CREST_SPS_KPI_BOOKCoSKPI_COS Bridge Books_1" xfId="24461"/>
    <cellStyle name="3_7.KPI_Article_Pages_BOOKCoSKPI_1_CREST_SPS_KPI_COS Bridge Books" xfId="24462"/>
    <cellStyle name="3_7.KPI_Article_Pages_BOOKCoSKPI_1_CREST_SPS_KPI_COS Bridge Books_1" xfId="24463"/>
    <cellStyle name="3_7.KPI_Article_Pages_BOOKCoSKPI_1_JOURNALCoSKPI" xfId="24464"/>
    <cellStyle name="3_7.KPI_Article_Pages_BOOKCoSKPI_1_ProdExp_Journal_KPI" xfId="24465"/>
    <cellStyle name="3_7.KPI_Article_Pages_BOOKCoSKPI_2" xfId="24466"/>
    <cellStyle name="3_7.KPI_Article_Pages_BOOKCoSKPI_2_0.Mgmt Cockpit" xfId="24467"/>
    <cellStyle name="3_7.KPI_Article_Pages_BOOKCoSKPI_2_3.GrossMargin_Journals" xfId="24468"/>
    <cellStyle name="3_7.KPI_Article_Pages_BOOKCoSKPI_3.GrossMargin_Journals" xfId="24469"/>
    <cellStyle name="3_7.KPI_Article_Pages_BOOKCoSKPI_6.KPI_Issue" xfId="24470"/>
    <cellStyle name="3_7.KPI_Article_Pages_BOOKCoSKPI_BOOKCoSKPI" xfId="24471"/>
    <cellStyle name="3_7.KPI_Article_Pages_BOOKCoSKPI_BOOKCoSKPI_0.Mgmt Cockpit" xfId="24472"/>
    <cellStyle name="3_7.KPI_Article_Pages_BOOKCoSKPI_BOOKCoSKPI_1" xfId="24473"/>
    <cellStyle name="3_7.KPI_Article_Pages_BOOKCoSKPI_BOOKCoSKPI_1_3.GrossMargin_Journals" xfId="24474"/>
    <cellStyle name="3_7.KPI_Article_Pages_BOOKCoSKPI_BOOKCoSKPI_1_BOOKCoSKPI" xfId="24475"/>
    <cellStyle name="3_7.KPI_Article_Pages_BOOKCoSKPI_BOOKCoSKPI_1_BOOKCoSKPI_0.Mgmt Cockpit" xfId="24476"/>
    <cellStyle name="3_7.KPI_Article_Pages_BOOKCoSKPI_BOOKCoSKPI_1_BOOKCoSKPI_3.GrossMargin_Journals" xfId="24477"/>
    <cellStyle name="3_7.KPI_Article_Pages_BOOKCoSKPI_BOOKCoSKPI_1_COS Bridge Books" xfId="24478"/>
    <cellStyle name="3_7.KPI_Article_Pages_BOOKCoSKPI_BOOKCoSKPI_1_COS Bridge Books_1" xfId="24479"/>
    <cellStyle name="3_7.KPI_Article_Pages_BOOKCoSKPI_BOOKCoSKPI_2" xfId="24480"/>
    <cellStyle name="3_7.KPI_Article_Pages_BOOKCoSKPI_BOOKCoSKPI_2_0.Mgmt Cockpit" xfId="24481"/>
    <cellStyle name="3_7.KPI_Article_Pages_BOOKCoSKPI_BOOKCoSKPI_2_3.GrossMargin_Journals" xfId="24482"/>
    <cellStyle name="3_7.KPI_Article_Pages_BOOKCoSKPI_BOOKCoSKPI_3.GrossMargin_Journals" xfId="24483"/>
    <cellStyle name="3_7.KPI_Article_Pages_BOOKCoSKPI_BOOKCoSKPI_6.KPI_Issue" xfId="24484"/>
    <cellStyle name="3_7.KPI_Article_Pages_BOOKCoSKPI_BOOKCoSKPI_BOOKCoSKPI" xfId="24485"/>
    <cellStyle name="3_7.KPI_Article_Pages_BOOKCoSKPI_BOOKCoSKPI_BOOKCoSKPI_1" xfId="24486"/>
    <cellStyle name="3_7.KPI_Article_Pages_BOOKCoSKPI_BOOKCoSKPI_BOOKCoSKPI_1_0.Mgmt Cockpit" xfId="24487"/>
    <cellStyle name="3_7.KPI_Article_Pages_BOOKCoSKPI_BOOKCoSKPI_BOOKCoSKPI_1_3.GrossMargin_Journals" xfId="24488"/>
    <cellStyle name="3_7.KPI_Article_Pages_BOOKCoSKPI_BOOKCoSKPI_BOOKCoSKPI_3.GrossMargin_Journals" xfId="24489"/>
    <cellStyle name="3_7.KPI_Article_Pages_BOOKCoSKPI_BOOKCoSKPI_BOOKCoSKPI_BOOKCoSKPI" xfId="24490"/>
    <cellStyle name="3_7.KPI_Article_Pages_BOOKCoSKPI_BOOKCoSKPI_BOOKCoSKPI_BOOKCoSKPI_0.Mgmt Cockpit" xfId="24491"/>
    <cellStyle name="3_7.KPI_Article_Pages_BOOKCoSKPI_BOOKCoSKPI_BOOKCoSKPI_BOOKCoSKPI_3.GrossMargin_Journals" xfId="24492"/>
    <cellStyle name="3_7.KPI_Article_Pages_BOOKCoSKPI_BOOKCoSKPI_BOOKCoSKPI_COS Bridge Books" xfId="24493"/>
    <cellStyle name="3_7.KPI_Article_Pages_BOOKCoSKPI_BOOKCoSKPI_BOOKCoSKPI_COS Bridge Books_1" xfId="24494"/>
    <cellStyle name="3_7.KPI_Article_Pages_BOOKCoSKPI_BOOKCoSKPI_COS Bridge Books" xfId="24495"/>
    <cellStyle name="3_7.KPI_Article_Pages_BOOKCoSKPI_BOOKCoSKPI_COS Bridge Books_1" xfId="24496"/>
    <cellStyle name="3_7.KPI_Article_Pages_BOOKCoSKPI_BOOKCoSKPI_COS Bridge Books_2" xfId="24497"/>
    <cellStyle name="3_7.KPI_Article_Pages_BOOKCoSKPI_BOOKCoSKPI_CREST_SPS_KPI" xfId="24498"/>
    <cellStyle name="3_7.KPI_Article_Pages_BOOKCoSKPI_BOOKCoSKPI_CREST_SPS_KPI_0.Mgmt Cockpit" xfId="24499"/>
    <cellStyle name="3_7.KPI_Article_Pages_BOOKCoSKPI_BOOKCoSKPI_CREST_SPS_KPI_3.GrossMargin_Journals" xfId="24500"/>
    <cellStyle name="3_7.KPI_Article_Pages_BOOKCoSKPI_BOOKCoSKPI_CREST_SPS_KPI_BOOKCoSKPI" xfId="24501"/>
    <cellStyle name="3_7.KPI_Article_Pages_BOOKCoSKPI_BOOKCoSKPI_CREST_SPS_KPI_BOOKCoSKPI_1" xfId="24502"/>
    <cellStyle name="3_7.KPI_Article_Pages_BOOKCoSKPI_BOOKCoSKPI_CREST_SPS_KPI_BOOKCoSKPI_1_0.Mgmt Cockpit" xfId="24503"/>
    <cellStyle name="3_7.KPI_Article_Pages_BOOKCoSKPI_BOOKCoSKPI_CREST_SPS_KPI_BOOKCoSKPI_1_3.GrossMargin_Journals" xfId="24504"/>
    <cellStyle name="3_7.KPI_Article_Pages_BOOKCoSKPI_BOOKCoSKPI_CREST_SPS_KPI_BOOKCoSKPI_3.GrossMargin_Journals" xfId="24505"/>
    <cellStyle name="3_7.KPI_Article_Pages_BOOKCoSKPI_BOOKCoSKPI_CREST_SPS_KPI_BOOKCoSKPI_BOOKCoSKPI" xfId="24506"/>
    <cellStyle name="3_7.KPI_Article_Pages_BOOKCoSKPI_BOOKCoSKPI_CREST_SPS_KPI_BOOKCoSKPI_BOOKCoSKPI_0.Mgmt Cockpit" xfId="24507"/>
    <cellStyle name="3_7.KPI_Article_Pages_BOOKCoSKPI_BOOKCoSKPI_CREST_SPS_KPI_BOOKCoSKPI_BOOKCoSKPI_3.GrossMargin_Journals" xfId="24508"/>
    <cellStyle name="3_7.KPI_Article_Pages_BOOKCoSKPI_BOOKCoSKPI_CREST_SPS_KPI_BOOKCoSKPI_COS Bridge Books" xfId="24509"/>
    <cellStyle name="3_7.KPI_Article_Pages_BOOKCoSKPI_BOOKCoSKPI_CREST_SPS_KPI_BOOKCoSKPI_COS Bridge Books_1" xfId="24510"/>
    <cellStyle name="3_7.KPI_Article_Pages_BOOKCoSKPI_BOOKCoSKPI_CREST_SPS_KPI_COS Bridge Books" xfId="24511"/>
    <cellStyle name="3_7.KPI_Article_Pages_BOOKCoSKPI_BOOKCoSKPI_CREST_SPS_KPI_COS Bridge Books_1" xfId="24512"/>
    <cellStyle name="3_7.KPI_Article_Pages_BOOKCoSKPI_BOOKCoSKPI_JOURNALCoSKPI" xfId="24513"/>
    <cellStyle name="3_7.KPI_Article_Pages_BOOKCoSKPI_BOOKCoSKPI_ProdExp_Journal_KPI" xfId="24514"/>
    <cellStyle name="3_7.KPI_Article_Pages_BOOKCoSKPI_COS Bridge Books" xfId="24515"/>
    <cellStyle name="3_7.KPI_Article_Pages_BOOKCoSKPI_COS Bridge Books_1" xfId="24516"/>
    <cellStyle name="3_7.KPI_Article_Pages_BOOKCoSKPI_COS Bridge Books_2" xfId="24517"/>
    <cellStyle name="3_7.KPI_Article_Pages_BOOKCoSKPI_CREST_SPS_KPI" xfId="24518"/>
    <cellStyle name="3_7.KPI_Article_Pages_BOOKCoSKPI_CREST_SPS_KPI_0.Mgmt Cockpit" xfId="24519"/>
    <cellStyle name="3_7.KPI_Article_Pages_BOOKCoSKPI_CREST_SPS_KPI_3.GrossMargin_Journals" xfId="24520"/>
    <cellStyle name="3_7.KPI_Article_Pages_BOOKCoSKPI_CREST_SPS_KPI_BOOKCoSKPI" xfId="24521"/>
    <cellStyle name="3_7.KPI_Article_Pages_BOOKCoSKPI_CREST_SPS_KPI_BOOKCoSKPI_1" xfId="24522"/>
    <cellStyle name="3_7.KPI_Article_Pages_BOOKCoSKPI_CREST_SPS_KPI_BOOKCoSKPI_1_0.Mgmt Cockpit" xfId="24523"/>
    <cellStyle name="3_7.KPI_Article_Pages_BOOKCoSKPI_CREST_SPS_KPI_BOOKCoSKPI_1_3.GrossMargin_Journals" xfId="24524"/>
    <cellStyle name="3_7.KPI_Article_Pages_BOOKCoSKPI_CREST_SPS_KPI_BOOKCoSKPI_3.GrossMargin_Journals" xfId="24525"/>
    <cellStyle name="3_7.KPI_Article_Pages_BOOKCoSKPI_CREST_SPS_KPI_BOOKCoSKPI_BOOKCoSKPI" xfId="24526"/>
    <cellStyle name="3_7.KPI_Article_Pages_BOOKCoSKPI_CREST_SPS_KPI_BOOKCoSKPI_BOOKCoSKPI_0.Mgmt Cockpit" xfId="24527"/>
    <cellStyle name="3_7.KPI_Article_Pages_BOOKCoSKPI_CREST_SPS_KPI_BOOKCoSKPI_BOOKCoSKPI_3.GrossMargin_Journals" xfId="24528"/>
    <cellStyle name="3_7.KPI_Article_Pages_BOOKCoSKPI_CREST_SPS_KPI_BOOKCoSKPI_COS Bridge Books" xfId="24529"/>
    <cellStyle name="3_7.KPI_Article_Pages_BOOKCoSKPI_CREST_SPS_KPI_BOOKCoSKPI_COS Bridge Books_1" xfId="24530"/>
    <cellStyle name="3_7.KPI_Article_Pages_BOOKCoSKPI_CREST_SPS_KPI_COS Bridge Books" xfId="24531"/>
    <cellStyle name="3_7.KPI_Article_Pages_BOOKCoSKPI_CREST_SPS_KPI_COS Bridge Books_1" xfId="24532"/>
    <cellStyle name="3_7.KPI_Article_Pages_BOOKCoSKPI_JOURNALCoSKPI" xfId="24533"/>
    <cellStyle name="3_7.KPI_Article_Pages_BOOKCoSKPI_ProdExp_Journal_KPI" xfId="24534"/>
    <cellStyle name="3_7.KPI_Article_Pages_COS Bridge Books" xfId="24535"/>
    <cellStyle name="3_7.KPI_Article_Pages_COS Bridge Books_1" xfId="24536"/>
    <cellStyle name="3_7.KPI_Article_Pages_COS Bridge Books_2" xfId="24537"/>
    <cellStyle name="3_7.KPI_Article_Pages_CREST_SPS_KPI" xfId="24538"/>
    <cellStyle name="3_7.KPI_Article_Pages_CREST_SPS_KPI_0.Mgmt Cockpit" xfId="24539"/>
    <cellStyle name="3_7.KPI_Article_Pages_CREST_SPS_KPI_3.GrossMargin_Journals" xfId="24540"/>
    <cellStyle name="3_7.KPI_Article_Pages_CREST_SPS_KPI_BOOKCoSKPI" xfId="24541"/>
    <cellStyle name="3_7.KPI_Article_Pages_CREST_SPS_KPI_BOOKCoSKPI_1" xfId="24542"/>
    <cellStyle name="3_7.KPI_Article_Pages_CREST_SPS_KPI_BOOKCoSKPI_1_0.Mgmt Cockpit" xfId="24543"/>
    <cellStyle name="3_7.KPI_Article_Pages_CREST_SPS_KPI_BOOKCoSKPI_1_3.GrossMargin_Journals" xfId="24544"/>
    <cellStyle name="3_7.KPI_Article_Pages_CREST_SPS_KPI_BOOKCoSKPI_3.GrossMargin_Journals" xfId="24545"/>
    <cellStyle name="3_7.KPI_Article_Pages_CREST_SPS_KPI_BOOKCoSKPI_BOOKCoSKPI" xfId="24546"/>
    <cellStyle name="3_7.KPI_Article_Pages_CREST_SPS_KPI_BOOKCoSKPI_BOOKCoSKPI_0.Mgmt Cockpit" xfId="24547"/>
    <cellStyle name="3_7.KPI_Article_Pages_CREST_SPS_KPI_BOOKCoSKPI_BOOKCoSKPI_3.GrossMargin_Journals" xfId="24548"/>
    <cellStyle name="3_7.KPI_Article_Pages_CREST_SPS_KPI_BOOKCoSKPI_COS Bridge Books" xfId="24549"/>
    <cellStyle name="3_7.KPI_Article_Pages_CREST_SPS_KPI_BOOKCoSKPI_COS Bridge Books_1" xfId="24550"/>
    <cellStyle name="3_7.KPI_Article_Pages_CREST_SPS_KPI_COS Bridge Books" xfId="24551"/>
    <cellStyle name="3_7.KPI_Article_Pages_CREST_SPS_KPI_COS Bridge Books_1" xfId="24552"/>
    <cellStyle name="3_7.KPI_Article_Pages_JOURNALCoSKPI" xfId="24553"/>
    <cellStyle name="3_7.KPI_Article_Pages_JOURNALCoSKPI_0.Mgmt Cockpit" xfId="24554"/>
    <cellStyle name="3_7.KPI_Article_Pages_JOURNALCoSKPI_1" xfId="24555"/>
    <cellStyle name="3_7.KPI_Article_Pages_JOURNALCoSKPI_3.GrossMargin_Journals" xfId="24556"/>
    <cellStyle name="3_7.KPI_Article_Pages_JOURNALCoSKPI_BOOKCoSKPI" xfId="24557"/>
    <cellStyle name="3_7.KPI_Article_Pages_JOURNALCoSKPI_BOOKCoSKPI_3.GrossMargin_Journals" xfId="24558"/>
    <cellStyle name="3_7.KPI_Article_Pages_JOURNALCoSKPI_BOOKCoSKPI_BOOKCoSKPI" xfId="24559"/>
    <cellStyle name="3_7.KPI_Article_Pages_JOURNALCoSKPI_BOOKCoSKPI_BOOKCoSKPI_0.Mgmt Cockpit" xfId="24560"/>
    <cellStyle name="3_7.KPI_Article_Pages_JOURNALCoSKPI_BOOKCoSKPI_BOOKCoSKPI_3.GrossMargin_Journals" xfId="24561"/>
    <cellStyle name="3_7.KPI_Article_Pages_JOURNALCoSKPI_BOOKCoSKPI_COS Bridge Books" xfId="24562"/>
    <cellStyle name="3_7.KPI_Article_Pages_JOURNALCoSKPI_BOOKCoSKPI_COS Bridge Books_1" xfId="24563"/>
    <cellStyle name="3_7.KPI_Article_Pages_JOURNALCoSKPI_COS Bridge Books" xfId="24564"/>
    <cellStyle name="3_7.KPI_Article_Pages_JOURNALCoSKPI_COS Bridge Books_1" xfId="24565"/>
    <cellStyle name="3_7.KPI_Article_Pages_JOURNALCoSKPI_CREST_SPS_KPI" xfId="24566"/>
    <cellStyle name="3_7.KPI_Article_Pages_JOURNALCoSKPI_CREST_SPS_KPI_0.Mgmt Cockpit" xfId="24567"/>
    <cellStyle name="3_7.KPI_Article_Pages_JOURNALCoSKPI_CREST_SPS_KPI_3.GrossMargin_Journals" xfId="24568"/>
    <cellStyle name="3_7.KPI_Article_Pages_JOURNALCoSKPI_CREST_SPS_KPI_BOOKCoSKPI" xfId="24569"/>
    <cellStyle name="3_7.KPI_Article_Pages_JOURNALCoSKPI_CREST_SPS_KPI_BOOKCoSKPI_1" xfId="24570"/>
    <cellStyle name="3_7.KPI_Article_Pages_JOURNALCoSKPI_CREST_SPS_KPI_BOOKCoSKPI_1_0.Mgmt Cockpit" xfId="24571"/>
    <cellStyle name="3_7.KPI_Article_Pages_JOURNALCoSKPI_CREST_SPS_KPI_BOOKCoSKPI_1_3.GrossMargin_Journals" xfId="24572"/>
    <cellStyle name="3_7.KPI_Article_Pages_JOURNALCoSKPI_CREST_SPS_KPI_BOOKCoSKPI_3.GrossMargin_Journals" xfId="24573"/>
    <cellStyle name="3_7.KPI_Article_Pages_JOURNALCoSKPI_CREST_SPS_KPI_BOOKCoSKPI_BOOKCoSKPI" xfId="24574"/>
    <cellStyle name="3_7.KPI_Article_Pages_JOURNALCoSKPI_CREST_SPS_KPI_BOOKCoSKPI_BOOKCoSKPI_0.Mgmt Cockpit" xfId="24575"/>
    <cellStyle name="3_7.KPI_Article_Pages_JOURNALCoSKPI_CREST_SPS_KPI_BOOKCoSKPI_BOOKCoSKPI_3.GrossMargin_Journals" xfId="24576"/>
    <cellStyle name="3_7.KPI_Article_Pages_JOURNALCoSKPI_CREST_SPS_KPI_BOOKCoSKPI_COS Bridge Books" xfId="24577"/>
    <cellStyle name="3_7.KPI_Article_Pages_JOURNALCoSKPI_CREST_SPS_KPI_BOOKCoSKPI_COS Bridge Books_1" xfId="24578"/>
    <cellStyle name="3_7.KPI_Article_Pages_JOURNALCoSKPI_CREST_SPS_KPI_COS Bridge Books" xfId="24579"/>
    <cellStyle name="3_7.KPI_Article_Pages_JOURNALCoSKPI_CREST_SPS_KPI_COS Bridge Books_1" xfId="24580"/>
    <cellStyle name="3_7.KPI_Article_Pages_ProdExp_Journal_KPI" xfId="24581"/>
    <cellStyle name="3_9.KPI_Book (2)" xfId="24582"/>
    <cellStyle name="3_9.KPI_Book (2)_0.Mgmt Cockpit" xfId="24583"/>
    <cellStyle name="3_9.KPI_Book (2)_3.GrossMargin_Journals" xfId="24584"/>
    <cellStyle name="3_9.KPI_Book (2)_6.KPI_Issue" xfId="24585"/>
    <cellStyle name="3_9.KPI_Book (2)_BOOKCoSKPI" xfId="24586"/>
    <cellStyle name="3_9.KPI_Book (2)_BOOKCoSKPI_0.Mgmt Cockpit" xfId="24587"/>
    <cellStyle name="3_9.KPI_Book (2)_BOOKCoSKPI_1" xfId="24588"/>
    <cellStyle name="3_9.KPI_Book (2)_BOOKCoSKPI_1_3.GrossMargin_Journals" xfId="24589"/>
    <cellStyle name="3_9.KPI_Book (2)_BOOKCoSKPI_1_BOOKCoSKPI" xfId="24590"/>
    <cellStyle name="3_9.KPI_Book (2)_BOOKCoSKPI_1_BOOKCoSKPI_0.Mgmt Cockpit" xfId="24591"/>
    <cellStyle name="3_9.KPI_Book (2)_BOOKCoSKPI_1_BOOKCoSKPI_3.GrossMargin_Journals" xfId="24592"/>
    <cellStyle name="3_9.KPI_Book (2)_BOOKCoSKPI_1_COS Bridge Books" xfId="24593"/>
    <cellStyle name="3_9.KPI_Book (2)_BOOKCoSKPI_1_COS Bridge Books_1" xfId="24594"/>
    <cellStyle name="3_9.KPI_Book (2)_BOOKCoSKPI_2" xfId="24595"/>
    <cellStyle name="3_9.KPI_Book (2)_BOOKCoSKPI_2_0.Mgmt Cockpit" xfId="24596"/>
    <cellStyle name="3_9.KPI_Book (2)_BOOKCoSKPI_2_3.GrossMargin_Journals" xfId="24597"/>
    <cellStyle name="3_9.KPI_Book (2)_BOOKCoSKPI_3.GrossMargin_Journals" xfId="24598"/>
    <cellStyle name="3_9.KPI_Book (2)_BOOKCoSKPI_6.KPI_Issue" xfId="24599"/>
    <cellStyle name="3_9.KPI_Book (2)_BOOKCoSKPI_BOOKCoSKPI" xfId="24600"/>
    <cellStyle name="3_9.KPI_Book (2)_BOOKCoSKPI_BOOKCoSKPI_1" xfId="24601"/>
    <cellStyle name="3_9.KPI_Book (2)_BOOKCoSKPI_BOOKCoSKPI_1_0.Mgmt Cockpit" xfId="24602"/>
    <cellStyle name="3_9.KPI_Book (2)_BOOKCoSKPI_BOOKCoSKPI_1_3.GrossMargin_Journals" xfId="24603"/>
    <cellStyle name="3_9.KPI_Book (2)_BOOKCoSKPI_BOOKCoSKPI_3.GrossMargin_Journals" xfId="24604"/>
    <cellStyle name="3_9.KPI_Book (2)_BOOKCoSKPI_BOOKCoSKPI_BOOKCoSKPI" xfId="24605"/>
    <cellStyle name="3_9.KPI_Book (2)_BOOKCoSKPI_BOOKCoSKPI_BOOKCoSKPI_0.Mgmt Cockpit" xfId="24606"/>
    <cellStyle name="3_9.KPI_Book (2)_BOOKCoSKPI_BOOKCoSKPI_BOOKCoSKPI_3.GrossMargin_Journals" xfId="24607"/>
    <cellStyle name="3_9.KPI_Book (2)_BOOKCoSKPI_BOOKCoSKPI_COS Bridge Books" xfId="24608"/>
    <cellStyle name="3_9.KPI_Book (2)_BOOKCoSKPI_BOOKCoSKPI_COS Bridge Books_1" xfId="24609"/>
    <cellStyle name="3_9.KPI_Book (2)_BOOKCoSKPI_COS Bridge Books" xfId="24610"/>
    <cellStyle name="3_9.KPI_Book (2)_BOOKCoSKPI_COS Bridge Books_1" xfId="24611"/>
    <cellStyle name="3_9.KPI_Book (2)_BOOKCoSKPI_COS Bridge Books_2" xfId="24612"/>
    <cellStyle name="3_9.KPI_Book (2)_BOOKCoSKPI_CREST_SPS_KPI" xfId="24613"/>
    <cellStyle name="3_9.KPI_Book (2)_BOOKCoSKPI_CREST_SPS_KPI_0.Mgmt Cockpit" xfId="24614"/>
    <cellStyle name="3_9.KPI_Book (2)_BOOKCoSKPI_CREST_SPS_KPI_3.GrossMargin_Journals" xfId="24615"/>
    <cellStyle name="3_9.KPI_Book (2)_BOOKCoSKPI_CREST_SPS_KPI_BOOKCoSKPI" xfId="24616"/>
    <cellStyle name="3_9.KPI_Book (2)_BOOKCoSKPI_CREST_SPS_KPI_BOOKCoSKPI_1" xfId="24617"/>
    <cellStyle name="3_9.KPI_Book (2)_BOOKCoSKPI_CREST_SPS_KPI_BOOKCoSKPI_1_0.Mgmt Cockpit" xfId="24618"/>
    <cellStyle name="3_9.KPI_Book (2)_BOOKCoSKPI_CREST_SPS_KPI_BOOKCoSKPI_1_3.GrossMargin_Journals" xfId="24619"/>
    <cellStyle name="3_9.KPI_Book (2)_BOOKCoSKPI_CREST_SPS_KPI_BOOKCoSKPI_3.GrossMargin_Journals" xfId="24620"/>
    <cellStyle name="3_9.KPI_Book (2)_BOOKCoSKPI_CREST_SPS_KPI_BOOKCoSKPI_BOOKCoSKPI" xfId="24621"/>
    <cellStyle name="3_9.KPI_Book (2)_BOOKCoSKPI_CREST_SPS_KPI_BOOKCoSKPI_BOOKCoSKPI_0.Mgmt Cockpit" xfId="24622"/>
    <cellStyle name="3_9.KPI_Book (2)_BOOKCoSKPI_CREST_SPS_KPI_BOOKCoSKPI_BOOKCoSKPI_3.GrossMargin_Journals" xfId="24623"/>
    <cellStyle name="3_9.KPI_Book (2)_BOOKCoSKPI_CREST_SPS_KPI_BOOKCoSKPI_COS Bridge Books" xfId="24624"/>
    <cellStyle name="3_9.KPI_Book (2)_BOOKCoSKPI_CREST_SPS_KPI_BOOKCoSKPI_COS Bridge Books_1" xfId="24625"/>
    <cellStyle name="3_9.KPI_Book (2)_BOOKCoSKPI_CREST_SPS_KPI_COS Bridge Books" xfId="24626"/>
    <cellStyle name="3_9.KPI_Book (2)_BOOKCoSKPI_CREST_SPS_KPI_COS Bridge Books_1" xfId="24627"/>
    <cellStyle name="3_9.KPI_Book (2)_BOOKCoSKPI_JOURNALCoSKPI" xfId="24628"/>
    <cellStyle name="3_9.KPI_Book (2)_BOOKCoSKPI_ProdExp_Journal_KPI" xfId="24629"/>
    <cellStyle name="3_9.KPI_Book (2)_COS Bridge Books" xfId="24630"/>
    <cellStyle name="3_9.KPI_Book (2)_COS Bridge Books_1" xfId="24631"/>
    <cellStyle name="3_9.KPI_Book (2)_COS Bridge Books_2" xfId="24632"/>
    <cellStyle name="3_9.KPI_Book (2)_CREST_SPS_KPI" xfId="24633"/>
    <cellStyle name="3_9.KPI_Book (2)_CREST_SPS_KPI_0.Mgmt Cockpit" xfId="24634"/>
    <cellStyle name="3_9.KPI_Book (2)_CREST_SPS_KPI_3.GrossMargin_Journals" xfId="24635"/>
    <cellStyle name="3_9.KPI_Book (2)_CREST_SPS_KPI_BOOKCoSKPI" xfId="24636"/>
    <cellStyle name="3_9.KPI_Book (2)_CREST_SPS_KPI_BOOKCoSKPI_1" xfId="24637"/>
    <cellStyle name="3_9.KPI_Book (2)_CREST_SPS_KPI_BOOKCoSKPI_1_0.Mgmt Cockpit" xfId="24638"/>
    <cellStyle name="3_9.KPI_Book (2)_CREST_SPS_KPI_BOOKCoSKPI_1_3.GrossMargin_Journals" xfId="24639"/>
    <cellStyle name="3_9.KPI_Book (2)_CREST_SPS_KPI_BOOKCoSKPI_3.GrossMargin_Journals" xfId="24640"/>
    <cellStyle name="3_9.KPI_Book (2)_CREST_SPS_KPI_BOOKCoSKPI_BOOKCoSKPI" xfId="24641"/>
    <cellStyle name="3_9.KPI_Book (2)_CREST_SPS_KPI_BOOKCoSKPI_BOOKCoSKPI_0.Mgmt Cockpit" xfId="24642"/>
    <cellStyle name="3_9.KPI_Book (2)_CREST_SPS_KPI_BOOKCoSKPI_BOOKCoSKPI_3.GrossMargin_Journals" xfId="24643"/>
    <cellStyle name="3_9.KPI_Book (2)_CREST_SPS_KPI_BOOKCoSKPI_COS Bridge Books" xfId="24644"/>
    <cellStyle name="3_9.KPI_Book (2)_CREST_SPS_KPI_BOOKCoSKPI_COS Bridge Books_1" xfId="24645"/>
    <cellStyle name="3_9.KPI_Book (2)_CREST_SPS_KPI_COS Bridge Books" xfId="24646"/>
    <cellStyle name="3_9.KPI_Book (2)_CREST_SPS_KPI_COS Bridge Books_1" xfId="24647"/>
    <cellStyle name="3_9.KPI_Book (2)_JOURNALCoSKPI" xfId="24648"/>
    <cellStyle name="3_9.KPI_Book (2)_ProdExp_Journal_KPI" xfId="24649"/>
    <cellStyle name="3_BMC sales TE" xfId="14079"/>
    <cellStyle name="3_BOOKCoSKPI" xfId="24650"/>
    <cellStyle name="3_BOOKCoSKPI_0.Mgmt Cockpit" xfId="24651"/>
    <cellStyle name="3_BOOKCoSKPI_1" xfId="24652"/>
    <cellStyle name="3_BOOKCoSKPI_1_0.Mgmt Cockpit" xfId="24653"/>
    <cellStyle name="3_BOOKCoSKPI_1_3.GrossMargin_Journals" xfId="24654"/>
    <cellStyle name="3_BOOKCoSKPI_1_6.KPI_Issue" xfId="24655"/>
    <cellStyle name="3_BOOKCoSKPI_1_BOOKCoSKPI" xfId="24656"/>
    <cellStyle name="3_BOOKCoSKPI_1_BOOKCoSKPI_1" xfId="24657"/>
    <cellStyle name="3_BOOKCoSKPI_1_BOOKCoSKPI_1_0.Mgmt Cockpit" xfId="24658"/>
    <cellStyle name="3_BOOKCoSKPI_1_BOOKCoSKPI_1_3.GrossMargin_Journals" xfId="24659"/>
    <cellStyle name="3_BOOKCoSKPI_1_BOOKCoSKPI_3.GrossMargin_Journals" xfId="24660"/>
    <cellStyle name="3_BOOKCoSKPI_1_BOOKCoSKPI_BOOKCoSKPI" xfId="24661"/>
    <cellStyle name="3_BOOKCoSKPI_1_BOOKCoSKPI_BOOKCoSKPI_0.Mgmt Cockpit" xfId="24662"/>
    <cellStyle name="3_BOOKCoSKPI_1_BOOKCoSKPI_BOOKCoSKPI_3.GrossMargin_Journals" xfId="24663"/>
    <cellStyle name="3_BOOKCoSKPI_1_BOOKCoSKPI_COS Bridge Books" xfId="24664"/>
    <cellStyle name="3_BOOKCoSKPI_1_BOOKCoSKPI_COS Bridge Books_1" xfId="24665"/>
    <cellStyle name="3_BOOKCoSKPI_1_COS Bridge Books" xfId="24666"/>
    <cellStyle name="3_BOOKCoSKPI_1_COS Bridge Books_1" xfId="24667"/>
    <cellStyle name="3_BOOKCoSKPI_1_COS Bridge Books_2" xfId="24668"/>
    <cellStyle name="3_BOOKCoSKPI_1_CREST_SPS_KPI" xfId="24669"/>
    <cellStyle name="3_BOOKCoSKPI_1_CREST_SPS_KPI_0.Mgmt Cockpit" xfId="24670"/>
    <cellStyle name="3_BOOKCoSKPI_1_CREST_SPS_KPI_3.GrossMargin_Journals" xfId="24671"/>
    <cellStyle name="3_BOOKCoSKPI_1_CREST_SPS_KPI_BOOKCoSKPI" xfId="24672"/>
    <cellStyle name="3_BOOKCoSKPI_1_CREST_SPS_KPI_BOOKCoSKPI_1" xfId="24673"/>
    <cellStyle name="3_BOOKCoSKPI_1_CREST_SPS_KPI_BOOKCoSKPI_1_0.Mgmt Cockpit" xfId="24674"/>
    <cellStyle name="3_BOOKCoSKPI_1_CREST_SPS_KPI_BOOKCoSKPI_1_3.GrossMargin_Journals" xfId="24675"/>
    <cellStyle name="3_BOOKCoSKPI_1_CREST_SPS_KPI_BOOKCoSKPI_3.GrossMargin_Journals" xfId="24676"/>
    <cellStyle name="3_BOOKCoSKPI_1_CREST_SPS_KPI_BOOKCoSKPI_BOOKCoSKPI" xfId="24677"/>
    <cellStyle name="3_BOOKCoSKPI_1_CREST_SPS_KPI_BOOKCoSKPI_BOOKCoSKPI_0.Mgmt Cockpit" xfId="24678"/>
    <cellStyle name="3_BOOKCoSKPI_1_CREST_SPS_KPI_BOOKCoSKPI_BOOKCoSKPI_3.GrossMargin_Journals" xfId="24679"/>
    <cellStyle name="3_BOOKCoSKPI_1_CREST_SPS_KPI_BOOKCoSKPI_COS Bridge Books" xfId="24680"/>
    <cellStyle name="3_BOOKCoSKPI_1_CREST_SPS_KPI_BOOKCoSKPI_COS Bridge Books_1" xfId="24681"/>
    <cellStyle name="3_BOOKCoSKPI_1_CREST_SPS_KPI_COS Bridge Books" xfId="24682"/>
    <cellStyle name="3_BOOKCoSKPI_1_CREST_SPS_KPI_COS Bridge Books_1" xfId="24683"/>
    <cellStyle name="3_BOOKCoSKPI_1_JOURNALCoSKPI" xfId="24684"/>
    <cellStyle name="3_BOOKCoSKPI_1_ProdExp_Journal_KPI" xfId="24685"/>
    <cellStyle name="3_BOOKCoSKPI_2" xfId="24686"/>
    <cellStyle name="3_BOOKCoSKPI_2_3.GrossMargin_Journals" xfId="24687"/>
    <cellStyle name="3_BOOKCoSKPI_2_BOOKCoSKPI" xfId="24688"/>
    <cellStyle name="3_BOOKCoSKPI_2_BOOKCoSKPI_0.Mgmt Cockpit" xfId="24689"/>
    <cellStyle name="3_BOOKCoSKPI_2_BOOKCoSKPI_3.GrossMargin_Journals" xfId="24690"/>
    <cellStyle name="3_BOOKCoSKPI_2_COS Bridge Books" xfId="24691"/>
    <cellStyle name="3_BOOKCoSKPI_2_COS Bridge Books_1" xfId="24692"/>
    <cellStyle name="3_BOOKCoSKPI_3" xfId="24693"/>
    <cellStyle name="3_BOOKCoSKPI_3.GrossMargin_Journals" xfId="24694"/>
    <cellStyle name="3_BOOKCoSKPI_3_0.Mgmt Cockpit" xfId="24695"/>
    <cellStyle name="3_BOOKCoSKPI_3_3.GrossMargin_Journals" xfId="24696"/>
    <cellStyle name="3_BOOKCoSKPI_6.KPI_Issue" xfId="24697"/>
    <cellStyle name="3_BOOKCoSKPI_BOOKCoSKPI" xfId="24698"/>
    <cellStyle name="3_BOOKCoSKPI_BOOKCoSKPI_0.Mgmt Cockpit" xfId="24699"/>
    <cellStyle name="3_BOOKCoSKPI_BOOKCoSKPI_1" xfId="24700"/>
    <cellStyle name="3_BOOKCoSKPI_BOOKCoSKPI_1_3.GrossMargin_Journals" xfId="24701"/>
    <cellStyle name="3_BOOKCoSKPI_BOOKCoSKPI_1_BOOKCoSKPI" xfId="24702"/>
    <cellStyle name="3_BOOKCoSKPI_BOOKCoSKPI_1_BOOKCoSKPI_0.Mgmt Cockpit" xfId="24703"/>
    <cellStyle name="3_BOOKCoSKPI_BOOKCoSKPI_1_BOOKCoSKPI_3.GrossMargin_Journals" xfId="24704"/>
    <cellStyle name="3_BOOKCoSKPI_BOOKCoSKPI_1_COS Bridge Books" xfId="24705"/>
    <cellStyle name="3_BOOKCoSKPI_BOOKCoSKPI_1_COS Bridge Books_1" xfId="24706"/>
    <cellStyle name="3_BOOKCoSKPI_BOOKCoSKPI_2" xfId="24707"/>
    <cellStyle name="3_BOOKCoSKPI_BOOKCoSKPI_2_0.Mgmt Cockpit" xfId="24708"/>
    <cellStyle name="3_BOOKCoSKPI_BOOKCoSKPI_2_3.GrossMargin_Journals" xfId="24709"/>
    <cellStyle name="3_BOOKCoSKPI_BOOKCoSKPI_3.GrossMargin_Journals" xfId="24710"/>
    <cellStyle name="3_BOOKCoSKPI_BOOKCoSKPI_6.KPI_Issue" xfId="24711"/>
    <cellStyle name="3_BOOKCoSKPI_BOOKCoSKPI_BOOKCoSKPI" xfId="24712"/>
    <cellStyle name="3_BOOKCoSKPI_BOOKCoSKPI_BOOKCoSKPI_1" xfId="24713"/>
    <cellStyle name="3_BOOKCoSKPI_BOOKCoSKPI_BOOKCoSKPI_1_0.Mgmt Cockpit" xfId="24714"/>
    <cellStyle name="3_BOOKCoSKPI_BOOKCoSKPI_BOOKCoSKPI_1_3.GrossMargin_Journals" xfId="24715"/>
    <cellStyle name="3_BOOKCoSKPI_BOOKCoSKPI_BOOKCoSKPI_3.GrossMargin_Journals" xfId="24716"/>
    <cellStyle name="3_BOOKCoSKPI_BOOKCoSKPI_BOOKCoSKPI_BOOKCoSKPI" xfId="24717"/>
    <cellStyle name="3_BOOKCoSKPI_BOOKCoSKPI_BOOKCoSKPI_BOOKCoSKPI_0.Mgmt Cockpit" xfId="24718"/>
    <cellStyle name="3_BOOKCoSKPI_BOOKCoSKPI_BOOKCoSKPI_BOOKCoSKPI_3.GrossMargin_Journals" xfId="24719"/>
    <cellStyle name="3_BOOKCoSKPI_BOOKCoSKPI_BOOKCoSKPI_COS Bridge Books" xfId="24720"/>
    <cellStyle name="3_BOOKCoSKPI_BOOKCoSKPI_BOOKCoSKPI_COS Bridge Books_1" xfId="24721"/>
    <cellStyle name="3_BOOKCoSKPI_BOOKCoSKPI_COS Bridge Books" xfId="24722"/>
    <cellStyle name="3_BOOKCoSKPI_BOOKCoSKPI_COS Bridge Books_1" xfId="24723"/>
    <cellStyle name="3_BOOKCoSKPI_BOOKCoSKPI_COS Bridge Books_2" xfId="24724"/>
    <cellStyle name="3_BOOKCoSKPI_BOOKCoSKPI_CREST_SPS_KPI" xfId="24725"/>
    <cellStyle name="3_BOOKCoSKPI_BOOKCoSKPI_CREST_SPS_KPI_0.Mgmt Cockpit" xfId="24726"/>
    <cellStyle name="3_BOOKCoSKPI_BOOKCoSKPI_CREST_SPS_KPI_3.GrossMargin_Journals" xfId="24727"/>
    <cellStyle name="3_BOOKCoSKPI_BOOKCoSKPI_CREST_SPS_KPI_BOOKCoSKPI" xfId="24728"/>
    <cellStyle name="3_BOOKCoSKPI_BOOKCoSKPI_CREST_SPS_KPI_BOOKCoSKPI_1" xfId="24729"/>
    <cellStyle name="3_BOOKCoSKPI_BOOKCoSKPI_CREST_SPS_KPI_BOOKCoSKPI_1_0.Mgmt Cockpit" xfId="24730"/>
    <cellStyle name="3_BOOKCoSKPI_BOOKCoSKPI_CREST_SPS_KPI_BOOKCoSKPI_1_3.GrossMargin_Journals" xfId="24731"/>
    <cellStyle name="3_BOOKCoSKPI_BOOKCoSKPI_CREST_SPS_KPI_BOOKCoSKPI_3.GrossMargin_Journals" xfId="24732"/>
    <cellStyle name="3_BOOKCoSKPI_BOOKCoSKPI_CREST_SPS_KPI_BOOKCoSKPI_BOOKCoSKPI" xfId="24733"/>
    <cellStyle name="3_BOOKCoSKPI_BOOKCoSKPI_CREST_SPS_KPI_BOOKCoSKPI_BOOKCoSKPI_0.Mgmt Cockpit" xfId="24734"/>
    <cellStyle name="3_BOOKCoSKPI_BOOKCoSKPI_CREST_SPS_KPI_BOOKCoSKPI_BOOKCoSKPI_3.GrossMargin_Journals" xfId="24735"/>
    <cellStyle name="3_BOOKCoSKPI_BOOKCoSKPI_CREST_SPS_KPI_BOOKCoSKPI_COS Bridge Books" xfId="24736"/>
    <cellStyle name="3_BOOKCoSKPI_BOOKCoSKPI_CREST_SPS_KPI_BOOKCoSKPI_COS Bridge Books_1" xfId="24737"/>
    <cellStyle name="3_BOOKCoSKPI_BOOKCoSKPI_CREST_SPS_KPI_COS Bridge Books" xfId="24738"/>
    <cellStyle name="3_BOOKCoSKPI_BOOKCoSKPI_CREST_SPS_KPI_COS Bridge Books_1" xfId="24739"/>
    <cellStyle name="3_BOOKCoSKPI_BOOKCoSKPI_JOURNALCoSKPI" xfId="24740"/>
    <cellStyle name="3_BOOKCoSKPI_BOOKCoSKPI_ProdExp_Journal_KPI" xfId="24741"/>
    <cellStyle name="3_BOOKCoSKPI_COS Bridge Books" xfId="24742"/>
    <cellStyle name="3_BOOKCoSKPI_COS Bridge Books_1" xfId="24743"/>
    <cellStyle name="3_BOOKCoSKPI_COS Bridge Books_2" xfId="24744"/>
    <cellStyle name="3_BOOKCoSKPI_CREST_SPS_KPI" xfId="24745"/>
    <cellStyle name="3_BOOKCoSKPI_CREST_SPS_KPI_0.Mgmt Cockpit" xfId="24746"/>
    <cellStyle name="3_BOOKCoSKPI_CREST_SPS_KPI_3.GrossMargin_Journals" xfId="24747"/>
    <cellStyle name="3_BOOKCoSKPI_CREST_SPS_KPI_BOOKCoSKPI" xfId="24748"/>
    <cellStyle name="3_BOOKCoSKPI_CREST_SPS_KPI_BOOKCoSKPI_1" xfId="24749"/>
    <cellStyle name="3_BOOKCoSKPI_CREST_SPS_KPI_BOOKCoSKPI_1_0.Mgmt Cockpit" xfId="24750"/>
    <cellStyle name="3_BOOKCoSKPI_CREST_SPS_KPI_BOOKCoSKPI_1_3.GrossMargin_Journals" xfId="24751"/>
    <cellStyle name="3_BOOKCoSKPI_CREST_SPS_KPI_BOOKCoSKPI_3.GrossMargin_Journals" xfId="24752"/>
    <cellStyle name="3_BOOKCoSKPI_CREST_SPS_KPI_BOOKCoSKPI_BOOKCoSKPI" xfId="24753"/>
    <cellStyle name="3_BOOKCoSKPI_CREST_SPS_KPI_BOOKCoSKPI_BOOKCoSKPI_0.Mgmt Cockpit" xfId="24754"/>
    <cellStyle name="3_BOOKCoSKPI_CREST_SPS_KPI_BOOKCoSKPI_BOOKCoSKPI_3.GrossMargin_Journals" xfId="24755"/>
    <cellStyle name="3_BOOKCoSKPI_CREST_SPS_KPI_BOOKCoSKPI_COS Bridge Books" xfId="24756"/>
    <cellStyle name="3_BOOKCoSKPI_CREST_SPS_KPI_BOOKCoSKPI_COS Bridge Books_1" xfId="24757"/>
    <cellStyle name="3_BOOKCoSKPI_CREST_SPS_KPI_COS Bridge Books" xfId="24758"/>
    <cellStyle name="3_BOOKCoSKPI_CREST_SPS_KPI_COS Bridge Books_1" xfId="24759"/>
    <cellStyle name="3_BOOKCoSKPI_JOURNALCoSKPI" xfId="24760"/>
    <cellStyle name="3_BOOKCoSKPI_ProdExp_Journal_KPI" xfId="24761"/>
    <cellStyle name="3_COS Bridge Books" xfId="24762"/>
    <cellStyle name="3_COS Bridge Books_1" xfId="24763"/>
    <cellStyle name="3_COS Bridge Books_2" xfId="24764"/>
    <cellStyle name="3_CREST_SPS_KPI" xfId="24765"/>
    <cellStyle name="3_CREST_SPS_KPI_0.Mgmt Cockpit" xfId="24766"/>
    <cellStyle name="3_CREST_SPS_KPI_3.GrossMargin_Journals" xfId="24767"/>
    <cellStyle name="3_CREST_SPS_KPI_BOOKCoSKPI" xfId="24768"/>
    <cellStyle name="3_CREST_SPS_KPI_BOOKCoSKPI_1" xfId="24769"/>
    <cellStyle name="3_CREST_SPS_KPI_BOOKCoSKPI_1_0.Mgmt Cockpit" xfId="24770"/>
    <cellStyle name="3_CREST_SPS_KPI_BOOKCoSKPI_1_3.GrossMargin_Journals" xfId="24771"/>
    <cellStyle name="3_CREST_SPS_KPI_BOOKCoSKPI_3.GrossMargin_Journals" xfId="24772"/>
    <cellStyle name="3_CREST_SPS_KPI_BOOKCoSKPI_BOOKCoSKPI" xfId="24773"/>
    <cellStyle name="3_CREST_SPS_KPI_BOOKCoSKPI_BOOKCoSKPI_0.Mgmt Cockpit" xfId="24774"/>
    <cellStyle name="3_CREST_SPS_KPI_BOOKCoSKPI_BOOKCoSKPI_3.GrossMargin_Journals" xfId="24775"/>
    <cellStyle name="3_CREST_SPS_KPI_BOOKCoSKPI_COS Bridge Books" xfId="24776"/>
    <cellStyle name="3_CREST_SPS_KPI_BOOKCoSKPI_COS Bridge Books_1" xfId="24777"/>
    <cellStyle name="3_CREST_SPS_KPI_COS Bridge Books" xfId="24778"/>
    <cellStyle name="3_CREST_SPS_KPI_COS Bridge Books_1" xfId="24779"/>
    <cellStyle name="3_Data" xfId="14080"/>
    <cellStyle name="3_Data_Structure" xfId="14081"/>
    <cellStyle name="3_Data_structure_1" xfId="14082"/>
    <cellStyle name="3_Data_Structure_structure" xfId="14083"/>
    <cellStyle name="3_JOURNALCoSKPI" xfId="24780"/>
    <cellStyle name="3_JOURNALCoSKPI_0.Mgmt Cockpit" xfId="24781"/>
    <cellStyle name="3_JOURNALCoSKPI_1" xfId="24782"/>
    <cellStyle name="3_JOURNALCoSKPI_3.GrossMargin_Journals" xfId="24783"/>
    <cellStyle name="3_JOURNALCoSKPI_BOOKCoSKPI" xfId="24784"/>
    <cellStyle name="3_JOURNALCoSKPI_BOOKCoSKPI_3.GrossMargin_Journals" xfId="24785"/>
    <cellStyle name="3_JOURNALCoSKPI_BOOKCoSKPI_BOOKCoSKPI" xfId="24786"/>
    <cellStyle name="3_JOURNALCoSKPI_BOOKCoSKPI_BOOKCoSKPI_0.Mgmt Cockpit" xfId="24787"/>
    <cellStyle name="3_JOURNALCoSKPI_BOOKCoSKPI_BOOKCoSKPI_3.GrossMargin_Journals" xfId="24788"/>
    <cellStyle name="3_JOURNALCoSKPI_BOOKCoSKPI_COS Bridge Books" xfId="24789"/>
    <cellStyle name="3_JOURNALCoSKPI_BOOKCoSKPI_COS Bridge Books_1" xfId="24790"/>
    <cellStyle name="3_JOURNALCoSKPI_COS Bridge Books" xfId="24791"/>
    <cellStyle name="3_JOURNALCoSKPI_COS Bridge Books_1" xfId="24792"/>
    <cellStyle name="3_JOURNALCoSKPI_CREST_SPS_KPI" xfId="24793"/>
    <cellStyle name="3_JOURNALCoSKPI_CREST_SPS_KPI_0.Mgmt Cockpit" xfId="24794"/>
    <cellStyle name="3_JOURNALCoSKPI_CREST_SPS_KPI_3.GrossMargin_Journals" xfId="24795"/>
    <cellStyle name="3_JOURNALCoSKPI_CREST_SPS_KPI_BOOKCoSKPI" xfId="24796"/>
    <cellStyle name="3_JOURNALCoSKPI_CREST_SPS_KPI_BOOKCoSKPI_1" xfId="24797"/>
    <cellStyle name="3_JOURNALCoSKPI_CREST_SPS_KPI_BOOKCoSKPI_1_0.Mgmt Cockpit" xfId="24798"/>
    <cellStyle name="3_JOURNALCoSKPI_CREST_SPS_KPI_BOOKCoSKPI_1_3.GrossMargin_Journals" xfId="24799"/>
    <cellStyle name="3_JOURNALCoSKPI_CREST_SPS_KPI_BOOKCoSKPI_3.GrossMargin_Journals" xfId="24800"/>
    <cellStyle name="3_JOURNALCoSKPI_CREST_SPS_KPI_BOOKCoSKPI_BOOKCoSKPI" xfId="24801"/>
    <cellStyle name="3_JOURNALCoSKPI_CREST_SPS_KPI_BOOKCoSKPI_BOOKCoSKPI_0.Mgmt Cockpit" xfId="24802"/>
    <cellStyle name="3_JOURNALCoSKPI_CREST_SPS_KPI_BOOKCoSKPI_BOOKCoSKPI_3.GrossMargin_Journals" xfId="24803"/>
    <cellStyle name="3_JOURNALCoSKPI_CREST_SPS_KPI_BOOKCoSKPI_COS Bridge Books" xfId="24804"/>
    <cellStyle name="3_JOURNALCoSKPI_CREST_SPS_KPI_BOOKCoSKPI_COS Bridge Books_1" xfId="24805"/>
    <cellStyle name="3_JOURNALCoSKPI_CREST_SPS_KPI_COS Bridge Books" xfId="24806"/>
    <cellStyle name="3_JOURNALCoSKPI_CREST_SPS_KPI_COS Bridge Books_1" xfId="24807"/>
    <cellStyle name="3_MSOA PE" xfId="14084"/>
    <cellStyle name="3_Open Acces" xfId="14085"/>
    <cellStyle name="3_ProdExp_Journal_KPI" xfId="24808"/>
    <cellStyle name="3_Structure" xfId="14086"/>
    <cellStyle name="3_Structure_1" xfId="14087"/>
    <cellStyle name="3_Structure_1_structure" xfId="14088"/>
    <cellStyle name="3_structure_2" xfId="14089"/>
    <cellStyle name="3_Structure_Structure" xfId="14090"/>
    <cellStyle name="3_Structure_structure_1" xfId="14091"/>
    <cellStyle name="3_Structure_Structure_structure" xfId="14092"/>
    <cellStyle name="³¬¼¶Á´½Ó" xfId="14093"/>
    <cellStyle name="3decp" xfId="14094"/>
    <cellStyle name="3f1?assumption(tj)t" xfId="14095"/>
    <cellStyle name="3f1?p&amp;l(tj)i" xfId="14096"/>
    <cellStyle name="4. Laz Normal" xfId="14097"/>
    <cellStyle name="40 % - Akzent1" xfId="1029"/>
    <cellStyle name="40 % - Akzent1 2" xfId="175"/>
    <cellStyle name="40 % - Akzent1 3" xfId="7969"/>
    <cellStyle name="40 % - Akzent1 4" xfId="9221"/>
    <cellStyle name="40 % - Akzent1_0.Mgmt Cockpit" xfId="24809"/>
    <cellStyle name="40 % - Akzent2" xfId="1030"/>
    <cellStyle name="40 % - Akzent2 2" xfId="176"/>
    <cellStyle name="40 % - Akzent2 3" xfId="7970"/>
    <cellStyle name="40 % - Akzent2 4" xfId="9222"/>
    <cellStyle name="40 % - Akzent2_0.Mgmt Cockpit" xfId="24810"/>
    <cellStyle name="40 % - Akzent3" xfId="1031"/>
    <cellStyle name="40 % - Akzent3 2" xfId="177"/>
    <cellStyle name="40 % - Akzent3 3" xfId="7971"/>
    <cellStyle name="40 % - Akzent3 4" xfId="9223"/>
    <cellStyle name="40 % - Akzent3_0.Mgmt Cockpit" xfId="24811"/>
    <cellStyle name="40 % - Akzent4" xfId="1032"/>
    <cellStyle name="40 % - Akzent4 2" xfId="178"/>
    <cellStyle name="40 % - Akzent4 3" xfId="7972"/>
    <cellStyle name="40 % - Akzent4 4" xfId="9224"/>
    <cellStyle name="40 % - Akzent4_0.Mgmt Cockpit" xfId="24812"/>
    <cellStyle name="40 % - Akzent5" xfId="1033"/>
    <cellStyle name="40 % - Akzent5 2" xfId="179"/>
    <cellStyle name="40 % - Akzent5 3" xfId="7973"/>
    <cellStyle name="40 % - Akzent5 4" xfId="9225"/>
    <cellStyle name="40 % - Akzent5_0.Mgmt Cockpit" xfId="24813"/>
    <cellStyle name="40 % - Akzent6" xfId="1034"/>
    <cellStyle name="40 % - Akzent6 2" xfId="180"/>
    <cellStyle name="40 % - Akzent6 3" xfId="7974"/>
    <cellStyle name="40 % - Akzent6 4" xfId="9226"/>
    <cellStyle name="40 % - Akzent6_0.Mgmt Cockpit" xfId="24814"/>
    <cellStyle name="40 % – Zvýraznění1" xfId="14098"/>
    <cellStyle name="40 % – Zvýraznění2" xfId="14099"/>
    <cellStyle name="40 % – Zvýraznění3" xfId="14100"/>
    <cellStyle name="40 % – Zvýraznění4" xfId="14101"/>
    <cellStyle name="40 % – Zvýraznění5" xfId="14102"/>
    <cellStyle name="40 % – Zvýraznění6" xfId="14103"/>
    <cellStyle name="40 % - zvýraznenie1" xfId="14104"/>
    <cellStyle name="40 % - zvýraznenie2" xfId="14105"/>
    <cellStyle name="40 % - zvýraznenie3" xfId="14106"/>
    <cellStyle name="40 % - zvýraznenie4" xfId="14107"/>
    <cellStyle name="40 % - zvýraznenie5" xfId="14108"/>
    <cellStyle name="40 % - zvýraznenie6" xfId="14109"/>
    <cellStyle name="40 % - Accent1" xfId="14110"/>
    <cellStyle name="40 % - Accent2" xfId="14111"/>
    <cellStyle name="40 % - Accent3" xfId="14112"/>
    <cellStyle name="40 % - Accent4" xfId="14113"/>
    <cellStyle name="40 % - Accent5" xfId="14114"/>
    <cellStyle name="40 % - Accent6" xfId="14115"/>
    <cellStyle name="40% - Accent1 10" xfId="2291"/>
    <cellStyle name="40% - Accent1 10 2" xfId="4708"/>
    <cellStyle name="40% - Accent1 10 3" xfId="5251"/>
    <cellStyle name="40% - Accent1 10 4" xfId="4259"/>
    <cellStyle name="40% - Accent1 10_3.GrossMargin_Journals" xfId="24815"/>
    <cellStyle name="40% - Accent1 11" xfId="2292"/>
    <cellStyle name="40% - Accent1 11 2" xfId="4709"/>
    <cellStyle name="40% - Accent1 11 3" xfId="5250"/>
    <cellStyle name="40% - Accent1 11 4" xfId="6927"/>
    <cellStyle name="40% - Accent1 11_3.GrossMargin_Journals" xfId="24816"/>
    <cellStyle name="40% - Accent1 12" xfId="2293"/>
    <cellStyle name="40% - Accent1 12 2" xfId="4710"/>
    <cellStyle name="40% - Accent1 12 3" xfId="5860"/>
    <cellStyle name="40% - Accent1 12 4" xfId="6269"/>
    <cellStyle name="40% - Accent1 12_3.GrossMargin_Journals" xfId="24817"/>
    <cellStyle name="40% - Accent1 13" xfId="2294"/>
    <cellStyle name="40% - Accent1 13 2" xfId="4711"/>
    <cellStyle name="40% - Accent1 13 3" xfId="7280"/>
    <cellStyle name="40% - Accent1 13 4" xfId="8702"/>
    <cellStyle name="40% - Accent1 13_3.GrossMargin_Journals" xfId="24818"/>
    <cellStyle name="40% - Accent1 14" xfId="2295"/>
    <cellStyle name="40% - Accent1 14 2" xfId="4712"/>
    <cellStyle name="40% - Accent1 14 3" xfId="5249"/>
    <cellStyle name="40% - Accent1 14 4" xfId="6928"/>
    <cellStyle name="40% - Accent1 14_3.GrossMargin_Journals" xfId="24819"/>
    <cellStyle name="40% - Accent1 15" xfId="2296"/>
    <cellStyle name="40% - Accent1 15 2" xfId="4713"/>
    <cellStyle name="40% - Accent1 15 3" xfId="4356"/>
    <cellStyle name="40% - Accent1 15 4" xfId="7388"/>
    <cellStyle name="40% - Accent1 15_3.GrossMargin_Journals" xfId="24820"/>
    <cellStyle name="40% - Accent1 16" xfId="2297"/>
    <cellStyle name="40% - Accent1 16 2" xfId="4714"/>
    <cellStyle name="40% - Accent1 16 3" xfId="3881"/>
    <cellStyle name="40% - Accent1 16 4" xfId="4442"/>
    <cellStyle name="40% - Accent1 16_3.GrossMargin_Journals" xfId="24821"/>
    <cellStyle name="40% - Accent1 17" xfId="2298"/>
    <cellStyle name="40% - Accent1 17 2" xfId="4715"/>
    <cellStyle name="40% - Accent1 17 3" xfId="5859"/>
    <cellStyle name="40% - Accent1 17 4" xfId="6272"/>
    <cellStyle name="40% - Accent1 17_3.GrossMargin_Journals" xfId="24822"/>
    <cellStyle name="40% - Accent1 18" xfId="24823"/>
    <cellStyle name="40% - Accent1 19" xfId="24824"/>
    <cellStyle name="40% - Accent1 2" xfId="182"/>
    <cellStyle name="40% - Accent1 2 10" xfId="7605"/>
    <cellStyle name="40% - Accent1 2 11" xfId="8911"/>
    <cellStyle name="40% - Accent1 2 2" xfId="1035"/>
    <cellStyle name="40% - Accent1 2 2 2" xfId="2948"/>
    <cellStyle name="40% - Accent1 2 2 2 2" xfId="2949"/>
    <cellStyle name="40% - Accent1 2 2 2 2 2" xfId="6381"/>
    <cellStyle name="40% - Accent1 2 2 2 2 3" xfId="7976"/>
    <cellStyle name="40% - Accent1 2 2 2 2 4" xfId="9228"/>
    <cellStyle name="40% - Accent1 2 2 2 3" xfId="6380"/>
    <cellStyle name="40% - Accent1 2 2 2 4" xfId="7975"/>
    <cellStyle name="40% - Accent1 2 2 2 5" xfId="9227"/>
    <cellStyle name="40% - Accent1 2 2 2_0.Mgmt Cockpit" xfId="14116"/>
    <cellStyle name="40% - Accent1 2 2 3" xfId="2950"/>
    <cellStyle name="40% - Accent1 2 2 3 2" xfId="6383"/>
    <cellStyle name="40% - Accent1 2 2 3 3" xfId="7978"/>
    <cellStyle name="40% - Accent1 2 2 3 4" xfId="9229"/>
    <cellStyle name="40% - Accent1 2 2 4" xfId="4716"/>
    <cellStyle name="40% - Accent1 2 2 5" xfId="7279"/>
    <cellStyle name="40% - Accent1 2 2 6" xfId="8701"/>
    <cellStyle name="40% - Accent1 2 2_0.Mgmt Cockpit" xfId="14117"/>
    <cellStyle name="40% - Accent1 2 3" xfId="2299"/>
    <cellStyle name="40% - Accent1 2 3 2" xfId="2951"/>
    <cellStyle name="40% - Accent1 2 3 2 2" xfId="6385"/>
    <cellStyle name="40% - Accent1 2 3 2 3" xfId="7980"/>
    <cellStyle name="40% - Accent1 2 3 2 4" xfId="9230"/>
    <cellStyle name="40% - Accent1 2 3 3" xfId="4717"/>
    <cellStyle name="40% - Accent1 2 3 4" xfId="7278"/>
    <cellStyle name="40% - Accent1 2 3 5" xfId="8700"/>
    <cellStyle name="40% - Accent1 2 3_0.Mgmt Cockpit" xfId="14118"/>
    <cellStyle name="40% - Accent1 2 4" xfId="2300"/>
    <cellStyle name="40% - Accent1 2 4 2" xfId="4718"/>
    <cellStyle name="40% - Accent1 2 4 3" xfId="7277"/>
    <cellStyle name="40% - Accent1 2 4 4" xfId="8699"/>
    <cellStyle name="40% - Accent1 2 4_3.GrossMargin_Journals" xfId="24825"/>
    <cellStyle name="40% - Accent1 2 5" xfId="2301"/>
    <cellStyle name="40% - Accent1 2 5 2" xfId="4719"/>
    <cellStyle name="40% - Accent1 2 5 3" xfId="5858"/>
    <cellStyle name="40% - Accent1 2 5 4" xfId="6274"/>
    <cellStyle name="40% - Accent1 2 5_3.GrossMargin_Journals" xfId="24826"/>
    <cellStyle name="40% - Accent1 2 6" xfId="2302"/>
    <cellStyle name="40% - Accent1 2 6 2" xfId="4720"/>
    <cellStyle name="40% - Accent1 2 6 3" xfId="7276"/>
    <cellStyle name="40% - Accent1 2 6 4" xfId="8698"/>
    <cellStyle name="40% - Accent1 2 6_3.GrossMargin_Journals" xfId="24827"/>
    <cellStyle name="40% - Accent1 2 7" xfId="2303"/>
    <cellStyle name="40% - Accent1 2 7 2" xfId="4721"/>
    <cellStyle name="40% - Accent1 2 7 3" xfId="7275"/>
    <cellStyle name="40% - Accent1 2 7 4" xfId="8697"/>
    <cellStyle name="40% - Accent1 2 7_3.GrossMargin_Journals" xfId="24828"/>
    <cellStyle name="40% - Accent1 2 8" xfId="2304"/>
    <cellStyle name="40% - Accent1 2 8 2" xfId="4722"/>
    <cellStyle name="40% - Accent1 2 8 3" xfId="5248"/>
    <cellStyle name="40% - Accent1 2 8 4" xfId="4260"/>
    <cellStyle name="40% - Accent1 2 8_3.GrossMargin_Journals" xfId="24829"/>
    <cellStyle name="40% - Accent1 2 9" xfId="4034"/>
    <cellStyle name="40% - Accent1 2_0.Mgmt Cockpit" xfId="14119"/>
    <cellStyle name="40% - Accent1 20" xfId="181"/>
    <cellStyle name="40% - Accent1 3" xfId="1036"/>
    <cellStyle name="40% - Accent1 3 2" xfId="2952"/>
    <cellStyle name="40% - Accent1 3 2 2" xfId="2953"/>
    <cellStyle name="40% - Accent1 3 2 2 2" xfId="6388"/>
    <cellStyle name="40% - Accent1 3 2 2 3" xfId="7983"/>
    <cellStyle name="40% - Accent1 3 2 2 4" xfId="9232"/>
    <cellStyle name="40% - Accent1 3 2 3" xfId="6387"/>
    <cellStyle name="40% - Accent1 3 2 4" xfId="7982"/>
    <cellStyle name="40% - Accent1 3 2 5" xfId="9231"/>
    <cellStyle name="40% - Accent1 3 2_0.Mgmt Cockpit" xfId="14120"/>
    <cellStyle name="40% - Accent1 3 3" xfId="2954"/>
    <cellStyle name="40% - Accent1 3 3 2" xfId="6390"/>
    <cellStyle name="40% - Accent1 3 3 3" xfId="7984"/>
    <cellStyle name="40% - Accent1 3 3 4" xfId="9233"/>
    <cellStyle name="40% - Accent1 3 4" xfId="4723"/>
    <cellStyle name="40% - Accent1 3 5" xfId="7274"/>
    <cellStyle name="40% - Accent1 3 6" xfId="8696"/>
    <cellStyle name="40% - Accent1 3_0.Mgmt Cockpit" xfId="14121"/>
    <cellStyle name="40% - Accent1 4" xfId="1037"/>
    <cellStyle name="40% - Accent1 4 2" xfId="2955"/>
    <cellStyle name="40% - Accent1 4 2 2" xfId="6392"/>
    <cellStyle name="40% - Accent1 4 2 3" xfId="7985"/>
    <cellStyle name="40% - Accent1 4 2 4" xfId="9234"/>
    <cellStyle name="40% - Accent1 4 3" xfId="4724"/>
    <cellStyle name="40% - Accent1 4 4" xfId="5247"/>
    <cellStyle name="40% - Accent1 4 5" xfId="4261"/>
    <cellStyle name="40% - Accent1 4_0.Mgmt Cockpit" xfId="14122"/>
    <cellStyle name="40% - Accent1 5" xfId="1038"/>
    <cellStyle name="40% - Accent1 5 2" xfId="4725"/>
    <cellStyle name="40% - Accent1 5 3" xfId="5246"/>
    <cellStyle name="40% - Accent1 5 4" xfId="6929"/>
    <cellStyle name="40% - Accent1 5_11.1.Pers_FTE_Detail" xfId="24830"/>
    <cellStyle name="40% - Accent1 6" xfId="1039"/>
    <cellStyle name="40% - Accent1 6 2" xfId="4726"/>
    <cellStyle name="40% - Accent1 6 3" xfId="4354"/>
    <cellStyle name="40% - Accent1 6 4" xfId="5915"/>
    <cellStyle name="40% - Accent1 6_3.GrossMargin_Journals" xfId="24831"/>
    <cellStyle name="40% - Accent1 7" xfId="2305"/>
    <cellStyle name="40% - Accent1 7 2" xfId="4727"/>
    <cellStyle name="40% - Accent1 7 3" xfId="5857"/>
    <cellStyle name="40% - Accent1 7 4" xfId="4006"/>
    <cellStyle name="40% - Accent1 7_3.GrossMargin_Journals" xfId="24832"/>
    <cellStyle name="40% - Accent1 8" xfId="2306"/>
    <cellStyle name="40% - Accent1 8 2" xfId="4728"/>
    <cellStyle name="40% - Accent1 8 3" xfId="7273"/>
    <cellStyle name="40% - Accent1 8 4" xfId="8695"/>
    <cellStyle name="40% - Accent1 8_3.GrossMargin_Journals" xfId="24833"/>
    <cellStyle name="40% - Accent1 9" xfId="2307"/>
    <cellStyle name="40% - Accent1 9 2" xfId="4729"/>
    <cellStyle name="40% - Accent1 9 3" xfId="7272"/>
    <cellStyle name="40% - Accent1 9 4" xfId="8694"/>
    <cellStyle name="40% - Accent1 9_3.GrossMargin_Journals" xfId="24834"/>
    <cellStyle name="40% - Accent2 10" xfId="2308"/>
    <cellStyle name="40% - Accent2 10 2" xfId="4730"/>
    <cellStyle name="40% - Accent2 10 3" xfId="7271"/>
    <cellStyle name="40% - Accent2 10 4" xfId="8693"/>
    <cellStyle name="40% - Accent2 10_3.GrossMargin_Journals" xfId="24835"/>
    <cellStyle name="40% - Accent2 11" xfId="2309"/>
    <cellStyle name="40% - Accent2 11 2" xfId="4731"/>
    <cellStyle name="40% - Accent2 11 3" xfId="5245"/>
    <cellStyle name="40% - Accent2 11 4" xfId="6930"/>
    <cellStyle name="40% - Accent2 11_3.GrossMargin_Journals" xfId="24836"/>
    <cellStyle name="40% - Accent2 12" xfId="2310"/>
    <cellStyle name="40% - Accent2 12 2" xfId="4732"/>
    <cellStyle name="40% - Accent2 12 3" xfId="4355"/>
    <cellStyle name="40% - Accent2 12 4" xfId="5914"/>
    <cellStyle name="40% - Accent2 12_3.GrossMargin_Journals" xfId="24837"/>
    <cellStyle name="40% - Accent2 13" xfId="2311"/>
    <cellStyle name="40% - Accent2 13 2" xfId="4733"/>
    <cellStyle name="40% - Accent2 13 3" xfId="3880"/>
    <cellStyle name="40% - Accent2 13 4" xfId="4443"/>
    <cellStyle name="40% - Accent2 13_3.GrossMargin_Journals" xfId="24838"/>
    <cellStyle name="40% - Accent2 14" xfId="2312"/>
    <cellStyle name="40% - Accent2 14 2" xfId="4734"/>
    <cellStyle name="40% - Accent2 14 3" xfId="5856"/>
    <cellStyle name="40% - Accent2 14 4" xfId="6277"/>
    <cellStyle name="40% - Accent2 14_3.GrossMargin_Journals" xfId="24839"/>
    <cellStyle name="40% - Accent2 15" xfId="2313"/>
    <cellStyle name="40% - Accent2 15 2" xfId="4735"/>
    <cellStyle name="40% - Accent2 15 3" xfId="5855"/>
    <cellStyle name="40% - Accent2 15 4" xfId="6279"/>
    <cellStyle name="40% - Accent2 15_3.GrossMargin_Journals" xfId="24840"/>
    <cellStyle name="40% - Accent2 16" xfId="2314"/>
    <cellStyle name="40% - Accent2 16 2" xfId="4736"/>
    <cellStyle name="40% - Accent2 16 3" xfId="7270"/>
    <cellStyle name="40% - Accent2 16 4" xfId="8692"/>
    <cellStyle name="40% - Accent2 16_3.GrossMargin_Journals" xfId="24841"/>
    <cellStyle name="40% - Accent2 17" xfId="2315"/>
    <cellStyle name="40% - Accent2 17 2" xfId="4737"/>
    <cellStyle name="40% - Accent2 17 3" xfId="7269"/>
    <cellStyle name="40% - Accent2 17 4" xfId="8691"/>
    <cellStyle name="40% - Accent2 17_3.GrossMargin_Journals" xfId="24842"/>
    <cellStyle name="40% - Accent2 18" xfId="24843"/>
    <cellStyle name="40% - Accent2 19" xfId="24844"/>
    <cellStyle name="40% - Accent2 2" xfId="184"/>
    <cellStyle name="40% - Accent2 2 10" xfId="7604"/>
    <cellStyle name="40% - Accent2 2 11" xfId="8910"/>
    <cellStyle name="40% - Accent2 2 2" xfId="1040"/>
    <cellStyle name="40% - Accent2 2 2 2" xfId="2956"/>
    <cellStyle name="40% - Accent2 2 2 2 2" xfId="2957"/>
    <cellStyle name="40% - Accent2 2 2 2 2 2" xfId="6395"/>
    <cellStyle name="40% - Accent2 2 2 2 2 3" xfId="7988"/>
    <cellStyle name="40% - Accent2 2 2 2 2 4" xfId="9236"/>
    <cellStyle name="40% - Accent2 2 2 2 3" xfId="6394"/>
    <cellStyle name="40% - Accent2 2 2 2 4" xfId="7987"/>
    <cellStyle name="40% - Accent2 2 2 2 5" xfId="9235"/>
    <cellStyle name="40% - Accent2 2 2 2_0.Mgmt Cockpit" xfId="14123"/>
    <cellStyle name="40% - Accent2 2 2 3" xfId="2958"/>
    <cellStyle name="40% - Accent2 2 2 3 2" xfId="6397"/>
    <cellStyle name="40% - Accent2 2 2 3 3" xfId="7990"/>
    <cellStyle name="40% - Accent2 2 2 3 4" xfId="9237"/>
    <cellStyle name="40% - Accent2 2 2 4" xfId="4738"/>
    <cellStyle name="40% - Accent2 2 2 5" xfId="5244"/>
    <cellStyle name="40% - Accent2 2 2 6" xfId="4341"/>
    <cellStyle name="40% - Accent2 2 2_0.Mgmt Cockpit" xfId="14124"/>
    <cellStyle name="40% - Accent2 2 3" xfId="2316"/>
    <cellStyle name="40% - Accent2 2 3 2" xfId="2959"/>
    <cellStyle name="40% - Accent2 2 3 2 2" xfId="6399"/>
    <cellStyle name="40% - Accent2 2 3 2 3" xfId="7992"/>
    <cellStyle name="40% - Accent2 2 3 2 4" xfId="9238"/>
    <cellStyle name="40% - Accent2 2 3 3" xfId="4739"/>
    <cellStyle name="40% - Accent2 2 3 4" xfId="7268"/>
    <cellStyle name="40% - Accent2 2 3 5" xfId="8690"/>
    <cellStyle name="40% - Accent2 2 3_0.Mgmt Cockpit" xfId="14125"/>
    <cellStyle name="40% - Accent2 2 4" xfId="2317"/>
    <cellStyle name="40% - Accent2 2 4 2" xfId="4740"/>
    <cellStyle name="40% - Accent2 2 4 3" xfId="5243"/>
    <cellStyle name="40% - Accent2 2 4 4" xfId="4262"/>
    <cellStyle name="40% - Accent2 2 4_3.GrossMargin_Journals" xfId="24845"/>
    <cellStyle name="40% - Accent2 2 5" xfId="2318"/>
    <cellStyle name="40% - Accent2 2 5 2" xfId="4741"/>
    <cellStyle name="40% - Accent2 2 5 3" xfId="5242"/>
    <cellStyle name="40% - Accent2 2 5 4" xfId="4263"/>
    <cellStyle name="40% - Accent2 2 5_3.GrossMargin_Journals" xfId="24846"/>
    <cellStyle name="40% - Accent2 2 6" xfId="2319"/>
    <cellStyle name="40% - Accent2 2 6 2" xfId="4742"/>
    <cellStyle name="40% - Accent2 2 6 3" xfId="5241"/>
    <cellStyle name="40% - Accent2 2 6 4" xfId="6931"/>
    <cellStyle name="40% - Accent2 2 6_3.GrossMargin_Journals" xfId="24847"/>
    <cellStyle name="40% - Accent2 2 7" xfId="2320"/>
    <cellStyle name="40% - Accent2 2 7 2" xfId="4743"/>
    <cellStyle name="40% - Accent2 2 7 3" xfId="5854"/>
    <cellStyle name="40% - Accent2 2 7 4" xfId="6282"/>
    <cellStyle name="40% - Accent2 2 7_3.GrossMargin_Journals" xfId="24848"/>
    <cellStyle name="40% - Accent2 2 8" xfId="2321"/>
    <cellStyle name="40% - Accent2 2 8 2" xfId="4744"/>
    <cellStyle name="40% - Accent2 2 8 3" xfId="7267"/>
    <cellStyle name="40% - Accent2 2 8 4" xfId="8689"/>
    <cellStyle name="40% - Accent2 2 8_3.GrossMargin_Journals" xfId="24849"/>
    <cellStyle name="40% - Accent2 2 9" xfId="4035"/>
    <cellStyle name="40% - Accent2 2_0.Mgmt Cockpit" xfId="14126"/>
    <cellStyle name="40% - Accent2 20" xfId="183"/>
    <cellStyle name="40% - Accent2 3" xfId="1041"/>
    <cellStyle name="40% - Accent2 3 2" xfId="2960"/>
    <cellStyle name="40% - Accent2 3 2 2" xfId="2961"/>
    <cellStyle name="40% - Accent2 3 2 2 2" xfId="6403"/>
    <cellStyle name="40% - Accent2 3 2 2 3" xfId="7996"/>
    <cellStyle name="40% - Accent2 3 2 2 4" xfId="9240"/>
    <cellStyle name="40% - Accent2 3 2 3" xfId="6402"/>
    <cellStyle name="40% - Accent2 3 2 4" xfId="7995"/>
    <cellStyle name="40% - Accent2 3 2 5" xfId="9239"/>
    <cellStyle name="40% - Accent2 3 2_0.Mgmt Cockpit" xfId="14127"/>
    <cellStyle name="40% - Accent2 3 3" xfId="2962"/>
    <cellStyle name="40% - Accent2 3 3 2" xfId="6405"/>
    <cellStyle name="40% - Accent2 3 3 3" xfId="7998"/>
    <cellStyle name="40% - Accent2 3 3 4" xfId="9241"/>
    <cellStyle name="40% - Accent2 3 4" xfId="4745"/>
    <cellStyle name="40% - Accent2 3 5" xfId="5240"/>
    <cellStyle name="40% - Accent2 3 6" xfId="6932"/>
    <cellStyle name="40% - Accent2 3_0.Mgmt Cockpit" xfId="14128"/>
    <cellStyle name="40% - Accent2 4" xfId="1042"/>
    <cellStyle name="40% - Accent2 4 2" xfId="2963"/>
    <cellStyle name="40% - Accent2 4 2 2" xfId="6407"/>
    <cellStyle name="40% - Accent2 4 2 3" xfId="8000"/>
    <cellStyle name="40% - Accent2 4 2 4" xfId="9242"/>
    <cellStyle name="40% - Accent2 4 3" xfId="4746"/>
    <cellStyle name="40% - Accent2 4 4" xfId="4353"/>
    <cellStyle name="40% - Accent2 4 5" xfId="3901"/>
    <cellStyle name="40% - Accent2 4_0.Mgmt Cockpit" xfId="14129"/>
    <cellStyle name="40% - Accent2 5" xfId="1043"/>
    <cellStyle name="40% - Accent2 5 2" xfId="4747"/>
    <cellStyle name="40% - Accent2 5 3" xfId="3879"/>
    <cellStyle name="40% - Accent2 5 4" xfId="4444"/>
    <cellStyle name="40% - Accent2 5_11.1.Pers_FTE_Detail" xfId="24850"/>
    <cellStyle name="40% - Accent2 6" xfId="1044"/>
    <cellStyle name="40% - Accent2 6 2" xfId="4748"/>
    <cellStyle name="40% - Accent2 6 3" xfId="5853"/>
    <cellStyle name="40% - Accent2 6 4" xfId="6284"/>
    <cellStyle name="40% - Accent2 6_3.GrossMargin_Journals" xfId="24851"/>
    <cellStyle name="40% - Accent2 7" xfId="2322"/>
    <cellStyle name="40% - Accent2 7 2" xfId="4749"/>
    <cellStyle name="40% - Accent2 7 3" xfId="7266"/>
    <cellStyle name="40% - Accent2 7 4" xfId="8688"/>
    <cellStyle name="40% - Accent2 7_3.GrossMargin_Journals" xfId="24852"/>
    <cellStyle name="40% - Accent2 8" xfId="2323"/>
    <cellStyle name="40% - Accent2 8 2" xfId="4750"/>
    <cellStyle name="40% - Accent2 8 3" xfId="7265"/>
    <cellStyle name="40% - Accent2 8 4" xfId="8687"/>
    <cellStyle name="40% - Accent2 8_3.GrossMargin_Journals" xfId="24853"/>
    <cellStyle name="40% - Accent2 9" xfId="2324"/>
    <cellStyle name="40% - Accent2 9 2" xfId="4751"/>
    <cellStyle name="40% - Accent2 9 3" xfId="7264"/>
    <cellStyle name="40% - Accent2 9 4" xfId="8686"/>
    <cellStyle name="40% - Accent2 9_3.GrossMargin_Journals" xfId="24854"/>
    <cellStyle name="40% - Accent3 10" xfId="2325"/>
    <cellStyle name="40% - Accent3 10 2" xfId="4752"/>
    <cellStyle name="40% - Accent3 10 3" xfId="5852"/>
    <cellStyle name="40% - Accent3 10 4" xfId="6287"/>
    <cellStyle name="40% - Accent3 10_3.GrossMargin_Journals" xfId="24855"/>
    <cellStyle name="40% - Accent3 11" xfId="2326"/>
    <cellStyle name="40% - Accent3 11 2" xfId="4753"/>
    <cellStyle name="40% - Accent3 11 3" xfId="7263"/>
    <cellStyle name="40% - Accent3 11 4" xfId="8685"/>
    <cellStyle name="40% - Accent3 11_3.GrossMargin_Journals" xfId="24856"/>
    <cellStyle name="40% - Accent3 12" xfId="2327"/>
    <cellStyle name="40% - Accent3 12 2" xfId="4754"/>
    <cellStyle name="40% - Accent3 12 3" xfId="7262"/>
    <cellStyle name="40% - Accent3 12 4" xfId="8684"/>
    <cellStyle name="40% - Accent3 12_3.GrossMargin_Journals" xfId="24857"/>
    <cellStyle name="40% - Accent3 13" xfId="2328"/>
    <cellStyle name="40% - Accent3 13 2" xfId="4755"/>
    <cellStyle name="40% - Accent3 13 3" xfId="5239"/>
    <cellStyle name="40% - Accent3 13 4" xfId="4941"/>
    <cellStyle name="40% - Accent3 13_3.GrossMargin_Journals" xfId="24858"/>
    <cellStyle name="40% - Accent3 14" xfId="2329"/>
    <cellStyle name="40% - Accent3 14 2" xfId="4756"/>
    <cellStyle name="40% - Accent3 14 3" xfId="7261"/>
    <cellStyle name="40% - Accent3 14 4" xfId="8683"/>
    <cellStyle name="40% - Accent3 14_3.GrossMargin_Journals" xfId="24859"/>
    <cellStyle name="40% - Accent3 15" xfId="2330"/>
    <cellStyle name="40% - Accent3 15 2" xfId="4757"/>
    <cellStyle name="40% - Accent3 15 3" xfId="5238"/>
    <cellStyle name="40% - Accent3 15 4" xfId="6933"/>
    <cellStyle name="40% - Accent3 15_3.GrossMargin_Journals" xfId="24860"/>
    <cellStyle name="40% - Accent3 16" xfId="2331"/>
    <cellStyle name="40% - Accent3 16 2" xfId="4758"/>
    <cellStyle name="40% - Accent3 16 3" xfId="5237"/>
    <cellStyle name="40% - Accent3 16 4" xfId="6934"/>
    <cellStyle name="40% - Accent3 16_3.GrossMargin_Journals" xfId="24861"/>
    <cellStyle name="40% - Accent3 17" xfId="2332"/>
    <cellStyle name="40% - Accent3 17 2" xfId="4759"/>
    <cellStyle name="40% - Accent3 17 3" xfId="4351"/>
    <cellStyle name="40% - Accent3 17 4" xfId="5916"/>
    <cellStyle name="40% - Accent3 17_3.GrossMargin_Journals" xfId="24862"/>
    <cellStyle name="40% - Accent3 18" xfId="24863"/>
    <cellStyle name="40% - Accent3 19" xfId="24864"/>
    <cellStyle name="40% - Accent3 2" xfId="186"/>
    <cellStyle name="40% - Accent3 2 10" xfId="7603"/>
    <cellStyle name="40% - Accent3 2 11" xfId="8909"/>
    <cellStyle name="40% - Accent3 2 2" xfId="1045"/>
    <cellStyle name="40% - Accent3 2 2 2" xfId="2964"/>
    <cellStyle name="40% - Accent3 2 2 2 2" xfId="2965"/>
    <cellStyle name="40% - Accent3 2 2 2 2 2" xfId="6410"/>
    <cellStyle name="40% - Accent3 2 2 2 2 3" xfId="8003"/>
    <cellStyle name="40% - Accent3 2 2 2 2 4" xfId="9244"/>
    <cellStyle name="40% - Accent3 2 2 2 3" xfId="6409"/>
    <cellStyle name="40% - Accent3 2 2 2 4" xfId="8002"/>
    <cellStyle name="40% - Accent3 2 2 2 5" xfId="9243"/>
    <cellStyle name="40% - Accent3 2 2 2_0.Mgmt Cockpit" xfId="14130"/>
    <cellStyle name="40% - Accent3 2 2 3" xfId="2966"/>
    <cellStyle name="40% - Accent3 2 2 3 2" xfId="6412"/>
    <cellStyle name="40% - Accent3 2 2 3 3" xfId="8005"/>
    <cellStyle name="40% - Accent3 2 2 3 4" xfId="9245"/>
    <cellStyle name="40% - Accent3 2 2 4" xfId="4760"/>
    <cellStyle name="40% - Accent3 2 2 5" xfId="5851"/>
    <cellStyle name="40% - Accent3 2 2 6" xfId="6289"/>
    <cellStyle name="40% - Accent3 2 2_0.Mgmt Cockpit" xfId="14131"/>
    <cellStyle name="40% - Accent3 2 3" xfId="2333"/>
    <cellStyle name="40% - Accent3 2 3 2" xfId="2967"/>
    <cellStyle name="40% - Accent3 2 3 2 2" xfId="6413"/>
    <cellStyle name="40% - Accent3 2 3 2 3" xfId="8006"/>
    <cellStyle name="40% - Accent3 2 3 2 4" xfId="9246"/>
    <cellStyle name="40% - Accent3 2 3 3" xfId="4761"/>
    <cellStyle name="40% - Accent3 2 3 4" xfId="7260"/>
    <cellStyle name="40% - Accent3 2 3 5" xfId="8682"/>
    <cellStyle name="40% - Accent3 2 3_0.Mgmt Cockpit" xfId="14132"/>
    <cellStyle name="40% - Accent3 2 4" xfId="2334"/>
    <cellStyle name="40% - Accent3 2 4 2" xfId="4762"/>
    <cellStyle name="40% - Accent3 2 4 3" xfId="7259"/>
    <cellStyle name="40% - Accent3 2 4 4" xfId="8681"/>
    <cellStyle name="40% - Accent3 2 4_3.GrossMargin_Journals" xfId="24865"/>
    <cellStyle name="40% - Accent3 2 5" xfId="2335"/>
    <cellStyle name="40% - Accent3 2 5 2" xfId="4763"/>
    <cellStyle name="40% - Accent3 2 5 3" xfId="7258"/>
    <cellStyle name="40% - Accent3 2 5 4" xfId="8680"/>
    <cellStyle name="40% - Accent3 2 5_3.GrossMargin_Journals" xfId="24866"/>
    <cellStyle name="40% - Accent3 2 6" xfId="2336"/>
    <cellStyle name="40% - Accent3 2 6 2" xfId="4764"/>
    <cellStyle name="40% - Accent3 2 6 3" xfId="5236"/>
    <cellStyle name="40% - Accent3 2 6 4" xfId="4264"/>
    <cellStyle name="40% - Accent3 2 6_3.GrossMargin_Journals" xfId="24867"/>
    <cellStyle name="40% - Accent3 2 7" xfId="2337"/>
    <cellStyle name="40% - Accent3 2 7 2" xfId="4765"/>
    <cellStyle name="40% - Accent3 2 7 3" xfId="4352"/>
    <cellStyle name="40% - Accent3 2 7 4" xfId="4393"/>
    <cellStyle name="40% - Accent3 2 7_3.GrossMargin_Journals" xfId="24868"/>
    <cellStyle name="40% - Accent3 2 8" xfId="2338"/>
    <cellStyle name="40% - Accent3 2 8 2" xfId="4766"/>
    <cellStyle name="40% - Accent3 2 8 3" xfId="3878"/>
    <cellStyle name="40% - Accent3 2 8 4" xfId="5722"/>
    <cellStyle name="40% - Accent3 2 8_3.GrossMargin_Journals" xfId="24869"/>
    <cellStyle name="40% - Accent3 2 9" xfId="4036"/>
    <cellStyle name="40% - Accent3 2_0.Mgmt Cockpit" xfId="14133"/>
    <cellStyle name="40% - Accent3 20" xfId="185"/>
    <cellStyle name="40% - Accent3 3" xfId="1046"/>
    <cellStyle name="40% - Accent3 3 2" xfId="2968"/>
    <cellStyle name="40% - Accent3 3 2 2" xfId="2969"/>
    <cellStyle name="40% - Accent3 3 2 2 2" xfId="6417"/>
    <cellStyle name="40% - Accent3 3 2 2 3" xfId="8010"/>
    <cellStyle name="40% - Accent3 3 2 2 4" xfId="9248"/>
    <cellStyle name="40% - Accent3 3 2 3" xfId="6416"/>
    <cellStyle name="40% - Accent3 3 2 4" xfId="8009"/>
    <cellStyle name="40% - Accent3 3 2 5" xfId="9247"/>
    <cellStyle name="40% - Accent3 3 2_0.Mgmt Cockpit" xfId="14134"/>
    <cellStyle name="40% - Accent3 3 3" xfId="2970"/>
    <cellStyle name="40% - Accent3 3 3 2" xfId="6419"/>
    <cellStyle name="40% - Accent3 3 3 3" xfId="8012"/>
    <cellStyle name="40% - Accent3 3 3 4" xfId="9249"/>
    <cellStyle name="40% - Accent3 3 4" xfId="4767"/>
    <cellStyle name="40% - Accent3 3 5" xfId="5234"/>
    <cellStyle name="40% - Accent3 3 6" xfId="4266"/>
    <cellStyle name="40% - Accent3 3_0.Mgmt Cockpit" xfId="14135"/>
    <cellStyle name="40% - Accent3 4" xfId="1047"/>
    <cellStyle name="40% - Accent3 4 2" xfId="2971"/>
    <cellStyle name="40% - Accent3 4 2 2" xfId="6421"/>
    <cellStyle name="40% - Accent3 4 2 3" xfId="8014"/>
    <cellStyle name="40% - Accent3 4 2 4" xfId="9250"/>
    <cellStyle name="40% - Accent3 4 3" xfId="4768"/>
    <cellStyle name="40% - Accent3 4 4" xfId="5232"/>
    <cellStyle name="40% - Accent3 4 5" xfId="6936"/>
    <cellStyle name="40% - Accent3 4_0.Mgmt Cockpit" xfId="14136"/>
    <cellStyle name="40% - Accent3 5" xfId="1048"/>
    <cellStyle name="40% - Accent3 5 2" xfId="4769"/>
    <cellStyle name="40% - Accent3 5 3" xfId="5230"/>
    <cellStyle name="40% - Accent3 5 4" xfId="4267"/>
    <cellStyle name="40% - Accent3 5_11.1.Pers_FTE_Detail" xfId="24870"/>
    <cellStyle name="40% - Accent3 6" xfId="1049"/>
    <cellStyle name="40% - Accent3 6 2" xfId="4770"/>
    <cellStyle name="40% - Accent3 6 3" xfId="5228"/>
    <cellStyle name="40% - Accent3 6 4" xfId="6937"/>
    <cellStyle name="40% - Accent3 6_3.GrossMargin_Journals" xfId="24871"/>
    <cellStyle name="40% - Accent3 7" xfId="2339"/>
    <cellStyle name="40% - Accent3 7 2" xfId="4771"/>
    <cellStyle name="40% - Accent3 7 3" xfId="5226"/>
    <cellStyle name="40% - Accent3 7 4" xfId="4274"/>
    <cellStyle name="40% - Accent3 7_3.GrossMargin_Journals" xfId="24872"/>
    <cellStyle name="40% - Accent3 8" xfId="2340"/>
    <cellStyle name="40% - Accent3 8 2" xfId="4772"/>
    <cellStyle name="40% - Accent3 8 3" xfId="5224"/>
    <cellStyle name="40% - Accent3 8 4" xfId="4270"/>
    <cellStyle name="40% - Accent3 8_3.GrossMargin_Journals" xfId="24873"/>
    <cellStyle name="40% - Accent3 9" xfId="2341"/>
    <cellStyle name="40% - Accent3 9 2" xfId="4773"/>
    <cellStyle name="40% - Accent3 9 3" xfId="5222"/>
    <cellStyle name="40% - Accent3 9 4" xfId="6939"/>
    <cellStyle name="40% - Accent3 9_3.GrossMargin_Journals" xfId="24874"/>
    <cellStyle name="40% - Accent4 10" xfId="2342"/>
    <cellStyle name="40% - Accent4 10 2" xfId="4774"/>
    <cellStyle name="40% - Accent4 10 3" xfId="5220"/>
    <cellStyle name="40% - Accent4 10 4" xfId="6940"/>
    <cellStyle name="40% - Accent4 10_3.GrossMargin_Journals" xfId="24875"/>
    <cellStyle name="40% - Accent4 11" xfId="2343"/>
    <cellStyle name="40% - Accent4 11 2" xfId="4775"/>
    <cellStyle name="40% - Accent4 11 3" xfId="5218"/>
    <cellStyle name="40% - Accent4 11 4" xfId="4271"/>
    <cellStyle name="40% - Accent4 11_3.GrossMargin_Journals" xfId="24876"/>
    <cellStyle name="40% - Accent4 12" xfId="2344"/>
    <cellStyle name="40% - Accent4 12 2" xfId="4776"/>
    <cellStyle name="40% - Accent4 12 3" xfId="5216"/>
    <cellStyle name="40% - Accent4 12 4" xfId="4273"/>
    <cellStyle name="40% - Accent4 12_3.GrossMargin_Journals" xfId="24877"/>
    <cellStyle name="40% - Accent4 13" xfId="2345"/>
    <cellStyle name="40% - Accent4 13 2" xfId="4777"/>
    <cellStyle name="40% - Accent4 13 3" xfId="7718"/>
    <cellStyle name="40% - Accent4 13 4" xfId="9010"/>
    <cellStyle name="40% - Accent4 13_3.GrossMargin_Journals" xfId="24878"/>
    <cellStyle name="40% - Accent4 14" xfId="2346"/>
    <cellStyle name="40% - Accent4 14 2" xfId="4778"/>
    <cellStyle name="40% - Accent4 14 3" xfId="5213"/>
    <cellStyle name="40% - Accent4 14 4" xfId="5755"/>
    <cellStyle name="40% - Accent4 14_3.GrossMargin_Journals" xfId="24879"/>
    <cellStyle name="40% - Accent4 15" xfId="2347"/>
    <cellStyle name="40% - Accent4 15 2" xfId="4779"/>
    <cellStyle name="40% - Accent4 15 3" xfId="5209"/>
    <cellStyle name="40% - Accent4 15 4" xfId="3871"/>
    <cellStyle name="40% - Accent4 15_3.GrossMargin_Journals" xfId="24880"/>
    <cellStyle name="40% - Accent4 16" xfId="2348"/>
    <cellStyle name="40% - Accent4 16 2" xfId="4780"/>
    <cellStyle name="40% - Accent4 16 3" xfId="4469"/>
    <cellStyle name="40% - Accent4 16 4" xfId="7370"/>
    <cellStyle name="40% - Accent4 16_3.GrossMargin_Journals" xfId="24881"/>
    <cellStyle name="40% - Accent4 17" xfId="2349"/>
    <cellStyle name="40% - Accent4 17 2" xfId="4781"/>
    <cellStyle name="40% - Accent4 17 3" xfId="5726"/>
    <cellStyle name="40% - Accent4 17 4" xfId="6542"/>
    <cellStyle name="40% - Accent4 17_3.GrossMargin_Journals" xfId="24882"/>
    <cellStyle name="40% - Accent4 18" xfId="24883"/>
    <cellStyle name="40% - Accent4 19" xfId="24884"/>
    <cellStyle name="40% - Accent4 2" xfId="188"/>
    <cellStyle name="40% - Accent4 2 10" xfId="7602"/>
    <cellStyle name="40% - Accent4 2 11" xfId="8908"/>
    <cellStyle name="40% - Accent4 2 2" xfId="1050"/>
    <cellStyle name="40% - Accent4 2 2 2" xfId="2972"/>
    <cellStyle name="40% - Accent4 2 2 2 2" xfId="2973"/>
    <cellStyle name="40% - Accent4 2 2 2 2 2" xfId="6424"/>
    <cellStyle name="40% - Accent4 2 2 2 2 3" xfId="8017"/>
    <cellStyle name="40% - Accent4 2 2 2 2 4" xfId="9252"/>
    <cellStyle name="40% - Accent4 2 2 2 3" xfId="6423"/>
    <cellStyle name="40% - Accent4 2 2 2 4" xfId="8016"/>
    <cellStyle name="40% - Accent4 2 2 2 5" xfId="9251"/>
    <cellStyle name="40% - Accent4 2 2 2_0.Mgmt Cockpit" xfId="14137"/>
    <cellStyle name="40% - Accent4 2 2 3" xfId="2974"/>
    <cellStyle name="40% - Accent4 2 2 3 2" xfId="6426"/>
    <cellStyle name="40% - Accent4 2 2 3 3" xfId="8019"/>
    <cellStyle name="40% - Accent4 2 2 3 4" xfId="9253"/>
    <cellStyle name="40% - Accent4 2 2 4" xfId="4782"/>
    <cellStyle name="40% - Accent4 2 2 5" xfId="4470"/>
    <cellStyle name="40% - Accent4 2 2 6" xfId="5299"/>
    <cellStyle name="40% - Accent4 2 2_0.Mgmt Cockpit" xfId="14138"/>
    <cellStyle name="40% - Accent4 2 3" xfId="2350"/>
    <cellStyle name="40% - Accent4 2 3 2" xfId="2975"/>
    <cellStyle name="40% - Accent4 2 3 2 2" xfId="6428"/>
    <cellStyle name="40% - Accent4 2 3 2 3" xfId="8021"/>
    <cellStyle name="40% - Accent4 2 3 2 4" xfId="9254"/>
    <cellStyle name="40% - Accent4 2 3 3" xfId="4783"/>
    <cellStyle name="40% - Accent4 2 3 4" xfId="3905"/>
    <cellStyle name="40% - Accent4 2 3 5" xfId="4433"/>
    <cellStyle name="40% - Accent4 2 3_0.Mgmt Cockpit" xfId="14139"/>
    <cellStyle name="40% - Accent4 2 4" xfId="2351"/>
    <cellStyle name="40% - Accent4 2 4 2" xfId="4784"/>
    <cellStyle name="40% - Accent4 2 4 3" xfId="7246"/>
    <cellStyle name="40% - Accent4 2 4 4" xfId="8668"/>
    <cellStyle name="40% - Accent4 2 4_3.GrossMargin_Journals" xfId="24885"/>
    <cellStyle name="40% - Accent4 2 5" xfId="2352"/>
    <cellStyle name="40% - Accent4 2 5 2" xfId="4785"/>
    <cellStyle name="40% - Accent4 2 5 3" xfId="7245"/>
    <cellStyle name="40% - Accent4 2 5 4" xfId="8667"/>
    <cellStyle name="40% - Accent4 2 5_3.GrossMargin_Journals" xfId="24886"/>
    <cellStyle name="40% - Accent4 2 6" xfId="2353"/>
    <cellStyle name="40% - Accent4 2 6 2" xfId="4786"/>
    <cellStyle name="40% - Accent4 2 6 3" xfId="5208"/>
    <cellStyle name="40% - Accent4 2 6 4" xfId="4276"/>
    <cellStyle name="40% - Accent4 2 6_3.GrossMargin_Journals" xfId="24887"/>
    <cellStyle name="40% - Accent4 2 7" xfId="2354"/>
    <cellStyle name="40% - Accent4 2 7 2" xfId="4787"/>
    <cellStyle name="40% - Accent4 2 7 3" xfId="4350"/>
    <cellStyle name="40% - Accent4 2 7 4" xfId="5917"/>
    <cellStyle name="40% - Accent4 2 7_3.GrossMargin_Journals" xfId="24888"/>
    <cellStyle name="40% - Accent4 2 8" xfId="2355"/>
    <cellStyle name="40% - Accent4 2 8 2" xfId="4788"/>
    <cellStyle name="40% - Accent4 2 8 3" xfId="7241"/>
    <cellStyle name="40% - Accent4 2 8 4" xfId="8663"/>
    <cellStyle name="40% - Accent4 2 8_3.GrossMargin_Journals" xfId="24889"/>
    <cellStyle name="40% - Accent4 2 9" xfId="4037"/>
    <cellStyle name="40% - Accent4 2_0.Mgmt Cockpit" xfId="14140"/>
    <cellStyle name="40% - Accent4 20" xfId="187"/>
    <cellStyle name="40% - Accent4 3" xfId="1051"/>
    <cellStyle name="40% - Accent4 3 2" xfId="2976"/>
    <cellStyle name="40% - Accent4 3 2 2" xfId="2977"/>
    <cellStyle name="40% - Accent4 3 2 2 2" xfId="6432"/>
    <cellStyle name="40% - Accent4 3 2 2 3" xfId="8025"/>
    <cellStyle name="40% - Accent4 3 2 2 4" xfId="9256"/>
    <cellStyle name="40% - Accent4 3 2 3" xfId="6431"/>
    <cellStyle name="40% - Accent4 3 2 4" xfId="8024"/>
    <cellStyle name="40% - Accent4 3 2 5" xfId="9255"/>
    <cellStyle name="40% - Accent4 3 2_0.Mgmt Cockpit" xfId="14141"/>
    <cellStyle name="40% - Accent4 3 3" xfId="2978"/>
    <cellStyle name="40% - Accent4 3 3 2" xfId="6434"/>
    <cellStyle name="40% - Accent4 3 3 3" xfId="8027"/>
    <cellStyle name="40% - Accent4 3 3 4" xfId="9257"/>
    <cellStyle name="40% - Accent4 3 4" xfId="4789"/>
    <cellStyle name="40% - Accent4 3 5" xfId="7236"/>
    <cellStyle name="40% - Accent4 3 6" xfId="8658"/>
    <cellStyle name="40% - Accent4 3_0.Mgmt Cockpit" xfId="14142"/>
    <cellStyle name="40% - Accent4 4" xfId="1052"/>
    <cellStyle name="40% - Accent4 4 2" xfId="2979"/>
    <cellStyle name="40% - Accent4 4 2 2" xfId="6436"/>
    <cellStyle name="40% - Accent4 4 2 3" xfId="8029"/>
    <cellStyle name="40% - Accent4 4 2 4" xfId="9258"/>
    <cellStyle name="40% - Accent4 4 3" xfId="4790"/>
    <cellStyle name="40% - Accent4 4 4" xfId="7235"/>
    <cellStyle name="40% - Accent4 4 5" xfId="8657"/>
    <cellStyle name="40% - Accent4 4_0.Mgmt Cockpit" xfId="14143"/>
    <cellStyle name="40% - Accent4 5" xfId="1053"/>
    <cellStyle name="40% - Accent4 5 2" xfId="4791"/>
    <cellStyle name="40% - Accent4 5 3" xfId="5206"/>
    <cellStyle name="40% - Accent4 5 4" xfId="6943"/>
    <cellStyle name="40% - Accent4 5_11.1.Pers_FTE_Detail" xfId="24890"/>
    <cellStyle name="40% - Accent4 6" xfId="1054"/>
    <cellStyle name="40% - Accent4 6 2" xfId="4792"/>
    <cellStyle name="40% - Accent4 6 3" xfId="5198"/>
    <cellStyle name="40% - Accent4 6 4" xfId="4950"/>
    <cellStyle name="40% - Accent4 6_3.GrossMargin_Journals" xfId="24891"/>
    <cellStyle name="40% - Accent4 7" xfId="2356"/>
    <cellStyle name="40% - Accent4 7 2" xfId="4793"/>
    <cellStyle name="40% - Accent4 7 3" xfId="5197"/>
    <cellStyle name="40% - Accent4 7 4" xfId="4951"/>
    <cellStyle name="40% - Accent4 7_3.GrossMargin_Journals" xfId="24892"/>
    <cellStyle name="40% - Accent4 8" xfId="2357"/>
    <cellStyle name="40% - Accent4 8 2" xfId="4794"/>
    <cellStyle name="40% - Accent4 8 3" xfId="5195"/>
    <cellStyle name="40% - Accent4 8 4" xfId="6962"/>
    <cellStyle name="40% - Accent4 8_3.GrossMargin_Journals" xfId="24893"/>
    <cellStyle name="40% - Accent4 9" xfId="2358"/>
    <cellStyle name="40% - Accent4 9 2" xfId="4795"/>
    <cellStyle name="40% - Accent4 9 3" xfId="5193"/>
    <cellStyle name="40% - Accent4 9 4" xfId="6963"/>
    <cellStyle name="40% - Accent4 9_3.GrossMargin_Journals" xfId="24894"/>
    <cellStyle name="40% - Accent5 10" xfId="2359"/>
    <cellStyle name="40% - Accent5 10 2" xfId="4796"/>
    <cellStyle name="40% - Accent5 10 3" xfId="7234"/>
    <cellStyle name="40% - Accent5 10 4" xfId="8656"/>
    <cellStyle name="40% - Accent5 10_3.GrossMargin_Journals" xfId="24895"/>
    <cellStyle name="40% - Accent5 11" xfId="2360"/>
    <cellStyle name="40% - Accent5 11 2" xfId="4797"/>
    <cellStyle name="40% - Accent5 11 3" xfId="4349"/>
    <cellStyle name="40% - Accent5 11 4" xfId="5319"/>
    <cellStyle name="40% - Accent5 11_3.GrossMargin_Journals" xfId="24896"/>
    <cellStyle name="40% - Accent5 12" xfId="2361"/>
    <cellStyle name="40% - Accent5 12 2" xfId="4798"/>
    <cellStyle name="40% - Accent5 12 3" xfId="5180"/>
    <cellStyle name="40% - Accent5 12 4" xfId="4960"/>
    <cellStyle name="40% - Accent5 12_3.GrossMargin_Journals" xfId="24897"/>
    <cellStyle name="40% - Accent5 13" xfId="2362"/>
    <cellStyle name="40% - Accent5 13 2" xfId="4799"/>
    <cellStyle name="40% - Accent5 13 3" xfId="5178"/>
    <cellStyle name="40% - Accent5 13 4" xfId="4961"/>
    <cellStyle name="40% - Accent5 13_3.GrossMargin_Journals" xfId="24898"/>
    <cellStyle name="40% - Accent5 14" xfId="2363"/>
    <cellStyle name="40% - Accent5 14 2" xfId="4800"/>
    <cellStyle name="40% - Accent5 14 3" xfId="4347"/>
    <cellStyle name="40% - Accent5 14 4" xfId="7389"/>
    <cellStyle name="40% - Accent5 14_3.GrossMargin_Journals" xfId="24899"/>
    <cellStyle name="40% - Accent5 15" xfId="2364"/>
    <cellStyle name="40% - Accent5 15 2" xfId="4801"/>
    <cellStyle name="40% - Accent5 15 3" xfId="5162"/>
    <cellStyle name="40% - Accent5 15 4" xfId="6982"/>
    <cellStyle name="40% - Accent5 15_3.GrossMargin_Journals" xfId="24900"/>
    <cellStyle name="40% - Accent5 16" xfId="2365"/>
    <cellStyle name="40% - Accent5 16 2" xfId="4802"/>
    <cellStyle name="40% - Accent5 16 3" xfId="5160"/>
    <cellStyle name="40% - Accent5 16 4" xfId="6985"/>
    <cellStyle name="40% - Accent5 16_3.GrossMargin_Journals" xfId="24901"/>
    <cellStyle name="40% - Accent5 17" xfId="2366"/>
    <cellStyle name="40% - Accent5 17 2" xfId="4803"/>
    <cellStyle name="40% - Accent5 17 3" xfId="5158"/>
    <cellStyle name="40% - Accent5 17 4" xfId="6986"/>
    <cellStyle name="40% - Accent5 17_3.GrossMargin_Journals" xfId="24902"/>
    <cellStyle name="40% - Accent5 18" xfId="24903"/>
    <cellStyle name="40% - Accent5 19" xfId="24904"/>
    <cellStyle name="40% - Accent5 2" xfId="190"/>
    <cellStyle name="40% - Accent5 2 10" xfId="7601"/>
    <cellStyle name="40% - Accent5 2 11" xfId="8907"/>
    <cellStyle name="40% - Accent5 2 2" xfId="1055"/>
    <cellStyle name="40% - Accent5 2 2 2" xfId="2980"/>
    <cellStyle name="40% - Accent5 2 2 2 2" xfId="2981"/>
    <cellStyle name="40% - Accent5 2 2 2 2 2" xfId="6439"/>
    <cellStyle name="40% - Accent5 2 2 2 2 3" xfId="8032"/>
    <cellStyle name="40% - Accent5 2 2 2 2 4" xfId="9260"/>
    <cellStyle name="40% - Accent5 2 2 2 3" xfId="6438"/>
    <cellStyle name="40% - Accent5 2 2 2 4" xfId="8031"/>
    <cellStyle name="40% - Accent5 2 2 2 5" xfId="9259"/>
    <cellStyle name="40% - Accent5 2 2 2_0.Mgmt Cockpit" xfId="14144"/>
    <cellStyle name="40% - Accent5 2 2 3" xfId="2982"/>
    <cellStyle name="40% - Accent5 2 2 3 2" xfId="6441"/>
    <cellStyle name="40% - Accent5 2 2 3 3" xfId="8034"/>
    <cellStyle name="40% - Accent5 2 2 3 4" xfId="9261"/>
    <cellStyle name="40% - Accent5 2 2 4" xfId="4804"/>
    <cellStyle name="40% - Accent5 2 2 5" xfId="5157"/>
    <cellStyle name="40% - Accent5 2 2 6" xfId="6987"/>
    <cellStyle name="40% - Accent5 2 2_0.Mgmt Cockpit" xfId="14145"/>
    <cellStyle name="40% - Accent5 2 3" xfId="2367"/>
    <cellStyle name="40% - Accent5 2 3 2" xfId="2983"/>
    <cellStyle name="40% - Accent5 2 3 2 2" xfId="6443"/>
    <cellStyle name="40% - Accent5 2 3 2 3" xfId="8036"/>
    <cellStyle name="40% - Accent5 2 3 2 4" xfId="9262"/>
    <cellStyle name="40% - Accent5 2 3 3" xfId="4805"/>
    <cellStyle name="40% - Accent5 2 3 4" xfId="5156"/>
    <cellStyle name="40% - Accent5 2 3 5" xfId="4300"/>
    <cellStyle name="40% - Accent5 2 3_0.Mgmt Cockpit" xfId="14146"/>
    <cellStyle name="40% - Accent5 2 4" xfId="2368"/>
    <cellStyle name="40% - Accent5 2 4 2" xfId="4806"/>
    <cellStyle name="40% - Accent5 2 4 3" xfId="5154"/>
    <cellStyle name="40% - Accent5 2 4 4" xfId="4283"/>
    <cellStyle name="40% - Accent5 2 4_3.GrossMargin_Journals" xfId="24905"/>
    <cellStyle name="40% - Accent5 2 5" xfId="2369"/>
    <cellStyle name="40% - Accent5 2 5 2" xfId="4807"/>
    <cellStyle name="40% - Accent5 2 5 3" xfId="5153"/>
    <cellStyle name="40% - Accent5 2 5 4" xfId="6988"/>
    <cellStyle name="40% - Accent5 2 5_3.GrossMargin_Journals" xfId="24906"/>
    <cellStyle name="40% - Accent5 2 6" xfId="2370"/>
    <cellStyle name="40% - Accent5 2 6 2" xfId="4808"/>
    <cellStyle name="40% - Accent5 2 6 3" xfId="4345"/>
    <cellStyle name="40% - Accent5 2 6 4" xfId="7390"/>
    <cellStyle name="40% - Accent5 2 6_3.GrossMargin_Journals" xfId="24907"/>
    <cellStyle name="40% - Accent5 2 7" xfId="2371"/>
    <cellStyle name="40% - Accent5 2 7 2" xfId="4809"/>
    <cellStyle name="40% - Accent5 2 7 3" xfId="3909"/>
    <cellStyle name="40% - Accent5 2 7 4" xfId="4430"/>
    <cellStyle name="40% - Accent5 2 7_3.GrossMargin_Journals" xfId="24908"/>
    <cellStyle name="40% - Accent5 2 8" xfId="2372"/>
    <cellStyle name="40% - Accent5 2 8 2" xfId="4810"/>
    <cellStyle name="40% - Accent5 2 8 3" xfId="5151"/>
    <cellStyle name="40% - Accent5 2 8 4" xfId="4995"/>
    <cellStyle name="40% - Accent5 2 8_3.GrossMargin_Journals" xfId="24909"/>
    <cellStyle name="40% - Accent5 2 9" xfId="4038"/>
    <cellStyle name="40% - Accent5 2_0.Mgmt Cockpit" xfId="14147"/>
    <cellStyle name="40% - Accent5 20" xfId="189"/>
    <cellStyle name="40% - Accent5 3" xfId="1056"/>
    <cellStyle name="40% - Accent5 3 2" xfId="2984"/>
    <cellStyle name="40% - Accent5 3 2 2" xfId="2985"/>
    <cellStyle name="40% - Accent5 3 2 2 2" xfId="6445"/>
    <cellStyle name="40% - Accent5 3 2 2 3" xfId="8038"/>
    <cellStyle name="40% - Accent5 3 2 2 4" xfId="9264"/>
    <cellStyle name="40% - Accent5 3 2 3" xfId="6444"/>
    <cellStyle name="40% - Accent5 3 2 4" xfId="8037"/>
    <cellStyle name="40% - Accent5 3 2 5" xfId="9263"/>
    <cellStyle name="40% - Accent5 3 2_0.Mgmt Cockpit" xfId="14148"/>
    <cellStyle name="40% - Accent5 3 3" xfId="2986"/>
    <cellStyle name="40% - Accent5 3 3 2" xfId="6446"/>
    <cellStyle name="40% - Accent5 3 3 3" xfId="8039"/>
    <cellStyle name="40% - Accent5 3 3 4" xfId="9265"/>
    <cellStyle name="40% - Accent5 3 4" xfId="4811"/>
    <cellStyle name="40% - Accent5 3 5" xfId="5149"/>
    <cellStyle name="40% - Accent5 3 6" xfId="6991"/>
    <cellStyle name="40% - Accent5 3_0.Mgmt Cockpit" xfId="14149"/>
    <cellStyle name="40% - Accent5 4" xfId="1057"/>
    <cellStyle name="40% - Accent5 4 2" xfId="2987"/>
    <cellStyle name="40% - Accent5 4 2 2" xfId="6447"/>
    <cellStyle name="40% - Accent5 4 2 3" xfId="8040"/>
    <cellStyle name="40% - Accent5 4 2 4" xfId="9266"/>
    <cellStyle name="40% - Accent5 4 3" xfId="4812"/>
    <cellStyle name="40% - Accent5 4 4" xfId="5147"/>
    <cellStyle name="40% - Accent5 4 5" xfId="4285"/>
    <cellStyle name="40% - Accent5 4_0.Mgmt Cockpit" xfId="14150"/>
    <cellStyle name="40% - Accent5 5" xfId="1058"/>
    <cellStyle name="40% - Accent5 5 2" xfId="4813"/>
    <cellStyle name="40% - Accent5 5 3" xfId="5145"/>
    <cellStyle name="40% - Accent5 5 4" xfId="3872"/>
    <cellStyle name="40% - Accent5 5_11.1.Pers_FTE_Detail" xfId="24910"/>
    <cellStyle name="40% - Accent5 6" xfId="1059"/>
    <cellStyle name="40% - Accent5 6 2" xfId="4814"/>
    <cellStyle name="40% - Accent5 6 3" xfId="5143"/>
    <cellStyle name="40% - Accent5 6 4" xfId="5762"/>
    <cellStyle name="40% - Accent5 6_3.GrossMargin_Journals" xfId="24911"/>
    <cellStyle name="40% - Accent5 7" xfId="2373"/>
    <cellStyle name="40% - Accent5 7 2" xfId="4815"/>
    <cellStyle name="40% - Accent5 7 3" xfId="5141"/>
    <cellStyle name="40% - Accent5 7 4" xfId="3873"/>
    <cellStyle name="40% - Accent5 7_3.GrossMargin_Journals" xfId="24912"/>
    <cellStyle name="40% - Accent5 8" xfId="2374"/>
    <cellStyle name="40% - Accent5 8 2" xfId="4816"/>
    <cellStyle name="40% - Accent5 8 3" xfId="5139"/>
    <cellStyle name="40% - Accent5 8 4" xfId="5763"/>
    <cellStyle name="40% - Accent5 8_3.GrossMargin_Journals" xfId="24913"/>
    <cellStyle name="40% - Accent5 9" xfId="2375"/>
    <cellStyle name="40% - Accent5 9 2" xfId="4817"/>
    <cellStyle name="40% - Accent5 9 3" xfId="5138"/>
    <cellStyle name="40% - Accent5 9 4" xfId="4997"/>
    <cellStyle name="40% - Accent5 9_3.GrossMargin_Journals" xfId="24914"/>
    <cellStyle name="40% - Accent6 10" xfId="2376"/>
    <cellStyle name="40% - Accent6 10 2" xfId="4818"/>
    <cellStyle name="40% - Accent6 10 3" xfId="5137"/>
    <cellStyle name="40% - Accent6 10 4" xfId="3874"/>
    <cellStyle name="40% - Accent6 10_3.GrossMargin_Journals" xfId="24915"/>
    <cellStyle name="40% - Accent6 11" xfId="2377"/>
    <cellStyle name="40% - Accent6 11 2" xfId="4819"/>
    <cellStyle name="40% - Accent6 11 3" xfId="5135"/>
    <cellStyle name="40% - Accent6 11 4" xfId="4999"/>
    <cellStyle name="40% - Accent6 11_3.GrossMargin_Journals" xfId="24916"/>
    <cellStyle name="40% - Accent6 12" xfId="2378"/>
    <cellStyle name="40% - Accent6 12 2" xfId="4820"/>
    <cellStyle name="40% - Accent6 12 3" xfId="5133"/>
    <cellStyle name="40% - Accent6 12 4" xfId="5001"/>
    <cellStyle name="40% - Accent6 12_3.GrossMargin_Journals" xfId="24917"/>
    <cellStyle name="40% - Accent6 13" xfId="2379"/>
    <cellStyle name="40% - Accent6 13 2" xfId="4821"/>
    <cellStyle name="40% - Accent6 13 3" xfId="5132"/>
    <cellStyle name="40% - Accent6 13 4" xfId="5002"/>
    <cellStyle name="40% - Accent6 13_3.GrossMargin_Journals" xfId="24918"/>
    <cellStyle name="40% - Accent6 14" xfId="2380"/>
    <cellStyle name="40% - Accent6 14 2" xfId="4822"/>
    <cellStyle name="40% - Accent6 14 3" xfId="5130"/>
    <cellStyle name="40% - Accent6 14 4" xfId="5004"/>
    <cellStyle name="40% - Accent6 14_3.GrossMargin_Journals" xfId="24919"/>
    <cellStyle name="40% - Accent6 15" xfId="2381"/>
    <cellStyle name="40% - Accent6 15 2" xfId="4823"/>
    <cellStyle name="40% - Accent6 15 3" xfId="7224"/>
    <cellStyle name="40% - Accent6 15 4" xfId="8646"/>
    <cellStyle name="40% - Accent6 15_3.GrossMargin_Journals" xfId="24920"/>
    <cellStyle name="40% - Accent6 16" xfId="2382"/>
    <cellStyle name="40% - Accent6 16 2" xfId="4824"/>
    <cellStyle name="40% - Accent6 16 3" xfId="7222"/>
    <cellStyle name="40% - Accent6 16 4" xfId="8644"/>
    <cellStyle name="40% - Accent6 16_3.GrossMargin_Journals" xfId="24921"/>
    <cellStyle name="40% - Accent6 17" xfId="2383"/>
    <cellStyle name="40% - Accent6 17 2" xfId="4825"/>
    <cellStyle name="40% - Accent6 17 3" xfId="5127"/>
    <cellStyle name="40% - Accent6 17 4" xfId="5007"/>
    <cellStyle name="40% - Accent6 17_3.GrossMargin_Journals" xfId="24922"/>
    <cellStyle name="40% - Accent6 18" xfId="24923"/>
    <cellStyle name="40% - Accent6 19" xfId="24924"/>
    <cellStyle name="40% - Accent6 2" xfId="192"/>
    <cellStyle name="40% - Accent6 2 10" xfId="5937"/>
    <cellStyle name="40% - Accent6 2 11" xfId="6082"/>
    <cellStyle name="40% - Accent6 2 2" xfId="1060"/>
    <cellStyle name="40% - Accent6 2 2 2" xfId="2988"/>
    <cellStyle name="40% - Accent6 2 2 2 2" xfId="2989"/>
    <cellStyle name="40% - Accent6 2 2 2 2 2" xfId="6450"/>
    <cellStyle name="40% - Accent6 2 2 2 2 3" xfId="8042"/>
    <cellStyle name="40% - Accent6 2 2 2 2 4" xfId="9268"/>
    <cellStyle name="40% - Accent6 2 2 2 3" xfId="6449"/>
    <cellStyle name="40% - Accent6 2 2 2 4" xfId="8041"/>
    <cellStyle name="40% - Accent6 2 2 2 5" xfId="9267"/>
    <cellStyle name="40% - Accent6 2 2 2_0.Mgmt Cockpit" xfId="14151"/>
    <cellStyle name="40% - Accent6 2 2 3" xfId="2990"/>
    <cellStyle name="40% - Accent6 2 2 3 2" xfId="6451"/>
    <cellStyle name="40% - Accent6 2 2 3 3" xfId="8043"/>
    <cellStyle name="40% - Accent6 2 2 3 4" xfId="9269"/>
    <cellStyle name="40% - Accent6 2 2 4" xfId="4826"/>
    <cellStyle name="40% - Accent6 2 2 5" xfId="5126"/>
    <cellStyle name="40% - Accent6 2 2 6" xfId="5008"/>
    <cellStyle name="40% - Accent6 2 2_0.Mgmt Cockpit" xfId="14152"/>
    <cellStyle name="40% - Accent6 2 3" xfId="2384"/>
    <cellStyle name="40% - Accent6 2 3 2" xfId="2991"/>
    <cellStyle name="40% - Accent6 2 3 2 2" xfId="6453"/>
    <cellStyle name="40% - Accent6 2 3 2 3" xfId="8044"/>
    <cellStyle name="40% - Accent6 2 3 2 4" xfId="9270"/>
    <cellStyle name="40% - Accent6 2 3 3" xfId="4827"/>
    <cellStyle name="40% - Accent6 2 3 4" xfId="7221"/>
    <cellStyle name="40% - Accent6 2 3 5" xfId="8643"/>
    <cellStyle name="40% - Accent6 2 3_0.Mgmt Cockpit" xfId="14153"/>
    <cellStyle name="40% - Accent6 2 4" xfId="2385"/>
    <cellStyle name="40% - Accent6 2 4 2" xfId="4828"/>
    <cellStyle name="40% - Accent6 2 4 3" xfId="5125"/>
    <cellStyle name="40% - Accent6 2 4 4" xfId="5009"/>
    <cellStyle name="40% - Accent6 2 4_3.GrossMargin_Journals" xfId="24925"/>
    <cellStyle name="40% - Accent6 2 5" xfId="2386"/>
    <cellStyle name="40% - Accent6 2 5 2" xfId="4829"/>
    <cellStyle name="40% - Accent6 2 5 3" xfId="5124"/>
    <cellStyle name="40% - Accent6 2 5 4" xfId="5010"/>
    <cellStyle name="40% - Accent6 2 5_3.GrossMargin_Journals" xfId="24926"/>
    <cellStyle name="40% - Accent6 2 6" xfId="2387"/>
    <cellStyle name="40% - Accent6 2 6 2" xfId="4830"/>
    <cellStyle name="40% - Accent6 2 6 3" xfId="5123"/>
    <cellStyle name="40% - Accent6 2 6 4" xfId="5011"/>
    <cellStyle name="40% - Accent6 2 6_3.GrossMargin_Journals" xfId="24927"/>
    <cellStyle name="40% - Accent6 2 7" xfId="2388"/>
    <cellStyle name="40% - Accent6 2 7 2" xfId="4831"/>
    <cellStyle name="40% - Accent6 2 7 3" xfId="7195"/>
    <cellStyle name="40% - Accent6 2 7 4" xfId="8617"/>
    <cellStyle name="40% - Accent6 2 7_3.GrossMargin_Journals" xfId="24928"/>
    <cellStyle name="40% - Accent6 2 8" xfId="2389"/>
    <cellStyle name="40% - Accent6 2 8 2" xfId="4832"/>
    <cellStyle name="40% - Accent6 2 8 3" xfId="5122"/>
    <cellStyle name="40% - Accent6 2 8 4" xfId="5012"/>
    <cellStyle name="40% - Accent6 2 8_3.GrossMargin_Journals" xfId="24929"/>
    <cellStyle name="40% - Accent6 2 9" xfId="4039"/>
    <cellStyle name="40% - Accent6 2_0.Mgmt Cockpit" xfId="14154"/>
    <cellStyle name="40% - Accent6 20" xfId="191"/>
    <cellStyle name="40% - Accent6 3" xfId="1061"/>
    <cellStyle name="40% - Accent6 3 2" xfId="2992"/>
    <cellStyle name="40% - Accent6 3 2 2" xfId="2993"/>
    <cellStyle name="40% - Accent6 3 2 2 2" xfId="6457"/>
    <cellStyle name="40% - Accent6 3 2 2 3" xfId="8046"/>
    <cellStyle name="40% - Accent6 3 2 2 4" xfId="9272"/>
    <cellStyle name="40% - Accent6 3 2 3" xfId="6456"/>
    <cellStyle name="40% - Accent6 3 2 4" xfId="8045"/>
    <cellStyle name="40% - Accent6 3 2 5" xfId="9271"/>
    <cellStyle name="40% - Accent6 3 2_0.Mgmt Cockpit" xfId="14155"/>
    <cellStyle name="40% - Accent6 3 3" xfId="2994"/>
    <cellStyle name="40% - Accent6 3 3 2" xfId="6459"/>
    <cellStyle name="40% - Accent6 3 3 3" xfId="8047"/>
    <cellStyle name="40% - Accent6 3 3 4" xfId="9273"/>
    <cellStyle name="40% - Accent6 3 4" xfId="4833"/>
    <cellStyle name="40% - Accent6 3 5" xfId="5844"/>
    <cellStyle name="40% - Accent6 3 6" xfId="6305"/>
    <cellStyle name="40% - Accent6 3_0.Mgmt Cockpit" xfId="14156"/>
    <cellStyle name="40% - Accent6 4" xfId="1062"/>
    <cellStyle name="40% - Accent6 4 2" xfId="2995"/>
    <cellStyle name="40% - Accent6 4 2 2" xfId="6461"/>
    <cellStyle name="40% - Accent6 4 2 3" xfId="8048"/>
    <cellStyle name="40% - Accent6 4 2 4" xfId="9274"/>
    <cellStyle name="40% - Accent6 4 3" xfId="4834"/>
    <cellStyle name="40% - Accent6 4 4" xfId="5121"/>
    <cellStyle name="40% - Accent6 4 5" xfId="5013"/>
    <cellStyle name="40% - Accent6 4_0.Mgmt Cockpit" xfId="14157"/>
    <cellStyle name="40% - Accent6 5" xfId="1063"/>
    <cellStyle name="40% - Accent6 5 2" xfId="4835"/>
    <cellStyle name="40% - Accent6 5 3" xfId="5120"/>
    <cellStyle name="40% - Accent6 5 4" xfId="5014"/>
    <cellStyle name="40% - Accent6 5_11.1.Pers_FTE_Detail" xfId="24930"/>
    <cellStyle name="40% - Accent6 6" xfId="1064"/>
    <cellStyle name="40% - Accent6 6 2" xfId="4836"/>
    <cellStyle name="40% - Accent6 6 3" xfId="4342"/>
    <cellStyle name="40% - Accent6 6 4" xfId="5920"/>
    <cellStyle name="40% - Accent6 6_3.GrossMargin_Journals" xfId="24931"/>
    <cellStyle name="40% - Accent6 7" xfId="2390"/>
    <cellStyle name="40% - Accent6 7 2" xfId="4837"/>
    <cellStyle name="40% - Accent6 7 3" xfId="5119"/>
    <cellStyle name="40% - Accent6 7 4" xfId="5015"/>
    <cellStyle name="40% - Accent6 7_3.GrossMargin_Journals" xfId="24932"/>
    <cellStyle name="40% - Accent6 8" xfId="2391"/>
    <cellStyle name="40% - Accent6 8 2" xfId="4838"/>
    <cellStyle name="40% - Accent6 8 3" xfId="7194"/>
    <cellStyle name="40% - Accent6 8 4" xfId="8616"/>
    <cellStyle name="40% - Accent6 8_3.GrossMargin_Journals" xfId="24933"/>
    <cellStyle name="40% - Accent6 9" xfId="2392"/>
    <cellStyle name="40% - Accent6 9 2" xfId="4839"/>
    <cellStyle name="40% - Accent6 9 3" xfId="4340"/>
    <cellStyle name="40% - Accent6 9 4" xfId="4394"/>
    <cellStyle name="40% - Accent6 9_3.GrossMargin_Journals" xfId="24934"/>
    <cellStyle name="40% - akcent 1" xfId="14158"/>
    <cellStyle name="40% - akcent 2" xfId="14159"/>
    <cellStyle name="40% - akcent 3" xfId="14160"/>
    <cellStyle name="40% - akcent 4" xfId="14161"/>
    <cellStyle name="40% - akcent 5" xfId="14162"/>
    <cellStyle name="40% - akcent 6" xfId="14163"/>
    <cellStyle name="40% - Akzent1" xfId="193"/>
    <cellStyle name="40% - Akzent1 10" xfId="194"/>
    <cellStyle name="40% - Akzent1 10 2" xfId="4041"/>
    <cellStyle name="40% - Akzent1 10 3" xfId="4425"/>
    <cellStyle name="40% - Akzent1 10 4" xfId="4387"/>
    <cellStyle name="40% - Akzent1 10_BMC sales TE" xfId="14164"/>
    <cellStyle name="40% - Akzent1 11" xfId="195"/>
    <cellStyle name="40% - Akzent1 11 2" xfId="4042"/>
    <cellStyle name="40% - Akzent1 11 3" xfId="7598"/>
    <cellStyle name="40% - Akzent1 11 4" xfId="8904"/>
    <cellStyle name="40% - Akzent1 12" xfId="196"/>
    <cellStyle name="40% - Akzent1 12 2" xfId="4043"/>
    <cellStyle name="40% - Akzent1 12 3" xfId="7597"/>
    <cellStyle name="40% - Akzent1 12 4" xfId="8903"/>
    <cellStyle name="40% - Akzent1 13" xfId="197"/>
    <cellStyle name="40% - Akzent1 14" xfId="198"/>
    <cellStyle name="40% - Akzent1 14 2" xfId="4044"/>
    <cellStyle name="40% - Akzent1 14 3" xfId="7596"/>
    <cellStyle name="40% - Akzent1 14 4" xfId="8902"/>
    <cellStyle name="40% - Akzent1 15" xfId="199"/>
    <cellStyle name="40% - Akzent1 15 2" xfId="4045"/>
    <cellStyle name="40% - Akzent1 15 3" xfId="7595"/>
    <cellStyle name="40% - Akzent1 15 4" xfId="8901"/>
    <cellStyle name="40% - Akzent1 16" xfId="200"/>
    <cellStyle name="40% - Akzent1 16 2" xfId="4046"/>
    <cellStyle name="40% - Akzent1 16 3" xfId="7594"/>
    <cellStyle name="40% - Akzent1 16 4" xfId="8900"/>
    <cellStyle name="40% - Akzent1 17" xfId="4040"/>
    <cellStyle name="40% - Akzent1 18" xfId="7599"/>
    <cellStyle name="40% - Akzent1 19" xfId="8905"/>
    <cellStyle name="40% - Akzent1 2" xfId="201"/>
    <cellStyle name="40% - Akzent1 2 2" xfId="202"/>
    <cellStyle name="40% - Akzent1 2 2 2" xfId="1065"/>
    <cellStyle name="40% - Akzent1 2 2 2 2" xfId="2996"/>
    <cellStyle name="40% - Akzent1 2 2 2 2 2" xfId="2997"/>
    <cellStyle name="40% - Akzent1 2 2 2 2 2 2" xfId="6463"/>
    <cellStyle name="40% - Akzent1 2 2 2 2 2 3" xfId="8050"/>
    <cellStyle name="40% - Akzent1 2 2 2 2 2 4" xfId="9276"/>
    <cellStyle name="40% - Akzent1 2 2 2 2 3" xfId="6462"/>
    <cellStyle name="40% - Akzent1 2 2 2 2 4" xfId="8049"/>
    <cellStyle name="40% - Akzent1 2 2 2 2 5" xfId="9275"/>
    <cellStyle name="40% - Akzent1 2 2 2 2_0.Mgmt Cockpit" xfId="14165"/>
    <cellStyle name="40% - Akzent1 2 2 2 3" xfId="2998"/>
    <cellStyle name="40% - Akzent1 2 2 2 3 2" xfId="6465"/>
    <cellStyle name="40% - Akzent1 2 2 2 3 3" xfId="8051"/>
    <cellStyle name="40% - Akzent1 2 2 2 3 4" xfId="9277"/>
    <cellStyle name="40% - Akzent1 2 2 2 4" xfId="4840"/>
    <cellStyle name="40% - Akzent1 2 2 2 5" xfId="7193"/>
    <cellStyle name="40% - Akzent1 2 2 2 6" xfId="8615"/>
    <cellStyle name="40% - Akzent1 2 2 2_0.Mgmt Cockpit" xfId="14166"/>
    <cellStyle name="40% - Akzent1 2 2 3" xfId="2999"/>
    <cellStyle name="40% - Akzent1 2 2 3 2" xfId="3000"/>
    <cellStyle name="40% - Akzent1 2 2 3 2 2" xfId="6468"/>
    <cellStyle name="40% - Akzent1 2 2 3 2 3" xfId="8053"/>
    <cellStyle name="40% - Akzent1 2 2 3 2 4" xfId="9279"/>
    <cellStyle name="40% - Akzent1 2 2 3 3" xfId="6467"/>
    <cellStyle name="40% - Akzent1 2 2 3 4" xfId="8052"/>
    <cellStyle name="40% - Akzent1 2 2 3 5" xfId="9278"/>
    <cellStyle name="40% - Akzent1 2 2 3_0.Mgmt Cockpit" xfId="14167"/>
    <cellStyle name="40% - Akzent1 2 2 4" xfId="3001"/>
    <cellStyle name="40% - Akzent1 2 2 4 2" xfId="6470"/>
    <cellStyle name="40% - Akzent1 2 2 4 3" xfId="8055"/>
    <cellStyle name="40% - Akzent1 2 2 4 4" xfId="9280"/>
    <cellStyle name="40% - Akzent1 2 2 5" xfId="4048"/>
    <cellStyle name="40% - Akzent1 2 2 6" xfId="7592"/>
    <cellStyle name="40% - Akzent1 2 2 7" xfId="8898"/>
    <cellStyle name="40% - Akzent1 2 2_0.Mgmt Cockpit" xfId="14168"/>
    <cellStyle name="40% - Akzent1 2 3" xfId="203"/>
    <cellStyle name="40% - Akzent1 2 3 2" xfId="3002"/>
    <cellStyle name="40% - Akzent1 2 3 2 2" xfId="3003"/>
    <cellStyle name="40% - Akzent1 2 3 2 2 2" xfId="6473"/>
    <cellStyle name="40% - Akzent1 2 3 2 2 3" xfId="8058"/>
    <cellStyle name="40% - Akzent1 2 3 2 2 4" xfId="9282"/>
    <cellStyle name="40% - Akzent1 2 3 2 3" xfId="6472"/>
    <cellStyle name="40% - Akzent1 2 3 2 4" xfId="8057"/>
    <cellStyle name="40% - Akzent1 2 3 2 5" xfId="9281"/>
    <cellStyle name="40% - Akzent1 2 3 2_0.Mgmt Cockpit" xfId="14169"/>
    <cellStyle name="40% - Akzent1 2 3 3" xfId="3004"/>
    <cellStyle name="40% - Akzent1 2 3 3 2" xfId="6475"/>
    <cellStyle name="40% - Akzent1 2 3 3 3" xfId="8059"/>
    <cellStyle name="40% - Akzent1 2 3 3 4" xfId="9283"/>
    <cellStyle name="40% - Akzent1 2 3 4" xfId="14170"/>
    <cellStyle name="40% - Akzent1 2 3 5" xfId="14171"/>
    <cellStyle name="40% - Akzent1 2 3 6" xfId="14172"/>
    <cellStyle name="40% - Akzent1 2 3_0.Mgmt Cockpit" xfId="14173"/>
    <cellStyle name="40% - Akzent1 2 4" xfId="3005"/>
    <cellStyle name="40% - Akzent1 2 4 2" xfId="3006"/>
    <cellStyle name="40% - Akzent1 2 4 2 2" xfId="6477"/>
    <cellStyle name="40% - Akzent1 2 4 2 3" xfId="8061"/>
    <cellStyle name="40% - Akzent1 2 4 2 4" xfId="9285"/>
    <cellStyle name="40% - Akzent1 2 4 3" xfId="6476"/>
    <cellStyle name="40% - Akzent1 2 4 4" xfId="8060"/>
    <cellStyle name="40% - Akzent1 2 4 5" xfId="9284"/>
    <cellStyle name="40% - Akzent1 2 4_0.Mgmt Cockpit" xfId="14174"/>
    <cellStyle name="40% - Akzent1 2 5" xfId="3007"/>
    <cellStyle name="40% - Akzent1 2 5 2" xfId="6479"/>
    <cellStyle name="40% - Akzent1 2 5 3" xfId="8062"/>
    <cellStyle name="40% - Akzent1 2 5 4" xfId="9286"/>
    <cellStyle name="40% - Akzent1 2 6" xfId="4047"/>
    <cellStyle name="40% - Akzent1 2 7" xfId="7593"/>
    <cellStyle name="40% - Akzent1 2 8" xfId="8899"/>
    <cellStyle name="40% - Akzent1 2_0.Mgmt Cockpit" xfId="14175"/>
    <cellStyle name="40% - Akzent1 3" xfId="204"/>
    <cellStyle name="40% - Akzent1 3 2" xfId="205"/>
    <cellStyle name="40% - Akzent1 3 2 2" xfId="1066"/>
    <cellStyle name="40% - Akzent1 3 2 2 2" xfId="3008"/>
    <cellStyle name="40% - Akzent1 3 2 2 2 2" xfId="3009"/>
    <cellStyle name="40% - Akzent1 3 2 2 2 2 2" xfId="6481"/>
    <cellStyle name="40% - Akzent1 3 2 2 2 2 3" xfId="8064"/>
    <cellStyle name="40% - Akzent1 3 2 2 2 2 4" xfId="9288"/>
    <cellStyle name="40% - Akzent1 3 2 2 2 3" xfId="6480"/>
    <cellStyle name="40% - Akzent1 3 2 2 2 4" xfId="8063"/>
    <cellStyle name="40% - Akzent1 3 2 2 2 5" xfId="9287"/>
    <cellStyle name="40% - Akzent1 3 2 2 2_0.Mgmt Cockpit" xfId="14176"/>
    <cellStyle name="40% - Akzent1 3 2 2 3" xfId="3010"/>
    <cellStyle name="40% - Akzent1 3 2 2 3 2" xfId="6482"/>
    <cellStyle name="40% - Akzent1 3 2 2 3 3" xfId="8065"/>
    <cellStyle name="40% - Akzent1 3 2 2 3 4" xfId="9289"/>
    <cellStyle name="40% - Akzent1 3 2 2 4" xfId="4841"/>
    <cellStyle name="40% - Akzent1 3 2 2 5" xfId="7191"/>
    <cellStyle name="40% - Akzent1 3 2 2 6" xfId="8613"/>
    <cellStyle name="40% - Akzent1 3 2 2_0.Mgmt Cockpit" xfId="14177"/>
    <cellStyle name="40% - Akzent1 3 2 3" xfId="3011"/>
    <cellStyle name="40% - Akzent1 3 2 3 2" xfId="3012"/>
    <cellStyle name="40% - Akzent1 3 2 3 2 2" xfId="6484"/>
    <cellStyle name="40% - Akzent1 3 2 3 2 3" xfId="8067"/>
    <cellStyle name="40% - Akzent1 3 2 3 2 4" xfId="9291"/>
    <cellStyle name="40% - Akzent1 3 2 3 3" xfId="6483"/>
    <cellStyle name="40% - Akzent1 3 2 3 4" xfId="8066"/>
    <cellStyle name="40% - Akzent1 3 2 3 5" xfId="9290"/>
    <cellStyle name="40% - Akzent1 3 2 3_0.Mgmt Cockpit" xfId="14178"/>
    <cellStyle name="40% - Akzent1 3 2 4" xfId="3013"/>
    <cellStyle name="40% - Akzent1 3 2 4 2" xfId="6485"/>
    <cellStyle name="40% - Akzent1 3 2 4 3" xfId="8068"/>
    <cellStyle name="40% - Akzent1 3 2 4 4" xfId="9292"/>
    <cellStyle name="40% - Akzent1 3 2 5" xfId="4051"/>
    <cellStyle name="40% - Akzent1 3 2 6" xfId="7590"/>
    <cellStyle name="40% - Akzent1 3 2 7" xfId="8896"/>
    <cellStyle name="40% - Akzent1 3 2_0.Mgmt Cockpit" xfId="14179"/>
    <cellStyle name="40% - Akzent1 3 3" xfId="206"/>
    <cellStyle name="40% - Akzent1 3 3 2" xfId="3014"/>
    <cellStyle name="40% - Akzent1 3 3 2 2" xfId="3015"/>
    <cellStyle name="40% - Akzent1 3 3 2 2 2" xfId="6487"/>
    <cellStyle name="40% - Akzent1 3 3 2 2 3" xfId="8070"/>
    <cellStyle name="40% - Akzent1 3 3 2 2 4" xfId="9294"/>
    <cellStyle name="40% - Akzent1 3 3 2 3" xfId="6486"/>
    <cellStyle name="40% - Akzent1 3 3 2 4" xfId="8069"/>
    <cellStyle name="40% - Akzent1 3 3 2 5" xfId="9293"/>
    <cellStyle name="40% - Akzent1 3 3 2_0.Mgmt Cockpit" xfId="14180"/>
    <cellStyle name="40% - Akzent1 3 3 3" xfId="3016"/>
    <cellStyle name="40% - Akzent1 3 3 3 2" xfId="6488"/>
    <cellStyle name="40% - Akzent1 3 3 3 3" xfId="8071"/>
    <cellStyle name="40% - Akzent1 3 3 3 4" xfId="9295"/>
    <cellStyle name="40% - Akzent1 3 3 4" xfId="14181"/>
    <cellStyle name="40% - Akzent1 3 3 5" xfId="14182"/>
    <cellStyle name="40% - Akzent1 3 3 6" xfId="14183"/>
    <cellStyle name="40% - Akzent1 3 3_0.Mgmt Cockpit" xfId="14184"/>
    <cellStyle name="40% - Akzent1 3 4" xfId="3017"/>
    <cellStyle name="40% - Akzent1 3 4 2" xfId="3018"/>
    <cellStyle name="40% - Akzent1 3 4 2 2" xfId="6490"/>
    <cellStyle name="40% - Akzent1 3 4 2 3" xfId="8073"/>
    <cellStyle name="40% - Akzent1 3 4 2 4" xfId="9297"/>
    <cellStyle name="40% - Akzent1 3 4 3" xfId="6489"/>
    <cellStyle name="40% - Akzent1 3 4 4" xfId="8072"/>
    <cellStyle name="40% - Akzent1 3 4 5" xfId="9296"/>
    <cellStyle name="40% - Akzent1 3 4_0.Mgmt Cockpit" xfId="14185"/>
    <cellStyle name="40% - Akzent1 3 5" xfId="3019"/>
    <cellStyle name="40% - Akzent1 3 5 2" xfId="6492"/>
    <cellStyle name="40% - Akzent1 3 5 3" xfId="8074"/>
    <cellStyle name="40% - Akzent1 3 5 4" xfId="9298"/>
    <cellStyle name="40% - Akzent1 3 6" xfId="4050"/>
    <cellStyle name="40% - Akzent1 3 7" xfId="7591"/>
    <cellStyle name="40% - Akzent1 3 8" xfId="8897"/>
    <cellStyle name="40% - Akzent1 3_0.Mgmt Cockpit" xfId="14186"/>
    <cellStyle name="40% - Akzent1 4" xfId="207"/>
    <cellStyle name="40% - Akzent1 4 2" xfId="208"/>
    <cellStyle name="40% - Akzent1 4 2 2" xfId="3020"/>
    <cellStyle name="40% - Akzent1 4 2 2 2" xfId="3021"/>
    <cellStyle name="40% - Akzent1 4 2 2 2 2" xfId="6495"/>
    <cellStyle name="40% - Akzent1 4 2 2 2 3" xfId="8076"/>
    <cellStyle name="40% - Akzent1 4 2 2 2 4" xfId="9300"/>
    <cellStyle name="40% - Akzent1 4 2 2 3" xfId="6494"/>
    <cellStyle name="40% - Akzent1 4 2 2 4" xfId="8075"/>
    <cellStyle name="40% - Akzent1 4 2 2 5" xfId="9299"/>
    <cellStyle name="40% - Akzent1 4 2 2_0.Mgmt Cockpit" xfId="14187"/>
    <cellStyle name="40% - Akzent1 4 2 3" xfId="3022"/>
    <cellStyle name="40% - Akzent1 4 2 3 2" xfId="6497"/>
    <cellStyle name="40% - Akzent1 4 2 3 3" xfId="8077"/>
    <cellStyle name="40% - Akzent1 4 2 3 4" xfId="9301"/>
    <cellStyle name="40% - Akzent1 4 2 4" xfId="14188"/>
    <cellStyle name="40% - Akzent1 4 2 5" xfId="14189"/>
    <cellStyle name="40% - Akzent1 4 2 6" xfId="14190"/>
    <cellStyle name="40% - Akzent1 4 2_0.Mgmt Cockpit" xfId="14191"/>
    <cellStyle name="40% - Akzent1 4 3" xfId="3023"/>
    <cellStyle name="40% - Akzent1 4 3 2" xfId="3024"/>
    <cellStyle name="40% - Akzent1 4 3 2 2" xfId="6500"/>
    <cellStyle name="40% - Akzent1 4 3 2 3" xfId="8079"/>
    <cellStyle name="40% - Akzent1 4 3 2 4" xfId="9303"/>
    <cellStyle name="40% - Akzent1 4 3 3" xfId="6499"/>
    <cellStyle name="40% - Akzent1 4 3 4" xfId="8078"/>
    <cellStyle name="40% - Akzent1 4 3 5" xfId="9302"/>
    <cellStyle name="40% - Akzent1 4 3_0.Mgmt Cockpit" xfId="14192"/>
    <cellStyle name="40% - Akzent1 4 4" xfId="3025"/>
    <cellStyle name="40% - Akzent1 4 4 2" xfId="6502"/>
    <cellStyle name="40% - Akzent1 4 4 3" xfId="8080"/>
    <cellStyle name="40% - Akzent1 4 4 4" xfId="9304"/>
    <cellStyle name="40% - Akzent1 4 5" xfId="4052"/>
    <cellStyle name="40% - Akzent1 4 6" xfId="7589"/>
    <cellStyle name="40% - Akzent1 4 7" xfId="8895"/>
    <cellStyle name="40% - Akzent1 4_0.Mgmt Cockpit" xfId="14193"/>
    <cellStyle name="40% - Akzent1 5" xfId="209"/>
    <cellStyle name="40% - Akzent1 5 2" xfId="1067"/>
    <cellStyle name="40% - Akzent1 5 2 2" xfId="3026"/>
    <cellStyle name="40% - Akzent1 5 2 2 2" xfId="3027"/>
    <cellStyle name="40% - Akzent1 5 2 2 2 2" xfId="6505"/>
    <cellStyle name="40% - Akzent1 5 2 2 2 3" xfId="8082"/>
    <cellStyle name="40% - Akzent1 5 2 2 2 4" xfId="9306"/>
    <cellStyle name="40% - Akzent1 5 2 2 3" xfId="6504"/>
    <cellStyle name="40% - Akzent1 5 2 2 4" xfId="8081"/>
    <cellStyle name="40% - Akzent1 5 2 2 5" xfId="9305"/>
    <cellStyle name="40% - Akzent1 5 2 2_0.Mgmt Cockpit" xfId="14194"/>
    <cellStyle name="40% - Akzent1 5 2 3" xfId="3028"/>
    <cellStyle name="40% - Akzent1 5 2 3 2" xfId="6507"/>
    <cellStyle name="40% - Akzent1 5 2 3 3" xfId="8083"/>
    <cellStyle name="40% - Akzent1 5 2 3 4" xfId="9307"/>
    <cellStyle name="40% - Akzent1 5 2 4" xfId="4842"/>
    <cellStyle name="40% - Akzent1 5 2 5" xfId="7188"/>
    <cellStyle name="40% - Akzent1 5 2 6" xfId="8610"/>
    <cellStyle name="40% - Akzent1 5 2_0.Mgmt Cockpit" xfId="14195"/>
    <cellStyle name="40% - Akzent1 5 3" xfId="3029"/>
    <cellStyle name="40% - Akzent1 5 3 2" xfId="3030"/>
    <cellStyle name="40% - Akzent1 5 3 2 2" xfId="6510"/>
    <cellStyle name="40% - Akzent1 5 3 2 3" xfId="8085"/>
    <cellStyle name="40% - Akzent1 5 3 2 4" xfId="9309"/>
    <cellStyle name="40% - Akzent1 5 3 3" xfId="6509"/>
    <cellStyle name="40% - Akzent1 5 3 4" xfId="8084"/>
    <cellStyle name="40% - Akzent1 5 3 5" xfId="9308"/>
    <cellStyle name="40% - Akzent1 5 3_0.Mgmt Cockpit" xfId="14196"/>
    <cellStyle name="40% - Akzent1 5 4" xfId="3031"/>
    <cellStyle name="40% - Akzent1 5 4 2" xfId="6512"/>
    <cellStyle name="40% - Akzent1 5 4 3" xfId="8086"/>
    <cellStyle name="40% - Akzent1 5 4 4" xfId="9310"/>
    <cellStyle name="40% - Akzent1 5 5" xfId="4054"/>
    <cellStyle name="40% - Akzent1 5 6" xfId="7588"/>
    <cellStyle name="40% - Akzent1 5 7" xfId="8894"/>
    <cellStyle name="40% - Akzent1 5_0.Mgmt Cockpit" xfId="14197"/>
    <cellStyle name="40% - Akzent1 6" xfId="210"/>
    <cellStyle name="40% - Akzent1 6 2" xfId="1068"/>
    <cellStyle name="40% - Akzent1 6 2 2" xfId="3032"/>
    <cellStyle name="40% - Akzent1 6 2 2 2" xfId="3033"/>
    <cellStyle name="40% - Akzent1 6 2 2 2 2" xfId="6514"/>
    <cellStyle name="40% - Akzent1 6 2 2 2 3" xfId="8088"/>
    <cellStyle name="40% - Akzent1 6 2 2 2 4" xfId="9312"/>
    <cellStyle name="40% - Akzent1 6 2 2 3" xfId="6513"/>
    <cellStyle name="40% - Akzent1 6 2 2 4" xfId="8087"/>
    <cellStyle name="40% - Akzent1 6 2 2 5" xfId="9311"/>
    <cellStyle name="40% - Akzent1 6 2 2_0.Mgmt Cockpit" xfId="14198"/>
    <cellStyle name="40% - Akzent1 6 2 3" xfId="3034"/>
    <cellStyle name="40% - Akzent1 6 2 3 2" xfId="6516"/>
    <cellStyle name="40% - Akzent1 6 2 3 3" xfId="8089"/>
    <cellStyle name="40% - Akzent1 6 2 3 4" xfId="9313"/>
    <cellStyle name="40% - Akzent1 6 2 4" xfId="4843"/>
    <cellStyle name="40% - Akzent1 6 2 5" xfId="7187"/>
    <cellStyle name="40% - Akzent1 6 2 6" xfId="8609"/>
    <cellStyle name="40% - Akzent1 6 2_0.Mgmt Cockpit" xfId="14199"/>
    <cellStyle name="40% - Akzent1 6 3" xfId="3035"/>
    <cellStyle name="40% - Akzent1 6 3 2" xfId="3036"/>
    <cellStyle name="40% - Akzent1 6 3 2 2" xfId="6519"/>
    <cellStyle name="40% - Akzent1 6 3 2 3" xfId="8091"/>
    <cellStyle name="40% - Akzent1 6 3 2 4" xfId="9315"/>
    <cellStyle name="40% - Akzent1 6 3 3" xfId="6518"/>
    <cellStyle name="40% - Akzent1 6 3 4" xfId="8090"/>
    <cellStyle name="40% - Akzent1 6 3 5" xfId="9314"/>
    <cellStyle name="40% - Akzent1 6 3_0.Mgmt Cockpit" xfId="14200"/>
    <cellStyle name="40% - Akzent1 6 4" xfId="3037"/>
    <cellStyle name="40% - Akzent1 6 4 2" xfId="6521"/>
    <cellStyle name="40% - Akzent1 6 4 3" xfId="8092"/>
    <cellStyle name="40% - Akzent1 6 4 4" xfId="9316"/>
    <cellStyle name="40% - Akzent1 6 5" xfId="4055"/>
    <cellStyle name="40% - Akzent1 6 6" xfId="7587"/>
    <cellStyle name="40% - Akzent1 6 7" xfId="8893"/>
    <cellStyle name="40% - Akzent1 6_0.Mgmt Cockpit" xfId="14201"/>
    <cellStyle name="40% - Akzent1 7" xfId="211"/>
    <cellStyle name="40% - Akzent1 7 2" xfId="3038"/>
    <cellStyle name="40% - Akzent1 7 3" xfId="4056"/>
    <cellStyle name="40% - Akzent1 7 4" xfId="7586"/>
    <cellStyle name="40% - Akzent1 7 5" xfId="8892"/>
    <cellStyle name="40% - Akzent1 7_0.Mgmt Cockpit" xfId="14202"/>
    <cellStyle name="40% - Akzent1 8" xfId="212"/>
    <cellStyle name="40% - Akzent1 8 2" xfId="3039"/>
    <cellStyle name="40% - Akzent1 8 3" xfId="4057"/>
    <cellStyle name="40% - Akzent1 8 4" xfId="7585"/>
    <cellStyle name="40% - Akzent1 8 5" xfId="8891"/>
    <cellStyle name="40% - Akzent1 8_0.Mgmt Cockpit" xfId="14203"/>
    <cellStyle name="40% - Akzent1 9" xfId="213"/>
    <cellStyle name="40% - Akzent1 9 2" xfId="4058"/>
    <cellStyle name="40% - Akzent1 9 3" xfId="7584"/>
    <cellStyle name="40% - Akzent1 9 4" xfId="8890"/>
    <cellStyle name="40% - Akzent1 9_0.Mgmt Cockpit" xfId="14204"/>
    <cellStyle name="40% - Akzent1_0.Mgmt Cockpit" xfId="14205"/>
    <cellStyle name="40% - Akzent2" xfId="214"/>
    <cellStyle name="40% - Akzent2 10" xfId="215"/>
    <cellStyle name="40% - Akzent2 10 2" xfId="4060"/>
    <cellStyle name="40% - Akzent2 10 3" xfId="7582"/>
    <cellStyle name="40% - Akzent2 10 4" xfId="8888"/>
    <cellStyle name="40% - Akzent2 10_BMC sales TE" xfId="14206"/>
    <cellStyle name="40% - Akzent2 11" xfId="216"/>
    <cellStyle name="40% - Akzent2 11 2" xfId="4061"/>
    <cellStyle name="40% - Akzent2 11 3" xfId="7581"/>
    <cellStyle name="40% - Akzent2 11 4" xfId="8887"/>
    <cellStyle name="40% - Akzent2 12" xfId="217"/>
    <cellStyle name="40% - Akzent2 12 2" xfId="4062"/>
    <cellStyle name="40% - Akzent2 12 3" xfId="7580"/>
    <cellStyle name="40% - Akzent2 12 4" xfId="8886"/>
    <cellStyle name="40% - Akzent2 13" xfId="218"/>
    <cellStyle name="40% - Akzent2 14" xfId="219"/>
    <cellStyle name="40% - Akzent2 14 2" xfId="4063"/>
    <cellStyle name="40% - Akzent2 14 3" xfId="7579"/>
    <cellStyle name="40% - Akzent2 14 4" xfId="8885"/>
    <cellStyle name="40% - Akzent2 15" xfId="220"/>
    <cellStyle name="40% - Akzent2 15 2" xfId="4064"/>
    <cellStyle name="40% - Akzent2 15 3" xfId="7578"/>
    <cellStyle name="40% - Akzent2 15 4" xfId="8884"/>
    <cellStyle name="40% - Akzent2 16" xfId="221"/>
    <cellStyle name="40% - Akzent2 16 2" xfId="4065"/>
    <cellStyle name="40% - Akzent2 16 3" xfId="7577"/>
    <cellStyle name="40% - Akzent2 16 4" xfId="8883"/>
    <cellStyle name="40% - Akzent2 17" xfId="4059"/>
    <cellStyle name="40% - Akzent2 18" xfId="7583"/>
    <cellStyle name="40% - Akzent2 19" xfId="8889"/>
    <cellStyle name="40% - Akzent2 2" xfId="222"/>
    <cellStyle name="40% - Akzent2 2 2" xfId="223"/>
    <cellStyle name="40% - Akzent2 2 2 2" xfId="1069"/>
    <cellStyle name="40% - Akzent2 2 2 2 2" xfId="3040"/>
    <cellStyle name="40% - Akzent2 2 2 2 2 2" xfId="3041"/>
    <cellStyle name="40% - Akzent2 2 2 2 2 2 2" xfId="6528"/>
    <cellStyle name="40% - Akzent2 2 2 2 2 2 3" xfId="8094"/>
    <cellStyle name="40% - Akzent2 2 2 2 2 2 4" xfId="9318"/>
    <cellStyle name="40% - Akzent2 2 2 2 2 3" xfId="6527"/>
    <cellStyle name="40% - Akzent2 2 2 2 2 4" xfId="8093"/>
    <cellStyle name="40% - Akzent2 2 2 2 2 5" xfId="9317"/>
    <cellStyle name="40% - Akzent2 2 2 2 2_0.Mgmt Cockpit" xfId="14207"/>
    <cellStyle name="40% - Akzent2 2 2 2 3" xfId="3042"/>
    <cellStyle name="40% - Akzent2 2 2 2 3 2" xfId="6530"/>
    <cellStyle name="40% - Akzent2 2 2 2 3 3" xfId="8095"/>
    <cellStyle name="40% - Akzent2 2 2 2 3 4" xfId="9319"/>
    <cellStyle name="40% - Akzent2 2 2 2 4" xfId="4844"/>
    <cellStyle name="40% - Akzent2 2 2 2 5" xfId="7186"/>
    <cellStyle name="40% - Akzent2 2 2 2 6" xfId="8608"/>
    <cellStyle name="40% - Akzent2 2 2 2_0.Mgmt Cockpit" xfId="14208"/>
    <cellStyle name="40% - Akzent2 2 2 3" xfId="3043"/>
    <cellStyle name="40% - Akzent2 2 2 3 2" xfId="3044"/>
    <cellStyle name="40% - Akzent2 2 2 3 2 2" xfId="6533"/>
    <cellStyle name="40% - Akzent2 2 2 3 2 3" xfId="8097"/>
    <cellStyle name="40% - Akzent2 2 2 3 2 4" xfId="9321"/>
    <cellStyle name="40% - Akzent2 2 2 3 3" xfId="6532"/>
    <cellStyle name="40% - Akzent2 2 2 3 4" xfId="8096"/>
    <cellStyle name="40% - Akzent2 2 2 3 5" xfId="9320"/>
    <cellStyle name="40% - Akzent2 2 2 3_0.Mgmt Cockpit" xfId="14209"/>
    <cellStyle name="40% - Akzent2 2 2 4" xfId="3045"/>
    <cellStyle name="40% - Akzent2 2 2 4 2" xfId="6535"/>
    <cellStyle name="40% - Akzent2 2 2 4 3" xfId="8098"/>
    <cellStyle name="40% - Akzent2 2 2 4 4" xfId="9322"/>
    <cellStyle name="40% - Akzent2 2 2 5" xfId="4067"/>
    <cellStyle name="40% - Akzent2 2 2 6" xfId="5578"/>
    <cellStyle name="40% - Akzent2 2 2 7" xfId="6850"/>
    <cellStyle name="40% - Akzent2 2 2_0.Mgmt Cockpit" xfId="14210"/>
    <cellStyle name="40% - Akzent2 2 3" xfId="224"/>
    <cellStyle name="40% - Akzent2 2 3 2" xfId="3046"/>
    <cellStyle name="40% - Akzent2 2 3 2 2" xfId="3047"/>
    <cellStyle name="40% - Akzent2 2 3 2 2 2" xfId="6538"/>
    <cellStyle name="40% - Akzent2 2 3 2 2 3" xfId="8100"/>
    <cellStyle name="40% - Akzent2 2 3 2 2 4" xfId="9324"/>
    <cellStyle name="40% - Akzent2 2 3 2 3" xfId="6537"/>
    <cellStyle name="40% - Akzent2 2 3 2 4" xfId="8099"/>
    <cellStyle name="40% - Akzent2 2 3 2 5" xfId="9323"/>
    <cellStyle name="40% - Akzent2 2 3 2_0.Mgmt Cockpit" xfId="14211"/>
    <cellStyle name="40% - Akzent2 2 3 3" xfId="3048"/>
    <cellStyle name="40% - Akzent2 2 3 3 2" xfId="6539"/>
    <cellStyle name="40% - Akzent2 2 3 3 3" xfId="8101"/>
    <cellStyle name="40% - Akzent2 2 3 3 4" xfId="9325"/>
    <cellStyle name="40% - Akzent2 2 3 4" xfId="14212"/>
    <cellStyle name="40% - Akzent2 2 3 5" xfId="14213"/>
    <cellStyle name="40% - Akzent2 2 3 6" xfId="14214"/>
    <cellStyle name="40% - Akzent2 2 3_0.Mgmt Cockpit" xfId="14215"/>
    <cellStyle name="40% - Akzent2 2 4" xfId="3049"/>
    <cellStyle name="40% - Akzent2 2 4 2" xfId="3050"/>
    <cellStyle name="40% - Akzent2 2 4 2 2" xfId="6541"/>
    <cellStyle name="40% - Akzent2 2 4 2 3" xfId="8103"/>
    <cellStyle name="40% - Akzent2 2 4 2 4" xfId="9327"/>
    <cellStyle name="40% - Akzent2 2 4 3" xfId="6540"/>
    <cellStyle name="40% - Akzent2 2 4 4" xfId="8102"/>
    <cellStyle name="40% - Akzent2 2 4 5" xfId="9326"/>
    <cellStyle name="40% - Akzent2 2 4_0.Mgmt Cockpit" xfId="14216"/>
    <cellStyle name="40% - Akzent2 2 5" xfId="3051"/>
    <cellStyle name="40% - Akzent2 2 5 2" xfId="6543"/>
    <cellStyle name="40% - Akzent2 2 5 3" xfId="8104"/>
    <cellStyle name="40% - Akzent2 2 5 4" xfId="9328"/>
    <cellStyle name="40% - Akzent2 2 6" xfId="4066"/>
    <cellStyle name="40% - Akzent2 2 7" xfId="7576"/>
    <cellStyle name="40% - Akzent2 2 8" xfId="8882"/>
    <cellStyle name="40% - Akzent2 2_0.Mgmt Cockpit" xfId="14217"/>
    <cellStyle name="40% - Akzent2 3" xfId="225"/>
    <cellStyle name="40% - Akzent2 3 2" xfId="226"/>
    <cellStyle name="40% - Akzent2 3 2 2" xfId="1070"/>
    <cellStyle name="40% - Akzent2 3 2 2 2" xfId="3052"/>
    <cellStyle name="40% - Akzent2 3 2 2 2 2" xfId="3053"/>
    <cellStyle name="40% - Akzent2 3 2 2 2 2 2" xfId="6545"/>
    <cellStyle name="40% - Akzent2 3 2 2 2 2 3" xfId="8106"/>
    <cellStyle name="40% - Akzent2 3 2 2 2 2 4" xfId="9330"/>
    <cellStyle name="40% - Akzent2 3 2 2 2 3" xfId="6544"/>
    <cellStyle name="40% - Akzent2 3 2 2 2 4" xfId="8105"/>
    <cellStyle name="40% - Akzent2 3 2 2 2 5" xfId="9329"/>
    <cellStyle name="40% - Akzent2 3 2 2 2_0.Mgmt Cockpit" xfId="14218"/>
    <cellStyle name="40% - Akzent2 3 2 2 3" xfId="3054"/>
    <cellStyle name="40% - Akzent2 3 2 2 3 2" xfId="6546"/>
    <cellStyle name="40% - Akzent2 3 2 2 3 3" xfId="8107"/>
    <cellStyle name="40% - Akzent2 3 2 2 3 4" xfId="9331"/>
    <cellStyle name="40% - Akzent2 3 2 2 4" xfId="4845"/>
    <cellStyle name="40% - Akzent2 3 2 2 5" xfId="7183"/>
    <cellStyle name="40% - Akzent2 3 2 2 6" xfId="8605"/>
    <cellStyle name="40% - Akzent2 3 2 2_0.Mgmt Cockpit" xfId="14219"/>
    <cellStyle name="40% - Akzent2 3 2 3" xfId="3055"/>
    <cellStyle name="40% - Akzent2 3 2 3 2" xfId="3056"/>
    <cellStyle name="40% - Akzent2 3 2 3 2 2" xfId="6548"/>
    <cellStyle name="40% - Akzent2 3 2 3 2 3" xfId="8109"/>
    <cellStyle name="40% - Akzent2 3 2 3 2 4" xfId="9333"/>
    <cellStyle name="40% - Akzent2 3 2 3 3" xfId="6547"/>
    <cellStyle name="40% - Akzent2 3 2 3 4" xfId="8108"/>
    <cellStyle name="40% - Akzent2 3 2 3 5" xfId="9332"/>
    <cellStyle name="40% - Akzent2 3 2 3_0.Mgmt Cockpit" xfId="14220"/>
    <cellStyle name="40% - Akzent2 3 2 4" xfId="3057"/>
    <cellStyle name="40% - Akzent2 3 2 4 2" xfId="6550"/>
    <cellStyle name="40% - Akzent2 3 2 4 3" xfId="8111"/>
    <cellStyle name="40% - Akzent2 3 2 4 4" xfId="9334"/>
    <cellStyle name="40% - Akzent2 3 2 5" xfId="4069"/>
    <cellStyle name="40% - Akzent2 3 2 6" xfId="5576"/>
    <cellStyle name="40% - Akzent2 3 2 7" xfId="6855"/>
    <cellStyle name="40% - Akzent2 3 2_0.Mgmt Cockpit" xfId="14221"/>
    <cellStyle name="40% - Akzent2 3 3" xfId="227"/>
    <cellStyle name="40% - Akzent2 3 3 2" xfId="3058"/>
    <cellStyle name="40% - Akzent2 3 3 2 2" xfId="3059"/>
    <cellStyle name="40% - Akzent2 3 3 2 2 2" xfId="6552"/>
    <cellStyle name="40% - Akzent2 3 3 2 2 3" xfId="8113"/>
    <cellStyle name="40% - Akzent2 3 3 2 2 4" xfId="9336"/>
    <cellStyle name="40% - Akzent2 3 3 2 3" xfId="6551"/>
    <cellStyle name="40% - Akzent2 3 3 2 4" xfId="8112"/>
    <cellStyle name="40% - Akzent2 3 3 2 5" xfId="9335"/>
    <cellStyle name="40% - Akzent2 3 3 2_0.Mgmt Cockpit" xfId="14222"/>
    <cellStyle name="40% - Akzent2 3 3 3" xfId="3060"/>
    <cellStyle name="40% - Akzent2 3 3 3 2" xfId="6553"/>
    <cellStyle name="40% - Akzent2 3 3 3 3" xfId="8114"/>
    <cellStyle name="40% - Akzent2 3 3 3 4" xfId="9337"/>
    <cellStyle name="40% - Akzent2 3 3 4" xfId="14223"/>
    <cellStyle name="40% - Akzent2 3 3 5" xfId="14224"/>
    <cellStyle name="40% - Akzent2 3 3 6" xfId="14225"/>
    <cellStyle name="40% - Akzent2 3 3_0.Mgmt Cockpit" xfId="14226"/>
    <cellStyle name="40% - Akzent2 3 4" xfId="3061"/>
    <cellStyle name="40% - Akzent2 3 4 2" xfId="3062"/>
    <cellStyle name="40% - Akzent2 3 4 2 2" xfId="6555"/>
    <cellStyle name="40% - Akzent2 3 4 2 3" xfId="8116"/>
    <cellStyle name="40% - Akzent2 3 4 2 4" xfId="9339"/>
    <cellStyle name="40% - Akzent2 3 4 3" xfId="6554"/>
    <cellStyle name="40% - Akzent2 3 4 4" xfId="8115"/>
    <cellStyle name="40% - Akzent2 3 4 5" xfId="9338"/>
    <cellStyle name="40% - Akzent2 3 4_0.Mgmt Cockpit" xfId="14227"/>
    <cellStyle name="40% - Akzent2 3 5" xfId="3063"/>
    <cellStyle name="40% - Akzent2 3 5 2" xfId="6556"/>
    <cellStyle name="40% - Akzent2 3 5 3" xfId="8117"/>
    <cellStyle name="40% - Akzent2 3 5 4" xfId="9340"/>
    <cellStyle name="40% - Akzent2 3 6" xfId="4068"/>
    <cellStyle name="40% - Akzent2 3 7" xfId="7575"/>
    <cellStyle name="40% - Akzent2 3 8" xfId="8881"/>
    <cellStyle name="40% - Akzent2 3_0.Mgmt Cockpit" xfId="14228"/>
    <cellStyle name="40% - Akzent2 4" xfId="228"/>
    <cellStyle name="40% - Akzent2 4 2" xfId="229"/>
    <cellStyle name="40% - Akzent2 4 2 2" xfId="3064"/>
    <cellStyle name="40% - Akzent2 4 2 2 2" xfId="3065"/>
    <cellStyle name="40% - Akzent2 4 2 2 2 2" xfId="6558"/>
    <cellStyle name="40% - Akzent2 4 2 2 2 3" xfId="8119"/>
    <cellStyle name="40% - Akzent2 4 2 2 2 4" xfId="9342"/>
    <cellStyle name="40% - Akzent2 4 2 2 3" xfId="6557"/>
    <cellStyle name="40% - Akzent2 4 2 2 4" xfId="8118"/>
    <cellStyle name="40% - Akzent2 4 2 2 5" xfId="9341"/>
    <cellStyle name="40% - Akzent2 4 2 2_0.Mgmt Cockpit" xfId="14229"/>
    <cellStyle name="40% - Akzent2 4 2 3" xfId="3066"/>
    <cellStyle name="40% - Akzent2 4 2 3 2" xfId="6559"/>
    <cellStyle name="40% - Akzent2 4 2 3 3" xfId="8120"/>
    <cellStyle name="40% - Akzent2 4 2 3 4" xfId="9343"/>
    <cellStyle name="40% - Akzent2 4 2 4" xfId="14230"/>
    <cellStyle name="40% - Akzent2 4 2 5" xfId="14231"/>
    <cellStyle name="40% - Akzent2 4 2 6" xfId="14232"/>
    <cellStyle name="40% - Akzent2 4 2_0.Mgmt Cockpit" xfId="14233"/>
    <cellStyle name="40% - Akzent2 4 3" xfId="3067"/>
    <cellStyle name="40% - Akzent2 4 3 2" xfId="3068"/>
    <cellStyle name="40% - Akzent2 4 3 2 2" xfId="6562"/>
    <cellStyle name="40% - Akzent2 4 3 2 3" xfId="8122"/>
    <cellStyle name="40% - Akzent2 4 3 2 4" xfId="9345"/>
    <cellStyle name="40% - Akzent2 4 3 3" xfId="6561"/>
    <cellStyle name="40% - Akzent2 4 3 4" xfId="8121"/>
    <cellStyle name="40% - Akzent2 4 3 5" xfId="9344"/>
    <cellStyle name="40% - Akzent2 4 3_0.Mgmt Cockpit" xfId="14234"/>
    <cellStyle name="40% - Akzent2 4 4" xfId="3069"/>
    <cellStyle name="40% - Akzent2 4 4 2" xfId="6563"/>
    <cellStyle name="40% - Akzent2 4 4 3" xfId="8123"/>
    <cellStyle name="40% - Akzent2 4 4 4" xfId="9346"/>
    <cellStyle name="40% - Akzent2 4 5" xfId="4070"/>
    <cellStyle name="40% - Akzent2 4 6" xfId="5574"/>
    <cellStyle name="40% - Akzent2 4 7" xfId="6862"/>
    <cellStyle name="40% - Akzent2 4_0.Mgmt Cockpit" xfId="14235"/>
    <cellStyle name="40% - Akzent2 5" xfId="230"/>
    <cellStyle name="40% - Akzent2 5 2" xfId="1071"/>
    <cellStyle name="40% - Akzent2 5 2 2" xfId="3070"/>
    <cellStyle name="40% - Akzent2 5 2 2 2" xfId="3071"/>
    <cellStyle name="40% - Akzent2 5 2 2 2 2" xfId="6565"/>
    <cellStyle name="40% - Akzent2 5 2 2 2 3" xfId="8125"/>
    <cellStyle name="40% - Akzent2 5 2 2 2 4" xfId="9348"/>
    <cellStyle name="40% - Akzent2 5 2 2 3" xfId="6564"/>
    <cellStyle name="40% - Akzent2 5 2 2 4" xfId="8124"/>
    <cellStyle name="40% - Akzent2 5 2 2 5" xfId="9347"/>
    <cellStyle name="40% - Akzent2 5 2 2_0.Mgmt Cockpit" xfId="14236"/>
    <cellStyle name="40% - Akzent2 5 2 3" xfId="3072"/>
    <cellStyle name="40% - Akzent2 5 2 3 2" xfId="6567"/>
    <cellStyle name="40% - Akzent2 5 2 3 3" xfId="8126"/>
    <cellStyle name="40% - Akzent2 5 2 3 4" xfId="9349"/>
    <cellStyle name="40% - Akzent2 5 2 4" xfId="4846"/>
    <cellStyle name="40% - Akzent2 5 2 5" xfId="7181"/>
    <cellStyle name="40% - Akzent2 5 2 6" xfId="8603"/>
    <cellStyle name="40% - Akzent2 5 2_0.Mgmt Cockpit" xfId="14237"/>
    <cellStyle name="40% - Akzent2 5 3" xfId="3073"/>
    <cellStyle name="40% - Akzent2 5 3 2" xfId="3074"/>
    <cellStyle name="40% - Akzent2 5 3 2 2" xfId="6570"/>
    <cellStyle name="40% - Akzent2 5 3 2 3" xfId="8128"/>
    <cellStyle name="40% - Akzent2 5 3 2 4" xfId="9351"/>
    <cellStyle name="40% - Akzent2 5 3 3" xfId="6569"/>
    <cellStyle name="40% - Akzent2 5 3 4" xfId="8127"/>
    <cellStyle name="40% - Akzent2 5 3 5" xfId="9350"/>
    <cellStyle name="40% - Akzent2 5 3_0.Mgmt Cockpit" xfId="14238"/>
    <cellStyle name="40% - Akzent2 5 4" xfId="3075"/>
    <cellStyle name="40% - Akzent2 5 4 2" xfId="6572"/>
    <cellStyle name="40% - Akzent2 5 4 3" xfId="8129"/>
    <cellStyle name="40% - Akzent2 5 4 4" xfId="9352"/>
    <cellStyle name="40% - Akzent2 5 5" xfId="4071"/>
    <cellStyle name="40% - Akzent2 5 6" xfId="5560"/>
    <cellStyle name="40% - Akzent2 5 7" xfId="6879"/>
    <cellStyle name="40% - Akzent2 5_0.Mgmt Cockpit" xfId="14239"/>
    <cellStyle name="40% - Akzent2 6" xfId="231"/>
    <cellStyle name="40% - Akzent2 6 2" xfId="1072"/>
    <cellStyle name="40% - Akzent2 6 2 2" xfId="3076"/>
    <cellStyle name="40% - Akzent2 6 2 2 2" xfId="3077"/>
    <cellStyle name="40% - Akzent2 6 2 2 2 2" xfId="6575"/>
    <cellStyle name="40% - Akzent2 6 2 2 2 3" xfId="8131"/>
    <cellStyle name="40% - Akzent2 6 2 2 2 4" xfId="9354"/>
    <cellStyle name="40% - Akzent2 6 2 2 3" xfId="6574"/>
    <cellStyle name="40% - Akzent2 6 2 2 4" xfId="8130"/>
    <cellStyle name="40% - Akzent2 6 2 2 5" xfId="9353"/>
    <cellStyle name="40% - Akzent2 6 2 2_0.Mgmt Cockpit" xfId="14240"/>
    <cellStyle name="40% - Akzent2 6 2 3" xfId="3078"/>
    <cellStyle name="40% - Akzent2 6 2 3 2" xfId="6577"/>
    <cellStyle name="40% - Akzent2 6 2 3 3" xfId="8132"/>
    <cellStyle name="40% - Akzent2 6 2 3 4" xfId="9355"/>
    <cellStyle name="40% - Akzent2 6 2 4" xfId="4847"/>
    <cellStyle name="40% - Akzent2 6 2 5" xfId="7178"/>
    <cellStyle name="40% - Akzent2 6 2 6" xfId="8600"/>
    <cellStyle name="40% - Akzent2 6 2_0.Mgmt Cockpit" xfId="14241"/>
    <cellStyle name="40% - Akzent2 6 3" xfId="3079"/>
    <cellStyle name="40% - Akzent2 6 3 2" xfId="3080"/>
    <cellStyle name="40% - Akzent2 6 3 2 2" xfId="6580"/>
    <cellStyle name="40% - Akzent2 6 3 2 3" xfId="8134"/>
    <cellStyle name="40% - Akzent2 6 3 2 4" xfId="9357"/>
    <cellStyle name="40% - Akzent2 6 3 3" xfId="6579"/>
    <cellStyle name="40% - Akzent2 6 3 4" xfId="8133"/>
    <cellStyle name="40% - Akzent2 6 3 5" xfId="9356"/>
    <cellStyle name="40% - Akzent2 6 3_0.Mgmt Cockpit" xfId="14242"/>
    <cellStyle name="40% - Akzent2 6 4" xfId="3081"/>
    <cellStyle name="40% - Akzent2 6 4 2" xfId="6582"/>
    <cellStyle name="40% - Akzent2 6 4 3" xfId="8135"/>
    <cellStyle name="40% - Akzent2 6 4 4" xfId="9358"/>
    <cellStyle name="40% - Akzent2 6 5" xfId="4072"/>
    <cellStyle name="40% - Akzent2 6 6" xfId="5558"/>
    <cellStyle name="40% - Akzent2 6 7" xfId="4165"/>
    <cellStyle name="40% - Akzent2 6_0.Mgmt Cockpit" xfId="14243"/>
    <cellStyle name="40% - Akzent2 7" xfId="232"/>
    <cellStyle name="40% - Akzent2 7 2" xfId="3082"/>
    <cellStyle name="40% - Akzent2 7 3" xfId="4073"/>
    <cellStyle name="40% - Akzent2 7 4" xfId="5556"/>
    <cellStyle name="40% - Akzent2 7 5" xfId="5727"/>
    <cellStyle name="40% - Akzent2 7_0.Mgmt Cockpit" xfId="14244"/>
    <cellStyle name="40% - Akzent2 8" xfId="233"/>
    <cellStyle name="40% - Akzent2 8 2" xfId="3083"/>
    <cellStyle name="40% - Akzent2 8 3" xfId="4074"/>
    <cellStyle name="40% - Akzent2 8 4" xfId="5554"/>
    <cellStyle name="40% - Akzent2 8 5" xfId="4166"/>
    <cellStyle name="40% - Akzent2 8_0.Mgmt Cockpit" xfId="14245"/>
    <cellStyle name="40% - Akzent2 9" xfId="234"/>
    <cellStyle name="40% - Akzent2 9 2" xfId="4075"/>
    <cellStyle name="40% - Akzent2 9 3" xfId="5552"/>
    <cellStyle name="40% - Akzent2 9 4" xfId="5728"/>
    <cellStyle name="40% - Akzent2 9_0.Mgmt Cockpit" xfId="14246"/>
    <cellStyle name="40% - Akzent2_0.Mgmt Cockpit" xfId="14247"/>
    <cellStyle name="40% - Akzent3" xfId="235"/>
    <cellStyle name="40% - Akzent3 10" xfId="236"/>
    <cellStyle name="40% - Akzent3 10 2" xfId="4078"/>
    <cellStyle name="40% - Akzent3 10 3" xfId="5935"/>
    <cellStyle name="40% - Akzent3 10 4" xfId="6084"/>
    <cellStyle name="40% - Akzent3 10_BMC sales TE" xfId="14248"/>
    <cellStyle name="40% - Akzent3 11" xfId="237"/>
    <cellStyle name="40% - Akzent3 11 2" xfId="4079"/>
    <cellStyle name="40% - Akzent3 11 3" xfId="7567"/>
    <cellStyle name="40% - Akzent3 11 4" xfId="8873"/>
    <cellStyle name="40% - Akzent3 12" xfId="238"/>
    <cellStyle name="40% - Akzent3 12 2" xfId="4080"/>
    <cellStyle name="40% - Akzent3 12 3" xfId="7566"/>
    <cellStyle name="40% - Akzent3 12 4" xfId="8872"/>
    <cellStyle name="40% - Akzent3 13" xfId="239"/>
    <cellStyle name="40% - Akzent3 14" xfId="240"/>
    <cellStyle name="40% - Akzent3 14 2" xfId="4082"/>
    <cellStyle name="40% - Akzent3 14 3" xfId="7561"/>
    <cellStyle name="40% - Akzent3 14 4" xfId="8868"/>
    <cellStyle name="40% - Akzent3 15" xfId="241"/>
    <cellStyle name="40% - Akzent3 15 2" xfId="4083"/>
    <cellStyle name="40% - Akzent3 15 3" xfId="4477"/>
    <cellStyle name="40% - Akzent3 15 4" xfId="7369"/>
    <cellStyle name="40% - Akzent3 16" xfId="242"/>
    <cellStyle name="40% - Akzent3 16 2" xfId="4084"/>
    <cellStyle name="40% - Akzent3 16 3" xfId="4476"/>
    <cellStyle name="40% - Akzent3 16 4" xfId="5297"/>
    <cellStyle name="40% - Akzent3 17" xfId="4077"/>
    <cellStyle name="40% - Akzent3 18" xfId="5936"/>
    <cellStyle name="40% - Akzent3 19" xfId="6083"/>
    <cellStyle name="40% - Akzent3 2" xfId="243"/>
    <cellStyle name="40% - Akzent3 2 2" xfId="244"/>
    <cellStyle name="40% - Akzent3 2 2 2" xfId="1073"/>
    <cellStyle name="40% - Akzent3 2 2 2 2" xfId="3084"/>
    <cellStyle name="40% - Akzent3 2 2 2 2 2" xfId="3085"/>
    <cellStyle name="40% - Akzent3 2 2 2 2 2 2" xfId="6588"/>
    <cellStyle name="40% - Akzent3 2 2 2 2 2 3" xfId="8137"/>
    <cellStyle name="40% - Akzent3 2 2 2 2 2 4" xfId="9360"/>
    <cellStyle name="40% - Akzent3 2 2 2 2 3" xfId="6587"/>
    <cellStyle name="40% - Akzent3 2 2 2 2 4" xfId="8136"/>
    <cellStyle name="40% - Akzent3 2 2 2 2 5" xfId="9359"/>
    <cellStyle name="40% - Akzent3 2 2 2 2_0.Mgmt Cockpit" xfId="14249"/>
    <cellStyle name="40% - Akzent3 2 2 2 3" xfId="3086"/>
    <cellStyle name="40% - Akzent3 2 2 2 3 2" xfId="6590"/>
    <cellStyle name="40% - Akzent3 2 2 2 3 3" xfId="8138"/>
    <cellStyle name="40% - Akzent3 2 2 2 3 4" xfId="9361"/>
    <cellStyle name="40% - Akzent3 2 2 2 4" xfId="4848"/>
    <cellStyle name="40% - Akzent3 2 2 2 5" xfId="7176"/>
    <cellStyle name="40% - Akzent3 2 2 2 6" xfId="8598"/>
    <cellStyle name="40% - Akzent3 2 2 2_0.Mgmt Cockpit" xfId="14250"/>
    <cellStyle name="40% - Akzent3 2 2 3" xfId="3087"/>
    <cellStyle name="40% - Akzent3 2 2 3 2" xfId="3088"/>
    <cellStyle name="40% - Akzent3 2 2 3 2 2" xfId="6592"/>
    <cellStyle name="40% - Akzent3 2 2 3 2 3" xfId="8140"/>
    <cellStyle name="40% - Akzent3 2 2 3 2 4" xfId="9363"/>
    <cellStyle name="40% - Akzent3 2 2 3 3" xfId="6591"/>
    <cellStyle name="40% - Akzent3 2 2 3 4" xfId="8139"/>
    <cellStyle name="40% - Akzent3 2 2 3 5" xfId="9362"/>
    <cellStyle name="40% - Akzent3 2 2 3_0.Mgmt Cockpit" xfId="14251"/>
    <cellStyle name="40% - Akzent3 2 2 4" xfId="3089"/>
    <cellStyle name="40% - Akzent3 2 2 4 2" xfId="6594"/>
    <cellStyle name="40% - Akzent3 2 2 4 3" xfId="8141"/>
    <cellStyle name="40% - Akzent3 2 2 4 4" xfId="9364"/>
    <cellStyle name="40% - Akzent3 2 2 5" xfId="4086"/>
    <cellStyle name="40% - Akzent3 2 2 6" xfId="5546"/>
    <cellStyle name="40% - Akzent3 2 2 7" xfId="6883"/>
    <cellStyle name="40% - Akzent3 2 2_0.Mgmt Cockpit" xfId="14252"/>
    <cellStyle name="40% - Akzent3 2 3" xfId="245"/>
    <cellStyle name="40% - Akzent3 2 3 2" xfId="3090"/>
    <cellStyle name="40% - Akzent3 2 3 2 2" xfId="3091"/>
    <cellStyle name="40% - Akzent3 2 3 2 2 2" xfId="6597"/>
    <cellStyle name="40% - Akzent3 2 3 2 2 3" xfId="8144"/>
    <cellStyle name="40% - Akzent3 2 3 2 2 4" xfId="9366"/>
    <cellStyle name="40% - Akzent3 2 3 2 3" xfId="6596"/>
    <cellStyle name="40% - Akzent3 2 3 2 4" xfId="8143"/>
    <cellStyle name="40% - Akzent3 2 3 2 5" xfId="9365"/>
    <cellStyle name="40% - Akzent3 2 3 2_0.Mgmt Cockpit" xfId="14253"/>
    <cellStyle name="40% - Akzent3 2 3 3" xfId="3092"/>
    <cellStyle name="40% - Akzent3 2 3 3 2" xfId="6599"/>
    <cellStyle name="40% - Akzent3 2 3 3 3" xfId="8146"/>
    <cellStyle name="40% - Akzent3 2 3 3 4" xfId="9367"/>
    <cellStyle name="40% - Akzent3 2 3 4" xfId="14254"/>
    <cellStyle name="40% - Akzent3 2 3 5" xfId="14255"/>
    <cellStyle name="40% - Akzent3 2 3 6" xfId="14256"/>
    <cellStyle name="40% - Akzent3 2 3_0.Mgmt Cockpit" xfId="14257"/>
    <cellStyle name="40% - Akzent3 2 4" xfId="3093"/>
    <cellStyle name="40% - Akzent3 2 4 2" xfId="3094"/>
    <cellStyle name="40% - Akzent3 2 4 2 2" xfId="6602"/>
    <cellStyle name="40% - Akzent3 2 4 2 3" xfId="8148"/>
    <cellStyle name="40% - Akzent3 2 4 2 4" xfId="9369"/>
    <cellStyle name="40% - Akzent3 2 4 3" xfId="6601"/>
    <cellStyle name="40% - Akzent3 2 4 4" xfId="8147"/>
    <cellStyle name="40% - Akzent3 2 4 5" xfId="9368"/>
    <cellStyle name="40% - Akzent3 2 4_0.Mgmt Cockpit" xfId="14258"/>
    <cellStyle name="40% - Akzent3 2 5" xfId="3095"/>
    <cellStyle name="40% - Akzent3 2 5 2" xfId="6604"/>
    <cellStyle name="40% - Akzent3 2 5 3" xfId="8150"/>
    <cellStyle name="40% - Akzent3 2 5 4" xfId="9370"/>
    <cellStyle name="40% - Akzent3 2 6" xfId="4085"/>
    <cellStyle name="40% - Akzent3 2 7" xfId="4423"/>
    <cellStyle name="40% - Akzent3 2 8" xfId="5307"/>
    <cellStyle name="40% - Akzent3 2_0.Mgmt Cockpit" xfId="14259"/>
    <cellStyle name="40% - Akzent3 3" xfId="246"/>
    <cellStyle name="40% - Akzent3 3 2" xfId="247"/>
    <cellStyle name="40% - Akzent3 3 2 2" xfId="1074"/>
    <cellStyle name="40% - Akzent3 3 2 2 2" xfId="3096"/>
    <cellStyle name="40% - Akzent3 3 2 2 2 2" xfId="3097"/>
    <cellStyle name="40% - Akzent3 3 2 2 2 2 2" xfId="6606"/>
    <cellStyle name="40% - Akzent3 3 2 2 2 2 3" xfId="8152"/>
    <cellStyle name="40% - Akzent3 3 2 2 2 2 4" xfId="9372"/>
    <cellStyle name="40% - Akzent3 3 2 2 2 3" xfId="6605"/>
    <cellStyle name="40% - Akzent3 3 2 2 2 4" xfId="8151"/>
    <cellStyle name="40% - Akzent3 3 2 2 2 5" xfId="9371"/>
    <cellStyle name="40% - Akzent3 3 2 2 2_0.Mgmt Cockpit" xfId="14260"/>
    <cellStyle name="40% - Akzent3 3 2 2 3" xfId="3098"/>
    <cellStyle name="40% - Akzent3 3 2 2 3 2" xfId="6608"/>
    <cellStyle name="40% - Akzent3 3 2 2 3 3" xfId="8154"/>
    <cellStyle name="40% - Akzent3 3 2 2 3 4" xfId="9373"/>
    <cellStyle name="40% - Akzent3 3 2 2 4" xfId="4849"/>
    <cellStyle name="40% - Akzent3 3 2 2 5" xfId="7173"/>
    <cellStyle name="40% - Akzent3 3 2 2 6" xfId="8595"/>
    <cellStyle name="40% - Akzent3 3 2 2_0.Mgmt Cockpit" xfId="14261"/>
    <cellStyle name="40% - Akzent3 3 2 3" xfId="3099"/>
    <cellStyle name="40% - Akzent3 3 2 3 2" xfId="3100"/>
    <cellStyle name="40% - Akzent3 3 2 3 2 2" xfId="6611"/>
    <cellStyle name="40% - Akzent3 3 2 3 2 3" xfId="8157"/>
    <cellStyle name="40% - Akzent3 3 2 3 2 4" xfId="9375"/>
    <cellStyle name="40% - Akzent3 3 2 3 3" xfId="6610"/>
    <cellStyle name="40% - Akzent3 3 2 3 4" xfId="8156"/>
    <cellStyle name="40% - Akzent3 3 2 3 5" xfId="9374"/>
    <cellStyle name="40% - Akzent3 3 2 3_0.Mgmt Cockpit" xfId="14262"/>
    <cellStyle name="40% - Akzent3 3 2 4" xfId="3101"/>
    <cellStyle name="40% - Akzent3 3 2 4 2" xfId="6613"/>
    <cellStyle name="40% - Akzent3 3 2 4 3" xfId="8159"/>
    <cellStyle name="40% - Akzent3 3 2 4 4" xfId="9376"/>
    <cellStyle name="40% - Akzent3 3 2 5" xfId="4089"/>
    <cellStyle name="40% - Akzent3 3 2 6" xfId="5540"/>
    <cellStyle name="40% - Akzent3 3 2 7" xfId="4466"/>
    <cellStyle name="40% - Akzent3 3 2_0.Mgmt Cockpit" xfId="14263"/>
    <cellStyle name="40% - Akzent3 3 3" xfId="248"/>
    <cellStyle name="40% - Akzent3 3 3 2" xfId="3102"/>
    <cellStyle name="40% - Akzent3 3 3 2 2" xfId="3103"/>
    <cellStyle name="40% - Akzent3 3 3 2 2 2" xfId="6616"/>
    <cellStyle name="40% - Akzent3 3 3 2 2 3" xfId="8162"/>
    <cellStyle name="40% - Akzent3 3 3 2 2 4" xfId="9378"/>
    <cellStyle name="40% - Akzent3 3 3 2 3" xfId="6615"/>
    <cellStyle name="40% - Akzent3 3 3 2 4" xfId="8161"/>
    <cellStyle name="40% - Akzent3 3 3 2 5" xfId="9377"/>
    <cellStyle name="40% - Akzent3 3 3 2_0.Mgmt Cockpit" xfId="14264"/>
    <cellStyle name="40% - Akzent3 3 3 3" xfId="3104"/>
    <cellStyle name="40% - Akzent3 3 3 3 2" xfId="6618"/>
    <cellStyle name="40% - Akzent3 3 3 3 3" xfId="8164"/>
    <cellStyle name="40% - Akzent3 3 3 3 4" xfId="9379"/>
    <cellStyle name="40% - Akzent3 3 3 4" xfId="14265"/>
    <cellStyle name="40% - Akzent3 3 3 5" xfId="14266"/>
    <cellStyle name="40% - Akzent3 3 3 6" xfId="14267"/>
    <cellStyle name="40% - Akzent3 3 3_0.Mgmt Cockpit" xfId="14268"/>
    <cellStyle name="40% - Akzent3 3 4" xfId="3105"/>
    <cellStyle name="40% - Akzent3 3 4 2" xfId="3106"/>
    <cellStyle name="40% - Akzent3 3 4 2 2" xfId="6621"/>
    <cellStyle name="40% - Akzent3 3 4 2 3" xfId="8167"/>
    <cellStyle name="40% - Akzent3 3 4 2 4" xfId="9381"/>
    <cellStyle name="40% - Akzent3 3 4 3" xfId="6620"/>
    <cellStyle name="40% - Akzent3 3 4 4" xfId="8166"/>
    <cellStyle name="40% - Akzent3 3 4 5" xfId="9380"/>
    <cellStyle name="40% - Akzent3 3 4_0.Mgmt Cockpit" xfId="14269"/>
    <cellStyle name="40% - Akzent3 3 5" xfId="3107"/>
    <cellStyle name="40% - Akzent3 3 5 2" xfId="6623"/>
    <cellStyle name="40% - Akzent3 3 5 3" xfId="8169"/>
    <cellStyle name="40% - Akzent3 3 5 4" xfId="9382"/>
    <cellStyle name="40% - Akzent3 3 6" xfId="4088"/>
    <cellStyle name="40% - Akzent3 3 7" xfId="5542"/>
    <cellStyle name="40% - Akzent3 3 8" xfId="6884"/>
    <cellStyle name="40% - Akzent3 3_0.Mgmt Cockpit" xfId="14270"/>
    <cellStyle name="40% - Akzent3 4" xfId="249"/>
    <cellStyle name="40% - Akzent3 4 2" xfId="250"/>
    <cellStyle name="40% - Akzent3 4 2 2" xfId="3108"/>
    <cellStyle name="40% - Akzent3 4 2 2 2" xfId="3109"/>
    <cellStyle name="40% - Akzent3 4 2 2 2 2" xfId="6625"/>
    <cellStyle name="40% - Akzent3 4 2 2 2 3" xfId="8171"/>
    <cellStyle name="40% - Akzent3 4 2 2 2 4" xfId="9384"/>
    <cellStyle name="40% - Akzent3 4 2 2 3" xfId="6624"/>
    <cellStyle name="40% - Akzent3 4 2 2 4" xfId="8170"/>
    <cellStyle name="40% - Akzent3 4 2 2 5" xfId="9383"/>
    <cellStyle name="40% - Akzent3 4 2 2_0.Mgmt Cockpit" xfId="14271"/>
    <cellStyle name="40% - Akzent3 4 2 3" xfId="3110"/>
    <cellStyle name="40% - Akzent3 4 2 3 2" xfId="6627"/>
    <cellStyle name="40% - Akzent3 4 2 3 3" xfId="8172"/>
    <cellStyle name="40% - Akzent3 4 2 3 4" xfId="9385"/>
    <cellStyle name="40% - Akzent3 4 2 4" xfId="14272"/>
    <cellStyle name="40% - Akzent3 4 2 5" xfId="14273"/>
    <cellStyle name="40% - Akzent3 4 2 6" xfId="14274"/>
    <cellStyle name="40% - Akzent3 4 2_0.Mgmt Cockpit" xfId="14275"/>
    <cellStyle name="40% - Akzent3 4 3" xfId="3111"/>
    <cellStyle name="40% - Akzent3 4 3 2" xfId="3112"/>
    <cellStyle name="40% - Akzent3 4 3 2 2" xfId="6630"/>
    <cellStyle name="40% - Akzent3 4 3 2 3" xfId="8175"/>
    <cellStyle name="40% - Akzent3 4 3 2 4" xfId="9387"/>
    <cellStyle name="40% - Akzent3 4 3 3" xfId="6629"/>
    <cellStyle name="40% - Akzent3 4 3 4" xfId="8174"/>
    <cellStyle name="40% - Akzent3 4 3 5" xfId="9386"/>
    <cellStyle name="40% - Akzent3 4 3_0.Mgmt Cockpit" xfId="14276"/>
    <cellStyle name="40% - Akzent3 4 4" xfId="3113"/>
    <cellStyle name="40% - Akzent3 4 4 2" xfId="6632"/>
    <cellStyle name="40% - Akzent3 4 4 3" xfId="8177"/>
    <cellStyle name="40% - Akzent3 4 4 4" xfId="9388"/>
    <cellStyle name="40% - Akzent3 4 5" xfId="4091"/>
    <cellStyle name="40% - Akzent3 4 6" xfId="5536"/>
    <cellStyle name="40% - Akzent3 4 7" xfId="4170"/>
    <cellStyle name="40% - Akzent3 4_0.Mgmt Cockpit" xfId="14277"/>
    <cellStyle name="40% - Akzent3 5" xfId="251"/>
    <cellStyle name="40% - Akzent3 5 2" xfId="1075"/>
    <cellStyle name="40% - Akzent3 5 2 2" xfId="3114"/>
    <cellStyle name="40% - Akzent3 5 2 2 2" xfId="3115"/>
    <cellStyle name="40% - Akzent3 5 2 2 2 2" xfId="6635"/>
    <cellStyle name="40% - Akzent3 5 2 2 2 3" xfId="8180"/>
    <cellStyle name="40% - Akzent3 5 2 2 2 4" xfId="9390"/>
    <cellStyle name="40% - Akzent3 5 2 2 3" xfId="6634"/>
    <cellStyle name="40% - Akzent3 5 2 2 4" xfId="8179"/>
    <cellStyle name="40% - Akzent3 5 2 2 5" xfId="9389"/>
    <cellStyle name="40% - Akzent3 5 2 2_0.Mgmt Cockpit" xfId="14278"/>
    <cellStyle name="40% - Akzent3 5 2 3" xfId="3116"/>
    <cellStyle name="40% - Akzent3 5 2 3 2" xfId="6637"/>
    <cellStyle name="40% - Akzent3 5 2 3 3" xfId="8182"/>
    <cellStyle name="40% - Akzent3 5 2 3 4" xfId="9391"/>
    <cellStyle name="40% - Akzent3 5 2 4" xfId="4850"/>
    <cellStyle name="40% - Akzent3 5 2 5" xfId="7171"/>
    <cellStyle name="40% - Akzent3 5 2 6" xfId="8593"/>
    <cellStyle name="40% - Akzent3 5 2_0.Mgmt Cockpit" xfId="14279"/>
    <cellStyle name="40% - Akzent3 5 3" xfId="3117"/>
    <cellStyle name="40% - Akzent3 5 3 2" xfId="3118"/>
    <cellStyle name="40% - Akzent3 5 3 2 2" xfId="6640"/>
    <cellStyle name="40% - Akzent3 5 3 2 3" xfId="8184"/>
    <cellStyle name="40% - Akzent3 5 3 2 4" xfId="9393"/>
    <cellStyle name="40% - Akzent3 5 3 3" xfId="6639"/>
    <cellStyle name="40% - Akzent3 5 3 4" xfId="8183"/>
    <cellStyle name="40% - Akzent3 5 3 5" xfId="9392"/>
    <cellStyle name="40% - Akzent3 5 3_0.Mgmt Cockpit" xfId="14280"/>
    <cellStyle name="40% - Akzent3 5 4" xfId="3119"/>
    <cellStyle name="40% - Akzent3 5 4 2" xfId="6642"/>
    <cellStyle name="40% - Akzent3 5 4 3" xfId="8186"/>
    <cellStyle name="40% - Akzent3 5 4 4" xfId="9394"/>
    <cellStyle name="40% - Akzent3 5 5" xfId="4093"/>
    <cellStyle name="40% - Akzent3 5 6" xfId="5533"/>
    <cellStyle name="40% - Akzent3 5 7" xfId="6886"/>
    <cellStyle name="40% - Akzent3 5_0.Mgmt Cockpit" xfId="14281"/>
    <cellStyle name="40% - Akzent3 6" xfId="252"/>
    <cellStyle name="40% - Akzent3 6 2" xfId="1076"/>
    <cellStyle name="40% - Akzent3 6 2 2" xfId="3120"/>
    <cellStyle name="40% - Akzent3 6 2 2 2" xfId="3121"/>
    <cellStyle name="40% - Akzent3 6 2 2 2 2" xfId="6645"/>
    <cellStyle name="40% - Akzent3 6 2 2 2 3" xfId="8189"/>
    <cellStyle name="40% - Akzent3 6 2 2 2 4" xfId="9396"/>
    <cellStyle name="40% - Akzent3 6 2 2 3" xfId="6644"/>
    <cellStyle name="40% - Akzent3 6 2 2 4" xfId="8188"/>
    <cellStyle name="40% - Akzent3 6 2 2 5" xfId="9395"/>
    <cellStyle name="40% - Akzent3 6 2 2_0.Mgmt Cockpit" xfId="14282"/>
    <cellStyle name="40% - Akzent3 6 2 3" xfId="3122"/>
    <cellStyle name="40% - Akzent3 6 2 3 2" xfId="6647"/>
    <cellStyle name="40% - Akzent3 6 2 3 3" xfId="8191"/>
    <cellStyle name="40% - Akzent3 6 2 3 4" xfId="9397"/>
    <cellStyle name="40% - Akzent3 6 2 4" xfId="4851"/>
    <cellStyle name="40% - Akzent3 6 2 5" xfId="7168"/>
    <cellStyle name="40% - Akzent3 6 2 6" xfId="8590"/>
    <cellStyle name="40% - Akzent3 6 2_0.Mgmt Cockpit" xfId="14283"/>
    <cellStyle name="40% - Akzent3 6 3" xfId="3123"/>
    <cellStyle name="40% - Akzent3 6 3 2" xfId="3124"/>
    <cellStyle name="40% - Akzent3 6 3 2 2" xfId="6650"/>
    <cellStyle name="40% - Akzent3 6 3 2 3" xfId="8194"/>
    <cellStyle name="40% - Akzent3 6 3 2 4" xfId="9399"/>
    <cellStyle name="40% - Akzent3 6 3 3" xfId="6649"/>
    <cellStyle name="40% - Akzent3 6 3 4" xfId="8193"/>
    <cellStyle name="40% - Akzent3 6 3 5" xfId="9398"/>
    <cellStyle name="40% - Akzent3 6 3_0.Mgmt Cockpit" xfId="14284"/>
    <cellStyle name="40% - Akzent3 6 4" xfId="3125"/>
    <cellStyle name="40% - Akzent3 6 4 2" xfId="6652"/>
    <cellStyle name="40% - Akzent3 6 4 3" xfId="8196"/>
    <cellStyle name="40% - Akzent3 6 4 4" xfId="9400"/>
    <cellStyle name="40% - Akzent3 6 5" xfId="4094"/>
    <cellStyle name="40% - Akzent3 6 6" xfId="5531"/>
    <cellStyle name="40% - Akzent3 6 7" xfId="6887"/>
    <cellStyle name="40% - Akzent3 6_0.Mgmt Cockpit" xfId="14285"/>
    <cellStyle name="40% - Akzent3 7" xfId="253"/>
    <cellStyle name="40% - Akzent3 7 2" xfId="3126"/>
    <cellStyle name="40% - Akzent3 7 3" xfId="4095"/>
    <cellStyle name="40% - Akzent3 7 4" xfId="5529"/>
    <cellStyle name="40% - Akzent3 7 5" xfId="4173"/>
    <cellStyle name="40% - Akzent3 7_0.Mgmt Cockpit" xfId="14286"/>
    <cellStyle name="40% - Akzent3 8" xfId="254"/>
    <cellStyle name="40% - Akzent3 8 2" xfId="3127"/>
    <cellStyle name="40% - Akzent3 8 3" xfId="4096"/>
    <cellStyle name="40% - Akzent3 8 4" xfId="3904"/>
    <cellStyle name="40% - Akzent3 8 5" xfId="5720"/>
    <cellStyle name="40% - Akzent3 8_0.Mgmt Cockpit" xfId="14287"/>
    <cellStyle name="40% - Akzent3 9" xfId="255"/>
    <cellStyle name="40% - Akzent3 9 2" xfId="4097"/>
    <cellStyle name="40% - Akzent3 9 3" xfId="7558"/>
    <cellStyle name="40% - Akzent3 9 4" xfId="8865"/>
    <cellStyle name="40% - Akzent3 9_0.Mgmt Cockpit" xfId="14288"/>
    <cellStyle name="40% - Akzent3_0.Mgmt Cockpit" xfId="14289"/>
    <cellStyle name="40% - Akzent4" xfId="256"/>
    <cellStyle name="40% - Akzent4 10" xfId="257"/>
    <cellStyle name="40% - Akzent4 10 2" xfId="4100"/>
    <cellStyle name="40% - Akzent4 10 3" xfId="7557"/>
    <cellStyle name="40% - Akzent4 10 4" xfId="8864"/>
    <cellStyle name="40% - Akzent4 10_BMC sales TE" xfId="14290"/>
    <cellStyle name="40% - Akzent4 11" xfId="258"/>
    <cellStyle name="40% - Akzent4 11 2" xfId="4101"/>
    <cellStyle name="40% - Akzent4 11 3" xfId="7556"/>
    <cellStyle name="40% - Akzent4 11 4" xfId="8863"/>
    <cellStyle name="40% - Akzent4 12" xfId="259"/>
    <cellStyle name="40% - Akzent4 12 2" xfId="4102"/>
    <cellStyle name="40% - Akzent4 12 3" xfId="7555"/>
    <cellStyle name="40% - Akzent4 12 4" xfId="8862"/>
    <cellStyle name="40% - Akzent4 13" xfId="260"/>
    <cellStyle name="40% - Akzent4 14" xfId="261"/>
    <cellStyle name="40% - Akzent4 14 2" xfId="4104"/>
    <cellStyle name="40% - Akzent4 14 3" xfId="7553"/>
    <cellStyle name="40% - Akzent4 14 4" xfId="8861"/>
    <cellStyle name="40% - Akzent4 15" xfId="262"/>
    <cellStyle name="40% - Akzent4 15 2" xfId="4105"/>
    <cellStyle name="40% - Akzent4 15 3" xfId="7552"/>
    <cellStyle name="40% - Akzent4 15 4" xfId="8860"/>
    <cellStyle name="40% - Akzent4 16" xfId="263"/>
    <cellStyle name="40% - Akzent4 16 2" xfId="4106"/>
    <cellStyle name="40% - Akzent4 16 3" xfId="7551"/>
    <cellStyle name="40% - Akzent4 16 4" xfId="8859"/>
    <cellStyle name="40% - Akzent4 17" xfId="4099"/>
    <cellStyle name="40% - Akzent4 18" xfId="5527"/>
    <cellStyle name="40% - Akzent4 19" xfId="5733"/>
    <cellStyle name="40% - Akzent4 2" xfId="264"/>
    <cellStyle name="40% - Akzent4 2 2" xfId="265"/>
    <cellStyle name="40% - Akzent4 2 2 2" xfId="1077"/>
    <cellStyle name="40% - Akzent4 2 2 2 2" xfId="3128"/>
    <cellStyle name="40% - Akzent4 2 2 2 2 2" xfId="3129"/>
    <cellStyle name="40% - Akzent4 2 2 2 2 2 2" xfId="6658"/>
    <cellStyle name="40% - Akzent4 2 2 2 2 2 3" xfId="8201"/>
    <cellStyle name="40% - Akzent4 2 2 2 2 2 4" xfId="9402"/>
    <cellStyle name="40% - Akzent4 2 2 2 2 3" xfId="6657"/>
    <cellStyle name="40% - Akzent4 2 2 2 2 4" xfId="8200"/>
    <cellStyle name="40% - Akzent4 2 2 2 2 5" xfId="9401"/>
    <cellStyle name="40% - Akzent4 2 2 2 2_0.Mgmt Cockpit" xfId="14291"/>
    <cellStyle name="40% - Akzent4 2 2 2 3" xfId="3130"/>
    <cellStyle name="40% - Akzent4 2 2 2 3 2" xfId="6660"/>
    <cellStyle name="40% - Akzent4 2 2 2 3 3" xfId="8203"/>
    <cellStyle name="40% - Akzent4 2 2 2 3 4" xfId="9403"/>
    <cellStyle name="40% - Akzent4 2 2 2 4" xfId="4852"/>
    <cellStyle name="40% - Akzent4 2 2 2 5" xfId="7166"/>
    <cellStyle name="40% - Akzent4 2 2 2 6" xfId="8588"/>
    <cellStyle name="40% - Akzent4 2 2 2_0.Mgmt Cockpit" xfId="14292"/>
    <cellStyle name="40% - Akzent4 2 2 3" xfId="3131"/>
    <cellStyle name="40% - Akzent4 2 2 3 2" xfId="3132"/>
    <cellStyle name="40% - Akzent4 2 2 3 2 2" xfId="6663"/>
    <cellStyle name="40% - Akzent4 2 2 3 2 3" xfId="8206"/>
    <cellStyle name="40% - Akzent4 2 2 3 2 4" xfId="9405"/>
    <cellStyle name="40% - Akzent4 2 2 3 3" xfId="6662"/>
    <cellStyle name="40% - Akzent4 2 2 3 4" xfId="8205"/>
    <cellStyle name="40% - Akzent4 2 2 3 5" xfId="9404"/>
    <cellStyle name="40% - Akzent4 2 2 3_0.Mgmt Cockpit" xfId="14293"/>
    <cellStyle name="40% - Akzent4 2 2 4" xfId="3133"/>
    <cellStyle name="40% - Akzent4 2 2 4 2" xfId="6665"/>
    <cellStyle name="40% - Akzent4 2 2 4 3" xfId="8208"/>
    <cellStyle name="40% - Akzent4 2 2 4 4" xfId="9406"/>
    <cellStyle name="40% - Akzent4 2 2 5" xfId="4108"/>
    <cellStyle name="40% - Akzent4 2 2 6" xfId="5933"/>
    <cellStyle name="40% - Akzent4 2 2 7" xfId="6086"/>
    <cellStyle name="40% - Akzent4 2 2_0.Mgmt Cockpit" xfId="14294"/>
    <cellStyle name="40% - Akzent4 2 3" xfId="266"/>
    <cellStyle name="40% - Akzent4 2 3 2" xfId="3134"/>
    <cellStyle name="40% - Akzent4 2 3 2 2" xfId="3135"/>
    <cellStyle name="40% - Akzent4 2 3 2 2 2" xfId="6668"/>
    <cellStyle name="40% - Akzent4 2 3 2 2 3" xfId="8211"/>
    <cellStyle name="40% - Akzent4 2 3 2 2 4" xfId="9408"/>
    <cellStyle name="40% - Akzent4 2 3 2 3" xfId="6667"/>
    <cellStyle name="40% - Akzent4 2 3 2 4" xfId="8210"/>
    <cellStyle name="40% - Akzent4 2 3 2 5" xfId="9407"/>
    <cellStyle name="40% - Akzent4 2 3 2_0.Mgmt Cockpit" xfId="14295"/>
    <cellStyle name="40% - Akzent4 2 3 3" xfId="3136"/>
    <cellStyle name="40% - Akzent4 2 3 3 2" xfId="6670"/>
    <cellStyle name="40% - Akzent4 2 3 3 3" xfId="8213"/>
    <cellStyle name="40% - Akzent4 2 3 3 4" xfId="9409"/>
    <cellStyle name="40% - Akzent4 2 3 4" xfId="14296"/>
    <cellStyle name="40% - Akzent4 2 3 5" xfId="14297"/>
    <cellStyle name="40% - Akzent4 2 3 6" xfId="14298"/>
    <cellStyle name="40% - Akzent4 2 3_0.Mgmt Cockpit" xfId="14299"/>
    <cellStyle name="40% - Akzent4 2 4" xfId="3137"/>
    <cellStyle name="40% - Akzent4 2 4 2" xfId="3138"/>
    <cellStyle name="40% - Akzent4 2 4 2 2" xfId="6673"/>
    <cellStyle name="40% - Akzent4 2 4 2 3" xfId="8216"/>
    <cellStyle name="40% - Akzent4 2 4 2 4" xfId="9411"/>
    <cellStyle name="40% - Akzent4 2 4 3" xfId="6672"/>
    <cellStyle name="40% - Akzent4 2 4 4" xfId="8215"/>
    <cellStyle name="40% - Akzent4 2 4 5" xfId="9410"/>
    <cellStyle name="40% - Akzent4 2 4_0.Mgmt Cockpit" xfId="14300"/>
    <cellStyle name="40% - Akzent4 2 5" xfId="3139"/>
    <cellStyle name="40% - Akzent4 2 5 2" xfId="6675"/>
    <cellStyle name="40% - Akzent4 2 5 3" xfId="8218"/>
    <cellStyle name="40% - Akzent4 2 5 4" xfId="9412"/>
    <cellStyle name="40% - Akzent4 2 6" xfId="4107"/>
    <cellStyle name="40% - Akzent4 2 7" xfId="7550"/>
    <cellStyle name="40% - Akzent4 2 8" xfId="8858"/>
    <cellStyle name="40% - Akzent4 2_0.Mgmt Cockpit" xfId="14301"/>
    <cellStyle name="40% - Akzent4 3" xfId="267"/>
    <cellStyle name="40% - Akzent4 3 2" xfId="268"/>
    <cellStyle name="40% - Akzent4 3 2 2" xfId="1078"/>
    <cellStyle name="40% - Akzent4 3 2 2 2" xfId="3140"/>
    <cellStyle name="40% - Akzent4 3 2 2 2 2" xfId="3141"/>
    <cellStyle name="40% - Akzent4 3 2 2 2 2 2" xfId="6677"/>
    <cellStyle name="40% - Akzent4 3 2 2 2 2 3" xfId="8220"/>
    <cellStyle name="40% - Akzent4 3 2 2 2 2 4" xfId="9414"/>
    <cellStyle name="40% - Akzent4 3 2 2 2 3" xfId="6676"/>
    <cellStyle name="40% - Akzent4 3 2 2 2 4" xfId="8219"/>
    <cellStyle name="40% - Akzent4 3 2 2 2 5" xfId="9413"/>
    <cellStyle name="40% - Akzent4 3 2 2 2_0.Mgmt Cockpit" xfId="14302"/>
    <cellStyle name="40% - Akzent4 3 2 2 3" xfId="3142"/>
    <cellStyle name="40% - Akzent4 3 2 2 3 2" xfId="6679"/>
    <cellStyle name="40% - Akzent4 3 2 2 3 3" xfId="8222"/>
    <cellStyle name="40% - Akzent4 3 2 2 3 4" xfId="9415"/>
    <cellStyle name="40% - Akzent4 3 2 2 4" xfId="4853"/>
    <cellStyle name="40% - Akzent4 3 2 2 5" xfId="4336"/>
    <cellStyle name="40% - Akzent4 3 2 2 6" xfId="5322"/>
    <cellStyle name="40% - Akzent4 3 2 2_0.Mgmt Cockpit" xfId="14303"/>
    <cellStyle name="40% - Akzent4 3 2 3" xfId="3143"/>
    <cellStyle name="40% - Akzent4 3 2 3 2" xfId="3144"/>
    <cellStyle name="40% - Akzent4 3 2 3 2 2" xfId="6682"/>
    <cellStyle name="40% - Akzent4 3 2 3 2 3" xfId="8224"/>
    <cellStyle name="40% - Akzent4 3 2 3 2 4" xfId="9417"/>
    <cellStyle name="40% - Akzent4 3 2 3 3" xfId="6681"/>
    <cellStyle name="40% - Akzent4 3 2 3 4" xfId="8223"/>
    <cellStyle name="40% - Akzent4 3 2 3 5" xfId="9416"/>
    <cellStyle name="40% - Akzent4 3 2 3_0.Mgmt Cockpit" xfId="14304"/>
    <cellStyle name="40% - Akzent4 3 2 4" xfId="3145"/>
    <cellStyle name="40% - Akzent4 3 2 4 2" xfId="6684"/>
    <cellStyle name="40% - Akzent4 3 2 4 3" xfId="8226"/>
    <cellStyle name="40% - Akzent4 3 2 4 4" xfId="9418"/>
    <cellStyle name="40% - Akzent4 3 2 5" xfId="4111"/>
    <cellStyle name="40% - Akzent4 3 2 6" xfId="7544"/>
    <cellStyle name="40% - Akzent4 3 2 7" xfId="8853"/>
    <cellStyle name="40% - Akzent4 3 2_0.Mgmt Cockpit" xfId="14305"/>
    <cellStyle name="40% - Akzent4 3 3" xfId="269"/>
    <cellStyle name="40% - Akzent4 3 3 2" xfId="3146"/>
    <cellStyle name="40% - Akzent4 3 3 2 2" xfId="3147"/>
    <cellStyle name="40% - Akzent4 3 3 2 2 2" xfId="6687"/>
    <cellStyle name="40% - Akzent4 3 3 2 2 3" xfId="8228"/>
    <cellStyle name="40% - Akzent4 3 3 2 2 4" xfId="9420"/>
    <cellStyle name="40% - Akzent4 3 3 2 3" xfId="6686"/>
    <cellStyle name="40% - Akzent4 3 3 2 4" xfId="8227"/>
    <cellStyle name="40% - Akzent4 3 3 2 5" xfId="9419"/>
    <cellStyle name="40% - Akzent4 3 3 2_0.Mgmt Cockpit" xfId="14306"/>
    <cellStyle name="40% - Akzent4 3 3 3" xfId="3148"/>
    <cellStyle name="40% - Akzent4 3 3 3 2" xfId="6689"/>
    <cellStyle name="40% - Akzent4 3 3 3 3" xfId="8230"/>
    <cellStyle name="40% - Akzent4 3 3 3 4" xfId="9421"/>
    <cellStyle name="40% - Akzent4 3 3 4" xfId="14307"/>
    <cellStyle name="40% - Akzent4 3 3 5" xfId="14308"/>
    <cellStyle name="40% - Akzent4 3 3 6" xfId="14309"/>
    <cellStyle name="40% - Akzent4 3 3_0.Mgmt Cockpit" xfId="14310"/>
    <cellStyle name="40% - Akzent4 3 4" xfId="3149"/>
    <cellStyle name="40% - Akzent4 3 4 2" xfId="3150"/>
    <cellStyle name="40% - Akzent4 3 4 2 2" xfId="6692"/>
    <cellStyle name="40% - Akzent4 3 4 2 3" xfId="8233"/>
    <cellStyle name="40% - Akzent4 3 4 2 4" xfId="9423"/>
    <cellStyle name="40% - Akzent4 3 4 3" xfId="6691"/>
    <cellStyle name="40% - Akzent4 3 4 4" xfId="8232"/>
    <cellStyle name="40% - Akzent4 3 4 5" xfId="9422"/>
    <cellStyle name="40% - Akzent4 3 4_0.Mgmt Cockpit" xfId="14311"/>
    <cellStyle name="40% - Akzent4 3 5" xfId="3151"/>
    <cellStyle name="40% - Akzent4 3 5 2" xfId="6694"/>
    <cellStyle name="40% - Akzent4 3 5 3" xfId="8235"/>
    <cellStyle name="40% - Akzent4 3 5 4" xfId="9424"/>
    <cellStyle name="40% - Akzent4 3 6" xfId="4110"/>
    <cellStyle name="40% - Akzent4 3 7" xfId="7547"/>
    <cellStyle name="40% - Akzent4 3 8" xfId="8856"/>
    <cellStyle name="40% - Akzent4 3_0.Mgmt Cockpit" xfId="14312"/>
    <cellStyle name="40% - Akzent4 4" xfId="270"/>
    <cellStyle name="40% - Akzent4 4 2" xfId="271"/>
    <cellStyle name="40% - Akzent4 4 2 2" xfId="3152"/>
    <cellStyle name="40% - Akzent4 4 2 2 2" xfId="3153"/>
    <cellStyle name="40% - Akzent4 4 2 2 2 2" xfId="6697"/>
    <cellStyle name="40% - Akzent4 4 2 2 2 3" xfId="8238"/>
    <cellStyle name="40% - Akzent4 4 2 2 2 4" xfId="9426"/>
    <cellStyle name="40% - Akzent4 4 2 2 3" xfId="6696"/>
    <cellStyle name="40% - Akzent4 4 2 2 4" xfId="8237"/>
    <cellStyle name="40% - Akzent4 4 2 2 5" xfId="9425"/>
    <cellStyle name="40% - Akzent4 4 2 2_0.Mgmt Cockpit" xfId="14313"/>
    <cellStyle name="40% - Akzent4 4 2 3" xfId="3154"/>
    <cellStyle name="40% - Akzent4 4 2 3 2" xfId="6699"/>
    <cellStyle name="40% - Akzent4 4 2 3 3" xfId="8240"/>
    <cellStyle name="40% - Akzent4 4 2 3 4" xfId="9427"/>
    <cellStyle name="40% - Akzent4 4 2 4" xfId="14314"/>
    <cellStyle name="40% - Akzent4 4 2 5" xfId="14315"/>
    <cellStyle name="40% - Akzent4 4 2 6" xfId="14316"/>
    <cellStyle name="40% - Akzent4 4 2_0.Mgmt Cockpit" xfId="14317"/>
    <cellStyle name="40% - Akzent4 4 3" xfId="3155"/>
    <cellStyle name="40% - Akzent4 4 3 2" xfId="3156"/>
    <cellStyle name="40% - Akzent4 4 3 2 2" xfId="6702"/>
    <cellStyle name="40% - Akzent4 4 3 2 3" xfId="8243"/>
    <cellStyle name="40% - Akzent4 4 3 2 4" xfId="9429"/>
    <cellStyle name="40% - Akzent4 4 3 3" xfId="6701"/>
    <cellStyle name="40% - Akzent4 4 3 4" xfId="8242"/>
    <cellStyle name="40% - Akzent4 4 3 5" xfId="9428"/>
    <cellStyle name="40% - Akzent4 4 3_0.Mgmt Cockpit" xfId="14318"/>
    <cellStyle name="40% - Akzent4 4 4" xfId="3157"/>
    <cellStyle name="40% - Akzent4 4 4 2" xfId="6704"/>
    <cellStyle name="40% - Akzent4 4 4 3" xfId="8245"/>
    <cellStyle name="40% - Akzent4 4 4 4" xfId="9430"/>
    <cellStyle name="40% - Akzent4 4 5" xfId="4113"/>
    <cellStyle name="40% - Akzent4 4 6" xfId="7539"/>
    <cellStyle name="40% - Akzent4 4 7" xfId="8849"/>
    <cellStyle name="40% - Akzent4 4_0.Mgmt Cockpit" xfId="14319"/>
    <cellStyle name="40% - Akzent4 5" xfId="272"/>
    <cellStyle name="40% - Akzent4 5 2" xfId="1079"/>
    <cellStyle name="40% - Akzent4 5 2 2" xfId="3158"/>
    <cellStyle name="40% - Akzent4 5 2 2 2" xfId="3159"/>
    <cellStyle name="40% - Akzent4 5 2 2 2 2" xfId="6707"/>
    <cellStyle name="40% - Akzent4 5 2 2 2 3" xfId="8248"/>
    <cellStyle name="40% - Akzent4 5 2 2 2 4" xfId="9432"/>
    <cellStyle name="40% - Akzent4 5 2 2 3" xfId="6706"/>
    <cellStyle name="40% - Akzent4 5 2 2 4" xfId="8247"/>
    <cellStyle name="40% - Akzent4 5 2 2 5" xfId="9431"/>
    <cellStyle name="40% - Akzent4 5 2 2_0.Mgmt Cockpit" xfId="14320"/>
    <cellStyle name="40% - Akzent4 5 2 3" xfId="3160"/>
    <cellStyle name="40% - Akzent4 5 2 3 2" xfId="6709"/>
    <cellStyle name="40% - Akzent4 5 2 3 3" xfId="8250"/>
    <cellStyle name="40% - Akzent4 5 2 3 4" xfId="9433"/>
    <cellStyle name="40% - Akzent4 5 2 4" xfId="4854"/>
    <cellStyle name="40% - Akzent4 5 2 5" xfId="7163"/>
    <cellStyle name="40% - Akzent4 5 2 6" xfId="8585"/>
    <cellStyle name="40% - Akzent4 5 2_0.Mgmt Cockpit" xfId="14321"/>
    <cellStyle name="40% - Akzent4 5 3" xfId="3161"/>
    <cellStyle name="40% - Akzent4 5 3 2" xfId="3162"/>
    <cellStyle name="40% - Akzent4 5 3 2 2" xfId="6712"/>
    <cellStyle name="40% - Akzent4 5 3 2 3" xfId="8253"/>
    <cellStyle name="40% - Akzent4 5 3 2 4" xfId="9436"/>
    <cellStyle name="40% - Akzent4 5 3 3" xfId="6711"/>
    <cellStyle name="40% - Akzent4 5 3 4" xfId="8252"/>
    <cellStyle name="40% - Akzent4 5 3 5" xfId="9435"/>
    <cellStyle name="40% - Akzent4 5 3_0.Mgmt Cockpit" xfId="14322"/>
    <cellStyle name="40% - Akzent4 5 4" xfId="3163"/>
    <cellStyle name="40% - Akzent4 5 4 2" xfId="6714"/>
    <cellStyle name="40% - Akzent4 5 4 3" xfId="8255"/>
    <cellStyle name="40% - Akzent4 5 4 4" xfId="9438"/>
    <cellStyle name="40% - Akzent4 5 5" xfId="4115"/>
    <cellStyle name="40% - Akzent4 5 6" xfId="5932"/>
    <cellStyle name="40% - Akzent4 5 7" xfId="3936"/>
    <cellStyle name="40% - Akzent4 5_0.Mgmt Cockpit" xfId="14323"/>
    <cellStyle name="40% - Akzent4 6" xfId="273"/>
    <cellStyle name="40% - Akzent4 6 2" xfId="1080"/>
    <cellStyle name="40% - Akzent4 6 2 2" xfId="3164"/>
    <cellStyle name="40% - Akzent4 6 2 2 2" xfId="3165"/>
    <cellStyle name="40% - Akzent4 6 2 2 2 2" xfId="6717"/>
    <cellStyle name="40% - Akzent4 6 2 2 2 3" xfId="8258"/>
    <cellStyle name="40% - Akzent4 6 2 2 2 4" xfId="9440"/>
    <cellStyle name="40% - Akzent4 6 2 2 3" xfId="6716"/>
    <cellStyle name="40% - Akzent4 6 2 2 4" xfId="8257"/>
    <cellStyle name="40% - Akzent4 6 2 2 5" xfId="9439"/>
    <cellStyle name="40% - Akzent4 6 2 2_0.Mgmt Cockpit" xfId="14324"/>
    <cellStyle name="40% - Akzent4 6 2 3" xfId="3166"/>
    <cellStyle name="40% - Akzent4 6 2 3 2" xfId="6719"/>
    <cellStyle name="40% - Akzent4 6 2 3 3" xfId="8260"/>
    <cellStyle name="40% - Akzent4 6 2 3 4" xfId="9441"/>
    <cellStyle name="40% - Akzent4 6 2 4" xfId="4855"/>
    <cellStyle name="40% - Akzent4 6 2 5" xfId="7161"/>
    <cellStyle name="40% - Akzent4 6 2 6" xfId="8583"/>
    <cellStyle name="40% - Akzent4 6 2_0.Mgmt Cockpit" xfId="14325"/>
    <cellStyle name="40% - Akzent4 6 3" xfId="3167"/>
    <cellStyle name="40% - Akzent4 6 3 2" xfId="3168"/>
    <cellStyle name="40% - Akzent4 6 3 2 2" xfId="6722"/>
    <cellStyle name="40% - Akzent4 6 3 2 3" xfId="8263"/>
    <cellStyle name="40% - Akzent4 6 3 2 4" xfId="9443"/>
    <cellStyle name="40% - Akzent4 6 3 3" xfId="6721"/>
    <cellStyle name="40% - Akzent4 6 3 4" xfId="8262"/>
    <cellStyle name="40% - Akzent4 6 3 5" xfId="9442"/>
    <cellStyle name="40% - Akzent4 6 3_0.Mgmt Cockpit" xfId="14326"/>
    <cellStyle name="40% - Akzent4 6 4" xfId="3169"/>
    <cellStyle name="40% - Akzent4 6 4 2" xfId="6724"/>
    <cellStyle name="40% - Akzent4 6 4 3" xfId="8265"/>
    <cellStyle name="40% - Akzent4 6 4 4" xfId="9444"/>
    <cellStyle name="40% - Akzent4 6 5" xfId="4116"/>
    <cellStyle name="40% - Akzent4 6 6" xfId="7538"/>
    <cellStyle name="40% - Akzent4 6 7" xfId="8848"/>
    <cellStyle name="40% - Akzent4 6_0.Mgmt Cockpit" xfId="14327"/>
    <cellStyle name="40% - Akzent4 7" xfId="274"/>
    <cellStyle name="40% - Akzent4 7 2" xfId="3170"/>
    <cellStyle name="40% - Akzent4 7 3" xfId="4117"/>
    <cellStyle name="40% - Akzent4 7 4" xfId="7535"/>
    <cellStyle name="40% - Akzent4 7 5" xfId="8845"/>
    <cellStyle name="40% - Akzent4 7_0.Mgmt Cockpit" xfId="14328"/>
    <cellStyle name="40% - Akzent4 8" xfId="275"/>
    <cellStyle name="40% - Akzent4 8 2" xfId="3171"/>
    <cellStyle name="40% - Akzent4 8 3" xfId="4118"/>
    <cellStyle name="40% - Akzent4 8 4" xfId="7533"/>
    <cellStyle name="40% - Akzent4 8 5" xfId="8843"/>
    <cellStyle name="40% - Akzent4 8_0.Mgmt Cockpit" xfId="14329"/>
    <cellStyle name="40% - Akzent4 9" xfId="276"/>
    <cellStyle name="40% - Akzent4 9 2" xfId="4119"/>
    <cellStyle name="40% - Akzent4 9 3" xfId="7530"/>
    <cellStyle name="40% - Akzent4 9 4" xfId="8840"/>
    <cellStyle name="40% - Akzent4 9_0.Mgmt Cockpit" xfId="14330"/>
    <cellStyle name="40% - Akzent4_0.Mgmt Cockpit" xfId="14331"/>
    <cellStyle name="40% - Akzent5" xfId="277"/>
    <cellStyle name="40% - Akzent5 10" xfId="278"/>
    <cellStyle name="40% - Akzent5 10 2" xfId="4122"/>
    <cellStyle name="40% - Akzent5 10 3" xfId="4420"/>
    <cellStyle name="40% - Akzent5 10 4" xfId="7378"/>
    <cellStyle name="40% - Akzent5 10_BMC sales TE" xfId="14332"/>
    <cellStyle name="40% - Akzent5 11" xfId="279"/>
    <cellStyle name="40% - Akzent5 11 2" xfId="4123"/>
    <cellStyle name="40% - Akzent5 11 3" xfId="4419"/>
    <cellStyle name="40% - Akzent5 11 4" xfId="7379"/>
    <cellStyle name="40% - Akzent5 12" xfId="280"/>
    <cellStyle name="40% - Akzent5 12 2" xfId="4124"/>
    <cellStyle name="40% - Akzent5 12 3" xfId="4418"/>
    <cellStyle name="40% - Akzent5 12 4" xfId="5903"/>
    <cellStyle name="40% - Akzent5 13" xfId="281"/>
    <cellStyle name="40% - Akzent5 14" xfId="282"/>
    <cellStyle name="40% - Akzent5 14 2" xfId="4126"/>
    <cellStyle name="40% - Akzent5 14 3" xfId="5515"/>
    <cellStyle name="40% - Akzent5 14 4" xfId="6895"/>
    <cellStyle name="40% - Akzent5 15" xfId="283"/>
    <cellStyle name="40% - Akzent5 15 2" xfId="4127"/>
    <cellStyle name="40% - Akzent5 15 3" xfId="4416"/>
    <cellStyle name="40% - Akzent5 15 4" xfId="7380"/>
    <cellStyle name="40% - Akzent5 16" xfId="284"/>
    <cellStyle name="40% - Akzent5 16 2" xfId="4128"/>
    <cellStyle name="40% - Akzent5 16 3" xfId="5507"/>
    <cellStyle name="40% - Akzent5 16 4" xfId="6899"/>
    <cellStyle name="40% - Akzent5 17" xfId="4121"/>
    <cellStyle name="40% - Akzent5 18" xfId="3906"/>
    <cellStyle name="40% - Akzent5 19" xfId="5719"/>
    <cellStyle name="40% - Akzent5 2" xfId="285"/>
    <cellStyle name="40% - Akzent5 2 2" xfId="286"/>
    <cellStyle name="40% - Akzent5 2 2 2" xfId="1081"/>
    <cellStyle name="40% - Akzent5 2 2 2 2" xfId="3172"/>
    <cellStyle name="40% - Akzent5 2 2 2 2 2" xfId="3173"/>
    <cellStyle name="40% - Akzent5 2 2 2 2 2 2" xfId="6731"/>
    <cellStyle name="40% - Akzent5 2 2 2 2 2 3" xfId="8272"/>
    <cellStyle name="40% - Akzent5 2 2 2 2 2 4" xfId="9446"/>
    <cellStyle name="40% - Akzent5 2 2 2 2 3" xfId="6730"/>
    <cellStyle name="40% - Akzent5 2 2 2 2 4" xfId="8271"/>
    <cellStyle name="40% - Akzent5 2 2 2 2 5" xfId="9445"/>
    <cellStyle name="40% - Akzent5 2 2 2 2_0.Mgmt Cockpit" xfId="14333"/>
    <cellStyle name="40% - Akzent5 2 2 2 3" xfId="3174"/>
    <cellStyle name="40% - Akzent5 2 2 2 3 2" xfId="6733"/>
    <cellStyle name="40% - Akzent5 2 2 2 3 3" xfId="8274"/>
    <cellStyle name="40% - Akzent5 2 2 2 3 4" xfId="9447"/>
    <cellStyle name="40% - Akzent5 2 2 2 4" xfId="4856"/>
    <cellStyle name="40% - Akzent5 2 2 2 5" xfId="7158"/>
    <cellStyle name="40% - Akzent5 2 2 2 6" xfId="8580"/>
    <cellStyle name="40% - Akzent5 2 2 2_0.Mgmt Cockpit" xfId="14334"/>
    <cellStyle name="40% - Akzent5 2 2 3" xfId="3175"/>
    <cellStyle name="40% - Akzent5 2 2 3 2" xfId="3176"/>
    <cellStyle name="40% - Akzent5 2 2 3 2 2" xfId="6736"/>
    <cellStyle name="40% - Akzent5 2 2 3 2 3" xfId="8277"/>
    <cellStyle name="40% - Akzent5 2 2 3 2 4" xfId="9449"/>
    <cellStyle name="40% - Akzent5 2 2 3 3" xfId="6735"/>
    <cellStyle name="40% - Akzent5 2 2 3 4" xfId="8276"/>
    <cellStyle name="40% - Akzent5 2 2 3 5" xfId="9448"/>
    <cellStyle name="40% - Akzent5 2 2 3_0.Mgmt Cockpit" xfId="14335"/>
    <cellStyle name="40% - Akzent5 2 2 4" xfId="3177"/>
    <cellStyle name="40% - Akzent5 2 2 4 2" xfId="6738"/>
    <cellStyle name="40% - Akzent5 2 2 4 3" xfId="8278"/>
    <cellStyle name="40% - Akzent5 2 2 4 4" xfId="9450"/>
    <cellStyle name="40% - Akzent5 2 2 5" xfId="4130"/>
    <cellStyle name="40% - Akzent5 2 2 6" xfId="7524"/>
    <cellStyle name="40% - Akzent5 2 2 7" xfId="8835"/>
    <cellStyle name="40% - Akzent5 2 2_0.Mgmt Cockpit" xfId="14336"/>
    <cellStyle name="40% - Akzent5 2 3" xfId="287"/>
    <cellStyle name="40% - Akzent5 2 3 2" xfId="3178"/>
    <cellStyle name="40% - Akzent5 2 3 2 2" xfId="3179"/>
    <cellStyle name="40% - Akzent5 2 3 2 2 2" xfId="6741"/>
    <cellStyle name="40% - Akzent5 2 3 2 2 3" xfId="8281"/>
    <cellStyle name="40% - Akzent5 2 3 2 2 4" xfId="9452"/>
    <cellStyle name="40% - Akzent5 2 3 2 3" xfId="6740"/>
    <cellStyle name="40% - Akzent5 2 3 2 4" xfId="8280"/>
    <cellStyle name="40% - Akzent5 2 3 2 5" xfId="9451"/>
    <cellStyle name="40% - Akzent5 2 3 2_0.Mgmt Cockpit" xfId="14337"/>
    <cellStyle name="40% - Akzent5 2 3 3" xfId="3180"/>
    <cellStyle name="40% - Akzent5 2 3 3 2" xfId="6743"/>
    <cellStyle name="40% - Akzent5 2 3 3 3" xfId="8283"/>
    <cellStyle name="40% - Akzent5 2 3 3 4" xfId="9454"/>
    <cellStyle name="40% - Akzent5 2 3 4" xfId="14338"/>
    <cellStyle name="40% - Akzent5 2 3 5" xfId="14339"/>
    <cellStyle name="40% - Akzent5 2 3 6" xfId="14340"/>
    <cellStyle name="40% - Akzent5 2 3_0.Mgmt Cockpit" xfId="14341"/>
    <cellStyle name="40% - Akzent5 2 4" xfId="3181"/>
    <cellStyle name="40% - Akzent5 2 4 2" xfId="3182"/>
    <cellStyle name="40% - Akzent5 2 4 2 2" xfId="6746"/>
    <cellStyle name="40% - Akzent5 2 4 2 3" xfId="8286"/>
    <cellStyle name="40% - Akzent5 2 4 2 4" xfId="9457"/>
    <cellStyle name="40% - Akzent5 2 4 3" xfId="6745"/>
    <cellStyle name="40% - Akzent5 2 4 4" xfId="8285"/>
    <cellStyle name="40% - Akzent5 2 4 5" xfId="9456"/>
    <cellStyle name="40% - Akzent5 2 4_0.Mgmt Cockpit" xfId="14342"/>
    <cellStyle name="40% - Akzent5 2 5" xfId="3183"/>
    <cellStyle name="40% - Akzent5 2 5 2" xfId="6748"/>
    <cellStyle name="40% - Akzent5 2 5 3" xfId="8288"/>
    <cellStyle name="40% - Akzent5 2 5 4" xfId="9459"/>
    <cellStyle name="40% - Akzent5 2 6" xfId="4129"/>
    <cellStyle name="40% - Akzent5 2 7" xfId="7525"/>
    <cellStyle name="40% - Akzent5 2 8" xfId="8836"/>
    <cellStyle name="40% - Akzent5 2_0.Mgmt Cockpit" xfId="14343"/>
    <cellStyle name="40% - Akzent5 3" xfId="288"/>
    <cellStyle name="40% - Akzent5 3 2" xfId="289"/>
    <cellStyle name="40% - Akzent5 3 2 2" xfId="1082"/>
    <cellStyle name="40% - Akzent5 3 2 2 2" xfId="3184"/>
    <cellStyle name="40% - Akzent5 3 2 2 2 2" xfId="3185"/>
    <cellStyle name="40% - Akzent5 3 2 2 2 2 2" xfId="6750"/>
    <cellStyle name="40% - Akzent5 3 2 2 2 2 3" xfId="8290"/>
    <cellStyle name="40% - Akzent5 3 2 2 2 2 4" xfId="9461"/>
    <cellStyle name="40% - Akzent5 3 2 2 2 3" xfId="6749"/>
    <cellStyle name="40% - Akzent5 3 2 2 2 4" xfId="8289"/>
    <cellStyle name="40% - Akzent5 3 2 2 2 5" xfId="9460"/>
    <cellStyle name="40% - Akzent5 3 2 2 2_0.Mgmt Cockpit" xfId="14344"/>
    <cellStyle name="40% - Akzent5 3 2 2 3" xfId="3186"/>
    <cellStyle name="40% - Akzent5 3 2 2 3 2" xfId="6752"/>
    <cellStyle name="40% - Akzent5 3 2 2 3 3" xfId="8292"/>
    <cellStyle name="40% - Akzent5 3 2 2 3 4" xfId="9463"/>
    <cellStyle name="40% - Akzent5 3 2 2 4" xfId="4857"/>
    <cellStyle name="40% - Akzent5 3 2 2 5" xfId="7156"/>
    <cellStyle name="40% - Akzent5 3 2 2 6" xfId="8578"/>
    <cellStyle name="40% - Akzent5 3 2 2_0.Mgmt Cockpit" xfId="14345"/>
    <cellStyle name="40% - Akzent5 3 2 3" xfId="3187"/>
    <cellStyle name="40% - Akzent5 3 2 3 2" xfId="3188"/>
    <cellStyle name="40% - Akzent5 3 2 3 2 2" xfId="6755"/>
    <cellStyle name="40% - Akzent5 3 2 3 2 3" xfId="8295"/>
    <cellStyle name="40% - Akzent5 3 2 3 2 4" xfId="9466"/>
    <cellStyle name="40% - Akzent5 3 2 3 3" xfId="6754"/>
    <cellStyle name="40% - Akzent5 3 2 3 4" xfId="8294"/>
    <cellStyle name="40% - Akzent5 3 2 3 5" xfId="9465"/>
    <cellStyle name="40% - Akzent5 3 2 3_0.Mgmt Cockpit" xfId="14346"/>
    <cellStyle name="40% - Akzent5 3 2 4" xfId="3189"/>
    <cellStyle name="40% - Akzent5 3 2 4 2" xfId="6757"/>
    <cellStyle name="40% - Akzent5 3 2 4 3" xfId="8297"/>
    <cellStyle name="40% - Akzent5 3 2 4 4" xfId="9468"/>
    <cellStyle name="40% - Akzent5 3 2 5" xfId="4133"/>
    <cellStyle name="40% - Akzent5 3 2 6" xfId="5499"/>
    <cellStyle name="40% - Akzent5 3 2 7" xfId="6903"/>
    <cellStyle name="40% - Akzent5 3 2_0.Mgmt Cockpit" xfId="14347"/>
    <cellStyle name="40% - Akzent5 3 3" xfId="290"/>
    <cellStyle name="40% - Akzent5 3 3 2" xfId="3190"/>
    <cellStyle name="40% - Akzent5 3 3 2 2" xfId="3191"/>
    <cellStyle name="40% - Akzent5 3 3 2 2 2" xfId="6760"/>
    <cellStyle name="40% - Akzent5 3 3 2 2 3" xfId="8300"/>
    <cellStyle name="40% - Akzent5 3 3 2 2 4" xfId="9471"/>
    <cellStyle name="40% - Akzent5 3 3 2 3" xfId="6759"/>
    <cellStyle name="40% - Akzent5 3 3 2 4" xfId="8299"/>
    <cellStyle name="40% - Akzent5 3 3 2 5" xfId="9470"/>
    <cellStyle name="40% - Akzent5 3 3 2_0.Mgmt Cockpit" xfId="14348"/>
    <cellStyle name="40% - Akzent5 3 3 3" xfId="3192"/>
    <cellStyle name="40% - Akzent5 3 3 3 2" xfId="6762"/>
    <cellStyle name="40% - Akzent5 3 3 3 3" xfId="8302"/>
    <cellStyle name="40% - Akzent5 3 3 3 4" xfId="9473"/>
    <cellStyle name="40% - Akzent5 3 3 4" xfId="14349"/>
    <cellStyle name="40% - Akzent5 3 3 5" xfId="14350"/>
    <cellStyle name="40% - Akzent5 3 3 6" xfId="14351"/>
    <cellStyle name="40% - Akzent5 3 3_0.Mgmt Cockpit" xfId="14352"/>
    <cellStyle name="40% - Akzent5 3 4" xfId="3193"/>
    <cellStyle name="40% - Akzent5 3 4 2" xfId="3194"/>
    <cellStyle name="40% - Akzent5 3 4 2 2" xfId="6765"/>
    <cellStyle name="40% - Akzent5 3 4 2 3" xfId="8305"/>
    <cellStyle name="40% - Akzent5 3 4 2 4" xfId="9475"/>
    <cellStyle name="40% - Akzent5 3 4 3" xfId="6764"/>
    <cellStyle name="40% - Akzent5 3 4 4" xfId="8304"/>
    <cellStyle name="40% - Akzent5 3 4 5" xfId="9474"/>
    <cellStyle name="40% - Akzent5 3 4_0.Mgmt Cockpit" xfId="14353"/>
    <cellStyle name="40% - Akzent5 3 5" xfId="3195"/>
    <cellStyle name="40% - Akzent5 3 5 2" xfId="6767"/>
    <cellStyle name="40% - Akzent5 3 5 3" xfId="8307"/>
    <cellStyle name="40% - Akzent5 3 5 4" xfId="9477"/>
    <cellStyle name="40% - Akzent5 3 6" xfId="4132"/>
    <cellStyle name="40% - Akzent5 3 7" xfId="4415"/>
    <cellStyle name="40% - Akzent5 3 8" xfId="7381"/>
    <cellStyle name="40% - Akzent5 3_0.Mgmt Cockpit" xfId="14354"/>
    <cellStyle name="40% - Akzent5 4" xfId="291"/>
    <cellStyle name="40% - Akzent5 4 2" xfId="292"/>
    <cellStyle name="40% - Akzent5 4 2 2" xfId="3196"/>
    <cellStyle name="40% - Akzent5 4 2 2 2" xfId="3197"/>
    <cellStyle name="40% - Akzent5 4 2 2 2 2" xfId="6770"/>
    <cellStyle name="40% - Akzent5 4 2 2 2 3" xfId="8310"/>
    <cellStyle name="40% - Akzent5 4 2 2 2 4" xfId="9480"/>
    <cellStyle name="40% - Akzent5 4 2 2 3" xfId="6769"/>
    <cellStyle name="40% - Akzent5 4 2 2 4" xfId="8309"/>
    <cellStyle name="40% - Akzent5 4 2 2 5" xfId="9479"/>
    <cellStyle name="40% - Akzent5 4 2 2_0.Mgmt Cockpit" xfId="14355"/>
    <cellStyle name="40% - Akzent5 4 2 3" xfId="3198"/>
    <cellStyle name="40% - Akzent5 4 2 3 2" xfId="6772"/>
    <cellStyle name="40% - Akzent5 4 2 3 3" xfId="8312"/>
    <cellStyle name="40% - Akzent5 4 2 3 4" xfId="9481"/>
    <cellStyle name="40% - Akzent5 4 2 4" xfId="14356"/>
    <cellStyle name="40% - Akzent5 4 2 5" xfId="14357"/>
    <cellStyle name="40% - Akzent5 4 2 6" xfId="14358"/>
    <cellStyle name="40% - Akzent5 4 2_0.Mgmt Cockpit" xfId="14359"/>
    <cellStyle name="40% - Akzent5 4 3" xfId="3199"/>
    <cellStyle name="40% - Akzent5 4 3 2" xfId="3200"/>
    <cellStyle name="40% - Akzent5 4 3 2 2" xfId="6775"/>
    <cellStyle name="40% - Akzent5 4 3 2 3" xfId="8314"/>
    <cellStyle name="40% - Akzent5 4 3 2 4" xfId="9483"/>
    <cellStyle name="40% - Akzent5 4 3 3" xfId="6774"/>
    <cellStyle name="40% - Akzent5 4 3 4" xfId="8313"/>
    <cellStyle name="40% - Akzent5 4 3 5" xfId="9482"/>
    <cellStyle name="40% - Akzent5 4 3_0.Mgmt Cockpit" xfId="14360"/>
    <cellStyle name="40% - Akzent5 4 4" xfId="3201"/>
    <cellStyle name="40% - Akzent5 4 4 2" xfId="6777"/>
    <cellStyle name="40% - Akzent5 4 4 3" xfId="8316"/>
    <cellStyle name="40% - Akzent5 4 4 4" xfId="9484"/>
    <cellStyle name="40% - Akzent5 4 5" xfId="4135"/>
    <cellStyle name="40% - Akzent5 4 6" xfId="7521"/>
    <cellStyle name="40% - Akzent5 4 7" xfId="8832"/>
    <cellStyle name="40% - Akzent5 4_0.Mgmt Cockpit" xfId="14361"/>
    <cellStyle name="40% - Akzent5 5" xfId="293"/>
    <cellStyle name="40% - Akzent5 5 2" xfId="1083"/>
    <cellStyle name="40% - Akzent5 5 2 2" xfId="3202"/>
    <cellStyle name="40% - Akzent5 5 2 2 2" xfId="3203"/>
    <cellStyle name="40% - Akzent5 5 2 2 2 2" xfId="6780"/>
    <cellStyle name="40% - Akzent5 5 2 2 2 3" xfId="8319"/>
    <cellStyle name="40% - Akzent5 5 2 2 2 4" xfId="9486"/>
    <cellStyle name="40% - Akzent5 5 2 2 3" xfId="6779"/>
    <cellStyle name="40% - Akzent5 5 2 2 4" xfId="8318"/>
    <cellStyle name="40% - Akzent5 5 2 2 5" xfId="9485"/>
    <cellStyle name="40% - Akzent5 5 2 2_0.Mgmt Cockpit" xfId="14362"/>
    <cellStyle name="40% - Akzent5 5 2 3" xfId="3204"/>
    <cellStyle name="40% - Akzent5 5 2 3 2" xfId="6782"/>
    <cellStyle name="40% - Akzent5 5 2 3 3" xfId="8320"/>
    <cellStyle name="40% - Akzent5 5 2 3 4" xfId="9487"/>
    <cellStyle name="40% - Akzent5 5 2 4" xfId="4858"/>
    <cellStyle name="40% - Akzent5 5 2 5" xfId="4334"/>
    <cellStyle name="40% - Akzent5 5 2 6" xfId="5324"/>
    <cellStyle name="40% - Akzent5 5 2_0.Mgmt Cockpit" xfId="14363"/>
    <cellStyle name="40% - Akzent5 5 3" xfId="3205"/>
    <cellStyle name="40% - Akzent5 5 3 2" xfId="3206"/>
    <cellStyle name="40% - Akzent5 5 3 2 2" xfId="6785"/>
    <cellStyle name="40% - Akzent5 5 3 2 3" xfId="8323"/>
    <cellStyle name="40% - Akzent5 5 3 2 4" xfId="9489"/>
    <cellStyle name="40% - Akzent5 5 3 3" xfId="6784"/>
    <cellStyle name="40% - Akzent5 5 3 4" xfId="8322"/>
    <cellStyle name="40% - Akzent5 5 3 5" xfId="9488"/>
    <cellStyle name="40% - Akzent5 5 3_0.Mgmt Cockpit" xfId="14364"/>
    <cellStyle name="40% - Akzent5 5 4" xfId="3207"/>
    <cellStyle name="40% - Akzent5 5 4 2" xfId="6787"/>
    <cellStyle name="40% - Akzent5 5 4 3" xfId="8325"/>
    <cellStyle name="40% - Akzent5 5 4 4" xfId="9490"/>
    <cellStyle name="40% - Akzent5 5 5" xfId="4137"/>
    <cellStyle name="40% - Akzent5 5 6" xfId="4414"/>
    <cellStyle name="40% - Akzent5 5 7" xfId="5904"/>
    <cellStyle name="40% - Akzent5 5_0.Mgmt Cockpit" xfId="14365"/>
    <cellStyle name="40% - Akzent5 6" xfId="294"/>
    <cellStyle name="40% - Akzent5 6 2" xfId="1084"/>
    <cellStyle name="40% - Akzent5 6 2 2" xfId="3208"/>
    <cellStyle name="40% - Akzent5 6 2 2 2" xfId="3209"/>
    <cellStyle name="40% - Akzent5 6 2 2 2 2" xfId="6790"/>
    <cellStyle name="40% - Akzent5 6 2 2 2 3" xfId="8328"/>
    <cellStyle name="40% - Akzent5 6 2 2 2 4" xfId="9492"/>
    <cellStyle name="40% - Akzent5 6 2 2 3" xfId="6789"/>
    <cellStyle name="40% - Akzent5 6 2 2 4" xfId="8327"/>
    <cellStyle name="40% - Akzent5 6 2 2 5" xfId="9491"/>
    <cellStyle name="40% - Akzent5 6 2 2_0.Mgmt Cockpit" xfId="14366"/>
    <cellStyle name="40% - Akzent5 6 2 3" xfId="3210"/>
    <cellStyle name="40% - Akzent5 6 2 3 2" xfId="6792"/>
    <cellStyle name="40% - Akzent5 6 2 3 3" xfId="8330"/>
    <cellStyle name="40% - Akzent5 6 2 3 4" xfId="9493"/>
    <cellStyle name="40% - Akzent5 6 2 4" xfId="4859"/>
    <cellStyle name="40% - Akzent5 6 2 5" xfId="7153"/>
    <cellStyle name="40% - Akzent5 6 2 6" xfId="8575"/>
    <cellStyle name="40% - Akzent5 6 2_0.Mgmt Cockpit" xfId="14367"/>
    <cellStyle name="40% - Akzent5 6 3" xfId="3211"/>
    <cellStyle name="40% - Akzent5 6 3 2" xfId="3212"/>
    <cellStyle name="40% - Akzent5 6 3 2 2" xfId="6795"/>
    <cellStyle name="40% - Akzent5 6 3 2 3" xfId="8333"/>
    <cellStyle name="40% - Akzent5 6 3 2 4" xfId="9495"/>
    <cellStyle name="40% - Akzent5 6 3 3" xfId="6794"/>
    <cellStyle name="40% - Akzent5 6 3 4" xfId="8332"/>
    <cellStyle name="40% - Akzent5 6 3 5" xfId="9494"/>
    <cellStyle name="40% - Akzent5 6 3_0.Mgmt Cockpit" xfId="14368"/>
    <cellStyle name="40% - Akzent5 6 4" xfId="3213"/>
    <cellStyle name="40% - Akzent5 6 4 2" xfId="6797"/>
    <cellStyle name="40% - Akzent5 6 4 3" xfId="8335"/>
    <cellStyle name="40% - Akzent5 6 4 4" xfId="9496"/>
    <cellStyle name="40% - Akzent5 6 5" xfId="4138"/>
    <cellStyle name="40% - Akzent5 6 6" xfId="5491"/>
    <cellStyle name="40% - Akzent5 6 7" xfId="6907"/>
    <cellStyle name="40% - Akzent5 6_0.Mgmt Cockpit" xfId="14369"/>
    <cellStyle name="40% - Akzent5 7" xfId="295"/>
    <cellStyle name="40% - Akzent5 7 2" xfId="3214"/>
    <cellStyle name="40% - Akzent5 7 3" xfId="4139"/>
    <cellStyle name="40% - Akzent5 7 4" xfId="5489"/>
    <cellStyle name="40% - Akzent5 7 5" xfId="3855"/>
    <cellStyle name="40% - Akzent5 7_0.Mgmt Cockpit" xfId="14370"/>
    <cellStyle name="40% - Akzent5 8" xfId="296"/>
    <cellStyle name="40% - Akzent5 8 2" xfId="3215"/>
    <cellStyle name="40% - Akzent5 8 3" xfId="4140"/>
    <cellStyle name="40% - Akzent5 8 4" xfId="5487"/>
    <cellStyle name="40% - Akzent5 8 5" xfId="4188"/>
    <cellStyle name="40% - Akzent5 8_0.Mgmt Cockpit" xfId="14371"/>
    <cellStyle name="40% - Akzent5 9" xfId="297"/>
    <cellStyle name="40% - Akzent5 9 2" xfId="4141"/>
    <cellStyle name="40% - Akzent5 9 3" xfId="5485"/>
    <cellStyle name="40% - Akzent5 9 4" xfId="4864"/>
    <cellStyle name="40% - Akzent5 9_0.Mgmt Cockpit" xfId="14372"/>
    <cellStyle name="40% - Akzent5_0.Mgmt Cockpit" xfId="14373"/>
    <cellStyle name="40% - Akzent6" xfId="298"/>
    <cellStyle name="40% - Akzent6 10" xfId="299"/>
    <cellStyle name="40% - Akzent6 10 2" xfId="4144"/>
    <cellStyle name="40% - Akzent6 10 3" xfId="5479"/>
    <cellStyle name="40% - Akzent6 10 4" xfId="4189"/>
    <cellStyle name="40% - Akzent6 10_BMC sales TE" xfId="14374"/>
    <cellStyle name="40% - Akzent6 11" xfId="300"/>
    <cellStyle name="40% - Akzent6 11 2" xfId="4145"/>
    <cellStyle name="40% - Akzent6 11 3" xfId="5477"/>
    <cellStyle name="40% - Akzent6 11 4" xfId="4866"/>
    <cellStyle name="40% - Akzent6 12" xfId="301"/>
    <cellStyle name="40% - Akzent6 12 2" xfId="4146"/>
    <cellStyle name="40% - Akzent6 12 3" xfId="5473"/>
    <cellStyle name="40% - Akzent6 12 4" xfId="4870"/>
    <cellStyle name="40% - Akzent6 13" xfId="302"/>
    <cellStyle name="40% - Akzent6 14" xfId="303"/>
    <cellStyle name="40% - Akzent6 14 2" xfId="4148"/>
    <cellStyle name="40% - Akzent6 14 3" xfId="7518"/>
    <cellStyle name="40% - Akzent6 14 4" xfId="8831"/>
    <cellStyle name="40% - Akzent6 15" xfId="304"/>
    <cellStyle name="40% - Akzent6 15 2" xfId="4149"/>
    <cellStyle name="40% - Akzent6 15 3" xfId="5464"/>
    <cellStyle name="40% - Akzent6 15 4" xfId="4878"/>
    <cellStyle name="40% - Akzent6 16" xfId="305"/>
    <cellStyle name="40% - Akzent6 16 2" xfId="4150"/>
    <cellStyle name="40% - Akzent6 16 3" xfId="5463"/>
    <cellStyle name="40% - Akzent6 16 4" xfId="4879"/>
    <cellStyle name="40% - Akzent6 17" xfId="4143"/>
    <cellStyle name="40% - Akzent6 18" xfId="5481"/>
    <cellStyle name="40% - Akzent6 19" xfId="4865"/>
    <cellStyle name="40% - Akzent6 2" xfId="306"/>
    <cellStyle name="40% - Akzent6 2 2" xfId="307"/>
    <cellStyle name="40% - Akzent6 2 2 2" xfId="1085"/>
    <cellStyle name="40% - Akzent6 2 2 2 2" xfId="3216"/>
    <cellStyle name="40% - Akzent6 2 2 2 2 2" xfId="3217"/>
    <cellStyle name="40% - Akzent6 2 2 2 2 2 2" xfId="6804"/>
    <cellStyle name="40% - Akzent6 2 2 2 2 2 3" xfId="8342"/>
    <cellStyle name="40% - Akzent6 2 2 2 2 2 4" xfId="9498"/>
    <cellStyle name="40% - Akzent6 2 2 2 2 3" xfId="6803"/>
    <cellStyle name="40% - Akzent6 2 2 2 2 4" xfId="8341"/>
    <cellStyle name="40% - Akzent6 2 2 2 2 5" xfId="9497"/>
    <cellStyle name="40% - Akzent6 2 2 2 2_0.Mgmt Cockpit" xfId="14375"/>
    <cellStyle name="40% - Akzent6 2 2 2 3" xfId="3218"/>
    <cellStyle name="40% - Akzent6 2 2 2 3 2" xfId="6806"/>
    <cellStyle name="40% - Akzent6 2 2 2 3 3" xfId="8344"/>
    <cellStyle name="40% - Akzent6 2 2 2 3 4" xfId="9499"/>
    <cellStyle name="40% - Akzent6 2 2 2 4" xfId="4860"/>
    <cellStyle name="40% - Akzent6 2 2 2 5" xfId="7151"/>
    <cellStyle name="40% - Akzent6 2 2 2 6" xfId="8573"/>
    <cellStyle name="40% - Akzent6 2 2 2_0.Mgmt Cockpit" xfId="14376"/>
    <cellStyle name="40% - Akzent6 2 2 3" xfId="3219"/>
    <cellStyle name="40% - Akzent6 2 2 3 2" xfId="3220"/>
    <cellStyle name="40% - Akzent6 2 2 3 2 2" xfId="6809"/>
    <cellStyle name="40% - Akzent6 2 2 3 2 3" xfId="8347"/>
    <cellStyle name="40% - Akzent6 2 2 3 2 4" xfId="9501"/>
    <cellStyle name="40% - Akzent6 2 2 3 3" xfId="6808"/>
    <cellStyle name="40% - Akzent6 2 2 3 4" xfId="8346"/>
    <cellStyle name="40% - Akzent6 2 2 3 5" xfId="9500"/>
    <cellStyle name="40% - Akzent6 2 2 3_0.Mgmt Cockpit" xfId="14377"/>
    <cellStyle name="40% - Akzent6 2 2 4" xfId="3221"/>
    <cellStyle name="40% - Akzent6 2 2 4 2" xfId="6811"/>
    <cellStyle name="40% - Akzent6 2 2 4 3" xfId="8349"/>
    <cellStyle name="40% - Akzent6 2 2 4 4" xfId="9502"/>
    <cellStyle name="40% - Akzent6 2 2 5" xfId="4152"/>
    <cellStyle name="40% - Akzent6 2 2 6" xfId="7517"/>
    <cellStyle name="40% - Akzent6 2 2 7" xfId="8830"/>
    <cellStyle name="40% - Akzent6 2 2_0.Mgmt Cockpit" xfId="14378"/>
    <cellStyle name="40% - Akzent6 2 3" xfId="308"/>
    <cellStyle name="40% - Akzent6 2 3 2" xfId="3222"/>
    <cellStyle name="40% - Akzent6 2 3 2 2" xfId="3223"/>
    <cellStyle name="40% - Akzent6 2 3 2 2 2" xfId="6814"/>
    <cellStyle name="40% - Akzent6 2 3 2 2 3" xfId="8352"/>
    <cellStyle name="40% - Akzent6 2 3 2 2 4" xfId="9504"/>
    <cellStyle name="40% - Akzent6 2 3 2 3" xfId="6813"/>
    <cellStyle name="40% - Akzent6 2 3 2 4" xfId="8351"/>
    <cellStyle name="40% - Akzent6 2 3 2 5" xfId="9503"/>
    <cellStyle name="40% - Akzent6 2 3 2_0.Mgmt Cockpit" xfId="14379"/>
    <cellStyle name="40% - Akzent6 2 3 3" xfId="3224"/>
    <cellStyle name="40% - Akzent6 2 3 3 2" xfId="6816"/>
    <cellStyle name="40% - Akzent6 2 3 3 3" xfId="8354"/>
    <cellStyle name="40% - Akzent6 2 3 3 4" xfId="9505"/>
    <cellStyle name="40% - Akzent6 2 3 4" xfId="14380"/>
    <cellStyle name="40% - Akzent6 2 3 5" xfId="14381"/>
    <cellStyle name="40% - Akzent6 2 3 6" xfId="14382"/>
    <cellStyle name="40% - Akzent6 2 3_0.Mgmt Cockpit" xfId="14383"/>
    <cellStyle name="40% - Akzent6 2 4" xfId="3225"/>
    <cellStyle name="40% - Akzent6 2 4 2" xfId="3226"/>
    <cellStyle name="40% - Akzent6 2 4 2 2" xfId="6819"/>
    <cellStyle name="40% - Akzent6 2 4 2 3" xfId="8357"/>
    <cellStyle name="40% - Akzent6 2 4 2 4" xfId="9507"/>
    <cellStyle name="40% - Akzent6 2 4 3" xfId="6818"/>
    <cellStyle name="40% - Akzent6 2 4 4" xfId="8356"/>
    <cellStyle name="40% - Akzent6 2 4 5" xfId="9506"/>
    <cellStyle name="40% - Akzent6 2 4_0.Mgmt Cockpit" xfId="14384"/>
    <cellStyle name="40% - Akzent6 2 5" xfId="3227"/>
    <cellStyle name="40% - Akzent6 2 5 2" xfId="6821"/>
    <cellStyle name="40% - Akzent6 2 5 3" xfId="8359"/>
    <cellStyle name="40% - Akzent6 2 5 4" xfId="9508"/>
    <cellStyle name="40% - Akzent6 2 6" xfId="4151"/>
    <cellStyle name="40% - Akzent6 2 7" xfId="5455"/>
    <cellStyle name="40% - Akzent6 2 8" xfId="4887"/>
    <cellStyle name="40% - Akzent6 2_0.Mgmt Cockpit" xfId="14385"/>
    <cellStyle name="40% - Akzent6 3" xfId="309"/>
    <cellStyle name="40% - Akzent6 3 2" xfId="310"/>
    <cellStyle name="40% - Akzent6 3 2 2" xfId="1086"/>
    <cellStyle name="40% - Akzent6 3 2 2 2" xfId="3228"/>
    <cellStyle name="40% - Akzent6 3 2 2 2 2" xfId="3229"/>
    <cellStyle name="40% - Akzent6 3 2 2 2 2 2" xfId="6823"/>
    <cellStyle name="40% - Akzent6 3 2 2 2 2 3" xfId="8361"/>
    <cellStyle name="40% - Akzent6 3 2 2 2 2 4" xfId="9510"/>
    <cellStyle name="40% - Akzent6 3 2 2 2 3" xfId="6822"/>
    <cellStyle name="40% - Akzent6 3 2 2 2 4" xfId="8360"/>
    <cellStyle name="40% - Akzent6 3 2 2 2 5" xfId="9509"/>
    <cellStyle name="40% - Akzent6 3 2 2 2_0.Mgmt Cockpit" xfId="14386"/>
    <cellStyle name="40% - Akzent6 3 2 2 3" xfId="3230"/>
    <cellStyle name="40% - Akzent6 3 2 2 3 2" xfId="6825"/>
    <cellStyle name="40% - Akzent6 3 2 2 3 3" xfId="8363"/>
    <cellStyle name="40% - Akzent6 3 2 2 3 4" xfId="9511"/>
    <cellStyle name="40% - Akzent6 3 2 2 4" xfId="4861"/>
    <cellStyle name="40% - Akzent6 3 2 2 5" xfId="7148"/>
    <cellStyle name="40% - Akzent6 3 2 2 6" xfId="8570"/>
    <cellStyle name="40% - Akzent6 3 2 2_0.Mgmt Cockpit" xfId="14387"/>
    <cellStyle name="40% - Akzent6 3 2 3" xfId="3231"/>
    <cellStyle name="40% - Akzent6 3 2 3 2" xfId="3232"/>
    <cellStyle name="40% - Akzent6 3 2 3 2 2" xfId="6828"/>
    <cellStyle name="40% - Akzent6 3 2 3 2 3" xfId="8366"/>
    <cellStyle name="40% - Akzent6 3 2 3 2 4" xfId="9513"/>
    <cellStyle name="40% - Akzent6 3 2 3 3" xfId="6827"/>
    <cellStyle name="40% - Akzent6 3 2 3 4" xfId="8365"/>
    <cellStyle name="40% - Akzent6 3 2 3 5" xfId="9512"/>
    <cellStyle name="40% - Akzent6 3 2 3_0.Mgmt Cockpit" xfId="14388"/>
    <cellStyle name="40% - Akzent6 3 2 4" xfId="3233"/>
    <cellStyle name="40% - Akzent6 3 2 4 2" xfId="6830"/>
    <cellStyle name="40% - Akzent6 3 2 4 3" xfId="8368"/>
    <cellStyle name="40% - Akzent6 3 2 4 4" xfId="9514"/>
    <cellStyle name="40% - Akzent6 3 2 5" xfId="4155"/>
    <cellStyle name="40% - Akzent6 3 2 6" xfId="4411"/>
    <cellStyle name="40% - Akzent6 3 2 7" xfId="5308"/>
    <cellStyle name="40% - Akzent6 3 2_0.Mgmt Cockpit" xfId="14389"/>
    <cellStyle name="40% - Akzent6 3 3" xfId="311"/>
    <cellStyle name="40% - Akzent6 3 3 2" xfId="3234"/>
    <cellStyle name="40% - Akzent6 3 3 2 2" xfId="3235"/>
    <cellStyle name="40% - Akzent6 3 3 2 2 2" xfId="6833"/>
    <cellStyle name="40% - Akzent6 3 3 2 2 3" xfId="8371"/>
    <cellStyle name="40% - Akzent6 3 3 2 2 4" xfId="9517"/>
    <cellStyle name="40% - Akzent6 3 3 2 3" xfId="6832"/>
    <cellStyle name="40% - Akzent6 3 3 2 4" xfId="8370"/>
    <cellStyle name="40% - Akzent6 3 3 2 5" xfId="9516"/>
    <cellStyle name="40% - Akzent6 3 3 2_0.Mgmt Cockpit" xfId="14390"/>
    <cellStyle name="40% - Akzent6 3 3 3" xfId="3236"/>
    <cellStyle name="40% - Akzent6 3 3 3 2" xfId="6835"/>
    <cellStyle name="40% - Akzent6 3 3 3 3" xfId="8373"/>
    <cellStyle name="40% - Akzent6 3 3 3 4" xfId="9519"/>
    <cellStyle name="40% - Akzent6 3 3 4" xfId="14391"/>
    <cellStyle name="40% - Akzent6 3 3 5" xfId="14392"/>
    <cellStyle name="40% - Akzent6 3 3 6" xfId="14393"/>
    <cellStyle name="40% - Akzent6 3 3_0.Mgmt Cockpit" xfId="14394"/>
    <cellStyle name="40% - Akzent6 3 4" xfId="3237"/>
    <cellStyle name="40% - Akzent6 3 4 2" xfId="3238"/>
    <cellStyle name="40% - Akzent6 3 4 2 2" xfId="6838"/>
    <cellStyle name="40% - Akzent6 3 4 2 3" xfId="8376"/>
    <cellStyle name="40% - Akzent6 3 4 2 4" xfId="9521"/>
    <cellStyle name="40% - Akzent6 3 4 3" xfId="6837"/>
    <cellStyle name="40% - Akzent6 3 4 4" xfId="8375"/>
    <cellStyle name="40% - Akzent6 3 4 5" xfId="9520"/>
    <cellStyle name="40% - Akzent6 3 4_0.Mgmt Cockpit" xfId="14395"/>
    <cellStyle name="40% - Akzent6 3 5" xfId="3239"/>
    <cellStyle name="40% - Akzent6 3 5 2" xfId="6840"/>
    <cellStyle name="40% - Akzent6 3 5 3" xfId="8378"/>
    <cellStyle name="40% - Akzent6 3 5 4" xfId="9523"/>
    <cellStyle name="40% - Akzent6 3 6" xfId="4154"/>
    <cellStyle name="40% - Akzent6 3 7" xfId="7515"/>
    <cellStyle name="40% - Akzent6 3 8" xfId="8829"/>
    <cellStyle name="40% - Akzent6 3_0.Mgmt Cockpit" xfId="14396"/>
    <cellStyle name="40% - Akzent6 4" xfId="312"/>
    <cellStyle name="40% - Akzent6 4 2" xfId="313"/>
    <cellStyle name="40% - Akzent6 4 2 2" xfId="3240"/>
    <cellStyle name="40% - Akzent6 4 2 2 2" xfId="3241"/>
    <cellStyle name="40% - Akzent6 4 2 2 2 2" xfId="6843"/>
    <cellStyle name="40% - Akzent6 4 2 2 2 3" xfId="8381"/>
    <cellStyle name="40% - Akzent6 4 2 2 2 4" xfId="9525"/>
    <cellStyle name="40% - Akzent6 4 2 2 3" xfId="6842"/>
    <cellStyle name="40% - Akzent6 4 2 2 4" xfId="8380"/>
    <cellStyle name="40% - Akzent6 4 2 2 5" xfId="9524"/>
    <cellStyle name="40% - Akzent6 4 2 2_0.Mgmt Cockpit" xfId="14397"/>
    <cellStyle name="40% - Akzent6 4 2 3" xfId="3242"/>
    <cellStyle name="40% - Akzent6 4 2 3 2" xfId="6845"/>
    <cellStyle name="40% - Akzent6 4 2 3 3" xfId="8383"/>
    <cellStyle name="40% - Akzent6 4 2 3 4" xfId="9526"/>
    <cellStyle name="40% - Akzent6 4 2 4" xfId="14398"/>
    <cellStyle name="40% - Akzent6 4 2 5" xfId="14399"/>
    <cellStyle name="40% - Akzent6 4 2 6" xfId="14400"/>
    <cellStyle name="40% - Akzent6 4 2_0.Mgmt Cockpit" xfId="14401"/>
    <cellStyle name="40% - Akzent6 4 3" xfId="3243"/>
    <cellStyle name="40% - Akzent6 4 3 2" xfId="3244"/>
    <cellStyle name="40% - Akzent6 4 3 2 2" xfId="6847"/>
    <cellStyle name="40% - Akzent6 4 3 2 3" xfId="8385"/>
    <cellStyle name="40% - Akzent6 4 3 2 4" xfId="9528"/>
    <cellStyle name="40% - Akzent6 4 3 3" xfId="6846"/>
    <cellStyle name="40% - Akzent6 4 3 4" xfId="8384"/>
    <cellStyle name="40% - Akzent6 4 3 5" xfId="9527"/>
    <cellStyle name="40% - Akzent6 4 3_0.Mgmt Cockpit" xfId="14402"/>
    <cellStyle name="40% - Akzent6 4 4" xfId="3245"/>
    <cellStyle name="40% - Akzent6 4 4 2" xfId="6849"/>
    <cellStyle name="40% - Akzent6 4 4 3" xfId="8387"/>
    <cellStyle name="40% - Akzent6 4 4 4" xfId="9529"/>
    <cellStyle name="40% - Akzent6 4 5" xfId="4157"/>
    <cellStyle name="40% - Akzent6 4 6" xfId="4410"/>
    <cellStyle name="40% - Akzent6 4 7" xfId="5905"/>
    <cellStyle name="40% - Akzent6 4_0.Mgmt Cockpit" xfId="14403"/>
    <cellStyle name="40% - Akzent6 5" xfId="314"/>
    <cellStyle name="40% - Akzent6 5 2" xfId="1087"/>
    <cellStyle name="40% - Akzent6 5 2 2" xfId="3246"/>
    <cellStyle name="40% - Akzent6 5 2 2 2" xfId="3247"/>
    <cellStyle name="40% - Akzent6 5 2 2 2 2" xfId="6852"/>
    <cellStyle name="40% - Akzent6 5 2 2 2 3" xfId="8389"/>
    <cellStyle name="40% - Akzent6 5 2 2 2 4" xfId="9531"/>
    <cellStyle name="40% - Akzent6 5 2 2 3" xfId="6851"/>
    <cellStyle name="40% - Akzent6 5 2 2 4" xfId="8388"/>
    <cellStyle name="40% - Akzent6 5 2 2 5" xfId="9530"/>
    <cellStyle name="40% - Akzent6 5 2 2_0.Mgmt Cockpit" xfId="14404"/>
    <cellStyle name="40% - Akzent6 5 2 3" xfId="3248"/>
    <cellStyle name="40% - Akzent6 5 2 3 2" xfId="6854"/>
    <cellStyle name="40% - Akzent6 5 2 3 3" xfId="8391"/>
    <cellStyle name="40% - Akzent6 5 2 3 4" xfId="9532"/>
    <cellStyle name="40% - Akzent6 5 2 4" xfId="4862"/>
    <cellStyle name="40% - Akzent6 5 2 5" xfId="7146"/>
    <cellStyle name="40% - Akzent6 5 2 6" xfId="8568"/>
    <cellStyle name="40% - Akzent6 5 2_0.Mgmt Cockpit" xfId="14405"/>
    <cellStyle name="40% - Akzent6 5 3" xfId="3249"/>
    <cellStyle name="40% - Akzent6 5 3 2" xfId="3250"/>
    <cellStyle name="40% - Akzent6 5 3 2 2" xfId="6857"/>
    <cellStyle name="40% - Akzent6 5 3 2 3" xfId="8393"/>
    <cellStyle name="40% - Akzent6 5 3 2 4" xfId="9534"/>
    <cellStyle name="40% - Akzent6 5 3 3" xfId="6856"/>
    <cellStyle name="40% - Akzent6 5 3 4" xfId="8392"/>
    <cellStyle name="40% - Akzent6 5 3 5" xfId="9533"/>
    <cellStyle name="40% - Akzent6 5 3_0.Mgmt Cockpit" xfId="14406"/>
    <cellStyle name="40% - Akzent6 5 4" xfId="3251"/>
    <cellStyle name="40% - Akzent6 5 4 2" xfId="6859"/>
    <cellStyle name="40% - Akzent6 5 4 3" xfId="8395"/>
    <cellStyle name="40% - Akzent6 5 4 4" xfId="9535"/>
    <cellStyle name="40% - Akzent6 5 5" xfId="4159"/>
    <cellStyle name="40% - Akzent6 5 6" xfId="7514"/>
    <cellStyle name="40% - Akzent6 5 7" xfId="8828"/>
    <cellStyle name="40% - Akzent6 5_0.Mgmt Cockpit" xfId="14407"/>
    <cellStyle name="40% - Akzent6 6" xfId="315"/>
    <cellStyle name="40% - Akzent6 6 2" xfId="1088"/>
    <cellStyle name="40% - Akzent6 6 2 2" xfId="3252"/>
    <cellStyle name="40% - Akzent6 6 2 2 2" xfId="3253"/>
    <cellStyle name="40% - Akzent6 6 2 2 2 2" xfId="6861"/>
    <cellStyle name="40% - Akzent6 6 2 2 2 3" xfId="8397"/>
    <cellStyle name="40% - Akzent6 6 2 2 2 4" xfId="9537"/>
    <cellStyle name="40% - Akzent6 6 2 2 3" xfId="6860"/>
    <cellStyle name="40% - Akzent6 6 2 2 4" xfId="8396"/>
    <cellStyle name="40% - Akzent6 6 2 2 5" xfId="9536"/>
    <cellStyle name="40% - Akzent6 6 2 2_0.Mgmt Cockpit" xfId="14408"/>
    <cellStyle name="40% - Akzent6 6 2 3" xfId="3254"/>
    <cellStyle name="40% - Akzent6 6 2 3 2" xfId="6863"/>
    <cellStyle name="40% - Akzent6 6 2 3 3" xfId="8398"/>
    <cellStyle name="40% - Akzent6 6 2 3 4" xfId="9538"/>
    <cellStyle name="40% - Akzent6 6 2 4" xfId="4863"/>
    <cellStyle name="40% - Akzent6 6 2 5" xfId="7143"/>
    <cellStyle name="40% - Akzent6 6 2 6" xfId="8565"/>
    <cellStyle name="40% - Akzent6 6 2_0.Mgmt Cockpit" xfId="14409"/>
    <cellStyle name="40% - Akzent6 6 3" xfId="3255"/>
    <cellStyle name="40% - Akzent6 6 3 2" xfId="3256"/>
    <cellStyle name="40% - Akzent6 6 3 2 2" xfId="6866"/>
    <cellStyle name="40% - Akzent6 6 3 2 3" xfId="8401"/>
    <cellStyle name="40% - Akzent6 6 3 2 4" xfId="9540"/>
    <cellStyle name="40% - Akzent6 6 3 3" xfId="6865"/>
    <cellStyle name="40% - Akzent6 6 3 4" xfId="8400"/>
    <cellStyle name="40% - Akzent6 6 3 5" xfId="9539"/>
    <cellStyle name="40% - Akzent6 6 3_0.Mgmt Cockpit" xfId="14410"/>
    <cellStyle name="40% - Akzent6 6 4" xfId="3257"/>
    <cellStyle name="40% - Akzent6 6 4 2" xfId="6868"/>
    <cellStyle name="40% - Akzent6 6 4 3" xfId="8403"/>
    <cellStyle name="40% - Akzent6 6 4 4" xfId="9541"/>
    <cellStyle name="40% - Akzent6 6 5" xfId="4160"/>
    <cellStyle name="40% - Akzent6 6 6" xfId="7513"/>
    <cellStyle name="40% - Akzent6 6 7" xfId="8827"/>
    <cellStyle name="40% - Akzent6 6_0.Mgmt Cockpit" xfId="14411"/>
    <cellStyle name="40% - Akzent6 7" xfId="316"/>
    <cellStyle name="40% - Akzent6 7 2" xfId="3258"/>
    <cellStyle name="40% - Akzent6 7 3" xfId="4161"/>
    <cellStyle name="40% - Akzent6 7 4" xfId="7512"/>
    <cellStyle name="40% - Akzent6 7 5" xfId="8826"/>
    <cellStyle name="40% - Akzent6 7_0.Mgmt Cockpit" xfId="14412"/>
    <cellStyle name="40% - Akzent6 8" xfId="317"/>
    <cellStyle name="40% - Akzent6 8 2" xfId="3259"/>
    <cellStyle name="40% - Akzent6 8 3" xfId="4162"/>
    <cellStyle name="40% - Akzent6 8 4" xfId="7511"/>
    <cellStyle name="40% - Akzent6 8 5" xfId="8825"/>
    <cellStyle name="40% - Akzent6 8_0.Mgmt Cockpit" xfId="14413"/>
    <cellStyle name="40% - Akzent6 9" xfId="318"/>
    <cellStyle name="40% - Akzent6 9 2" xfId="4163"/>
    <cellStyle name="40% - Akzent6 9 3" xfId="7510"/>
    <cellStyle name="40% - Akzent6 9 4" xfId="8824"/>
    <cellStyle name="40% - Akzent6 9_0.Mgmt Cockpit" xfId="14414"/>
    <cellStyle name="40% - Akzent6_0.Mgmt Cockpit" xfId="14415"/>
    <cellStyle name="40% - uthevingsfarge 1 10" xfId="14416"/>
    <cellStyle name="40% - uthevingsfarge 1 10 2" xfId="14417"/>
    <cellStyle name="40% - uthevingsfarge 1 10 2 2" xfId="14418"/>
    <cellStyle name="40% - uthevingsfarge 1 10 2_0.Mgmt Cockpit" xfId="24935"/>
    <cellStyle name="40% - uthevingsfarge 1 10 3" xfId="14419"/>
    <cellStyle name="40% - uthevingsfarge 1 10 3 2" xfId="14420"/>
    <cellStyle name="40% - uthevingsfarge 1 10 3_0.Mgmt Cockpit" xfId="24936"/>
    <cellStyle name="40% - uthevingsfarge 1 10 4" xfId="14421"/>
    <cellStyle name="40% - uthevingsfarge 1 10 4 2" xfId="14422"/>
    <cellStyle name="40% - uthevingsfarge 1 10 4_0.Mgmt Cockpit" xfId="24937"/>
    <cellStyle name="40% - uthevingsfarge 1 10 5" xfId="14423"/>
    <cellStyle name="40% - uthevingsfarge 1 10 5 2" xfId="14424"/>
    <cellStyle name="40% - uthevingsfarge 1 10 5_0.Mgmt Cockpit" xfId="24938"/>
    <cellStyle name="40% - uthevingsfarge 1 10 6" xfId="14425"/>
    <cellStyle name="40% - uthevingsfarge 1 10 6 2" xfId="14426"/>
    <cellStyle name="40% - uthevingsfarge 1 10 6_0.Mgmt Cockpit" xfId="24939"/>
    <cellStyle name="40% - uthevingsfarge 1 10 7" xfId="14427"/>
    <cellStyle name="40% - uthevingsfarge 1 10 7 2" xfId="14428"/>
    <cellStyle name="40% - uthevingsfarge 1 10 7_0.Mgmt Cockpit" xfId="24940"/>
    <cellStyle name="40% - uthevingsfarge 1 10 8" xfId="14429"/>
    <cellStyle name="40% - uthevingsfarge 1 10_0.Mgmt Cockpit" xfId="24941"/>
    <cellStyle name="40% - uthevingsfarge 1 11" xfId="14430"/>
    <cellStyle name="40% - uthevingsfarge 1 11 2" xfId="14431"/>
    <cellStyle name="40% - uthevingsfarge 1 11 2 2" xfId="14432"/>
    <cellStyle name="40% - uthevingsfarge 1 11 2_0.Mgmt Cockpit" xfId="24942"/>
    <cellStyle name="40% - uthevingsfarge 1 11 3" xfId="14433"/>
    <cellStyle name="40% - uthevingsfarge 1 11 3 2" xfId="14434"/>
    <cellStyle name="40% - uthevingsfarge 1 11 3_0.Mgmt Cockpit" xfId="24943"/>
    <cellStyle name="40% - uthevingsfarge 1 11 4" xfId="14435"/>
    <cellStyle name="40% - uthevingsfarge 1 11 4 2" xfId="14436"/>
    <cellStyle name="40% - uthevingsfarge 1 11 4_0.Mgmt Cockpit" xfId="24944"/>
    <cellStyle name="40% - uthevingsfarge 1 11 5" xfId="14437"/>
    <cellStyle name="40% - uthevingsfarge 1 11 5 2" xfId="14438"/>
    <cellStyle name="40% - uthevingsfarge 1 11 5_0.Mgmt Cockpit" xfId="24945"/>
    <cellStyle name="40% - uthevingsfarge 1 11 6" xfId="14439"/>
    <cellStyle name="40% - uthevingsfarge 1 11 6 2" xfId="14440"/>
    <cellStyle name="40% - uthevingsfarge 1 11 6_0.Mgmt Cockpit" xfId="24946"/>
    <cellStyle name="40% - uthevingsfarge 1 11 7" xfId="14441"/>
    <cellStyle name="40% - uthevingsfarge 1 11 7 2" xfId="14442"/>
    <cellStyle name="40% - uthevingsfarge 1 11 7_0.Mgmt Cockpit" xfId="24947"/>
    <cellStyle name="40% - uthevingsfarge 1 11 8" xfId="14443"/>
    <cellStyle name="40% - uthevingsfarge 1 11_0.Mgmt Cockpit" xfId="24948"/>
    <cellStyle name="40% - uthevingsfarge 1 12" xfId="14444"/>
    <cellStyle name="40% - uthevingsfarge 1 12 2" xfId="14445"/>
    <cellStyle name="40% - uthevingsfarge 1 12 2 2" xfId="14446"/>
    <cellStyle name="40% - uthevingsfarge 1 12 2_0.Mgmt Cockpit" xfId="24949"/>
    <cellStyle name="40% - uthevingsfarge 1 12 3" xfId="14447"/>
    <cellStyle name="40% - uthevingsfarge 1 12 3 2" xfId="14448"/>
    <cellStyle name="40% - uthevingsfarge 1 12 3_0.Mgmt Cockpit" xfId="24950"/>
    <cellStyle name="40% - uthevingsfarge 1 12 4" xfId="14449"/>
    <cellStyle name="40% - uthevingsfarge 1 12 4 2" xfId="14450"/>
    <cellStyle name="40% - uthevingsfarge 1 12 4_0.Mgmt Cockpit" xfId="24951"/>
    <cellStyle name="40% - uthevingsfarge 1 12 5" xfId="14451"/>
    <cellStyle name="40% - uthevingsfarge 1 12 5 2" xfId="14452"/>
    <cellStyle name="40% - uthevingsfarge 1 12 5_0.Mgmt Cockpit" xfId="24952"/>
    <cellStyle name="40% - uthevingsfarge 1 12 6" xfId="14453"/>
    <cellStyle name="40% - uthevingsfarge 1 12 6 2" xfId="14454"/>
    <cellStyle name="40% - uthevingsfarge 1 12 6_0.Mgmt Cockpit" xfId="24953"/>
    <cellStyle name="40% - uthevingsfarge 1 12 7" xfId="14455"/>
    <cellStyle name="40% - uthevingsfarge 1 12 7 2" xfId="14456"/>
    <cellStyle name="40% - uthevingsfarge 1 12 7_0.Mgmt Cockpit" xfId="24954"/>
    <cellStyle name="40% - uthevingsfarge 1 12 8" xfId="14457"/>
    <cellStyle name="40% - uthevingsfarge 1 12_0.Mgmt Cockpit" xfId="24955"/>
    <cellStyle name="40% - uthevingsfarge 1 13" xfId="14458"/>
    <cellStyle name="40% - uthevingsfarge 1 13 2" xfId="14459"/>
    <cellStyle name="40% - uthevingsfarge 1 13 2 2" xfId="14460"/>
    <cellStyle name="40% - uthevingsfarge 1 13 2_0.Mgmt Cockpit" xfId="24956"/>
    <cellStyle name="40% - uthevingsfarge 1 13 3" xfId="14461"/>
    <cellStyle name="40% - uthevingsfarge 1 13 3 2" xfId="14462"/>
    <cellStyle name="40% - uthevingsfarge 1 13 3_0.Mgmt Cockpit" xfId="24957"/>
    <cellStyle name="40% - uthevingsfarge 1 13 4" xfId="14463"/>
    <cellStyle name="40% - uthevingsfarge 1 13 4 2" xfId="14464"/>
    <cellStyle name="40% - uthevingsfarge 1 13 4_0.Mgmt Cockpit" xfId="24958"/>
    <cellStyle name="40% - uthevingsfarge 1 13 5" xfId="14465"/>
    <cellStyle name="40% - uthevingsfarge 1 13 5 2" xfId="14466"/>
    <cellStyle name="40% - uthevingsfarge 1 13 5_0.Mgmt Cockpit" xfId="24959"/>
    <cellStyle name="40% - uthevingsfarge 1 13 6" xfId="14467"/>
    <cellStyle name="40% - uthevingsfarge 1 13 6 2" xfId="14468"/>
    <cellStyle name="40% - uthevingsfarge 1 13 6_0.Mgmt Cockpit" xfId="24960"/>
    <cellStyle name="40% - uthevingsfarge 1 13 7" xfId="14469"/>
    <cellStyle name="40% - uthevingsfarge 1 13 7 2" xfId="14470"/>
    <cellStyle name="40% - uthevingsfarge 1 13 7_0.Mgmt Cockpit" xfId="24961"/>
    <cellStyle name="40% - uthevingsfarge 1 13 8" xfId="14471"/>
    <cellStyle name="40% - uthevingsfarge 1 13_0.Mgmt Cockpit" xfId="24962"/>
    <cellStyle name="40% - uthevingsfarge 1 14" xfId="14472"/>
    <cellStyle name="40% - uthevingsfarge 1 14 2" xfId="14473"/>
    <cellStyle name="40% - uthevingsfarge 1 14 2 2" xfId="14474"/>
    <cellStyle name="40% - uthevingsfarge 1 14 2_0.Mgmt Cockpit" xfId="24963"/>
    <cellStyle name="40% - uthevingsfarge 1 14 3" xfId="14475"/>
    <cellStyle name="40% - uthevingsfarge 1 14 3 2" xfId="14476"/>
    <cellStyle name="40% - uthevingsfarge 1 14 3_0.Mgmt Cockpit" xfId="24964"/>
    <cellStyle name="40% - uthevingsfarge 1 14 4" xfId="14477"/>
    <cellStyle name="40% - uthevingsfarge 1 14 4 2" xfId="14478"/>
    <cellStyle name="40% - uthevingsfarge 1 14 4_0.Mgmt Cockpit" xfId="24965"/>
    <cellStyle name="40% - uthevingsfarge 1 14 5" xfId="14479"/>
    <cellStyle name="40% - uthevingsfarge 1 14 5 2" xfId="14480"/>
    <cellStyle name="40% - uthevingsfarge 1 14 5_0.Mgmt Cockpit" xfId="24966"/>
    <cellStyle name="40% - uthevingsfarge 1 14 6" xfId="14481"/>
    <cellStyle name="40% - uthevingsfarge 1 14 6 2" xfId="14482"/>
    <cellStyle name="40% - uthevingsfarge 1 14 6_0.Mgmt Cockpit" xfId="24967"/>
    <cellStyle name="40% - uthevingsfarge 1 14 7" xfId="14483"/>
    <cellStyle name="40% - uthevingsfarge 1 14 7 2" xfId="14484"/>
    <cellStyle name="40% - uthevingsfarge 1 14 7_0.Mgmt Cockpit" xfId="24968"/>
    <cellStyle name="40% - uthevingsfarge 1 14 8" xfId="14485"/>
    <cellStyle name="40% - uthevingsfarge 1 14_0.Mgmt Cockpit" xfId="24969"/>
    <cellStyle name="40% - uthevingsfarge 1 15" xfId="14486"/>
    <cellStyle name="40% - uthevingsfarge 1 15 2" xfId="14487"/>
    <cellStyle name="40% - uthevingsfarge 1 15 2 2" xfId="14488"/>
    <cellStyle name="40% - uthevingsfarge 1 15 2_0.Mgmt Cockpit" xfId="24970"/>
    <cellStyle name="40% - uthevingsfarge 1 15 3" xfId="14489"/>
    <cellStyle name="40% - uthevingsfarge 1 15 3 2" xfId="14490"/>
    <cellStyle name="40% - uthevingsfarge 1 15 3_0.Mgmt Cockpit" xfId="24971"/>
    <cellStyle name="40% - uthevingsfarge 1 15 4" xfId="14491"/>
    <cellStyle name="40% - uthevingsfarge 1 15 4 2" xfId="14492"/>
    <cellStyle name="40% - uthevingsfarge 1 15 4_0.Mgmt Cockpit" xfId="24972"/>
    <cellStyle name="40% - uthevingsfarge 1 15 5" xfId="14493"/>
    <cellStyle name="40% - uthevingsfarge 1 15 5 2" xfId="14494"/>
    <cellStyle name="40% - uthevingsfarge 1 15 5_0.Mgmt Cockpit" xfId="24973"/>
    <cellStyle name="40% - uthevingsfarge 1 15 6" xfId="14495"/>
    <cellStyle name="40% - uthevingsfarge 1 15 6 2" xfId="14496"/>
    <cellStyle name="40% - uthevingsfarge 1 15 6_0.Mgmt Cockpit" xfId="24974"/>
    <cellStyle name="40% - uthevingsfarge 1 15 7" xfId="14497"/>
    <cellStyle name="40% - uthevingsfarge 1 15 7 2" xfId="14498"/>
    <cellStyle name="40% - uthevingsfarge 1 15 7_0.Mgmt Cockpit" xfId="24975"/>
    <cellStyle name="40% - uthevingsfarge 1 15 8" xfId="14499"/>
    <cellStyle name="40% - uthevingsfarge 1 15_0.Mgmt Cockpit" xfId="24976"/>
    <cellStyle name="40% - uthevingsfarge 1 16" xfId="14500"/>
    <cellStyle name="40% - uthevingsfarge 1 16 2" xfId="14501"/>
    <cellStyle name="40% - uthevingsfarge 1 16 2 2" xfId="14502"/>
    <cellStyle name="40% - uthevingsfarge 1 16 2_0.Mgmt Cockpit" xfId="24977"/>
    <cellStyle name="40% - uthevingsfarge 1 16 3" xfId="14503"/>
    <cellStyle name="40% - uthevingsfarge 1 16 3 2" xfId="14504"/>
    <cellStyle name="40% - uthevingsfarge 1 16 3_0.Mgmt Cockpit" xfId="24978"/>
    <cellStyle name="40% - uthevingsfarge 1 16 4" xfId="14505"/>
    <cellStyle name="40% - uthevingsfarge 1 16 4 2" xfId="14506"/>
    <cellStyle name="40% - uthevingsfarge 1 16 4_0.Mgmt Cockpit" xfId="24979"/>
    <cellStyle name="40% - uthevingsfarge 1 16 5" xfId="14507"/>
    <cellStyle name="40% - uthevingsfarge 1 16 5 2" xfId="14508"/>
    <cellStyle name="40% - uthevingsfarge 1 16 5_0.Mgmt Cockpit" xfId="24980"/>
    <cellStyle name="40% - uthevingsfarge 1 16 6" xfId="14509"/>
    <cellStyle name="40% - uthevingsfarge 1 16 6 2" xfId="14510"/>
    <cellStyle name="40% - uthevingsfarge 1 16 6_0.Mgmt Cockpit" xfId="24981"/>
    <cellStyle name="40% - uthevingsfarge 1 16 7" xfId="14511"/>
    <cellStyle name="40% - uthevingsfarge 1 16 7 2" xfId="14512"/>
    <cellStyle name="40% - uthevingsfarge 1 16 7_0.Mgmt Cockpit" xfId="24982"/>
    <cellStyle name="40% - uthevingsfarge 1 16 8" xfId="14513"/>
    <cellStyle name="40% - uthevingsfarge 1 16_0.Mgmt Cockpit" xfId="24983"/>
    <cellStyle name="40% - uthevingsfarge 1 17" xfId="14514"/>
    <cellStyle name="40% - uthevingsfarge 1 17 2" xfId="14515"/>
    <cellStyle name="40% - uthevingsfarge 1 17 2 2" xfId="14516"/>
    <cellStyle name="40% - uthevingsfarge 1 17 2_0.Mgmt Cockpit" xfId="24984"/>
    <cellStyle name="40% - uthevingsfarge 1 17 3" xfId="14517"/>
    <cellStyle name="40% - uthevingsfarge 1 17 3 2" xfId="14518"/>
    <cellStyle name="40% - uthevingsfarge 1 17 3_0.Mgmt Cockpit" xfId="24985"/>
    <cellStyle name="40% - uthevingsfarge 1 17 4" xfId="14519"/>
    <cellStyle name="40% - uthevingsfarge 1 17 4 2" xfId="14520"/>
    <cellStyle name="40% - uthevingsfarge 1 17 4_0.Mgmt Cockpit" xfId="24986"/>
    <cellStyle name="40% - uthevingsfarge 1 17 5" xfId="14521"/>
    <cellStyle name="40% - uthevingsfarge 1 17 5 2" xfId="14522"/>
    <cellStyle name="40% - uthevingsfarge 1 17 5_0.Mgmt Cockpit" xfId="24987"/>
    <cellStyle name="40% - uthevingsfarge 1 17 6" xfId="14523"/>
    <cellStyle name="40% - uthevingsfarge 1 17 6 2" xfId="14524"/>
    <cellStyle name="40% - uthevingsfarge 1 17 6_0.Mgmt Cockpit" xfId="24988"/>
    <cellStyle name="40% - uthevingsfarge 1 17 7" xfId="14525"/>
    <cellStyle name="40% - uthevingsfarge 1 17 7 2" xfId="14526"/>
    <cellStyle name="40% - uthevingsfarge 1 17 7_0.Mgmt Cockpit" xfId="24989"/>
    <cellStyle name="40% - uthevingsfarge 1 17 8" xfId="14527"/>
    <cellStyle name="40% - uthevingsfarge 1 17_0.Mgmt Cockpit" xfId="24990"/>
    <cellStyle name="40% - uthevingsfarge 1 18" xfId="14528"/>
    <cellStyle name="40% - uthevingsfarge 1 18 2" xfId="14529"/>
    <cellStyle name="40% - uthevingsfarge 1 18 2 2" xfId="14530"/>
    <cellStyle name="40% - uthevingsfarge 1 18 2_0.Mgmt Cockpit" xfId="24991"/>
    <cellStyle name="40% - uthevingsfarge 1 18 3" xfId="14531"/>
    <cellStyle name="40% - uthevingsfarge 1 18 3 2" xfId="14532"/>
    <cellStyle name="40% - uthevingsfarge 1 18 3_0.Mgmt Cockpit" xfId="24992"/>
    <cellStyle name="40% - uthevingsfarge 1 18 4" xfId="14533"/>
    <cellStyle name="40% - uthevingsfarge 1 18 4 2" xfId="14534"/>
    <cellStyle name="40% - uthevingsfarge 1 18 4_0.Mgmt Cockpit" xfId="24993"/>
    <cellStyle name="40% - uthevingsfarge 1 18 5" xfId="14535"/>
    <cellStyle name="40% - uthevingsfarge 1 18 5 2" xfId="14536"/>
    <cellStyle name="40% - uthevingsfarge 1 18 5_0.Mgmt Cockpit" xfId="24994"/>
    <cellStyle name="40% - uthevingsfarge 1 18 6" xfId="14537"/>
    <cellStyle name="40% - uthevingsfarge 1 18 6 2" xfId="14538"/>
    <cellStyle name="40% - uthevingsfarge 1 18 6_0.Mgmt Cockpit" xfId="24995"/>
    <cellStyle name="40% - uthevingsfarge 1 18 7" xfId="14539"/>
    <cellStyle name="40% - uthevingsfarge 1 18 7 2" xfId="14540"/>
    <cellStyle name="40% - uthevingsfarge 1 18 7_0.Mgmt Cockpit" xfId="24996"/>
    <cellStyle name="40% - uthevingsfarge 1 18 8" xfId="14541"/>
    <cellStyle name="40% - uthevingsfarge 1 18_0.Mgmt Cockpit" xfId="24997"/>
    <cellStyle name="40% - uthevingsfarge 1 19" xfId="14542"/>
    <cellStyle name="40% - uthevingsfarge 1 19 2" xfId="14543"/>
    <cellStyle name="40% - uthevingsfarge 1 19 2 2" xfId="14544"/>
    <cellStyle name="40% - uthevingsfarge 1 19 2_0.Mgmt Cockpit" xfId="24998"/>
    <cellStyle name="40% - uthevingsfarge 1 19 3" xfId="14545"/>
    <cellStyle name="40% - uthevingsfarge 1 19 3 2" xfId="14546"/>
    <cellStyle name="40% - uthevingsfarge 1 19 3_0.Mgmt Cockpit" xfId="24999"/>
    <cellStyle name="40% - uthevingsfarge 1 19 4" xfId="14547"/>
    <cellStyle name="40% - uthevingsfarge 1 19 4 2" xfId="14548"/>
    <cellStyle name="40% - uthevingsfarge 1 19 4_0.Mgmt Cockpit" xfId="25000"/>
    <cellStyle name="40% - uthevingsfarge 1 19 5" xfId="14549"/>
    <cellStyle name="40% - uthevingsfarge 1 19 5 2" xfId="14550"/>
    <cellStyle name="40% - uthevingsfarge 1 19 5_0.Mgmt Cockpit" xfId="25001"/>
    <cellStyle name="40% - uthevingsfarge 1 19 6" xfId="14551"/>
    <cellStyle name="40% - uthevingsfarge 1 19 6 2" xfId="14552"/>
    <cellStyle name="40% - uthevingsfarge 1 19 6_0.Mgmt Cockpit" xfId="25002"/>
    <cellStyle name="40% - uthevingsfarge 1 19 7" xfId="14553"/>
    <cellStyle name="40% - uthevingsfarge 1 19 7 2" xfId="14554"/>
    <cellStyle name="40% - uthevingsfarge 1 19 7_0.Mgmt Cockpit" xfId="25003"/>
    <cellStyle name="40% - uthevingsfarge 1 19 8" xfId="14555"/>
    <cellStyle name="40% - uthevingsfarge 1 19_0.Mgmt Cockpit" xfId="25004"/>
    <cellStyle name="40% - uthevingsfarge 1 2" xfId="14556"/>
    <cellStyle name="40% - uthevingsfarge 1 2 2" xfId="14557"/>
    <cellStyle name="40% - uthevingsfarge 1 2 2 2" xfId="14558"/>
    <cellStyle name="40% - uthevingsfarge 1 2 2 2 2" xfId="14559"/>
    <cellStyle name="40% - uthevingsfarge 1 2 2 2_0.Mgmt Cockpit" xfId="25005"/>
    <cellStyle name="40% - uthevingsfarge 1 2 2 3" xfId="14560"/>
    <cellStyle name="40% - uthevingsfarge 1 2 2 3 2" xfId="14561"/>
    <cellStyle name="40% - uthevingsfarge 1 2 2 3_0.Mgmt Cockpit" xfId="25006"/>
    <cellStyle name="40% - uthevingsfarge 1 2 2 4" xfId="14562"/>
    <cellStyle name="40% - uthevingsfarge 1 2 2 4 2" xfId="14563"/>
    <cellStyle name="40% - uthevingsfarge 1 2 2 4_0.Mgmt Cockpit" xfId="25007"/>
    <cellStyle name="40% - uthevingsfarge 1 2 2 5" xfId="14564"/>
    <cellStyle name="40% - uthevingsfarge 1 2 2 5 2" xfId="14565"/>
    <cellStyle name="40% - uthevingsfarge 1 2 2 5_0.Mgmt Cockpit" xfId="25008"/>
    <cellStyle name="40% - uthevingsfarge 1 2 2 6" xfId="14566"/>
    <cellStyle name="40% - uthevingsfarge 1 2 2 6 2" xfId="14567"/>
    <cellStyle name="40% - uthevingsfarge 1 2 2 6_0.Mgmt Cockpit" xfId="25009"/>
    <cellStyle name="40% - uthevingsfarge 1 2 2 7" xfId="14568"/>
    <cellStyle name="40% - uthevingsfarge 1 2 2 7 2" xfId="14569"/>
    <cellStyle name="40% - uthevingsfarge 1 2 2 7_0.Mgmt Cockpit" xfId="25010"/>
    <cellStyle name="40% - uthevingsfarge 1 2 2 8" xfId="14570"/>
    <cellStyle name="40% - uthevingsfarge 1 2 2_0.Mgmt Cockpit" xfId="25011"/>
    <cellStyle name="40% - uthevingsfarge 1 2 3" xfId="14571"/>
    <cellStyle name="40% - uthevingsfarge 1 2 3 2" xfId="14572"/>
    <cellStyle name="40% - uthevingsfarge 1 2 3 2 2" xfId="14573"/>
    <cellStyle name="40% - uthevingsfarge 1 2 3 2_0.Mgmt Cockpit" xfId="25012"/>
    <cellStyle name="40% - uthevingsfarge 1 2 3 3" xfId="14574"/>
    <cellStyle name="40% - uthevingsfarge 1 2 3 3 2" xfId="14575"/>
    <cellStyle name="40% - uthevingsfarge 1 2 3 3_0.Mgmt Cockpit" xfId="25013"/>
    <cellStyle name="40% - uthevingsfarge 1 2 3 4" xfId="14576"/>
    <cellStyle name="40% - uthevingsfarge 1 2 3 4 2" xfId="14577"/>
    <cellStyle name="40% - uthevingsfarge 1 2 3 4_0.Mgmt Cockpit" xfId="25014"/>
    <cellStyle name="40% - uthevingsfarge 1 2 3 5" xfId="14578"/>
    <cellStyle name="40% - uthevingsfarge 1 2 3 5 2" xfId="14579"/>
    <cellStyle name="40% - uthevingsfarge 1 2 3 5_0.Mgmt Cockpit" xfId="25015"/>
    <cellStyle name="40% - uthevingsfarge 1 2 3 6" xfId="14580"/>
    <cellStyle name="40% - uthevingsfarge 1 2 3 6 2" xfId="14581"/>
    <cellStyle name="40% - uthevingsfarge 1 2 3 6_0.Mgmt Cockpit" xfId="25016"/>
    <cellStyle name="40% - uthevingsfarge 1 2 3 7" xfId="14582"/>
    <cellStyle name="40% - uthevingsfarge 1 2 3 7 2" xfId="14583"/>
    <cellStyle name="40% - uthevingsfarge 1 2 3 7_0.Mgmt Cockpit" xfId="25017"/>
    <cellStyle name="40% - uthevingsfarge 1 2 3 8" xfId="14584"/>
    <cellStyle name="40% - uthevingsfarge 1 2 3_0.Mgmt Cockpit" xfId="25018"/>
    <cellStyle name="40% - uthevingsfarge 1 2 4" xfId="14585"/>
    <cellStyle name="40% - uthevingsfarge 1 2 4 2" xfId="14586"/>
    <cellStyle name="40% - uthevingsfarge 1 2 4 2 2" xfId="14587"/>
    <cellStyle name="40% - uthevingsfarge 1 2 4 2_0.Mgmt Cockpit" xfId="25019"/>
    <cellStyle name="40% - uthevingsfarge 1 2 4 3" xfId="14588"/>
    <cellStyle name="40% - uthevingsfarge 1 2 4 3 2" xfId="14589"/>
    <cellStyle name="40% - uthevingsfarge 1 2 4 3_0.Mgmt Cockpit" xfId="25020"/>
    <cellStyle name="40% - uthevingsfarge 1 2 4 4" xfId="14590"/>
    <cellStyle name="40% - uthevingsfarge 1 2 4 4 2" xfId="14591"/>
    <cellStyle name="40% - uthevingsfarge 1 2 4 4_0.Mgmt Cockpit" xfId="25021"/>
    <cellStyle name="40% - uthevingsfarge 1 2 4 5" xfId="14592"/>
    <cellStyle name="40% - uthevingsfarge 1 2 4 5 2" xfId="14593"/>
    <cellStyle name="40% - uthevingsfarge 1 2 4 5_0.Mgmt Cockpit" xfId="25022"/>
    <cellStyle name="40% - uthevingsfarge 1 2 4 6" xfId="14594"/>
    <cellStyle name="40% - uthevingsfarge 1 2 4 6 2" xfId="14595"/>
    <cellStyle name="40% - uthevingsfarge 1 2 4 6_0.Mgmt Cockpit" xfId="25023"/>
    <cellStyle name="40% - uthevingsfarge 1 2 4 7" xfId="14596"/>
    <cellStyle name="40% - uthevingsfarge 1 2 4 7 2" xfId="14597"/>
    <cellStyle name="40% - uthevingsfarge 1 2 4 7_0.Mgmt Cockpit" xfId="25024"/>
    <cellStyle name="40% - uthevingsfarge 1 2 4 8" xfId="14598"/>
    <cellStyle name="40% - uthevingsfarge 1 2 4_0.Mgmt Cockpit" xfId="25025"/>
    <cellStyle name="40% - uthevingsfarge 1 2 5" xfId="14599"/>
    <cellStyle name="40% - uthevingsfarge 1 2 5 2" xfId="14600"/>
    <cellStyle name="40% - uthevingsfarge 1 2 5 2 2" xfId="14601"/>
    <cellStyle name="40% - uthevingsfarge 1 2 5 2_0.Mgmt Cockpit" xfId="25026"/>
    <cellStyle name="40% - uthevingsfarge 1 2 5 3" xfId="14602"/>
    <cellStyle name="40% - uthevingsfarge 1 2 5 3 2" xfId="14603"/>
    <cellStyle name="40% - uthevingsfarge 1 2 5 3_0.Mgmt Cockpit" xfId="25027"/>
    <cellStyle name="40% - uthevingsfarge 1 2 5 4" xfId="14604"/>
    <cellStyle name="40% - uthevingsfarge 1 2 5 4 2" xfId="14605"/>
    <cellStyle name="40% - uthevingsfarge 1 2 5 4_0.Mgmt Cockpit" xfId="25028"/>
    <cellStyle name="40% - uthevingsfarge 1 2 5 5" xfId="14606"/>
    <cellStyle name="40% - uthevingsfarge 1 2 5 5 2" xfId="14607"/>
    <cellStyle name="40% - uthevingsfarge 1 2 5 5_0.Mgmt Cockpit" xfId="25029"/>
    <cellStyle name="40% - uthevingsfarge 1 2 5 6" xfId="14608"/>
    <cellStyle name="40% - uthevingsfarge 1 2 5 6 2" xfId="14609"/>
    <cellStyle name="40% - uthevingsfarge 1 2 5 6_0.Mgmt Cockpit" xfId="25030"/>
    <cellStyle name="40% - uthevingsfarge 1 2 5 7" xfId="14610"/>
    <cellStyle name="40% - uthevingsfarge 1 2 5 7 2" xfId="14611"/>
    <cellStyle name="40% - uthevingsfarge 1 2 5 7_0.Mgmt Cockpit" xfId="25031"/>
    <cellStyle name="40% - uthevingsfarge 1 2 5 8" xfId="14612"/>
    <cellStyle name="40% - uthevingsfarge 1 2 5_0.Mgmt Cockpit" xfId="25032"/>
    <cellStyle name="40% - uthevingsfarge 1 2 6" xfId="14613"/>
    <cellStyle name="40% - uthevingsfarge 1 2_0.Mgmt Cockpit" xfId="25033"/>
    <cellStyle name="40% - uthevingsfarge 1 20" xfId="14614"/>
    <cellStyle name="40% - uthevingsfarge 1 21" xfId="14615"/>
    <cellStyle name="40% - uthevingsfarge 1 22" xfId="14616"/>
    <cellStyle name="40% - uthevingsfarge 1 22 2" xfId="14617"/>
    <cellStyle name="40% - uthevingsfarge 1 22 3" xfId="14618"/>
    <cellStyle name="40% - uthevingsfarge 1 22 4" xfId="14619"/>
    <cellStyle name="40% - uthevingsfarge 1 22_0.Mgmt Cockpit" xfId="25034"/>
    <cellStyle name="40% - uthevingsfarge 1 23" xfId="14620"/>
    <cellStyle name="40% - uthevingsfarge 1 24" xfId="14621"/>
    <cellStyle name="40% - uthevingsfarge 1 25" xfId="14622"/>
    <cellStyle name="40% - uthevingsfarge 1 26" xfId="14623"/>
    <cellStyle name="40% - uthevingsfarge 1 27" xfId="14624"/>
    <cellStyle name="40% - uthevingsfarge 1 28" xfId="14625"/>
    <cellStyle name="40% - uthevingsfarge 1 29" xfId="14626"/>
    <cellStyle name="40% - uthevingsfarge 1 3" xfId="14627"/>
    <cellStyle name="40% - uthevingsfarge 1 3 10" xfId="14628"/>
    <cellStyle name="40% - uthevingsfarge 1 3 11" xfId="14629"/>
    <cellStyle name="40% - uthevingsfarge 1 3 12" xfId="14630"/>
    <cellStyle name="40% - uthevingsfarge 1 3 13" xfId="14631"/>
    <cellStyle name="40% - uthevingsfarge 1 3 13 2" xfId="14632"/>
    <cellStyle name="40% - uthevingsfarge 1 3 13_0.Mgmt Cockpit" xfId="25035"/>
    <cellStyle name="40% - uthevingsfarge 1 3 14" xfId="14633"/>
    <cellStyle name="40% - uthevingsfarge 1 3 14 2" xfId="14634"/>
    <cellStyle name="40% - uthevingsfarge 1 3 14_0.Mgmt Cockpit" xfId="25036"/>
    <cellStyle name="40% - uthevingsfarge 1 3 15" xfId="14635"/>
    <cellStyle name="40% - uthevingsfarge 1 3 15 2" xfId="14636"/>
    <cellStyle name="40% - uthevingsfarge 1 3 15_0.Mgmt Cockpit" xfId="25037"/>
    <cellStyle name="40% - uthevingsfarge 1 3 16" xfId="14637"/>
    <cellStyle name="40% - uthevingsfarge 1 3 16 2" xfId="14638"/>
    <cellStyle name="40% - uthevingsfarge 1 3 16_0.Mgmt Cockpit" xfId="25038"/>
    <cellStyle name="40% - uthevingsfarge 1 3 17" xfId="14639"/>
    <cellStyle name="40% - uthevingsfarge 1 3 2" xfId="14640"/>
    <cellStyle name="40% - uthevingsfarge 1 3 2 2" xfId="14641"/>
    <cellStyle name="40% - uthevingsfarge 1 3 2_0.Mgmt Cockpit" xfId="25039"/>
    <cellStyle name="40% - uthevingsfarge 1 3 3" xfId="14642"/>
    <cellStyle name="40% - uthevingsfarge 1 3 3 2" xfId="14643"/>
    <cellStyle name="40% - uthevingsfarge 1 3 3_0.Mgmt Cockpit" xfId="25040"/>
    <cellStyle name="40% - uthevingsfarge 1 3 4" xfId="14644"/>
    <cellStyle name="40% - uthevingsfarge 1 3 5" xfId="14645"/>
    <cellStyle name="40% - uthevingsfarge 1 3 6" xfId="14646"/>
    <cellStyle name="40% - uthevingsfarge 1 3 7" xfId="14647"/>
    <cellStyle name="40% - uthevingsfarge 1 3 7 2" xfId="14648"/>
    <cellStyle name="40% - uthevingsfarge 1 3 7_0.Mgmt Cockpit" xfId="25041"/>
    <cellStyle name="40% - uthevingsfarge 1 3 8" xfId="14649"/>
    <cellStyle name="40% - uthevingsfarge 1 3 8 2" xfId="14650"/>
    <cellStyle name="40% - uthevingsfarge 1 3 8_0.Mgmt Cockpit" xfId="25042"/>
    <cellStyle name="40% - uthevingsfarge 1 3 9" xfId="14651"/>
    <cellStyle name="40% - uthevingsfarge 1 3_0.Mgmt Cockpit" xfId="25043"/>
    <cellStyle name="40% - uthevingsfarge 1 30" xfId="14652"/>
    <cellStyle name="40% - uthevingsfarge 1 4" xfId="14653"/>
    <cellStyle name="40% - uthevingsfarge 1 4 10" xfId="14654"/>
    <cellStyle name="40% - uthevingsfarge 1 4 11" xfId="14655"/>
    <cellStyle name="40% - uthevingsfarge 1 4 12" xfId="14656"/>
    <cellStyle name="40% - uthevingsfarge 1 4 13" xfId="14657"/>
    <cellStyle name="40% - uthevingsfarge 1 4 13 2" xfId="14658"/>
    <cellStyle name="40% - uthevingsfarge 1 4 13_0.Mgmt Cockpit" xfId="25044"/>
    <cellStyle name="40% - uthevingsfarge 1 4 14" xfId="14659"/>
    <cellStyle name="40% - uthevingsfarge 1 4 14 2" xfId="14660"/>
    <cellStyle name="40% - uthevingsfarge 1 4 14_0.Mgmt Cockpit" xfId="25045"/>
    <cellStyle name="40% - uthevingsfarge 1 4 15" xfId="14661"/>
    <cellStyle name="40% - uthevingsfarge 1 4 15 2" xfId="14662"/>
    <cellStyle name="40% - uthevingsfarge 1 4 15_0.Mgmt Cockpit" xfId="25046"/>
    <cellStyle name="40% - uthevingsfarge 1 4 16" xfId="14663"/>
    <cellStyle name="40% - uthevingsfarge 1 4 16 2" xfId="14664"/>
    <cellStyle name="40% - uthevingsfarge 1 4 16_0.Mgmt Cockpit" xfId="25047"/>
    <cellStyle name="40% - uthevingsfarge 1 4 17" xfId="14665"/>
    <cellStyle name="40% - uthevingsfarge 1 4 2" xfId="14666"/>
    <cellStyle name="40% - uthevingsfarge 1 4 2 2" xfId="14667"/>
    <cellStyle name="40% - uthevingsfarge 1 4 2_0.Mgmt Cockpit" xfId="25048"/>
    <cellStyle name="40% - uthevingsfarge 1 4 3" xfId="14668"/>
    <cellStyle name="40% - uthevingsfarge 1 4 3 2" xfId="14669"/>
    <cellStyle name="40% - uthevingsfarge 1 4 3_0.Mgmt Cockpit" xfId="25049"/>
    <cellStyle name="40% - uthevingsfarge 1 4 4" xfId="14670"/>
    <cellStyle name="40% - uthevingsfarge 1 4 5" xfId="14671"/>
    <cellStyle name="40% - uthevingsfarge 1 4 6" xfId="14672"/>
    <cellStyle name="40% - uthevingsfarge 1 4 7" xfId="14673"/>
    <cellStyle name="40% - uthevingsfarge 1 4 7 2" xfId="14674"/>
    <cellStyle name="40% - uthevingsfarge 1 4 7_0.Mgmt Cockpit" xfId="25050"/>
    <cellStyle name="40% - uthevingsfarge 1 4 8" xfId="14675"/>
    <cellStyle name="40% - uthevingsfarge 1 4 8 2" xfId="14676"/>
    <cellStyle name="40% - uthevingsfarge 1 4 8_0.Mgmt Cockpit" xfId="25051"/>
    <cellStyle name="40% - uthevingsfarge 1 4 9" xfId="14677"/>
    <cellStyle name="40% - uthevingsfarge 1 4_0.Mgmt Cockpit" xfId="25052"/>
    <cellStyle name="40% - uthevingsfarge 1 5" xfId="14678"/>
    <cellStyle name="40% - uthevingsfarge 1 5 10" xfId="14679"/>
    <cellStyle name="40% - uthevingsfarge 1 5 11" xfId="14680"/>
    <cellStyle name="40% - uthevingsfarge 1 5 12" xfId="14681"/>
    <cellStyle name="40% - uthevingsfarge 1 5 13" xfId="14682"/>
    <cellStyle name="40% - uthevingsfarge 1 5 13 2" xfId="14683"/>
    <cellStyle name="40% - uthevingsfarge 1 5 13_0.Mgmt Cockpit" xfId="25053"/>
    <cellStyle name="40% - uthevingsfarge 1 5 14" xfId="14684"/>
    <cellStyle name="40% - uthevingsfarge 1 5 14 2" xfId="14685"/>
    <cellStyle name="40% - uthevingsfarge 1 5 14_0.Mgmt Cockpit" xfId="25054"/>
    <cellStyle name="40% - uthevingsfarge 1 5 15" xfId="14686"/>
    <cellStyle name="40% - uthevingsfarge 1 5 15 2" xfId="14687"/>
    <cellStyle name="40% - uthevingsfarge 1 5 15_0.Mgmt Cockpit" xfId="25055"/>
    <cellStyle name="40% - uthevingsfarge 1 5 16" xfId="14688"/>
    <cellStyle name="40% - uthevingsfarge 1 5 16 2" xfId="14689"/>
    <cellStyle name="40% - uthevingsfarge 1 5 16_0.Mgmt Cockpit" xfId="25056"/>
    <cellStyle name="40% - uthevingsfarge 1 5 17" xfId="14690"/>
    <cellStyle name="40% - uthevingsfarge 1 5 2" xfId="14691"/>
    <cellStyle name="40% - uthevingsfarge 1 5 2 2" xfId="14692"/>
    <cellStyle name="40% - uthevingsfarge 1 5 2_0.Mgmt Cockpit" xfId="25057"/>
    <cellStyle name="40% - uthevingsfarge 1 5 3" xfId="14693"/>
    <cellStyle name="40% - uthevingsfarge 1 5 3 2" xfId="14694"/>
    <cellStyle name="40% - uthevingsfarge 1 5 3_0.Mgmt Cockpit" xfId="25058"/>
    <cellStyle name="40% - uthevingsfarge 1 5 4" xfId="14695"/>
    <cellStyle name="40% - uthevingsfarge 1 5 5" xfId="14696"/>
    <cellStyle name="40% - uthevingsfarge 1 5 6" xfId="14697"/>
    <cellStyle name="40% - uthevingsfarge 1 5 7" xfId="14698"/>
    <cellStyle name="40% - uthevingsfarge 1 5 7 2" xfId="14699"/>
    <cellStyle name="40% - uthevingsfarge 1 5 7_0.Mgmt Cockpit" xfId="25059"/>
    <cellStyle name="40% - uthevingsfarge 1 5 8" xfId="14700"/>
    <cellStyle name="40% - uthevingsfarge 1 5 8 2" xfId="14701"/>
    <cellStyle name="40% - uthevingsfarge 1 5 8_0.Mgmt Cockpit" xfId="25060"/>
    <cellStyle name="40% - uthevingsfarge 1 5 9" xfId="14702"/>
    <cellStyle name="40% - uthevingsfarge 1 5_0.Mgmt Cockpit" xfId="25061"/>
    <cellStyle name="40% - uthevingsfarge 1 6" xfId="14703"/>
    <cellStyle name="40% - uthevingsfarge 1 6 2" xfId="14704"/>
    <cellStyle name="40% - uthevingsfarge 1 6 2 2" xfId="14705"/>
    <cellStyle name="40% - uthevingsfarge 1 6 2_0.Mgmt Cockpit" xfId="25062"/>
    <cellStyle name="40% - uthevingsfarge 1 6 3" xfId="14706"/>
    <cellStyle name="40% - uthevingsfarge 1 6 3 2" xfId="14707"/>
    <cellStyle name="40% - uthevingsfarge 1 6 3_0.Mgmt Cockpit" xfId="25063"/>
    <cellStyle name="40% - uthevingsfarge 1 6 4" xfId="14708"/>
    <cellStyle name="40% - uthevingsfarge 1 6 4 2" xfId="14709"/>
    <cellStyle name="40% - uthevingsfarge 1 6 4_0.Mgmt Cockpit" xfId="25064"/>
    <cellStyle name="40% - uthevingsfarge 1 6 5" xfId="14710"/>
    <cellStyle name="40% - uthevingsfarge 1 6 5 2" xfId="14711"/>
    <cellStyle name="40% - uthevingsfarge 1 6 5_0.Mgmt Cockpit" xfId="25065"/>
    <cellStyle name="40% - uthevingsfarge 1 6 6" xfId="14712"/>
    <cellStyle name="40% - uthevingsfarge 1 6 6 2" xfId="14713"/>
    <cellStyle name="40% - uthevingsfarge 1 6 6_0.Mgmt Cockpit" xfId="25066"/>
    <cellStyle name="40% - uthevingsfarge 1 6 7" xfId="14714"/>
    <cellStyle name="40% - uthevingsfarge 1 6 7 2" xfId="14715"/>
    <cellStyle name="40% - uthevingsfarge 1 6 7_0.Mgmt Cockpit" xfId="25067"/>
    <cellStyle name="40% - uthevingsfarge 1 6 8" xfId="14716"/>
    <cellStyle name="40% - uthevingsfarge 1 6_0.Mgmt Cockpit" xfId="25068"/>
    <cellStyle name="40% - uthevingsfarge 1 7" xfId="14717"/>
    <cellStyle name="40% - uthevingsfarge 1 7 2" xfId="14718"/>
    <cellStyle name="40% - uthevingsfarge 1 7 2 2" xfId="14719"/>
    <cellStyle name="40% - uthevingsfarge 1 7 2_0.Mgmt Cockpit" xfId="25069"/>
    <cellStyle name="40% - uthevingsfarge 1 7 3" xfId="14720"/>
    <cellStyle name="40% - uthevingsfarge 1 7 3 2" xfId="14721"/>
    <cellStyle name="40% - uthevingsfarge 1 7 3_0.Mgmt Cockpit" xfId="25070"/>
    <cellStyle name="40% - uthevingsfarge 1 7 4" xfId="14722"/>
    <cellStyle name="40% - uthevingsfarge 1 7 4 2" xfId="14723"/>
    <cellStyle name="40% - uthevingsfarge 1 7 4_0.Mgmt Cockpit" xfId="25071"/>
    <cellStyle name="40% - uthevingsfarge 1 7 5" xfId="14724"/>
    <cellStyle name="40% - uthevingsfarge 1 7 5 2" xfId="14725"/>
    <cellStyle name="40% - uthevingsfarge 1 7 5_0.Mgmt Cockpit" xfId="25072"/>
    <cellStyle name="40% - uthevingsfarge 1 7 6" xfId="14726"/>
    <cellStyle name="40% - uthevingsfarge 1 7 6 2" xfId="14727"/>
    <cellStyle name="40% - uthevingsfarge 1 7 6_0.Mgmt Cockpit" xfId="25073"/>
    <cellStyle name="40% - uthevingsfarge 1 7 7" xfId="14728"/>
    <cellStyle name="40% - uthevingsfarge 1 7 7 2" xfId="14729"/>
    <cellStyle name="40% - uthevingsfarge 1 7 7_0.Mgmt Cockpit" xfId="25074"/>
    <cellStyle name="40% - uthevingsfarge 1 7 8" xfId="14730"/>
    <cellStyle name="40% - uthevingsfarge 1 7_0.Mgmt Cockpit" xfId="25075"/>
    <cellStyle name="40% - uthevingsfarge 1 8" xfId="14731"/>
    <cellStyle name="40% - uthevingsfarge 1 8 2" xfId="14732"/>
    <cellStyle name="40% - uthevingsfarge 1 8 2 2" xfId="14733"/>
    <cellStyle name="40% - uthevingsfarge 1 8 2_0.Mgmt Cockpit" xfId="25076"/>
    <cellStyle name="40% - uthevingsfarge 1 8 3" xfId="14734"/>
    <cellStyle name="40% - uthevingsfarge 1 8 3 2" xfId="14735"/>
    <cellStyle name="40% - uthevingsfarge 1 8 3_0.Mgmt Cockpit" xfId="25077"/>
    <cellStyle name="40% - uthevingsfarge 1 8 4" xfId="14736"/>
    <cellStyle name="40% - uthevingsfarge 1 8 4 2" xfId="14737"/>
    <cellStyle name="40% - uthevingsfarge 1 8 4_0.Mgmt Cockpit" xfId="25078"/>
    <cellStyle name="40% - uthevingsfarge 1 8 5" xfId="14738"/>
    <cellStyle name="40% - uthevingsfarge 1 8 5 2" xfId="14739"/>
    <cellStyle name="40% - uthevingsfarge 1 8 5_0.Mgmt Cockpit" xfId="25079"/>
    <cellStyle name="40% - uthevingsfarge 1 8 6" xfId="14740"/>
    <cellStyle name="40% - uthevingsfarge 1 8 6 2" xfId="14741"/>
    <cellStyle name="40% - uthevingsfarge 1 8 6_0.Mgmt Cockpit" xfId="25080"/>
    <cellStyle name="40% - uthevingsfarge 1 8 7" xfId="14742"/>
    <cellStyle name="40% - uthevingsfarge 1 8 7 2" xfId="14743"/>
    <cellStyle name="40% - uthevingsfarge 1 8 7_0.Mgmt Cockpit" xfId="25081"/>
    <cellStyle name="40% - uthevingsfarge 1 8 8" xfId="14744"/>
    <cellStyle name="40% - uthevingsfarge 1 8_0.Mgmt Cockpit" xfId="25082"/>
    <cellStyle name="40% - uthevingsfarge 1 9" xfId="14745"/>
    <cellStyle name="40% - uthevingsfarge 1 9 2" xfId="14746"/>
    <cellStyle name="40% - uthevingsfarge 1 9 2 2" xfId="14747"/>
    <cellStyle name="40% - uthevingsfarge 1 9 2_0.Mgmt Cockpit" xfId="25083"/>
    <cellStyle name="40% - uthevingsfarge 1 9 3" xfId="14748"/>
    <cellStyle name="40% - uthevingsfarge 1 9 3 2" xfId="14749"/>
    <cellStyle name="40% - uthevingsfarge 1 9 3_0.Mgmt Cockpit" xfId="25084"/>
    <cellStyle name="40% - uthevingsfarge 1 9 4" xfId="14750"/>
    <cellStyle name="40% - uthevingsfarge 1 9 4 2" xfId="14751"/>
    <cellStyle name="40% - uthevingsfarge 1 9 4_0.Mgmt Cockpit" xfId="25085"/>
    <cellStyle name="40% - uthevingsfarge 1 9 5" xfId="14752"/>
    <cellStyle name="40% - uthevingsfarge 1 9 5 2" xfId="14753"/>
    <cellStyle name="40% - uthevingsfarge 1 9 5_0.Mgmt Cockpit" xfId="25086"/>
    <cellStyle name="40% - uthevingsfarge 1 9 6" xfId="14754"/>
    <cellStyle name="40% - uthevingsfarge 1 9 6 2" xfId="14755"/>
    <cellStyle name="40% - uthevingsfarge 1 9 6_0.Mgmt Cockpit" xfId="25087"/>
    <cellStyle name="40% - uthevingsfarge 1 9 7" xfId="14756"/>
    <cellStyle name="40% - uthevingsfarge 1 9 7 2" xfId="14757"/>
    <cellStyle name="40% - uthevingsfarge 1 9 7_0.Mgmt Cockpit" xfId="25088"/>
    <cellStyle name="40% - uthevingsfarge 1 9 8" xfId="14758"/>
    <cellStyle name="40% - uthevingsfarge 1 9_0.Mgmt Cockpit" xfId="25089"/>
    <cellStyle name="40% - uthevingsfarge 2 10" xfId="14759"/>
    <cellStyle name="40% - uthevingsfarge 2 10 2" xfId="14760"/>
    <cellStyle name="40% - uthevingsfarge 2 10 2 2" xfId="14761"/>
    <cellStyle name="40% - uthevingsfarge 2 10 2_0.Mgmt Cockpit" xfId="25090"/>
    <cellStyle name="40% - uthevingsfarge 2 10 3" xfId="14762"/>
    <cellStyle name="40% - uthevingsfarge 2 10 3 2" xfId="14763"/>
    <cellStyle name="40% - uthevingsfarge 2 10 3_0.Mgmt Cockpit" xfId="25091"/>
    <cellStyle name="40% - uthevingsfarge 2 10 4" xfId="14764"/>
    <cellStyle name="40% - uthevingsfarge 2 10 4 2" xfId="14765"/>
    <cellStyle name="40% - uthevingsfarge 2 10 4_0.Mgmt Cockpit" xfId="25092"/>
    <cellStyle name="40% - uthevingsfarge 2 10 5" xfId="14766"/>
    <cellStyle name="40% - uthevingsfarge 2 10 5 2" xfId="14767"/>
    <cellStyle name="40% - uthevingsfarge 2 10 5_0.Mgmt Cockpit" xfId="25093"/>
    <cellStyle name="40% - uthevingsfarge 2 10 6" xfId="14768"/>
    <cellStyle name="40% - uthevingsfarge 2 10 6 2" xfId="14769"/>
    <cellStyle name="40% - uthevingsfarge 2 10 6_0.Mgmt Cockpit" xfId="25094"/>
    <cellStyle name="40% - uthevingsfarge 2 10 7" xfId="14770"/>
    <cellStyle name="40% - uthevingsfarge 2 10 7 2" xfId="14771"/>
    <cellStyle name="40% - uthevingsfarge 2 10 7_0.Mgmt Cockpit" xfId="25095"/>
    <cellStyle name="40% - uthevingsfarge 2 10 8" xfId="14772"/>
    <cellStyle name="40% - uthevingsfarge 2 10_0.Mgmt Cockpit" xfId="25096"/>
    <cellStyle name="40% - uthevingsfarge 2 11" xfId="14773"/>
    <cellStyle name="40% - uthevingsfarge 2 11 2" xfId="14774"/>
    <cellStyle name="40% - uthevingsfarge 2 11 2 2" xfId="14775"/>
    <cellStyle name="40% - uthevingsfarge 2 11 2_0.Mgmt Cockpit" xfId="25097"/>
    <cellStyle name="40% - uthevingsfarge 2 11 3" xfId="14776"/>
    <cellStyle name="40% - uthevingsfarge 2 11 3 2" xfId="14777"/>
    <cellStyle name="40% - uthevingsfarge 2 11 3_0.Mgmt Cockpit" xfId="25098"/>
    <cellStyle name="40% - uthevingsfarge 2 11 4" xfId="14778"/>
    <cellStyle name="40% - uthevingsfarge 2 11 4 2" xfId="14779"/>
    <cellStyle name="40% - uthevingsfarge 2 11 4_0.Mgmt Cockpit" xfId="25099"/>
    <cellStyle name="40% - uthevingsfarge 2 11 5" xfId="14780"/>
    <cellStyle name="40% - uthevingsfarge 2 11 5 2" xfId="14781"/>
    <cellStyle name="40% - uthevingsfarge 2 11 5_0.Mgmt Cockpit" xfId="25100"/>
    <cellStyle name="40% - uthevingsfarge 2 11 6" xfId="14782"/>
    <cellStyle name="40% - uthevingsfarge 2 11 6 2" xfId="14783"/>
    <cellStyle name="40% - uthevingsfarge 2 11 6_0.Mgmt Cockpit" xfId="25101"/>
    <cellStyle name="40% - uthevingsfarge 2 11 7" xfId="14784"/>
    <cellStyle name="40% - uthevingsfarge 2 11 7 2" xfId="14785"/>
    <cellStyle name="40% - uthevingsfarge 2 11 7_0.Mgmt Cockpit" xfId="25102"/>
    <cellStyle name="40% - uthevingsfarge 2 11 8" xfId="14786"/>
    <cellStyle name="40% - uthevingsfarge 2 11_0.Mgmt Cockpit" xfId="25103"/>
    <cellStyle name="40% - uthevingsfarge 2 12" xfId="14787"/>
    <cellStyle name="40% - uthevingsfarge 2 12 2" xfId="14788"/>
    <cellStyle name="40% - uthevingsfarge 2 12 2 2" xfId="14789"/>
    <cellStyle name="40% - uthevingsfarge 2 12 2_0.Mgmt Cockpit" xfId="25104"/>
    <cellStyle name="40% - uthevingsfarge 2 12 3" xfId="14790"/>
    <cellStyle name="40% - uthevingsfarge 2 12 3 2" xfId="14791"/>
    <cellStyle name="40% - uthevingsfarge 2 12 3_0.Mgmt Cockpit" xfId="25105"/>
    <cellStyle name="40% - uthevingsfarge 2 12 4" xfId="14792"/>
    <cellStyle name="40% - uthevingsfarge 2 12 4 2" xfId="14793"/>
    <cellStyle name="40% - uthevingsfarge 2 12 4_0.Mgmt Cockpit" xfId="25106"/>
    <cellStyle name="40% - uthevingsfarge 2 12 5" xfId="14794"/>
    <cellStyle name="40% - uthevingsfarge 2 12 5 2" xfId="14795"/>
    <cellStyle name="40% - uthevingsfarge 2 12 5_0.Mgmt Cockpit" xfId="25107"/>
    <cellStyle name="40% - uthevingsfarge 2 12 6" xfId="14796"/>
    <cellStyle name="40% - uthevingsfarge 2 12 6 2" xfId="14797"/>
    <cellStyle name="40% - uthevingsfarge 2 12 6_0.Mgmt Cockpit" xfId="25108"/>
    <cellStyle name="40% - uthevingsfarge 2 12 7" xfId="14798"/>
    <cellStyle name="40% - uthevingsfarge 2 12 7 2" xfId="14799"/>
    <cellStyle name="40% - uthevingsfarge 2 12 7_0.Mgmt Cockpit" xfId="25109"/>
    <cellStyle name="40% - uthevingsfarge 2 12 8" xfId="14800"/>
    <cellStyle name="40% - uthevingsfarge 2 12_0.Mgmt Cockpit" xfId="25110"/>
    <cellStyle name="40% - uthevingsfarge 2 13" xfId="14801"/>
    <cellStyle name="40% - uthevingsfarge 2 13 2" xfId="14802"/>
    <cellStyle name="40% - uthevingsfarge 2 13 2 2" xfId="14803"/>
    <cellStyle name="40% - uthevingsfarge 2 13 2_0.Mgmt Cockpit" xfId="25111"/>
    <cellStyle name="40% - uthevingsfarge 2 13 3" xfId="14804"/>
    <cellStyle name="40% - uthevingsfarge 2 13 3 2" xfId="14805"/>
    <cellStyle name="40% - uthevingsfarge 2 13 3_0.Mgmt Cockpit" xfId="25112"/>
    <cellStyle name="40% - uthevingsfarge 2 13 4" xfId="14806"/>
    <cellStyle name="40% - uthevingsfarge 2 13 4 2" xfId="14807"/>
    <cellStyle name="40% - uthevingsfarge 2 13 4_0.Mgmt Cockpit" xfId="25113"/>
    <cellStyle name="40% - uthevingsfarge 2 13 5" xfId="14808"/>
    <cellStyle name="40% - uthevingsfarge 2 13 5 2" xfId="14809"/>
    <cellStyle name="40% - uthevingsfarge 2 13 5_0.Mgmt Cockpit" xfId="25114"/>
    <cellStyle name="40% - uthevingsfarge 2 13 6" xfId="14810"/>
    <cellStyle name="40% - uthevingsfarge 2 13 6 2" xfId="14811"/>
    <cellStyle name="40% - uthevingsfarge 2 13 6_0.Mgmt Cockpit" xfId="25115"/>
    <cellStyle name="40% - uthevingsfarge 2 13 7" xfId="14812"/>
    <cellStyle name="40% - uthevingsfarge 2 13 7 2" xfId="14813"/>
    <cellStyle name="40% - uthevingsfarge 2 13 7_0.Mgmt Cockpit" xfId="25116"/>
    <cellStyle name="40% - uthevingsfarge 2 13 8" xfId="14814"/>
    <cellStyle name="40% - uthevingsfarge 2 13_0.Mgmt Cockpit" xfId="25117"/>
    <cellStyle name="40% - uthevingsfarge 2 14" xfId="14815"/>
    <cellStyle name="40% - uthevingsfarge 2 14 2" xfId="14816"/>
    <cellStyle name="40% - uthevingsfarge 2 14 2 2" xfId="14817"/>
    <cellStyle name="40% - uthevingsfarge 2 14 2_0.Mgmt Cockpit" xfId="25118"/>
    <cellStyle name="40% - uthevingsfarge 2 14 3" xfId="14818"/>
    <cellStyle name="40% - uthevingsfarge 2 14 3 2" xfId="14819"/>
    <cellStyle name="40% - uthevingsfarge 2 14 3_0.Mgmt Cockpit" xfId="25119"/>
    <cellStyle name="40% - uthevingsfarge 2 14 4" xfId="14820"/>
    <cellStyle name="40% - uthevingsfarge 2 14 4 2" xfId="14821"/>
    <cellStyle name="40% - uthevingsfarge 2 14 4_0.Mgmt Cockpit" xfId="25120"/>
    <cellStyle name="40% - uthevingsfarge 2 14 5" xfId="14822"/>
    <cellStyle name="40% - uthevingsfarge 2 14 5 2" xfId="14823"/>
    <cellStyle name="40% - uthevingsfarge 2 14 5_0.Mgmt Cockpit" xfId="25121"/>
    <cellStyle name="40% - uthevingsfarge 2 14 6" xfId="14824"/>
    <cellStyle name="40% - uthevingsfarge 2 14 6 2" xfId="14825"/>
    <cellStyle name="40% - uthevingsfarge 2 14 6_0.Mgmt Cockpit" xfId="25122"/>
    <cellStyle name="40% - uthevingsfarge 2 14 7" xfId="14826"/>
    <cellStyle name="40% - uthevingsfarge 2 14 7 2" xfId="14827"/>
    <cellStyle name="40% - uthevingsfarge 2 14 7_0.Mgmt Cockpit" xfId="25123"/>
    <cellStyle name="40% - uthevingsfarge 2 14 8" xfId="14828"/>
    <cellStyle name="40% - uthevingsfarge 2 14_0.Mgmt Cockpit" xfId="25124"/>
    <cellStyle name="40% - uthevingsfarge 2 15" xfId="14829"/>
    <cellStyle name="40% - uthevingsfarge 2 15 2" xfId="14830"/>
    <cellStyle name="40% - uthevingsfarge 2 15 2 2" xfId="14831"/>
    <cellStyle name="40% - uthevingsfarge 2 15 2_0.Mgmt Cockpit" xfId="25125"/>
    <cellStyle name="40% - uthevingsfarge 2 15 3" xfId="14832"/>
    <cellStyle name="40% - uthevingsfarge 2 15 3 2" xfId="14833"/>
    <cellStyle name="40% - uthevingsfarge 2 15 3_0.Mgmt Cockpit" xfId="25126"/>
    <cellStyle name="40% - uthevingsfarge 2 15 4" xfId="14834"/>
    <cellStyle name="40% - uthevingsfarge 2 15 4 2" xfId="14835"/>
    <cellStyle name="40% - uthevingsfarge 2 15 4_0.Mgmt Cockpit" xfId="25127"/>
    <cellStyle name="40% - uthevingsfarge 2 15 5" xfId="14836"/>
    <cellStyle name="40% - uthevingsfarge 2 15 5 2" xfId="14837"/>
    <cellStyle name="40% - uthevingsfarge 2 15 5_0.Mgmt Cockpit" xfId="25128"/>
    <cellStyle name="40% - uthevingsfarge 2 15 6" xfId="14838"/>
    <cellStyle name="40% - uthevingsfarge 2 15 6 2" xfId="14839"/>
    <cellStyle name="40% - uthevingsfarge 2 15 6_0.Mgmt Cockpit" xfId="25129"/>
    <cellStyle name="40% - uthevingsfarge 2 15 7" xfId="14840"/>
    <cellStyle name="40% - uthevingsfarge 2 15 7 2" xfId="14841"/>
    <cellStyle name="40% - uthevingsfarge 2 15 7_0.Mgmt Cockpit" xfId="25130"/>
    <cellStyle name="40% - uthevingsfarge 2 15 8" xfId="14842"/>
    <cellStyle name="40% - uthevingsfarge 2 15_0.Mgmt Cockpit" xfId="25131"/>
    <cellStyle name="40% - uthevingsfarge 2 16" xfId="14843"/>
    <cellStyle name="40% - uthevingsfarge 2 16 2" xfId="14844"/>
    <cellStyle name="40% - uthevingsfarge 2 16 2 2" xfId="14845"/>
    <cellStyle name="40% - uthevingsfarge 2 16 2_0.Mgmt Cockpit" xfId="25132"/>
    <cellStyle name="40% - uthevingsfarge 2 16 3" xfId="14846"/>
    <cellStyle name="40% - uthevingsfarge 2 16 3 2" xfId="14847"/>
    <cellStyle name="40% - uthevingsfarge 2 16 3_0.Mgmt Cockpit" xfId="25133"/>
    <cellStyle name="40% - uthevingsfarge 2 16 4" xfId="14848"/>
    <cellStyle name="40% - uthevingsfarge 2 16 4 2" xfId="14849"/>
    <cellStyle name="40% - uthevingsfarge 2 16 4_0.Mgmt Cockpit" xfId="25134"/>
    <cellStyle name="40% - uthevingsfarge 2 16 5" xfId="14850"/>
    <cellStyle name="40% - uthevingsfarge 2 16 5 2" xfId="14851"/>
    <cellStyle name="40% - uthevingsfarge 2 16 5_0.Mgmt Cockpit" xfId="25135"/>
    <cellStyle name="40% - uthevingsfarge 2 16 6" xfId="14852"/>
    <cellStyle name="40% - uthevingsfarge 2 16 6 2" xfId="14853"/>
    <cellStyle name="40% - uthevingsfarge 2 16 6_0.Mgmt Cockpit" xfId="25136"/>
    <cellStyle name="40% - uthevingsfarge 2 16 7" xfId="14854"/>
    <cellStyle name="40% - uthevingsfarge 2 16 7 2" xfId="14855"/>
    <cellStyle name="40% - uthevingsfarge 2 16 7_0.Mgmt Cockpit" xfId="25137"/>
    <cellStyle name="40% - uthevingsfarge 2 16 8" xfId="14856"/>
    <cellStyle name="40% - uthevingsfarge 2 16_0.Mgmt Cockpit" xfId="25138"/>
    <cellStyle name="40% - uthevingsfarge 2 17" xfId="14857"/>
    <cellStyle name="40% - uthevingsfarge 2 17 2" xfId="14858"/>
    <cellStyle name="40% - uthevingsfarge 2 17 2 2" xfId="14859"/>
    <cellStyle name="40% - uthevingsfarge 2 17 2_0.Mgmt Cockpit" xfId="25139"/>
    <cellStyle name="40% - uthevingsfarge 2 17 3" xfId="14860"/>
    <cellStyle name="40% - uthevingsfarge 2 17 3 2" xfId="14861"/>
    <cellStyle name="40% - uthevingsfarge 2 17 3_0.Mgmt Cockpit" xfId="25140"/>
    <cellStyle name="40% - uthevingsfarge 2 17 4" xfId="14862"/>
    <cellStyle name="40% - uthevingsfarge 2 17 4 2" xfId="14863"/>
    <cellStyle name="40% - uthevingsfarge 2 17 4_0.Mgmt Cockpit" xfId="25141"/>
    <cellStyle name="40% - uthevingsfarge 2 17 5" xfId="14864"/>
    <cellStyle name="40% - uthevingsfarge 2 17 5 2" xfId="14865"/>
    <cellStyle name="40% - uthevingsfarge 2 17 5_0.Mgmt Cockpit" xfId="25142"/>
    <cellStyle name="40% - uthevingsfarge 2 17 6" xfId="14866"/>
    <cellStyle name="40% - uthevingsfarge 2 17 6 2" xfId="14867"/>
    <cellStyle name="40% - uthevingsfarge 2 17 6_0.Mgmt Cockpit" xfId="25143"/>
    <cellStyle name="40% - uthevingsfarge 2 17 7" xfId="14868"/>
    <cellStyle name="40% - uthevingsfarge 2 17 7 2" xfId="14869"/>
    <cellStyle name="40% - uthevingsfarge 2 17 7_0.Mgmt Cockpit" xfId="25144"/>
    <cellStyle name="40% - uthevingsfarge 2 17 8" xfId="14870"/>
    <cellStyle name="40% - uthevingsfarge 2 17_0.Mgmt Cockpit" xfId="25145"/>
    <cellStyle name="40% - uthevingsfarge 2 18" xfId="14871"/>
    <cellStyle name="40% - uthevingsfarge 2 18 2" xfId="14872"/>
    <cellStyle name="40% - uthevingsfarge 2 18 2 2" xfId="14873"/>
    <cellStyle name="40% - uthevingsfarge 2 18 2_0.Mgmt Cockpit" xfId="25146"/>
    <cellStyle name="40% - uthevingsfarge 2 18 3" xfId="14874"/>
    <cellStyle name="40% - uthevingsfarge 2 18 3 2" xfId="14875"/>
    <cellStyle name="40% - uthevingsfarge 2 18 3_0.Mgmt Cockpit" xfId="25147"/>
    <cellStyle name="40% - uthevingsfarge 2 18 4" xfId="14876"/>
    <cellStyle name="40% - uthevingsfarge 2 18 4 2" xfId="14877"/>
    <cellStyle name="40% - uthevingsfarge 2 18 4_0.Mgmt Cockpit" xfId="25148"/>
    <cellStyle name="40% - uthevingsfarge 2 18 5" xfId="14878"/>
    <cellStyle name="40% - uthevingsfarge 2 18 5 2" xfId="14879"/>
    <cellStyle name="40% - uthevingsfarge 2 18 5_0.Mgmt Cockpit" xfId="25149"/>
    <cellStyle name="40% - uthevingsfarge 2 18 6" xfId="14880"/>
    <cellStyle name="40% - uthevingsfarge 2 18 6 2" xfId="14881"/>
    <cellStyle name="40% - uthevingsfarge 2 18 6_0.Mgmt Cockpit" xfId="25150"/>
    <cellStyle name="40% - uthevingsfarge 2 18 7" xfId="14882"/>
    <cellStyle name="40% - uthevingsfarge 2 18 7 2" xfId="14883"/>
    <cellStyle name="40% - uthevingsfarge 2 18 7_0.Mgmt Cockpit" xfId="25151"/>
    <cellStyle name="40% - uthevingsfarge 2 18 8" xfId="14884"/>
    <cellStyle name="40% - uthevingsfarge 2 18_0.Mgmt Cockpit" xfId="25152"/>
    <cellStyle name="40% - uthevingsfarge 2 19" xfId="14885"/>
    <cellStyle name="40% - uthevingsfarge 2 19 2" xfId="14886"/>
    <cellStyle name="40% - uthevingsfarge 2 19 2 2" xfId="14887"/>
    <cellStyle name="40% - uthevingsfarge 2 19 2_0.Mgmt Cockpit" xfId="25153"/>
    <cellStyle name="40% - uthevingsfarge 2 19 3" xfId="14888"/>
    <cellStyle name="40% - uthevingsfarge 2 19 3 2" xfId="14889"/>
    <cellStyle name="40% - uthevingsfarge 2 19 3_0.Mgmt Cockpit" xfId="25154"/>
    <cellStyle name="40% - uthevingsfarge 2 19 4" xfId="14890"/>
    <cellStyle name="40% - uthevingsfarge 2 19 4 2" xfId="14891"/>
    <cellStyle name="40% - uthevingsfarge 2 19 4_0.Mgmt Cockpit" xfId="25155"/>
    <cellStyle name="40% - uthevingsfarge 2 19 5" xfId="14892"/>
    <cellStyle name="40% - uthevingsfarge 2 19 5 2" xfId="14893"/>
    <cellStyle name="40% - uthevingsfarge 2 19 5_0.Mgmt Cockpit" xfId="25156"/>
    <cellStyle name="40% - uthevingsfarge 2 19 6" xfId="14894"/>
    <cellStyle name="40% - uthevingsfarge 2 19 6 2" xfId="14895"/>
    <cellStyle name="40% - uthevingsfarge 2 19 6_0.Mgmt Cockpit" xfId="25157"/>
    <cellStyle name="40% - uthevingsfarge 2 19 7" xfId="14896"/>
    <cellStyle name="40% - uthevingsfarge 2 19 7 2" xfId="14897"/>
    <cellStyle name="40% - uthevingsfarge 2 19 7_0.Mgmt Cockpit" xfId="25158"/>
    <cellStyle name="40% - uthevingsfarge 2 19 8" xfId="14898"/>
    <cellStyle name="40% - uthevingsfarge 2 19_0.Mgmt Cockpit" xfId="25159"/>
    <cellStyle name="40% - uthevingsfarge 2 2" xfId="14899"/>
    <cellStyle name="40% - uthevingsfarge 2 2 2" xfId="14900"/>
    <cellStyle name="40% - uthevingsfarge 2 2 2 2" xfId="14901"/>
    <cellStyle name="40% - uthevingsfarge 2 2 2 2 2" xfId="14902"/>
    <cellStyle name="40% - uthevingsfarge 2 2 2 2_0.Mgmt Cockpit" xfId="25160"/>
    <cellStyle name="40% - uthevingsfarge 2 2 2 3" xfId="14903"/>
    <cellStyle name="40% - uthevingsfarge 2 2 2 3 2" xfId="14904"/>
    <cellStyle name="40% - uthevingsfarge 2 2 2 3_0.Mgmt Cockpit" xfId="25161"/>
    <cellStyle name="40% - uthevingsfarge 2 2 2 4" xfId="14905"/>
    <cellStyle name="40% - uthevingsfarge 2 2 2 4 2" xfId="14906"/>
    <cellStyle name="40% - uthevingsfarge 2 2 2 4_0.Mgmt Cockpit" xfId="25162"/>
    <cellStyle name="40% - uthevingsfarge 2 2 2 5" xfId="14907"/>
    <cellStyle name="40% - uthevingsfarge 2 2 2 5 2" xfId="14908"/>
    <cellStyle name="40% - uthevingsfarge 2 2 2 5_0.Mgmt Cockpit" xfId="25163"/>
    <cellStyle name="40% - uthevingsfarge 2 2 2 6" xfId="14909"/>
    <cellStyle name="40% - uthevingsfarge 2 2 2 6 2" xfId="14910"/>
    <cellStyle name="40% - uthevingsfarge 2 2 2 6_0.Mgmt Cockpit" xfId="25164"/>
    <cellStyle name="40% - uthevingsfarge 2 2 2 7" xfId="14911"/>
    <cellStyle name="40% - uthevingsfarge 2 2 2 7 2" xfId="14912"/>
    <cellStyle name="40% - uthevingsfarge 2 2 2 7_0.Mgmt Cockpit" xfId="25165"/>
    <cellStyle name="40% - uthevingsfarge 2 2 2 8" xfId="14913"/>
    <cellStyle name="40% - uthevingsfarge 2 2 2_0.Mgmt Cockpit" xfId="25166"/>
    <cellStyle name="40% - uthevingsfarge 2 2 3" xfId="14914"/>
    <cellStyle name="40% - uthevingsfarge 2 2 3 2" xfId="14915"/>
    <cellStyle name="40% - uthevingsfarge 2 2 3 2 2" xfId="14916"/>
    <cellStyle name="40% - uthevingsfarge 2 2 3 2_0.Mgmt Cockpit" xfId="25167"/>
    <cellStyle name="40% - uthevingsfarge 2 2 3 3" xfId="14917"/>
    <cellStyle name="40% - uthevingsfarge 2 2 3 3 2" xfId="14918"/>
    <cellStyle name="40% - uthevingsfarge 2 2 3 3_0.Mgmt Cockpit" xfId="25168"/>
    <cellStyle name="40% - uthevingsfarge 2 2 3 4" xfId="14919"/>
    <cellStyle name="40% - uthevingsfarge 2 2 3 4 2" xfId="14920"/>
    <cellStyle name="40% - uthevingsfarge 2 2 3 4_0.Mgmt Cockpit" xfId="25169"/>
    <cellStyle name="40% - uthevingsfarge 2 2 3 5" xfId="14921"/>
    <cellStyle name="40% - uthevingsfarge 2 2 3 5 2" xfId="14922"/>
    <cellStyle name="40% - uthevingsfarge 2 2 3 5_0.Mgmt Cockpit" xfId="25170"/>
    <cellStyle name="40% - uthevingsfarge 2 2 3 6" xfId="14923"/>
    <cellStyle name="40% - uthevingsfarge 2 2 3 6 2" xfId="14924"/>
    <cellStyle name="40% - uthevingsfarge 2 2 3 6_0.Mgmt Cockpit" xfId="25171"/>
    <cellStyle name="40% - uthevingsfarge 2 2 3 7" xfId="14925"/>
    <cellStyle name="40% - uthevingsfarge 2 2 3 7 2" xfId="14926"/>
    <cellStyle name="40% - uthevingsfarge 2 2 3 7_0.Mgmt Cockpit" xfId="25172"/>
    <cellStyle name="40% - uthevingsfarge 2 2 3 8" xfId="14927"/>
    <cellStyle name="40% - uthevingsfarge 2 2 3_0.Mgmt Cockpit" xfId="25173"/>
    <cellStyle name="40% - uthevingsfarge 2 2 4" xfId="14928"/>
    <cellStyle name="40% - uthevingsfarge 2 2 4 2" xfId="14929"/>
    <cellStyle name="40% - uthevingsfarge 2 2 4 2 2" xfId="14930"/>
    <cellStyle name="40% - uthevingsfarge 2 2 4 2_0.Mgmt Cockpit" xfId="25174"/>
    <cellStyle name="40% - uthevingsfarge 2 2 4 3" xfId="14931"/>
    <cellStyle name="40% - uthevingsfarge 2 2 4 3 2" xfId="14932"/>
    <cellStyle name="40% - uthevingsfarge 2 2 4 3_0.Mgmt Cockpit" xfId="25175"/>
    <cellStyle name="40% - uthevingsfarge 2 2 4 4" xfId="14933"/>
    <cellStyle name="40% - uthevingsfarge 2 2 4 4 2" xfId="14934"/>
    <cellStyle name="40% - uthevingsfarge 2 2 4 4_0.Mgmt Cockpit" xfId="25176"/>
    <cellStyle name="40% - uthevingsfarge 2 2 4 5" xfId="14935"/>
    <cellStyle name="40% - uthevingsfarge 2 2 4 5 2" xfId="14936"/>
    <cellStyle name="40% - uthevingsfarge 2 2 4 5_0.Mgmt Cockpit" xfId="25177"/>
    <cellStyle name="40% - uthevingsfarge 2 2 4 6" xfId="14937"/>
    <cellStyle name="40% - uthevingsfarge 2 2 4 6 2" xfId="14938"/>
    <cellStyle name="40% - uthevingsfarge 2 2 4 6_0.Mgmt Cockpit" xfId="25178"/>
    <cellStyle name="40% - uthevingsfarge 2 2 4 7" xfId="14939"/>
    <cellStyle name="40% - uthevingsfarge 2 2 4 7 2" xfId="14940"/>
    <cellStyle name="40% - uthevingsfarge 2 2 4 7_0.Mgmt Cockpit" xfId="25179"/>
    <cellStyle name="40% - uthevingsfarge 2 2 4 8" xfId="14941"/>
    <cellStyle name="40% - uthevingsfarge 2 2 4_0.Mgmt Cockpit" xfId="25180"/>
    <cellStyle name="40% - uthevingsfarge 2 2 5" xfId="14942"/>
    <cellStyle name="40% - uthevingsfarge 2 2 5 2" xfId="14943"/>
    <cellStyle name="40% - uthevingsfarge 2 2 5 2 2" xfId="14944"/>
    <cellStyle name="40% - uthevingsfarge 2 2 5 2_0.Mgmt Cockpit" xfId="25181"/>
    <cellStyle name="40% - uthevingsfarge 2 2 5 3" xfId="14945"/>
    <cellStyle name="40% - uthevingsfarge 2 2 5 3 2" xfId="14946"/>
    <cellStyle name="40% - uthevingsfarge 2 2 5 3_0.Mgmt Cockpit" xfId="25182"/>
    <cellStyle name="40% - uthevingsfarge 2 2 5 4" xfId="14947"/>
    <cellStyle name="40% - uthevingsfarge 2 2 5 4 2" xfId="14948"/>
    <cellStyle name="40% - uthevingsfarge 2 2 5 4_0.Mgmt Cockpit" xfId="25183"/>
    <cellStyle name="40% - uthevingsfarge 2 2 5 5" xfId="14949"/>
    <cellStyle name="40% - uthevingsfarge 2 2 5 5 2" xfId="14950"/>
    <cellStyle name="40% - uthevingsfarge 2 2 5 5_0.Mgmt Cockpit" xfId="25184"/>
    <cellStyle name="40% - uthevingsfarge 2 2 5 6" xfId="14951"/>
    <cellStyle name="40% - uthevingsfarge 2 2 5 6 2" xfId="14952"/>
    <cellStyle name="40% - uthevingsfarge 2 2 5 6_0.Mgmt Cockpit" xfId="25185"/>
    <cellStyle name="40% - uthevingsfarge 2 2 5 7" xfId="14953"/>
    <cellStyle name="40% - uthevingsfarge 2 2 5 7 2" xfId="14954"/>
    <cellStyle name="40% - uthevingsfarge 2 2 5 7_0.Mgmt Cockpit" xfId="25186"/>
    <cellStyle name="40% - uthevingsfarge 2 2 5 8" xfId="14955"/>
    <cellStyle name="40% - uthevingsfarge 2 2 5_0.Mgmt Cockpit" xfId="25187"/>
    <cellStyle name="40% - uthevingsfarge 2 2 6" xfId="14956"/>
    <cellStyle name="40% - uthevingsfarge 2 2_0.Mgmt Cockpit" xfId="25188"/>
    <cellStyle name="40% - uthevingsfarge 2 20" xfId="14957"/>
    <cellStyle name="40% - uthevingsfarge 2 21" xfId="14958"/>
    <cellStyle name="40% - uthevingsfarge 2 22" xfId="14959"/>
    <cellStyle name="40% - uthevingsfarge 2 23" xfId="14960"/>
    <cellStyle name="40% - uthevingsfarge 2 24" xfId="14961"/>
    <cellStyle name="40% - uthevingsfarge 2 25" xfId="14962"/>
    <cellStyle name="40% - uthevingsfarge 2 26" xfId="14963"/>
    <cellStyle name="40% - uthevingsfarge 2 27" xfId="14964"/>
    <cellStyle name="40% - uthevingsfarge 2 28" xfId="14965"/>
    <cellStyle name="40% - uthevingsfarge 2 29" xfId="14966"/>
    <cellStyle name="40% - uthevingsfarge 2 3" xfId="14967"/>
    <cellStyle name="40% - uthevingsfarge 2 3 10" xfId="14968"/>
    <cellStyle name="40% - uthevingsfarge 2 3 11" xfId="14969"/>
    <cellStyle name="40% - uthevingsfarge 2 3 12" xfId="14970"/>
    <cellStyle name="40% - uthevingsfarge 2 3 13" xfId="14971"/>
    <cellStyle name="40% - uthevingsfarge 2 3 13 2" xfId="14972"/>
    <cellStyle name="40% - uthevingsfarge 2 3 13_0.Mgmt Cockpit" xfId="25189"/>
    <cellStyle name="40% - uthevingsfarge 2 3 14" xfId="14973"/>
    <cellStyle name="40% - uthevingsfarge 2 3 14 2" xfId="14974"/>
    <cellStyle name="40% - uthevingsfarge 2 3 14_0.Mgmt Cockpit" xfId="25190"/>
    <cellStyle name="40% - uthevingsfarge 2 3 15" xfId="14975"/>
    <cellStyle name="40% - uthevingsfarge 2 3 15 2" xfId="14976"/>
    <cellStyle name="40% - uthevingsfarge 2 3 15_0.Mgmt Cockpit" xfId="25191"/>
    <cellStyle name="40% - uthevingsfarge 2 3 16" xfId="14977"/>
    <cellStyle name="40% - uthevingsfarge 2 3 16 2" xfId="14978"/>
    <cellStyle name="40% - uthevingsfarge 2 3 16_0.Mgmt Cockpit" xfId="25192"/>
    <cellStyle name="40% - uthevingsfarge 2 3 17" xfId="14979"/>
    <cellStyle name="40% - uthevingsfarge 2 3 2" xfId="14980"/>
    <cellStyle name="40% - uthevingsfarge 2 3 2 2" xfId="14981"/>
    <cellStyle name="40% - uthevingsfarge 2 3 2_0.Mgmt Cockpit" xfId="25193"/>
    <cellStyle name="40% - uthevingsfarge 2 3 3" xfId="14982"/>
    <cellStyle name="40% - uthevingsfarge 2 3 3 2" xfId="14983"/>
    <cellStyle name="40% - uthevingsfarge 2 3 3_0.Mgmt Cockpit" xfId="25194"/>
    <cellStyle name="40% - uthevingsfarge 2 3 4" xfId="14984"/>
    <cellStyle name="40% - uthevingsfarge 2 3 5" xfId="14985"/>
    <cellStyle name="40% - uthevingsfarge 2 3 6" xfId="14986"/>
    <cellStyle name="40% - uthevingsfarge 2 3 7" xfId="14987"/>
    <cellStyle name="40% - uthevingsfarge 2 3 7 2" xfId="14988"/>
    <cellStyle name="40% - uthevingsfarge 2 3 7_0.Mgmt Cockpit" xfId="25195"/>
    <cellStyle name="40% - uthevingsfarge 2 3 8" xfId="14989"/>
    <cellStyle name="40% - uthevingsfarge 2 3 8 2" xfId="14990"/>
    <cellStyle name="40% - uthevingsfarge 2 3 8_0.Mgmt Cockpit" xfId="25196"/>
    <cellStyle name="40% - uthevingsfarge 2 3 9" xfId="14991"/>
    <cellStyle name="40% - uthevingsfarge 2 3_0.Mgmt Cockpit" xfId="25197"/>
    <cellStyle name="40% - uthevingsfarge 2 30" xfId="14992"/>
    <cellStyle name="40% - uthevingsfarge 2 4" xfId="14993"/>
    <cellStyle name="40% - uthevingsfarge 2 4 10" xfId="14994"/>
    <cellStyle name="40% - uthevingsfarge 2 4 11" xfId="14995"/>
    <cellStyle name="40% - uthevingsfarge 2 4 12" xfId="14996"/>
    <cellStyle name="40% - uthevingsfarge 2 4 13" xfId="14997"/>
    <cellStyle name="40% - uthevingsfarge 2 4 13 2" xfId="14998"/>
    <cellStyle name="40% - uthevingsfarge 2 4 13_0.Mgmt Cockpit" xfId="25198"/>
    <cellStyle name="40% - uthevingsfarge 2 4 14" xfId="14999"/>
    <cellStyle name="40% - uthevingsfarge 2 4 14 2" xfId="15000"/>
    <cellStyle name="40% - uthevingsfarge 2 4 14_0.Mgmt Cockpit" xfId="25199"/>
    <cellStyle name="40% - uthevingsfarge 2 4 15" xfId="15001"/>
    <cellStyle name="40% - uthevingsfarge 2 4 15 2" xfId="15002"/>
    <cellStyle name="40% - uthevingsfarge 2 4 15_0.Mgmt Cockpit" xfId="25200"/>
    <cellStyle name="40% - uthevingsfarge 2 4 16" xfId="15003"/>
    <cellStyle name="40% - uthevingsfarge 2 4 16 2" xfId="15004"/>
    <cellStyle name="40% - uthevingsfarge 2 4 16_0.Mgmt Cockpit" xfId="25201"/>
    <cellStyle name="40% - uthevingsfarge 2 4 17" xfId="15005"/>
    <cellStyle name="40% - uthevingsfarge 2 4 2" xfId="15006"/>
    <cellStyle name="40% - uthevingsfarge 2 4 2 2" xfId="15007"/>
    <cellStyle name="40% - uthevingsfarge 2 4 2_0.Mgmt Cockpit" xfId="25202"/>
    <cellStyle name="40% - uthevingsfarge 2 4 3" xfId="15008"/>
    <cellStyle name="40% - uthevingsfarge 2 4 3 2" xfId="15009"/>
    <cellStyle name="40% - uthevingsfarge 2 4 3_0.Mgmt Cockpit" xfId="25203"/>
    <cellStyle name="40% - uthevingsfarge 2 4 4" xfId="15010"/>
    <cellStyle name="40% - uthevingsfarge 2 4 5" xfId="15011"/>
    <cellStyle name="40% - uthevingsfarge 2 4 6" xfId="15012"/>
    <cellStyle name="40% - uthevingsfarge 2 4 7" xfId="15013"/>
    <cellStyle name="40% - uthevingsfarge 2 4 7 2" xfId="15014"/>
    <cellStyle name="40% - uthevingsfarge 2 4 7_0.Mgmt Cockpit" xfId="25204"/>
    <cellStyle name="40% - uthevingsfarge 2 4 8" xfId="15015"/>
    <cellStyle name="40% - uthevingsfarge 2 4 8 2" xfId="15016"/>
    <cellStyle name="40% - uthevingsfarge 2 4 8_0.Mgmt Cockpit" xfId="25205"/>
    <cellStyle name="40% - uthevingsfarge 2 4 9" xfId="15017"/>
    <cellStyle name="40% - uthevingsfarge 2 4_0.Mgmt Cockpit" xfId="25206"/>
    <cellStyle name="40% - uthevingsfarge 2 5" xfId="15018"/>
    <cellStyle name="40% - uthevingsfarge 2 5 10" xfId="15019"/>
    <cellStyle name="40% - uthevingsfarge 2 5 11" xfId="15020"/>
    <cellStyle name="40% - uthevingsfarge 2 5 12" xfId="15021"/>
    <cellStyle name="40% - uthevingsfarge 2 5 13" xfId="15022"/>
    <cellStyle name="40% - uthevingsfarge 2 5 13 2" xfId="15023"/>
    <cellStyle name="40% - uthevingsfarge 2 5 13_0.Mgmt Cockpit" xfId="25207"/>
    <cellStyle name="40% - uthevingsfarge 2 5 14" xfId="15024"/>
    <cellStyle name="40% - uthevingsfarge 2 5 14 2" xfId="15025"/>
    <cellStyle name="40% - uthevingsfarge 2 5 14_0.Mgmt Cockpit" xfId="25208"/>
    <cellStyle name="40% - uthevingsfarge 2 5 15" xfId="15026"/>
    <cellStyle name="40% - uthevingsfarge 2 5 15 2" xfId="15027"/>
    <cellStyle name="40% - uthevingsfarge 2 5 15_0.Mgmt Cockpit" xfId="25209"/>
    <cellStyle name="40% - uthevingsfarge 2 5 16" xfId="15028"/>
    <cellStyle name="40% - uthevingsfarge 2 5 16 2" xfId="15029"/>
    <cellStyle name="40% - uthevingsfarge 2 5 16_0.Mgmt Cockpit" xfId="25210"/>
    <cellStyle name="40% - uthevingsfarge 2 5 17" xfId="15030"/>
    <cellStyle name="40% - uthevingsfarge 2 5 2" xfId="15031"/>
    <cellStyle name="40% - uthevingsfarge 2 5 2 2" xfId="15032"/>
    <cellStyle name="40% - uthevingsfarge 2 5 2_0.Mgmt Cockpit" xfId="25211"/>
    <cellStyle name="40% - uthevingsfarge 2 5 3" xfId="15033"/>
    <cellStyle name="40% - uthevingsfarge 2 5 3 2" xfId="15034"/>
    <cellStyle name="40% - uthevingsfarge 2 5 3_0.Mgmt Cockpit" xfId="25212"/>
    <cellStyle name="40% - uthevingsfarge 2 5 4" xfId="15035"/>
    <cellStyle name="40% - uthevingsfarge 2 5 5" xfId="15036"/>
    <cellStyle name="40% - uthevingsfarge 2 5 6" xfId="15037"/>
    <cellStyle name="40% - uthevingsfarge 2 5 7" xfId="15038"/>
    <cellStyle name="40% - uthevingsfarge 2 5 7 2" xfId="15039"/>
    <cellStyle name="40% - uthevingsfarge 2 5 7_0.Mgmt Cockpit" xfId="25213"/>
    <cellStyle name="40% - uthevingsfarge 2 5 8" xfId="15040"/>
    <cellStyle name="40% - uthevingsfarge 2 5 8 2" xfId="15041"/>
    <cellStyle name="40% - uthevingsfarge 2 5 8_0.Mgmt Cockpit" xfId="25214"/>
    <cellStyle name="40% - uthevingsfarge 2 5 9" xfId="15042"/>
    <cellStyle name="40% - uthevingsfarge 2 5_0.Mgmt Cockpit" xfId="25215"/>
    <cellStyle name="40% - uthevingsfarge 2 6" xfId="15043"/>
    <cellStyle name="40% - uthevingsfarge 2 6 2" xfId="15044"/>
    <cellStyle name="40% - uthevingsfarge 2 6 2 2" xfId="15045"/>
    <cellStyle name="40% - uthevingsfarge 2 6 2_0.Mgmt Cockpit" xfId="25216"/>
    <cellStyle name="40% - uthevingsfarge 2 6 3" xfId="15046"/>
    <cellStyle name="40% - uthevingsfarge 2 6 3 2" xfId="15047"/>
    <cellStyle name="40% - uthevingsfarge 2 6 3_0.Mgmt Cockpit" xfId="25217"/>
    <cellStyle name="40% - uthevingsfarge 2 6 4" xfId="15048"/>
    <cellStyle name="40% - uthevingsfarge 2 6 4 2" xfId="15049"/>
    <cellStyle name="40% - uthevingsfarge 2 6 4_0.Mgmt Cockpit" xfId="25218"/>
    <cellStyle name="40% - uthevingsfarge 2 6 5" xfId="15050"/>
    <cellStyle name="40% - uthevingsfarge 2 6 5 2" xfId="15051"/>
    <cellStyle name="40% - uthevingsfarge 2 6 5_0.Mgmt Cockpit" xfId="25219"/>
    <cellStyle name="40% - uthevingsfarge 2 6 6" xfId="15052"/>
    <cellStyle name="40% - uthevingsfarge 2 6 6 2" xfId="15053"/>
    <cellStyle name="40% - uthevingsfarge 2 6 6_0.Mgmt Cockpit" xfId="25220"/>
    <cellStyle name="40% - uthevingsfarge 2 6 7" xfId="15054"/>
    <cellStyle name="40% - uthevingsfarge 2 6 7 2" xfId="15055"/>
    <cellStyle name="40% - uthevingsfarge 2 6 7_0.Mgmt Cockpit" xfId="25221"/>
    <cellStyle name="40% - uthevingsfarge 2 6 8" xfId="15056"/>
    <cellStyle name="40% - uthevingsfarge 2 6_0.Mgmt Cockpit" xfId="25222"/>
    <cellStyle name="40% - uthevingsfarge 2 7" xfId="15057"/>
    <cellStyle name="40% - uthevingsfarge 2 7 2" xfId="15058"/>
    <cellStyle name="40% - uthevingsfarge 2 7 2 2" xfId="15059"/>
    <cellStyle name="40% - uthevingsfarge 2 7 2_0.Mgmt Cockpit" xfId="25223"/>
    <cellStyle name="40% - uthevingsfarge 2 7 3" xfId="15060"/>
    <cellStyle name="40% - uthevingsfarge 2 7 3 2" xfId="15061"/>
    <cellStyle name="40% - uthevingsfarge 2 7 3_0.Mgmt Cockpit" xfId="25224"/>
    <cellStyle name="40% - uthevingsfarge 2 7 4" xfId="15062"/>
    <cellStyle name="40% - uthevingsfarge 2 7 4 2" xfId="15063"/>
    <cellStyle name="40% - uthevingsfarge 2 7 4_0.Mgmt Cockpit" xfId="25225"/>
    <cellStyle name="40% - uthevingsfarge 2 7 5" xfId="15064"/>
    <cellStyle name="40% - uthevingsfarge 2 7 5 2" xfId="15065"/>
    <cellStyle name="40% - uthevingsfarge 2 7 5_0.Mgmt Cockpit" xfId="25226"/>
    <cellStyle name="40% - uthevingsfarge 2 7 6" xfId="15066"/>
    <cellStyle name="40% - uthevingsfarge 2 7 6 2" xfId="15067"/>
    <cellStyle name="40% - uthevingsfarge 2 7 6_0.Mgmt Cockpit" xfId="25227"/>
    <cellStyle name="40% - uthevingsfarge 2 7 7" xfId="15068"/>
    <cellStyle name="40% - uthevingsfarge 2 7 7 2" xfId="15069"/>
    <cellStyle name="40% - uthevingsfarge 2 7 7_0.Mgmt Cockpit" xfId="25228"/>
    <cellStyle name="40% - uthevingsfarge 2 7 8" xfId="15070"/>
    <cellStyle name="40% - uthevingsfarge 2 7_0.Mgmt Cockpit" xfId="25229"/>
    <cellStyle name="40% - uthevingsfarge 2 8" xfId="15071"/>
    <cellStyle name="40% - uthevingsfarge 2 8 2" xfId="15072"/>
    <cellStyle name="40% - uthevingsfarge 2 8 2 2" xfId="15073"/>
    <cellStyle name="40% - uthevingsfarge 2 8 2_0.Mgmt Cockpit" xfId="25230"/>
    <cellStyle name="40% - uthevingsfarge 2 8 3" xfId="15074"/>
    <cellStyle name="40% - uthevingsfarge 2 8 3 2" xfId="15075"/>
    <cellStyle name="40% - uthevingsfarge 2 8 3_0.Mgmt Cockpit" xfId="25231"/>
    <cellStyle name="40% - uthevingsfarge 2 8 4" xfId="15076"/>
    <cellStyle name="40% - uthevingsfarge 2 8 4 2" xfId="15077"/>
    <cellStyle name="40% - uthevingsfarge 2 8 4_0.Mgmt Cockpit" xfId="25232"/>
    <cellStyle name="40% - uthevingsfarge 2 8 5" xfId="15078"/>
    <cellStyle name="40% - uthevingsfarge 2 8 5 2" xfId="15079"/>
    <cellStyle name="40% - uthevingsfarge 2 8 5_0.Mgmt Cockpit" xfId="25233"/>
    <cellStyle name="40% - uthevingsfarge 2 8 6" xfId="15080"/>
    <cellStyle name="40% - uthevingsfarge 2 8 6 2" xfId="15081"/>
    <cellStyle name="40% - uthevingsfarge 2 8 6_0.Mgmt Cockpit" xfId="25234"/>
    <cellStyle name="40% - uthevingsfarge 2 8 7" xfId="15082"/>
    <cellStyle name="40% - uthevingsfarge 2 8 7 2" xfId="15083"/>
    <cellStyle name="40% - uthevingsfarge 2 8 7_0.Mgmt Cockpit" xfId="25235"/>
    <cellStyle name="40% - uthevingsfarge 2 8 8" xfId="15084"/>
    <cellStyle name="40% - uthevingsfarge 2 8_0.Mgmt Cockpit" xfId="25236"/>
    <cellStyle name="40% - uthevingsfarge 2 9" xfId="15085"/>
    <cellStyle name="40% - uthevingsfarge 2 9 2" xfId="15086"/>
    <cellStyle name="40% - uthevingsfarge 2 9 2 2" xfId="15087"/>
    <cellStyle name="40% - uthevingsfarge 2 9 2_0.Mgmt Cockpit" xfId="25237"/>
    <cellStyle name="40% - uthevingsfarge 2 9 3" xfId="15088"/>
    <cellStyle name="40% - uthevingsfarge 2 9 3 2" xfId="15089"/>
    <cellStyle name="40% - uthevingsfarge 2 9 3_0.Mgmt Cockpit" xfId="25238"/>
    <cellStyle name="40% - uthevingsfarge 2 9 4" xfId="15090"/>
    <cellStyle name="40% - uthevingsfarge 2 9 4 2" xfId="15091"/>
    <cellStyle name="40% - uthevingsfarge 2 9 4_0.Mgmt Cockpit" xfId="25239"/>
    <cellStyle name="40% - uthevingsfarge 2 9 5" xfId="15092"/>
    <cellStyle name="40% - uthevingsfarge 2 9 5 2" xfId="15093"/>
    <cellStyle name="40% - uthevingsfarge 2 9 5_0.Mgmt Cockpit" xfId="25240"/>
    <cellStyle name="40% - uthevingsfarge 2 9 6" xfId="15094"/>
    <cellStyle name="40% - uthevingsfarge 2 9 6 2" xfId="15095"/>
    <cellStyle name="40% - uthevingsfarge 2 9 6_0.Mgmt Cockpit" xfId="25241"/>
    <cellStyle name="40% - uthevingsfarge 2 9 7" xfId="15096"/>
    <cellStyle name="40% - uthevingsfarge 2 9 7 2" xfId="15097"/>
    <cellStyle name="40% - uthevingsfarge 2 9 7_0.Mgmt Cockpit" xfId="25242"/>
    <cellStyle name="40% - uthevingsfarge 2 9 8" xfId="15098"/>
    <cellStyle name="40% - uthevingsfarge 2 9_0.Mgmt Cockpit" xfId="25243"/>
    <cellStyle name="40% - uthevingsfarge 3 10" xfId="15099"/>
    <cellStyle name="40% - uthevingsfarge 3 10 2" xfId="15100"/>
    <cellStyle name="40% - uthevingsfarge 3 10 2 2" xfId="15101"/>
    <cellStyle name="40% - uthevingsfarge 3 10 2_0.Mgmt Cockpit" xfId="25244"/>
    <cellStyle name="40% - uthevingsfarge 3 10 3" xfId="15102"/>
    <cellStyle name="40% - uthevingsfarge 3 10 3 2" xfId="15103"/>
    <cellStyle name="40% - uthevingsfarge 3 10 3_0.Mgmt Cockpit" xfId="25245"/>
    <cellStyle name="40% - uthevingsfarge 3 10 4" xfId="15104"/>
    <cellStyle name="40% - uthevingsfarge 3 10 4 2" xfId="15105"/>
    <cellStyle name="40% - uthevingsfarge 3 10 4_0.Mgmt Cockpit" xfId="25246"/>
    <cellStyle name="40% - uthevingsfarge 3 10 5" xfId="15106"/>
    <cellStyle name="40% - uthevingsfarge 3 10 5 2" xfId="15107"/>
    <cellStyle name="40% - uthevingsfarge 3 10 5_0.Mgmt Cockpit" xfId="25247"/>
    <cellStyle name="40% - uthevingsfarge 3 10 6" xfId="15108"/>
    <cellStyle name="40% - uthevingsfarge 3 10 6 2" xfId="15109"/>
    <cellStyle name="40% - uthevingsfarge 3 10 6_0.Mgmt Cockpit" xfId="25248"/>
    <cellStyle name="40% - uthevingsfarge 3 10 7" xfId="15110"/>
    <cellStyle name="40% - uthevingsfarge 3 10 7 2" xfId="15111"/>
    <cellStyle name="40% - uthevingsfarge 3 10 7_0.Mgmt Cockpit" xfId="25249"/>
    <cellStyle name="40% - uthevingsfarge 3 10 8" xfId="15112"/>
    <cellStyle name="40% - uthevingsfarge 3 10_0.Mgmt Cockpit" xfId="25250"/>
    <cellStyle name="40% - uthevingsfarge 3 11" xfId="15113"/>
    <cellStyle name="40% - uthevingsfarge 3 11 2" xfId="15114"/>
    <cellStyle name="40% - uthevingsfarge 3 11 2 2" xfId="15115"/>
    <cellStyle name="40% - uthevingsfarge 3 11 2_0.Mgmt Cockpit" xfId="25251"/>
    <cellStyle name="40% - uthevingsfarge 3 11 3" xfId="15116"/>
    <cellStyle name="40% - uthevingsfarge 3 11 3 2" xfId="15117"/>
    <cellStyle name="40% - uthevingsfarge 3 11 3_0.Mgmt Cockpit" xfId="25252"/>
    <cellStyle name="40% - uthevingsfarge 3 11 4" xfId="15118"/>
    <cellStyle name="40% - uthevingsfarge 3 11 4 2" xfId="15119"/>
    <cellStyle name="40% - uthevingsfarge 3 11 4_0.Mgmt Cockpit" xfId="25253"/>
    <cellStyle name="40% - uthevingsfarge 3 11 5" xfId="15120"/>
    <cellStyle name="40% - uthevingsfarge 3 11 5 2" xfId="15121"/>
    <cellStyle name="40% - uthevingsfarge 3 11 5_0.Mgmt Cockpit" xfId="25254"/>
    <cellStyle name="40% - uthevingsfarge 3 11 6" xfId="15122"/>
    <cellStyle name="40% - uthevingsfarge 3 11 6 2" xfId="15123"/>
    <cellStyle name="40% - uthevingsfarge 3 11 6_0.Mgmt Cockpit" xfId="25255"/>
    <cellStyle name="40% - uthevingsfarge 3 11 7" xfId="15124"/>
    <cellStyle name="40% - uthevingsfarge 3 11 7 2" xfId="15125"/>
    <cellStyle name="40% - uthevingsfarge 3 11 7_0.Mgmt Cockpit" xfId="25256"/>
    <cellStyle name="40% - uthevingsfarge 3 11 8" xfId="15126"/>
    <cellStyle name="40% - uthevingsfarge 3 11_0.Mgmt Cockpit" xfId="25257"/>
    <cellStyle name="40% - uthevingsfarge 3 12" xfId="15127"/>
    <cellStyle name="40% - uthevingsfarge 3 12 2" xfId="15128"/>
    <cellStyle name="40% - uthevingsfarge 3 12 2 2" xfId="15129"/>
    <cellStyle name="40% - uthevingsfarge 3 12 2_0.Mgmt Cockpit" xfId="25258"/>
    <cellStyle name="40% - uthevingsfarge 3 12 3" xfId="15130"/>
    <cellStyle name="40% - uthevingsfarge 3 12 3 2" xfId="15131"/>
    <cellStyle name="40% - uthevingsfarge 3 12 3_0.Mgmt Cockpit" xfId="25259"/>
    <cellStyle name="40% - uthevingsfarge 3 12 4" xfId="15132"/>
    <cellStyle name="40% - uthevingsfarge 3 12 4 2" xfId="15133"/>
    <cellStyle name="40% - uthevingsfarge 3 12 4_0.Mgmt Cockpit" xfId="25260"/>
    <cellStyle name="40% - uthevingsfarge 3 12 5" xfId="15134"/>
    <cellStyle name="40% - uthevingsfarge 3 12 5 2" xfId="15135"/>
    <cellStyle name="40% - uthevingsfarge 3 12 5_0.Mgmt Cockpit" xfId="25261"/>
    <cellStyle name="40% - uthevingsfarge 3 12 6" xfId="15136"/>
    <cellStyle name="40% - uthevingsfarge 3 12 6 2" xfId="15137"/>
    <cellStyle name="40% - uthevingsfarge 3 12 6_0.Mgmt Cockpit" xfId="25262"/>
    <cellStyle name="40% - uthevingsfarge 3 12 7" xfId="15138"/>
    <cellStyle name="40% - uthevingsfarge 3 12 7 2" xfId="15139"/>
    <cellStyle name="40% - uthevingsfarge 3 12 7_0.Mgmt Cockpit" xfId="25263"/>
    <cellStyle name="40% - uthevingsfarge 3 12 8" xfId="15140"/>
    <cellStyle name="40% - uthevingsfarge 3 12_0.Mgmt Cockpit" xfId="25264"/>
    <cellStyle name="40% - uthevingsfarge 3 13" xfId="15141"/>
    <cellStyle name="40% - uthevingsfarge 3 13 2" xfId="15142"/>
    <cellStyle name="40% - uthevingsfarge 3 13 2 2" xfId="15143"/>
    <cellStyle name="40% - uthevingsfarge 3 13 2_0.Mgmt Cockpit" xfId="25265"/>
    <cellStyle name="40% - uthevingsfarge 3 13 3" xfId="15144"/>
    <cellStyle name="40% - uthevingsfarge 3 13 3 2" xfId="15145"/>
    <cellStyle name="40% - uthevingsfarge 3 13 3_0.Mgmt Cockpit" xfId="25266"/>
    <cellStyle name="40% - uthevingsfarge 3 13 4" xfId="15146"/>
    <cellStyle name="40% - uthevingsfarge 3 13 4 2" xfId="15147"/>
    <cellStyle name="40% - uthevingsfarge 3 13 4_0.Mgmt Cockpit" xfId="25267"/>
    <cellStyle name="40% - uthevingsfarge 3 13 5" xfId="15148"/>
    <cellStyle name="40% - uthevingsfarge 3 13 5 2" xfId="15149"/>
    <cellStyle name="40% - uthevingsfarge 3 13 5_0.Mgmt Cockpit" xfId="25268"/>
    <cellStyle name="40% - uthevingsfarge 3 13 6" xfId="15150"/>
    <cellStyle name="40% - uthevingsfarge 3 13 6 2" xfId="15151"/>
    <cellStyle name="40% - uthevingsfarge 3 13 6_0.Mgmt Cockpit" xfId="25269"/>
    <cellStyle name="40% - uthevingsfarge 3 13 7" xfId="15152"/>
    <cellStyle name="40% - uthevingsfarge 3 13 7 2" xfId="15153"/>
    <cellStyle name="40% - uthevingsfarge 3 13 7_0.Mgmt Cockpit" xfId="25270"/>
    <cellStyle name="40% - uthevingsfarge 3 13 8" xfId="15154"/>
    <cellStyle name="40% - uthevingsfarge 3 13_0.Mgmt Cockpit" xfId="25271"/>
    <cellStyle name="40% - uthevingsfarge 3 14" xfId="15155"/>
    <cellStyle name="40% - uthevingsfarge 3 14 2" xfId="15156"/>
    <cellStyle name="40% - uthevingsfarge 3 14 2 2" xfId="15157"/>
    <cellStyle name="40% - uthevingsfarge 3 14 2_0.Mgmt Cockpit" xfId="25272"/>
    <cellStyle name="40% - uthevingsfarge 3 14 3" xfId="15158"/>
    <cellStyle name="40% - uthevingsfarge 3 14 3 2" xfId="15159"/>
    <cellStyle name="40% - uthevingsfarge 3 14 3_0.Mgmt Cockpit" xfId="25273"/>
    <cellStyle name="40% - uthevingsfarge 3 14 4" xfId="15160"/>
    <cellStyle name="40% - uthevingsfarge 3 14 4 2" xfId="15161"/>
    <cellStyle name="40% - uthevingsfarge 3 14 4_0.Mgmt Cockpit" xfId="25274"/>
    <cellStyle name="40% - uthevingsfarge 3 14 5" xfId="15162"/>
    <cellStyle name="40% - uthevingsfarge 3 14 5 2" xfId="15163"/>
    <cellStyle name="40% - uthevingsfarge 3 14 5_0.Mgmt Cockpit" xfId="25275"/>
    <cellStyle name="40% - uthevingsfarge 3 14 6" xfId="15164"/>
    <cellStyle name="40% - uthevingsfarge 3 14 6 2" xfId="15165"/>
    <cellStyle name="40% - uthevingsfarge 3 14 6_0.Mgmt Cockpit" xfId="25276"/>
    <cellStyle name="40% - uthevingsfarge 3 14 7" xfId="15166"/>
    <cellStyle name="40% - uthevingsfarge 3 14 7 2" xfId="15167"/>
    <cellStyle name="40% - uthevingsfarge 3 14 7_0.Mgmt Cockpit" xfId="25277"/>
    <cellStyle name="40% - uthevingsfarge 3 14 8" xfId="15168"/>
    <cellStyle name="40% - uthevingsfarge 3 14_0.Mgmt Cockpit" xfId="25278"/>
    <cellStyle name="40% - uthevingsfarge 3 15" xfId="15169"/>
    <cellStyle name="40% - uthevingsfarge 3 15 2" xfId="15170"/>
    <cellStyle name="40% - uthevingsfarge 3 15 2 2" xfId="15171"/>
    <cellStyle name="40% - uthevingsfarge 3 15 2_0.Mgmt Cockpit" xfId="25279"/>
    <cellStyle name="40% - uthevingsfarge 3 15 3" xfId="15172"/>
    <cellStyle name="40% - uthevingsfarge 3 15 3 2" xfId="15173"/>
    <cellStyle name="40% - uthevingsfarge 3 15 3_0.Mgmt Cockpit" xfId="25280"/>
    <cellStyle name="40% - uthevingsfarge 3 15 4" xfId="15174"/>
    <cellStyle name="40% - uthevingsfarge 3 15 4 2" xfId="15175"/>
    <cellStyle name="40% - uthevingsfarge 3 15 4_0.Mgmt Cockpit" xfId="25281"/>
    <cellStyle name="40% - uthevingsfarge 3 15 5" xfId="15176"/>
    <cellStyle name="40% - uthevingsfarge 3 15 5 2" xfId="15177"/>
    <cellStyle name="40% - uthevingsfarge 3 15 5_0.Mgmt Cockpit" xfId="25282"/>
    <cellStyle name="40% - uthevingsfarge 3 15 6" xfId="15178"/>
    <cellStyle name="40% - uthevingsfarge 3 15 6 2" xfId="15179"/>
    <cellStyle name="40% - uthevingsfarge 3 15 6_0.Mgmt Cockpit" xfId="25283"/>
    <cellStyle name="40% - uthevingsfarge 3 15 7" xfId="15180"/>
    <cellStyle name="40% - uthevingsfarge 3 15 7 2" xfId="15181"/>
    <cellStyle name="40% - uthevingsfarge 3 15 7_0.Mgmt Cockpit" xfId="25284"/>
    <cellStyle name="40% - uthevingsfarge 3 15 8" xfId="15182"/>
    <cellStyle name="40% - uthevingsfarge 3 15_0.Mgmt Cockpit" xfId="25285"/>
    <cellStyle name="40% - uthevingsfarge 3 16" xfId="15183"/>
    <cellStyle name="40% - uthevingsfarge 3 16 2" xfId="15184"/>
    <cellStyle name="40% - uthevingsfarge 3 16 2 2" xfId="15185"/>
    <cellStyle name="40% - uthevingsfarge 3 16 2_0.Mgmt Cockpit" xfId="25286"/>
    <cellStyle name="40% - uthevingsfarge 3 16 3" xfId="15186"/>
    <cellStyle name="40% - uthevingsfarge 3 16 3 2" xfId="15187"/>
    <cellStyle name="40% - uthevingsfarge 3 16 3_0.Mgmt Cockpit" xfId="25287"/>
    <cellStyle name="40% - uthevingsfarge 3 16 4" xfId="15188"/>
    <cellStyle name="40% - uthevingsfarge 3 16 4 2" xfId="15189"/>
    <cellStyle name="40% - uthevingsfarge 3 16 4_0.Mgmt Cockpit" xfId="25288"/>
    <cellStyle name="40% - uthevingsfarge 3 16 5" xfId="15190"/>
    <cellStyle name="40% - uthevingsfarge 3 16 5 2" xfId="15191"/>
    <cellStyle name="40% - uthevingsfarge 3 16 5_0.Mgmt Cockpit" xfId="25289"/>
    <cellStyle name="40% - uthevingsfarge 3 16 6" xfId="15192"/>
    <cellStyle name="40% - uthevingsfarge 3 16 6 2" xfId="15193"/>
    <cellStyle name="40% - uthevingsfarge 3 16 6_0.Mgmt Cockpit" xfId="25290"/>
    <cellStyle name="40% - uthevingsfarge 3 16 7" xfId="15194"/>
    <cellStyle name="40% - uthevingsfarge 3 16 7 2" xfId="15195"/>
    <cellStyle name="40% - uthevingsfarge 3 16 7_0.Mgmt Cockpit" xfId="25291"/>
    <cellStyle name="40% - uthevingsfarge 3 16 8" xfId="15196"/>
    <cellStyle name="40% - uthevingsfarge 3 16_0.Mgmt Cockpit" xfId="25292"/>
    <cellStyle name="40% - uthevingsfarge 3 17" xfId="15197"/>
    <cellStyle name="40% - uthevingsfarge 3 17 2" xfId="15198"/>
    <cellStyle name="40% - uthevingsfarge 3 17 2 2" xfId="15199"/>
    <cellStyle name="40% - uthevingsfarge 3 17 2_0.Mgmt Cockpit" xfId="25293"/>
    <cellStyle name="40% - uthevingsfarge 3 17 3" xfId="15200"/>
    <cellStyle name="40% - uthevingsfarge 3 17 3 2" xfId="15201"/>
    <cellStyle name="40% - uthevingsfarge 3 17 3_0.Mgmt Cockpit" xfId="25294"/>
    <cellStyle name="40% - uthevingsfarge 3 17 4" xfId="15202"/>
    <cellStyle name="40% - uthevingsfarge 3 17 4 2" xfId="15203"/>
    <cellStyle name="40% - uthevingsfarge 3 17 4_0.Mgmt Cockpit" xfId="25295"/>
    <cellStyle name="40% - uthevingsfarge 3 17 5" xfId="15204"/>
    <cellStyle name="40% - uthevingsfarge 3 17 5 2" xfId="15205"/>
    <cellStyle name="40% - uthevingsfarge 3 17 5_0.Mgmt Cockpit" xfId="25296"/>
    <cellStyle name="40% - uthevingsfarge 3 17 6" xfId="15206"/>
    <cellStyle name="40% - uthevingsfarge 3 17 6 2" xfId="15207"/>
    <cellStyle name="40% - uthevingsfarge 3 17 6_0.Mgmt Cockpit" xfId="25297"/>
    <cellStyle name="40% - uthevingsfarge 3 17 7" xfId="15208"/>
    <cellStyle name="40% - uthevingsfarge 3 17 7 2" xfId="15209"/>
    <cellStyle name="40% - uthevingsfarge 3 17 7_0.Mgmt Cockpit" xfId="25298"/>
    <cellStyle name="40% - uthevingsfarge 3 17 8" xfId="15210"/>
    <cellStyle name="40% - uthevingsfarge 3 17_0.Mgmt Cockpit" xfId="25299"/>
    <cellStyle name="40% - uthevingsfarge 3 18" xfId="15211"/>
    <cellStyle name="40% - uthevingsfarge 3 18 2" xfId="15212"/>
    <cellStyle name="40% - uthevingsfarge 3 18 2 2" xfId="15213"/>
    <cellStyle name="40% - uthevingsfarge 3 18 2_0.Mgmt Cockpit" xfId="25300"/>
    <cellStyle name="40% - uthevingsfarge 3 18 3" xfId="15214"/>
    <cellStyle name="40% - uthevingsfarge 3 18 3 2" xfId="15215"/>
    <cellStyle name="40% - uthevingsfarge 3 18 3_0.Mgmt Cockpit" xfId="25301"/>
    <cellStyle name="40% - uthevingsfarge 3 18 4" xfId="15216"/>
    <cellStyle name="40% - uthevingsfarge 3 18 4 2" xfId="15217"/>
    <cellStyle name="40% - uthevingsfarge 3 18 4_0.Mgmt Cockpit" xfId="25302"/>
    <cellStyle name="40% - uthevingsfarge 3 18 5" xfId="15218"/>
    <cellStyle name="40% - uthevingsfarge 3 18 5 2" xfId="15219"/>
    <cellStyle name="40% - uthevingsfarge 3 18 5_0.Mgmt Cockpit" xfId="25303"/>
    <cellStyle name="40% - uthevingsfarge 3 18 6" xfId="15220"/>
    <cellStyle name="40% - uthevingsfarge 3 18 6 2" xfId="15221"/>
    <cellStyle name="40% - uthevingsfarge 3 18 6_0.Mgmt Cockpit" xfId="25304"/>
    <cellStyle name="40% - uthevingsfarge 3 18 7" xfId="15222"/>
    <cellStyle name="40% - uthevingsfarge 3 18 7 2" xfId="15223"/>
    <cellStyle name="40% - uthevingsfarge 3 18 7_0.Mgmt Cockpit" xfId="25305"/>
    <cellStyle name="40% - uthevingsfarge 3 18 8" xfId="15224"/>
    <cellStyle name="40% - uthevingsfarge 3 18_0.Mgmt Cockpit" xfId="25306"/>
    <cellStyle name="40% - uthevingsfarge 3 19" xfId="15225"/>
    <cellStyle name="40% - uthevingsfarge 3 19 2" xfId="15226"/>
    <cellStyle name="40% - uthevingsfarge 3 19 2 2" xfId="15227"/>
    <cellStyle name="40% - uthevingsfarge 3 19 2_0.Mgmt Cockpit" xfId="25307"/>
    <cellStyle name="40% - uthevingsfarge 3 19 3" xfId="15228"/>
    <cellStyle name="40% - uthevingsfarge 3 19 3 2" xfId="15229"/>
    <cellStyle name="40% - uthevingsfarge 3 19 3_0.Mgmt Cockpit" xfId="25308"/>
    <cellStyle name="40% - uthevingsfarge 3 19 4" xfId="15230"/>
    <cellStyle name="40% - uthevingsfarge 3 19 4 2" xfId="15231"/>
    <cellStyle name="40% - uthevingsfarge 3 19 4_0.Mgmt Cockpit" xfId="25309"/>
    <cellStyle name="40% - uthevingsfarge 3 19 5" xfId="15232"/>
    <cellStyle name="40% - uthevingsfarge 3 19 5 2" xfId="15233"/>
    <cellStyle name="40% - uthevingsfarge 3 19 5_0.Mgmt Cockpit" xfId="25310"/>
    <cellStyle name="40% - uthevingsfarge 3 19 6" xfId="15234"/>
    <cellStyle name="40% - uthevingsfarge 3 19 6 2" xfId="15235"/>
    <cellStyle name="40% - uthevingsfarge 3 19 6_0.Mgmt Cockpit" xfId="25311"/>
    <cellStyle name="40% - uthevingsfarge 3 19 7" xfId="15236"/>
    <cellStyle name="40% - uthevingsfarge 3 19 7 2" xfId="15237"/>
    <cellStyle name="40% - uthevingsfarge 3 19 7_0.Mgmt Cockpit" xfId="25312"/>
    <cellStyle name="40% - uthevingsfarge 3 19 8" xfId="15238"/>
    <cellStyle name="40% - uthevingsfarge 3 19_0.Mgmt Cockpit" xfId="25313"/>
    <cellStyle name="40% - uthevingsfarge 3 2" xfId="15239"/>
    <cellStyle name="40% - uthevingsfarge 3 2 2" xfId="15240"/>
    <cellStyle name="40% - uthevingsfarge 3 2 2 2" xfId="15241"/>
    <cellStyle name="40% - uthevingsfarge 3 2 2 2 2" xfId="15242"/>
    <cellStyle name="40% - uthevingsfarge 3 2 2 2_0.Mgmt Cockpit" xfId="25314"/>
    <cellStyle name="40% - uthevingsfarge 3 2 2 3" xfId="15243"/>
    <cellStyle name="40% - uthevingsfarge 3 2 2 3 2" xfId="15244"/>
    <cellStyle name="40% - uthevingsfarge 3 2 2 3_0.Mgmt Cockpit" xfId="25315"/>
    <cellStyle name="40% - uthevingsfarge 3 2 2 4" xfId="15245"/>
    <cellStyle name="40% - uthevingsfarge 3 2 2 4 2" xfId="15246"/>
    <cellStyle name="40% - uthevingsfarge 3 2 2 4_0.Mgmt Cockpit" xfId="25316"/>
    <cellStyle name="40% - uthevingsfarge 3 2 2 5" xfId="15247"/>
    <cellStyle name="40% - uthevingsfarge 3 2 2 5 2" xfId="15248"/>
    <cellStyle name="40% - uthevingsfarge 3 2 2 5_0.Mgmt Cockpit" xfId="25317"/>
    <cellStyle name="40% - uthevingsfarge 3 2 2 6" xfId="15249"/>
    <cellStyle name="40% - uthevingsfarge 3 2 2 6 2" xfId="15250"/>
    <cellStyle name="40% - uthevingsfarge 3 2 2 6_0.Mgmt Cockpit" xfId="25318"/>
    <cellStyle name="40% - uthevingsfarge 3 2 2 7" xfId="15251"/>
    <cellStyle name="40% - uthevingsfarge 3 2 2 7 2" xfId="15252"/>
    <cellStyle name="40% - uthevingsfarge 3 2 2 7_0.Mgmt Cockpit" xfId="25319"/>
    <cellStyle name="40% - uthevingsfarge 3 2 2 8" xfId="15253"/>
    <cellStyle name="40% - uthevingsfarge 3 2 2_0.Mgmt Cockpit" xfId="25320"/>
    <cellStyle name="40% - uthevingsfarge 3 2 3" xfId="15254"/>
    <cellStyle name="40% - uthevingsfarge 3 2 3 2" xfId="15255"/>
    <cellStyle name="40% - uthevingsfarge 3 2 3 2 2" xfId="15256"/>
    <cellStyle name="40% - uthevingsfarge 3 2 3 2_0.Mgmt Cockpit" xfId="25321"/>
    <cellStyle name="40% - uthevingsfarge 3 2 3 3" xfId="15257"/>
    <cellStyle name="40% - uthevingsfarge 3 2 3 3 2" xfId="15258"/>
    <cellStyle name="40% - uthevingsfarge 3 2 3 3_0.Mgmt Cockpit" xfId="25322"/>
    <cellStyle name="40% - uthevingsfarge 3 2 3 4" xfId="15259"/>
    <cellStyle name="40% - uthevingsfarge 3 2 3 4 2" xfId="15260"/>
    <cellStyle name="40% - uthevingsfarge 3 2 3 4_0.Mgmt Cockpit" xfId="25323"/>
    <cellStyle name="40% - uthevingsfarge 3 2 3 5" xfId="15261"/>
    <cellStyle name="40% - uthevingsfarge 3 2 3 5 2" xfId="15262"/>
    <cellStyle name="40% - uthevingsfarge 3 2 3 5_0.Mgmt Cockpit" xfId="25324"/>
    <cellStyle name="40% - uthevingsfarge 3 2 3 6" xfId="15263"/>
    <cellStyle name="40% - uthevingsfarge 3 2 3 6 2" xfId="15264"/>
    <cellStyle name="40% - uthevingsfarge 3 2 3 6_0.Mgmt Cockpit" xfId="25325"/>
    <cellStyle name="40% - uthevingsfarge 3 2 3 7" xfId="15265"/>
    <cellStyle name="40% - uthevingsfarge 3 2 3 7 2" xfId="15266"/>
    <cellStyle name="40% - uthevingsfarge 3 2 3 7_0.Mgmt Cockpit" xfId="25326"/>
    <cellStyle name="40% - uthevingsfarge 3 2 3 8" xfId="15267"/>
    <cellStyle name="40% - uthevingsfarge 3 2 3_0.Mgmt Cockpit" xfId="25327"/>
    <cellStyle name="40% - uthevingsfarge 3 2 4" xfId="15268"/>
    <cellStyle name="40% - uthevingsfarge 3 2 4 2" xfId="15269"/>
    <cellStyle name="40% - uthevingsfarge 3 2 4 2 2" xfId="15270"/>
    <cellStyle name="40% - uthevingsfarge 3 2 4 2_0.Mgmt Cockpit" xfId="25328"/>
    <cellStyle name="40% - uthevingsfarge 3 2 4 3" xfId="15271"/>
    <cellStyle name="40% - uthevingsfarge 3 2 4 3 2" xfId="15272"/>
    <cellStyle name="40% - uthevingsfarge 3 2 4 3_0.Mgmt Cockpit" xfId="25329"/>
    <cellStyle name="40% - uthevingsfarge 3 2 4 4" xfId="15273"/>
    <cellStyle name="40% - uthevingsfarge 3 2 4 4 2" xfId="15274"/>
    <cellStyle name="40% - uthevingsfarge 3 2 4 4_0.Mgmt Cockpit" xfId="25330"/>
    <cellStyle name="40% - uthevingsfarge 3 2 4 5" xfId="15275"/>
    <cellStyle name="40% - uthevingsfarge 3 2 4 5 2" xfId="15276"/>
    <cellStyle name="40% - uthevingsfarge 3 2 4 5_0.Mgmt Cockpit" xfId="25331"/>
    <cellStyle name="40% - uthevingsfarge 3 2 4 6" xfId="15277"/>
    <cellStyle name="40% - uthevingsfarge 3 2 4 6 2" xfId="15278"/>
    <cellStyle name="40% - uthevingsfarge 3 2 4 6_0.Mgmt Cockpit" xfId="25332"/>
    <cellStyle name="40% - uthevingsfarge 3 2 4 7" xfId="15279"/>
    <cellStyle name="40% - uthevingsfarge 3 2 4 7 2" xfId="15280"/>
    <cellStyle name="40% - uthevingsfarge 3 2 4 7_0.Mgmt Cockpit" xfId="25333"/>
    <cellStyle name="40% - uthevingsfarge 3 2 4 8" xfId="15281"/>
    <cellStyle name="40% - uthevingsfarge 3 2 4_0.Mgmt Cockpit" xfId="25334"/>
    <cellStyle name="40% - uthevingsfarge 3 2 5" xfId="15282"/>
    <cellStyle name="40% - uthevingsfarge 3 2 5 2" xfId="15283"/>
    <cellStyle name="40% - uthevingsfarge 3 2 5 2 2" xfId="15284"/>
    <cellStyle name="40% - uthevingsfarge 3 2 5 2_0.Mgmt Cockpit" xfId="25335"/>
    <cellStyle name="40% - uthevingsfarge 3 2 5 3" xfId="15285"/>
    <cellStyle name="40% - uthevingsfarge 3 2 5 3 2" xfId="15286"/>
    <cellStyle name="40% - uthevingsfarge 3 2 5 3_0.Mgmt Cockpit" xfId="25336"/>
    <cellStyle name="40% - uthevingsfarge 3 2 5 4" xfId="15287"/>
    <cellStyle name="40% - uthevingsfarge 3 2 5 4 2" xfId="15288"/>
    <cellStyle name="40% - uthevingsfarge 3 2 5 4_0.Mgmt Cockpit" xfId="25337"/>
    <cellStyle name="40% - uthevingsfarge 3 2 5 5" xfId="15289"/>
    <cellStyle name="40% - uthevingsfarge 3 2 5 5 2" xfId="15290"/>
    <cellStyle name="40% - uthevingsfarge 3 2 5 5_0.Mgmt Cockpit" xfId="25338"/>
    <cellStyle name="40% - uthevingsfarge 3 2 5 6" xfId="15291"/>
    <cellStyle name="40% - uthevingsfarge 3 2 5 6 2" xfId="15292"/>
    <cellStyle name="40% - uthevingsfarge 3 2 5 6_0.Mgmt Cockpit" xfId="25339"/>
    <cellStyle name="40% - uthevingsfarge 3 2 5 7" xfId="15293"/>
    <cellStyle name="40% - uthevingsfarge 3 2 5 7 2" xfId="15294"/>
    <cellStyle name="40% - uthevingsfarge 3 2 5 7_0.Mgmt Cockpit" xfId="25340"/>
    <cellStyle name="40% - uthevingsfarge 3 2 5 8" xfId="15295"/>
    <cellStyle name="40% - uthevingsfarge 3 2 5_0.Mgmt Cockpit" xfId="25341"/>
    <cellStyle name="40% - uthevingsfarge 3 2 6" xfId="15296"/>
    <cellStyle name="40% - uthevingsfarge 3 2_0.Mgmt Cockpit" xfId="25342"/>
    <cellStyle name="40% - uthevingsfarge 3 20" xfId="15297"/>
    <cellStyle name="40% - uthevingsfarge 3 21" xfId="15298"/>
    <cellStyle name="40% - uthevingsfarge 3 22" xfId="15299"/>
    <cellStyle name="40% - uthevingsfarge 3 22 2" xfId="15300"/>
    <cellStyle name="40% - uthevingsfarge 3 22 3" xfId="15301"/>
    <cellStyle name="40% - uthevingsfarge 3 22 4" xfId="15302"/>
    <cellStyle name="40% - uthevingsfarge 3 22_0.Mgmt Cockpit" xfId="25343"/>
    <cellStyle name="40% - uthevingsfarge 3 23" xfId="15303"/>
    <cellStyle name="40% - uthevingsfarge 3 24" xfId="15304"/>
    <cellStyle name="40% - uthevingsfarge 3 25" xfId="15305"/>
    <cellStyle name="40% - uthevingsfarge 3 26" xfId="15306"/>
    <cellStyle name="40% - uthevingsfarge 3 27" xfId="15307"/>
    <cellStyle name="40% - uthevingsfarge 3 28" xfId="15308"/>
    <cellStyle name="40% - uthevingsfarge 3 29" xfId="15309"/>
    <cellStyle name="40% - uthevingsfarge 3 3" xfId="15310"/>
    <cellStyle name="40% - uthevingsfarge 3 3 10" xfId="15311"/>
    <cellStyle name="40% - uthevingsfarge 3 3 11" xfId="15312"/>
    <cellStyle name="40% - uthevingsfarge 3 3 12" xfId="15313"/>
    <cellStyle name="40% - uthevingsfarge 3 3 13" xfId="15314"/>
    <cellStyle name="40% - uthevingsfarge 3 3 13 2" xfId="15315"/>
    <cellStyle name="40% - uthevingsfarge 3 3 13_0.Mgmt Cockpit" xfId="25344"/>
    <cellStyle name="40% - uthevingsfarge 3 3 14" xfId="15316"/>
    <cellStyle name="40% - uthevingsfarge 3 3 14 2" xfId="15317"/>
    <cellStyle name="40% - uthevingsfarge 3 3 14_0.Mgmt Cockpit" xfId="25345"/>
    <cellStyle name="40% - uthevingsfarge 3 3 15" xfId="15318"/>
    <cellStyle name="40% - uthevingsfarge 3 3 15 2" xfId="15319"/>
    <cellStyle name="40% - uthevingsfarge 3 3 15_0.Mgmt Cockpit" xfId="25346"/>
    <cellStyle name="40% - uthevingsfarge 3 3 16" xfId="15320"/>
    <cellStyle name="40% - uthevingsfarge 3 3 16 2" xfId="15321"/>
    <cellStyle name="40% - uthevingsfarge 3 3 16_0.Mgmt Cockpit" xfId="25347"/>
    <cellStyle name="40% - uthevingsfarge 3 3 17" xfId="15322"/>
    <cellStyle name="40% - uthevingsfarge 3 3 2" xfId="15323"/>
    <cellStyle name="40% - uthevingsfarge 3 3 2 2" xfId="15324"/>
    <cellStyle name="40% - uthevingsfarge 3 3 2_0.Mgmt Cockpit" xfId="25348"/>
    <cellStyle name="40% - uthevingsfarge 3 3 3" xfId="15325"/>
    <cellStyle name="40% - uthevingsfarge 3 3 3 2" xfId="15326"/>
    <cellStyle name="40% - uthevingsfarge 3 3 3_0.Mgmt Cockpit" xfId="25349"/>
    <cellStyle name="40% - uthevingsfarge 3 3 4" xfId="15327"/>
    <cellStyle name="40% - uthevingsfarge 3 3 5" xfId="15328"/>
    <cellStyle name="40% - uthevingsfarge 3 3 6" xfId="15329"/>
    <cellStyle name="40% - uthevingsfarge 3 3 7" xfId="15330"/>
    <cellStyle name="40% - uthevingsfarge 3 3 7 2" xfId="15331"/>
    <cellStyle name="40% - uthevingsfarge 3 3 7_0.Mgmt Cockpit" xfId="25350"/>
    <cellStyle name="40% - uthevingsfarge 3 3 8" xfId="15332"/>
    <cellStyle name="40% - uthevingsfarge 3 3 8 2" xfId="15333"/>
    <cellStyle name="40% - uthevingsfarge 3 3 8_0.Mgmt Cockpit" xfId="25351"/>
    <cellStyle name="40% - uthevingsfarge 3 3 9" xfId="15334"/>
    <cellStyle name="40% - uthevingsfarge 3 3_0.Mgmt Cockpit" xfId="25352"/>
    <cellStyle name="40% - uthevingsfarge 3 30" xfId="15335"/>
    <cellStyle name="40% - uthevingsfarge 3 4" xfId="15336"/>
    <cellStyle name="40% - uthevingsfarge 3 4 10" xfId="15337"/>
    <cellStyle name="40% - uthevingsfarge 3 4 11" xfId="15338"/>
    <cellStyle name="40% - uthevingsfarge 3 4 12" xfId="15339"/>
    <cellStyle name="40% - uthevingsfarge 3 4 13" xfId="15340"/>
    <cellStyle name="40% - uthevingsfarge 3 4 13 2" xfId="15341"/>
    <cellStyle name="40% - uthevingsfarge 3 4 13_0.Mgmt Cockpit" xfId="25353"/>
    <cellStyle name="40% - uthevingsfarge 3 4 14" xfId="15342"/>
    <cellStyle name="40% - uthevingsfarge 3 4 14 2" xfId="15343"/>
    <cellStyle name="40% - uthevingsfarge 3 4 14_0.Mgmt Cockpit" xfId="25354"/>
    <cellStyle name="40% - uthevingsfarge 3 4 15" xfId="15344"/>
    <cellStyle name="40% - uthevingsfarge 3 4 15 2" xfId="15345"/>
    <cellStyle name="40% - uthevingsfarge 3 4 15_0.Mgmt Cockpit" xfId="25355"/>
    <cellStyle name="40% - uthevingsfarge 3 4 16" xfId="15346"/>
    <cellStyle name="40% - uthevingsfarge 3 4 16 2" xfId="15347"/>
    <cellStyle name="40% - uthevingsfarge 3 4 16_0.Mgmt Cockpit" xfId="25356"/>
    <cellStyle name="40% - uthevingsfarge 3 4 17" xfId="15348"/>
    <cellStyle name="40% - uthevingsfarge 3 4 2" xfId="15349"/>
    <cellStyle name="40% - uthevingsfarge 3 4 2 2" xfId="15350"/>
    <cellStyle name="40% - uthevingsfarge 3 4 2_0.Mgmt Cockpit" xfId="25357"/>
    <cellStyle name="40% - uthevingsfarge 3 4 3" xfId="15351"/>
    <cellStyle name="40% - uthevingsfarge 3 4 3 2" xfId="15352"/>
    <cellStyle name="40% - uthevingsfarge 3 4 3_0.Mgmt Cockpit" xfId="25358"/>
    <cellStyle name="40% - uthevingsfarge 3 4 4" xfId="15353"/>
    <cellStyle name="40% - uthevingsfarge 3 4 5" xfId="15354"/>
    <cellStyle name="40% - uthevingsfarge 3 4 6" xfId="15355"/>
    <cellStyle name="40% - uthevingsfarge 3 4 7" xfId="15356"/>
    <cellStyle name="40% - uthevingsfarge 3 4 7 2" xfId="15357"/>
    <cellStyle name="40% - uthevingsfarge 3 4 7_0.Mgmt Cockpit" xfId="25359"/>
    <cellStyle name="40% - uthevingsfarge 3 4 8" xfId="15358"/>
    <cellStyle name="40% - uthevingsfarge 3 4 8 2" xfId="15359"/>
    <cellStyle name="40% - uthevingsfarge 3 4 8_0.Mgmt Cockpit" xfId="25360"/>
    <cellStyle name="40% - uthevingsfarge 3 4 9" xfId="15360"/>
    <cellStyle name="40% - uthevingsfarge 3 4_0.Mgmt Cockpit" xfId="25361"/>
    <cellStyle name="40% - uthevingsfarge 3 5" xfId="15361"/>
    <cellStyle name="40% - uthevingsfarge 3 5 10" xfId="15362"/>
    <cellStyle name="40% - uthevingsfarge 3 5 11" xfId="15363"/>
    <cellStyle name="40% - uthevingsfarge 3 5 12" xfId="15364"/>
    <cellStyle name="40% - uthevingsfarge 3 5 13" xfId="15365"/>
    <cellStyle name="40% - uthevingsfarge 3 5 13 2" xfId="15366"/>
    <cellStyle name="40% - uthevingsfarge 3 5 13_0.Mgmt Cockpit" xfId="25362"/>
    <cellStyle name="40% - uthevingsfarge 3 5 14" xfId="15367"/>
    <cellStyle name="40% - uthevingsfarge 3 5 14 2" xfId="15368"/>
    <cellStyle name="40% - uthevingsfarge 3 5 14_0.Mgmt Cockpit" xfId="25363"/>
    <cellStyle name="40% - uthevingsfarge 3 5 15" xfId="15369"/>
    <cellStyle name="40% - uthevingsfarge 3 5 15 2" xfId="15370"/>
    <cellStyle name="40% - uthevingsfarge 3 5 15_0.Mgmt Cockpit" xfId="25364"/>
    <cellStyle name="40% - uthevingsfarge 3 5 16" xfId="15371"/>
    <cellStyle name="40% - uthevingsfarge 3 5 16 2" xfId="15372"/>
    <cellStyle name="40% - uthevingsfarge 3 5 16_0.Mgmt Cockpit" xfId="25365"/>
    <cellStyle name="40% - uthevingsfarge 3 5 17" xfId="15373"/>
    <cellStyle name="40% - uthevingsfarge 3 5 2" xfId="15374"/>
    <cellStyle name="40% - uthevingsfarge 3 5 2 2" xfId="15375"/>
    <cellStyle name="40% - uthevingsfarge 3 5 2_0.Mgmt Cockpit" xfId="25366"/>
    <cellStyle name="40% - uthevingsfarge 3 5 3" xfId="15376"/>
    <cellStyle name="40% - uthevingsfarge 3 5 3 2" xfId="15377"/>
    <cellStyle name="40% - uthevingsfarge 3 5 3_0.Mgmt Cockpit" xfId="25367"/>
    <cellStyle name="40% - uthevingsfarge 3 5 4" xfId="15378"/>
    <cellStyle name="40% - uthevingsfarge 3 5 5" xfId="15379"/>
    <cellStyle name="40% - uthevingsfarge 3 5 6" xfId="15380"/>
    <cellStyle name="40% - uthevingsfarge 3 5 7" xfId="15381"/>
    <cellStyle name="40% - uthevingsfarge 3 5 7 2" xfId="15382"/>
    <cellStyle name="40% - uthevingsfarge 3 5 7_0.Mgmt Cockpit" xfId="25368"/>
    <cellStyle name="40% - uthevingsfarge 3 5 8" xfId="15383"/>
    <cellStyle name="40% - uthevingsfarge 3 5 8 2" xfId="15384"/>
    <cellStyle name="40% - uthevingsfarge 3 5 8_0.Mgmt Cockpit" xfId="25369"/>
    <cellStyle name="40% - uthevingsfarge 3 5 9" xfId="15385"/>
    <cellStyle name="40% - uthevingsfarge 3 5_0.Mgmt Cockpit" xfId="25370"/>
    <cellStyle name="40% - uthevingsfarge 3 6" xfId="15386"/>
    <cellStyle name="40% - uthevingsfarge 3 6 2" xfId="15387"/>
    <cellStyle name="40% - uthevingsfarge 3 6 2 2" xfId="15388"/>
    <cellStyle name="40% - uthevingsfarge 3 6 2_0.Mgmt Cockpit" xfId="25371"/>
    <cellStyle name="40% - uthevingsfarge 3 6 3" xfId="15389"/>
    <cellStyle name="40% - uthevingsfarge 3 6 3 2" xfId="15390"/>
    <cellStyle name="40% - uthevingsfarge 3 6 3_0.Mgmt Cockpit" xfId="25372"/>
    <cellStyle name="40% - uthevingsfarge 3 6 4" xfId="15391"/>
    <cellStyle name="40% - uthevingsfarge 3 6 4 2" xfId="15392"/>
    <cellStyle name="40% - uthevingsfarge 3 6 4_0.Mgmt Cockpit" xfId="25373"/>
    <cellStyle name="40% - uthevingsfarge 3 6 5" xfId="15393"/>
    <cellStyle name="40% - uthevingsfarge 3 6 5 2" xfId="15394"/>
    <cellStyle name="40% - uthevingsfarge 3 6 5_0.Mgmt Cockpit" xfId="25374"/>
    <cellStyle name="40% - uthevingsfarge 3 6 6" xfId="15395"/>
    <cellStyle name="40% - uthevingsfarge 3 6 6 2" xfId="15396"/>
    <cellStyle name="40% - uthevingsfarge 3 6 6_0.Mgmt Cockpit" xfId="25375"/>
    <cellStyle name="40% - uthevingsfarge 3 6 7" xfId="15397"/>
    <cellStyle name="40% - uthevingsfarge 3 6 7 2" xfId="15398"/>
    <cellStyle name="40% - uthevingsfarge 3 6 7_0.Mgmt Cockpit" xfId="25376"/>
    <cellStyle name="40% - uthevingsfarge 3 6 8" xfId="15399"/>
    <cellStyle name="40% - uthevingsfarge 3 6_0.Mgmt Cockpit" xfId="25377"/>
    <cellStyle name="40% - uthevingsfarge 3 7" xfId="15400"/>
    <cellStyle name="40% - uthevingsfarge 3 7 2" xfId="15401"/>
    <cellStyle name="40% - uthevingsfarge 3 7 2 2" xfId="15402"/>
    <cellStyle name="40% - uthevingsfarge 3 7 2_0.Mgmt Cockpit" xfId="25378"/>
    <cellStyle name="40% - uthevingsfarge 3 7 3" xfId="15403"/>
    <cellStyle name="40% - uthevingsfarge 3 7 3 2" xfId="15404"/>
    <cellStyle name="40% - uthevingsfarge 3 7 3_0.Mgmt Cockpit" xfId="25379"/>
    <cellStyle name="40% - uthevingsfarge 3 7 4" xfId="15405"/>
    <cellStyle name="40% - uthevingsfarge 3 7 4 2" xfId="15406"/>
    <cellStyle name="40% - uthevingsfarge 3 7 4_0.Mgmt Cockpit" xfId="25380"/>
    <cellStyle name="40% - uthevingsfarge 3 7 5" xfId="15407"/>
    <cellStyle name="40% - uthevingsfarge 3 7 5 2" xfId="15408"/>
    <cellStyle name="40% - uthevingsfarge 3 7 5_0.Mgmt Cockpit" xfId="25381"/>
    <cellStyle name="40% - uthevingsfarge 3 7 6" xfId="15409"/>
    <cellStyle name="40% - uthevingsfarge 3 7 6 2" xfId="15410"/>
    <cellStyle name="40% - uthevingsfarge 3 7 6_0.Mgmt Cockpit" xfId="25382"/>
    <cellStyle name="40% - uthevingsfarge 3 7 7" xfId="15411"/>
    <cellStyle name="40% - uthevingsfarge 3 7 7 2" xfId="15412"/>
    <cellStyle name="40% - uthevingsfarge 3 7 7_0.Mgmt Cockpit" xfId="25383"/>
    <cellStyle name="40% - uthevingsfarge 3 7 8" xfId="15413"/>
    <cellStyle name="40% - uthevingsfarge 3 7_0.Mgmt Cockpit" xfId="25384"/>
    <cellStyle name="40% - uthevingsfarge 3 8" xfId="15414"/>
    <cellStyle name="40% - uthevingsfarge 3 8 2" xfId="15415"/>
    <cellStyle name="40% - uthevingsfarge 3 8 2 2" xfId="15416"/>
    <cellStyle name="40% - uthevingsfarge 3 8 2_0.Mgmt Cockpit" xfId="25385"/>
    <cellStyle name="40% - uthevingsfarge 3 8 3" xfId="15417"/>
    <cellStyle name="40% - uthevingsfarge 3 8 3 2" xfId="15418"/>
    <cellStyle name="40% - uthevingsfarge 3 8 3_0.Mgmt Cockpit" xfId="25386"/>
    <cellStyle name="40% - uthevingsfarge 3 8 4" xfId="15419"/>
    <cellStyle name="40% - uthevingsfarge 3 8 4 2" xfId="15420"/>
    <cellStyle name="40% - uthevingsfarge 3 8 4_0.Mgmt Cockpit" xfId="25387"/>
    <cellStyle name="40% - uthevingsfarge 3 8 5" xfId="15421"/>
    <cellStyle name="40% - uthevingsfarge 3 8 5 2" xfId="15422"/>
    <cellStyle name="40% - uthevingsfarge 3 8 5_0.Mgmt Cockpit" xfId="25388"/>
    <cellStyle name="40% - uthevingsfarge 3 8 6" xfId="15423"/>
    <cellStyle name="40% - uthevingsfarge 3 8 6 2" xfId="15424"/>
    <cellStyle name="40% - uthevingsfarge 3 8 6_0.Mgmt Cockpit" xfId="25389"/>
    <cellStyle name="40% - uthevingsfarge 3 8 7" xfId="15425"/>
    <cellStyle name="40% - uthevingsfarge 3 8 7 2" xfId="15426"/>
    <cellStyle name="40% - uthevingsfarge 3 8 7_0.Mgmt Cockpit" xfId="25390"/>
    <cellStyle name="40% - uthevingsfarge 3 8 8" xfId="15427"/>
    <cellStyle name="40% - uthevingsfarge 3 8_0.Mgmt Cockpit" xfId="25391"/>
    <cellStyle name="40% - uthevingsfarge 3 9" xfId="15428"/>
    <cellStyle name="40% - uthevingsfarge 3 9 2" xfId="15429"/>
    <cellStyle name="40% - uthevingsfarge 3 9 2 2" xfId="15430"/>
    <cellStyle name="40% - uthevingsfarge 3 9 2_0.Mgmt Cockpit" xfId="25392"/>
    <cellStyle name="40% - uthevingsfarge 3 9 3" xfId="15431"/>
    <cellStyle name="40% - uthevingsfarge 3 9 3 2" xfId="15432"/>
    <cellStyle name="40% - uthevingsfarge 3 9 3_0.Mgmt Cockpit" xfId="25393"/>
    <cellStyle name="40% - uthevingsfarge 3 9 4" xfId="15433"/>
    <cellStyle name="40% - uthevingsfarge 3 9 4 2" xfId="15434"/>
    <cellStyle name="40% - uthevingsfarge 3 9 4_0.Mgmt Cockpit" xfId="25394"/>
    <cellStyle name="40% - uthevingsfarge 3 9 5" xfId="15435"/>
    <cellStyle name="40% - uthevingsfarge 3 9 5 2" xfId="15436"/>
    <cellStyle name="40% - uthevingsfarge 3 9 5_0.Mgmt Cockpit" xfId="25395"/>
    <cellStyle name="40% - uthevingsfarge 3 9 6" xfId="15437"/>
    <cellStyle name="40% - uthevingsfarge 3 9 6 2" xfId="15438"/>
    <cellStyle name="40% - uthevingsfarge 3 9 6_0.Mgmt Cockpit" xfId="25396"/>
    <cellStyle name="40% - uthevingsfarge 3 9 7" xfId="15439"/>
    <cellStyle name="40% - uthevingsfarge 3 9 7 2" xfId="15440"/>
    <cellStyle name="40% - uthevingsfarge 3 9 7_0.Mgmt Cockpit" xfId="25397"/>
    <cellStyle name="40% - uthevingsfarge 3 9 8" xfId="15441"/>
    <cellStyle name="40% - uthevingsfarge 3 9_0.Mgmt Cockpit" xfId="25398"/>
    <cellStyle name="40% - uthevingsfarge 4 10" xfId="15442"/>
    <cellStyle name="40% - uthevingsfarge 4 10 2" xfId="15443"/>
    <cellStyle name="40% - uthevingsfarge 4 10 2 2" xfId="15444"/>
    <cellStyle name="40% - uthevingsfarge 4 10 2_0.Mgmt Cockpit" xfId="25399"/>
    <cellStyle name="40% - uthevingsfarge 4 10 3" xfId="15445"/>
    <cellStyle name="40% - uthevingsfarge 4 10 3 2" xfId="15446"/>
    <cellStyle name="40% - uthevingsfarge 4 10 3_0.Mgmt Cockpit" xfId="25400"/>
    <cellStyle name="40% - uthevingsfarge 4 10 4" xfId="15447"/>
    <cellStyle name="40% - uthevingsfarge 4 10 4 2" xfId="15448"/>
    <cellStyle name="40% - uthevingsfarge 4 10 4_0.Mgmt Cockpit" xfId="25401"/>
    <cellStyle name="40% - uthevingsfarge 4 10 5" xfId="15449"/>
    <cellStyle name="40% - uthevingsfarge 4 10 5 2" xfId="15450"/>
    <cellStyle name="40% - uthevingsfarge 4 10 5_0.Mgmt Cockpit" xfId="25402"/>
    <cellStyle name="40% - uthevingsfarge 4 10 6" xfId="15451"/>
    <cellStyle name="40% - uthevingsfarge 4 10 6 2" xfId="15452"/>
    <cellStyle name="40% - uthevingsfarge 4 10 6_0.Mgmt Cockpit" xfId="25403"/>
    <cellStyle name="40% - uthevingsfarge 4 10 7" xfId="15453"/>
    <cellStyle name="40% - uthevingsfarge 4 10 7 2" xfId="15454"/>
    <cellStyle name="40% - uthevingsfarge 4 10 7_0.Mgmt Cockpit" xfId="25404"/>
    <cellStyle name="40% - uthevingsfarge 4 10 8" xfId="15455"/>
    <cellStyle name="40% - uthevingsfarge 4 10_0.Mgmt Cockpit" xfId="25405"/>
    <cellStyle name="40% - uthevingsfarge 4 11" xfId="15456"/>
    <cellStyle name="40% - uthevingsfarge 4 11 2" xfId="15457"/>
    <cellStyle name="40% - uthevingsfarge 4 11 2 2" xfId="15458"/>
    <cellStyle name="40% - uthevingsfarge 4 11 2_0.Mgmt Cockpit" xfId="25406"/>
    <cellStyle name="40% - uthevingsfarge 4 11 3" xfId="15459"/>
    <cellStyle name="40% - uthevingsfarge 4 11 3 2" xfId="15460"/>
    <cellStyle name="40% - uthevingsfarge 4 11 3_0.Mgmt Cockpit" xfId="25407"/>
    <cellStyle name="40% - uthevingsfarge 4 11 4" xfId="15461"/>
    <cellStyle name="40% - uthevingsfarge 4 11 4 2" xfId="15462"/>
    <cellStyle name="40% - uthevingsfarge 4 11 4_0.Mgmt Cockpit" xfId="25408"/>
    <cellStyle name="40% - uthevingsfarge 4 11 5" xfId="15463"/>
    <cellStyle name="40% - uthevingsfarge 4 11 5 2" xfId="15464"/>
    <cellStyle name="40% - uthevingsfarge 4 11 5_0.Mgmt Cockpit" xfId="25409"/>
    <cellStyle name="40% - uthevingsfarge 4 11 6" xfId="15465"/>
    <cellStyle name="40% - uthevingsfarge 4 11 6 2" xfId="15466"/>
    <cellStyle name="40% - uthevingsfarge 4 11 6_0.Mgmt Cockpit" xfId="25410"/>
    <cellStyle name="40% - uthevingsfarge 4 11 7" xfId="15467"/>
    <cellStyle name="40% - uthevingsfarge 4 11 7 2" xfId="15468"/>
    <cellStyle name="40% - uthevingsfarge 4 11 7_0.Mgmt Cockpit" xfId="25411"/>
    <cellStyle name="40% - uthevingsfarge 4 11 8" xfId="15469"/>
    <cellStyle name="40% - uthevingsfarge 4 11_0.Mgmt Cockpit" xfId="25412"/>
    <cellStyle name="40% - uthevingsfarge 4 12" xfId="15470"/>
    <cellStyle name="40% - uthevingsfarge 4 12 2" xfId="15471"/>
    <cellStyle name="40% - uthevingsfarge 4 12 2 2" xfId="15472"/>
    <cellStyle name="40% - uthevingsfarge 4 12 2_0.Mgmt Cockpit" xfId="25413"/>
    <cellStyle name="40% - uthevingsfarge 4 12 3" xfId="15473"/>
    <cellStyle name="40% - uthevingsfarge 4 12 3 2" xfId="15474"/>
    <cellStyle name="40% - uthevingsfarge 4 12 3_0.Mgmt Cockpit" xfId="25414"/>
    <cellStyle name="40% - uthevingsfarge 4 12 4" xfId="15475"/>
    <cellStyle name="40% - uthevingsfarge 4 12 4 2" xfId="15476"/>
    <cellStyle name="40% - uthevingsfarge 4 12 4_0.Mgmt Cockpit" xfId="25415"/>
    <cellStyle name="40% - uthevingsfarge 4 12 5" xfId="15477"/>
    <cellStyle name="40% - uthevingsfarge 4 12 5 2" xfId="15478"/>
    <cellStyle name="40% - uthevingsfarge 4 12 5_0.Mgmt Cockpit" xfId="25416"/>
    <cellStyle name="40% - uthevingsfarge 4 12 6" xfId="15479"/>
    <cellStyle name="40% - uthevingsfarge 4 12 6 2" xfId="15480"/>
    <cellStyle name="40% - uthevingsfarge 4 12 6_0.Mgmt Cockpit" xfId="25417"/>
    <cellStyle name="40% - uthevingsfarge 4 12 7" xfId="15481"/>
    <cellStyle name="40% - uthevingsfarge 4 12 7 2" xfId="15482"/>
    <cellStyle name="40% - uthevingsfarge 4 12 7_0.Mgmt Cockpit" xfId="25418"/>
    <cellStyle name="40% - uthevingsfarge 4 12 8" xfId="15483"/>
    <cellStyle name="40% - uthevingsfarge 4 12_0.Mgmt Cockpit" xfId="25419"/>
    <cellStyle name="40% - uthevingsfarge 4 13" xfId="15484"/>
    <cellStyle name="40% - uthevingsfarge 4 13 2" xfId="15485"/>
    <cellStyle name="40% - uthevingsfarge 4 13 2 2" xfId="15486"/>
    <cellStyle name="40% - uthevingsfarge 4 13 2_0.Mgmt Cockpit" xfId="25420"/>
    <cellStyle name="40% - uthevingsfarge 4 13 3" xfId="15487"/>
    <cellStyle name="40% - uthevingsfarge 4 13 3 2" xfId="15488"/>
    <cellStyle name="40% - uthevingsfarge 4 13 3_0.Mgmt Cockpit" xfId="25421"/>
    <cellStyle name="40% - uthevingsfarge 4 13 4" xfId="15489"/>
    <cellStyle name="40% - uthevingsfarge 4 13 4 2" xfId="15490"/>
    <cellStyle name="40% - uthevingsfarge 4 13 4_0.Mgmt Cockpit" xfId="25422"/>
    <cellStyle name="40% - uthevingsfarge 4 13 5" xfId="15491"/>
    <cellStyle name="40% - uthevingsfarge 4 13 5 2" xfId="15492"/>
    <cellStyle name="40% - uthevingsfarge 4 13 5_0.Mgmt Cockpit" xfId="25423"/>
    <cellStyle name="40% - uthevingsfarge 4 13 6" xfId="15493"/>
    <cellStyle name="40% - uthevingsfarge 4 13 6 2" xfId="15494"/>
    <cellStyle name="40% - uthevingsfarge 4 13 6_0.Mgmt Cockpit" xfId="25424"/>
    <cellStyle name="40% - uthevingsfarge 4 13 7" xfId="15495"/>
    <cellStyle name="40% - uthevingsfarge 4 13 7 2" xfId="15496"/>
    <cellStyle name="40% - uthevingsfarge 4 13 7_0.Mgmt Cockpit" xfId="25425"/>
    <cellStyle name="40% - uthevingsfarge 4 13 8" xfId="15497"/>
    <cellStyle name="40% - uthevingsfarge 4 13_0.Mgmt Cockpit" xfId="25426"/>
    <cellStyle name="40% - uthevingsfarge 4 14" xfId="15498"/>
    <cellStyle name="40% - uthevingsfarge 4 14 2" xfId="15499"/>
    <cellStyle name="40% - uthevingsfarge 4 14 2 2" xfId="15500"/>
    <cellStyle name="40% - uthevingsfarge 4 14 2_0.Mgmt Cockpit" xfId="25427"/>
    <cellStyle name="40% - uthevingsfarge 4 14 3" xfId="15501"/>
    <cellStyle name="40% - uthevingsfarge 4 14 3 2" xfId="15502"/>
    <cellStyle name="40% - uthevingsfarge 4 14 3_0.Mgmt Cockpit" xfId="25428"/>
    <cellStyle name="40% - uthevingsfarge 4 14 4" xfId="15503"/>
    <cellStyle name="40% - uthevingsfarge 4 14 4 2" xfId="15504"/>
    <cellStyle name="40% - uthevingsfarge 4 14 4_0.Mgmt Cockpit" xfId="25429"/>
    <cellStyle name="40% - uthevingsfarge 4 14 5" xfId="15505"/>
    <cellStyle name="40% - uthevingsfarge 4 14 5 2" xfId="15506"/>
    <cellStyle name="40% - uthevingsfarge 4 14 5_0.Mgmt Cockpit" xfId="25430"/>
    <cellStyle name="40% - uthevingsfarge 4 14 6" xfId="15507"/>
    <cellStyle name="40% - uthevingsfarge 4 14 6 2" xfId="15508"/>
    <cellStyle name="40% - uthevingsfarge 4 14 6_0.Mgmt Cockpit" xfId="25431"/>
    <cellStyle name="40% - uthevingsfarge 4 14 7" xfId="15509"/>
    <cellStyle name="40% - uthevingsfarge 4 14 7 2" xfId="15510"/>
    <cellStyle name="40% - uthevingsfarge 4 14 7_0.Mgmt Cockpit" xfId="25432"/>
    <cellStyle name="40% - uthevingsfarge 4 14 8" xfId="15511"/>
    <cellStyle name="40% - uthevingsfarge 4 14_0.Mgmt Cockpit" xfId="25433"/>
    <cellStyle name="40% - uthevingsfarge 4 15" xfId="15512"/>
    <cellStyle name="40% - uthevingsfarge 4 15 2" xfId="15513"/>
    <cellStyle name="40% - uthevingsfarge 4 15 2 2" xfId="15514"/>
    <cellStyle name="40% - uthevingsfarge 4 15 2_0.Mgmt Cockpit" xfId="25434"/>
    <cellStyle name="40% - uthevingsfarge 4 15 3" xfId="15515"/>
    <cellStyle name="40% - uthevingsfarge 4 15 3 2" xfId="15516"/>
    <cellStyle name="40% - uthevingsfarge 4 15 3_0.Mgmt Cockpit" xfId="25435"/>
    <cellStyle name="40% - uthevingsfarge 4 15 4" xfId="15517"/>
    <cellStyle name="40% - uthevingsfarge 4 15 4 2" xfId="15518"/>
    <cellStyle name="40% - uthevingsfarge 4 15 4_0.Mgmt Cockpit" xfId="25436"/>
    <cellStyle name="40% - uthevingsfarge 4 15 5" xfId="15519"/>
    <cellStyle name="40% - uthevingsfarge 4 15 5 2" xfId="15520"/>
    <cellStyle name="40% - uthevingsfarge 4 15 5_0.Mgmt Cockpit" xfId="25437"/>
    <cellStyle name="40% - uthevingsfarge 4 15 6" xfId="15521"/>
    <cellStyle name="40% - uthevingsfarge 4 15 6 2" xfId="15522"/>
    <cellStyle name="40% - uthevingsfarge 4 15 6_0.Mgmt Cockpit" xfId="25438"/>
    <cellStyle name="40% - uthevingsfarge 4 15 7" xfId="15523"/>
    <cellStyle name="40% - uthevingsfarge 4 15 7 2" xfId="15524"/>
    <cellStyle name="40% - uthevingsfarge 4 15 7_0.Mgmt Cockpit" xfId="25439"/>
    <cellStyle name="40% - uthevingsfarge 4 15 8" xfId="15525"/>
    <cellStyle name="40% - uthevingsfarge 4 15_0.Mgmt Cockpit" xfId="25440"/>
    <cellStyle name="40% - uthevingsfarge 4 16" xfId="15526"/>
    <cellStyle name="40% - uthevingsfarge 4 16 2" xfId="15527"/>
    <cellStyle name="40% - uthevingsfarge 4 16 2 2" xfId="15528"/>
    <cellStyle name="40% - uthevingsfarge 4 16 2_0.Mgmt Cockpit" xfId="25441"/>
    <cellStyle name="40% - uthevingsfarge 4 16 3" xfId="15529"/>
    <cellStyle name="40% - uthevingsfarge 4 16 3 2" xfId="15530"/>
    <cellStyle name="40% - uthevingsfarge 4 16 3_0.Mgmt Cockpit" xfId="25442"/>
    <cellStyle name="40% - uthevingsfarge 4 16 4" xfId="15531"/>
    <cellStyle name="40% - uthevingsfarge 4 16 4 2" xfId="15532"/>
    <cellStyle name="40% - uthevingsfarge 4 16 4_0.Mgmt Cockpit" xfId="25443"/>
    <cellStyle name="40% - uthevingsfarge 4 16 5" xfId="15533"/>
    <cellStyle name="40% - uthevingsfarge 4 16 5 2" xfId="15534"/>
    <cellStyle name="40% - uthevingsfarge 4 16 5_0.Mgmt Cockpit" xfId="25444"/>
    <cellStyle name="40% - uthevingsfarge 4 16 6" xfId="15535"/>
    <cellStyle name="40% - uthevingsfarge 4 16 6 2" xfId="15536"/>
    <cellStyle name="40% - uthevingsfarge 4 16 6_0.Mgmt Cockpit" xfId="25445"/>
    <cellStyle name="40% - uthevingsfarge 4 16 7" xfId="15537"/>
    <cellStyle name="40% - uthevingsfarge 4 16 7 2" xfId="15538"/>
    <cellStyle name="40% - uthevingsfarge 4 16 7_0.Mgmt Cockpit" xfId="25446"/>
    <cellStyle name="40% - uthevingsfarge 4 16 8" xfId="15539"/>
    <cellStyle name="40% - uthevingsfarge 4 16_0.Mgmt Cockpit" xfId="25447"/>
    <cellStyle name="40% - uthevingsfarge 4 17" xfId="15540"/>
    <cellStyle name="40% - uthevingsfarge 4 17 2" xfId="15541"/>
    <cellStyle name="40% - uthevingsfarge 4 17 2 2" xfId="15542"/>
    <cellStyle name="40% - uthevingsfarge 4 17 2_0.Mgmt Cockpit" xfId="25448"/>
    <cellStyle name="40% - uthevingsfarge 4 17 3" xfId="15543"/>
    <cellStyle name="40% - uthevingsfarge 4 17 3 2" xfId="15544"/>
    <cellStyle name="40% - uthevingsfarge 4 17 3_0.Mgmt Cockpit" xfId="25449"/>
    <cellStyle name="40% - uthevingsfarge 4 17 4" xfId="15545"/>
    <cellStyle name="40% - uthevingsfarge 4 17 4 2" xfId="15546"/>
    <cellStyle name="40% - uthevingsfarge 4 17 4_0.Mgmt Cockpit" xfId="25450"/>
    <cellStyle name="40% - uthevingsfarge 4 17 5" xfId="15547"/>
    <cellStyle name="40% - uthevingsfarge 4 17 5 2" xfId="15548"/>
    <cellStyle name="40% - uthevingsfarge 4 17 5_0.Mgmt Cockpit" xfId="25451"/>
    <cellStyle name="40% - uthevingsfarge 4 17 6" xfId="15549"/>
    <cellStyle name="40% - uthevingsfarge 4 17 6 2" xfId="15550"/>
    <cellStyle name="40% - uthevingsfarge 4 17 6_0.Mgmt Cockpit" xfId="25452"/>
    <cellStyle name="40% - uthevingsfarge 4 17 7" xfId="15551"/>
    <cellStyle name="40% - uthevingsfarge 4 17 7 2" xfId="15552"/>
    <cellStyle name="40% - uthevingsfarge 4 17 7_0.Mgmt Cockpit" xfId="25453"/>
    <cellStyle name="40% - uthevingsfarge 4 17 8" xfId="15553"/>
    <cellStyle name="40% - uthevingsfarge 4 17_0.Mgmt Cockpit" xfId="25454"/>
    <cellStyle name="40% - uthevingsfarge 4 18" xfId="15554"/>
    <cellStyle name="40% - uthevingsfarge 4 18 2" xfId="15555"/>
    <cellStyle name="40% - uthevingsfarge 4 18 2 2" xfId="15556"/>
    <cellStyle name="40% - uthevingsfarge 4 18 2_0.Mgmt Cockpit" xfId="25455"/>
    <cellStyle name="40% - uthevingsfarge 4 18 3" xfId="15557"/>
    <cellStyle name="40% - uthevingsfarge 4 18 3 2" xfId="15558"/>
    <cellStyle name="40% - uthevingsfarge 4 18 3_0.Mgmt Cockpit" xfId="25456"/>
    <cellStyle name="40% - uthevingsfarge 4 18 4" xfId="15559"/>
    <cellStyle name="40% - uthevingsfarge 4 18 4 2" xfId="15560"/>
    <cellStyle name="40% - uthevingsfarge 4 18 4_0.Mgmt Cockpit" xfId="25457"/>
    <cellStyle name="40% - uthevingsfarge 4 18 5" xfId="15561"/>
    <cellStyle name="40% - uthevingsfarge 4 18 5 2" xfId="15562"/>
    <cellStyle name="40% - uthevingsfarge 4 18 5_0.Mgmt Cockpit" xfId="25458"/>
    <cellStyle name="40% - uthevingsfarge 4 18 6" xfId="15563"/>
    <cellStyle name="40% - uthevingsfarge 4 18 6 2" xfId="15564"/>
    <cellStyle name="40% - uthevingsfarge 4 18 6_0.Mgmt Cockpit" xfId="25459"/>
    <cellStyle name="40% - uthevingsfarge 4 18 7" xfId="15565"/>
    <cellStyle name="40% - uthevingsfarge 4 18 7 2" xfId="15566"/>
    <cellStyle name="40% - uthevingsfarge 4 18 7_0.Mgmt Cockpit" xfId="25460"/>
    <cellStyle name="40% - uthevingsfarge 4 18 8" xfId="15567"/>
    <cellStyle name="40% - uthevingsfarge 4 18_0.Mgmt Cockpit" xfId="25461"/>
    <cellStyle name="40% - uthevingsfarge 4 19" xfId="15568"/>
    <cellStyle name="40% - uthevingsfarge 4 19 2" xfId="15569"/>
    <cellStyle name="40% - uthevingsfarge 4 19 2 2" xfId="15570"/>
    <cellStyle name="40% - uthevingsfarge 4 19 2_0.Mgmt Cockpit" xfId="25462"/>
    <cellStyle name="40% - uthevingsfarge 4 19 3" xfId="15571"/>
    <cellStyle name="40% - uthevingsfarge 4 19 3 2" xfId="15572"/>
    <cellStyle name="40% - uthevingsfarge 4 19 3_0.Mgmt Cockpit" xfId="25463"/>
    <cellStyle name="40% - uthevingsfarge 4 19 4" xfId="15573"/>
    <cellStyle name="40% - uthevingsfarge 4 19 4 2" xfId="15574"/>
    <cellStyle name="40% - uthevingsfarge 4 19 4_0.Mgmt Cockpit" xfId="25464"/>
    <cellStyle name="40% - uthevingsfarge 4 19 5" xfId="15575"/>
    <cellStyle name="40% - uthevingsfarge 4 19 5 2" xfId="15576"/>
    <cellStyle name="40% - uthevingsfarge 4 19 5_0.Mgmt Cockpit" xfId="25465"/>
    <cellStyle name="40% - uthevingsfarge 4 19 6" xfId="15577"/>
    <cellStyle name="40% - uthevingsfarge 4 19 6 2" xfId="15578"/>
    <cellStyle name="40% - uthevingsfarge 4 19 6_0.Mgmt Cockpit" xfId="25466"/>
    <cellStyle name="40% - uthevingsfarge 4 19 7" xfId="15579"/>
    <cellStyle name="40% - uthevingsfarge 4 19 7 2" xfId="15580"/>
    <cellStyle name="40% - uthevingsfarge 4 19 7_0.Mgmt Cockpit" xfId="25467"/>
    <cellStyle name="40% - uthevingsfarge 4 19 8" xfId="15581"/>
    <cellStyle name="40% - uthevingsfarge 4 19_0.Mgmt Cockpit" xfId="25468"/>
    <cellStyle name="40% - uthevingsfarge 4 2" xfId="15582"/>
    <cellStyle name="40% - uthevingsfarge 4 2 2" xfId="15583"/>
    <cellStyle name="40% - uthevingsfarge 4 2 2 2" xfId="15584"/>
    <cellStyle name="40% - uthevingsfarge 4 2 2 2 2" xfId="15585"/>
    <cellStyle name="40% - uthevingsfarge 4 2 2 2_0.Mgmt Cockpit" xfId="25469"/>
    <cellStyle name="40% - uthevingsfarge 4 2 2 3" xfId="15586"/>
    <cellStyle name="40% - uthevingsfarge 4 2 2 3 2" xfId="15587"/>
    <cellStyle name="40% - uthevingsfarge 4 2 2 3_0.Mgmt Cockpit" xfId="25470"/>
    <cellStyle name="40% - uthevingsfarge 4 2 2 4" xfId="15588"/>
    <cellStyle name="40% - uthevingsfarge 4 2 2 4 2" xfId="15589"/>
    <cellStyle name="40% - uthevingsfarge 4 2 2 4_0.Mgmt Cockpit" xfId="25471"/>
    <cellStyle name="40% - uthevingsfarge 4 2 2 5" xfId="15590"/>
    <cellStyle name="40% - uthevingsfarge 4 2 2 5 2" xfId="15591"/>
    <cellStyle name="40% - uthevingsfarge 4 2 2 5_0.Mgmt Cockpit" xfId="25472"/>
    <cellStyle name="40% - uthevingsfarge 4 2 2 6" xfId="15592"/>
    <cellStyle name="40% - uthevingsfarge 4 2 2 6 2" xfId="15593"/>
    <cellStyle name="40% - uthevingsfarge 4 2 2 6_0.Mgmt Cockpit" xfId="25473"/>
    <cellStyle name="40% - uthevingsfarge 4 2 2 7" xfId="15594"/>
    <cellStyle name="40% - uthevingsfarge 4 2 2 7 2" xfId="15595"/>
    <cellStyle name="40% - uthevingsfarge 4 2 2 7_0.Mgmt Cockpit" xfId="25474"/>
    <cellStyle name="40% - uthevingsfarge 4 2 2 8" xfId="15596"/>
    <cellStyle name="40% - uthevingsfarge 4 2 2_0.Mgmt Cockpit" xfId="25475"/>
    <cellStyle name="40% - uthevingsfarge 4 2 3" xfId="15597"/>
    <cellStyle name="40% - uthevingsfarge 4 2 3 2" xfId="15598"/>
    <cellStyle name="40% - uthevingsfarge 4 2 3 2 2" xfId="15599"/>
    <cellStyle name="40% - uthevingsfarge 4 2 3 2_0.Mgmt Cockpit" xfId="25476"/>
    <cellStyle name="40% - uthevingsfarge 4 2 3 3" xfId="15600"/>
    <cellStyle name="40% - uthevingsfarge 4 2 3 3 2" xfId="15601"/>
    <cellStyle name="40% - uthevingsfarge 4 2 3 3_0.Mgmt Cockpit" xfId="25477"/>
    <cellStyle name="40% - uthevingsfarge 4 2 3 4" xfId="15602"/>
    <cellStyle name="40% - uthevingsfarge 4 2 3 4 2" xfId="15603"/>
    <cellStyle name="40% - uthevingsfarge 4 2 3 4_0.Mgmt Cockpit" xfId="25478"/>
    <cellStyle name="40% - uthevingsfarge 4 2 3 5" xfId="15604"/>
    <cellStyle name="40% - uthevingsfarge 4 2 3 5 2" xfId="15605"/>
    <cellStyle name="40% - uthevingsfarge 4 2 3 5_0.Mgmt Cockpit" xfId="25479"/>
    <cellStyle name="40% - uthevingsfarge 4 2 3 6" xfId="15606"/>
    <cellStyle name="40% - uthevingsfarge 4 2 3 6 2" xfId="15607"/>
    <cellStyle name="40% - uthevingsfarge 4 2 3 6_0.Mgmt Cockpit" xfId="25480"/>
    <cellStyle name="40% - uthevingsfarge 4 2 3 7" xfId="15608"/>
    <cellStyle name="40% - uthevingsfarge 4 2 3 7 2" xfId="15609"/>
    <cellStyle name="40% - uthevingsfarge 4 2 3 7_0.Mgmt Cockpit" xfId="25481"/>
    <cellStyle name="40% - uthevingsfarge 4 2 3 8" xfId="15610"/>
    <cellStyle name="40% - uthevingsfarge 4 2 3_0.Mgmt Cockpit" xfId="25482"/>
    <cellStyle name="40% - uthevingsfarge 4 2 4" xfId="15611"/>
    <cellStyle name="40% - uthevingsfarge 4 2 4 2" xfId="15612"/>
    <cellStyle name="40% - uthevingsfarge 4 2 4 2 2" xfId="15613"/>
    <cellStyle name="40% - uthevingsfarge 4 2 4 2_0.Mgmt Cockpit" xfId="25483"/>
    <cellStyle name="40% - uthevingsfarge 4 2 4 3" xfId="15614"/>
    <cellStyle name="40% - uthevingsfarge 4 2 4 3 2" xfId="15615"/>
    <cellStyle name="40% - uthevingsfarge 4 2 4 3_0.Mgmt Cockpit" xfId="25484"/>
    <cellStyle name="40% - uthevingsfarge 4 2 4 4" xfId="15616"/>
    <cellStyle name="40% - uthevingsfarge 4 2 4 4 2" xfId="15617"/>
    <cellStyle name="40% - uthevingsfarge 4 2 4 4_0.Mgmt Cockpit" xfId="25485"/>
    <cellStyle name="40% - uthevingsfarge 4 2 4 5" xfId="15618"/>
    <cellStyle name="40% - uthevingsfarge 4 2 4 5 2" xfId="15619"/>
    <cellStyle name="40% - uthevingsfarge 4 2 4 5_0.Mgmt Cockpit" xfId="25486"/>
    <cellStyle name="40% - uthevingsfarge 4 2 4 6" xfId="15620"/>
    <cellStyle name="40% - uthevingsfarge 4 2 4 6 2" xfId="15621"/>
    <cellStyle name="40% - uthevingsfarge 4 2 4 6_0.Mgmt Cockpit" xfId="25487"/>
    <cellStyle name="40% - uthevingsfarge 4 2 4 7" xfId="15622"/>
    <cellStyle name="40% - uthevingsfarge 4 2 4 7 2" xfId="15623"/>
    <cellStyle name="40% - uthevingsfarge 4 2 4 7_0.Mgmt Cockpit" xfId="25488"/>
    <cellStyle name="40% - uthevingsfarge 4 2 4 8" xfId="15624"/>
    <cellStyle name="40% - uthevingsfarge 4 2 4_0.Mgmt Cockpit" xfId="25489"/>
    <cellStyle name="40% - uthevingsfarge 4 2 5" xfId="15625"/>
    <cellStyle name="40% - uthevingsfarge 4 2 5 2" xfId="15626"/>
    <cellStyle name="40% - uthevingsfarge 4 2 5 2 2" xfId="15627"/>
    <cellStyle name="40% - uthevingsfarge 4 2 5 2_0.Mgmt Cockpit" xfId="25490"/>
    <cellStyle name="40% - uthevingsfarge 4 2 5 3" xfId="15628"/>
    <cellStyle name="40% - uthevingsfarge 4 2 5 3 2" xfId="15629"/>
    <cellStyle name="40% - uthevingsfarge 4 2 5 3_0.Mgmt Cockpit" xfId="25491"/>
    <cellStyle name="40% - uthevingsfarge 4 2 5 4" xfId="15630"/>
    <cellStyle name="40% - uthevingsfarge 4 2 5 4 2" xfId="15631"/>
    <cellStyle name="40% - uthevingsfarge 4 2 5 4_0.Mgmt Cockpit" xfId="25492"/>
    <cellStyle name="40% - uthevingsfarge 4 2 5 5" xfId="15632"/>
    <cellStyle name="40% - uthevingsfarge 4 2 5 5 2" xfId="15633"/>
    <cellStyle name="40% - uthevingsfarge 4 2 5 5_0.Mgmt Cockpit" xfId="25493"/>
    <cellStyle name="40% - uthevingsfarge 4 2 5 6" xfId="15634"/>
    <cellStyle name="40% - uthevingsfarge 4 2 5 6 2" xfId="15635"/>
    <cellStyle name="40% - uthevingsfarge 4 2 5 6_0.Mgmt Cockpit" xfId="25494"/>
    <cellStyle name="40% - uthevingsfarge 4 2 5 7" xfId="15636"/>
    <cellStyle name="40% - uthevingsfarge 4 2 5 7 2" xfId="15637"/>
    <cellStyle name="40% - uthevingsfarge 4 2 5 7_0.Mgmt Cockpit" xfId="25495"/>
    <cellStyle name="40% - uthevingsfarge 4 2 5 8" xfId="15638"/>
    <cellStyle name="40% - uthevingsfarge 4 2 5_0.Mgmt Cockpit" xfId="25496"/>
    <cellStyle name="40% - uthevingsfarge 4 2 6" xfId="15639"/>
    <cellStyle name="40% - uthevingsfarge 4 2_0.Mgmt Cockpit" xfId="25497"/>
    <cellStyle name="40% - uthevingsfarge 4 20" xfId="15640"/>
    <cellStyle name="40% - uthevingsfarge 4 21" xfId="15641"/>
    <cellStyle name="40% - uthevingsfarge 4 22" xfId="15642"/>
    <cellStyle name="40% - uthevingsfarge 4 22 2" xfId="15643"/>
    <cellStyle name="40% - uthevingsfarge 4 22 3" xfId="15644"/>
    <cellStyle name="40% - uthevingsfarge 4 22 4" xfId="15645"/>
    <cellStyle name="40% - uthevingsfarge 4 22_0.Mgmt Cockpit" xfId="25498"/>
    <cellStyle name="40% - uthevingsfarge 4 23" xfId="15646"/>
    <cellStyle name="40% - uthevingsfarge 4 24" xfId="15647"/>
    <cellStyle name="40% - uthevingsfarge 4 25" xfId="15648"/>
    <cellStyle name="40% - uthevingsfarge 4 26" xfId="15649"/>
    <cellStyle name="40% - uthevingsfarge 4 27" xfId="15650"/>
    <cellStyle name="40% - uthevingsfarge 4 28" xfId="15651"/>
    <cellStyle name="40% - uthevingsfarge 4 29" xfId="15652"/>
    <cellStyle name="40% - uthevingsfarge 4 3" xfId="15653"/>
    <cellStyle name="40% - uthevingsfarge 4 3 10" xfId="15654"/>
    <cellStyle name="40% - uthevingsfarge 4 3 11" xfId="15655"/>
    <cellStyle name="40% - uthevingsfarge 4 3 12" xfId="15656"/>
    <cellStyle name="40% - uthevingsfarge 4 3 13" xfId="15657"/>
    <cellStyle name="40% - uthevingsfarge 4 3 13 2" xfId="15658"/>
    <cellStyle name="40% - uthevingsfarge 4 3 13_0.Mgmt Cockpit" xfId="25499"/>
    <cellStyle name="40% - uthevingsfarge 4 3 14" xfId="15659"/>
    <cellStyle name="40% - uthevingsfarge 4 3 14 2" xfId="15660"/>
    <cellStyle name="40% - uthevingsfarge 4 3 14_0.Mgmt Cockpit" xfId="25500"/>
    <cellStyle name="40% - uthevingsfarge 4 3 15" xfId="15661"/>
    <cellStyle name="40% - uthevingsfarge 4 3 15 2" xfId="15662"/>
    <cellStyle name="40% - uthevingsfarge 4 3 15_0.Mgmt Cockpit" xfId="25501"/>
    <cellStyle name="40% - uthevingsfarge 4 3 16" xfId="15663"/>
    <cellStyle name="40% - uthevingsfarge 4 3 16 2" xfId="15664"/>
    <cellStyle name="40% - uthevingsfarge 4 3 16_0.Mgmt Cockpit" xfId="25502"/>
    <cellStyle name="40% - uthevingsfarge 4 3 17" xfId="15665"/>
    <cellStyle name="40% - uthevingsfarge 4 3 2" xfId="15666"/>
    <cellStyle name="40% - uthevingsfarge 4 3 2 2" xfId="15667"/>
    <cellStyle name="40% - uthevingsfarge 4 3 2_0.Mgmt Cockpit" xfId="25503"/>
    <cellStyle name="40% - uthevingsfarge 4 3 3" xfId="15668"/>
    <cellStyle name="40% - uthevingsfarge 4 3 3 2" xfId="15669"/>
    <cellStyle name="40% - uthevingsfarge 4 3 3_0.Mgmt Cockpit" xfId="25504"/>
    <cellStyle name="40% - uthevingsfarge 4 3 4" xfId="15670"/>
    <cellStyle name="40% - uthevingsfarge 4 3 5" xfId="15671"/>
    <cellStyle name="40% - uthevingsfarge 4 3 6" xfId="15672"/>
    <cellStyle name="40% - uthevingsfarge 4 3 7" xfId="15673"/>
    <cellStyle name="40% - uthevingsfarge 4 3 7 2" xfId="15674"/>
    <cellStyle name="40% - uthevingsfarge 4 3 7_0.Mgmt Cockpit" xfId="25505"/>
    <cellStyle name="40% - uthevingsfarge 4 3 8" xfId="15675"/>
    <cellStyle name="40% - uthevingsfarge 4 3 8 2" xfId="15676"/>
    <cellStyle name="40% - uthevingsfarge 4 3 8_0.Mgmt Cockpit" xfId="25506"/>
    <cellStyle name="40% - uthevingsfarge 4 3 9" xfId="15677"/>
    <cellStyle name="40% - uthevingsfarge 4 3_0.Mgmt Cockpit" xfId="25507"/>
    <cellStyle name="40% - uthevingsfarge 4 30" xfId="15678"/>
    <cellStyle name="40% - uthevingsfarge 4 4" xfId="15679"/>
    <cellStyle name="40% - uthevingsfarge 4 4 10" xfId="15680"/>
    <cellStyle name="40% - uthevingsfarge 4 4 11" xfId="15681"/>
    <cellStyle name="40% - uthevingsfarge 4 4 12" xfId="15682"/>
    <cellStyle name="40% - uthevingsfarge 4 4 13" xfId="15683"/>
    <cellStyle name="40% - uthevingsfarge 4 4 13 2" xfId="15684"/>
    <cellStyle name="40% - uthevingsfarge 4 4 13_0.Mgmt Cockpit" xfId="25508"/>
    <cellStyle name="40% - uthevingsfarge 4 4 14" xfId="15685"/>
    <cellStyle name="40% - uthevingsfarge 4 4 14 2" xfId="15686"/>
    <cellStyle name="40% - uthevingsfarge 4 4 14_0.Mgmt Cockpit" xfId="25509"/>
    <cellStyle name="40% - uthevingsfarge 4 4 15" xfId="15687"/>
    <cellStyle name="40% - uthevingsfarge 4 4 15 2" xfId="15688"/>
    <cellStyle name="40% - uthevingsfarge 4 4 15_0.Mgmt Cockpit" xfId="25510"/>
    <cellStyle name="40% - uthevingsfarge 4 4 16" xfId="15689"/>
    <cellStyle name="40% - uthevingsfarge 4 4 16 2" xfId="15690"/>
    <cellStyle name="40% - uthevingsfarge 4 4 16_0.Mgmt Cockpit" xfId="25511"/>
    <cellStyle name="40% - uthevingsfarge 4 4 17" xfId="15691"/>
    <cellStyle name="40% - uthevingsfarge 4 4 2" xfId="15692"/>
    <cellStyle name="40% - uthevingsfarge 4 4 2 2" xfId="15693"/>
    <cellStyle name="40% - uthevingsfarge 4 4 2_0.Mgmt Cockpit" xfId="25512"/>
    <cellStyle name="40% - uthevingsfarge 4 4 3" xfId="15694"/>
    <cellStyle name="40% - uthevingsfarge 4 4 3 2" xfId="15695"/>
    <cellStyle name="40% - uthevingsfarge 4 4 3_0.Mgmt Cockpit" xfId="25513"/>
    <cellStyle name="40% - uthevingsfarge 4 4 4" xfId="15696"/>
    <cellStyle name="40% - uthevingsfarge 4 4 5" xfId="15697"/>
    <cellStyle name="40% - uthevingsfarge 4 4 6" xfId="15698"/>
    <cellStyle name="40% - uthevingsfarge 4 4 7" xfId="15699"/>
    <cellStyle name="40% - uthevingsfarge 4 4 7 2" xfId="15700"/>
    <cellStyle name="40% - uthevingsfarge 4 4 7_0.Mgmt Cockpit" xfId="25514"/>
    <cellStyle name="40% - uthevingsfarge 4 4 8" xfId="15701"/>
    <cellStyle name="40% - uthevingsfarge 4 4 8 2" xfId="15702"/>
    <cellStyle name="40% - uthevingsfarge 4 4 8_0.Mgmt Cockpit" xfId="25515"/>
    <cellStyle name="40% - uthevingsfarge 4 4 9" xfId="15703"/>
    <cellStyle name="40% - uthevingsfarge 4 4_0.Mgmt Cockpit" xfId="25516"/>
    <cellStyle name="40% - uthevingsfarge 4 5" xfId="15704"/>
    <cellStyle name="40% - uthevingsfarge 4 5 10" xfId="15705"/>
    <cellStyle name="40% - uthevingsfarge 4 5 11" xfId="15706"/>
    <cellStyle name="40% - uthevingsfarge 4 5 12" xfId="15707"/>
    <cellStyle name="40% - uthevingsfarge 4 5 13" xfId="15708"/>
    <cellStyle name="40% - uthevingsfarge 4 5 13 2" xfId="15709"/>
    <cellStyle name="40% - uthevingsfarge 4 5 13_0.Mgmt Cockpit" xfId="25517"/>
    <cellStyle name="40% - uthevingsfarge 4 5 14" xfId="15710"/>
    <cellStyle name="40% - uthevingsfarge 4 5 14 2" xfId="15711"/>
    <cellStyle name="40% - uthevingsfarge 4 5 14_0.Mgmt Cockpit" xfId="25518"/>
    <cellStyle name="40% - uthevingsfarge 4 5 15" xfId="15712"/>
    <cellStyle name="40% - uthevingsfarge 4 5 15 2" xfId="15713"/>
    <cellStyle name="40% - uthevingsfarge 4 5 15_0.Mgmt Cockpit" xfId="25519"/>
    <cellStyle name="40% - uthevingsfarge 4 5 16" xfId="15714"/>
    <cellStyle name="40% - uthevingsfarge 4 5 16 2" xfId="15715"/>
    <cellStyle name="40% - uthevingsfarge 4 5 16_0.Mgmt Cockpit" xfId="25520"/>
    <cellStyle name="40% - uthevingsfarge 4 5 17" xfId="15716"/>
    <cellStyle name="40% - uthevingsfarge 4 5 2" xfId="15717"/>
    <cellStyle name="40% - uthevingsfarge 4 5 2 2" xfId="15718"/>
    <cellStyle name="40% - uthevingsfarge 4 5 2_0.Mgmt Cockpit" xfId="25521"/>
    <cellStyle name="40% - uthevingsfarge 4 5 3" xfId="15719"/>
    <cellStyle name="40% - uthevingsfarge 4 5 3 2" xfId="15720"/>
    <cellStyle name="40% - uthevingsfarge 4 5 3_0.Mgmt Cockpit" xfId="25522"/>
    <cellStyle name="40% - uthevingsfarge 4 5 4" xfId="15721"/>
    <cellStyle name="40% - uthevingsfarge 4 5 5" xfId="15722"/>
    <cellStyle name="40% - uthevingsfarge 4 5 6" xfId="15723"/>
    <cellStyle name="40% - uthevingsfarge 4 5 7" xfId="15724"/>
    <cellStyle name="40% - uthevingsfarge 4 5 7 2" xfId="15725"/>
    <cellStyle name="40% - uthevingsfarge 4 5 7_0.Mgmt Cockpit" xfId="25523"/>
    <cellStyle name="40% - uthevingsfarge 4 5 8" xfId="15726"/>
    <cellStyle name="40% - uthevingsfarge 4 5 8 2" xfId="15727"/>
    <cellStyle name="40% - uthevingsfarge 4 5 8_0.Mgmt Cockpit" xfId="25524"/>
    <cellStyle name="40% - uthevingsfarge 4 5 9" xfId="15728"/>
    <cellStyle name="40% - uthevingsfarge 4 5_0.Mgmt Cockpit" xfId="25525"/>
    <cellStyle name="40% - uthevingsfarge 4 6" xfId="15729"/>
    <cellStyle name="40% - uthevingsfarge 4 6 2" xfId="15730"/>
    <cellStyle name="40% - uthevingsfarge 4 6 2 2" xfId="15731"/>
    <cellStyle name="40% - uthevingsfarge 4 6 2_0.Mgmt Cockpit" xfId="25526"/>
    <cellStyle name="40% - uthevingsfarge 4 6 3" xfId="15732"/>
    <cellStyle name="40% - uthevingsfarge 4 6 3 2" xfId="15733"/>
    <cellStyle name="40% - uthevingsfarge 4 6 3_0.Mgmt Cockpit" xfId="25527"/>
    <cellStyle name="40% - uthevingsfarge 4 6 4" xfId="15734"/>
    <cellStyle name="40% - uthevingsfarge 4 6 4 2" xfId="15735"/>
    <cellStyle name="40% - uthevingsfarge 4 6 4_0.Mgmt Cockpit" xfId="25528"/>
    <cellStyle name="40% - uthevingsfarge 4 6 5" xfId="15736"/>
    <cellStyle name="40% - uthevingsfarge 4 6 5 2" xfId="15737"/>
    <cellStyle name="40% - uthevingsfarge 4 6 5_0.Mgmt Cockpit" xfId="25529"/>
    <cellStyle name="40% - uthevingsfarge 4 6 6" xfId="15738"/>
    <cellStyle name="40% - uthevingsfarge 4 6 6 2" xfId="15739"/>
    <cellStyle name="40% - uthevingsfarge 4 6 6_0.Mgmt Cockpit" xfId="25530"/>
    <cellStyle name="40% - uthevingsfarge 4 6 7" xfId="15740"/>
    <cellStyle name="40% - uthevingsfarge 4 6 7 2" xfId="15741"/>
    <cellStyle name="40% - uthevingsfarge 4 6 7_0.Mgmt Cockpit" xfId="25531"/>
    <cellStyle name="40% - uthevingsfarge 4 6 8" xfId="15742"/>
    <cellStyle name="40% - uthevingsfarge 4 6_0.Mgmt Cockpit" xfId="25532"/>
    <cellStyle name="40% - uthevingsfarge 4 7" xfId="15743"/>
    <cellStyle name="40% - uthevingsfarge 4 7 2" xfId="15744"/>
    <cellStyle name="40% - uthevingsfarge 4 7 2 2" xfId="15745"/>
    <cellStyle name="40% - uthevingsfarge 4 7 2_0.Mgmt Cockpit" xfId="25533"/>
    <cellStyle name="40% - uthevingsfarge 4 7 3" xfId="15746"/>
    <cellStyle name="40% - uthevingsfarge 4 7 3 2" xfId="15747"/>
    <cellStyle name="40% - uthevingsfarge 4 7 3_0.Mgmt Cockpit" xfId="25534"/>
    <cellStyle name="40% - uthevingsfarge 4 7 4" xfId="15748"/>
    <cellStyle name="40% - uthevingsfarge 4 7 4 2" xfId="15749"/>
    <cellStyle name="40% - uthevingsfarge 4 7 4_0.Mgmt Cockpit" xfId="25535"/>
    <cellStyle name="40% - uthevingsfarge 4 7 5" xfId="15750"/>
    <cellStyle name="40% - uthevingsfarge 4 7 5 2" xfId="15751"/>
    <cellStyle name="40% - uthevingsfarge 4 7 5_0.Mgmt Cockpit" xfId="25536"/>
    <cellStyle name="40% - uthevingsfarge 4 7 6" xfId="15752"/>
    <cellStyle name="40% - uthevingsfarge 4 7 6 2" xfId="15753"/>
    <cellStyle name="40% - uthevingsfarge 4 7 6_0.Mgmt Cockpit" xfId="25537"/>
    <cellStyle name="40% - uthevingsfarge 4 7 7" xfId="15754"/>
    <cellStyle name="40% - uthevingsfarge 4 7 7 2" xfId="15755"/>
    <cellStyle name="40% - uthevingsfarge 4 7 7_0.Mgmt Cockpit" xfId="25538"/>
    <cellStyle name="40% - uthevingsfarge 4 7 8" xfId="15756"/>
    <cellStyle name="40% - uthevingsfarge 4 7_0.Mgmt Cockpit" xfId="25539"/>
    <cellStyle name="40% - uthevingsfarge 4 8" xfId="15757"/>
    <cellStyle name="40% - uthevingsfarge 4 8 2" xfId="15758"/>
    <cellStyle name="40% - uthevingsfarge 4 8 2 2" xfId="15759"/>
    <cellStyle name="40% - uthevingsfarge 4 8 2_0.Mgmt Cockpit" xfId="25540"/>
    <cellStyle name="40% - uthevingsfarge 4 8 3" xfId="15760"/>
    <cellStyle name="40% - uthevingsfarge 4 8 3 2" xfId="15761"/>
    <cellStyle name="40% - uthevingsfarge 4 8 3_0.Mgmt Cockpit" xfId="25541"/>
    <cellStyle name="40% - uthevingsfarge 4 8 4" xfId="15762"/>
    <cellStyle name="40% - uthevingsfarge 4 8 4 2" xfId="15763"/>
    <cellStyle name="40% - uthevingsfarge 4 8 4_0.Mgmt Cockpit" xfId="25542"/>
    <cellStyle name="40% - uthevingsfarge 4 8 5" xfId="15764"/>
    <cellStyle name="40% - uthevingsfarge 4 8 5 2" xfId="15765"/>
    <cellStyle name="40% - uthevingsfarge 4 8 5_0.Mgmt Cockpit" xfId="25543"/>
    <cellStyle name="40% - uthevingsfarge 4 8 6" xfId="15766"/>
    <cellStyle name="40% - uthevingsfarge 4 8 6 2" xfId="15767"/>
    <cellStyle name="40% - uthevingsfarge 4 8 6_0.Mgmt Cockpit" xfId="25544"/>
    <cellStyle name="40% - uthevingsfarge 4 8 7" xfId="15768"/>
    <cellStyle name="40% - uthevingsfarge 4 8 7 2" xfId="15769"/>
    <cellStyle name="40% - uthevingsfarge 4 8 7_0.Mgmt Cockpit" xfId="25545"/>
    <cellStyle name="40% - uthevingsfarge 4 8 8" xfId="15770"/>
    <cellStyle name="40% - uthevingsfarge 4 8_0.Mgmt Cockpit" xfId="25546"/>
    <cellStyle name="40% - uthevingsfarge 4 9" xfId="15771"/>
    <cellStyle name="40% - uthevingsfarge 4 9 2" xfId="15772"/>
    <cellStyle name="40% - uthevingsfarge 4 9 2 2" xfId="15773"/>
    <cellStyle name="40% - uthevingsfarge 4 9 2_0.Mgmt Cockpit" xfId="25547"/>
    <cellStyle name="40% - uthevingsfarge 4 9 3" xfId="15774"/>
    <cellStyle name="40% - uthevingsfarge 4 9 3 2" xfId="15775"/>
    <cellStyle name="40% - uthevingsfarge 4 9 3_0.Mgmt Cockpit" xfId="25548"/>
    <cellStyle name="40% - uthevingsfarge 4 9 4" xfId="15776"/>
    <cellStyle name="40% - uthevingsfarge 4 9 4 2" xfId="15777"/>
    <cellStyle name="40% - uthevingsfarge 4 9 4_0.Mgmt Cockpit" xfId="25549"/>
    <cellStyle name="40% - uthevingsfarge 4 9 5" xfId="15778"/>
    <cellStyle name="40% - uthevingsfarge 4 9 5 2" xfId="15779"/>
    <cellStyle name="40% - uthevingsfarge 4 9 5_0.Mgmt Cockpit" xfId="25550"/>
    <cellStyle name="40% - uthevingsfarge 4 9 6" xfId="15780"/>
    <cellStyle name="40% - uthevingsfarge 4 9 6 2" xfId="15781"/>
    <cellStyle name="40% - uthevingsfarge 4 9 6_0.Mgmt Cockpit" xfId="25551"/>
    <cellStyle name="40% - uthevingsfarge 4 9 7" xfId="15782"/>
    <cellStyle name="40% - uthevingsfarge 4 9 7 2" xfId="15783"/>
    <cellStyle name="40% - uthevingsfarge 4 9 7_0.Mgmt Cockpit" xfId="25552"/>
    <cellStyle name="40% - uthevingsfarge 4 9 8" xfId="15784"/>
    <cellStyle name="40% - uthevingsfarge 4 9_0.Mgmt Cockpit" xfId="25553"/>
    <cellStyle name="40% - uthevingsfarge 5 10" xfId="15785"/>
    <cellStyle name="40% - uthevingsfarge 5 10 2" xfId="15786"/>
    <cellStyle name="40% - uthevingsfarge 5 10 2 2" xfId="15787"/>
    <cellStyle name="40% - uthevingsfarge 5 10 2_0.Mgmt Cockpit" xfId="25554"/>
    <cellStyle name="40% - uthevingsfarge 5 10 3" xfId="15788"/>
    <cellStyle name="40% - uthevingsfarge 5 10 3 2" xfId="15789"/>
    <cellStyle name="40% - uthevingsfarge 5 10 3_0.Mgmt Cockpit" xfId="25555"/>
    <cellStyle name="40% - uthevingsfarge 5 10 4" xfId="15790"/>
    <cellStyle name="40% - uthevingsfarge 5 10 4 2" xfId="15791"/>
    <cellStyle name="40% - uthevingsfarge 5 10 4_0.Mgmt Cockpit" xfId="25556"/>
    <cellStyle name="40% - uthevingsfarge 5 10 5" xfId="15792"/>
    <cellStyle name="40% - uthevingsfarge 5 10 5 2" xfId="15793"/>
    <cellStyle name="40% - uthevingsfarge 5 10 5_0.Mgmt Cockpit" xfId="25557"/>
    <cellStyle name="40% - uthevingsfarge 5 10 6" xfId="15794"/>
    <cellStyle name="40% - uthevingsfarge 5 10 6 2" xfId="15795"/>
    <cellStyle name="40% - uthevingsfarge 5 10 6_0.Mgmt Cockpit" xfId="25558"/>
    <cellStyle name="40% - uthevingsfarge 5 10 7" xfId="15796"/>
    <cellStyle name="40% - uthevingsfarge 5 10 7 2" xfId="15797"/>
    <cellStyle name="40% - uthevingsfarge 5 10 7_0.Mgmt Cockpit" xfId="25559"/>
    <cellStyle name="40% - uthevingsfarge 5 10 8" xfId="15798"/>
    <cellStyle name="40% - uthevingsfarge 5 10_0.Mgmt Cockpit" xfId="25560"/>
    <cellStyle name="40% - uthevingsfarge 5 11" xfId="15799"/>
    <cellStyle name="40% - uthevingsfarge 5 11 2" xfId="15800"/>
    <cellStyle name="40% - uthevingsfarge 5 11 2 2" xfId="15801"/>
    <cellStyle name="40% - uthevingsfarge 5 11 2_0.Mgmt Cockpit" xfId="25561"/>
    <cellStyle name="40% - uthevingsfarge 5 11 3" xfId="15802"/>
    <cellStyle name="40% - uthevingsfarge 5 11 3 2" xfId="15803"/>
    <cellStyle name="40% - uthevingsfarge 5 11 3_0.Mgmt Cockpit" xfId="25562"/>
    <cellStyle name="40% - uthevingsfarge 5 11 4" xfId="15804"/>
    <cellStyle name="40% - uthevingsfarge 5 11 4 2" xfId="15805"/>
    <cellStyle name="40% - uthevingsfarge 5 11 4_0.Mgmt Cockpit" xfId="25563"/>
    <cellStyle name="40% - uthevingsfarge 5 11 5" xfId="15806"/>
    <cellStyle name="40% - uthevingsfarge 5 11 5 2" xfId="15807"/>
    <cellStyle name="40% - uthevingsfarge 5 11 5_0.Mgmt Cockpit" xfId="25564"/>
    <cellStyle name="40% - uthevingsfarge 5 11 6" xfId="15808"/>
    <cellStyle name="40% - uthevingsfarge 5 11 6 2" xfId="15809"/>
    <cellStyle name="40% - uthevingsfarge 5 11 6_0.Mgmt Cockpit" xfId="25565"/>
    <cellStyle name="40% - uthevingsfarge 5 11 7" xfId="15810"/>
    <cellStyle name="40% - uthevingsfarge 5 11 7 2" xfId="15811"/>
    <cellStyle name="40% - uthevingsfarge 5 11 7_0.Mgmt Cockpit" xfId="25566"/>
    <cellStyle name="40% - uthevingsfarge 5 11 8" xfId="15812"/>
    <cellStyle name="40% - uthevingsfarge 5 11_0.Mgmt Cockpit" xfId="25567"/>
    <cellStyle name="40% - uthevingsfarge 5 12" xfId="15813"/>
    <cellStyle name="40% - uthevingsfarge 5 12 2" xfId="15814"/>
    <cellStyle name="40% - uthevingsfarge 5 12 2 2" xfId="15815"/>
    <cellStyle name="40% - uthevingsfarge 5 12 2_0.Mgmt Cockpit" xfId="25568"/>
    <cellStyle name="40% - uthevingsfarge 5 12 3" xfId="15816"/>
    <cellStyle name="40% - uthevingsfarge 5 12 3 2" xfId="15817"/>
    <cellStyle name="40% - uthevingsfarge 5 12 3_0.Mgmt Cockpit" xfId="25569"/>
    <cellStyle name="40% - uthevingsfarge 5 12 4" xfId="15818"/>
    <cellStyle name="40% - uthevingsfarge 5 12 4 2" xfId="15819"/>
    <cellStyle name="40% - uthevingsfarge 5 12 4_0.Mgmt Cockpit" xfId="25570"/>
    <cellStyle name="40% - uthevingsfarge 5 12 5" xfId="15820"/>
    <cellStyle name="40% - uthevingsfarge 5 12 5 2" xfId="15821"/>
    <cellStyle name="40% - uthevingsfarge 5 12 5_0.Mgmt Cockpit" xfId="25571"/>
    <cellStyle name="40% - uthevingsfarge 5 12 6" xfId="15822"/>
    <cellStyle name="40% - uthevingsfarge 5 12 6 2" xfId="15823"/>
    <cellStyle name="40% - uthevingsfarge 5 12 6_0.Mgmt Cockpit" xfId="25572"/>
    <cellStyle name="40% - uthevingsfarge 5 12 7" xfId="15824"/>
    <cellStyle name="40% - uthevingsfarge 5 12 7 2" xfId="15825"/>
    <cellStyle name="40% - uthevingsfarge 5 12 7_0.Mgmt Cockpit" xfId="25573"/>
    <cellStyle name="40% - uthevingsfarge 5 12 8" xfId="15826"/>
    <cellStyle name="40% - uthevingsfarge 5 12_0.Mgmt Cockpit" xfId="25574"/>
    <cellStyle name="40% - uthevingsfarge 5 13" xfId="15827"/>
    <cellStyle name="40% - uthevingsfarge 5 13 2" xfId="15828"/>
    <cellStyle name="40% - uthevingsfarge 5 13 2 2" xfId="15829"/>
    <cellStyle name="40% - uthevingsfarge 5 13 2_0.Mgmt Cockpit" xfId="25575"/>
    <cellStyle name="40% - uthevingsfarge 5 13 3" xfId="15830"/>
    <cellStyle name="40% - uthevingsfarge 5 13 3 2" xfId="15831"/>
    <cellStyle name="40% - uthevingsfarge 5 13 3_0.Mgmt Cockpit" xfId="25576"/>
    <cellStyle name="40% - uthevingsfarge 5 13 4" xfId="15832"/>
    <cellStyle name="40% - uthevingsfarge 5 13 4 2" xfId="15833"/>
    <cellStyle name="40% - uthevingsfarge 5 13 4_0.Mgmt Cockpit" xfId="25577"/>
    <cellStyle name="40% - uthevingsfarge 5 13 5" xfId="15834"/>
    <cellStyle name="40% - uthevingsfarge 5 13 5 2" xfId="15835"/>
    <cellStyle name="40% - uthevingsfarge 5 13 5_0.Mgmt Cockpit" xfId="25578"/>
    <cellStyle name="40% - uthevingsfarge 5 13 6" xfId="15836"/>
    <cellStyle name="40% - uthevingsfarge 5 13 6 2" xfId="15837"/>
    <cellStyle name="40% - uthevingsfarge 5 13 6_0.Mgmt Cockpit" xfId="25579"/>
    <cellStyle name="40% - uthevingsfarge 5 13 7" xfId="15838"/>
    <cellStyle name="40% - uthevingsfarge 5 13 7 2" xfId="15839"/>
    <cellStyle name="40% - uthevingsfarge 5 13 7_0.Mgmt Cockpit" xfId="25580"/>
    <cellStyle name="40% - uthevingsfarge 5 13 8" xfId="15840"/>
    <cellStyle name="40% - uthevingsfarge 5 13_0.Mgmt Cockpit" xfId="25581"/>
    <cellStyle name="40% - uthevingsfarge 5 14" xfId="15841"/>
    <cellStyle name="40% - uthevingsfarge 5 14 2" xfId="15842"/>
    <cellStyle name="40% - uthevingsfarge 5 14 2 2" xfId="15843"/>
    <cellStyle name="40% - uthevingsfarge 5 14 2_0.Mgmt Cockpit" xfId="25582"/>
    <cellStyle name="40% - uthevingsfarge 5 14 3" xfId="15844"/>
    <cellStyle name="40% - uthevingsfarge 5 14 3 2" xfId="15845"/>
    <cellStyle name="40% - uthevingsfarge 5 14 3_0.Mgmt Cockpit" xfId="25583"/>
    <cellStyle name="40% - uthevingsfarge 5 14 4" xfId="15846"/>
    <cellStyle name="40% - uthevingsfarge 5 14 4 2" xfId="15847"/>
    <cellStyle name="40% - uthevingsfarge 5 14 4_0.Mgmt Cockpit" xfId="25584"/>
    <cellStyle name="40% - uthevingsfarge 5 14 5" xfId="15848"/>
    <cellStyle name="40% - uthevingsfarge 5 14 5 2" xfId="15849"/>
    <cellStyle name="40% - uthevingsfarge 5 14 5_0.Mgmt Cockpit" xfId="25585"/>
    <cellStyle name="40% - uthevingsfarge 5 14 6" xfId="15850"/>
    <cellStyle name="40% - uthevingsfarge 5 14 6 2" xfId="15851"/>
    <cellStyle name="40% - uthevingsfarge 5 14 6_0.Mgmt Cockpit" xfId="25586"/>
    <cellStyle name="40% - uthevingsfarge 5 14 7" xfId="15852"/>
    <cellStyle name="40% - uthevingsfarge 5 14 7 2" xfId="15853"/>
    <cellStyle name="40% - uthevingsfarge 5 14 7_0.Mgmt Cockpit" xfId="25587"/>
    <cellStyle name="40% - uthevingsfarge 5 14 8" xfId="15854"/>
    <cellStyle name="40% - uthevingsfarge 5 14_0.Mgmt Cockpit" xfId="25588"/>
    <cellStyle name="40% - uthevingsfarge 5 15" xfId="15855"/>
    <cellStyle name="40% - uthevingsfarge 5 15 2" xfId="15856"/>
    <cellStyle name="40% - uthevingsfarge 5 15 2 2" xfId="15857"/>
    <cellStyle name="40% - uthevingsfarge 5 15 2_0.Mgmt Cockpit" xfId="25589"/>
    <cellStyle name="40% - uthevingsfarge 5 15 3" xfId="15858"/>
    <cellStyle name="40% - uthevingsfarge 5 15 3 2" xfId="15859"/>
    <cellStyle name="40% - uthevingsfarge 5 15 3_0.Mgmt Cockpit" xfId="25590"/>
    <cellStyle name="40% - uthevingsfarge 5 15 4" xfId="15860"/>
    <cellStyle name="40% - uthevingsfarge 5 15 4 2" xfId="15861"/>
    <cellStyle name="40% - uthevingsfarge 5 15 4_0.Mgmt Cockpit" xfId="25591"/>
    <cellStyle name="40% - uthevingsfarge 5 15 5" xfId="15862"/>
    <cellStyle name="40% - uthevingsfarge 5 15 5 2" xfId="15863"/>
    <cellStyle name="40% - uthevingsfarge 5 15 5_0.Mgmt Cockpit" xfId="25592"/>
    <cellStyle name="40% - uthevingsfarge 5 15 6" xfId="15864"/>
    <cellStyle name="40% - uthevingsfarge 5 15 6 2" xfId="15865"/>
    <cellStyle name="40% - uthevingsfarge 5 15 6_0.Mgmt Cockpit" xfId="25593"/>
    <cellStyle name="40% - uthevingsfarge 5 15 7" xfId="15866"/>
    <cellStyle name="40% - uthevingsfarge 5 15 7 2" xfId="15867"/>
    <cellStyle name="40% - uthevingsfarge 5 15 7_0.Mgmt Cockpit" xfId="25594"/>
    <cellStyle name="40% - uthevingsfarge 5 15 8" xfId="15868"/>
    <cellStyle name="40% - uthevingsfarge 5 15_0.Mgmt Cockpit" xfId="25595"/>
    <cellStyle name="40% - uthevingsfarge 5 16" xfId="15869"/>
    <cellStyle name="40% - uthevingsfarge 5 16 2" xfId="15870"/>
    <cellStyle name="40% - uthevingsfarge 5 16 2 2" xfId="15871"/>
    <cellStyle name="40% - uthevingsfarge 5 16 2_0.Mgmt Cockpit" xfId="25596"/>
    <cellStyle name="40% - uthevingsfarge 5 16 3" xfId="15872"/>
    <cellStyle name="40% - uthevingsfarge 5 16 3 2" xfId="15873"/>
    <cellStyle name="40% - uthevingsfarge 5 16 3_0.Mgmt Cockpit" xfId="25597"/>
    <cellStyle name="40% - uthevingsfarge 5 16 4" xfId="15874"/>
    <cellStyle name="40% - uthevingsfarge 5 16 4 2" xfId="15875"/>
    <cellStyle name="40% - uthevingsfarge 5 16 4_0.Mgmt Cockpit" xfId="25598"/>
    <cellStyle name="40% - uthevingsfarge 5 16 5" xfId="15876"/>
    <cellStyle name="40% - uthevingsfarge 5 16 5 2" xfId="15877"/>
    <cellStyle name="40% - uthevingsfarge 5 16 5_0.Mgmt Cockpit" xfId="25599"/>
    <cellStyle name="40% - uthevingsfarge 5 16 6" xfId="15878"/>
    <cellStyle name="40% - uthevingsfarge 5 16 6 2" xfId="15879"/>
    <cellStyle name="40% - uthevingsfarge 5 16 6_0.Mgmt Cockpit" xfId="25600"/>
    <cellStyle name="40% - uthevingsfarge 5 16 7" xfId="15880"/>
    <cellStyle name="40% - uthevingsfarge 5 16 7 2" xfId="15881"/>
    <cellStyle name="40% - uthevingsfarge 5 16 7_0.Mgmt Cockpit" xfId="25601"/>
    <cellStyle name="40% - uthevingsfarge 5 16 8" xfId="15882"/>
    <cellStyle name="40% - uthevingsfarge 5 16_0.Mgmt Cockpit" xfId="25602"/>
    <cellStyle name="40% - uthevingsfarge 5 17" xfId="15883"/>
    <cellStyle name="40% - uthevingsfarge 5 17 2" xfId="15884"/>
    <cellStyle name="40% - uthevingsfarge 5 17 2 2" xfId="15885"/>
    <cellStyle name="40% - uthevingsfarge 5 17 2_0.Mgmt Cockpit" xfId="25603"/>
    <cellStyle name="40% - uthevingsfarge 5 17 3" xfId="15886"/>
    <cellStyle name="40% - uthevingsfarge 5 17 3 2" xfId="15887"/>
    <cellStyle name="40% - uthevingsfarge 5 17 3_0.Mgmt Cockpit" xfId="25604"/>
    <cellStyle name="40% - uthevingsfarge 5 17 4" xfId="15888"/>
    <cellStyle name="40% - uthevingsfarge 5 17 4 2" xfId="15889"/>
    <cellStyle name="40% - uthevingsfarge 5 17 4_0.Mgmt Cockpit" xfId="25605"/>
    <cellStyle name="40% - uthevingsfarge 5 17 5" xfId="15890"/>
    <cellStyle name="40% - uthevingsfarge 5 17 5 2" xfId="15891"/>
    <cellStyle name="40% - uthevingsfarge 5 17 5_0.Mgmt Cockpit" xfId="25606"/>
    <cellStyle name="40% - uthevingsfarge 5 17 6" xfId="15892"/>
    <cellStyle name="40% - uthevingsfarge 5 17 6 2" xfId="15893"/>
    <cellStyle name="40% - uthevingsfarge 5 17 6_0.Mgmt Cockpit" xfId="25607"/>
    <cellStyle name="40% - uthevingsfarge 5 17 7" xfId="15894"/>
    <cellStyle name="40% - uthevingsfarge 5 17 7 2" xfId="15895"/>
    <cellStyle name="40% - uthevingsfarge 5 17 7_0.Mgmt Cockpit" xfId="25608"/>
    <cellStyle name="40% - uthevingsfarge 5 17 8" xfId="15896"/>
    <cellStyle name="40% - uthevingsfarge 5 17_0.Mgmt Cockpit" xfId="25609"/>
    <cellStyle name="40% - uthevingsfarge 5 18" xfId="15897"/>
    <cellStyle name="40% - uthevingsfarge 5 18 2" xfId="15898"/>
    <cellStyle name="40% - uthevingsfarge 5 18 2 2" xfId="15899"/>
    <cellStyle name="40% - uthevingsfarge 5 18 2_0.Mgmt Cockpit" xfId="25610"/>
    <cellStyle name="40% - uthevingsfarge 5 18 3" xfId="15900"/>
    <cellStyle name="40% - uthevingsfarge 5 18 3 2" xfId="15901"/>
    <cellStyle name="40% - uthevingsfarge 5 18 3_0.Mgmt Cockpit" xfId="25611"/>
    <cellStyle name="40% - uthevingsfarge 5 18 4" xfId="15902"/>
    <cellStyle name="40% - uthevingsfarge 5 18 4 2" xfId="15903"/>
    <cellStyle name="40% - uthevingsfarge 5 18 4_0.Mgmt Cockpit" xfId="25612"/>
    <cellStyle name="40% - uthevingsfarge 5 18 5" xfId="15904"/>
    <cellStyle name="40% - uthevingsfarge 5 18 5 2" xfId="15905"/>
    <cellStyle name="40% - uthevingsfarge 5 18 5_0.Mgmt Cockpit" xfId="25613"/>
    <cellStyle name="40% - uthevingsfarge 5 18 6" xfId="15906"/>
    <cellStyle name="40% - uthevingsfarge 5 18 6 2" xfId="15907"/>
    <cellStyle name="40% - uthevingsfarge 5 18 6_0.Mgmt Cockpit" xfId="25614"/>
    <cellStyle name="40% - uthevingsfarge 5 18 7" xfId="15908"/>
    <cellStyle name="40% - uthevingsfarge 5 18 7 2" xfId="15909"/>
    <cellStyle name="40% - uthevingsfarge 5 18 7_0.Mgmt Cockpit" xfId="25615"/>
    <cellStyle name="40% - uthevingsfarge 5 18 8" xfId="15910"/>
    <cellStyle name="40% - uthevingsfarge 5 18_0.Mgmt Cockpit" xfId="25616"/>
    <cellStyle name="40% - uthevingsfarge 5 19" xfId="15911"/>
    <cellStyle name="40% - uthevingsfarge 5 19 2" xfId="15912"/>
    <cellStyle name="40% - uthevingsfarge 5 19 2 2" xfId="15913"/>
    <cellStyle name="40% - uthevingsfarge 5 19 2_0.Mgmt Cockpit" xfId="25617"/>
    <cellStyle name="40% - uthevingsfarge 5 19 3" xfId="15914"/>
    <cellStyle name="40% - uthevingsfarge 5 19 3 2" xfId="15915"/>
    <cellStyle name="40% - uthevingsfarge 5 19 3_0.Mgmt Cockpit" xfId="25618"/>
    <cellStyle name="40% - uthevingsfarge 5 19 4" xfId="15916"/>
    <cellStyle name="40% - uthevingsfarge 5 19 4 2" xfId="15917"/>
    <cellStyle name="40% - uthevingsfarge 5 19 4_0.Mgmt Cockpit" xfId="25619"/>
    <cellStyle name="40% - uthevingsfarge 5 19 5" xfId="15918"/>
    <cellStyle name="40% - uthevingsfarge 5 19 5 2" xfId="15919"/>
    <cellStyle name="40% - uthevingsfarge 5 19 5_0.Mgmt Cockpit" xfId="25620"/>
    <cellStyle name="40% - uthevingsfarge 5 19 6" xfId="15920"/>
    <cellStyle name="40% - uthevingsfarge 5 19 6 2" xfId="15921"/>
    <cellStyle name="40% - uthevingsfarge 5 19 6_0.Mgmt Cockpit" xfId="25621"/>
    <cellStyle name="40% - uthevingsfarge 5 19 7" xfId="15922"/>
    <cellStyle name="40% - uthevingsfarge 5 19 7 2" xfId="15923"/>
    <cellStyle name="40% - uthevingsfarge 5 19 7_0.Mgmt Cockpit" xfId="25622"/>
    <cellStyle name="40% - uthevingsfarge 5 19 8" xfId="15924"/>
    <cellStyle name="40% - uthevingsfarge 5 19_0.Mgmt Cockpit" xfId="25623"/>
    <cellStyle name="40% - uthevingsfarge 5 2" xfId="15925"/>
    <cellStyle name="40% - uthevingsfarge 5 2 2" xfId="15926"/>
    <cellStyle name="40% - uthevingsfarge 5 2 2 2" xfId="15927"/>
    <cellStyle name="40% - uthevingsfarge 5 2 2 2 2" xfId="15928"/>
    <cellStyle name="40% - uthevingsfarge 5 2 2 2_0.Mgmt Cockpit" xfId="25624"/>
    <cellStyle name="40% - uthevingsfarge 5 2 2 3" xfId="15929"/>
    <cellStyle name="40% - uthevingsfarge 5 2 2 3 2" xfId="15930"/>
    <cellStyle name="40% - uthevingsfarge 5 2 2 3_0.Mgmt Cockpit" xfId="25625"/>
    <cellStyle name="40% - uthevingsfarge 5 2 2 4" xfId="15931"/>
    <cellStyle name="40% - uthevingsfarge 5 2 2 4 2" xfId="15932"/>
    <cellStyle name="40% - uthevingsfarge 5 2 2 4_0.Mgmt Cockpit" xfId="25626"/>
    <cellStyle name="40% - uthevingsfarge 5 2 2 5" xfId="15933"/>
    <cellStyle name="40% - uthevingsfarge 5 2 2 5 2" xfId="15934"/>
    <cellStyle name="40% - uthevingsfarge 5 2 2 5_0.Mgmt Cockpit" xfId="25627"/>
    <cellStyle name="40% - uthevingsfarge 5 2 2 6" xfId="15935"/>
    <cellStyle name="40% - uthevingsfarge 5 2 2 6 2" xfId="15936"/>
    <cellStyle name="40% - uthevingsfarge 5 2 2 6_0.Mgmt Cockpit" xfId="25628"/>
    <cellStyle name="40% - uthevingsfarge 5 2 2 7" xfId="15937"/>
    <cellStyle name="40% - uthevingsfarge 5 2 2 7 2" xfId="15938"/>
    <cellStyle name="40% - uthevingsfarge 5 2 2 7_0.Mgmt Cockpit" xfId="25629"/>
    <cellStyle name="40% - uthevingsfarge 5 2 2 8" xfId="15939"/>
    <cellStyle name="40% - uthevingsfarge 5 2 2_0.Mgmt Cockpit" xfId="25630"/>
    <cellStyle name="40% - uthevingsfarge 5 2 3" xfId="15940"/>
    <cellStyle name="40% - uthevingsfarge 5 2 3 2" xfId="15941"/>
    <cellStyle name="40% - uthevingsfarge 5 2 3 2 2" xfId="15942"/>
    <cellStyle name="40% - uthevingsfarge 5 2 3 2_0.Mgmt Cockpit" xfId="25631"/>
    <cellStyle name="40% - uthevingsfarge 5 2 3 3" xfId="15943"/>
    <cellStyle name="40% - uthevingsfarge 5 2 3 3 2" xfId="15944"/>
    <cellStyle name="40% - uthevingsfarge 5 2 3 3_0.Mgmt Cockpit" xfId="25632"/>
    <cellStyle name="40% - uthevingsfarge 5 2 3 4" xfId="15945"/>
    <cellStyle name="40% - uthevingsfarge 5 2 3 4 2" xfId="15946"/>
    <cellStyle name="40% - uthevingsfarge 5 2 3 4_0.Mgmt Cockpit" xfId="25633"/>
    <cellStyle name="40% - uthevingsfarge 5 2 3 5" xfId="15947"/>
    <cellStyle name="40% - uthevingsfarge 5 2 3 5 2" xfId="15948"/>
    <cellStyle name="40% - uthevingsfarge 5 2 3 5_0.Mgmt Cockpit" xfId="25634"/>
    <cellStyle name="40% - uthevingsfarge 5 2 3 6" xfId="15949"/>
    <cellStyle name="40% - uthevingsfarge 5 2 3 6 2" xfId="15950"/>
    <cellStyle name="40% - uthevingsfarge 5 2 3 6_0.Mgmt Cockpit" xfId="25635"/>
    <cellStyle name="40% - uthevingsfarge 5 2 3 7" xfId="15951"/>
    <cellStyle name="40% - uthevingsfarge 5 2 3 7 2" xfId="15952"/>
    <cellStyle name="40% - uthevingsfarge 5 2 3 7_0.Mgmt Cockpit" xfId="25636"/>
    <cellStyle name="40% - uthevingsfarge 5 2 3 8" xfId="15953"/>
    <cellStyle name="40% - uthevingsfarge 5 2 3_0.Mgmt Cockpit" xfId="25637"/>
    <cellStyle name="40% - uthevingsfarge 5 2 4" xfId="15954"/>
    <cellStyle name="40% - uthevingsfarge 5 2 4 2" xfId="15955"/>
    <cellStyle name="40% - uthevingsfarge 5 2 4 2 2" xfId="15956"/>
    <cellStyle name="40% - uthevingsfarge 5 2 4 2_0.Mgmt Cockpit" xfId="25638"/>
    <cellStyle name="40% - uthevingsfarge 5 2 4 3" xfId="15957"/>
    <cellStyle name="40% - uthevingsfarge 5 2 4 3 2" xfId="15958"/>
    <cellStyle name="40% - uthevingsfarge 5 2 4 3_0.Mgmt Cockpit" xfId="25639"/>
    <cellStyle name="40% - uthevingsfarge 5 2 4 4" xfId="15959"/>
    <cellStyle name="40% - uthevingsfarge 5 2 4 4 2" xfId="15960"/>
    <cellStyle name="40% - uthevingsfarge 5 2 4 4_0.Mgmt Cockpit" xfId="25640"/>
    <cellStyle name="40% - uthevingsfarge 5 2 4 5" xfId="15961"/>
    <cellStyle name="40% - uthevingsfarge 5 2 4 5 2" xfId="15962"/>
    <cellStyle name="40% - uthevingsfarge 5 2 4 5_0.Mgmt Cockpit" xfId="25641"/>
    <cellStyle name="40% - uthevingsfarge 5 2 4 6" xfId="15963"/>
    <cellStyle name="40% - uthevingsfarge 5 2 4 6 2" xfId="15964"/>
    <cellStyle name="40% - uthevingsfarge 5 2 4 6_0.Mgmt Cockpit" xfId="25642"/>
    <cellStyle name="40% - uthevingsfarge 5 2 4 7" xfId="15965"/>
    <cellStyle name="40% - uthevingsfarge 5 2 4 7 2" xfId="15966"/>
    <cellStyle name="40% - uthevingsfarge 5 2 4 7_0.Mgmt Cockpit" xfId="25643"/>
    <cellStyle name="40% - uthevingsfarge 5 2 4 8" xfId="15967"/>
    <cellStyle name="40% - uthevingsfarge 5 2 4_0.Mgmt Cockpit" xfId="25644"/>
    <cellStyle name="40% - uthevingsfarge 5 2 5" xfId="15968"/>
    <cellStyle name="40% - uthevingsfarge 5 2 5 2" xfId="15969"/>
    <cellStyle name="40% - uthevingsfarge 5 2 5 2 2" xfId="15970"/>
    <cellStyle name="40% - uthevingsfarge 5 2 5 2_0.Mgmt Cockpit" xfId="25645"/>
    <cellStyle name="40% - uthevingsfarge 5 2 5 3" xfId="15971"/>
    <cellStyle name="40% - uthevingsfarge 5 2 5 3 2" xfId="15972"/>
    <cellStyle name="40% - uthevingsfarge 5 2 5 3_0.Mgmt Cockpit" xfId="25646"/>
    <cellStyle name="40% - uthevingsfarge 5 2 5 4" xfId="15973"/>
    <cellStyle name="40% - uthevingsfarge 5 2 5 4 2" xfId="15974"/>
    <cellStyle name="40% - uthevingsfarge 5 2 5 4_0.Mgmt Cockpit" xfId="25647"/>
    <cellStyle name="40% - uthevingsfarge 5 2 5 5" xfId="15975"/>
    <cellStyle name="40% - uthevingsfarge 5 2 5 5 2" xfId="15976"/>
    <cellStyle name="40% - uthevingsfarge 5 2 5 5_0.Mgmt Cockpit" xfId="25648"/>
    <cellStyle name="40% - uthevingsfarge 5 2 5 6" xfId="15977"/>
    <cellStyle name="40% - uthevingsfarge 5 2 5 6 2" xfId="15978"/>
    <cellStyle name="40% - uthevingsfarge 5 2 5 6_0.Mgmt Cockpit" xfId="25649"/>
    <cellStyle name="40% - uthevingsfarge 5 2 5 7" xfId="15979"/>
    <cellStyle name="40% - uthevingsfarge 5 2 5 7 2" xfId="15980"/>
    <cellStyle name="40% - uthevingsfarge 5 2 5 7_0.Mgmt Cockpit" xfId="25650"/>
    <cellStyle name="40% - uthevingsfarge 5 2 5 8" xfId="15981"/>
    <cellStyle name="40% - uthevingsfarge 5 2 5_0.Mgmt Cockpit" xfId="25651"/>
    <cellStyle name="40% - uthevingsfarge 5 2 6" xfId="15982"/>
    <cellStyle name="40% - uthevingsfarge 5 2_0.Mgmt Cockpit" xfId="25652"/>
    <cellStyle name="40% - uthevingsfarge 5 20" xfId="15983"/>
    <cellStyle name="40% - uthevingsfarge 5 21" xfId="15984"/>
    <cellStyle name="40% - uthevingsfarge 5 22" xfId="15985"/>
    <cellStyle name="40% - uthevingsfarge 5 22 2" xfId="15986"/>
    <cellStyle name="40% - uthevingsfarge 5 22 3" xfId="15987"/>
    <cellStyle name="40% - uthevingsfarge 5 22 4" xfId="15988"/>
    <cellStyle name="40% - uthevingsfarge 5 22_0.Mgmt Cockpit" xfId="25653"/>
    <cellStyle name="40% - uthevingsfarge 5 23" xfId="15989"/>
    <cellStyle name="40% - uthevingsfarge 5 24" xfId="15990"/>
    <cellStyle name="40% - uthevingsfarge 5 25" xfId="15991"/>
    <cellStyle name="40% - uthevingsfarge 5 26" xfId="15992"/>
    <cellStyle name="40% - uthevingsfarge 5 27" xfId="15993"/>
    <cellStyle name="40% - uthevingsfarge 5 28" xfId="15994"/>
    <cellStyle name="40% - uthevingsfarge 5 29" xfId="15995"/>
    <cellStyle name="40% - uthevingsfarge 5 3" xfId="15996"/>
    <cellStyle name="40% - uthevingsfarge 5 3 10" xfId="15997"/>
    <cellStyle name="40% - uthevingsfarge 5 3 11" xfId="15998"/>
    <cellStyle name="40% - uthevingsfarge 5 3 12" xfId="15999"/>
    <cellStyle name="40% - uthevingsfarge 5 3 13" xfId="16000"/>
    <cellStyle name="40% - uthevingsfarge 5 3 13 2" xfId="16001"/>
    <cellStyle name="40% - uthevingsfarge 5 3 13_0.Mgmt Cockpit" xfId="25654"/>
    <cellStyle name="40% - uthevingsfarge 5 3 14" xfId="16002"/>
    <cellStyle name="40% - uthevingsfarge 5 3 14 2" xfId="16003"/>
    <cellStyle name="40% - uthevingsfarge 5 3 14_0.Mgmt Cockpit" xfId="25655"/>
    <cellStyle name="40% - uthevingsfarge 5 3 15" xfId="16004"/>
    <cellStyle name="40% - uthevingsfarge 5 3 15 2" xfId="16005"/>
    <cellStyle name="40% - uthevingsfarge 5 3 15_0.Mgmt Cockpit" xfId="25656"/>
    <cellStyle name="40% - uthevingsfarge 5 3 16" xfId="16006"/>
    <cellStyle name="40% - uthevingsfarge 5 3 16 2" xfId="16007"/>
    <cellStyle name="40% - uthevingsfarge 5 3 16_0.Mgmt Cockpit" xfId="25657"/>
    <cellStyle name="40% - uthevingsfarge 5 3 17" xfId="16008"/>
    <cellStyle name="40% - uthevingsfarge 5 3 2" xfId="16009"/>
    <cellStyle name="40% - uthevingsfarge 5 3 2 2" xfId="16010"/>
    <cellStyle name="40% - uthevingsfarge 5 3 2_0.Mgmt Cockpit" xfId="25658"/>
    <cellStyle name="40% - uthevingsfarge 5 3 3" xfId="16011"/>
    <cellStyle name="40% - uthevingsfarge 5 3 3 2" xfId="16012"/>
    <cellStyle name="40% - uthevingsfarge 5 3 3_0.Mgmt Cockpit" xfId="25659"/>
    <cellStyle name="40% - uthevingsfarge 5 3 4" xfId="16013"/>
    <cellStyle name="40% - uthevingsfarge 5 3 5" xfId="16014"/>
    <cellStyle name="40% - uthevingsfarge 5 3 6" xfId="16015"/>
    <cellStyle name="40% - uthevingsfarge 5 3 7" xfId="16016"/>
    <cellStyle name="40% - uthevingsfarge 5 3 7 2" xfId="16017"/>
    <cellStyle name="40% - uthevingsfarge 5 3 7_0.Mgmt Cockpit" xfId="25660"/>
    <cellStyle name="40% - uthevingsfarge 5 3 8" xfId="16018"/>
    <cellStyle name="40% - uthevingsfarge 5 3 8 2" xfId="16019"/>
    <cellStyle name="40% - uthevingsfarge 5 3 8_0.Mgmt Cockpit" xfId="25661"/>
    <cellStyle name="40% - uthevingsfarge 5 3 9" xfId="16020"/>
    <cellStyle name="40% - uthevingsfarge 5 3_0.Mgmt Cockpit" xfId="25662"/>
    <cellStyle name="40% - uthevingsfarge 5 30" xfId="16021"/>
    <cellStyle name="40% - uthevingsfarge 5 4" xfId="16022"/>
    <cellStyle name="40% - uthevingsfarge 5 4 10" xfId="16023"/>
    <cellStyle name="40% - uthevingsfarge 5 4 11" xfId="16024"/>
    <cellStyle name="40% - uthevingsfarge 5 4 12" xfId="16025"/>
    <cellStyle name="40% - uthevingsfarge 5 4 13" xfId="16026"/>
    <cellStyle name="40% - uthevingsfarge 5 4 13 2" xfId="16027"/>
    <cellStyle name="40% - uthevingsfarge 5 4 13_0.Mgmt Cockpit" xfId="25663"/>
    <cellStyle name="40% - uthevingsfarge 5 4 14" xfId="16028"/>
    <cellStyle name="40% - uthevingsfarge 5 4 14 2" xfId="16029"/>
    <cellStyle name="40% - uthevingsfarge 5 4 14_0.Mgmt Cockpit" xfId="25664"/>
    <cellStyle name="40% - uthevingsfarge 5 4 15" xfId="16030"/>
    <cellStyle name="40% - uthevingsfarge 5 4 15 2" xfId="16031"/>
    <cellStyle name="40% - uthevingsfarge 5 4 15_0.Mgmt Cockpit" xfId="25665"/>
    <cellStyle name="40% - uthevingsfarge 5 4 16" xfId="16032"/>
    <cellStyle name="40% - uthevingsfarge 5 4 16 2" xfId="16033"/>
    <cellStyle name="40% - uthevingsfarge 5 4 16_0.Mgmt Cockpit" xfId="25666"/>
    <cellStyle name="40% - uthevingsfarge 5 4 17" xfId="16034"/>
    <cellStyle name="40% - uthevingsfarge 5 4 2" xfId="16035"/>
    <cellStyle name="40% - uthevingsfarge 5 4 2 2" xfId="16036"/>
    <cellStyle name="40% - uthevingsfarge 5 4 2_0.Mgmt Cockpit" xfId="25667"/>
    <cellStyle name="40% - uthevingsfarge 5 4 3" xfId="16037"/>
    <cellStyle name="40% - uthevingsfarge 5 4 3 2" xfId="16038"/>
    <cellStyle name="40% - uthevingsfarge 5 4 3_0.Mgmt Cockpit" xfId="25668"/>
    <cellStyle name="40% - uthevingsfarge 5 4 4" xfId="16039"/>
    <cellStyle name="40% - uthevingsfarge 5 4 5" xfId="16040"/>
    <cellStyle name="40% - uthevingsfarge 5 4 6" xfId="16041"/>
    <cellStyle name="40% - uthevingsfarge 5 4 7" xfId="16042"/>
    <cellStyle name="40% - uthevingsfarge 5 4 7 2" xfId="16043"/>
    <cellStyle name="40% - uthevingsfarge 5 4 7_0.Mgmt Cockpit" xfId="25669"/>
    <cellStyle name="40% - uthevingsfarge 5 4 8" xfId="16044"/>
    <cellStyle name="40% - uthevingsfarge 5 4 8 2" xfId="16045"/>
    <cellStyle name="40% - uthevingsfarge 5 4 8_0.Mgmt Cockpit" xfId="25670"/>
    <cellStyle name="40% - uthevingsfarge 5 4 9" xfId="16046"/>
    <cellStyle name="40% - uthevingsfarge 5 4_0.Mgmt Cockpit" xfId="25671"/>
    <cellStyle name="40% - uthevingsfarge 5 5" xfId="16047"/>
    <cellStyle name="40% - uthevingsfarge 5 5 10" xfId="16048"/>
    <cellStyle name="40% - uthevingsfarge 5 5 11" xfId="16049"/>
    <cellStyle name="40% - uthevingsfarge 5 5 12" xfId="16050"/>
    <cellStyle name="40% - uthevingsfarge 5 5 13" xfId="16051"/>
    <cellStyle name="40% - uthevingsfarge 5 5 13 2" xfId="16052"/>
    <cellStyle name="40% - uthevingsfarge 5 5 13_0.Mgmt Cockpit" xfId="25672"/>
    <cellStyle name="40% - uthevingsfarge 5 5 14" xfId="16053"/>
    <cellStyle name="40% - uthevingsfarge 5 5 14 2" xfId="16054"/>
    <cellStyle name="40% - uthevingsfarge 5 5 14_0.Mgmt Cockpit" xfId="25673"/>
    <cellStyle name="40% - uthevingsfarge 5 5 15" xfId="16055"/>
    <cellStyle name="40% - uthevingsfarge 5 5 15 2" xfId="16056"/>
    <cellStyle name="40% - uthevingsfarge 5 5 15_0.Mgmt Cockpit" xfId="25674"/>
    <cellStyle name="40% - uthevingsfarge 5 5 16" xfId="16057"/>
    <cellStyle name="40% - uthevingsfarge 5 5 16 2" xfId="16058"/>
    <cellStyle name="40% - uthevingsfarge 5 5 16_0.Mgmt Cockpit" xfId="25675"/>
    <cellStyle name="40% - uthevingsfarge 5 5 17" xfId="16059"/>
    <cellStyle name="40% - uthevingsfarge 5 5 2" xfId="16060"/>
    <cellStyle name="40% - uthevingsfarge 5 5 2 2" xfId="16061"/>
    <cellStyle name="40% - uthevingsfarge 5 5 2_0.Mgmt Cockpit" xfId="25676"/>
    <cellStyle name="40% - uthevingsfarge 5 5 3" xfId="16062"/>
    <cellStyle name="40% - uthevingsfarge 5 5 3 2" xfId="16063"/>
    <cellStyle name="40% - uthevingsfarge 5 5 3_0.Mgmt Cockpit" xfId="25677"/>
    <cellStyle name="40% - uthevingsfarge 5 5 4" xfId="16064"/>
    <cellStyle name="40% - uthevingsfarge 5 5 5" xfId="16065"/>
    <cellStyle name="40% - uthevingsfarge 5 5 6" xfId="16066"/>
    <cellStyle name="40% - uthevingsfarge 5 5 7" xfId="16067"/>
    <cellStyle name="40% - uthevingsfarge 5 5 7 2" xfId="16068"/>
    <cellStyle name="40% - uthevingsfarge 5 5 7_0.Mgmt Cockpit" xfId="25678"/>
    <cellStyle name="40% - uthevingsfarge 5 5 8" xfId="16069"/>
    <cellStyle name="40% - uthevingsfarge 5 5 8 2" xfId="16070"/>
    <cellStyle name="40% - uthevingsfarge 5 5 8_0.Mgmt Cockpit" xfId="25679"/>
    <cellStyle name="40% - uthevingsfarge 5 5 9" xfId="16071"/>
    <cellStyle name="40% - uthevingsfarge 5 5_0.Mgmt Cockpit" xfId="25680"/>
    <cellStyle name="40% - uthevingsfarge 5 6" xfId="16072"/>
    <cellStyle name="40% - uthevingsfarge 5 6 2" xfId="16073"/>
    <cellStyle name="40% - uthevingsfarge 5 6 2 2" xfId="16074"/>
    <cellStyle name="40% - uthevingsfarge 5 6 2_0.Mgmt Cockpit" xfId="25681"/>
    <cellStyle name="40% - uthevingsfarge 5 6 3" xfId="16075"/>
    <cellStyle name="40% - uthevingsfarge 5 6 3 2" xfId="16076"/>
    <cellStyle name="40% - uthevingsfarge 5 6 3_0.Mgmt Cockpit" xfId="25682"/>
    <cellStyle name="40% - uthevingsfarge 5 6 4" xfId="16077"/>
    <cellStyle name="40% - uthevingsfarge 5 6 4 2" xfId="16078"/>
    <cellStyle name="40% - uthevingsfarge 5 6 4_0.Mgmt Cockpit" xfId="25683"/>
    <cellStyle name="40% - uthevingsfarge 5 6 5" xfId="16079"/>
    <cellStyle name="40% - uthevingsfarge 5 6 5 2" xfId="16080"/>
    <cellStyle name="40% - uthevingsfarge 5 6 5_0.Mgmt Cockpit" xfId="25684"/>
    <cellStyle name="40% - uthevingsfarge 5 6 6" xfId="16081"/>
    <cellStyle name="40% - uthevingsfarge 5 6 6 2" xfId="16082"/>
    <cellStyle name="40% - uthevingsfarge 5 6 6_0.Mgmt Cockpit" xfId="25685"/>
    <cellStyle name="40% - uthevingsfarge 5 6 7" xfId="16083"/>
    <cellStyle name="40% - uthevingsfarge 5 6 7 2" xfId="16084"/>
    <cellStyle name="40% - uthevingsfarge 5 6 7_0.Mgmt Cockpit" xfId="25686"/>
    <cellStyle name="40% - uthevingsfarge 5 6 8" xfId="16085"/>
    <cellStyle name="40% - uthevingsfarge 5 6_0.Mgmt Cockpit" xfId="25687"/>
    <cellStyle name="40% - uthevingsfarge 5 7" xfId="16086"/>
    <cellStyle name="40% - uthevingsfarge 5 7 2" xfId="16087"/>
    <cellStyle name="40% - uthevingsfarge 5 7 2 2" xfId="16088"/>
    <cellStyle name="40% - uthevingsfarge 5 7 2_0.Mgmt Cockpit" xfId="25688"/>
    <cellStyle name="40% - uthevingsfarge 5 7 3" xfId="16089"/>
    <cellStyle name="40% - uthevingsfarge 5 7 3 2" xfId="16090"/>
    <cellStyle name="40% - uthevingsfarge 5 7 3_0.Mgmt Cockpit" xfId="25689"/>
    <cellStyle name="40% - uthevingsfarge 5 7 4" xfId="16091"/>
    <cellStyle name="40% - uthevingsfarge 5 7 4 2" xfId="16092"/>
    <cellStyle name="40% - uthevingsfarge 5 7 4_0.Mgmt Cockpit" xfId="25690"/>
    <cellStyle name="40% - uthevingsfarge 5 7 5" xfId="16093"/>
    <cellStyle name="40% - uthevingsfarge 5 7 5 2" xfId="16094"/>
    <cellStyle name="40% - uthevingsfarge 5 7 5_0.Mgmt Cockpit" xfId="25691"/>
    <cellStyle name="40% - uthevingsfarge 5 7 6" xfId="16095"/>
    <cellStyle name="40% - uthevingsfarge 5 7 6 2" xfId="16096"/>
    <cellStyle name="40% - uthevingsfarge 5 7 6_0.Mgmt Cockpit" xfId="25692"/>
    <cellStyle name="40% - uthevingsfarge 5 7 7" xfId="16097"/>
    <cellStyle name="40% - uthevingsfarge 5 7 7 2" xfId="16098"/>
    <cellStyle name="40% - uthevingsfarge 5 7 7_0.Mgmt Cockpit" xfId="25693"/>
    <cellStyle name="40% - uthevingsfarge 5 7 8" xfId="16099"/>
    <cellStyle name="40% - uthevingsfarge 5 7_0.Mgmt Cockpit" xfId="25694"/>
    <cellStyle name="40% - uthevingsfarge 5 8" xfId="16100"/>
    <cellStyle name="40% - uthevingsfarge 5 8 2" xfId="16101"/>
    <cellStyle name="40% - uthevingsfarge 5 8 2 2" xfId="16102"/>
    <cellStyle name="40% - uthevingsfarge 5 8 2_0.Mgmt Cockpit" xfId="25695"/>
    <cellStyle name="40% - uthevingsfarge 5 8 3" xfId="16103"/>
    <cellStyle name="40% - uthevingsfarge 5 8 3 2" xfId="16104"/>
    <cellStyle name="40% - uthevingsfarge 5 8 3_0.Mgmt Cockpit" xfId="25696"/>
    <cellStyle name="40% - uthevingsfarge 5 8 4" xfId="16105"/>
    <cellStyle name="40% - uthevingsfarge 5 8 4 2" xfId="16106"/>
    <cellStyle name="40% - uthevingsfarge 5 8 4_0.Mgmt Cockpit" xfId="25697"/>
    <cellStyle name="40% - uthevingsfarge 5 8 5" xfId="16107"/>
    <cellStyle name="40% - uthevingsfarge 5 8 5 2" xfId="16108"/>
    <cellStyle name="40% - uthevingsfarge 5 8 5_0.Mgmt Cockpit" xfId="25698"/>
    <cellStyle name="40% - uthevingsfarge 5 8 6" xfId="16109"/>
    <cellStyle name="40% - uthevingsfarge 5 8 6 2" xfId="16110"/>
    <cellStyle name="40% - uthevingsfarge 5 8 6_0.Mgmt Cockpit" xfId="25699"/>
    <cellStyle name="40% - uthevingsfarge 5 8 7" xfId="16111"/>
    <cellStyle name="40% - uthevingsfarge 5 8 7 2" xfId="16112"/>
    <cellStyle name="40% - uthevingsfarge 5 8 7_0.Mgmt Cockpit" xfId="25700"/>
    <cellStyle name="40% - uthevingsfarge 5 8 8" xfId="16113"/>
    <cellStyle name="40% - uthevingsfarge 5 8_0.Mgmt Cockpit" xfId="25701"/>
    <cellStyle name="40% - uthevingsfarge 5 9" xfId="16114"/>
    <cellStyle name="40% - uthevingsfarge 5 9 2" xfId="16115"/>
    <cellStyle name="40% - uthevingsfarge 5 9 2 2" xfId="16116"/>
    <cellStyle name="40% - uthevingsfarge 5 9 2_0.Mgmt Cockpit" xfId="25702"/>
    <cellStyle name="40% - uthevingsfarge 5 9 3" xfId="16117"/>
    <cellStyle name="40% - uthevingsfarge 5 9 3 2" xfId="16118"/>
    <cellStyle name="40% - uthevingsfarge 5 9 3_0.Mgmt Cockpit" xfId="25703"/>
    <cellStyle name="40% - uthevingsfarge 5 9 4" xfId="16119"/>
    <cellStyle name="40% - uthevingsfarge 5 9 4 2" xfId="16120"/>
    <cellStyle name="40% - uthevingsfarge 5 9 4_0.Mgmt Cockpit" xfId="25704"/>
    <cellStyle name="40% - uthevingsfarge 5 9 5" xfId="16121"/>
    <cellStyle name="40% - uthevingsfarge 5 9 5 2" xfId="16122"/>
    <cellStyle name="40% - uthevingsfarge 5 9 5_0.Mgmt Cockpit" xfId="25705"/>
    <cellStyle name="40% - uthevingsfarge 5 9 6" xfId="16123"/>
    <cellStyle name="40% - uthevingsfarge 5 9 6 2" xfId="16124"/>
    <cellStyle name="40% - uthevingsfarge 5 9 6_0.Mgmt Cockpit" xfId="25706"/>
    <cellStyle name="40% - uthevingsfarge 5 9 7" xfId="16125"/>
    <cellStyle name="40% - uthevingsfarge 5 9 7 2" xfId="16126"/>
    <cellStyle name="40% - uthevingsfarge 5 9 7_0.Mgmt Cockpit" xfId="25707"/>
    <cellStyle name="40% - uthevingsfarge 5 9 8" xfId="16127"/>
    <cellStyle name="40% - uthevingsfarge 5 9_0.Mgmt Cockpit" xfId="25708"/>
    <cellStyle name="40% - uthevingsfarge 6 10" xfId="16128"/>
    <cellStyle name="40% - uthevingsfarge 6 10 2" xfId="16129"/>
    <cellStyle name="40% - uthevingsfarge 6 10 2 2" xfId="16130"/>
    <cellStyle name="40% - uthevingsfarge 6 10 2_0.Mgmt Cockpit" xfId="25709"/>
    <cellStyle name="40% - uthevingsfarge 6 10 3" xfId="16131"/>
    <cellStyle name="40% - uthevingsfarge 6 10 3 2" xfId="16132"/>
    <cellStyle name="40% - uthevingsfarge 6 10 3_0.Mgmt Cockpit" xfId="25710"/>
    <cellStyle name="40% - uthevingsfarge 6 10 4" xfId="16133"/>
    <cellStyle name="40% - uthevingsfarge 6 10 4 2" xfId="16134"/>
    <cellStyle name="40% - uthevingsfarge 6 10 4_0.Mgmt Cockpit" xfId="25711"/>
    <cellStyle name="40% - uthevingsfarge 6 10 5" xfId="16135"/>
    <cellStyle name="40% - uthevingsfarge 6 10 5 2" xfId="16136"/>
    <cellStyle name="40% - uthevingsfarge 6 10 5_0.Mgmt Cockpit" xfId="25712"/>
    <cellStyle name="40% - uthevingsfarge 6 10 6" xfId="16137"/>
    <cellStyle name="40% - uthevingsfarge 6 10 6 2" xfId="16138"/>
    <cellStyle name="40% - uthevingsfarge 6 10 6_0.Mgmt Cockpit" xfId="25713"/>
    <cellStyle name="40% - uthevingsfarge 6 10 7" xfId="16139"/>
    <cellStyle name="40% - uthevingsfarge 6 10 7 2" xfId="16140"/>
    <cellStyle name="40% - uthevingsfarge 6 10 7_0.Mgmt Cockpit" xfId="25714"/>
    <cellStyle name="40% - uthevingsfarge 6 10 8" xfId="16141"/>
    <cellStyle name="40% - uthevingsfarge 6 10_0.Mgmt Cockpit" xfId="25715"/>
    <cellStyle name="40% - uthevingsfarge 6 11" xfId="16142"/>
    <cellStyle name="40% - uthevingsfarge 6 11 2" xfId="16143"/>
    <cellStyle name="40% - uthevingsfarge 6 11 2 2" xfId="16144"/>
    <cellStyle name="40% - uthevingsfarge 6 11 2_0.Mgmt Cockpit" xfId="25716"/>
    <cellStyle name="40% - uthevingsfarge 6 11 3" xfId="16145"/>
    <cellStyle name="40% - uthevingsfarge 6 11 3 2" xfId="16146"/>
    <cellStyle name="40% - uthevingsfarge 6 11 3_0.Mgmt Cockpit" xfId="25717"/>
    <cellStyle name="40% - uthevingsfarge 6 11 4" xfId="16147"/>
    <cellStyle name="40% - uthevingsfarge 6 11 4 2" xfId="16148"/>
    <cellStyle name="40% - uthevingsfarge 6 11 4_0.Mgmt Cockpit" xfId="25718"/>
    <cellStyle name="40% - uthevingsfarge 6 11 5" xfId="16149"/>
    <cellStyle name="40% - uthevingsfarge 6 11 5 2" xfId="16150"/>
    <cellStyle name="40% - uthevingsfarge 6 11 5_0.Mgmt Cockpit" xfId="25719"/>
    <cellStyle name="40% - uthevingsfarge 6 11 6" xfId="16151"/>
    <cellStyle name="40% - uthevingsfarge 6 11 6 2" xfId="16152"/>
    <cellStyle name="40% - uthevingsfarge 6 11 6_0.Mgmt Cockpit" xfId="25720"/>
    <cellStyle name="40% - uthevingsfarge 6 11 7" xfId="16153"/>
    <cellStyle name="40% - uthevingsfarge 6 11 7 2" xfId="16154"/>
    <cellStyle name="40% - uthevingsfarge 6 11 7_0.Mgmt Cockpit" xfId="25721"/>
    <cellStyle name="40% - uthevingsfarge 6 11 8" xfId="16155"/>
    <cellStyle name="40% - uthevingsfarge 6 11_0.Mgmt Cockpit" xfId="25722"/>
    <cellStyle name="40% - uthevingsfarge 6 12" xfId="16156"/>
    <cellStyle name="40% - uthevingsfarge 6 12 2" xfId="16157"/>
    <cellStyle name="40% - uthevingsfarge 6 12 2 2" xfId="16158"/>
    <cellStyle name="40% - uthevingsfarge 6 12 2_0.Mgmt Cockpit" xfId="25723"/>
    <cellStyle name="40% - uthevingsfarge 6 12 3" xfId="16159"/>
    <cellStyle name="40% - uthevingsfarge 6 12 3 2" xfId="16160"/>
    <cellStyle name="40% - uthevingsfarge 6 12 3_0.Mgmt Cockpit" xfId="25724"/>
    <cellStyle name="40% - uthevingsfarge 6 12 4" xfId="16161"/>
    <cellStyle name="40% - uthevingsfarge 6 12 4 2" xfId="16162"/>
    <cellStyle name="40% - uthevingsfarge 6 12 4_0.Mgmt Cockpit" xfId="25725"/>
    <cellStyle name="40% - uthevingsfarge 6 12 5" xfId="16163"/>
    <cellStyle name="40% - uthevingsfarge 6 12 5 2" xfId="16164"/>
    <cellStyle name="40% - uthevingsfarge 6 12 5_0.Mgmt Cockpit" xfId="25726"/>
    <cellStyle name="40% - uthevingsfarge 6 12 6" xfId="16165"/>
    <cellStyle name="40% - uthevingsfarge 6 12 6 2" xfId="16166"/>
    <cellStyle name="40% - uthevingsfarge 6 12 6_0.Mgmt Cockpit" xfId="25727"/>
    <cellStyle name="40% - uthevingsfarge 6 12 7" xfId="16167"/>
    <cellStyle name="40% - uthevingsfarge 6 12 7 2" xfId="16168"/>
    <cellStyle name="40% - uthevingsfarge 6 12 7_0.Mgmt Cockpit" xfId="25728"/>
    <cellStyle name="40% - uthevingsfarge 6 12 8" xfId="16169"/>
    <cellStyle name="40% - uthevingsfarge 6 12_0.Mgmt Cockpit" xfId="25729"/>
    <cellStyle name="40% - uthevingsfarge 6 13" xfId="16170"/>
    <cellStyle name="40% - uthevingsfarge 6 13 2" xfId="16171"/>
    <cellStyle name="40% - uthevingsfarge 6 13 2 2" xfId="16172"/>
    <cellStyle name="40% - uthevingsfarge 6 13 2_0.Mgmt Cockpit" xfId="25730"/>
    <cellStyle name="40% - uthevingsfarge 6 13 3" xfId="16173"/>
    <cellStyle name="40% - uthevingsfarge 6 13 3 2" xfId="16174"/>
    <cellStyle name="40% - uthevingsfarge 6 13 3_0.Mgmt Cockpit" xfId="25731"/>
    <cellStyle name="40% - uthevingsfarge 6 13 4" xfId="16175"/>
    <cellStyle name="40% - uthevingsfarge 6 13 4 2" xfId="16176"/>
    <cellStyle name="40% - uthevingsfarge 6 13 4_0.Mgmt Cockpit" xfId="25732"/>
    <cellStyle name="40% - uthevingsfarge 6 13 5" xfId="16177"/>
    <cellStyle name="40% - uthevingsfarge 6 13 5 2" xfId="16178"/>
    <cellStyle name="40% - uthevingsfarge 6 13 5_0.Mgmt Cockpit" xfId="25733"/>
    <cellStyle name="40% - uthevingsfarge 6 13 6" xfId="16179"/>
    <cellStyle name="40% - uthevingsfarge 6 13 6 2" xfId="16180"/>
    <cellStyle name="40% - uthevingsfarge 6 13 6_0.Mgmt Cockpit" xfId="25734"/>
    <cellStyle name="40% - uthevingsfarge 6 13 7" xfId="16181"/>
    <cellStyle name="40% - uthevingsfarge 6 13 7 2" xfId="16182"/>
    <cellStyle name="40% - uthevingsfarge 6 13 7_0.Mgmt Cockpit" xfId="25735"/>
    <cellStyle name="40% - uthevingsfarge 6 13 8" xfId="16183"/>
    <cellStyle name="40% - uthevingsfarge 6 13_0.Mgmt Cockpit" xfId="25736"/>
    <cellStyle name="40% - uthevingsfarge 6 14" xfId="16184"/>
    <cellStyle name="40% - uthevingsfarge 6 14 2" xfId="16185"/>
    <cellStyle name="40% - uthevingsfarge 6 14 2 2" xfId="16186"/>
    <cellStyle name="40% - uthevingsfarge 6 14 2_0.Mgmt Cockpit" xfId="25737"/>
    <cellStyle name="40% - uthevingsfarge 6 14 3" xfId="16187"/>
    <cellStyle name="40% - uthevingsfarge 6 14 3 2" xfId="16188"/>
    <cellStyle name="40% - uthevingsfarge 6 14 3_0.Mgmt Cockpit" xfId="25738"/>
    <cellStyle name="40% - uthevingsfarge 6 14 4" xfId="16189"/>
    <cellStyle name="40% - uthevingsfarge 6 14 4 2" xfId="16190"/>
    <cellStyle name="40% - uthevingsfarge 6 14 4_0.Mgmt Cockpit" xfId="25739"/>
    <cellStyle name="40% - uthevingsfarge 6 14 5" xfId="16191"/>
    <cellStyle name="40% - uthevingsfarge 6 14 5 2" xfId="16192"/>
    <cellStyle name="40% - uthevingsfarge 6 14 5_0.Mgmt Cockpit" xfId="25740"/>
    <cellStyle name="40% - uthevingsfarge 6 14 6" xfId="16193"/>
    <cellStyle name="40% - uthevingsfarge 6 14 6 2" xfId="16194"/>
    <cellStyle name="40% - uthevingsfarge 6 14 6_0.Mgmt Cockpit" xfId="25741"/>
    <cellStyle name="40% - uthevingsfarge 6 14 7" xfId="16195"/>
    <cellStyle name="40% - uthevingsfarge 6 14 7 2" xfId="16196"/>
    <cellStyle name="40% - uthevingsfarge 6 14 7_0.Mgmt Cockpit" xfId="25742"/>
    <cellStyle name="40% - uthevingsfarge 6 14 8" xfId="16197"/>
    <cellStyle name="40% - uthevingsfarge 6 14_0.Mgmt Cockpit" xfId="25743"/>
    <cellStyle name="40% - uthevingsfarge 6 15" xfId="16198"/>
    <cellStyle name="40% - uthevingsfarge 6 15 2" xfId="16199"/>
    <cellStyle name="40% - uthevingsfarge 6 15 2 2" xfId="16200"/>
    <cellStyle name="40% - uthevingsfarge 6 15 2_0.Mgmt Cockpit" xfId="25744"/>
    <cellStyle name="40% - uthevingsfarge 6 15 3" xfId="16201"/>
    <cellStyle name="40% - uthevingsfarge 6 15 3 2" xfId="16202"/>
    <cellStyle name="40% - uthevingsfarge 6 15 3_0.Mgmt Cockpit" xfId="25745"/>
    <cellStyle name="40% - uthevingsfarge 6 15 4" xfId="16203"/>
    <cellStyle name="40% - uthevingsfarge 6 15 4 2" xfId="16204"/>
    <cellStyle name="40% - uthevingsfarge 6 15 4_0.Mgmt Cockpit" xfId="25746"/>
    <cellStyle name="40% - uthevingsfarge 6 15 5" xfId="16205"/>
    <cellStyle name="40% - uthevingsfarge 6 15 5 2" xfId="16206"/>
    <cellStyle name="40% - uthevingsfarge 6 15 5_0.Mgmt Cockpit" xfId="25747"/>
    <cellStyle name="40% - uthevingsfarge 6 15 6" xfId="16207"/>
    <cellStyle name="40% - uthevingsfarge 6 15 6 2" xfId="16208"/>
    <cellStyle name="40% - uthevingsfarge 6 15 6_0.Mgmt Cockpit" xfId="25748"/>
    <cellStyle name="40% - uthevingsfarge 6 15 7" xfId="16209"/>
    <cellStyle name="40% - uthevingsfarge 6 15 7 2" xfId="16210"/>
    <cellStyle name="40% - uthevingsfarge 6 15 7_0.Mgmt Cockpit" xfId="25749"/>
    <cellStyle name="40% - uthevingsfarge 6 15 8" xfId="16211"/>
    <cellStyle name="40% - uthevingsfarge 6 15_0.Mgmt Cockpit" xfId="25750"/>
    <cellStyle name="40% - uthevingsfarge 6 16" xfId="16212"/>
    <cellStyle name="40% - uthevingsfarge 6 16 2" xfId="16213"/>
    <cellStyle name="40% - uthevingsfarge 6 16 2 2" xfId="16214"/>
    <cellStyle name="40% - uthevingsfarge 6 16 2_0.Mgmt Cockpit" xfId="25751"/>
    <cellStyle name="40% - uthevingsfarge 6 16 3" xfId="16215"/>
    <cellStyle name="40% - uthevingsfarge 6 16 3 2" xfId="16216"/>
    <cellStyle name="40% - uthevingsfarge 6 16 3_0.Mgmt Cockpit" xfId="25752"/>
    <cellStyle name="40% - uthevingsfarge 6 16 4" xfId="16217"/>
    <cellStyle name="40% - uthevingsfarge 6 16 4 2" xfId="16218"/>
    <cellStyle name="40% - uthevingsfarge 6 16 4_0.Mgmt Cockpit" xfId="25753"/>
    <cellStyle name="40% - uthevingsfarge 6 16 5" xfId="16219"/>
    <cellStyle name="40% - uthevingsfarge 6 16 5 2" xfId="16220"/>
    <cellStyle name="40% - uthevingsfarge 6 16 5_0.Mgmt Cockpit" xfId="25754"/>
    <cellStyle name="40% - uthevingsfarge 6 16 6" xfId="16221"/>
    <cellStyle name="40% - uthevingsfarge 6 16 6 2" xfId="16222"/>
    <cellStyle name="40% - uthevingsfarge 6 16 6_0.Mgmt Cockpit" xfId="25755"/>
    <cellStyle name="40% - uthevingsfarge 6 16 7" xfId="16223"/>
    <cellStyle name="40% - uthevingsfarge 6 16 7 2" xfId="16224"/>
    <cellStyle name="40% - uthevingsfarge 6 16 7_0.Mgmt Cockpit" xfId="25756"/>
    <cellStyle name="40% - uthevingsfarge 6 16 8" xfId="16225"/>
    <cellStyle name="40% - uthevingsfarge 6 16_0.Mgmt Cockpit" xfId="25757"/>
    <cellStyle name="40% - uthevingsfarge 6 17" xfId="16226"/>
    <cellStyle name="40% - uthevingsfarge 6 17 2" xfId="16227"/>
    <cellStyle name="40% - uthevingsfarge 6 17 2 2" xfId="16228"/>
    <cellStyle name="40% - uthevingsfarge 6 17 2_0.Mgmt Cockpit" xfId="25758"/>
    <cellStyle name="40% - uthevingsfarge 6 17 3" xfId="16229"/>
    <cellStyle name="40% - uthevingsfarge 6 17 3 2" xfId="16230"/>
    <cellStyle name="40% - uthevingsfarge 6 17 3_0.Mgmt Cockpit" xfId="25759"/>
    <cellStyle name="40% - uthevingsfarge 6 17 4" xfId="16231"/>
    <cellStyle name="40% - uthevingsfarge 6 17 4 2" xfId="16232"/>
    <cellStyle name="40% - uthevingsfarge 6 17 4_0.Mgmt Cockpit" xfId="25760"/>
    <cellStyle name="40% - uthevingsfarge 6 17 5" xfId="16233"/>
    <cellStyle name="40% - uthevingsfarge 6 17 5 2" xfId="16234"/>
    <cellStyle name="40% - uthevingsfarge 6 17 5_0.Mgmt Cockpit" xfId="25761"/>
    <cellStyle name="40% - uthevingsfarge 6 17 6" xfId="16235"/>
    <cellStyle name="40% - uthevingsfarge 6 17 6 2" xfId="16236"/>
    <cellStyle name="40% - uthevingsfarge 6 17 6_0.Mgmt Cockpit" xfId="25762"/>
    <cellStyle name="40% - uthevingsfarge 6 17 7" xfId="16237"/>
    <cellStyle name="40% - uthevingsfarge 6 17 7 2" xfId="16238"/>
    <cellStyle name="40% - uthevingsfarge 6 17 7_0.Mgmt Cockpit" xfId="25763"/>
    <cellStyle name="40% - uthevingsfarge 6 17 8" xfId="16239"/>
    <cellStyle name="40% - uthevingsfarge 6 17_0.Mgmt Cockpit" xfId="25764"/>
    <cellStyle name="40% - uthevingsfarge 6 18" xfId="16240"/>
    <cellStyle name="40% - uthevingsfarge 6 18 2" xfId="16241"/>
    <cellStyle name="40% - uthevingsfarge 6 18 2 2" xfId="16242"/>
    <cellStyle name="40% - uthevingsfarge 6 18 2_0.Mgmt Cockpit" xfId="25765"/>
    <cellStyle name="40% - uthevingsfarge 6 18 3" xfId="16243"/>
    <cellStyle name="40% - uthevingsfarge 6 18 3 2" xfId="16244"/>
    <cellStyle name="40% - uthevingsfarge 6 18 3_0.Mgmt Cockpit" xfId="25766"/>
    <cellStyle name="40% - uthevingsfarge 6 18 4" xfId="16245"/>
    <cellStyle name="40% - uthevingsfarge 6 18 4 2" xfId="16246"/>
    <cellStyle name="40% - uthevingsfarge 6 18 4_0.Mgmt Cockpit" xfId="25767"/>
    <cellStyle name="40% - uthevingsfarge 6 18 5" xfId="16247"/>
    <cellStyle name="40% - uthevingsfarge 6 18 5 2" xfId="16248"/>
    <cellStyle name="40% - uthevingsfarge 6 18 5_0.Mgmt Cockpit" xfId="25768"/>
    <cellStyle name="40% - uthevingsfarge 6 18 6" xfId="16249"/>
    <cellStyle name="40% - uthevingsfarge 6 18 6 2" xfId="16250"/>
    <cellStyle name="40% - uthevingsfarge 6 18 6_0.Mgmt Cockpit" xfId="25769"/>
    <cellStyle name="40% - uthevingsfarge 6 18 7" xfId="16251"/>
    <cellStyle name="40% - uthevingsfarge 6 18 7 2" xfId="16252"/>
    <cellStyle name="40% - uthevingsfarge 6 18 7_0.Mgmt Cockpit" xfId="25770"/>
    <cellStyle name="40% - uthevingsfarge 6 18 8" xfId="16253"/>
    <cellStyle name="40% - uthevingsfarge 6 18_0.Mgmt Cockpit" xfId="25771"/>
    <cellStyle name="40% - uthevingsfarge 6 19" xfId="16254"/>
    <cellStyle name="40% - uthevingsfarge 6 19 2" xfId="16255"/>
    <cellStyle name="40% - uthevingsfarge 6 19 2 2" xfId="16256"/>
    <cellStyle name="40% - uthevingsfarge 6 19 2_0.Mgmt Cockpit" xfId="25772"/>
    <cellStyle name="40% - uthevingsfarge 6 19 3" xfId="16257"/>
    <cellStyle name="40% - uthevingsfarge 6 19 3 2" xfId="16258"/>
    <cellStyle name="40% - uthevingsfarge 6 19 3_0.Mgmt Cockpit" xfId="25773"/>
    <cellStyle name="40% - uthevingsfarge 6 19 4" xfId="16259"/>
    <cellStyle name="40% - uthevingsfarge 6 19 4 2" xfId="16260"/>
    <cellStyle name="40% - uthevingsfarge 6 19 4_0.Mgmt Cockpit" xfId="25774"/>
    <cellStyle name="40% - uthevingsfarge 6 19 5" xfId="16261"/>
    <cellStyle name="40% - uthevingsfarge 6 19 5 2" xfId="16262"/>
    <cellStyle name="40% - uthevingsfarge 6 19 5_0.Mgmt Cockpit" xfId="25775"/>
    <cellStyle name="40% - uthevingsfarge 6 19 6" xfId="16263"/>
    <cellStyle name="40% - uthevingsfarge 6 19 6 2" xfId="16264"/>
    <cellStyle name="40% - uthevingsfarge 6 19 6_0.Mgmt Cockpit" xfId="25776"/>
    <cellStyle name="40% - uthevingsfarge 6 19 7" xfId="16265"/>
    <cellStyle name="40% - uthevingsfarge 6 19 7 2" xfId="16266"/>
    <cellStyle name="40% - uthevingsfarge 6 19 7_0.Mgmt Cockpit" xfId="25777"/>
    <cellStyle name="40% - uthevingsfarge 6 19 8" xfId="16267"/>
    <cellStyle name="40% - uthevingsfarge 6 19_0.Mgmt Cockpit" xfId="25778"/>
    <cellStyle name="40% - uthevingsfarge 6 2" xfId="16268"/>
    <cellStyle name="40% - uthevingsfarge 6 2 2" xfId="16269"/>
    <cellStyle name="40% - uthevingsfarge 6 2 2 2" xfId="16270"/>
    <cellStyle name="40% - uthevingsfarge 6 2 2 2 2" xfId="16271"/>
    <cellStyle name="40% - uthevingsfarge 6 2 2 2_0.Mgmt Cockpit" xfId="25779"/>
    <cellStyle name="40% - uthevingsfarge 6 2 2 3" xfId="16272"/>
    <cellStyle name="40% - uthevingsfarge 6 2 2 3 2" xfId="16273"/>
    <cellStyle name="40% - uthevingsfarge 6 2 2 3_0.Mgmt Cockpit" xfId="25780"/>
    <cellStyle name="40% - uthevingsfarge 6 2 2 4" xfId="16274"/>
    <cellStyle name="40% - uthevingsfarge 6 2 2 4 2" xfId="16275"/>
    <cellStyle name="40% - uthevingsfarge 6 2 2 4_0.Mgmt Cockpit" xfId="25781"/>
    <cellStyle name="40% - uthevingsfarge 6 2 2 5" xfId="16276"/>
    <cellStyle name="40% - uthevingsfarge 6 2 2 5 2" xfId="16277"/>
    <cellStyle name="40% - uthevingsfarge 6 2 2 5_0.Mgmt Cockpit" xfId="25782"/>
    <cellStyle name="40% - uthevingsfarge 6 2 2 6" xfId="16278"/>
    <cellStyle name="40% - uthevingsfarge 6 2 2 6 2" xfId="16279"/>
    <cellStyle name="40% - uthevingsfarge 6 2 2 6_0.Mgmt Cockpit" xfId="25783"/>
    <cellStyle name="40% - uthevingsfarge 6 2 2 7" xfId="16280"/>
    <cellStyle name="40% - uthevingsfarge 6 2 2 7 2" xfId="16281"/>
    <cellStyle name="40% - uthevingsfarge 6 2 2 7_0.Mgmt Cockpit" xfId="25784"/>
    <cellStyle name="40% - uthevingsfarge 6 2 2 8" xfId="16282"/>
    <cellStyle name="40% - uthevingsfarge 6 2 2_0.Mgmt Cockpit" xfId="25785"/>
    <cellStyle name="40% - uthevingsfarge 6 2 3" xfId="16283"/>
    <cellStyle name="40% - uthevingsfarge 6 2 3 2" xfId="16284"/>
    <cellStyle name="40% - uthevingsfarge 6 2 3 2 2" xfId="16285"/>
    <cellStyle name="40% - uthevingsfarge 6 2 3 2_0.Mgmt Cockpit" xfId="25786"/>
    <cellStyle name="40% - uthevingsfarge 6 2 3 3" xfId="16286"/>
    <cellStyle name="40% - uthevingsfarge 6 2 3 3 2" xfId="16287"/>
    <cellStyle name="40% - uthevingsfarge 6 2 3 3_0.Mgmt Cockpit" xfId="25787"/>
    <cellStyle name="40% - uthevingsfarge 6 2 3 4" xfId="16288"/>
    <cellStyle name="40% - uthevingsfarge 6 2 3 4 2" xfId="16289"/>
    <cellStyle name="40% - uthevingsfarge 6 2 3 4_0.Mgmt Cockpit" xfId="25788"/>
    <cellStyle name="40% - uthevingsfarge 6 2 3 5" xfId="16290"/>
    <cellStyle name="40% - uthevingsfarge 6 2 3 5 2" xfId="16291"/>
    <cellStyle name="40% - uthevingsfarge 6 2 3 5_0.Mgmt Cockpit" xfId="25789"/>
    <cellStyle name="40% - uthevingsfarge 6 2 3 6" xfId="16292"/>
    <cellStyle name="40% - uthevingsfarge 6 2 3 6 2" xfId="16293"/>
    <cellStyle name="40% - uthevingsfarge 6 2 3 6_0.Mgmt Cockpit" xfId="25790"/>
    <cellStyle name="40% - uthevingsfarge 6 2 3 7" xfId="16294"/>
    <cellStyle name="40% - uthevingsfarge 6 2 3 7 2" xfId="16295"/>
    <cellStyle name="40% - uthevingsfarge 6 2 3 7_0.Mgmt Cockpit" xfId="25791"/>
    <cellStyle name="40% - uthevingsfarge 6 2 3 8" xfId="16296"/>
    <cellStyle name="40% - uthevingsfarge 6 2 3_0.Mgmt Cockpit" xfId="25792"/>
    <cellStyle name="40% - uthevingsfarge 6 2 4" xfId="16297"/>
    <cellStyle name="40% - uthevingsfarge 6 2 4 2" xfId="16298"/>
    <cellStyle name="40% - uthevingsfarge 6 2 4 2 2" xfId="16299"/>
    <cellStyle name="40% - uthevingsfarge 6 2 4 2_0.Mgmt Cockpit" xfId="25793"/>
    <cellStyle name="40% - uthevingsfarge 6 2 4 3" xfId="16300"/>
    <cellStyle name="40% - uthevingsfarge 6 2 4 3 2" xfId="16301"/>
    <cellStyle name="40% - uthevingsfarge 6 2 4 3_0.Mgmt Cockpit" xfId="25794"/>
    <cellStyle name="40% - uthevingsfarge 6 2 4 4" xfId="16302"/>
    <cellStyle name="40% - uthevingsfarge 6 2 4 4 2" xfId="16303"/>
    <cellStyle name="40% - uthevingsfarge 6 2 4 4_0.Mgmt Cockpit" xfId="25795"/>
    <cellStyle name="40% - uthevingsfarge 6 2 4 5" xfId="16304"/>
    <cellStyle name="40% - uthevingsfarge 6 2 4 5 2" xfId="16305"/>
    <cellStyle name="40% - uthevingsfarge 6 2 4 5_0.Mgmt Cockpit" xfId="25796"/>
    <cellStyle name="40% - uthevingsfarge 6 2 4 6" xfId="16306"/>
    <cellStyle name="40% - uthevingsfarge 6 2 4 6 2" xfId="16307"/>
    <cellStyle name="40% - uthevingsfarge 6 2 4 6_0.Mgmt Cockpit" xfId="25797"/>
    <cellStyle name="40% - uthevingsfarge 6 2 4 7" xfId="16308"/>
    <cellStyle name="40% - uthevingsfarge 6 2 4 7 2" xfId="16309"/>
    <cellStyle name="40% - uthevingsfarge 6 2 4 7_0.Mgmt Cockpit" xfId="25798"/>
    <cellStyle name="40% - uthevingsfarge 6 2 4 8" xfId="16310"/>
    <cellStyle name="40% - uthevingsfarge 6 2 4_0.Mgmt Cockpit" xfId="25799"/>
    <cellStyle name="40% - uthevingsfarge 6 2 5" xfId="16311"/>
    <cellStyle name="40% - uthevingsfarge 6 2 5 2" xfId="16312"/>
    <cellStyle name="40% - uthevingsfarge 6 2 5 2 2" xfId="16313"/>
    <cellStyle name="40% - uthevingsfarge 6 2 5 2_0.Mgmt Cockpit" xfId="25800"/>
    <cellStyle name="40% - uthevingsfarge 6 2 5 3" xfId="16314"/>
    <cellStyle name="40% - uthevingsfarge 6 2 5 3 2" xfId="16315"/>
    <cellStyle name="40% - uthevingsfarge 6 2 5 3_0.Mgmt Cockpit" xfId="25801"/>
    <cellStyle name="40% - uthevingsfarge 6 2 5 4" xfId="16316"/>
    <cellStyle name="40% - uthevingsfarge 6 2 5 4 2" xfId="16317"/>
    <cellStyle name="40% - uthevingsfarge 6 2 5 4_0.Mgmt Cockpit" xfId="25802"/>
    <cellStyle name="40% - uthevingsfarge 6 2 5 5" xfId="16318"/>
    <cellStyle name="40% - uthevingsfarge 6 2 5 5 2" xfId="16319"/>
    <cellStyle name="40% - uthevingsfarge 6 2 5 5_0.Mgmt Cockpit" xfId="25803"/>
    <cellStyle name="40% - uthevingsfarge 6 2 5 6" xfId="16320"/>
    <cellStyle name="40% - uthevingsfarge 6 2 5 6 2" xfId="16321"/>
    <cellStyle name="40% - uthevingsfarge 6 2 5 6_0.Mgmt Cockpit" xfId="25804"/>
    <cellStyle name="40% - uthevingsfarge 6 2 5 7" xfId="16322"/>
    <cellStyle name="40% - uthevingsfarge 6 2 5 7 2" xfId="16323"/>
    <cellStyle name="40% - uthevingsfarge 6 2 5 7_0.Mgmt Cockpit" xfId="25805"/>
    <cellStyle name="40% - uthevingsfarge 6 2 5 8" xfId="16324"/>
    <cellStyle name="40% - uthevingsfarge 6 2 5_0.Mgmt Cockpit" xfId="25806"/>
    <cellStyle name="40% - uthevingsfarge 6 2 6" xfId="16325"/>
    <cellStyle name="40% - uthevingsfarge 6 2_0.Mgmt Cockpit" xfId="25807"/>
    <cellStyle name="40% - uthevingsfarge 6 20" xfId="16326"/>
    <cellStyle name="40% - uthevingsfarge 6 21" xfId="16327"/>
    <cellStyle name="40% - uthevingsfarge 6 22" xfId="16328"/>
    <cellStyle name="40% - uthevingsfarge 6 22 2" xfId="16329"/>
    <cellStyle name="40% - uthevingsfarge 6 22 3" xfId="16330"/>
    <cellStyle name="40% - uthevingsfarge 6 22 4" xfId="16331"/>
    <cellStyle name="40% - uthevingsfarge 6 22_0.Mgmt Cockpit" xfId="25808"/>
    <cellStyle name="40% - uthevingsfarge 6 23" xfId="16332"/>
    <cellStyle name="40% - uthevingsfarge 6 24" xfId="16333"/>
    <cellStyle name="40% - uthevingsfarge 6 25" xfId="16334"/>
    <cellStyle name="40% - uthevingsfarge 6 26" xfId="16335"/>
    <cellStyle name="40% - uthevingsfarge 6 27" xfId="16336"/>
    <cellStyle name="40% - uthevingsfarge 6 28" xfId="16337"/>
    <cellStyle name="40% - uthevingsfarge 6 29" xfId="16338"/>
    <cellStyle name="40% - uthevingsfarge 6 3" xfId="16339"/>
    <cellStyle name="40% - uthevingsfarge 6 3 10" xfId="16340"/>
    <cellStyle name="40% - uthevingsfarge 6 3 11" xfId="16341"/>
    <cellStyle name="40% - uthevingsfarge 6 3 12" xfId="16342"/>
    <cellStyle name="40% - uthevingsfarge 6 3 13" xfId="16343"/>
    <cellStyle name="40% - uthevingsfarge 6 3 13 2" xfId="16344"/>
    <cellStyle name="40% - uthevingsfarge 6 3 13_0.Mgmt Cockpit" xfId="25809"/>
    <cellStyle name="40% - uthevingsfarge 6 3 14" xfId="16345"/>
    <cellStyle name="40% - uthevingsfarge 6 3 14 2" xfId="16346"/>
    <cellStyle name="40% - uthevingsfarge 6 3 14_0.Mgmt Cockpit" xfId="25810"/>
    <cellStyle name="40% - uthevingsfarge 6 3 15" xfId="16347"/>
    <cellStyle name="40% - uthevingsfarge 6 3 15 2" xfId="16348"/>
    <cellStyle name="40% - uthevingsfarge 6 3 15_0.Mgmt Cockpit" xfId="25811"/>
    <cellStyle name="40% - uthevingsfarge 6 3 16" xfId="16349"/>
    <cellStyle name="40% - uthevingsfarge 6 3 16 2" xfId="16350"/>
    <cellStyle name="40% - uthevingsfarge 6 3 16_0.Mgmt Cockpit" xfId="25812"/>
    <cellStyle name="40% - uthevingsfarge 6 3 17" xfId="16351"/>
    <cellStyle name="40% - uthevingsfarge 6 3 2" xfId="16352"/>
    <cellStyle name="40% - uthevingsfarge 6 3 2 2" xfId="16353"/>
    <cellStyle name="40% - uthevingsfarge 6 3 2_0.Mgmt Cockpit" xfId="25813"/>
    <cellStyle name="40% - uthevingsfarge 6 3 3" xfId="16354"/>
    <cellStyle name="40% - uthevingsfarge 6 3 3 2" xfId="16355"/>
    <cellStyle name="40% - uthevingsfarge 6 3 3_0.Mgmt Cockpit" xfId="25814"/>
    <cellStyle name="40% - uthevingsfarge 6 3 4" xfId="16356"/>
    <cellStyle name="40% - uthevingsfarge 6 3 5" xfId="16357"/>
    <cellStyle name="40% - uthevingsfarge 6 3 6" xfId="16358"/>
    <cellStyle name="40% - uthevingsfarge 6 3 7" xfId="16359"/>
    <cellStyle name="40% - uthevingsfarge 6 3 7 2" xfId="16360"/>
    <cellStyle name="40% - uthevingsfarge 6 3 7_0.Mgmt Cockpit" xfId="25815"/>
    <cellStyle name="40% - uthevingsfarge 6 3 8" xfId="16361"/>
    <cellStyle name="40% - uthevingsfarge 6 3 8 2" xfId="16362"/>
    <cellStyle name="40% - uthevingsfarge 6 3 8_0.Mgmt Cockpit" xfId="25816"/>
    <cellStyle name="40% - uthevingsfarge 6 3 9" xfId="16363"/>
    <cellStyle name="40% - uthevingsfarge 6 3_0.Mgmt Cockpit" xfId="25817"/>
    <cellStyle name="40% - uthevingsfarge 6 30" xfId="16364"/>
    <cellStyle name="40% - uthevingsfarge 6 4" xfId="16365"/>
    <cellStyle name="40% - uthevingsfarge 6 4 10" xfId="16366"/>
    <cellStyle name="40% - uthevingsfarge 6 4 11" xfId="16367"/>
    <cellStyle name="40% - uthevingsfarge 6 4 12" xfId="16368"/>
    <cellStyle name="40% - uthevingsfarge 6 4 13" xfId="16369"/>
    <cellStyle name="40% - uthevingsfarge 6 4 13 2" xfId="16370"/>
    <cellStyle name="40% - uthevingsfarge 6 4 13_0.Mgmt Cockpit" xfId="25818"/>
    <cellStyle name="40% - uthevingsfarge 6 4 14" xfId="16371"/>
    <cellStyle name="40% - uthevingsfarge 6 4 14 2" xfId="16372"/>
    <cellStyle name="40% - uthevingsfarge 6 4 14_0.Mgmt Cockpit" xfId="25819"/>
    <cellStyle name="40% - uthevingsfarge 6 4 15" xfId="16373"/>
    <cellStyle name="40% - uthevingsfarge 6 4 15 2" xfId="16374"/>
    <cellStyle name="40% - uthevingsfarge 6 4 15_0.Mgmt Cockpit" xfId="25820"/>
    <cellStyle name="40% - uthevingsfarge 6 4 16" xfId="16375"/>
    <cellStyle name="40% - uthevingsfarge 6 4 16 2" xfId="16376"/>
    <cellStyle name="40% - uthevingsfarge 6 4 16_0.Mgmt Cockpit" xfId="25821"/>
    <cellStyle name="40% - uthevingsfarge 6 4 17" xfId="16377"/>
    <cellStyle name="40% - uthevingsfarge 6 4 2" xfId="16378"/>
    <cellStyle name="40% - uthevingsfarge 6 4 2 2" xfId="16379"/>
    <cellStyle name="40% - uthevingsfarge 6 4 2_0.Mgmt Cockpit" xfId="25822"/>
    <cellStyle name="40% - uthevingsfarge 6 4 3" xfId="16380"/>
    <cellStyle name="40% - uthevingsfarge 6 4 3 2" xfId="16381"/>
    <cellStyle name="40% - uthevingsfarge 6 4 3_0.Mgmt Cockpit" xfId="25823"/>
    <cellStyle name="40% - uthevingsfarge 6 4 4" xfId="16382"/>
    <cellStyle name="40% - uthevingsfarge 6 4 5" xfId="16383"/>
    <cellStyle name="40% - uthevingsfarge 6 4 6" xfId="16384"/>
    <cellStyle name="40% - uthevingsfarge 6 4 7" xfId="16385"/>
    <cellStyle name="40% - uthevingsfarge 6 4 7 2" xfId="16386"/>
    <cellStyle name="40% - uthevingsfarge 6 4 7_0.Mgmt Cockpit" xfId="25824"/>
    <cellStyle name="40% - uthevingsfarge 6 4 8" xfId="16387"/>
    <cellStyle name="40% - uthevingsfarge 6 4 8 2" xfId="16388"/>
    <cellStyle name="40% - uthevingsfarge 6 4 8_0.Mgmt Cockpit" xfId="25825"/>
    <cellStyle name="40% - uthevingsfarge 6 4 9" xfId="16389"/>
    <cellStyle name="40% - uthevingsfarge 6 4_0.Mgmt Cockpit" xfId="25826"/>
    <cellStyle name="40% - uthevingsfarge 6 5" xfId="16390"/>
    <cellStyle name="40% - uthevingsfarge 6 5 10" xfId="16391"/>
    <cellStyle name="40% - uthevingsfarge 6 5 11" xfId="16392"/>
    <cellStyle name="40% - uthevingsfarge 6 5 12" xfId="16393"/>
    <cellStyle name="40% - uthevingsfarge 6 5 13" xfId="16394"/>
    <cellStyle name="40% - uthevingsfarge 6 5 13 2" xfId="16395"/>
    <cellStyle name="40% - uthevingsfarge 6 5 13_0.Mgmt Cockpit" xfId="25827"/>
    <cellStyle name="40% - uthevingsfarge 6 5 14" xfId="16396"/>
    <cellStyle name="40% - uthevingsfarge 6 5 14 2" xfId="16397"/>
    <cellStyle name="40% - uthevingsfarge 6 5 14_0.Mgmt Cockpit" xfId="25828"/>
    <cellStyle name="40% - uthevingsfarge 6 5 15" xfId="16398"/>
    <cellStyle name="40% - uthevingsfarge 6 5 15 2" xfId="16399"/>
    <cellStyle name="40% - uthevingsfarge 6 5 15_0.Mgmt Cockpit" xfId="25829"/>
    <cellStyle name="40% - uthevingsfarge 6 5 16" xfId="16400"/>
    <cellStyle name="40% - uthevingsfarge 6 5 16 2" xfId="16401"/>
    <cellStyle name="40% - uthevingsfarge 6 5 16_0.Mgmt Cockpit" xfId="25830"/>
    <cellStyle name="40% - uthevingsfarge 6 5 17" xfId="16402"/>
    <cellStyle name="40% - uthevingsfarge 6 5 2" xfId="16403"/>
    <cellStyle name="40% - uthevingsfarge 6 5 2 2" xfId="16404"/>
    <cellStyle name="40% - uthevingsfarge 6 5 2_0.Mgmt Cockpit" xfId="25831"/>
    <cellStyle name="40% - uthevingsfarge 6 5 3" xfId="16405"/>
    <cellStyle name="40% - uthevingsfarge 6 5 3 2" xfId="16406"/>
    <cellStyle name="40% - uthevingsfarge 6 5 3_0.Mgmt Cockpit" xfId="25832"/>
    <cellStyle name="40% - uthevingsfarge 6 5 4" xfId="16407"/>
    <cellStyle name="40% - uthevingsfarge 6 5 5" xfId="16408"/>
    <cellStyle name="40% - uthevingsfarge 6 5 6" xfId="16409"/>
    <cellStyle name="40% - uthevingsfarge 6 5 7" xfId="16410"/>
    <cellStyle name="40% - uthevingsfarge 6 5 7 2" xfId="16411"/>
    <cellStyle name="40% - uthevingsfarge 6 5 7_0.Mgmt Cockpit" xfId="25833"/>
    <cellStyle name="40% - uthevingsfarge 6 5 8" xfId="16412"/>
    <cellStyle name="40% - uthevingsfarge 6 5 8 2" xfId="16413"/>
    <cellStyle name="40% - uthevingsfarge 6 5 8_0.Mgmt Cockpit" xfId="25834"/>
    <cellStyle name="40% - uthevingsfarge 6 5 9" xfId="16414"/>
    <cellStyle name="40% - uthevingsfarge 6 5_0.Mgmt Cockpit" xfId="25835"/>
    <cellStyle name="40% - uthevingsfarge 6 6" xfId="16415"/>
    <cellStyle name="40% - uthevingsfarge 6 6 2" xfId="16416"/>
    <cellStyle name="40% - uthevingsfarge 6 6 2 2" xfId="16417"/>
    <cellStyle name="40% - uthevingsfarge 6 6 2_0.Mgmt Cockpit" xfId="25836"/>
    <cellStyle name="40% - uthevingsfarge 6 6 3" xfId="16418"/>
    <cellStyle name="40% - uthevingsfarge 6 6 3 2" xfId="16419"/>
    <cellStyle name="40% - uthevingsfarge 6 6 3_0.Mgmt Cockpit" xfId="25837"/>
    <cellStyle name="40% - uthevingsfarge 6 6 4" xfId="16420"/>
    <cellStyle name="40% - uthevingsfarge 6 6 4 2" xfId="16421"/>
    <cellStyle name="40% - uthevingsfarge 6 6 4_0.Mgmt Cockpit" xfId="25838"/>
    <cellStyle name="40% - uthevingsfarge 6 6 5" xfId="16422"/>
    <cellStyle name="40% - uthevingsfarge 6 6 5 2" xfId="16423"/>
    <cellStyle name="40% - uthevingsfarge 6 6 5_0.Mgmt Cockpit" xfId="25839"/>
    <cellStyle name="40% - uthevingsfarge 6 6 6" xfId="16424"/>
    <cellStyle name="40% - uthevingsfarge 6 6 6 2" xfId="16425"/>
    <cellStyle name="40% - uthevingsfarge 6 6 6_0.Mgmt Cockpit" xfId="25840"/>
    <cellStyle name="40% - uthevingsfarge 6 6 7" xfId="16426"/>
    <cellStyle name="40% - uthevingsfarge 6 6 7 2" xfId="16427"/>
    <cellStyle name="40% - uthevingsfarge 6 6 7_0.Mgmt Cockpit" xfId="25841"/>
    <cellStyle name="40% - uthevingsfarge 6 6 8" xfId="16428"/>
    <cellStyle name="40% - uthevingsfarge 6 6_0.Mgmt Cockpit" xfId="25842"/>
    <cellStyle name="40% - uthevingsfarge 6 7" xfId="16429"/>
    <cellStyle name="40% - uthevingsfarge 6 7 2" xfId="16430"/>
    <cellStyle name="40% - uthevingsfarge 6 7 2 2" xfId="16431"/>
    <cellStyle name="40% - uthevingsfarge 6 7 2_0.Mgmt Cockpit" xfId="25843"/>
    <cellStyle name="40% - uthevingsfarge 6 7 3" xfId="16432"/>
    <cellStyle name="40% - uthevingsfarge 6 7 3 2" xfId="16433"/>
    <cellStyle name="40% - uthevingsfarge 6 7 3_0.Mgmt Cockpit" xfId="25844"/>
    <cellStyle name="40% - uthevingsfarge 6 7 4" xfId="16434"/>
    <cellStyle name="40% - uthevingsfarge 6 7 4 2" xfId="16435"/>
    <cellStyle name="40% - uthevingsfarge 6 7 4_0.Mgmt Cockpit" xfId="25845"/>
    <cellStyle name="40% - uthevingsfarge 6 7 5" xfId="16436"/>
    <cellStyle name="40% - uthevingsfarge 6 7 5 2" xfId="16437"/>
    <cellStyle name="40% - uthevingsfarge 6 7 5_0.Mgmt Cockpit" xfId="25846"/>
    <cellStyle name="40% - uthevingsfarge 6 7 6" xfId="16438"/>
    <cellStyle name="40% - uthevingsfarge 6 7 6 2" xfId="16439"/>
    <cellStyle name="40% - uthevingsfarge 6 7 6_0.Mgmt Cockpit" xfId="25847"/>
    <cellStyle name="40% - uthevingsfarge 6 7 7" xfId="16440"/>
    <cellStyle name="40% - uthevingsfarge 6 7 7 2" xfId="16441"/>
    <cellStyle name="40% - uthevingsfarge 6 7 7_0.Mgmt Cockpit" xfId="25848"/>
    <cellStyle name="40% - uthevingsfarge 6 7 8" xfId="16442"/>
    <cellStyle name="40% - uthevingsfarge 6 7_0.Mgmt Cockpit" xfId="25849"/>
    <cellStyle name="40% - uthevingsfarge 6 8" xfId="16443"/>
    <cellStyle name="40% - uthevingsfarge 6 8 2" xfId="16444"/>
    <cellStyle name="40% - uthevingsfarge 6 8 2 2" xfId="16445"/>
    <cellStyle name="40% - uthevingsfarge 6 8 2_0.Mgmt Cockpit" xfId="25850"/>
    <cellStyle name="40% - uthevingsfarge 6 8 3" xfId="16446"/>
    <cellStyle name="40% - uthevingsfarge 6 8 3 2" xfId="16447"/>
    <cellStyle name="40% - uthevingsfarge 6 8 3_0.Mgmt Cockpit" xfId="25851"/>
    <cellStyle name="40% - uthevingsfarge 6 8 4" xfId="16448"/>
    <cellStyle name="40% - uthevingsfarge 6 8 4 2" xfId="16449"/>
    <cellStyle name="40% - uthevingsfarge 6 8 4_0.Mgmt Cockpit" xfId="25852"/>
    <cellStyle name="40% - uthevingsfarge 6 8 5" xfId="16450"/>
    <cellStyle name="40% - uthevingsfarge 6 8 5 2" xfId="16451"/>
    <cellStyle name="40% - uthevingsfarge 6 8 5_0.Mgmt Cockpit" xfId="25853"/>
    <cellStyle name="40% - uthevingsfarge 6 8 6" xfId="16452"/>
    <cellStyle name="40% - uthevingsfarge 6 8 6 2" xfId="16453"/>
    <cellStyle name="40% - uthevingsfarge 6 8 6_0.Mgmt Cockpit" xfId="25854"/>
    <cellStyle name="40% - uthevingsfarge 6 8 7" xfId="16454"/>
    <cellStyle name="40% - uthevingsfarge 6 8 7 2" xfId="16455"/>
    <cellStyle name="40% - uthevingsfarge 6 8 7_0.Mgmt Cockpit" xfId="25855"/>
    <cellStyle name="40% - uthevingsfarge 6 8 8" xfId="16456"/>
    <cellStyle name="40% - uthevingsfarge 6 8_0.Mgmt Cockpit" xfId="25856"/>
    <cellStyle name="40% - uthevingsfarge 6 9" xfId="16457"/>
    <cellStyle name="40% - uthevingsfarge 6 9 2" xfId="16458"/>
    <cellStyle name="40% - uthevingsfarge 6 9 2 2" xfId="16459"/>
    <cellStyle name="40% - uthevingsfarge 6 9 2_0.Mgmt Cockpit" xfId="25857"/>
    <cellStyle name="40% - uthevingsfarge 6 9 3" xfId="16460"/>
    <cellStyle name="40% - uthevingsfarge 6 9 3 2" xfId="16461"/>
    <cellStyle name="40% - uthevingsfarge 6 9 3_0.Mgmt Cockpit" xfId="25858"/>
    <cellStyle name="40% - uthevingsfarge 6 9 4" xfId="16462"/>
    <cellStyle name="40% - uthevingsfarge 6 9 4 2" xfId="16463"/>
    <cellStyle name="40% - uthevingsfarge 6 9 4_0.Mgmt Cockpit" xfId="25859"/>
    <cellStyle name="40% - uthevingsfarge 6 9 5" xfId="16464"/>
    <cellStyle name="40% - uthevingsfarge 6 9 5 2" xfId="16465"/>
    <cellStyle name="40% - uthevingsfarge 6 9 5_0.Mgmt Cockpit" xfId="25860"/>
    <cellStyle name="40% - uthevingsfarge 6 9 6" xfId="16466"/>
    <cellStyle name="40% - uthevingsfarge 6 9 6 2" xfId="16467"/>
    <cellStyle name="40% - uthevingsfarge 6 9 6_0.Mgmt Cockpit" xfId="25861"/>
    <cellStyle name="40% - uthevingsfarge 6 9 7" xfId="16468"/>
    <cellStyle name="40% - uthevingsfarge 6 9 7 2" xfId="16469"/>
    <cellStyle name="40% - uthevingsfarge 6 9 7_0.Mgmt Cockpit" xfId="25862"/>
    <cellStyle name="40% - uthevingsfarge 6 9 8" xfId="16470"/>
    <cellStyle name="40% - uthevingsfarge 6 9_0.Mgmt Cockpit" xfId="25863"/>
    <cellStyle name="5. (cont'd)" xfId="16471"/>
    <cellStyle name="5. Table Column" xfId="16472"/>
    <cellStyle name="5decp" xfId="16473"/>
    <cellStyle name="6. Footnote" xfId="16474"/>
    <cellStyle name="60 % - Akzent1" xfId="1089"/>
    <cellStyle name="60 % - Akzent1 2" xfId="319"/>
    <cellStyle name="60 % - Akzent1 3" xfId="16475"/>
    <cellStyle name="60 % - Akzent1_0.Mgmt Cockpit" xfId="25864"/>
    <cellStyle name="60 % - Akzent2" xfId="1090"/>
    <cellStyle name="60 % - Akzent2 2" xfId="320"/>
    <cellStyle name="60 % - Akzent2 3" xfId="16476"/>
    <cellStyle name="60 % - Akzent2_0.Mgmt Cockpit" xfId="25865"/>
    <cellStyle name="60 % - Akzent3" xfId="1091"/>
    <cellStyle name="60 % - Akzent3 2" xfId="321"/>
    <cellStyle name="60 % - Akzent3 3" xfId="16477"/>
    <cellStyle name="60 % - Akzent3_0.Mgmt Cockpit" xfId="25866"/>
    <cellStyle name="60 % - Akzent4" xfId="1092"/>
    <cellStyle name="60 % - Akzent4 2" xfId="322"/>
    <cellStyle name="60 % - Akzent4 3" xfId="16478"/>
    <cellStyle name="60 % - Akzent4_0.Mgmt Cockpit" xfId="25867"/>
    <cellStyle name="60 % - Akzent5" xfId="1093"/>
    <cellStyle name="60 % - Akzent5 2" xfId="323"/>
    <cellStyle name="60 % - Akzent5 3" xfId="16479"/>
    <cellStyle name="60 % - Akzent5_0.Mgmt Cockpit" xfId="25868"/>
    <cellStyle name="60 % - Akzent6" xfId="1094"/>
    <cellStyle name="60 % - Akzent6 2" xfId="324"/>
    <cellStyle name="60 % - Akzent6 3" xfId="16480"/>
    <cellStyle name="60 % - Akzent6_0.Mgmt Cockpit" xfId="25869"/>
    <cellStyle name="60 % – Zvýraznění1" xfId="16481"/>
    <cellStyle name="60 % – Zvýraznění2" xfId="16482"/>
    <cellStyle name="60 % – Zvýraznění3" xfId="16483"/>
    <cellStyle name="60 % – Zvýraznění4" xfId="16484"/>
    <cellStyle name="60 % – Zvýraznění5" xfId="16485"/>
    <cellStyle name="60 % – Zvýraznění6" xfId="16486"/>
    <cellStyle name="60 % - zvýraznenie1" xfId="16487"/>
    <cellStyle name="60 % - zvýraznenie2" xfId="16488"/>
    <cellStyle name="60 % - zvýraznenie3" xfId="16489"/>
    <cellStyle name="60 % - zvýraznenie4" xfId="16490"/>
    <cellStyle name="60 % - zvýraznenie5" xfId="16491"/>
    <cellStyle name="60 % - zvýraznenie6" xfId="16492"/>
    <cellStyle name="60 % - Accent1" xfId="16493"/>
    <cellStyle name="60 % - Accent2" xfId="16494"/>
    <cellStyle name="60 % - Accent3" xfId="16495"/>
    <cellStyle name="60 % - Accent4" xfId="16496"/>
    <cellStyle name="60 % - Accent5" xfId="16497"/>
    <cellStyle name="60 % - Accent6" xfId="16498"/>
    <cellStyle name="60% - Accent1 2" xfId="326"/>
    <cellStyle name="60% - Accent1 3" xfId="1095"/>
    <cellStyle name="60% - Accent1 4" xfId="16499"/>
    <cellStyle name="60% - Accent1 5" xfId="16500"/>
    <cellStyle name="60% - Accent1 6" xfId="325"/>
    <cellStyle name="60% - Accent2 2" xfId="328"/>
    <cellStyle name="60% - Accent2 3" xfId="1096"/>
    <cellStyle name="60% - Accent2 4" xfId="16501"/>
    <cellStyle name="60% - Accent2 5" xfId="16502"/>
    <cellStyle name="60% - Accent2 6" xfId="327"/>
    <cellStyle name="60% - Accent3 2" xfId="330"/>
    <cellStyle name="60% - Accent3 3" xfId="1097"/>
    <cellStyle name="60% - Accent3 4" xfId="16503"/>
    <cellStyle name="60% - Accent3 5" xfId="16504"/>
    <cellStyle name="60% - Accent3 6" xfId="329"/>
    <cellStyle name="60% - Accent4 2" xfId="332"/>
    <cellStyle name="60% - Accent4 3" xfId="1098"/>
    <cellStyle name="60% - Accent4 4" xfId="16505"/>
    <cellStyle name="60% - Accent4 5" xfId="16506"/>
    <cellStyle name="60% - Accent4 6" xfId="331"/>
    <cellStyle name="60% - Accent5 2" xfId="334"/>
    <cellStyle name="60% - Accent5 3" xfId="1099"/>
    <cellStyle name="60% - Accent5 4" xfId="16507"/>
    <cellStyle name="60% - Accent5 5" xfId="16508"/>
    <cellStyle name="60% - Accent5 6" xfId="333"/>
    <cellStyle name="60% - Accent6 2" xfId="336"/>
    <cellStyle name="60% - Accent6 3" xfId="1100"/>
    <cellStyle name="60% - Accent6 4" xfId="16509"/>
    <cellStyle name="60% - Accent6 5" xfId="16510"/>
    <cellStyle name="60% - Accent6 6" xfId="335"/>
    <cellStyle name="60% - akcent 1" xfId="16511"/>
    <cellStyle name="60% - akcent 2" xfId="16512"/>
    <cellStyle name="60% - akcent 3" xfId="16513"/>
    <cellStyle name="60% - akcent 4" xfId="16514"/>
    <cellStyle name="60% - akcent 5" xfId="16515"/>
    <cellStyle name="60% - akcent 6" xfId="16516"/>
    <cellStyle name="60% - Akzent1" xfId="337"/>
    <cellStyle name="60% - Akzent1 2" xfId="338"/>
    <cellStyle name="60% - Akzent1 2 2" xfId="1101"/>
    <cellStyle name="60% - Akzent1 2 3" xfId="1102"/>
    <cellStyle name="60% - Akzent1 2_0.Mgmt Cockpit" xfId="16517"/>
    <cellStyle name="60% - Akzent1 3" xfId="339"/>
    <cellStyle name="60% - Akzent1 4" xfId="1103"/>
    <cellStyle name="60% - Akzent1 5" xfId="1104"/>
    <cellStyle name="60% - Akzent1 6" xfId="16518"/>
    <cellStyle name="60% - Akzent1 7" xfId="16519"/>
    <cellStyle name="60% - Akzent1_0.Mgmt Cockpit" xfId="16520"/>
    <cellStyle name="60% - Akzent2" xfId="340"/>
    <cellStyle name="60% - Akzent2 2" xfId="341"/>
    <cellStyle name="60% - Akzent2 2 2" xfId="1105"/>
    <cellStyle name="60% - Akzent2 2 3" xfId="1106"/>
    <cellStyle name="60% - Akzent2 2_0.Mgmt Cockpit" xfId="16521"/>
    <cellStyle name="60% - Akzent2 3" xfId="342"/>
    <cellStyle name="60% - Akzent2 4" xfId="1107"/>
    <cellStyle name="60% - Akzent2 5" xfId="1108"/>
    <cellStyle name="60% - Akzent2 6" xfId="16522"/>
    <cellStyle name="60% - Akzent2 7" xfId="16523"/>
    <cellStyle name="60% - Akzent2_0.Mgmt Cockpit" xfId="16524"/>
    <cellStyle name="60% - Akzent3" xfId="343"/>
    <cellStyle name="60% - Akzent3 2" xfId="344"/>
    <cellStyle name="60% - Akzent3 2 2" xfId="1109"/>
    <cellStyle name="60% - Akzent3 2 3" xfId="1110"/>
    <cellStyle name="60% - Akzent3 2_0.Mgmt Cockpit" xfId="16525"/>
    <cellStyle name="60% - Akzent3 3" xfId="345"/>
    <cellStyle name="60% - Akzent3 4" xfId="1111"/>
    <cellStyle name="60% - Akzent3 5" xfId="1112"/>
    <cellStyle name="60% - Akzent3 6" xfId="16526"/>
    <cellStyle name="60% - Akzent3 7" xfId="16527"/>
    <cellStyle name="60% - Akzent3_0.Mgmt Cockpit" xfId="16528"/>
    <cellStyle name="60% - Akzent4" xfId="346"/>
    <cellStyle name="60% - Akzent4 2" xfId="347"/>
    <cellStyle name="60% - Akzent4 2 2" xfId="1113"/>
    <cellStyle name="60% - Akzent4 2 3" xfId="1114"/>
    <cellStyle name="60% - Akzent4 2_0.Mgmt Cockpit" xfId="16529"/>
    <cellStyle name="60% - Akzent4 3" xfId="348"/>
    <cellStyle name="60% - Akzent4 4" xfId="1115"/>
    <cellStyle name="60% - Akzent4 5" xfId="1116"/>
    <cellStyle name="60% - Akzent4 6" xfId="16530"/>
    <cellStyle name="60% - Akzent4 7" xfId="16531"/>
    <cellStyle name="60% - Akzent4_0.Mgmt Cockpit" xfId="16532"/>
    <cellStyle name="60% - Akzent5" xfId="349"/>
    <cellStyle name="60% - Akzent5 2" xfId="350"/>
    <cellStyle name="60% - Akzent5 2 2" xfId="1117"/>
    <cellStyle name="60% - Akzent5 2 3" xfId="1118"/>
    <cellStyle name="60% - Akzent5 2_0.Mgmt Cockpit" xfId="16533"/>
    <cellStyle name="60% - Akzent5 3" xfId="351"/>
    <cellStyle name="60% - Akzent5 4" xfId="1119"/>
    <cellStyle name="60% - Akzent5 5" xfId="1120"/>
    <cellStyle name="60% - Akzent5 6" xfId="16534"/>
    <cellStyle name="60% - Akzent5 7" xfId="16535"/>
    <cellStyle name="60% - Akzent5_0.Mgmt Cockpit" xfId="16536"/>
    <cellStyle name="60% - Akzent6" xfId="352"/>
    <cellStyle name="60% - Akzent6 2" xfId="353"/>
    <cellStyle name="60% - Akzent6 2 2" xfId="1121"/>
    <cellStyle name="60% - Akzent6 2 3" xfId="1122"/>
    <cellStyle name="60% - Akzent6 2_0.Mgmt Cockpit" xfId="16537"/>
    <cellStyle name="60% - Akzent6 3" xfId="354"/>
    <cellStyle name="60% - Akzent6 4" xfId="1123"/>
    <cellStyle name="60% - Akzent6 5" xfId="1124"/>
    <cellStyle name="60% - Akzent6 6" xfId="16538"/>
    <cellStyle name="60% - Akzent6 7" xfId="16539"/>
    <cellStyle name="60% - Akzent6_0.Mgmt Cockpit" xfId="16540"/>
    <cellStyle name="60% - uthevingsfarge 1 10" xfId="16541"/>
    <cellStyle name="60% - uthevingsfarge 1 10 2" xfId="16542"/>
    <cellStyle name="60% - uthevingsfarge 1 10_0.Mgmt Cockpit" xfId="25870"/>
    <cellStyle name="60% - uthevingsfarge 1 11" xfId="16543"/>
    <cellStyle name="60% - uthevingsfarge 1 11 2" xfId="16544"/>
    <cellStyle name="60% - uthevingsfarge 1 11_0.Mgmt Cockpit" xfId="25871"/>
    <cellStyle name="60% - uthevingsfarge 1 12" xfId="16545"/>
    <cellStyle name="60% - uthevingsfarge 1 12 2" xfId="16546"/>
    <cellStyle name="60% - uthevingsfarge 1 12_0.Mgmt Cockpit" xfId="25872"/>
    <cellStyle name="60% - uthevingsfarge 1 13" xfId="16547"/>
    <cellStyle name="60% - uthevingsfarge 1 13 2" xfId="16548"/>
    <cellStyle name="60% - uthevingsfarge 1 13_0.Mgmt Cockpit" xfId="25873"/>
    <cellStyle name="60% - uthevingsfarge 1 14" xfId="16549"/>
    <cellStyle name="60% - uthevingsfarge 1 14 2" xfId="16550"/>
    <cellStyle name="60% - uthevingsfarge 1 14_0.Mgmt Cockpit" xfId="25874"/>
    <cellStyle name="60% - uthevingsfarge 1 15" xfId="16551"/>
    <cellStyle name="60% - uthevingsfarge 1 15 2" xfId="16552"/>
    <cellStyle name="60% - uthevingsfarge 1 15_0.Mgmt Cockpit" xfId="25875"/>
    <cellStyle name="60% - uthevingsfarge 1 16" xfId="16553"/>
    <cellStyle name="60% - uthevingsfarge 1 16 2" xfId="16554"/>
    <cellStyle name="60% - uthevingsfarge 1 16_0.Mgmt Cockpit" xfId="25876"/>
    <cellStyle name="60% - uthevingsfarge 1 17" xfId="16555"/>
    <cellStyle name="60% - uthevingsfarge 1 18" xfId="16556"/>
    <cellStyle name="60% - uthevingsfarge 1 19" xfId="16557"/>
    <cellStyle name="60% - uthevingsfarge 1 2" xfId="16558"/>
    <cellStyle name="60% - uthevingsfarge 1 2 2" xfId="16559"/>
    <cellStyle name="60% - uthevingsfarge 1 2 3" xfId="16560"/>
    <cellStyle name="60% - uthevingsfarge 1 2 4" xfId="16561"/>
    <cellStyle name="60% - uthevingsfarge 1 2 5" xfId="16562"/>
    <cellStyle name="60% - uthevingsfarge 1 2 6" xfId="16563"/>
    <cellStyle name="60% - uthevingsfarge 1 2_0.Mgmt Cockpit" xfId="25877"/>
    <cellStyle name="60% - uthevingsfarge 1 20" xfId="16564"/>
    <cellStyle name="60% - uthevingsfarge 1 21" xfId="16565"/>
    <cellStyle name="60% - uthevingsfarge 1 22" xfId="16566"/>
    <cellStyle name="60% - uthevingsfarge 1 22 2" xfId="16567"/>
    <cellStyle name="60% - uthevingsfarge 1 22 3" xfId="16568"/>
    <cellStyle name="60% - uthevingsfarge 1 22 4" xfId="16569"/>
    <cellStyle name="60% - uthevingsfarge 1 22_0.Mgmt Cockpit" xfId="25878"/>
    <cellStyle name="60% - uthevingsfarge 1 23" xfId="16570"/>
    <cellStyle name="60% - uthevingsfarge 1 24" xfId="16571"/>
    <cellStyle name="60% - uthevingsfarge 1 25" xfId="16572"/>
    <cellStyle name="60% - uthevingsfarge 1 26" xfId="16573"/>
    <cellStyle name="60% - uthevingsfarge 1 27" xfId="16574"/>
    <cellStyle name="60% - uthevingsfarge 1 28" xfId="16575"/>
    <cellStyle name="60% - uthevingsfarge 1 29" xfId="16576"/>
    <cellStyle name="60% - uthevingsfarge 1 3" xfId="16577"/>
    <cellStyle name="60% - uthevingsfarge 1 30" xfId="16578"/>
    <cellStyle name="60% - uthevingsfarge 1 4" xfId="16579"/>
    <cellStyle name="60% - uthevingsfarge 1 5" xfId="16580"/>
    <cellStyle name="60% - uthevingsfarge 1 6" xfId="16581"/>
    <cellStyle name="60% - uthevingsfarge 1 7" xfId="16582"/>
    <cellStyle name="60% - uthevingsfarge 1 7 2" xfId="16583"/>
    <cellStyle name="60% - uthevingsfarge 1 7_0.Mgmt Cockpit" xfId="25879"/>
    <cellStyle name="60% - uthevingsfarge 1 8" xfId="16584"/>
    <cellStyle name="60% - uthevingsfarge 1 8 2" xfId="16585"/>
    <cellStyle name="60% - uthevingsfarge 1 8_0.Mgmt Cockpit" xfId="25880"/>
    <cellStyle name="60% - uthevingsfarge 1 9" xfId="16586"/>
    <cellStyle name="60% - uthevingsfarge 1 9 2" xfId="16587"/>
    <cellStyle name="60% - uthevingsfarge 1 9_0.Mgmt Cockpit" xfId="25881"/>
    <cellStyle name="60% - uthevingsfarge 2 10" xfId="16588"/>
    <cellStyle name="60% - uthevingsfarge 2 10 2" xfId="16589"/>
    <cellStyle name="60% - uthevingsfarge 2 10_0.Mgmt Cockpit" xfId="25882"/>
    <cellStyle name="60% - uthevingsfarge 2 11" xfId="16590"/>
    <cellStyle name="60% - uthevingsfarge 2 11 2" xfId="16591"/>
    <cellStyle name="60% - uthevingsfarge 2 11_0.Mgmt Cockpit" xfId="25883"/>
    <cellStyle name="60% - uthevingsfarge 2 12" xfId="16592"/>
    <cellStyle name="60% - uthevingsfarge 2 12 2" xfId="16593"/>
    <cellStyle name="60% - uthevingsfarge 2 12_0.Mgmt Cockpit" xfId="25884"/>
    <cellStyle name="60% - uthevingsfarge 2 13" xfId="16594"/>
    <cellStyle name="60% - uthevingsfarge 2 13 2" xfId="16595"/>
    <cellStyle name="60% - uthevingsfarge 2 13_0.Mgmt Cockpit" xfId="25885"/>
    <cellStyle name="60% - uthevingsfarge 2 14" xfId="16596"/>
    <cellStyle name="60% - uthevingsfarge 2 14 2" xfId="16597"/>
    <cellStyle name="60% - uthevingsfarge 2 14_0.Mgmt Cockpit" xfId="25886"/>
    <cellStyle name="60% - uthevingsfarge 2 15" xfId="16598"/>
    <cellStyle name="60% - uthevingsfarge 2 15 2" xfId="16599"/>
    <cellStyle name="60% - uthevingsfarge 2 15_0.Mgmt Cockpit" xfId="25887"/>
    <cellStyle name="60% - uthevingsfarge 2 16" xfId="16600"/>
    <cellStyle name="60% - uthevingsfarge 2 16 2" xfId="16601"/>
    <cellStyle name="60% - uthevingsfarge 2 16_0.Mgmt Cockpit" xfId="25888"/>
    <cellStyle name="60% - uthevingsfarge 2 17" xfId="16602"/>
    <cellStyle name="60% - uthevingsfarge 2 18" xfId="16603"/>
    <cellStyle name="60% - uthevingsfarge 2 19" xfId="16604"/>
    <cellStyle name="60% - uthevingsfarge 2 2" xfId="16605"/>
    <cellStyle name="60% - uthevingsfarge 2 2 2" xfId="16606"/>
    <cellStyle name="60% - uthevingsfarge 2 2 3" xfId="16607"/>
    <cellStyle name="60% - uthevingsfarge 2 2 4" xfId="16608"/>
    <cellStyle name="60% - uthevingsfarge 2 2 5" xfId="16609"/>
    <cellStyle name="60% - uthevingsfarge 2 2 6" xfId="16610"/>
    <cellStyle name="60% - uthevingsfarge 2 2_0.Mgmt Cockpit" xfId="25889"/>
    <cellStyle name="60% - uthevingsfarge 2 20" xfId="16611"/>
    <cellStyle name="60% - uthevingsfarge 2 21" xfId="16612"/>
    <cellStyle name="60% - uthevingsfarge 2 22" xfId="16613"/>
    <cellStyle name="60% - uthevingsfarge 2 22 2" xfId="16614"/>
    <cellStyle name="60% - uthevingsfarge 2 22 3" xfId="16615"/>
    <cellStyle name="60% - uthevingsfarge 2 22 4" xfId="16616"/>
    <cellStyle name="60% - uthevingsfarge 2 22_0.Mgmt Cockpit" xfId="25890"/>
    <cellStyle name="60% - uthevingsfarge 2 23" xfId="16617"/>
    <cellStyle name="60% - uthevingsfarge 2 24" xfId="16618"/>
    <cellStyle name="60% - uthevingsfarge 2 25" xfId="16619"/>
    <cellStyle name="60% - uthevingsfarge 2 26" xfId="16620"/>
    <cellStyle name="60% - uthevingsfarge 2 27" xfId="16621"/>
    <cellStyle name="60% - uthevingsfarge 2 28" xfId="16622"/>
    <cellStyle name="60% - uthevingsfarge 2 29" xfId="16623"/>
    <cellStyle name="60% - uthevingsfarge 2 3" xfId="16624"/>
    <cellStyle name="60% - uthevingsfarge 2 30" xfId="16625"/>
    <cellStyle name="60% - uthevingsfarge 2 4" xfId="16626"/>
    <cellStyle name="60% - uthevingsfarge 2 5" xfId="16627"/>
    <cellStyle name="60% - uthevingsfarge 2 6" xfId="16628"/>
    <cellStyle name="60% - uthevingsfarge 2 7" xfId="16629"/>
    <cellStyle name="60% - uthevingsfarge 2 7 2" xfId="16630"/>
    <cellStyle name="60% - uthevingsfarge 2 7_0.Mgmt Cockpit" xfId="25891"/>
    <cellStyle name="60% - uthevingsfarge 2 8" xfId="16631"/>
    <cellStyle name="60% - uthevingsfarge 2 8 2" xfId="16632"/>
    <cellStyle name="60% - uthevingsfarge 2 8_0.Mgmt Cockpit" xfId="25892"/>
    <cellStyle name="60% - uthevingsfarge 2 9" xfId="16633"/>
    <cellStyle name="60% - uthevingsfarge 2 9 2" xfId="16634"/>
    <cellStyle name="60% - uthevingsfarge 2 9_0.Mgmt Cockpit" xfId="25893"/>
    <cellStyle name="60% - uthevingsfarge 3 10" xfId="16635"/>
    <cellStyle name="60% - uthevingsfarge 3 10 2" xfId="16636"/>
    <cellStyle name="60% - uthevingsfarge 3 10_0.Mgmt Cockpit" xfId="25894"/>
    <cellStyle name="60% - uthevingsfarge 3 11" xfId="16637"/>
    <cellStyle name="60% - uthevingsfarge 3 11 2" xfId="16638"/>
    <cellStyle name="60% - uthevingsfarge 3 11_0.Mgmt Cockpit" xfId="25895"/>
    <cellStyle name="60% - uthevingsfarge 3 12" xfId="16639"/>
    <cellStyle name="60% - uthevingsfarge 3 12 2" xfId="16640"/>
    <cellStyle name="60% - uthevingsfarge 3 12_0.Mgmt Cockpit" xfId="25896"/>
    <cellStyle name="60% - uthevingsfarge 3 13" xfId="16641"/>
    <cellStyle name="60% - uthevingsfarge 3 13 2" xfId="16642"/>
    <cellStyle name="60% - uthevingsfarge 3 13_0.Mgmt Cockpit" xfId="25897"/>
    <cellStyle name="60% - uthevingsfarge 3 14" xfId="16643"/>
    <cellStyle name="60% - uthevingsfarge 3 14 2" xfId="16644"/>
    <cellStyle name="60% - uthevingsfarge 3 14_0.Mgmt Cockpit" xfId="25898"/>
    <cellStyle name="60% - uthevingsfarge 3 15" xfId="16645"/>
    <cellStyle name="60% - uthevingsfarge 3 15 2" xfId="16646"/>
    <cellStyle name="60% - uthevingsfarge 3 15_0.Mgmt Cockpit" xfId="25899"/>
    <cellStyle name="60% - uthevingsfarge 3 16" xfId="16647"/>
    <cellStyle name="60% - uthevingsfarge 3 16 2" xfId="16648"/>
    <cellStyle name="60% - uthevingsfarge 3 16_0.Mgmt Cockpit" xfId="25900"/>
    <cellStyle name="60% - uthevingsfarge 3 17" xfId="16649"/>
    <cellStyle name="60% - uthevingsfarge 3 18" xfId="16650"/>
    <cellStyle name="60% - uthevingsfarge 3 19" xfId="16651"/>
    <cellStyle name="60% - uthevingsfarge 3 2" xfId="16652"/>
    <cellStyle name="60% - uthevingsfarge 3 2 2" xfId="16653"/>
    <cellStyle name="60% - uthevingsfarge 3 2 3" xfId="16654"/>
    <cellStyle name="60% - uthevingsfarge 3 2 4" xfId="16655"/>
    <cellStyle name="60% - uthevingsfarge 3 2 5" xfId="16656"/>
    <cellStyle name="60% - uthevingsfarge 3 2 6" xfId="16657"/>
    <cellStyle name="60% - uthevingsfarge 3 2_0.Mgmt Cockpit" xfId="25901"/>
    <cellStyle name="60% - uthevingsfarge 3 20" xfId="16658"/>
    <cellStyle name="60% - uthevingsfarge 3 21" xfId="16659"/>
    <cellStyle name="60% - uthevingsfarge 3 22" xfId="16660"/>
    <cellStyle name="60% - uthevingsfarge 3 22 2" xfId="16661"/>
    <cellStyle name="60% - uthevingsfarge 3 22 3" xfId="16662"/>
    <cellStyle name="60% - uthevingsfarge 3 22 4" xfId="16663"/>
    <cellStyle name="60% - uthevingsfarge 3 22_0.Mgmt Cockpit" xfId="25902"/>
    <cellStyle name="60% - uthevingsfarge 3 23" xfId="16664"/>
    <cellStyle name="60% - uthevingsfarge 3 24" xfId="16665"/>
    <cellStyle name="60% - uthevingsfarge 3 25" xfId="16666"/>
    <cellStyle name="60% - uthevingsfarge 3 26" xfId="16667"/>
    <cellStyle name="60% - uthevingsfarge 3 27" xfId="16668"/>
    <cellStyle name="60% - uthevingsfarge 3 28" xfId="16669"/>
    <cellStyle name="60% - uthevingsfarge 3 29" xfId="16670"/>
    <cellStyle name="60% - uthevingsfarge 3 3" xfId="16671"/>
    <cellStyle name="60% - uthevingsfarge 3 30" xfId="16672"/>
    <cellStyle name="60% - uthevingsfarge 3 4" xfId="16673"/>
    <cellStyle name="60% - uthevingsfarge 3 5" xfId="16674"/>
    <cellStyle name="60% - uthevingsfarge 3 6" xfId="16675"/>
    <cellStyle name="60% - uthevingsfarge 3 7" xfId="16676"/>
    <cellStyle name="60% - uthevingsfarge 3 7 2" xfId="16677"/>
    <cellStyle name="60% - uthevingsfarge 3 7_0.Mgmt Cockpit" xfId="25903"/>
    <cellStyle name="60% - uthevingsfarge 3 8" xfId="16678"/>
    <cellStyle name="60% - uthevingsfarge 3 8 2" xfId="16679"/>
    <cellStyle name="60% - uthevingsfarge 3 8_0.Mgmt Cockpit" xfId="25904"/>
    <cellStyle name="60% - uthevingsfarge 3 9" xfId="16680"/>
    <cellStyle name="60% - uthevingsfarge 3 9 2" xfId="16681"/>
    <cellStyle name="60% - uthevingsfarge 3 9_0.Mgmt Cockpit" xfId="25905"/>
    <cellStyle name="60% - uthevingsfarge 4 10" xfId="16682"/>
    <cellStyle name="60% - uthevingsfarge 4 10 2" xfId="16683"/>
    <cellStyle name="60% - uthevingsfarge 4 10_0.Mgmt Cockpit" xfId="25906"/>
    <cellStyle name="60% - uthevingsfarge 4 11" xfId="16684"/>
    <cellStyle name="60% - uthevingsfarge 4 11 2" xfId="16685"/>
    <cellStyle name="60% - uthevingsfarge 4 11_0.Mgmt Cockpit" xfId="25907"/>
    <cellStyle name="60% - uthevingsfarge 4 12" xfId="16686"/>
    <cellStyle name="60% - uthevingsfarge 4 12 2" xfId="16687"/>
    <cellStyle name="60% - uthevingsfarge 4 12_0.Mgmt Cockpit" xfId="25908"/>
    <cellStyle name="60% - uthevingsfarge 4 13" xfId="16688"/>
    <cellStyle name="60% - uthevingsfarge 4 13 2" xfId="16689"/>
    <cellStyle name="60% - uthevingsfarge 4 13_0.Mgmt Cockpit" xfId="25909"/>
    <cellStyle name="60% - uthevingsfarge 4 14" xfId="16690"/>
    <cellStyle name="60% - uthevingsfarge 4 14 2" xfId="16691"/>
    <cellStyle name="60% - uthevingsfarge 4 14_0.Mgmt Cockpit" xfId="25910"/>
    <cellStyle name="60% - uthevingsfarge 4 15" xfId="16692"/>
    <cellStyle name="60% - uthevingsfarge 4 15 2" xfId="16693"/>
    <cellStyle name="60% - uthevingsfarge 4 15_0.Mgmt Cockpit" xfId="25911"/>
    <cellStyle name="60% - uthevingsfarge 4 16" xfId="16694"/>
    <cellStyle name="60% - uthevingsfarge 4 16 2" xfId="16695"/>
    <cellStyle name="60% - uthevingsfarge 4 16_0.Mgmt Cockpit" xfId="25912"/>
    <cellStyle name="60% - uthevingsfarge 4 17" xfId="16696"/>
    <cellStyle name="60% - uthevingsfarge 4 18" xfId="16697"/>
    <cellStyle name="60% - uthevingsfarge 4 19" xfId="16698"/>
    <cellStyle name="60% - uthevingsfarge 4 2" xfId="16699"/>
    <cellStyle name="60% - uthevingsfarge 4 2 2" xfId="16700"/>
    <cellStyle name="60% - uthevingsfarge 4 2 3" xfId="16701"/>
    <cellStyle name="60% - uthevingsfarge 4 2 4" xfId="16702"/>
    <cellStyle name="60% - uthevingsfarge 4 2 5" xfId="16703"/>
    <cellStyle name="60% - uthevingsfarge 4 2 6" xfId="16704"/>
    <cellStyle name="60% - uthevingsfarge 4 2_0.Mgmt Cockpit" xfId="25913"/>
    <cellStyle name="60% - uthevingsfarge 4 20" xfId="16705"/>
    <cellStyle name="60% - uthevingsfarge 4 21" xfId="16706"/>
    <cellStyle name="60% - uthevingsfarge 4 22" xfId="16707"/>
    <cellStyle name="60% - uthevingsfarge 4 22 2" xfId="16708"/>
    <cellStyle name="60% - uthevingsfarge 4 22 3" xfId="16709"/>
    <cellStyle name="60% - uthevingsfarge 4 22 4" xfId="16710"/>
    <cellStyle name="60% - uthevingsfarge 4 22_0.Mgmt Cockpit" xfId="25914"/>
    <cellStyle name="60% - uthevingsfarge 4 23" xfId="16711"/>
    <cellStyle name="60% - uthevingsfarge 4 24" xfId="16712"/>
    <cellStyle name="60% - uthevingsfarge 4 25" xfId="16713"/>
    <cellStyle name="60% - uthevingsfarge 4 26" xfId="16714"/>
    <cellStyle name="60% - uthevingsfarge 4 27" xfId="16715"/>
    <cellStyle name="60% - uthevingsfarge 4 28" xfId="16716"/>
    <cellStyle name="60% - uthevingsfarge 4 29" xfId="16717"/>
    <cellStyle name="60% - uthevingsfarge 4 3" xfId="16718"/>
    <cellStyle name="60% - uthevingsfarge 4 30" xfId="16719"/>
    <cellStyle name="60% - uthevingsfarge 4 4" xfId="16720"/>
    <cellStyle name="60% - uthevingsfarge 4 5" xfId="16721"/>
    <cellStyle name="60% - uthevingsfarge 4 6" xfId="16722"/>
    <cellStyle name="60% - uthevingsfarge 4 7" xfId="16723"/>
    <cellStyle name="60% - uthevingsfarge 4 7 2" xfId="16724"/>
    <cellStyle name="60% - uthevingsfarge 4 7_0.Mgmt Cockpit" xfId="25915"/>
    <cellStyle name="60% - uthevingsfarge 4 8" xfId="16725"/>
    <cellStyle name="60% - uthevingsfarge 4 8 2" xfId="16726"/>
    <cellStyle name="60% - uthevingsfarge 4 8_0.Mgmt Cockpit" xfId="25916"/>
    <cellStyle name="60% - uthevingsfarge 4 9" xfId="16727"/>
    <cellStyle name="60% - uthevingsfarge 4 9 2" xfId="16728"/>
    <cellStyle name="60% - uthevingsfarge 4 9_0.Mgmt Cockpit" xfId="25917"/>
    <cellStyle name="60% - uthevingsfarge 5 10" xfId="16729"/>
    <cellStyle name="60% - uthevingsfarge 5 10 2" xfId="16730"/>
    <cellStyle name="60% - uthevingsfarge 5 10_0.Mgmt Cockpit" xfId="25918"/>
    <cellStyle name="60% - uthevingsfarge 5 11" xfId="16731"/>
    <cellStyle name="60% - uthevingsfarge 5 11 2" xfId="16732"/>
    <cellStyle name="60% - uthevingsfarge 5 11_0.Mgmt Cockpit" xfId="25919"/>
    <cellStyle name="60% - uthevingsfarge 5 12" xfId="16733"/>
    <cellStyle name="60% - uthevingsfarge 5 12 2" xfId="16734"/>
    <cellStyle name="60% - uthevingsfarge 5 12_0.Mgmt Cockpit" xfId="25920"/>
    <cellStyle name="60% - uthevingsfarge 5 13" xfId="16735"/>
    <cellStyle name="60% - uthevingsfarge 5 13 2" xfId="16736"/>
    <cellStyle name="60% - uthevingsfarge 5 13_0.Mgmt Cockpit" xfId="25921"/>
    <cellStyle name="60% - uthevingsfarge 5 14" xfId="16737"/>
    <cellStyle name="60% - uthevingsfarge 5 14 2" xfId="16738"/>
    <cellStyle name="60% - uthevingsfarge 5 14_0.Mgmt Cockpit" xfId="25922"/>
    <cellStyle name="60% - uthevingsfarge 5 15" xfId="16739"/>
    <cellStyle name="60% - uthevingsfarge 5 15 2" xfId="16740"/>
    <cellStyle name="60% - uthevingsfarge 5 15_0.Mgmt Cockpit" xfId="25923"/>
    <cellStyle name="60% - uthevingsfarge 5 16" xfId="16741"/>
    <cellStyle name="60% - uthevingsfarge 5 16 2" xfId="16742"/>
    <cellStyle name="60% - uthevingsfarge 5 16_0.Mgmt Cockpit" xfId="25924"/>
    <cellStyle name="60% - uthevingsfarge 5 17" xfId="16743"/>
    <cellStyle name="60% - uthevingsfarge 5 18" xfId="16744"/>
    <cellStyle name="60% - uthevingsfarge 5 19" xfId="16745"/>
    <cellStyle name="60% - uthevingsfarge 5 2" xfId="16746"/>
    <cellStyle name="60% - uthevingsfarge 5 2 2" xfId="16747"/>
    <cellStyle name="60% - uthevingsfarge 5 2 3" xfId="16748"/>
    <cellStyle name="60% - uthevingsfarge 5 2 4" xfId="16749"/>
    <cellStyle name="60% - uthevingsfarge 5 2 5" xfId="16750"/>
    <cellStyle name="60% - uthevingsfarge 5 2 6" xfId="16751"/>
    <cellStyle name="60% - uthevingsfarge 5 2_0.Mgmt Cockpit" xfId="25925"/>
    <cellStyle name="60% - uthevingsfarge 5 20" xfId="16752"/>
    <cellStyle name="60% - uthevingsfarge 5 21" xfId="16753"/>
    <cellStyle name="60% - uthevingsfarge 5 22" xfId="16754"/>
    <cellStyle name="60% - uthevingsfarge 5 22 2" xfId="16755"/>
    <cellStyle name="60% - uthevingsfarge 5 22 3" xfId="16756"/>
    <cellStyle name="60% - uthevingsfarge 5 22 4" xfId="16757"/>
    <cellStyle name="60% - uthevingsfarge 5 22_0.Mgmt Cockpit" xfId="25926"/>
    <cellStyle name="60% - uthevingsfarge 5 23" xfId="16758"/>
    <cellStyle name="60% - uthevingsfarge 5 24" xfId="16759"/>
    <cellStyle name="60% - uthevingsfarge 5 25" xfId="16760"/>
    <cellStyle name="60% - uthevingsfarge 5 26" xfId="16761"/>
    <cellStyle name="60% - uthevingsfarge 5 27" xfId="16762"/>
    <cellStyle name="60% - uthevingsfarge 5 28" xfId="16763"/>
    <cellStyle name="60% - uthevingsfarge 5 29" xfId="16764"/>
    <cellStyle name="60% - uthevingsfarge 5 3" xfId="16765"/>
    <cellStyle name="60% - uthevingsfarge 5 30" xfId="16766"/>
    <cellStyle name="60% - uthevingsfarge 5 4" xfId="16767"/>
    <cellStyle name="60% - uthevingsfarge 5 5" xfId="16768"/>
    <cellStyle name="60% - uthevingsfarge 5 6" xfId="16769"/>
    <cellStyle name="60% - uthevingsfarge 5 7" xfId="16770"/>
    <cellStyle name="60% - uthevingsfarge 5 7 2" xfId="16771"/>
    <cellStyle name="60% - uthevingsfarge 5 7_0.Mgmt Cockpit" xfId="25927"/>
    <cellStyle name="60% - uthevingsfarge 5 8" xfId="16772"/>
    <cellStyle name="60% - uthevingsfarge 5 8 2" xfId="16773"/>
    <cellStyle name="60% - uthevingsfarge 5 8_0.Mgmt Cockpit" xfId="25928"/>
    <cellStyle name="60% - uthevingsfarge 5 9" xfId="16774"/>
    <cellStyle name="60% - uthevingsfarge 5 9 2" xfId="16775"/>
    <cellStyle name="60% - uthevingsfarge 5 9_0.Mgmt Cockpit" xfId="25929"/>
    <cellStyle name="60% - uthevingsfarge 6 10" xfId="16776"/>
    <cellStyle name="60% - uthevingsfarge 6 10 2" xfId="16777"/>
    <cellStyle name="60% - uthevingsfarge 6 10_0.Mgmt Cockpit" xfId="25930"/>
    <cellStyle name="60% - uthevingsfarge 6 11" xfId="16778"/>
    <cellStyle name="60% - uthevingsfarge 6 11 2" xfId="16779"/>
    <cellStyle name="60% - uthevingsfarge 6 11_0.Mgmt Cockpit" xfId="25931"/>
    <cellStyle name="60% - uthevingsfarge 6 12" xfId="16780"/>
    <cellStyle name="60% - uthevingsfarge 6 12 2" xfId="16781"/>
    <cellStyle name="60% - uthevingsfarge 6 12_0.Mgmt Cockpit" xfId="25932"/>
    <cellStyle name="60% - uthevingsfarge 6 13" xfId="16782"/>
    <cellStyle name="60% - uthevingsfarge 6 13 2" xfId="16783"/>
    <cellStyle name="60% - uthevingsfarge 6 13_0.Mgmt Cockpit" xfId="25933"/>
    <cellStyle name="60% - uthevingsfarge 6 14" xfId="16784"/>
    <cellStyle name="60% - uthevingsfarge 6 14 2" xfId="16785"/>
    <cellStyle name="60% - uthevingsfarge 6 14_0.Mgmt Cockpit" xfId="25934"/>
    <cellStyle name="60% - uthevingsfarge 6 15" xfId="16786"/>
    <cellStyle name="60% - uthevingsfarge 6 15 2" xfId="16787"/>
    <cellStyle name="60% - uthevingsfarge 6 15_0.Mgmt Cockpit" xfId="25935"/>
    <cellStyle name="60% - uthevingsfarge 6 16" xfId="16788"/>
    <cellStyle name="60% - uthevingsfarge 6 16 2" xfId="16789"/>
    <cellStyle name="60% - uthevingsfarge 6 16_0.Mgmt Cockpit" xfId="25936"/>
    <cellStyle name="60% - uthevingsfarge 6 17" xfId="16790"/>
    <cellStyle name="60% - uthevingsfarge 6 18" xfId="16791"/>
    <cellStyle name="60% - uthevingsfarge 6 19" xfId="16792"/>
    <cellStyle name="60% - uthevingsfarge 6 2" xfId="16793"/>
    <cellStyle name="60% - uthevingsfarge 6 2 2" xfId="16794"/>
    <cellStyle name="60% - uthevingsfarge 6 2 3" xfId="16795"/>
    <cellStyle name="60% - uthevingsfarge 6 2 4" xfId="16796"/>
    <cellStyle name="60% - uthevingsfarge 6 2 5" xfId="16797"/>
    <cellStyle name="60% - uthevingsfarge 6 2 6" xfId="16798"/>
    <cellStyle name="60% - uthevingsfarge 6 2_0.Mgmt Cockpit" xfId="25937"/>
    <cellStyle name="60% - uthevingsfarge 6 20" xfId="16799"/>
    <cellStyle name="60% - uthevingsfarge 6 21" xfId="16800"/>
    <cellStyle name="60% - uthevingsfarge 6 22" xfId="16801"/>
    <cellStyle name="60% - uthevingsfarge 6 22 2" xfId="16802"/>
    <cellStyle name="60% - uthevingsfarge 6 22 3" xfId="16803"/>
    <cellStyle name="60% - uthevingsfarge 6 22 4" xfId="16804"/>
    <cellStyle name="60% - uthevingsfarge 6 22_0.Mgmt Cockpit" xfId="25938"/>
    <cellStyle name="60% - uthevingsfarge 6 23" xfId="16805"/>
    <cellStyle name="60% - uthevingsfarge 6 24" xfId="16806"/>
    <cellStyle name="60% - uthevingsfarge 6 25" xfId="16807"/>
    <cellStyle name="60% - uthevingsfarge 6 26" xfId="16808"/>
    <cellStyle name="60% - uthevingsfarge 6 27" xfId="16809"/>
    <cellStyle name="60% - uthevingsfarge 6 28" xfId="16810"/>
    <cellStyle name="60% - uthevingsfarge 6 29" xfId="16811"/>
    <cellStyle name="60% - uthevingsfarge 6 3" xfId="16812"/>
    <cellStyle name="60% - uthevingsfarge 6 30" xfId="16813"/>
    <cellStyle name="60% - uthevingsfarge 6 4" xfId="16814"/>
    <cellStyle name="60% - uthevingsfarge 6 5" xfId="16815"/>
    <cellStyle name="60% - uthevingsfarge 6 6" xfId="16816"/>
    <cellStyle name="60% - uthevingsfarge 6 7" xfId="16817"/>
    <cellStyle name="60% - uthevingsfarge 6 7 2" xfId="16818"/>
    <cellStyle name="60% - uthevingsfarge 6 7_0.Mgmt Cockpit" xfId="25939"/>
    <cellStyle name="60% - uthevingsfarge 6 8" xfId="16819"/>
    <cellStyle name="60% - uthevingsfarge 6 8 2" xfId="16820"/>
    <cellStyle name="60% - uthevingsfarge 6 8_0.Mgmt Cockpit" xfId="25940"/>
    <cellStyle name="60% - uthevingsfarge 6 9" xfId="16821"/>
    <cellStyle name="60% - uthevingsfarge 6 9 2" xfId="16822"/>
    <cellStyle name="60% - uthevingsfarge 6 9_0.Mgmt Cockpit" xfId="25941"/>
    <cellStyle name="7" xfId="16823"/>
    <cellStyle name="7. Subject" xfId="16824"/>
    <cellStyle name="7_0.Mgmt Cockpit" xfId="25942"/>
    <cellStyle name="7_10. eBook Usage" xfId="25943"/>
    <cellStyle name="7_10. eBook Usage_0.Mgmt Cockpit" xfId="25944"/>
    <cellStyle name="7_10. eBook Usage_2a. IiC - CAPEX" xfId="25945"/>
    <cellStyle name="7_10. eBook Usage_3. FTE PeKo" xfId="25946"/>
    <cellStyle name="7_10. eBook Usage_3.GrossMargin_Journals" xfId="25947"/>
    <cellStyle name="7_10. eBook Usage_6.KPI_Issue" xfId="25948"/>
    <cellStyle name="7_10. eBook Usage_BOOKCoSKPI" xfId="25949"/>
    <cellStyle name="7_10. eBook Usage_BOOKCoSKPI_3.GrossMargin_Journals" xfId="25950"/>
    <cellStyle name="7_10. eBook Usage_BOOKCoSKPI_BOOKCoSKPI" xfId="25951"/>
    <cellStyle name="7_10. eBook Usage_BOOKCoSKPI_BOOKCoSKPI_0.Mgmt Cockpit" xfId="25952"/>
    <cellStyle name="7_10. eBook Usage_BOOKCoSKPI_BOOKCoSKPI_3.GrossMargin_Journals" xfId="25953"/>
    <cellStyle name="7_10. eBook Usage_BOOKCoSKPI_COS Bridge Books" xfId="25954"/>
    <cellStyle name="7_10. eBook Usage_BOOKCoSKPI_COS Bridge Books_1" xfId="25955"/>
    <cellStyle name="7_10. eBook Usage_COS Bridge Books" xfId="25956"/>
    <cellStyle name="7_10. eBook Usage_COS Bridge Books_1" xfId="25957"/>
    <cellStyle name="7_10. eBook Usage_CREST_SPS_KPI" xfId="25958"/>
    <cellStyle name="7_10. eBook Usage_CREST_SPS_KPI_0.Mgmt Cockpit" xfId="25959"/>
    <cellStyle name="7_10. eBook Usage_CREST_SPS_KPI_3.GrossMargin_Journals" xfId="25960"/>
    <cellStyle name="7_10. eBook Usage_CREST_SPS_KPI_BOOKCoSKPI" xfId="25961"/>
    <cellStyle name="7_10. eBook Usage_CREST_SPS_KPI_BOOKCoSKPI_1" xfId="25962"/>
    <cellStyle name="7_10. eBook Usage_CREST_SPS_KPI_BOOKCoSKPI_1_0.Mgmt Cockpit" xfId="25963"/>
    <cellStyle name="7_10. eBook Usage_CREST_SPS_KPI_BOOKCoSKPI_1_3.GrossMargin_Journals" xfId="25964"/>
    <cellStyle name="7_10. eBook Usage_CREST_SPS_KPI_BOOKCoSKPI_3.GrossMargin_Journals" xfId="25965"/>
    <cellStyle name="7_10. eBook Usage_CREST_SPS_KPI_BOOKCoSKPI_BOOKCoSKPI" xfId="25966"/>
    <cellStyle name="7_10. eBook Usage_CREST_SPS_KPI_BOOKCoSKPI_BOOKCoSKPI_0.Mgmt Cockpit" xfId="25967"/>
    <cellStyle name="7_10. eBook Usage_CREST_SPS_KPI_BOOKCoSKPI_BOOKCoSKPI_3.GrossMargin_Journals" xfId="25968"/>
    <cellStyle name="7_10. eBook Usage_CREST_SPS_KPI_BOOKCoSKPI_COS Bridge Books" xfId="25969"/>
    <cellStyle name="7_10. eBook Usage_CREST_SPS_KPI_BOOKCoSKPI_COS Bridge Books_1" xfId="25970"/>
    <cellStyle name="7_10. eBook Usage_CREST_SPS_KPI_COS Bridge Books" xfId="25971"/>
    <cellStyle name="7_10. eBook Usage_CREST_SPS_KPI_COS Bridge Books_1" xfId="25972"/>
    <cellStyle name="7_10. eBook Usage_JOURNALCoSKPI" xfId="25973"/>
    <cellStyle name="7_10. eBook Usage_JOURNALCoSKPI_1" xfId="25974"/>
    <cellStyle name="7_2.p&amp;l- Global" xfId="25975"/>
    <cellStyle name="7_2.p&amp;l- Global_0.Mgmt Cockpit" xfId="25976"/>
    <cellStyle name="7_2.p&amp;l- Global_3.GrossMargin_Journals" xfId="25977"/>
    <cellStyle name="7_2.p&amp;l- Global_6.KPI_Issue" xfId="25978"/>
    <cellStyle name="7_2.p&amp;l- Global_BOOKCoSKPI" xfId="25979"/>
    <cellStyle name="7_2.p&amp;l- Global_BOOKCoSKPI_1" xfId="25980"/>
    <cellStyle name="7_2.p&amp;l- Global_BOOKCoSKPI_1_0.Mgmt Cockpit" xfId="25981"/>
    <cellStyle name="7_2.p&amp;l- Global_BOOKCoSKPI_1_3.GrossMargin_Journals" xfId="25982"/>
    <cellStyle name="7_2.p&amp;l- Global_BOOKCoSKPI_3.GrossMargin_Journals" xfId="25983"/>
    <cellStyle name="7_2.p&amp;l- Global_BOOKCoSKPI_BOOKCoSKPI" xfId="25984"/>
    <cellStyle name="7_2.p&amp;l- Global_BOOKCoSKPI_BOOKCoSKPI_0.Mgmt Cockpit" xfId="25985"/>
    <cellStyle name="7_2.p&amp;l- Global_BOOKCoSKPI_BOOKCoSKPI_3.GrossMargin_Journals" xfId="25986"/>
    <cellStyle name="7_2.p&amp;l- Global_BOOKCoSKPI_COS Bridge Books" xfId="25987"/>
    <cellStyle name="7_2.p&amp;l- Global_BOOKCoSKPI_COS Bridge Books_1" xfId="25988"/>
    <cellStyle name="7_2.p&amp;l- Global_COS Bridge Books" xfId="25989"/>
    <cellStyle name="7_2.p&amp;l- Global_COS Bridge Books_1" xfId="25990"/>
    <cellStyle name="7_2.p&amp;l- Global_COS Bridge Books_2" xfId="25991"/>
    <cellStyle name="7_2.p&amp;l- Global_CREST_SPS_KPI" xfId="25992"/>
    <cellStyle name="7_2.p&amp;l- Global_CREST_SPS_KPI_0.Mgmt Cockpit" xfId="25993"/>
    <cellStyle name="7_2.p&amp;l- Global_CREST_SPS_KPI_3.GrossMargin_Journals" xfId="25994"/>
    <cellStyle name="7_2.p&amp;l- Global_CREST_SPS_KPI_BOOKCoSKPI" xfId="25995"/>
    <cellStyle name="7_2.p&amp;l- Global_CREST_SPS_KPI_BOOKCoSKPI_1" xfId="25996"/>
    <cellStyle name="7_2.p&amp;l- Global_CREST_SPS_KPI_BOOKCoSKPI_1_0.Mgmt Cockpit" xfId="25997"/>
    <cellStyle name="7_2.p&amp;l- Global_CREST_SPS_KPI_BOOKCoSKPI_1_3.GrossMargin_Journals" xfId="25998"/>
    <cellStyle name="7_2.p&amp;l- Global_CREST_SPS_KPI_BOOKCoSKPI_3.GrossMargin_Journals" xfId="25999"/>
    <cellStyle name="7_2.p&amp;l- Global_CREST_SPS_KPI_BOOKCoSKPI_BOOKCoSKPI" xfId="26000"/>
    <cellStyle name="7_2.p&amp;l- Global_CREST_SPS_KPI_BOOKCoSKPI_BOOKCoSKPI_0.Mgmt Cockpit" xfId="26001"/>
    <cellStyle name="7_2.p&amp;l- Global_CREST_SPS_KPI_BOOKCoSKPI_BOOKCoSKPI_3.GrossMargin_Journals" xfId="26002"/>
    <cellStyle name="7_2.p&amp;l- Global_CREST_SPS_KPI_BOOKCoSKPI_COS Bridge Books" xfId="26003"/>
    <cellStyle name="7_2.p&amp;l- Global_CREST_SPS_KPI_BOOKCoSKPI_COS Bridge Books_1" xfId="26004"/>
    <cellStyle name="7_2.p&amp;l- Global_CREST_SPS_KPI_COS Bridge Books" xfId="26005"/>
    <cellStyle name="7_2.p&amp;l- Global_CREST_SPS_KPI_COS Bridge Books_1" xfId="26006"/>
    <cellStyle name="7_2.p&amp;l- Global_JOURNALCoSKPI" xfId="26007"/>
    <cellStyle name="7_2.p&amp;l- Global_ProdExp_Journal_KPI" xfId="26008"/>
    <cellStyle name="7_2a. IiC - CAPEX" xfId="26009"/>
    <cellStyle name="7_2a.IiC - CAPEX" xfId="26010"/>
    <cellStyle name="7_2a.IiC - CAPEX_3.GrossMargin_Journals" xfId="26011"/>
    <cellStyle name="7_2a.IiC - CAPEX_6.KPI_Issue" xfId="26012"/>
    <cellStyle name="7_2a.IiC - CAPEX_BOOKCoSKPI" xfId="26013"/>
    <cellStyle name="7_2a.IiC - CAPEX_BOOKCoSKPI_0.Mgmt Cockpit" xfId="26014"/>
    <cellStyle name="7_2a.IiC - CAPEX_BOOKCoSKPI_1" xfId="26015"/>
    <cellStyle name="7_2a.IiC - CAPEX_BOOKCoSKPI_1_0.Mgmt Cockpit" xfId="26016"/>
    <cellStyle name="7_2a.IiC - CAPEX_BOOKCoSKPI_1_3.GrossMargin_Journals" xfId="26017"/>
    <cellStyle name="7_2a.IiC - CAPEX_BOOKCoSKPI_3.GrossMargin_Journals" xfId="26018"/>
    <cellStyle name="7_2a.IiC - CAPEX_BOOKCoSKPI_6.KPI_Issue" xfId="26019"/>
    <cellStyle name="7_2a.IiC - CAPEX_BOOKCoSKPI_BOOKCoSKPI" xfId="26020"/>
    <cellStyle name="7_2a.IiC - CAPEX_BOOKCoSKPI_BOOKCoSKPI_1" xfId="26021"/>
    <cellStyle name="7_2a.IiC - CAPEX_BOOKCoSKPI_BOOKCoSKPI_1_0.Mgmt Cockpit" xfId="26022"/>
    <cellStyle name="7_2a.IiC - CAPEX_BOOKCoSKPI_BOOKCoSKPI_1_3.GrossMargin_Journals" xfId="26023"/>
    <cellStyle name="7_2a.IiC - CAPEX_BOOKCoSKPI_BOOKCoSKPI_3.GrossMargin_Journals" xfId="26024"/>
    <cellStyle name="7_2a.IiC - CAPEX_BOOKCoSKPI_BOOKCoSKPI_BOOKCoSKPI" xfId="26025"/>
    <cellStyle name="7_2a.IiC - CAPEX_BOOKCoSKPI_BOOKCoSKPI_BOOKCoSKPI_0.Mgmt Cockpit" xfId="26026"/>
    <cellStyle name="7_2a.IiC - CAPEX_BOOKCoSKPI_BOOKCoSKPI_BOOKCoSKPI_3.GrossMargin_Journals" xfId="26027"/>
    <cellStyle name="7_2a.IiC - CAPEX_BOOKCoSKPI_BOOKCoSKPI_COS Bridge Books" xfId="26028"/>
    <cellStyle name="7_2a.IiC - CAPEX_BOOKCoSKPI_BOOKCoSKPI_COS Bridge Books_1" xfId="26029"/>
    <cellStyle name="7_2a.IiC - CAPEX_BOOKCoSKPI_COS Bridge Books" xfId="26030"/>
    <cellStyle name="7_2a.IiC - CAPEX_BOOKCoSKPI_COS Bridge Books_1" xfId="26031"/>
    <cellStyle name="7_2a.IiC - CAPEX_BOOKCoSKPI_COS Bridge Books_2" xfId="26032"/>
    <cellStyle name="7_2a.IiC - CAPEX_BOOKCoSKPI_CREST_SPS_KPI" xfId="26033"/>
    <cellStyle name="7_2a.IiC - CAPEX_BOOKCoSKPI_CREST_SPS_KPI_0.Mgmt Cockpit" xfId="26034"/>
    <cellStyle name="7_2a.IiC - CAPEX_BOOKCoSKPI_CREST_SPS_KPI_3.GrossMargin_Journals" xfId="26035"/>
    <cellStyle name="7_2a.IiC - CAPEX_BOOKCoSKPI_CREST_SPS_KPI_BOOKCoSKPI" xfId="26036"/>
    <cellStyle name="7_2a.IiC - CAPEX_BOOKCoSKPI_CREST_SPS_KPI_BOOKCoSKPI_1" xfId="26037"/>
    <cellStyle name="7_2a.IiC - CAPEX_BOOKCoSKPI_CREST_SPS_KPI_BOOKCoSKPI_1_0.Mgmt Cockpit" xfId="26038"/>
    <cellStyle name="7_2a.IiC - CAPEX_BOOKCoSKPI_CREST_SPS_KPI_BOOKCoSKPI_1_3.GrossMargin_Journals" xfId="26039"/>
    <cellStyle name="7_2a.IiC - CAPEX_BOOKCoSKPI_CREST_SPS_KPI_BOOKCoSKPI_3.GrossMargin_Journals" xfId="26040"/>
    <cellStyle name="7_2a.IiC - CAPEX_BOOKCoSKPI_CREST_SPS_KPI_BOOKCoSKPI_BOOKCoSKPI" xfId="26041"/>
    <cellStyle name="7_2a.IiC - CAPEX_BOOKCoSKPI_CREST_SPS_KPI_BOOKCoSKPI_BOOKCoSKPI_0.Mgmt Cockpit" xfId="26042"/>
    <cellStyle name="7_2a.IiC - CAPEX_BOOKCoSKPI_CREST_SPS_KPI_BOOKCoSKPI_BOOKCoSKPI_3.GrossMargin_Journals" xfId="26043"/>
    <cellStyle name="7_2a.IiC - CAPEX_BOOKCoSKPI_CREST_SPS_KPI_BOOKCoSKPI_COS Bridge Books" xfId="26044"/>
    <cellStyle name="7_2a.IiC - CAPEX_BOOKCoSKPI_CREST_SPS_KPI_BOOKCoSKPI_COS Bridge Books_1" xfId="26045"/>
    <cellStyle name="7_2a.IiC - CAPEX_BOOKCoSKPI_CREST_SPS_KPI_COS Bridge Books" xfId="26046"/>
    <cellStyle name="7_2a.IiC - CAPEX_BOOKCoSKPI_CREST_SPS_KPI_COS Bridge Books_1" xfId="26047"/>
    <cellStyle name="7_2a.IiC - CAPEX_BOOKCoSKPI_JOURNALCoSKPI" xfId="26048"/>
    <cellStyle name="7_2a.IiC - CAPEX_BOOKCoSKPI_ProdExp_Journal_KPI" xfId="26049"/>
    <cellStyle name="7_2a.IiC - CAPEX_COS Bridge Books" xfId="26050"/>
    <cellStyle name="7_2a.IiC - CAPEX_COS Bridge Books_1" xfId="26051"/>
    <cellStyle name="7_2a.IiC - CAPEX_COS Bridge Books_2" xfId="26052"/>
    <cellStyle name="7_2a.IiC - CAPEX_CREST_SPS_KPI" xfId="26053"/>
    <cellStyle name="7_2a.IiC - CAPEX_CREST_SPS_KPI_0.Mgmt Cockpit" xfId="26054"/>
    <cellStyle name="7_2a.IiC - CAPEX_CREST_SPS_KPI_3.GrossMargin_Journals" xfId="26055"/>
    <cellStyle name="7_2a.IiC - CAPEX_CREST_SPS_KPI_BOOKCoSKPI" xfId="26056"/>
    <cellStyle name="7_2a.IiC - CAPEX_CREST_SPS_KPI_BOOKCoSKPI_1" xfId="26057"/>
    <cellStyle name="7_2a.IiC - CAPEX_CREST_SPS_KPI_BOOKCoSKPI_1_0.Mgmt Cockpit" xfId="26058"/>
    <cellStyle name="7_2a.IiC - CAPEX_CREST_SPS_KPI_BOOKCoSKPI_1_3.GrossMargin_Journals" xfId="26059"/>
    <cellStyle name="7_2a.IiC - CAPEX_CREST_SPS_KPI_BOOKCoSKPI_3.GrossMargin_Journals" xfId="26060"/>
    <cellStyle name="7_2a.IiC - CAPEX_CREST_SPS_KPI_BOOKCoSKPI_BOOKCoSKPI" xfId="26061"/>
    <cellStyle name="7_2a.IiC - CAPEX_CREST_SPS_KPI_BOOKCoSKPI_BOOKCoSKPI_0.Mgmt Cockpit" xfId="26062"/>
    <cellStyle name="7_2a.IiC - CAPEX_CREST_SPS_KPI_BOOKCoSKPI_BOOKCoSKPI_3.GrossMargin_Journals" xfId="26063"/>
    <cellStyle name="7_2a.IiC - CAPEX_CREST_SPS_KPI_BOOKCoSKPI_COS Bridge Books" xfId="26064"/>
    <cellStyle name="7_2a.IiC - CAPEX_CREST_SPS_KPI_BOOKCoSKPI_COS Bridge Books_1" xfId="26065"/>
    <cellStyle name="7_2a.IiC - CAPEX_CREST_SPS_KPI_COS Bridge Books" xfId="26066"/>
    <cellStyle name="7_2a.IiC - CAPEX_CREST_SPS_KPI_COS Bridge Books_1" xfId="26067"/>
    <cellStyle name="7_2a.IiC - CAPEX_JOURNALCoSKPI" xfId="26068"/>
    <cellStyle name="7_2a.IiC - CAPEX_ProdExp_Journal_KPI" xfId="26069"/>
    <cellStyle name="7_3. FTE PeKo" xfId="26070"/>
    <cellStyle name="7_3.GrossMargin_Journals" xfId="26071"/>
    <cellStyle name="7_4.GrossMargin_Books" xfId="26072"/>
    <cellStyle name="7_4.GrossMargin_Books_0.Mgmt Cockpit" xfId="26073"/>
    <cellStyle name="7_4.GrossMargin_Books_3.GrossMargin_Journals" xfId="26074"/>
    <cellStyle name="7_4.GrossMargin_Books_6.KPI_Issue" xfId="26075"/>
    <cellStyle name="7_4.GrossMargin_Books_BOOKCoSKPI" xfId="26076"/>
    <cellStyle name="7_4.GrossMargin_Books_BOOKCoSKPI_0.Mgmt Cockpit" xfId="26077"/>
    <cellStyle name="7_4.GrossMargin_Books_BOOKCoSKPI_1" xfId="26078"/>
    <cellStyle name="7_4.GrossMargin_Books_BOOKCoSKPI_1_3.GrossMargin_Journals" xfId="26079"/>
    <cellStyle name="7_4.GrossMargin_Books_BOOKCoSKPI_1_BOOKCoSKPI" xfId="26080"/>
    <cellStyle name="7_4.GrossMargin_Books_BOOKCoSKPI_1_BOOKCoSKPI_0.Mgmt Cockpit" xfId="26081"/>
    <cellStyle name="7_4.GrossMargin_Books_BOOKCoSKPI_1_BOOKCoSKPI_3.GrossMargin_Journals" xfId="26082"/>
    <cellStyle name="7_4.GrossMargin_Books_BOOKCoSKPI_1_COS Bridge Books" xfId="26083"/>
    <cellStyle name="7_4.GrossMargin_Books_BOOKCoSKPI_1_COS Bridge Books_1" xfId="26084"/>
    <cellStyle name="7_4.GrossMargin_Books_BOOKCoSKPI_2" xfId="26085"/>
    <cellStyle name="7_4.GrossMargin_Books_BOOKCoSKPI_2_0.Mgmt Cockpit" xfId="26086"/>
    <cellStyle name="7_4.GrossMargin_Books_BOOKCoSKPI_2_3.GrossMargin_Journals" xfId="26087"/>
    <cellStyle name="7_4.GrossMargin_Books_BOOKCoSKPI_3.GrossMargin_Journals" xfId="26088"/>
    <cellStyle name="7_4.GrossMargin_Books_BOOKCoSKPI_6.KPI_Issue" xfId="26089"/>
    <cellStyle name="7_4.GrossMargin_Books_BOOKCoSKPI_BOOKCoSKPI" xfId="26090"/>
    <cellStyle name="7_4.GrossMargin_Books_BOOKCoSKPI_BOOKCoSKPI_1" xfId="26091"/>
    <cellStyle name="7_4.GrossMargin_Books_BOOKCoSKPI_BOOKCoSKPI_1_0.Mgmt Cockpit" xfId="26092"/>
    <cellStyle name="7_4.GrossMargin_Books_BOOKCoSKPI_BOOKCoSKPI_1_3.GrossMargin_Journals" xfId="26093"/>
    <cellStyle name="7_4.GrossMargin_Books_BOOKCoSKPI_BOOKCoSKPI_3.GrossMargin_Journals" xfId="26094"/>
    <cellStyle name="7_4.GrossMargin_Books_BOOKCoSKPI_BOOKCoSKPI_BOOKCoSKPI" xfId="26095"/>
    <cellStyle name="7_4.GrossMargin_Books_BOOKCoSKPI_BOOKCoSKPI_BOOKCoSKPI_0.Mgmt Cockpit" xfId="26096"/>
    <cellStyle name="7_4.GrossMargin_Books_BOOKCoSKPI_BOOKCoSKPI_BOOKCoSKPI_3.GrossMargin_Journals" xfId="26097"/>
    <cellStyle name="7_4.GrossMargin_Books_BOOKCoSKPI_BOOKCoSKPI_COS Bridge Books" xfId="26098"/>
    <cellStyle name="7_4.GrossMargin_Books_BOOKCoSKPI_BOOKCoSKPI_COS Bridge Books_1" xfId="26099"/>
    <cellStyle name="7_4.GrossMargin_Books_BOOKCoSKPI_COS Bridge Books" xfId="26100"/>
    <cellStyle name="7_4.GrossMargin_Books_BOOKCoSKPI_COS Bridge Books_1" xfId="26101"/>
    <cellStyle name="7_4.GrossMargin_Books_BOOKCoSKPI_COS Bridge Books_2" xfId="26102"/>
    <cellStyle name="7_4.GrossMargin_Books_BOOKCoSKPI_CREST_SPS_KPI" xfId="26103"/>
    <cellStyle name="7_4.GrossMargin_Books_BOOKCoSKPI_CREST_SPS_KPI_0.Mgmt Cockpit" xfId="26104"/>
    <cellStyle name="7_4.GrossMargin_Books_BOOKCoSKPI_CREST_SPS_KPI_3.GrossMargin_Journals" xfId="26105"/>
    <cellStyle name="7_4.GrossMargin_Books_BOOKCoSKPI_CREST_SPS_KPI_BOOKCoSKPI" xfId="26106"/>
    <cellStyle name="7_4.GrossMargin_Books_BOOKCoSKPI_CREST_SPS_KPI_BOOKCoSKPI_1" xfId="26107"/>
    <cellStyle name="7_4.GrossMargin_Books_BOOKCoSKPI_CREST_SPS_KPI_BOOKCoSKPI_1_0.Mgmt Cockpit" xfId="26108"/>
    <cellStyle name="7_4.GrossMargin_Books_BOOKCoSKPI_CREST_SPS_KPI_BOOKCoSKPI_1_3.GrossMargin_Journals" xfId="26109"/>
    <cellStyle name="7_4.GrossMargin_Books_BOOKCoSKPI_CREST_SPS_KPI_BOOKCoSKPI_3.GrossMargin_Journals" xfId="26110"/>
    <cellStyle name="7_4.GrossMargin_Books_BOOKCoSKPI_CREST_SPS_KPI_BOOKCoSKPI_BOOKCoSKPI" xfId="26111"/>
    <cellStyle name="7_4.GrossMargin_Books_BOOKCoSKPI_CREST_SPS_KPI_BOOKCoSKPI_BOOKCoSKPI_0.Mgmt Cockpit" xfId="26112"/>
    <cellStyle name="7_4.GrossMargin_Books_BOOKCoSKPI_CREST_SPS_KPI_BOOKCoSKPI_BOOKCoSKPI_3.GrossMargin_Journals" xfId="26113"/>
    <cellStyle name="7_4.GrossMargin_Books_BOOKCoSKPI_CREST_SPS_KPI_BOOKCoSKPI_COS Bridge Books" xfId="26114"/>
    <cellStyle name="7_4.GrossMargin_Books_BOOKCoSKPI_CREST_SPS_KPI_BOOKCoSKPI_COS Bridge Books_1" xfId="26115"/>
    <cellStyle name="7_4.GrossMargin_Books_BOOKCoSKPI_CREST_SPS_KPI_COS Bridge Books" xfId="26116"/>
    <cellStyle name="7_4.GrossMargin_Books_BOOKCoSKPI_CREST_SPS_KPI_COS Bridge Books_1" xfId="26117"/>
    <cellStyle name="7_4.GrossMargin_Books_BOOKCoSKPI_JOURNALCoSKPI" xfId="26118"/>
    <cellStyle name="7_4.GrossMargin_Books_BOOKCoSKPI_ProdExp_Journal_KPI" xfId="26119"/>
    <cellStyle name="7_4.GrossMargin_Books_COS Bridge Books" xfId="26120"/>
    <cellStyle name="7_4.GrossMargin_Books_COS Bridge Books_1" xfId="26121"/>
    <cellStyle name="7_4.GrossMargin_Books_COS Bridge Books_2" xfId="26122"/>
    <cellStyle name="7_4.GrossMargin_Books_CREST_SPS_KPI" xfId="26123"/>
    <cellStyle name="7_4.GrossMargin_Books_CREST_SPS_KPI_0.Mgmt Cockpit" xfId="26124"/>
    <cellStyle name="7_4.GrossMargin_Books_CREST_SPS_KPI_3.GrossMargin_Journals" xfId="26125"/>
    <cellStyle name="7_4.GrossMargin_Books_CREST_SPS_KPI_BOOKCoSKPI" xfId="26126"/>
    <cellStyle name="7_4.GrossMargin_Books_CREST_SPS_KPI_BOOKCoSKPI_1" xfId="26127"/>
    <cellStyle name="7_4.GrossMargin_Books_CREST_SPS_KPI_BOOKCoSKPI_1_0.Mgmt Cockpit" xfId="26128"/>
    <cellStyle name="7_4.GrossMargin_Books_CREST_SPS_KPI_BOOKCoSKPI_1_3.GrossMargin_Journals" xfId="26129"/>
    <cellStyle name="7_4.GrossMargin_Books_CREST_SPS_KPI_BOOKCoSKPI_3.GrossMargin_Journals" xfId="26130"/>
    <cellStyle name="7_4.GrossMargin_Books_CREST_SPS_KPI_BOOKCoSKPI_BOOKCoSKPI" xfId="26131"/>
    <cellStyle name="7_4.GrossMargin_Books_CREST_SPS_KPI_BOOKCoSKPI_BOOKCoSKPI_0.Mgmt Cockpit" xfId="26132"/>
    <cellStyle name="7_4.GrossMargin_Books_CREST_SPS_KPI_BOOKCoSKPI_BOOKCoSKPI_3.GrossMargin_Journals" xfId="26133"/>
    <cellStyle name="7_4.GrossMargin_Books_CREST_SPS_KPI_BOOKCoSKPI_COS Bridge Books" xfId="26134"/>
    <cellStyle name="7_4.GrossMargin_Books_CREST_SPS_KPI_BOOKCoSKPI_COS Bridge Books_1" xfId="26135"/>
    <cellStyle name="7_4.GrossMargin_Books_CREST_SPS_KPI_COS Bridge Books" xfId="26136"/>
    <cellStyle name="7_4.GrossMargin_Books_CREST_SPS_KPI_COS Bridge Books_1" xfId="26137"/>
    <cellStyle name="7_4.GrossMargin_Books_JOURNALCoSKPI" xfId="26138"/>
    <cellStyle name="7_4.GrossMargin_Books_ProdExp_Journal_KPI" xfId="26139"/>
    <cellStyle name="7_6.KPI_Issue" xfId="26140"/>
    <cellStyle name="7_7.KPI_Article_Pages" xfId="26141"/>
    <cellStyle name="7_7.KPI_Article_Pages_3.GrossMargin_Journals" xfId="26142"/>
    <cellStyle name="7_7.KPI_Article_Pages_4.GrossMargin_Books" xfId="26143"/>
    <cellStyle name="7_7.KPI_Article_Pages_4.GrossMargin_Books_0.Mgmt Cockpit" xfId="26144"/>
    <cellStyle name="7_7.KPI_Article_Pages_4.GrossMargin_Books_3.GrossMargin_Journals" xfId="26145"/>
    <cellStyle name="7_7.KPI_Article_Pages_4.GrossMargin_Books_6.KPI_Issue" xfId="26146"/>
    <cellStyle name="7_7.KPI_Article_Pages_4.GrossMargin_Books_BOOKCoSKPI" xfId="26147"/>
    <cellStyle name="7_7.KPI_Article_Pages_4.GrossMargin_Books_BOOKCoSKPI_0.Mgmt Cockpit" xfId="26148"/>
    <cellStyle name="7_7.KPI_Article_Pages_4.GrossMargin_Books_BOOKCoSKPI_1" xfId="26149"/>
    <cellStyle name="7_7.KPI_Article_Pages_4.GrossMargin_Books_BOOKCoSKPI_1_3.GrossMargin_Journals" xfId="26150"/>
    <cellStyle name="7_7.KPI_Article_Pages_4.GrossMargin_Books_BOOKCoSKPI_1_BOOKCoSKPI" xfId="26151"/>
    <cellStyle name="7_7.KPI_Article_Pages_4.GrossMargin_Books_BOOKCoSKPI_1_BOOKCoSKPI_0.Mgmt Cockpit" xfId="26152"/>
    <cellStyle name="7_7.KPI_Article_Pages_4.GrossMargin_Books_BOOKCoSKPI_1_BOOKCoSKPI_3.GrossMargin_Journals" xfId="26153"/>
    <cellStyle name="7_7.KPI_Article_Pages_4.GrossMargin_Books_BOOKCoSKPI_1_COS Bridge Books" xfId="26154"/>
    <cellStyle name="7_7.KPI_Article_Pages_4.GrossMargin_Books_BOOKCoSKPI_1_COS Bridge Books_1" xfId="26155"/>
    <cellStyle name="7_7.KPI_Article_Pages_4.GrossMargin_Books_BOOKCoSKPI_2" xfId="26156"/>
    <cellStyle name="7_7.KPI_Article_Pages_4.GrossMargin_Books_BOOKCoSKPI_2_0.Mgmt Cockpit" xfId="26157"/>
    <cellStyle name="7_7.KPI_Article_Pages_4.GrossMargin_Books_BOOKCoSKPI_2_3.GrossMargin_Journals" xfId="26158"/>
    <cellStyle name="7_7.KPI_Article_Pages_4.GrossMargin_Books_BOOKCoSKPI_3.GrossMargin_Journals" xfId="26159"/>
    <cellStyle name="7_7.KPI_Article_Pages_4.GrossMargin_Books_BOOKCoSKPI_6.KPI_Issue" xfId="26160"/>
    <cellStyle name="7_7.KPI_Article_Pages_4.GrossMargin_Books_BOOKCoSKPI_BOOKCoSKPI" xfId="26161"/>
    <cellStyle name="7_7.KPI_Article_Pages_4.GrossMargin_Books_BOOKCoSKPI_BOOKCoSKPI_1" xfId="26162"/>
    <cellStyle name="7_7.KPI_Article_Pages_4.GrossMargin_Books_BOOKCoSKPI_BOOKCoSKPI_1_0.Mgmt Cockpit" xfId="26163"/>
    <cellStyle name="7_7.KPI_Article_Pages_4.GrossMargin_Books_BOOKCoSKPI_BOOKCoSKPI_1_3.GrossMargin_Journals" xfId="26164"/>
    <cellStyle name="7_7.KPI_Article_Pages_4.GrossMargin_Books_BOOKCoSKPI_BOOKCoSKPI_3.GrossMargin_Journals" xfId="26165"/>
    <cellStyle name="7_7.KPI_Article_Pages_4.GrossMargin_Books_BOOKCoSKPI_BOOKCoSKPI_BOOKCoSKPI" xfId="26166"/>
    <cellStyle name="7_7.KPI_Article_Pages_4.GrossMargin_Books_BOOKCoSKPI_BOOKCoSKPI_BOOKCoSKPI_0.Mgmt Cockpit" xfId="26167"/>
    <cellStyle name="7_7.KPI_Article_Pages_4.GrossMargin_Books_BOOKCoSKPI_BOOKCoSKPI_BOOKCoSKPI_3.GrossMargin_Journals" xfId="26168"/>
    <cellStyle name="7_7.KPI_Article_Pages_4.GrossMargin_Books_BOOKCoSKPI_BOOKCoSKPI_COS Bridge Books" xfId="26169"/>
    <cellStyle name="7_7.KPI_Article_Pages_4.GrossMargin_Books_BOOKCoSKPI_BOOKCoSKPI_COS Bridge Books_1" xfId="26170"/>
    <cellStyle name="7_7.KPI_Article_Pages_4.GrossMargin_Books_BOOKCoSKPI_COS Bridge Books" xfId="26171"/>
    <cellStyle name="7_7.KPI_Article_Pages_4.GrossMargin_Books_BOOKCoSKPI_COS Bridge Books_1" xfId="26172"/>
    <cellStyle name="7_7.KPI_Article_Pages_4.GrossMargin_Books_BOOKCoSKPI_COS Bridge Books_2" xfId="26173"/>
    <cellStyle name="7_7.KPI_Article_Pages_4.GrossMargin_Books_BOOKCoSKPI_CREST_SPS_KPI" xfId="26174"/>
    <cellStyle name="7_7.KPI_Article_Pages_4.GrossMargin_Books_BOOKCoSKPI_CREST_SPS_KPI_0.Mgmt Cockpit" xfId="26175"/>
    <cellStyle name="7_7.KPI_Article_Pages_4.GrossMargin_Books_BOOKCoSKPI_CREST_SPS_KPI_3.GrossMargin_Journals" xfId="26176"/>
    <cellStyle name="7_7.KPI_Article_Pages_4.GrossMargin_Books_BOOKCoSKPI_CREST_SPS_KPI_BOOKCoSKPI" xfId="26177"/>
    <cellStyle name="7_7.KPI_Article_Pages_4.GrossMargin_Books_BOOKCoSKPI_CREST_SPS_KPI_BOOKCoSKPI_1" xfId="26178"/>
    <cellStyle name="7_7.KPI_Article_Pages_4.GrossMargin_Books_BOOKCoSKPI_CREST_SPS_KPI_BOOKCoSKPI_1_0.Mgmt Cockpit" xfId="26179"/>
    <cellStyle name="7_7.KPI_Article_Pages_4.GrossMargin_Books_BOOKCoSKPI_CREST_SPS_KPI_BOOKCoSKPI_1_3.GrossMargin_Journals" xfId="26180"/>
    <cellStyle name="7_7.KPI_Article_Pages_4.GrossMargin_Books_BOOKCoSKPI_CREST_SPS_KPI_BOOKCoSKPI_3.GrossMargin_Journals" xfId="26181"/>
    <cellStyle name="7_7.KPI_Article_Pages_4.GrossMargin_Books_BOOKCoSKPI_CREST_SPS_KPI_BOOKCoSKPI_BOOKCoSKPI" xfId="26182"/>
    <cellStyle name="7_7.KPI_Article_Pages_4.GrossMargin_Books_BOOKCoSKPI_CREST_SPS_KPI_BOOKCoSKPI_BOOKCoSKPI_0.Mgmt Cockpit" xfId="26183"/>
    <cellStyle name="7_7.KPI_Article_Pages_4.GrossMargin_Books_BOOKCoSKPI_CREST_SPS_KPI_BOOKCoSKPI_BOOKCoSKPI_3.GrossMargin_Journals" xfId="26184"/>
    <cellStyle name="7_7.KPI_Article_Pages_4.GrossMargin_Books_BOOKCoSKPI_CREST_SPS_KPI_BOOKCoSKPI_COS Bridge Books" xfId="26185"/>
    <cellStyle name="7_7.KPI_Article_Pages_4.GrossMargin_Books_BOOKCoSKPI_CREST_SPS_KPI_BOOKCoSKPI_COS Bridge Books_1" xfId="26186"/>
    <cellStyle name="7_7.KPI_Article_Pages_4.GrossMargin_Books_BOOKCoSKPI_CREST_SPS_KPI_COS Bridge Books" xfId="26187"/>
    <cellStyle name="7_7.KPI_Article_Pages_4.GrossMargin_Books_BOOKCoSKPI_CREST_SPS_KPI_COS Bridge Books_1" xfId="26188"/>
    <cellStyle name="7_7.KPI_Article_Pages_4.GrossMargin_Books_BOOKCoSKPI_JOURNALCoSKPI" xfId="26189"/>
    <cellStyle name="7_7.KPI_Article_Pages_4.GrossMargin_Books_BOOKCoSKPI_ProdExp_Journal_KPI" xfId="26190"/>
    <cellStyle name="7_7.KPI_Article_Pages_4.GrossMargin_Books_COS Bridge Books" xfId="26191"/>
    <cellStyle name="7_7.KPI_Article_Pages_4.GrossMargin_Books_COS Bridge Books_1" xfId="26192"/>
    <cellStyle name="7_7.KPI_Article_Pages_4.GrossMargin_Books_COS Bridge Books_2" xfId="26193"/>
    <cellStyle name="7_7.KPI_Article_Pages_4.GrossMargin_Books_CREST_SPS_KPI" xfId="26194"/>
    <cellStyle name="7_7.KPI_Article_Pages_4.GrossMargin_Books_CREST_SPS_KPI_0.Mgmt Cockpit" xfId="26195"/>
    <cellStyle name="7_7.KPI_Article_Pages_4.GrossMargin_Books_CREST_SPS_KPI_3.GrossMargin_Journals" xfId="26196"/>
    <cellStyle name="7_7.KPI_Article_Pages_4.GrossMargin_Books_CREST_SPS_KPI_BOOKCoSKPI" xfId="26197"/>
    <cellStyle name="7_7.KPI_Article_Pages_4.GrossMargin_Books_CREST_SPS_KPI_BOOKCoSKPI_1" xfId="26198"/>
    <cellStyle name="7_7.KPI_Article_Pages_4.GrossMargin_Books_CREST_SPS_KPI_BOOKCoSKPI_1_0.Mgmt Cockpit" xfId="26199"/>
    <cellStyle name="7_7.KPI_Article_Pages_4.GrossMargin_Books_CREST_SPS_KPI_BOOKCoSKPI_1_3.GrossMargin_Journals" xfId="26200"/>
    <cellStyle name="7_7.KPI_Article_Pages_4.GrossMargin_Books_CREST_SPS_KPI_BOOKCoSKPI_3.GrossMargin_Journals" xfId="26201"/>
    <cellStyle name="7_7.KPI_Article_Pages_4.GrossMargin_Books_CREST_SPS_KPI_BOOKCoSKPI_BOOKCoSKPI" xfId="26202"/>
    <cellStyle name="7_7.KPI_Article_Pages_4.GrossMargin_Books_CREST_SPS_KPI_BOOKCoSKPI_BOOKCoSKPI_0.Mgmt Cockpit" xfId="26203"/>
    <cellStyle name="7_7.KPI_Article_Pages_4.GrossMargin_Books_CREST_SPS_KPI_BOOKCoSKPI_BOOKCoSKPI_3.GrossMargin_Journals" xfId="26204"/>
    <cellStyle name="7_7.KPI_Article_Pages_4.GrossMargin_Books_CREST_SPS_KPI_BOOKCoSKPI_COS Bridge Books" xfId="26205"/>
    <cellStyle name="7_7.KPI_Article_Pages_4.GrossMargin_Books_CREST_SPS_KPI_BOOKCoSKPI_COS Bridge Books_1" xfId="26206"/>
    <cellStyle name="7_7.KPI_Article_Pages_4.GrossMargin_Books_CREST_SPS_KPI_COS Bridge Books" xfId="26207"/>
    <cellStyle name="7_7.KPI_Article_Pages_4.GrossMargin_Books_CREST_SPS_KPI_COS Bridge Books_1" xfId="26208"/>
    <cellStyle name="7_7.KPI_Article_Pages_4.GrossMargin_Books_JOURNALCoSKPI" xfId="26209"/>
    <cellStyle name="7_7.KPI_Article_Pages_4.GrossMargin_Books_ProdExp_Journal_KPI" xfId="26210"/>
    <cellStyle name="7_7.KPI_Article_Pages_6.KPI_Issue" xfId="26211"/>
    <cellStyle name="7_7.KPI_Article_Pages_9.KPI_Book (2)" xfId="26212"/>
    <cellStyle name="7_7.KPI_Article_Pages_9.KPI_Book (2)_0.Mgmt Cockpit" xfId="26213"/>
    <cellStyle name="7_7.KPI_Article_Pages_9.KPI_Book (2)_3.GrossMargin_Journals" xfId="26214"/>
    <cellStyle name="7_7.KPI_Article_Pages_9.KPI_Book (2)_6.KPI_Issue" xfId="26215"/>
    <cellStyle name="7_7.KPI_Article_Pages_9.KPI_Book (2)_BOOKCoSKPI" xfId="26216"/>
    <cellStyle name="7_7.KPI_Article_Pages_9.KPI_Book (2)_BOOKCoSKPI_0.Mgmt Cockpit" xfId="26217"/>
    <cellStyle name="7_7.KPI_Article_Pages_9.KPI_Book (2)_BOOKCoSKPI_1" xfId="26218"/>
    <cellStyle name="7_7.KPI_Article_Pages_9.KPI_Book (2)_BOOKCoSKPI_1_3.GrossMargin_Journals" xfId="26219"/>
    <cellStyle name="7_7.KPI_Article_Pages_9.KPI_Book (2)_BOOKCoSKPI_1_BOOKCoSKPI" xfId="26220"/>
    <cellStyle name="7_7.KPI_Article_Pages_9.KPI_Book (2)_BOOKCoSKPI_1_BOOKCoSKPI_0.Mgmt Cockpit" xfId="26221"/>
    <cellStyle name="7_7.KPI_Article_Pages_9.KPI_Book (2)_BOOKCoSKPI_1_BOOKCoSKPI_3.GrossMargin_Journals" xfId="26222"/>
    <cellStyle name="7_7.KPI_Article_Pages_9.KPI_Book (2)_BOOKCoSKPI_1_COS Bridge Books" xfId="26223"/>
    <cellStyle name="7_7.KPI_Article_Pages_9.KPI_Book (2)_BOOKCoSKPI_1_COS Bridge Books_1" xfId="26224"/>
    <cellStyle name="7_7.KPI_Article_Pages_9.KPI_Book (2)_BOOKCoSKPI_2" xfId="26225"/>
    <cellStyle name="7_7.KPI_Article_Pages_9.KPI_Book (2)_BOOKCoSKPI_2_0.Mgmt Cockpit" xfId="26226"/>
    <cellStyle name="7_7.KPI_Article_Pages_9.KPI_Book (2)_BOOKCoSKPI_2_3.GrossMargin_Journals" xfId="26227"/>
    <cellStyle name="7_7.KPI_Article_Pages_9.KPI_Book (2)_BOOKCoSKPI_3.GrossMargin_Journals" xfId="26228"/>
    <cellStyle name="7_7.KPI_Article_Pages_9.KPI_Book (2)_BOOKCoSKPI_6.KPI_Issue" xfId="26229"/>
    <cellStyle name="7_7.KPI_Article_Pages_9.KPI_Book (2)_BOOKCoSKPI_BOOKCoSKPI" xfId="26230"/>
    <cellStyle name="7_7.KPI_Article_Pages_9.KPI_Book (2)_BOOKCoSKPI_BOOKCoSKPI_1" xfId="26231"/>
    <cellStyle name="7_7.KPI_Article_Pages_9.KPI_Book (2)_BOOKCoSKPI_BOOKCoSKPI_1_0.Mgmt Cockpit" xfId="26232"/>
    <cellStyle name="7_7.KPI_Article_Pages_9.KPI_Book (2)_BOOKCoSKPI_BOOKCoSKPI_1_3.GrossMargin_Journals" xfId="26233"/>
    <cellStyle name="7_7.KPI_Article_Pages_9.KPI_Book (2)_BOOKCoSKPI_BOOKCoSKPI_3.GrossMargin_Journals" xfId="26234"/>
    <cellStyle name="7_7.KPI_Article_Pages_9.KPI_Book (2)_BOOKCoSKPI_BOOKCoSKPI_BOOKCoSKPI" xfId="26235"/>
    <cellStyle name="7_7.KPI_Article_Pages_9.KPI_Book (2)_BOOKCoSKPI_BOOKCoSKPI_BOOKCoSKPI_0.Mgmt Cockpit" xfId="26236"/>
    <cellStyle name="7_7.KPI_Article_Pages_9.KPI_Book (2)_BOOKCoSKPI_BOOKCoSKPI_BOOKCoSKPI_3.GrossMargin_Journals" xfId="26237"/>
    <cellStyle name="7_7.KPI_Article_Pages_9.KPI_Book (2)_BOOKCoSKPI_BOOKCoSKPI_COS Bridge Books" xfId="26238"/>
    <cellStyle name="7_7.KPI_Article_Pages_9.KPI_Book (2)_BOOKCoSKPI_BOOKCoSKPI_COS Bridge Books_1" xfId="26239"/>
    <cellStyle name="7_7.KPI_Article_Pages_9.KPI_Book (2)_BOOKCoSKPI_COS Bridge Books" xfId="26240"/>
    <cellStyle name="7_7.KPI_Article_Pages_9.KPI_Book (2)_BOOKCoSKPI_COS Bridge Books_1" xfId="26241"/>
    <cellStyle name="7_7.KPI_Article_Pages_9.KPI_Book (2)_BOOKCoSKPI_COS Bridge Books_2" xfId="26242"/>
    <cellStyle name="7_7.KPI_Article_Pages_9.KPI_Book (2)_BOOKCoSKPI_CREST_SPS_KPI" xfId="26243"/>
    <cellStyle name="7_7.KPI_Article_Pages_9.KPI_Book (2)_BOOKCoSKPI_CREST_SPS_KPI_0.Mgmt Cockpit" xfId="26244"/>
    <cellStyle name="7_7.KPI_Article_Pages_9.KPI_Book (2)_BOOKCoSKPI_CREST_SPS_KPI_3.GrossMargin_Journals" xfId="26245"/>
    <cellStyle name="7_7.KPI_Article_Pages_9.KPI_Book (2)_BOOKCoSKPI_CREST_SPS_KPI_BOOKCoSKPI" xfId="26246"/>
    <cellStyle name="7_7.KPI_Article_Pages_9.KPI_Book (2)_BOOKCoSKPI_CREST_SPS_KPI_BOOKCoSKPI_1" xfId="26247"/>
    <cellStyle name="7_7.KPI_Article_Pages_9.KPI_Book (2)_BOOKCoSKPI_CREST_SPS_KPI_BOOKCoSKPI_1_0.Mgmt Cockpit" xfId="26248"/>
    <cellStyle name="7_7.KPI_Article_Pages_9.KPI_Book (2)_BOOKCoSKPI_CREST_SPS_KPI_BOOKCoSKPI_1_3.GrossMargin_Journals" xfId="26249"/>
    <cellStyle name="7_7.KPI_Article_Pages_9.KPI_Book (2)_BOOKCoSKPI_CREST_SPS_KPI_BOOKCoSKPI_3.GrossMargin_Journals" xfId="26250"/>
    <cellStyle name="7_7.KPI_Article_Pages_9.KPI_Book (2)_BOOKCoSKPI_CREST_SPS_KPI_BOOKCoSKPI_BOOKCoSKPI" xfId="26251"/>
    <cellStyle name="7_7.KPI_Article_Pages_9.KPI_Book (2)_BOOKCoSKPI_CREST_SPS_KPI_BOOKCoSKPI_BOOKCoSKPI_0.Mgmt Cockpit" xfId="26252"/>
    <cellStyle name="7_7.KPI_Article_Pages_9.KPI_Book (2)_BOOKCoSKPI_CREST_SPS_KPI_BOOKCoSKPI_BOOKCoSKPI_3.GrossMargin_Journals" xfId="26253"/>
    <cellStyle name="7_7.KPI_Article_Pages_9.KPI_Book (2)_BOOKCoSKPI_CREST_SPS_KPI_BOOKCoSKPI_COS Bridge Books" xfId="26254"/>
    <cellStyle name="7_7.KPI_Article_Pages_9.KPI_Book (2)_BOOKCoSKPI_CREST_SPS_KPI_BOOKCoSKPI_COS Bridge Books_1" xfId="26255"/>
    <cellStyle name="7_7.KPI_Article_Pages_9.KPI_Book (2)_BOOKCoSKPI_CREST_SPS_KPI_COS Bridge Books" xfId="26256"/>
    <cellStyle name="7_7.KPI_Article_Pages_9.KPI_Book (2)_BOOKCoSKPI_CREST_SPS_KPI_COS Bridge Books_1" xfId="26257"/>
    <cellStyle name="7_7.KPI_Article_Pages_9.KPI_Book (2)_BOOKCoSKPI_JOURNALCoSKPI" xfId="26258"/>
    <cellStyle name="7_7.KPI_Article_Pages_9.KPI_Book (2)_BOOKCoSKPI_ProdExp_Journal_KPI" xfId="26259"/>
    <cellStyle name="7_7.KPI_Article_Pages_9.KPI_Book (2)_COS Bridge Books" xfId="26260"/>
    <cellStyle name="7_7.KPI_Article_Pages_9.KPI_Book (2)_COS Bridge Books_1" xfId="26261"/>
    <cellStyle name="7_7.KPI_Article_Pages_9.KPI_Book (2)_COS Bridge Books_2" xfId="26262"/>
    <cellStyle name="7_7.KPI_Article_Pages_9.KPI_Book (2)_CREST_SPS_KPI" xfId="26263"/>
    <cellStyle name="7_7.KPI_Article_Pages_9.KPI_Book (2)_CREST_SPS_KPI_0.Mgmt Cockpit" xfId="26264"/>
    <cellStyle name="7_7.KPI_Article_Pages_9.KPI_Book (2)_CREST_SPS_KPI_3.GrossMargin_Journals" xfId="26265"/>
    <cellStyle name="7_7.KPI_Article_Pages_9.KPI_Book (2)_CREST_SPS_KPI_BOOKCoSKPI" xfId="26266"/>
    <cellStyle name="7_7.KPI_Article_Pages_9.KPI_Book (2)_CREST_SPS_KPI_BOOKCoSKPI_1" xfId="26267"/>
    <cellStyle name="7_7.KPI_Article_Pages_9.KPI_Book (2)_CREST_SPS_KPI_BOOKCoSKPI_1_0.Mgmt Cockpit" xfId="26268"/>
    <cellStyle name="7_7.KPI_Article_Pages_9.KPI_Book (2)_CREST_SPS_KPI_BOOKCoSKPI_1_3.GrossMargin_Journals" xfId="26269"/>
    <cellStyle name="7_7.KPI_Article_Pages_9.KPI_Book (2)_CREST_SPS_KPI_BOOKCoSKPI_3.GrossMargin_Journals" xfId="26270"/>
    <cellStyle name="7_7.KPI_Article_Pages_9.KPI_Book (2)_CREST_SPS_KPI_BOOKCoSKPI_BOOKCoSKPI" xfId="26271"/>
    <cellStyle name="7_7.KPI_Article_Pages_9.KPI_Book (2)_CREST_SPS_KPI_BOOKCoSKPI_BOOKCoSKPI_0.Mgmt Cockpit" xfId="26272"/>
    <cellStyle name="7_7.KPI_Article_Pages_9.KPI_Book (2)_CREST_SPS_KPI_BOOKCoSKPI_BOOKCoSKPI_3.GrossMargin_Journals" xfId="26273"/>
    <cellStyle name="7_7.KPI_Article_Pages_9.KPI_Book (2)_CREST_SPS_KPI_BOOKCoSKPI_COS Bridge Books" xfId="26274"/>
    <cellStyle name="7_7.KPI_Article_Pages_9.KPI_Book (2)_CREST_SPS_KPI_BOOKCoSKPI_COS Bridge Books_1" xfId="26275"/>
    <cellStyle name="7_7.KPI_Article_Pages_9.KPI_Book (2)_CREST_SPS_KPI_COS Bridge Books" xfId="26276"/>
    <cellStyle name="7_7.KPI_Article_Pages_9.KPI_Book (2)_CREST_SPS_KPI_COS Bridge Books_1" xfId="26277"/>
    <cellStyle name="7_7.KPI_Article_Pages_9.KPI_Book (2)_JOURNALCoSKPI" xfId="26278"/>
    <cellStyle name="7_7.KPI_Article_Pages_9.KPI_Book (2)_ProdExp_Journal_KPI" xfId="26279"/>
    <cellStyle name="7_7.KPI_Article_Pages_BOOKCoSKPI" xfId="26280"/>
    <cellStyle name="7_7.KPI_Article_Pages_BOOKCoSKPI_0.Mgmt Cockpit" xfId="26281"/>
    <cellStyle name="7_7.KPI_Article_Pages_BOOKCoSKPI_1" xfId="26282"/>
    <cellStyle name="7_7.KPI_Article_Pages_BOOKCoSKPI_1_0.Mgmt Cockpit" xfId="26283"/>
    <cellStyle name="7_7.KPI_Article_Pages_BOOKCoSKPI_1_3.GrossMargin_Journals" xfId="26284"/>
    <cellStyle name="7_7.KPI_Article_Pages_BOOKCoSKPI_1_6.KPI_Issue" xfId="26285"/>
    <cellStyle name="7_7.KPI_Article_Pages_BOOKCoSKPI_1_BOOKCoSKPI" xfId="26286"/>
    <cellStyle name="7_7.KPI_Article_Pages_BOOKCoSKPI_1_BOOKCoSKPI_1" xfId="26287"/>
    <cellStyle name="7_7.KPI_Article_Pages_BOOKCoSKPI_1_BOOKCoSKPI_1_0.Mgmt Cockpit" xfId="26288"/>
    <cellStyle name="7_7.KPI_Article_Pages_BOOKCoSKPI_1_BOOKCoSKPI_1_3.GrossMargin_Journals" xfId="26289"/>
    <cellStyle name="7_7.KPI_Article_Pages_BOOKCoSKPI_1_BOOKCoSKPI_3.GrossMargin_Journals" xfId="26290"/>
    <cellStyle name="7_7.KPI_Article_Pages_BOOKCoSKPI_1_BOOKCoSKPI_BOOKCoSKPI" xfId="26291"/>
    <cellStyle name="7_7.KPI_Article_Pages_BOOKCoSKPI_1_BOOKCoSKPI_BOOKCoSKPI_0.Mgmt Cockpit" xfId="26292"/>
    <cellStyle name="7_7.KPI_Article_Pages_BOOKCoSKPI_1_BOOKCoSKPI_BOOKCoSKPI_3.GrossMargin_Journals" xfId="26293"/>
    <cellStyle name="7_7.KPI_Article_Pages_BOOKCoSKPI_1_BOOKCoSKPI_COS Bridge Books" xfId="26294"/>
    <cellStyle name="7_7.KPI_Article_Pages_BOOKCoSKPI_1_BOOKCoSKPI_COS Bridge Books_1" xfId="26295"/>
    <cellStyle name="7_7.KPI_Article_Pages_BOOKCoSKPI_1_COS Bridge Books" xfId="26296"/>
    <cellStyle name="7_7.KPI_Article_Pages_BOOKCoSKPI_1_COS Bridge Books_1" xfId="26297"/>
    <cellStyle name="7_7.KPI_Article_Pages_BOOKCoSKPI_1_COS Bridge Books_2" xfId="26298"/>
    <cellStyle name="7_7.KPI_Article_Pages_BOOKCoSKPI_1_CREST_SPS_KPI" xfId="26299"/>
    <cellStyle name="7_7.KPI_Article_Pages_BOOKCoSKPI_1_CREST_SPS_KPI_0.Mgmt Cockpit" xfId="26300"/>
    <cellStyle name="7_7.KPI_Article_Pages_BOOKCoSKPI_1_CREST_SPS_KPI_3.GrossMargin_Journals" xfId="26301"/>
    <cellStyle name="7_7.KPI_Article_Pages_BOOKCoSKPI_1_CREST_SPS_KPI_BOOKCoSKPI" xfId="26302"/>
    <cellStyle name="7_7.KPI_Article_Pages_BOOKCoSKPI_1_CREST_SPS_KPI_BOOKCoSKPI_1" xfId="26303"/>
    <cellStyle name="7_7.KPI_Article_Pages_BOOKCoSKPI_1_CREST_SPS_KPI_BOOKCoSKPI_1_0.Mgmt Cockpit" xfId="26304"/>
    <cellStyle name="7_7.KPI_Article_Pages_BOOKCoSKPI_1_CREST_SPS_KPI_BOOKCoSKPI_1_3.GrossMargin_Journals" xfId="26305"/>
    <cellStyle name="7_7.KPI_Article_Pages_BOOKCoSKPI_1_CREST_SPS_KPI_BOOKCoSKPI_3.GrossMargin_Journals" xfId="26306"/>
    <cellStyle name="7_7.KPI_Article_Pages_BOOKCoSKPI_1_CREST_SPS_KPI_BOOKCoSKPI_BOOKCoSKPI" xfId="26307"/>
    <cellStyle name="7_7.KPI_Article_Pages_BOOKCoSKPI_1_CREST_SPS_KPI_BOOKCoSKPI_BOOKCoSKPI_0.Mgmt Cockpit" xfId="26308"/>
    <cellStyle name="7_7.KPI_Article_Pages_BOOKCoSKPI_1_CREST_SPS_KPI_BOOKCoSKPI_BOOKCoSKPI_3.GrossMargin_Journals" xfId="26309"/>
    <cellStyle name="7_7.KPI_Article_Pages_BOOKCoSKPI_1_CREST_SPS_KPI_BOOKCoSKPI_COS Bridge Books" xfId="26310"/>
    <cellStyle name="7_7.KPI_Article_Pages_BOOKCoSKPI_1_CREST_SPS_KPI_BOOKCoSKPI_COS Bridge Books_1" xfId="26311"/>
    <cellStyle name="7_7.KPI_Article_Pages_BOOKCoSKPI_1_CREST_SPS_KPI_COS Bridge Books" xfId="26312"/>
    <cellStyle name="7_7.KPI_Article_Pages_BOOKCoSKPI_1_CREST_SPS_KPI_COS Bridge Books_1" xfId="26313"/>
    <cellStyle name="7_7.KPI_Article_Pages_BOOKCoSKPI_1_JOURNALCoSKPI" xfId="26314"/>
    <cellStyle name="7_7.KPI_Article_Pages_BOOKCoSKPI_1_ProdExp_Journal_KPI" xfId="26315"/>
    <cellStyle name="7_7.KPI_Article_Pages_BOOKCoSKPI_2" xfId="26316"/>
    <cellStyle name="7_7.KPI_Article_Pages_BOOKCoSKPI_2_0.Mgmt Cockpit" xfId="26317"/>
    <cellStyle name="7_7.KPI_Article_Pages_BOOKCoSKPI_2_3.GrossMargin_Journals" xfId="26318"/>
    <cellStyle name="7_7.KPI_Article_Pages_BOOKCoSKPI_3.GrossMargin_Journals" xfId="26319"/>
    <cellStyle name="7_7.KPI_Article_Pages_BOOKCoSKPI_6.KPI_Issue" xfId="26320"/>
    <cellStyle name="7_7.KPI_Article_Pages_BOOKCoSKPI_BOOKCoSKPI" xfId="26321"/>
    <cellStyle name="7_7.KPI_Article_Pages_BOOKCoSKPI_BOOKCoSKPI_0.Mgmt Cockpit" xfId="26322"/>
    <cellStyle name="7_7.KPI_Article_Pages_BOOKCoSKPI_BOOKCoSKPI_1" xfId="26323"/>
    <cellStyle name="7_7.KPI_Article_Pages_BOOKCoSKPI_BOOKCoSKPI_1_3.GrossMargin_Journals" xfId="26324"/>
    <cellStyle name="7_7.KPI_Article_Pages_BOOKCoSKPI_BOOKCoSKPI_1_BOOKCoSKPI" xfId="26325"/>
    <cellStyle name="7_7.KPI_Article_Pages_BOOKCoSKPI_BOOKCoSKPI_1_BOOKCoSKPI_0.Mgmt Cockpit" xfId="26326"/>
    <cellStyle name="7_7.KPI_Article_Pages_BOOKCoSKPI_BOOKCoSKPI_1_BOOKCoSKPI_3.GrossMargin_Journals" xfId="26327"/>
    <cellStyle name="7_7.KPI_Article_Pages_BOOKCoSKPI_BOOKCoSKPI_1_COS Bridge Books" xfId="26328"/>
    <cellStyle name="7_7.KPI_Article_Pages_BOOKCoSKPI_BOOKCoSKPI_1_COS Bridge Books_1" xfId="26329"/>
    <cellStyle name="7_7.KPI_Article_Pages_BOOKCoSKPI_BOOKCoSKPI_2" xfId="26330"/>
    <cellStyle name="7_7.KPI_Article_Pages_BOOKCoSKPI_BOOKCoSKPI_2_0.Mgmt Cockpit" xfId="26331"/>
    <cellStyle name="7_7.KPI_Article_Pages_BOOKCoSKPI_BOOKCoSKPI_2_3.GrossMargin_Journals" xfId="26332"/>
    <cellStyle name="7_7.KPI_Article_Pages_BOOKCoSKPI_BOOKCoSKPI_3.GrossMargin_Journals" xfId="26333"/>
    <cellStyle name="7_7.KPI_Article_Pages_BOOKCoSKPI_BOOKCoSKPI_6.KPI_Issue" xfId="26334"/>
    <cellStyle name="7_7.KPI_Article_Pages_BOOKCoSKPI_BOOKCoSKPI_BOOKCoSKPI" xfId="26335"/>
    <cellStyle name="7_7.KPI_Article_Pages_BOOKCoSKPI_BOOKCoSKPI_BOOKCoSKPI_1" xfId="26336"/>
    <cellStyle name="7_7.KPI_Article_Pages_BOOKCoSKPI_BOOKCoSKPI_BOOKCoSKPI_1_0.Mgmt Cockpit" xfId="26337"/>
    <cellStyle name="7_7.KPI_Article_Pages_BOOKCoSKPI_BOOKCoSKPI_BOOKCoSKPI_1_3.GrossMargin_Journals" xfId="26338"/>
    <cellStyle name="7_7.KPI_Article_Pages_BOOKCoSKPI_BOOKCoSKPI_BOOKCoSKPI_3.GrossMargin_Journals" xfId="26339"/>
    <cellStyle name="7_7.KPI_Article_Pages_BOOKCoSKPI_BOOKCoSKPI_BOOKCoSKPI_BOOKCoSKPI" xfId="26340"/>
    <cellStyle name="7_7.KPI_Article_Pages_BOOKCoSKPI_BOOKCoSKPI_BOOKCoSKPI_BOOKCoSKPI_0.Mgmt Cockpit" xfId="26341"/>
    <cellStyle name="7_7.KPI_Article_Pages_BOOKCoSKPI_BOOKCoSKPI_BOOKCoSKPI_BOOKCoSKPI_3.GrossMargin_Journals" xfId="26342"/>
    <cellStyle name="7_7.KPI_Article_Pages_BOOKCoSKPI_BOOKCoSKPI_BOOKCoSKPI_COS Bridge Books" xfId="26343"/>
    <cellStyle name="7_7.KPI_Article_Pages_BOOKCoSKPI_BOOKCoSKPI_BOOKCoSKPI_COS Bridge Books_1" xfId="26344"/>
    <cellStyle name="7_7.KPI_Article_Pages_BOOKCoSKPI_BOOKCoSKPI_COS Bridge Books" xfId="26345"/>
    <cellStyle name="7_7.KPI_Article_Pages_BOOKCoSKPI_BOOKCoSKPI_COS Bridge Books_1" xfId="26346"/>
    <cellStyle name="7_7.KPI_Article_Pages_BOOKCoSKPI_BOOKCoSKPI_COS Bridge Books_2" xfId="26347"/>
    <cellStyle name="7_7.KPI_Article_Pages_BOOKCoSKPI_BOOKCoSKPI_CREST_SPS_KPI" xfId="26348"/>
    <cellStyle name="7_7.KPI_Article_Pages_BOOKCoSKPI_BOOKCoSKPI_CREST_SPS_KPI_0.Mgmt Cockpit" xfId="26349"/>
    <cellStyle name="7_7.KPI_Article_Pages_BOOKCoSKPI_BOOKCoSKPI_CREST_SPS_KPI_3.GrossMargin_Journals" xfId="26350"/>
    <cellStyle name="7_7.KPI_Article_Pages_BOOKCoSKPI_BOOKCoSKPI_CREST_SPS_KPI_BOOKCoSKPI" xfId="26351"/>
    <cellStyle name="7_7.KPI_Article_Pages_BOOKCoSKPI_BOOKCoSKPI_CREST_SPS_KPI_BOOKCoSKPI_1" xfId="26352"/>
    <cellStyle name="7_7.KPI_Article_Pages_BOOKCoSKPI_BOOKCoSKPI_CREST_SPS_KPI_BOOKCoSKPI_1_0.Mgmt Cockpit" xfId="26353"/>
    <cellStyle name="7_7.KPI_Article_Pages_BOOKCoSKPI_BOOKCoSKPI_CREST_SPS_KPI_BOOKCoSKPI_1_3.GrossMargin_Journals" xfId="26354"/>
    <cellStyle name="7_7.KPI_Article_Pages_BOOKCoSKPI_BOOKCoSKPI_CREST_SPS_KPI_BOOKCoSKPI_3.GrossMargin_Journals" xfId="26355"/>
    <cellStyle name="7_7.KPI_Article_Pages_BOOKCoSKPI_BOOKCoSKPI_CREST_SPS_KPI_BOOKCoSKPI_BOOKCoSKPI" xfId="26356"/>
    <cellStyle name="7_7.KPI_Article_Pages_BOOKCoSKPI_BOOKCoSKPI_CREST_SPS_KPI_BOOKCoSKPI_BOOKCoSKPI_0.Mgmt Cockpit" xfId="26357"/>
    <cellStyle name="7_7.KPI_Article_Pages_BOOKCoSKPI_BOOKCoSKPI_CREST_SPS_KPI_BOOKCoSKPI_BOOKCoSKPI_3.GrossMargin_Journals" xfId="26358"/>
    <cellStyle name="7_7.KPI_Article_Pages_BOOKCoSKPI_BOOKCoSKPI_CREST_SPS_KPI_BOOKCoSKPI_COS Bridge Books" xfId="26359"/>
    <cellStyle name="7_7.KPI_Article_Pages_BOOKCoSKPI_BOOKCoSKPI_CREST_SPS_KPI_BOOKCoSKPI_COS Bridge Books_1" xfId="26360"/>
    <cellStyle name="7_7.KPI_Article_Pages_BOOKCoSKPI_BOOKCoSKPI_CREST_SPS_KPI_COS Bridge Books" xfId="26361"/>
    <cellStyle name="7_7.KPI_Article_Pages_BOOKCoSKPI_BOOKCoSKPI_CREST_SPS_KPI_COS Bridge Books_1" xfId="26362"/>
    <cellStyle name="7_7.KPI_Article_Pages_BOOKCoSKPI_BOOKCoSKPI_JOURNALCoSKPI" xfId="26363"/>
    <cellStyle name="7_7.KPI_Article_Pages_BOOKCoSKPI_BOOKCoSKPI_ProdExp_Journal_KPI" xfId="26364"/>
    <cellStyle name="7_7.KPI_Article_Pages_BOOKCoSKPI_COS Bridge Books" xfId="26365"/>
    <cellStyle name="7_7.KPI_Article_Pages_BOOKCoSKPI_COS Bridge Books_1" xfId="26366"/>
    <cellStyle name="7_7.KPI_Article_Pages_BOOKCoSKPI_COS Bridge Books_2" xfId="26367"/>
    <cellStyle name="7_7.KPI_Article_Pages_BOOKCoSKPI_CREST_SPS_KPI" xfId="26368"/>
    <cellStyle name="7_7.KPI_Article_Pages_BOOKCoSKPI_CREST_SPS_KPI_0.Mgmt Cockpit" xfId="26369"/>
    <cellStyle name="7_7.KPI_Article_Pages_BOOKCoSKPI_CREST_SPS_KPI_3.GrossMargin_Journals" xfId="26370"/>
    <cellStyle name="7_7.KPI_Article_Pages_BOOKCoSKPI_CREST_SPS_KPI_BOOKCoSKPI" xfId="26371"/>
    <cellStyle name="7_7.KPI_Article_Pages_BOOKCoSKPI_CREST_SPS_KPI_BOOKCoSKPI_1" xfId="26372"/>
    <cellStyle name="7_7.KPI_Article_Pages_BOOKCoSKPI_CREST_SPS_KPI_BOOKCoSKPI_1_0.Mgmt Cockpit" xfId="26373"/>
    <cellStyle name="7_7.KPI_Article_Pages_BOOKCoSKPI_CREST_SPS_KPI_BOOKCoSKPI_1_3.GrossMargin_Journals" xfId="26374"/>
    <cellStyle name="7_7.KPI_Article_Pages_BOOKCoSKPI_CREST_SPS_KPI_BOOKCoSKPI_3.GrossMargin_Journals" xfId="26375"/>
    <cellStyle name="7_7.KPI_Article_Pages_BOOKCoSKPI_CREST_SPS_KPI_BOOKCoSKPI_BOOKCoSKPI" xfId="26376"/>
    <cellStyle name="7_7.KPI_Article_Pages_BOOKCoSKPI_CREST_SPS_KPI_BOOKCoSKPI_BOOKCoSKPI_0.Mgmt Cockpit" xfId="26377"/>
    <cellStyle name="7_7.KPI_Article_Pages_BOOKCoSKPI_CREST_SPS_KPI_BOOKCoSKPI_BOOKCoSKPI_3.GrossMargin_Journals" xfId="26378"/>
    <cellStyle name="7_7.KPI_Article_Pages_BOOKCoSKPI_CREST_SPS_KPI_BOOKCoSKPI_COS Bridge Books" xfId="26379"/>
    <cellStyle name="7_7.KPI_Article_Pages_BOOKCoSKPI_CREST_SPS_KPI_BOOKCoSKPI_COS Bridge Books_1" xfId="26380"/>
    <cellStyle name="7_7.KPI_Article_Pages_BOOKCoSKPI_CREST_SPS_KPI_COS Bridge Books" xfId="26381"/>
    <cellStyle name="7_7.KPI_Article_Pages_BOOKCoSKPI_CREST_SPS_KPI_COS Bridge Books_1" xfId="26382"/>
    <cellStyle name="7_7.KPI_Article_Pages_BOOKCoSKPI_JOURNALCoSKPI" xfId="26383"/>
    <cellStyle name="7_7.KPI_Article_Pages_BOOKCoSKPI_ProdExp_Journal_KPI" xfId="26384"/>
    <cellStyle name="7_7.KPI_Article_Pages_COS Bridge Books" xfId="26385"/>
    <cellStyle name="7_7.KPI_Article_Pages_COS Bridge Books_1" xfId="26386"/>
    <cellStyle name="7_7.KPI_Article_Pages_COS Bridge Books_2" xfId="26387"/>
    <cellStyle name="7_7.KPI_Article_Pages_CREST_SPS_KPI" xfId="26388"/>
    <cellStyle name="7_7.KPI_Article_Pages_CREST_SPS_KPI_0.Mgmt Cockpit" xfId="26389"/>
    <cellStyle name="7_7.KPI_Article_Pages_CREST_SPS_KPI_3.GrossMargin_Journals" xfId="26390"/>
    <cellStyle name="7_7.KPI_Article_Pages_CREST_SPS_KPI_BOOKCoSKPI" xfId="26391"/>
    <cellStyle name="7_7.KPI_Article_Pages_CREST_SPS_KPI_BOOKCoSKPI_1" xfId="26392"/>
    <cellStyle name="7_7.KPI_Article_Pages_CREST_SPS_KPI_BOOKCoSKPI_1_0.Mgmt Cockpit" xfId="26393"/>
    <cellStyle name="7_7.KPI_Article_Pages_CREST_SPS_KPI_BOOKCoSKPI_1_3.GrossMargin_Journals" xfId="26394"/>
    <cellStyle name="7_7.KPI_Article_Pages_CREST_SPS_KPI_BOOKCoSKPI_3.GrossMargin_Journals" xfId="26395"/>
    <cellStyle name="7_7.KPI_Article_Pages_CREST_SPS_KPI_BOOKCoSKPI_BOOKCoSKPI" xfId="26396"/>
    <cellStyle name="7_7.KPI_Article_Pages_CREST_SPS_KPI_BOOKCoSKPI_BOOKCoSKPI_0.Mgmt Cockpit" xfId="26397"/>
    <cellStyle name="7_7.KPI_Article_Pages_CREST_SPS_KPI_BOOKCoSKPI_BOOKCoSKPI_3.GrossMargin_Journals" xfId="26398"/>
    <cellStyle name="7_7.KPI_Article_Pages_CREST_SPS_KPI_BOOKCoSKPI_COS Bridge Books" xfId="26399"/>
    <cellStyle name="7_7.KPI_Article_Pages_CREST_SPS_KPI_BOOKCoSKPI_COS Bridge Books_1" xfId="26400"/>
    <cellStyle name="7_7.KPI_Article_Pages_CREST_SPS_KPI_COS Bridge Books" xfId="26401"/>
    <cellStyle name="7_7.KPI_Article_Pages_CREST_SPS_KPI_COS Bridge Books_1" xfId="26402"/>
    <cellStyle name="7_7.KPI_Article_Pages_JOURNALCoSKPI" xfId="26403"/>
    <cellStyle name="7_7.KPI_Article_Pages_JOURNALCoSKPI_0.Mgmt Cockpit" xfId="26404"/>
    <cellStyle name="7_7.KPI_Article_Pages_JOURNALCoSKPI_1" xfId="26405"/>
    <cellStyle name="7_7.KPI_Article_Pages_JOURNALCoSKPI_3.GrossMargin_Journals" xfId="26406"/>
    <cellStyle name="7_7.KPI_Article_Pages_JOURNALCoSKPI_BOOKCoSKPI" xfId="26407"/>
    <cellStyle name="7_7.KPI_Article_Pages_JOURNALCoSKPI_BOOKCoSKPI_3.GrossMargin_Journals" xfId="26408"/>
    <cellStyle name="7_7.KPI_Article_Pages_JOURNALCoSKPI_BOOKCoSKPI_BOOKCoSKPI" xfId="26409"/>
    <cellStyle name="7_7.KPI_Article_Pages_JOURNALCoSKPI_BOOKCoSKPI_BOOKCoSKPI_0.Mgmt Cockpit" xfId="26410"/>
    <cellStyle name="7_7.KPI_Article_Pages_JOURNALCoSKPI_BOOKCoSKPI_BOOKCoSKPI_3.GrossMargin_Journals" xfId="26411"/>
    <cellStyle name="7_7.KPI_Article_Pages_JOURNALCoSKPI_BOOKCoSKPI_COS Bridge Books" xfId="26412"/>
    <cellStyle name="7_7.KPI_Article_Pages_JOURNALCoSKPI_BOOKCoSKPI_COS Bridge Books_1" xfId="26413"/>
    <cellStyle name="7_7.KPI_Article_Pages_JOURNALCoSKPI_COS Bridge Books" xfId="26414"/>
    <cellStyle name="7_7.KPI_Article_Pages_JOURNALCoSKPI_COS Bridge Books_1" xfId="26415"/>
    <cellStyle name="7_7.KPI_Article_Pages_JOURNALCoSKPI_CREST_SPS_KPI" xfId="26416"/>
    <cellStyle name="7_7.KPI_Article_Pages_JOURNALCoSKPI_CREST_SPS_KPI_0.Mgmt Cockpit" xfId="26417"/>
    <cellStyle name="7_7.KPI_Article_Pages_JOURNALCoSKPI_CREST_SPS_KPI_3.GrossMargin_Journals" xfId="26418"/>
    <cellStyle name="7_7.KPI_Article_Pages_JOURNALCoSKPI_CREST_SPS_KPI_BOOKCoSKPI" xfId="26419"/>
    <cellStyle name="7_7.KPI_Article_Pages_JOURNALCoSKPI_CREST_SPS_KPI_BOOKCoSKPI_1" xfId="26420"/>
    <cellStyle name="7_7.KPI_Article_Pages_JOURNALCoSKPI_CREST_SPS_KPI_BOOKCoSKPI_1_0.Mgmt Cockpit" xfId="26421"/>
    <cellStyle name="7_7.KPI_Article_Pages_JOURNALCoSKPI_CREST_SPS_KPI_BOOKCoSKPI_1_3.GrossMargin_Journals" xfId="26422"/>
    <cellStyle name="7_7.KPI_Article_Pages_JOURNALCoSKPI_CREST_SPS_KPI_BOOKCoSKPI_3.GrossMargin_Journals" xfId="26423"/>
    <cellStyle name="7_7.KPI_Article_Pages_JOURNALCoSKPI_CREST_SPS_KPI_BOOKCoSKPI_BOOKCoSKPI" xfId="26424"/>
    <cellStyle name="7_7.KPI_Article_Pages_JOURNALCoSKPI_CREST_SPS_KPI_BOOKCoSKPI_BOOKCoSKPI_0.Mgmt Cockpit" xfId="26425"/>
    <cellStyle name="7_7.KPI_Article_Pages_JOURNALCoSKPI_CREST_SPS_KPI_BOOKCoSKPI_BOOKCoSKPI_3.GrossMargin_Journals" xfId="26426"/>
    <cellStyle name="7_7.KPI_Article_Pages_JOURNALCoSKPI_CREST_SPS_KPI_BOOKCoSKPI_COS Bridge Books" xfId="26427"/>
    <cellStyle name="7_7.KPI_Article_Pages_JOURNALCoSKPI_CREST_SPS_KPI_BOOKCoSKPI_COS Bridge Books_1" xfId="26428"/>
    <cellStyle name="7_7.KPI_Article_Pages_JOURNALCoSKPI_CREST_SPS_KPI_COS Bridge Books" xfId="26429"/>
    <cellStyle name="7_7.KPI_Article_Pages_JOURNALCoSKPI_CREST_SPS_KPI_COS Bridge Books_1" xfId="26430"/>
    <cellStyle name="7_7.KPI_Article_Pages_ProdExp_Journal_KPI" xfId="26431"/>
    <cellStyle name="7_9.KPI_Book (2)" xfId="26432"/>
    <cellStyle name="7_9.KPI_Book (2)_0.Mgmt Cockpit" xfId="26433"/>
    <cellStyle name="7_9.KPI_Book (2)_3.GrossMargin_Journals" xfId="26434"/>
    <cellStyle name="7_9.KPI_Book (2)_6.KPI_Issue" xfId="26435"/>
    <cellStyle name="7_9.KPI_Book (2)_BOOKCoSKPI" xfId="26436"/>
    <cellStyle name="7_9.KPI_Book (2)_BOOKCoSKPI_0.Mgmt Cockpit" xfId="26437"/>
    <cellStyle name="7_9.KPI_Book (2)_BOOKCoSKPI_1" xfId="26438"/>
    <cellStyle name="7_9.KPI_Book (2)_BOOKCoSKPI_1_3.GrossMargin_Journals" xfId="26439"/>
    <cellStyle name="7_9.KPI_Book (2)_BOOKCoSKPI_1_BOOKCoSKPI" xfId="26440"/>
    <cellStyle name="7_9.KPI_Book (2)_BOOKCoSKPI_1_BOOKCoSKPI_0.Mgmt Cockpit" xfId="26441"/>
    <cellStyle name="7_9.KPI_Book (2)_BOOKCoSKPI_1_BOOKCoSKPI_3.GrossMargin_Journals" xfId="26442"/>
    <cellStyle name="7_9.KPI_Book (2)_BOOKCoSKPI_1_COS Bridge Books" xfId="26443"/>
    <cellStyle name="7_9.KPI_Book (2)_BOOKCoSKPI_1_COS Bridge Books_1" xfId="26444"/>
    <cellStyle name="7_9.KPI_Book (2)_BOOKCoSKPI_2" xfId="26445"/>
    <cellStyle name="7_9.KPI_Book (2)_BOOKCoSKPI_2_0.Mgmt Cockpit" xfId="26446"/>
    <cellStyle name="7_9.KPI_Book (2)_BOOKCoSKPI_2_3.GrossMargin_Journals" xfId="26447"/>
    <cellStyle name="7_9.KPI_Book (2)_BOOKCoSKPI_3.GrossMargin_Journals" xfId="26448"/>
    <cellStyle name="7_9.KPI_Book (2)_BOOKCoSKPI_6.KPI_Issue" xfId="26449"/>
    <cellStyle name="7_9.KPI_Book (2)_BOOKCoSKPI_BOOKCoSKPI" xfId="26450"/>
    <cellStyle name="7_9.KPI_Book (2)_BOOKCoSKPI_BOOKCoSKPI_1" xfId="26451"/>
    <cellStyle name="7_9.KPI_Book (2)_BOOKCoSKPI_BOOKCoSKPI_1_0.Mgmt Cockpit" xfId="26452"/>
    <cellStyle name="7_9.KPI_Book (2)_BOOKCoSKPI_BOOKCoSKPI_1_3.GrossMargin_Journals" xfId="26453"/>
    <cellStyle name="7_9.KPI_Book (2)_BOOKCoSKPI_BOOKCoSKPI_3.GrossMargin_Journals" xfId="26454"/>
    <cellStyle name="7_9.KPI_Book (2)_BOOKCoSKPI_BOOKCoSKPI_BOOKCoSKPI" xfId="26455"/>
    <cellStyle name="7_9.KPI_Book (2)_BOOKCoSKPI_BOOKCoSKPI_BOOKCoSKPI_0.Mgmt Cockpit" xfId="26456"/>
    <cellStyle name="7_9.KPI_Book (2)_BOOKCoSKPI_BOOKCoSKPI_BOOKCoSKPI_3.GrossMargin_Journals" xfId="26457"/>
    <cellStyle name="7_9.KPI_Book (2)_BOOKCoSKPI_BOOKCoSKPI_COS Bridge Books" xfId="26458"/>
    <cellStyle name="7_9.KPI_Book (2)_BOOKCoSKPI_BOOKCoSKPI_COS Bridge Books_1" xfId="26459"/>
    <cellStyle name="7_9.KPI_Book (2)_BOOKCoSKPI_COS Bridge Books" xfId="26460"/>
    <cellStyle name="7_9.KPI_Book (2)_BOOKCoSKPI_COS Bridge Books_1" xfId="26461"/>
    <cellStyle name="7_9.KPI_Book (2)_BOOKCoSKPI_COS Bridge Books_2" xfId="26462"/>
    <cellStyle name="7_9.KPI_Book (2)_BOOKCoSKPI_CREST_SPS_KPI" xfId="26463"/>
    <cellStyle name="7_9.KPI_Book (2)_BOOKCoSKPI_CREST_SPS_KPI_0.Mgmt Cockpit" xfId="26464"/>
    <cellStyle name="7_9.KPI_Book (2)_BOOKCoSKPI_CREST_SPS_KPI_3.GrossMargin_Journals" xfId="26465"/>
    <cellStyle name="7_9.KPI_Book (2)_BOOKCoSKPI_CREST_SPS_KPI_BOOKCoSKPI" xfId="26466"/>
    <cellStyle name="7_9.KPI_Book (2)_BOOKCoSKPI_CREST_SPS_KPI_BOOKCoSKPI_1" xfId="26467"/>
    <cellStyle name="7_9.KPI_Book (2)_BOOKCoSKPI_CREST_SPS_KPI_BOOKCoSKPI_1_0.Mgmt Cockpit" xfId="26468"/>
    <cellStyle name="7_9.KPI_Book (2)_BOOKCoSKPI_CREST_SPS_KPI_BOOKCoSKPI_1_3.GrossMargin_Journals" xfId="26469"/>
    <cellStyle name="7_9.KPI_Book (2)_BOOKCoSKPI_CREST_SPS_KPI_BOOKCoSKPI_3.GrossMargin_Journals" xfId="26470"/>
    <cellStyle name="7_9.KPI_Book (2)_BOOKCoSKPI_CREST_SPS_KPI_BOOKCoSKPI_BOOKCoSKPI" xfId="26471"/>
    <cellStyle name="7_9.KPI_Book (2)_BOOKCoSKPI_CREST_SPS_KPI_BOOKCoSKPI_BOOKCoSKPI_0.Mgmt Cockpit" xfId="26472"/>
    <cellStyle name="7_9.KPI_Book (2)_BOOKCoSKPI_CREST_SPS_KPI_BOOKCoSKPI_BOOKCoSKPI_3.GrossMargin_Journals" xfId="26473"/>
    <cellStyle name="7_9.KPI_Book (2)_BOOKCoSKPI_CREST_SPS_KPI_BOOKCoSKPI_COS Bridge Books" xfId="26474"/>
    <cellStyle name="7_9.KPI_Book (2)_BOOKCoSKPI_CREST_SPS_KPI_BOOKCoSKPI_COS Bridge Books_1" xfId="26475"/>
    <cellStyle name="7_9.KPI_Book (2)_BOOKCoSKPI_CREST_SPS_KPI_COS Bridge Books" xfId="26476"/>
    <cellStyle name="7_9.KPI_Book (2)_BOOKCoSKPI_CREST_SPS_KPI_COS Bridge Books_1" xfId="26477"/>
    <cellStyle name="7_9.KPI_Book (2)_BOOKCoSKPI_JOURNALCoSKPI" xfId="26478"/>
    <cellStyle name="7_9.KPI_Book (2)_BOOKCoSKPI_ProdExp_Journal_KPI" xfId="26479"/>
    <cellStyle name="7_9.KPI_Book (2)_COS Bridge Books" xfId="26480"/>
    <cellStyle name="7_9.KPI_Book (2)_COS Bridge Books_1" xfId="26481"/>
    <cellStyle name="7_9.KPI_Book (2)_COS Bridge Books_2" xfId="26482"/>
    <cellStyle name="7_9.KPI_Book (2)_CREST_SPS_KPI" xfId="26483"/>
    <cellStyle name="7_9.KPI_Book (2)_CREST_SPS_KPI_0.Mgmt Cockpit" xfId="26484"/>
    <cellStyle name="7_9.KPI_Book (2)_CREST_SPS_KPI_3.GrossMargin_Journals" xfId="26485"/>
    <cellStyle name="7_9.KPI_Book (2)_CREST_SPS_KPI_BOOKCoSKPI" xfId="26486"/>
    <cellStyle name="7_9.KPI_Book (2)_CREST_SPS_KPI_BOOKCoSKPI_1" xfId="26487"/>
    <cellStyle name="7_9.KPI_Book (2)_CREST_SPS_KPI_BOOKCoSKPI_1_0.Mgmt Cockpit" xfId="26488"/>
    <cellStyle name="7_9.KPI_Book (2)_CREST_SPS_KPI_BOOKCoSKPI_1_3.GrossMargin_Journals" xfId="26489"/>
    <cellStyle name="7_9.KPI_Book (2)_CREST_SPS_KPI_BOOKCoSKPI_3.GrossMargin_Journals" xfId="26490"/>
    <cellStyle name="7_9.KPI_Book (2)_CREST_SPS_KPI_BOOKCoSKPI_BOOKCoSKPI" xfId="26491"/>
    <cellStyle name="7_9.KPI_Book (2)_CREST_SPS_KPI_BOOKCoSKPI_BOOKCoSKPI_0.Mgmt Cockpit" xfId="26492"/>
    <cellStyle name="7_9.KPI_Book (2)_CREST_SPS_KPI_BOOKCoSKPI_BOOKCoSKPI_3.GrossMargin_Journals" xfId="26493"/>
    <cellStyle name="7_9.KPI_Book (2)_CREST_SPS_KPI_BOOKCoSKPI_COS Bridge Books" xfId="26494"/>
    <cellStyle name="7_9.KPI_Book (2)_CREST_SPS_KPI_BOOKCoSKPI_COS Bridge Books_1" xfId="26495"/>
    <cellStyle name="7_9.KPI_Book (2)_CREST_SPS_KPI_COS Bridge Books" xfId="26496"/>
    <cellStyle name="7_9.KPI_Book (2)_CREST_SPS_KPI_COS Bridge Books_1" xfId="26497"/>
    <cellStyle name="7_9.KPI_Book (2)_JOURNALCoSKPI" xfId="26498"/>
    <cellStyle name="7_9.KPI_Book (2)_ProdExp_Journal_KPI" xfId="26499"/>
    <cellStyle name="7_BMC sales TE" xfId="16825"/>
    <cellStyle name="7_BOOKCoSKPI" xfId="26500"/>
    <cellStyle name="7_BOOKCoSKPI_0.Mgmt Cockpit" xfId="26501"/>
    <cellStyle name="7_BOOKCoSKPI_1" xfId="26502"/>
    <cellStyle name="7_BOOKCoSKPI_1_0.Mgmt Cockpit" xfId="26503"/>
    <cellStyle name="7_BOOKCoSKPI_1_3.GrossMargin_Journals" xfId="26504"/>
    <cellStyle name="7_BOOKCoSKPI_1_6.KPI_Issue" xfId="26505"/>
    <cellStyle name="7_BOOKCoSKPI_1_BOOKCoSKPI" xfId="26506"/>
    <cellStyle name="7_BOOKCoSKPI_1_BOOKCoSKPI_1" xfId="26507"/>
    <cellStyle name="7_BOOKCoSKPI_1_BOOKCoSKPI_1_0.Mgmt Cockpit" xfId="26508"/>
    <cellStyle name="7_BOOKCoSKPI_1_BOOKCoSKPI_1_3.GrossMargin_Journals" xfId="26509"/>
    <cellStyle name="7_BOOKCoSKPI_1_BOOKCoSKPI_3.GrossMargin_Journals" xfId="26510"/>
    <cellStyle name="7_BOOKCoSKPI_1_BOOKCoSKPI_BOOKCoSKPI" xfId="26511"/>
    <cellStyle name="7_BOOKCoSKPI_1_BOOKCoSKPI_BOOKCoSKPI_0.Mgmt Cockpit" xfId="26512"/>
    <cellStyle name="7_BOOKCoSKPI_1_BOOKCoSKPI_BOOKCoSKPI_3.GrossMargin_Journals" xfId="26513"/>
    <cellStyle name="7_BOOKCoSKPI_1_BOOKCoSKPI_COS Bridge Books" xfId="26514"/>
    <cellStyle name="7_BOOKCoSKPI_1_BOOKCoSKPI_COS Bridge Books_1" xfId="26515"/>
    <cellStyle name="7_BOOKCoSKPI_1_COS Bridge Books" xfId="26516"/>
    <cellStyle name="7_BOOKCoSKPI_1_COS Bridge Books_1" xfId="26517"/>
    <cellStyle name="7_BOOKCoSKPI_1_COS Bridge Books_2" xfId="26518"/>
    <cellStyle name="7_BOOKCoSKPI_1_CREST_SPS_KPI" xfId="26519"/>
    <cellStyle name="7_BOOKCoSKPI_1_CREST_SPS_KPI_0.Mgmt Cockpit" xfId="26520"/>
    <cellStyle name="7_BOOKCoSKPI_1_CREST_SPS_KPI_3.GrossMargin_Journals" xfId="26521"/>
    <cellStyle name="7_BOOKCoSKPI_1_CREST_SPS_KPI_BOOKCoSKPI" xfId="26522"/>
    <cellStyle name="7_BOOKCoSKPI_1_CREST_SPS_KPI_BOOKCoSKPI_1" xfId="26523"/>
    <cellStyle name="7_BOOKCoSKPI_1_CREST_SPS_KPI_BOOKCoSKPI_1_0.Mgmt Cockpit" xfId="26524"/>
    <cellStyle name="7_BOOKCoSKPI_1_CREST_SPS_KPI_BOOKCoSKPI_1_3.GrossMargin_Journals" xfId="26525"/>
    <cellStyle name="7_BOOKCoSKPI_1_CREST_SPS_KPI_BOOKCoSKPI_3.GrossMargin_Journals" xfId="26526"/>
    <cellStyle name="7_BOOKCoSKPI_1_CREST_SPS_KPI_BOOKCoSKPI_BOOKCoSKPI" xfId="26527"/>
    <cellStyle name="7_BOOKCoSKPI_1_CREST_SPS_KPI_BOOKCoSKPI_BOOKCoSKPI_0.Mgmt Cockpit" xfId="26528"/>
    <cellStyle name="7_BOOKCoSKPI_1_CREST_SPS_KPI_BOOKCoSKPI_BOOKCoSKPI_3.GrossMargin_Journals" xfId="26529"/>
    <cellStyle name="7_BOOKCoSKPI_1_CREST_SPS_KPI_BOOKCoSKPI_COS Bridge Books" xfId="26530"/>
    <cellStyle name="7_BOOKCoSKPI_1_CREST_SPS_KPI_BOOKCoSKPI_COS Bridge Books_1" xfId="26531"/>
    <cellStyle name="7_BOOKCoSKPI_1_CREST_SPS_KPI_COS Bridge Books" xfId="26532"/>
    <cellStyle name="7_BOOKCoSKPI_1_CREST_SPS_KPI_COS Bridge Books_1" xfId="26533"/>
    <cellStyle name="7_BOOKCoSKPI_1_JOURNALCoSKPI" xfId="26534"/>
    <cellStyle name="7_BOOKCoSKPI_1_ProdExp_Journal_KPI" xfId="26535"/>
    <cellStyle name="7_BOOKCoSKPI_2" xfId="26536"/>
    <cellStyle name="7_BOOKCoSKPI_2_3.GrossMargin_Journals" xfId="26537"/>
    <cellStyle name="7_BOOKCoSKPI_2_BOOKCoSKPI" xfId="26538"/>
    <cellStyle name="7_BOOKCoSKPI_2_BOOKCoSKPI_0.Mgmt Cockpit" xfId="26539"/>
    <cellStyle name="7_BOOKCoSKPI_2_BOOKCoSKPI_3.GrossMargin_Journals" xfId="26540"/>
    <cellStyle name="7_BOOKCoSKPI_2_COS Bridge Books" xfId="26541"/>
    <cellStyle name="7_BOOKCoSKPI_2_COS Bridge Books_1" xfId="26542"/>
    <cellStyle name="7_BOOKCoSKPI_3" xfId="26543"/>
    <cellStyle name="7_BOOKCoSKPI_3.GrossMargin_Journals" xfId="26544"/>
    <cellStyle name="7_BOOKCoSKPI_3_0.Mgmt Cockpit" xfId="26545"/>
    <cellStyle name="7_BOOKCoSKPI_3_3.GrossMargin_Journals" xfId="26546"/>
    <cellStyle name="7_BOOKCoSKPI_6.KPI_Issue" xfId="26547"/>
    <cellStyle name="7_BOOKCoSKPI_BOOKCoSKPI" xfId="26548"/>
    <cellStyle name="7_BOOKCoSKPI_BOOKCoSKPI_0.Mgmt Cockpit" xfId="26549"/>
    <cellStyle name="7_BOOKCoSKPI_BOOKCoSKPI_1" xfId="26550"/>
    <cellStyle name="7_BOOKCoSKPI_BOOKCoSKPI_1_3.GrossMargin_Journals" xfId="26551"/>
    <cellStyle name="7_BOOKCoSKPI_BOOKCoSKPI_1_BOOKCoSKPI" xfId="26552"/>
    <cellStyle name="7_BOOKCoSKPI_BOOKCoSKPI_1_BOOKCoSKPI_0.Mgmt Cockpit" xfId="26553"/>
    <cellStyle name="7_BOOKCoSKPI_BOOKCoSKPI_1_BOOKCoSKPI_3.GrossMargin_Journals" xfId="26554"/>
    <cellStyle name="7_BOOKCoSKPI_BOOKCoSKPI_1_COS Bridge Books" xfId="26555"/>
    <cellStyle name="7_BOOKCoSKPI_BOOKCoSKPI_1_COS Bridge Books_1" xfId="26556"/>
    <cellStyle name="7_BOOKCoSKPI_BOOKCoSKPI_2" xfId="26557"/>
    <cellStyle name="7_BOOKCoSKPI_BOOKCoSKPI_2_0.Mgmt Cockpit" xfId="26558"/>
    <cellStyle name="7_BOOKCoSKPI_BOOKCoSKPI_2_3.GrossMargin_Journals" xfId="26559"/>
    <cellStyle name="7_BOOKCoSKPI_BOOKCoSKPI_3.GrossMargin_Journals" xfId="26560"/>
    <cellStyle name="7_BOOKCoSKPI_BOOKCoSKPI_6.KPI_Issue" xfId="26561"/>
    <cellStyle name="7_BOOKCoSKPI_BOOKCoSKPI_BOOKCoSKPI" xfId="26562"/>
    <cellStyle name="7_BOOKCoSKPI_BOOKCoSKPI_BOOKCoSKPI_1" xfId="26563"/>
    <cellStyle name="7_BOOKCoSKPI_BOOKCoSKPI_BOOKCoSKPI_1_0.Mgmt Cockpit" xfId="26564"/>
    <cellStyle name="7_BOOKCoSKPI_BOOKCoSKPI_BOOKCoSKPI_1_3.GrossMargin_Journals" xfId="26565"/>
    <cellStyle name="7_BOOKCoSKPI_BOOKCoSKPI_BOOKCoSKPI_3.GrossMargin_Journals" xfId="26566"/>
    <cellStyle name="7_BOOKCoSKPI_BOOKCoSKPI_BOOKCoSKPI_BOOKCoSKPI" xfId="26567"/>
    <cellStyle name="7_BOOKCoSKPI_BOOKCoSKPI_BOOKCoSKPI_BOOKCoSKPI_0.Mgmt Cockpit" xfId="26568"/>
    <cellStyle name="7_BOOKCoSKPI_BOOKCoSKPI_BOOKCoSKPI_BOOKCoSKPI_3.GrossMargin_Journals" xfId="26569"/>
    <cellStyle name="7_BOOKCoSKPI_BOOKCoSKPI_BOOKCoSKPI_COS Bridge Books" xfId="26570"/>
    <cellStyle name="7_BOOKCoSKPI_BOOKCoSKPI_BOOKCoSKPI_COS Bridge Books_1" xfId="26571"/>
    <cellStyle name="7_BOOKCoSKPI_BOOKCoSKPI_COS Bridge Books" xfId="26572"/>
    <cellStyle name="7_BOOKCoSKPI_BOOKCoSKPI_COS Bridge Books_1" xfId="26573"/>
    <cellStyle name="7_BOOKCoSKPI_BOOKCoSKPI_COS Bridge Books_2" xfId="26574"/>
    <cellStyle name="7_BOOKCoSKPI_BOOKCoSKPI_CREST_SPS_KPI" xfId="26575"/>
    <cellStyle name="7_BOOKCoSKPI_BOOKCoSKPI_CREST_SPS_KPI_0.Mgmt Cockpit" xfId="26576"/>
    <cellStyle name="7_BOOKCoSKPI_BOOKCoSKPI_CREST_SPS_KPI_3.GrossMargin_Journals" xfId="26577"/>
    <cellStyle name="7_BOOKCoSKPI_BOOKCoSKPI_CREST_SPS_KPI_BOOKCoSKPI" xfId="26578"/>
    <cellStyle name="7_BOOKCoSKPI_BOOKCoSKPI_CREST_SPS_KPI_BOOKCoSKPI_1" xfId="26579"/>
    <cellStyle name="7_BOOKCoSKPI_BOOKCoSKPI_CREST_SPS_KPI_BOOKCoSKPI_1_0.Mgmt Cockpit" xfId="26580"/>
    <cellStyle name="7_BOOKCoSKPI_BOOKCoSKPI_CREST_SPS_KPI_BOOKCoSKPI_1_3.GrossMargin_Journals" xfId="26581"/>
    <cellStyle name="7_BOOKCoSKPI_BOOKCoSKPI_CREST_SPS_KPI_BOOKCoSKPI_3.GrossMargin_Journals" xfId="26582"/>
    <cellStyle name="7_BOOKCoSKPI_BOOKCoSKPI_CREST_SPS_KPI_BOOKCoSKPI_BOOKCoSKPI" xfId="26583"/>
    <cellStyle name="7_BOOKCoSKPI_BOOKCoSKPI_CREST_SPS_KPI_BOOKCoSKPI_BOOKCoSKPI_0.Mgmt Cockpit" xfId="26584"/>
    <cellStyle name="7_BOOKCoSKPI_BOOKCoSKPI_CREST_SPS_KPI_BOOKCoSKPI_BOOKCoSKPI_3.GrossMargin_Journals" xfId="26585"/>
    <cellStyle name="7_BOOKCoSKPI_BOOKCoSKPI_CREST_SPS_KPI_BOOKCoSKPI_COS Bridge Books" xfId="26586"/>
    <cellStyle name="7_BOOKCoSKPI_BOOKCoSKPI_CREST_SPS_KPI_BOOKCoSKPI_COS Bridge Books_1" xfId="26587"/>
    <cellStyle name="7_BOOKCoSKPI_BOOKCoSKPI_CREST_SPS_KPI_COS Bridge Books" xfId="26588"/>
    <cellStyle name="7_BOOKCoSKPI_BOOKCoSKPI_CREST_SPS_KPI_COS Bridge Books_1" xfId="26589"/>
    <cellStyle name="7_BOOKCoSKPI_BOOKCoSKPI_JOURNALCoSKPI" xfId="26590"/>
    <cellStyle name="7_BOOKCoSKPI_BOOKCoSKPI_ProdExp_Journal_KPI" xfId="26591"/>
    <cellStyle name="7_BOOKCoSKPI_COS Bridge Books" xfId="26592"/>
    <cellStyle name="7_BOOKCoSKPI_COS Bridge Books_1" xfId="26593"/>
    <cellStyle name="7_BOOKCoSKPI_COS Bridge Books_2" xfId="26594"/>
    <cellStyle name="7_BOOKCoSKPI_CREST_SPS_KPI" xfId="26595"/>
    <cellStyle name="7_BOOKCoSKPI_CREST_SPS_KPI_0.Mgmt Cockpit" xfId="26596"/>
    <cellStyle name="7_BOOKCoSKPI_CREST_SPS_KPI_3.GrossMargin_Journals" xfId="26597"/>
    <cellStyle name="7_BOOKCoSKPI_CREST_SPS_KPI_BOOKCoSKPI" xfId="26598"/>
    <cellStyle name="7_BOOKCoSKPI_CREST_SPS_KPI_BOOKCoSKPI_1" xfId="26599"/>
    <cellStyle name="7_BOOKCoSKPI_CREST_SPS_KPI_BOOKCoSKPI_1_0.Mgmt Cockpit" xfId="26600"/>
    <cellStyle name="7_BOOKCoSKPI_CREST_SPS_KPI_BOOKCoSKPI_1_3.GrossMargin_Journals" xfId="26601"/>
    <cellStyle name="7_BOOKCoSKPI_CREST_SPS_KPI_BOOKCoSKPI_3.GrossMargin_Journals" xfId="26602"/>
    <cellStyle name="7_BOOKCoSKPI_CREST_SPS_KPI_BOOKCoSKPI_BOOKCoSKPI" xfId="26603"/>
    <cellStyle name="7_BOOKCoSKPI_CREST_SPS_KPI_BOOKCoSKPI_BOOKCoSKPI_0.Mgmt Cockpit" xfId="26604"/>
    <cellStyle name="7_BOOKCoSKPI_CREST_SPS_KPI_BOOKCoSKPI_BOOKCoSKPI_3.GrossMargin_Journals" xfId="26605"/>
    <cellStyle name="7_BOOKCoSKPI_CREST_SPS_KPI_BOOKCoSKPI_COS Bridge Books" xfId="26606"/>
    <cellStyle name="7_BOOKCoSKPI_CREST_SPS_KPI_BOOKCoSKPI_COS Bridge Books_1" xfId="26607"/>
    <cellStyle name="7_BOOKCoSKPI_CREST_SPS_KPI_COS Bridge Books" xfId="26608"/>
    <cellStyle name="7_BOOKCoSKPI_CREST_SPS_KPI_COS Bridge Books_1" xfId="26609"/>
    <cellStyle name="7_BOOKCoSKPI_JOURNALCoSKPI" xfId="26610"/>
    <cellStyle name="7_BOOKCoSKPI_ProdExp_Journal_KPI" xfId="26611"/>
    <cellStyle name="7_COS Bridge Books" xfId="26612"/>
    <cellStyle name="7_COS Bridge Books_1" xfId="26613"/>
    <cellStyle name="7_COS Bridge Books_2" xfId="26614"/>
    <cellStyle name="7_CREST_SPS_KPI" xfId="26615"/>
    <cellStyle name="7_CREST_SPS_KPI_0.Mgmt Cockpit" xfId="26616"/>
    <cellStyle name="7_CREST_SPS_KPI_3.GrossMargin_Journals" xfId="26617"/>
    <cellStyle name="7_CREST_SPS_KPI_BOOKCoSKPI" xfId="26618"/>
    <cellStyle name="7_CREST_SPS_KPI_BOOKCoSKPI_1" xfId="26619"/>
    <cellStyle name="7_CREST_SPS_KPI_BOOKCoSKPI_1_0.Mgmt Cockpit" xfId="26620"/>
    <cellStyle name="7_CREST_SPS_KPI_BOOKCoSKPI_1_3.GrossMargin_Journals" xfId="26621"/>
    <cellStyle name="7_CREST_SPS_KPI_BOOKCoSKPI_3.GrossMargin_Journals" xfId="26622"/>
    <cellStyle name="7_CREST_SPS_KPI_BOOKCoSKPI_BOOKCoSKPI" xfId="26623"/>
    <cellStyle name="7_CREST_SPS_KPI_BOOKCoSKPI_BOOKCoSKPI_0.Mgmt Cockpit" xfId="26624"/>
    <cellStyle name="7_CREST_SPS_KPI_BOOKCoSKPI_BOOKCoSKPI_3.GrossMargin_Journals" xfId="26625"/>
    <cellStyle name="7_CREST_SPS_KPI_BOOKCoSKPI_COS Bridge Books" xfId="26626"/>
    <cellStyle name="7_CREST_SPS_KPI_BOOKCoSKPI_COS Bridge Books_1" xfId="26627"/>
    <cellStyle name="7_CREST_SPS_KPI_COS Bridge Books" xfId="26628"/>
    <cellStyle name="7_CREST_SPS_KPI_COS Bridge Books_1" xfId="26629"/>
    <cellStyle name="7_Data" xfId="16826"/>
    <cellStyle name="7_Data_Structure" xfId="16827"/>
    <cellStyle name="7_Data_structure_1" xfId="16828"/>
    <cellStyle name="7_Data_Structure_structure" xfId="16829"/>
    <cellStyle name="7_JOURNALCoSKPI" xfId="26630"/>
    <cellStyle name="7_JOURNALCoSKPI_0.Mgmt Cockpit" xfId="26631"/>
    <cellStyle name="7_JOURNALCoSKPI_1" xfId="26632"/>
    <cellStyle name="7_JOURNALCoSKPI_2" xfId="26633"/>
    <cellStyle name="7_JOURNALCoSKPI_3.GrossMargin_Journals" xfId="26634"/>
    <cellStyle name="7_JOURNALCoSKPI_BOOKCoSKPI" xfId="26635"/>
    <cellStyle name="7_JOURNALCoSKPI_BOOKCoSKPI_3.GrossMargin_Journals" xfId="26636"/>
    <cellStyle name="7_JOURNALCoSKPI_BOOKCoSKPI_BOOKCoSKPI" xfId="26637"/>
    <cellStyle name="7_JOURNALCoSKPI_BOOKCoSKPI_BOOKCoSKPI_0.Mgmt Cockpit" xfId="26638"/>
    <cellStyle name="7_JOURNALCoSKPI_BOOKCoSKPI_BOOKCoSKPI_3.GrossMargin_Journals" xfId="26639"/>
    <cellStyle name="7_JOURNALCoSKPI_BOOKCoSKPI_COS Bridge Books" xfId="26640"/>
    <cellStyle name="7_JOURNALCoSKPI_BOOKCoSKPI_COS Bridge Books_1" xfId="26641"/>
    <cellStyle name="7_JOURNALCoSKPI_COS Bridge Books" xfId="26642"/>
    <cellStyle name="7_JOURNALCoSKPI_COS Bridge Books_1" xfId="26643"/>
    <cellStyle name="7_JOURNALCoSKPI_CREST_SPS_KPI" xfId="26644"/>
    <cellStyle name="7_JOURNALCoSKPI_CREST_SPS_KPI_0.Mgmt Cockpit" xfId="26645"/>
    <cellStyle name="7_JOURNALCoSKPI_CREST_SPS_KPI_3.GrossMargin_Journals" xfId="26646"/>
    <cellStyle name="7_JOURNALCoSKPI_CREST_SPS_KPI_BOOKCoSKPI" xfId="26647"/>
    <cellStyle name="7_JOURNALCoSKPI_CREST_SPS_KPI_BOOKCoSKPI_1" xfId="26648"/>
    <cellStyle name="7_JOURNALCoSKPI_CREST_SPS_KPI_BOOKCoSKPI_1_0.Mgmt Cockpit" xfId="26649"/>
    <cellStyle name="7_JOURNALCoSKPI_CREST_SPS_KPI_BOOKCoSKPI_1_3.GrossMargin_Journals" xfId="26650"/>
    <cellStyle name="7_JOURNALCoSKPI_CREST_SPS_KPI_BOOKCoSKPI_3.GrossMargin_Journals" xfId="26651"/>
    <cellStyle name="7_JOURNALCoSKPI_CREST_SPS_KPI_BOOKCoSKPI_BOOKCoSKPI" xfId="26652"/>
    <cellStyle name="7_JOURNALCoSKPI_CREST_SPS_KPI_BOOKCoSKPI_BOOKCoSKPI_0.Mgmt Cockpit" xfId="26653"/>
    <cellStyle name="7_JOURNALCoSKPI_CREST_SPS_KPI_BOOKCoSKPI_BOOKCoSKPI_3.GrossMargin_Journals" xfId="26654"/>
    <cellStyle name="7_JOURNALCoSKPI_CREST_SPS_KPI_BOOKCoSKPI_COS Bridge Books" xfId="26655"/>
    <cellStyle name="7_JOURNALCoSKPI_CREST_SPS_KPI_BOOKCoSKPI_COS Bridge Books_1" xfId="26656"/>
    <cellStyle name="7_JOURNALCoSKPI_CREST_SPS_KPI_COS Bridge Books" xfId="26657"/>
    <cellStyle name="7_JOURNALCoSKPI_CREST_SPS_KPI_COS Bridge Books_1" xfId="26658"/>
    <cellStyle name="7_MSOA PE" xfId="16830"/>
    <cellStyle name="7_Open Acces" xfId="16831"/>
    <cellStyle name="7_ProdExp_Journal_KPI" xfId="26659"/>
    <cellStyle name="7_Structure" xfId="16832"/>
    <cellStyle name="7_Structure_1" xfId="16833"/>
    <cellStyle name="7_Structure_1_structure" xfId="16834"/>
    <cellStyle name="7_structure_2" xfId="16835"/>
    <cellStyle name="7_Structure_Structure" xfId="16836"/>
    <cellStyle name="7_Structure_structure_1" xfId="16837"/>
    <cellStyle name="7_Structure_Structure_structure" xfId="16838"/>
    <cellStyle name="752131" xfId="16839"/>
    <cellStyle name="8. Title" xfId="16840"/>
    <cellStyle name="9" xfId="16841"/>
    <cellStyle name="9. Divider" xfId="16842"/>
    <cellStyle name="9_0.Mgmt Cockpit" xfId="26660"/>
    <cellStyle name="9_10. eBook Usage" xfId="26661"/>
    <cellStyle name="9_10. eBook Usage_0.Mgmt Cockpit" xfId="26662"/>
    <cellStyle name="9_10. eBook Usage_2a. IiC - CAPEX" xfId="26663"/>
    <cellStyle name="9_10. eBook Usage_3. FTE PeKo" xfId="26664"/>
    <cellStyle name="9_10. eBook Usage_3.GrossMargin_Journals" xfId="26665"/>
    <cellStyle name="9_10. eBook Usage_6.KPI_Issue" xfId="26666"/>
    <cellStyle name="9_10. eBook Usage_BOOKCoSKPI" xfId="26667"/>
    <cellStyle name="9_10. eBook Usage_BOOKCoSKPI_3.GrossMargin_Journals" xfId="26668"/>
    <cellStyle name="9_10. eBook Usage_BOOKCoSKPI_BOOKCoSKPI" xfId="26669"/>
    <cellStyle name="9_10. eBook Usage_BOOKCoSKPI_BOOKCoSKPI_0.Mgmt Cockpit" xfId="26670"/>
    <cellStyle name="9_10. eBook Usage_BOOKCoSKPI_BOOKCoSKPI_3.GrossMargin_Journals" xfId="26671"/>
    <cellStyle name="9_10. eBook Usage_BOOKCoSKPI_COS Bridge Books" xfId="26672"/>
    <cellStyle name="9_10. eBook Usage_BOOKCoSKPI_COS Bridge Books_1" xfId="26673"/>
    <cellStyle name="9_10. eBook Usage_COS Bridge Books" xfId="26674"/>
    <cellStyle name="9_10. eBook Usage_COS Bridge Books_1" xfId="26675"/>
    <cellStyle name="9_10. eBook Usage_CREST_SPS_KPI" xfId="26676"/>
    <cellStyle name="9_10. eBook Usage_CREST_SPS_KPI_0.Mgmt Cockpit" xfId="26677"/>
    <cellStyle name="9_10. eBook Usage_CREST_SPS_KPI_3.GrossMargin_Journals" xfId="26678"/>
    <cellStyle name="9_10. eBook Usage_CREST_SPS_KPI_BOOKCoSKPI" xfId="26679"/>
    <cellStyle name="9_10. eBook Usage_CREST_SPS_KPI_BOOKCoSKPI_1" xfId="26680"/>
    <cellStyle name="9_10. eBook Usage_CREST_SPS_KPI_BOOKCoSKPI_1_0.Mgmt Cockpit" xfId="26681"/>
    <cellStyle name="9_10. eBook Usage_CREST_SPS_KPI_BOOKCoSKPI_1_3.GrossMargin_Journals" xfId="26682"/>
    <cellStyle name="9_10. eBook Usage_CREST_SPS_KPI_BOOKCoSKPI_3.GrossMargin_Journals" xfId="26683"/>
    <cellStyle name="9_10. eBook Usage_CREST_SPS_KPI_BOOKCoSKPI_BOOKCoSKPI" xfId="26684"/>
    <cellStyle name="9_10. eBook Usage_CREST_SPS_KPI_BOOKCoSKPI_BOOKCoSKPI_0.Mgmt Cockpit" xfId="26685"/>
    <cellStyle name="9_10. eBook Usage_CREST_SPS_KPI_BOOKCoSKPI_BOOKCoSKPI_3.GrossMargin_Journals" xfId="26686"/>
    <cellStyle name="9_10. eBook Usage_CREST_SPS_KPI_BOOKCoSKPI_COS Bridge Books" xfId="26687"/>
    <cellStyle name="9_10. eBook Usage_CREST_SPS_KPI_BOOKCoSKPI_COS Bridge Books_1" xfId="26688"/>
    <cellStyle name="9_10. eBook Usage_CREST_SPS_KPI_COS Bridge Books" xfId="26689"/>
    <cellStyle name="9_10. eBook Usage_CREST_SPS_KPI_COS Bridge Books_1" xfId="26690"/>
    <cellStyle name="9_10. eBook Usage_JOURNALCoSKPI" xfId="26691"/>
    <cellStyle name="9_10. eBook Usage_JOURNALCoSKPI_1" xfId="26692"/>
    <cellStyle name="9_2.p&amp;l- Global" xfId="26693"/>
    <cellStyle name="9_2.p&amp;l- Global_0.Mgmt Cockpit" xfId="26694"/>
    <cellStyle name="9_2.p&amp;l- Global_3.GrossMargin_Journals" xfId="26695"/>
    <cellStyle name="9_2.p&amp;l- Global_6.KPI_Issue" xfId="26696"/>
    <cellStyle name="9_2.p&amp;l- Global_BOOKCoSKPI" xfId="26697"/>
    <cellStyle name="9_2.p&amp;l- Global_BOOKCoSKPI_1" xfId="26698"/>
    <cellStyle name="9_2.p&amp;l- Global_BOOKCoSKPI_1_0.Mgmt Cockpit" xfId="26699"/>
    <cellStyle name="9_2.p&amp;l- Global_BOOKCoSKPI_1_3.GrossMargin_Journals" xfId="26700"/>
    <cellStyle name="9_2.p&amp;l- Global_BOOKCoSKPI_3.GrossMargin_Journals" xfId="26701"/>
    <cellStyle name="9_2.p&amp;l- Global_BOOKCoSKPI_BOOKCoSKPI" xfId="26702"/>
    <cellStyle name="9_2.p&amp;l- Global_BOOKCoSKPI_BOOKCoSKPI_0.Mgmt Cockpit" xfId="26703"/>
    <cellStyle name="9_2.p&amp;l- Global_BOOKCoSKPI_BOOKCoSKPI_3.GrossMargin_Journals" xfId="26704"/>
    <cellStyle name="9_2.p&amp;l- Global_BOOKCoSKPI_COS Bridge Books" xfId="26705"/>
    <cellStyle name="9_2.p&amp;l- Global_BOOKCoSKPI_COS Bridge Books_1" xfId="26706"/>
    <cellStyle name="9_2.p&amp;l- Global_COS Bridge Books" xfId="26707"/>
    <cellStyle name="9_2.p&amp;l- Global_COS Bridge Books_1" xfId="26708"/>
    <cellStyle name="9_2.p&amp;l- Global_COS Bridge Books_2" xfId="26709"/>
    <cellStyle name="9_2.p&amp;l- Global_CREST_SPS_KPI" xfId="26710"/>
    <cellStyle name="9_2.p&amp;l- Global_CREST_SPS_KPI_0.Mgmt Cockpit" xfId="26711"/>
    <cellStyle name="9_2.p&amp;l- Global_CREST_SPS_KPI_3.GrossMargin_Journals" xfId="26712"/>
    <cellStyle name="9_2.p&amp;l- Global_CREST_SPS_KPI_BOOKCoSKPI" xfId="26713"/>
    <cellStyle name="9_2.p&amp;l- Global_CREST_SPS_KPI_BOOKCoSKPI_1" xfId="26714"/>
    <cellStyle name="9_2.p&amp;l- Global_CREST_SPS_KPI_BOOKCoSKPI_1_0.Mgmt Cockpit" xfId="26715"/>
    <cellStyle name="9_2.p&amp;l- Global_CREST_SPS_KPI_BOOKCoSKPI_1_3.GrossMargin_Journals" xfId="26716"/>
    <cellStyle name="9_2.p&amp;l- Global_CREST_SPS_KPI_BOOKCoSKPI_3.GrossMargin_Journals" xfId="26717"/>
    <cellStyle name="9_2.p&amp;l- Global_CREST_SPS_KPI_BOOKCoSKPI_BOOKCoSKPI" xfId="26718"/>
    <cellStyle name="9_2.p&amp;l- Global_CREST_SPS_KPI_BOOKCoSKPI_BOOKCoSKPI_0.Mgmt Cockpit" xfId="26719"/>
    <cellStyle name="9_2.p&amp;l- Global_CREST_SPS_KPI_BOOKCoSKPI_BOOKCoSKPI_3.GrossMargin_Journals" xfId="26720"/>
    <cellStyle name="9_2.p&amp;l- Global_CREST_SPS_KPI_BOOKCoSKPI_COS Bridge Books" xfId="26721"/>
    <cellStyle name="9_2.p&amp;l- Global_CREST_SPS_KPI_BOOKCoSKPI_COS Bridge Books_1" xfId="26722"/>
    <cellStyle name="9_2.p&amp;l- Global_CREST_SPS_KPI_COS Bridge Books" xfId="26723"/>
    <cellStyle name="9_2.p&amp;l- Global_CREST_SPS_KPI_COS Bridge Books_1" xfId="26724"/>
    <cellStyle name="9_2.p&amp;l- Global_JOURNALCoSKPI" xfId="26725"/>
    <cellStyle name="9_2.p&amp;l- Global_ProdExp_Journal_KPI" xfId="26726"/>
    <cellStyle name="9_2a. IiC - CAPEX" xfId="26727"/>
    <cellStyle name="9_2a.IiC - CAPEX" xfId="26728"/>
    <cellStyle name="9_2a.IiC - CAPEX_3.GrossMargin_Journals" xfId="26729"/>
    <cellStyle name="9_2a.IiC - CAPEX_6.KPI_Issue" xfId="26730"/>
    <cellStyle name="9_2a.IiC - CAPEX_BOOKCoSKPI" xfId="26731"/>
    <cellStyle name="9_2a.IiC - CAPEX_BOOKCoSKPI_0.Mgmt Cockpit" xfId="26732"/>
    <cellStyle name="9_2a.IiC - CAPEX_BOOKCoSKPI_1" xfId="26733"/>
    <cellStyle name="9_2a.IiC - CAPEX_BOOKCoSKPI_1_0.Mgmt Cockpit" xfId="26734"/>
    <cellStyle name="9_2a.IiC - CAPEX_BOOKCoSKPI_1_3.GrossMargin_Journals" xfId="26735"/>
    <cellStyle name="9_2a.IiC - CAPEX_BOOKCoSKPI_3.GrossMargin_Journals" xfId="26736"/>
    <cellStyle name="9_2a.IiC - CAPEX_BOOKCoSKPI_6.KPI_Issue" xfId="26737"/>
    <cellStyle name="9_2a.IiC - CAPEX_BOOKCoSKPI_BOOKCoSKPI" xfId="26738"/>
    <cellStyle name="9_2a.IiC - CAPEX_BOOKCoSKPI_BOOKCoSKPI_1" xfId="26739"/>
    <cellStyle name="9_2a.IiC - CAPEX_BOOKCoSKPI_BOOKCoSKPI_1_0.Mgmt Cockpit" xfId="26740"/>
    <cellStyle name="9_2a.IiC - CAPEX_BOOKCoSKPI_BOOKCoSKPI_1_3.GrossMargin_Journals" xfId="26741"/>
    <cellStyle name="9_2a.IiC - CAPEX_BOOKCoSKPI_BOOKCoSKPI_3.GrossMargin_Journals" xfId="26742"/>
    <cellStyle name="9_2a.IiC - CAPEX_BOOKCoSKPI_BOOKCoSKPI_BOOKCoSKPI" xfId="26743"/>
    <cellStyle name="9_2a.IiC - CAPEX_BOOKCoSKPI_BOOKCoSKPI_BOOKCoSKPI_0.Mgmt Cockpit" xfId="26744"/>
    <cellStyle name="9_2a.IiC - CAPEX_BOOKCoSKPI_BOOKCoSKPI_BOOKCoSKPI_3.GrossMargin_Journals" xfId="26745"/>
    <cellStyle name="9_2a.IiC - CAPEX_BOOKCoSKPI_BOOKCoSKPI_COS Bridge Books" xfId="26746"/>
    <cellStyle name="9_2a.IiC - CAPEX_BOOKCoSKPI_BOOKCoSKPI_COS Bridge Books_1" xfId="26747"/>
    <cellStyle name="9_2a.IiC - CAPEX_BOOKCoSKPI_COS Bridge Books" xfId="26748"/>
    <cellStyle name="9_2a.IiC - CAPEX_BOOKCoSKPI_COS Bridge Books_1" xfId="26749"/>
    <cellStyle name="9_2a.IiC - CAPEX_BOOKCoSKPI_COS Bridge Books_2" xfId="26750"/>
    <cellStyle name="9_2a.IiC - CAPEX_BOOKCoSKPI_CREST_SPS_KPI" xfId="26751"/>
    <cellStyle name="9_2a.IiC - CAPEX_BOOKCoSKPI_CREST_SPS_KPI_0.Mgmt Cockpit" xfId="26752"/>
    <cellStyle name="9_2a.IiC - CAPEX_BOOKCoSKPI_CREST_SPS_KPI_3.GrossMargin_Journals" xfId="26753"/>
    <cellStyle name="9_2a.IiC - CAPEX_BOOKCoSKPI_CREST_SPS_KPI_BOOKCoSKPI" xfId="26754"/>
    <cellStyle name="9_2a.IiC - CAPEX_BOOKCoSKPI_CREST_SPS_KPI_BOOKCoSKPI_1" xfId="26755"/>
    <cellStyle name="9_2a.IiC - CAPEX_BOOKCoSKPI_CREST_SPS_KPI_BOOKCoSKPI_1_0.Mgmt Cockpit" xfId="26756"/>
    <cellStyle name="9_2a.IiC - CAPEX_BOOKCoSKPI_CREST_SPS_KPI_BOOKCoSKPI_1_3.GrossMargin_Journals" xfId="26757"/>
    <cellStyle name="9_2a.IiC - CAPEX_BOOKCoSKPI_CREST_SPS_KPI_BOOKCoSKPI_3.GrossMargin_Journals" xfId="26758"/>
    <cellStyle name="9_2a.IiC - CAPEX_BOOKCoSKPI_CREST_SPS_KPI_BOOKCoSKPI_BOOKCoSKPI" xfId="26759"/>
    <cellStyle name="9_2a.IiC - CAPEX_BOOKCoSKPI_CREST_SPS_KPI_BOOKCoSKPI_BOOKCoSKPI_0.Mgmt Cockpit" xfId="26760"/>
    <cellStyle name="9_2a.IiC - CAPEX_BOOKCoSKPI_CREST_SPS_KPI_BOOKCoSKPI_BOOKCoSKPI_3.GrossMargin_Journals" xfId="26761"/>
    <cellStyle name="9_2a.IiC - CAPEX_BOOKCoSKPI_CREST_SPS_KPI_BOOKCoSKPI_COS Bridge Books" xfId="26762"/>
    <cellStyle name="9_2a.IiC - CAPEX_BOOKCoSKPI_CREST_SPS_KPI_BOOKCoSKPI_COS Bridge Books_1" xfId="26763"/>
    <cellStyle name="9_2a.IiC - CAPEX_BOOKCoSKPI_CREST_SPS_KPI_COS Bridge Books" xfId="26764"/>
    <cellStyle name="9_2a.IiC - CAPEX_BOOKCoSKPI_CREST_SPS_KPI_COS Bridge Books_1" xfId="26765"/>
    <cellStyle name="9_2a.IiC - CAPEX_BOOKCoSKPI_JOURNALCoSKPI" xfId="26766"/>
    <cellStyle name="9_2a.IiC - CAPEX_BOOKCoSKPI_ProdExp_Journal_KPI" xfId="26767"/>
    <cellStyle name="9_2a.IiC - CAPEX_COS Bridge Books" xfId="26768"/>
    <cellStyle name="9_2a.IiC - CAPEX_COS Bridge Books_1" xfId="26769"/>
    <cellStyle name="9_2a.IiC - CAPEX_COS Bridge Books_2" xfId="26770"/>
    <cellStyle name="9_2a.IiC - CAPEX_CREST_SPS_KPI" xfId="26771"/>
    <cellStyle name="9_2a.IiC - CAPEX_CREST_SPS_KPI_0.Mgmt Cockpit" xfId="26772"/>
    <cellStyle name="9_2a.IiC - CAPEX_CREST_SPS_KPI_3.GrossMargin_Journals" xfId="26773"/>
    <cellStyle name="9_2a.IiC - CAPEX_CREST_SPS_KPI_BOOKCoSKPI" xfId="26774"/>
    <cellStyle name="9_2a.IiC - CAPEX_CREST_SPS_KPI_BOOKCoSKPI_1" xfId="26775"/>
    <cellStyle name="9_2a.IiC - CAPEX_CREST_SPS_KPI_BOOKCoSKPI_1_0.Mgmt Cockpit" xfId="26776"/>
    <cellStyle name="9_2a.IiC - CAPEX_CREST_SPS_KPI_BOOKCoSKPI_1_3.GrossMargin_Journals" xfId="26777"/>
    <cellStyle name="9_2a.IiC - CAPEX_CREST_SPS_KPI_BOOKCoSKPI_3.GrossMargin_Journals" xfId="26778"/>
    <cellStyle name="9_2a.IiC - CAPEX_CREST_SPS_KPI_BOOKCoSKPI_BOOKCoSKPI" xfId="26779"/>
    <cellStyle name="9_2a.IiC - CAPEX_CREST_SPS_KPI_BOOKCoSKPI_BOOKCoSKPI_0.Mgmt Cockpit" xfId="26780"/>
    <cellStyle name="9_2a.IiC - CAPEX_CREST_SPS_KPI_BOOKCoSKPI_BOOKCoSKPI_3.GrossMargin_Journals" xfId="26781"/>
    <cellStyle name="9_2a.IiC - CAPEX_CREST_SPS_KPI_BOOKCoSKPI_COS Bridge Books" xfId="26782"/>
    <cellStyle name="9_2a.IiC - CAPEX_CREST_SPS_KPI_BOOKCoSKPI_COS Bridge Books_1" xfId="26783"/>
    <cellStyle name="9_2a.IiC - CAPEX_CREST_SPS_KPI_COS Bridge Books" xfId="26784"/>
    <cellStyle name="9_2a.IiC - CAPEX_CREST_SPS_KPI_COS Bridge Books_1" xfId="26785"/>
    <cellStyle name="9_2a.IiC - CAPEX_JOURNALCoSKPI" xfId="26786"/>
    <cellStyle name="9_2a.IiC - CAPEX_ProdExp_Journal_KPI" xfId="26787"/>
    <cellStyle name="9_3. FTE PeKo" xfId="26788"/>
    <cellStyle name="9_3.GrossMargin_Journals" xfId="26789"/>
    <cellStyle name="9_4.GrossMargin_Books" xfId="26790"/>
    <cellStyle name="9_4.GrossMargin_Books_0.Mgmt Cockpit" xfId="26791"/>
    <cellStyle name="9_4.GrossMargin_Books_3.GrossMargin_Journals" xfId="26792"/>
    <cellStyle name="9_4.GrossMargin_Books_6.KPI_Issue" xfId="26793"/>
    <cellStyle name="9_4.GrossMargin_Books_BOOKCoSKPI" xfId="26794"/>
    <cellStyle name="9_4.GrossMargin_Books_BOOKCoSKPI_0.Mgmt Cockpit" xfId="26795"/>
    <cellStyle name="9_4.GrossMargin_Books_BOOKCoSKPI_1" xfId="26796"/>
    <cellStyle name="9_4.GrossMargin_Books_BOOKCoSKPI_1_3.GrossMargin_Journals" xfId="26797"/>
    <cellStyle name="9_4.GrossMargin_Books_BOOKCoSKPI_1_BOOKCoSKPI" xfId="26798"/>
    <cellStyle name="9_4.GrossMargin_Books_BOOKCoSKPI_1_BOOKCoSKPI_0.Mgmt Cockpit" xfId="26799"/>
    <cellStyle name="9_4.GrossMargin_Books_BOOKCoSKPI_1_BOOKCoSKPI_3.GrossMargin_Journals" xfId="26800"/>
    <cellStyle name="9_4.GrossMargin_Books_BOOKCoSKPI_1_COS Bridge Books" xfId="26801"/>
    <cellStyle name="9_4.GrossMargin_Books_BOOKCoSKPI_1_COS Bridge Books_1" xfId="26802"/>
    <cellStyle name="9_4.GrossMargin_Books_BOOKCoSKPI_2" xfId="26803"/>
    <cellStyle name="9_4.GrossMargin_Books_BOOKCoSKPI_2_0.Mgmt Cockpit" xfId="26804"/>
    <cellStyle name="9_4.GrossMargin_Books_BOOKCoSKPI_2_3.GrossMargin_Journals" xfId="26805"/>
    <cellStyle name="9_4.GrossMargin_Books_BOOKCoSKPI_3.GrossMargin_Journals" xfId="26806"/>
    <cellStyle name="9_4.GrossMargin_Books_BOOKCoSKPI_6.KPI_Issue" xfId="26807"/>
    <cellStyle name="9_4.GrossMargin_Books_BOOKCoSKPI_BOOKCoSKPI" xfId="26808"/>
    <cellStyle name="9_4.GrossMargin_Books_BOOKCoSKPI_BOOKCoSKPI_1" xfId="26809"/>
    <cellStyle name="9_4.GrossMargin_Books_BOOKCoSKPI_BOOKCoSKPI_1_0.Mgmt Cockpit" xfId="26810"/>
    <cellStyle name="9_4.GrossMargin_Books_BOOKCoSKPI_BOOKCoSKPI_1_3.GrossMargin_Journals" xfId="26811"/>
    <cellStyle name="9_4.GrossMargin_Books_BOOKCoSKPI_BOOKCoSKPI_3.GrossMargin_Journals" xfId="26812"/>
    <cellStyle name="9_4.GrossMargin_Books_BOOKCoSKPI_BOOKCoSKPI_BOOKCoSKPI" xfId="26813"/>
    <cellStyle name="9_4.GrossMargin_Books_BOOKCoSKPI_BOOKCoSKPI_BOOKCoSKPI_0.Mgmt Cockpit" xfId="26814"/>
    <cellStyle name="9_4.GrossMargin_Books_BOOKCoSKPI_BOOKCoSKPI_BOOKCoSKPI_3.GrossMargin_Journals" xfId="26815"/>
    <cellStyle name="9_4.GrossMargin_Books_BOOKCoSKPI_BOOKCoSKPI_COS Bridge Books" xfId="26816"/>
    <cellStyle name="9_4.GrossMargin_Books_BOOKCoSKPI_BOOKCoSKPI_COS Bridge Books_1" xfId="26817"/>
    <cellStyle name="9_4.GrossMargin_Books_BOOKCoSKPI_COS Bridge Books" xfId="26818"/>
    <cellStyle name="9_4.GrossMargin_Books_BOOKCoSKPI_COS Bridge Books_1" xfId="26819"/>
    <cellStyle name="9_4.GrossMargin_Books_BOOKCoSKPI_COS Bridge Books_2" xfId="26820"/>
    <cellStyle name="9_4.GrossMargin_Books_BOOKCoSKPI_CREST_SPS_KPI" xfId="26821"/>
    <cellStyle name="9_4.GrossMargin_Books_BOOKCoSKPI_CREST_SPS_KPI_0.Mgmt Cockpit" xfId="26822"/>
    <cellStyle name="9_4.GrossMargin_Books_BOOKCoSKPI_CREST_SPS_KPI_3.GrossMargin_Journals" xfId="26823"/>
    <cellStyle name="9_4.GrossMargin_Books_BOOKCoSKPI_CREST_SPS_KPI_BOOKCoSKPI" xfId="26824"/>
    <cellStyle name="9_4.GrossMargin_Books_BOOKCoSKPI_CREST_SPS_KPI_BOOKCoSKPI_1" xfId="26825"/>
    <cellStyle name="9_4.GrossMargin_Books_BOOKCoSKPI_CREST_SPS_KPI_BOOKCoSKPI_1_0.Mgmt Cockpit" xfId="26826"/>
    <cellStyle name="9_4.GrossMargin_Books_BOOKCoSKPI_CREST_SPS_KPI_BOOKCoSKPI_1_3.GrossMargin_Journals" xfId="26827"/>
    <cellStyle name="9_4.GrossMargin_Books_BOOKCoSKPI_CREST_SPS_KPI_BOOKCoSKPI_3.GrossMargin_Journals" xfId="26828"/>
    <cellStyle name="9_4.GrossMargin_Books_BOOKCoSKPI_CREST_SPS_KPI_BOOKCoSKPI_BOOKCoSKPI" xfId="26829"/>
    <cellStyle name="9_4.GrossMargin_Books_BOOKCoSKPI_CREST_SPS_KPI_BOOKCoSKPI_BOOKCoSKPI_0.Mgmt Cockpit" xfId="26830"/>
    <cellStyle name="9_4.GrossMargin_Books_BOOKCoSKPI_CREST_SPS_KPI_BOOKCoSKPI_BOOKCoSKPI_3.GrossMargin_Journals" xfId="26831"/>
    <cellStyle name="9_4.GrossMargin_Books_BOOKCoSKPI_CREST_SPS_KPI_BOOKCoSKPI_COS Bridge Books" xfId="26832"/>
    <cellStyle name="9_4.GrossMargin_Books_BOOKCoSKPI_CREST_SPS_KPI_BOOKCoSKPI_COS Bridge Books_1" xfId="26833"/>
    <cellStyle name="9_4.GrossMargin_Books_BOOKCoSKPI_CREST_SPS_KPI_COS Bridge Books" xfId="26834"/>
    <cellStyle name="9_4.GrossMargin_Books_BOOKCoSKPI_CREST_SPS_KPI_COS Bridge Books_1" xfId="26835"/>
    <cellStyle name="9_4.GrossMargin_Books_BOOKCoSKPI_JOURNALCoSKPI" xfId="26836"/>
    <cellStyle name="9_4.GrossMargin_Books_BOOKCoSKPI_ProdExp_Journal_KPI" xfId="26837"/>
    <cellStyle name="9_4.GrossMargin_Books_COS Bridge Books" xfId="26838"/>
    <cellStyle name="9_4.GrossMargin_Books_COS Bridge Books_1" xfId="26839"/>
    <cellStyle name="9_4.GrossMargin_Books_COS Bridge Books_2" xfId="26840"/>
    <cellStyle name="9_4.GrossMargin_Books_CREST_SPS_KPI" xfId="26841"/>
    <cellStyle name="9_4.GrossMargin_Books_CREST_SPS_KPI_0.Mgmt Cockpit" xfId="26842"/>
    <cellStyle name="9_4.GrossMargin_Books_CREST_SPS_KPI_3.GrossMargin_Journals" xfId="26843"/>
    <cellStyle name="9_4.GrossMargin_Books_CREST_SPS_KPI_BOOKCoSKPI" xfId="26844"/>
    <cellStyle name="9_4.GrossMargin_Books_CREST_SPS_KPI_BOOKCoSKPI_1" xfId="26845"/>
    <cellStyle name="9_4.GrossMargin_Books_CREST_SPS_KPI_BOOKCoSKPI_1_0.Mgmt Cockpit" xfId="26846"/>
    <cellStyle name="9_4.GrossMargin_Books_CREST_SPS_KPI_BOOKCoSKPI_1_3.GrossMargin_Journals" xfId="26847"/>
    <cellStyle name="9_4.GrossMargin_Books_CREST_SPS_KPI_BOOKCoSKPI_3.GrossMargin_Journals" xfId="26848"/>
    <cellStyle name="9_4.GrossMargin_Books_CREST_SPS_KPI_BOOKCoSKPI_BOOKCoSKPI" xfId="26849"/>
    <cellStyle name="9_4.GrossMargin_Books_CREST_SPS_KPI_BOOKCoSKPI_BOOKCoSKPI_0.Mgmt Cockpit" xfId="26850"/>
    <cellStyle name="9_4.GrossMargin_Books_CREST_SPS_KPI_BOOKCoSKPI_BOOKCoSKPI_3.GrossMargin_Journals" xfId="26851"/>
    <cellStyle name="9_4.GrossMargin_Books_CREST_SPS_KPI_BOOKCoSKPI_COS Bridge Books" xfId="26852"/>
    <cellStyle name="9_4.GrossMargin_Books_CREST_SPS_KPI_BOOKCoSKPI_COS Bridge Books_1" xfId="26853"/>
    <cellStyle name="9_4.GrossMargin_Books_CREST_SPS_KPI_COS Bridge Books" xfId="26854"/>
    <cellStyle name="9_4.GrossMargin_Books_CREST_SPS_KPI_COS Bridge Books_1" xfId="26855"/>
    <cellStyle name="9_4.GrossMargin_Books_JOURNALCoSKPI" xfId="26856"/>
    <cellStyle name="9_4.GrossMargin_Books_ProdExp_Journal_KPI" xfId="26857"/>
    <cellStyle name="9_6.KPI_Issue" xfId="26858"/>
    <cellStyle name="9_7.KPI_Article_Pages" xfId="26859"/>
    <cellStyle name="9_7.KPI_Article_Pages_3.GrossMargin_Journals" xfId="26860"/>
    <cellStyle name="9_7.KPI_Article_Pages_4.GrossMargin_Books" xfId="26861"/>
    <cellStyle name="9_7.KPI_Article_Pages_4.GrossMargin_Books_0.Mgmt Cockpit" xfId="26862"/>
    <cellStyle name="9_7.KPI_Article_Pages_4.GrossMargin_Books_3.GrossMargin_Journals" xfId="26863"/>
    <cellStyle name="9_7.KPI_Article_Pages_4.GrossMargin_Books_6.KPI_Issue" xfId="26864"/>
    <cellStyle name="9_7.KPI_Article_Pages_4.GrossMargin_Books_BOOKCoSKPI" xfId="26865"/>
    <cellStyle name="9_7.KPI_Article_Pages_4.GrossMargin_Books_BOOKCoSKPI_0.Mgmt Cockpit" xfId="26866"/>
    <cellStyle name="9_7.KPI_Article_Pages_4.GrossMargin_Books_BOOKCoSKPI_1" xfId="26867"/>
    <cellStyle name="9_7.KPI_Article_Pages_4.GrossMargin_Books_BOOKCoSKPI_1_3.GrossMargin_Journals" xfId="26868"/>
    <cellStyle name="9_7.KPI_Article_Pages_4.GrossMargin_Books_BOOKCoSKPI_1_BOOKCoSKPI" xfId="26869"/>
    <cellStyle name="9_7.KPI_Article_Pages_4.GrossMargin_Books_BOOKCoSKPI_1_BOOKCoSKPI_0.Mgmt Cockpit" xfId="26870"/>
    <cellStyle name="9_7.KPI_Article_Pages_4.GrossMargin_Books_BOOKCoSKPI_1_BOOKCoSKPI_3.GrossMargin_Journals" xfId="26871"/>
    <cellStyle name="9_7.KPI_Article_Pages_4.GrossMargin_Books_BOOKCoSKPI_1_COS Bridge Books" xfId="26872"/>
    <cellStyle name="9_7.KPI_Article_Pages_4.GrossMargin_Books_BOOKCoSKPI_1_COS Bridge Books_1" xfId="26873"/>
    <cellStyle name="9_7.KPI_Article_Pages_4.GrossMargin_Books_BOOKCoSKPI_2" xfId="26874"/>
    <cellStyle name="9_7.KPI_Article_Pages_4.GrossMargin_Books_BOOKCoSKPI_2_0.Mgmt Cockpit" xfId="26875"/>
    <cellStyle name="9_7.KPI_Article_Pages_4.GrossMargin_Books_BOOKCoSKPI_2_3.GrossMargin_Journals" xfId="26876"/>
    <cellStyle name="9_7.KPI_Article_Pages_4.GrossMargin_Books_BOOKCoSKPI_3.GrossMargin_Journals" xfId="26877"/>
    <cellStyle name="9_7.KPI_Article_Pages_4.GrossMargin_Books_BOOKCoSKPI_6.KPI_Issue" xfId="26878"/>
    <cellStyle name="9_7.KPI_Article_Pages_4.GrossMargin_Books_BOOKCoSKPI_BOOKCoSKPI" xfId="26879"/>
    <cellStyle name="9_7.KPI_Article_Pages_4.GrossMargin_Books_BOOKCoSKPI_BOOKCoSKPI_1" xfId="26880"/>
    <cellStyle name="9_7.KPI_Article_Pages_4.GrossMargin_Books_BOOKCoSKPI_BOOKCoSKPI_1_0.Mgmt Cockpit" xfId="26881"/>
    <cellStyle name="9_7.KPI_Article_Pages_4.GrossMargin_Books_BOOKCoSKPI_BOOKCoSKPI_1_3.GrossMargin_Journals" xfId="26882"/>
    <cellStyle name="9_7.KPI_Article_Pages_4.GrossMargin_Books_BOOKCoSKPI_BOOKCoSKPI_3.GrossMargin_Journals" xfId="26883"/>
    <cellStyle name="9_7.KPI_Article_Pages_4.GrossMargin_Books_BOOKCoSKPI_BOOKCoSKPI_BOOKCoSKPI" xfId="26884"/>
    <cellStyle name="9_7.KPI_Article_Pages_4.GrossMargin_Books_BOOKCoSKPI_BOOKCoSKPI_BOOKCoSKPI_0.Mgmt Cockpit" xfId="26885"/>
    <cellStyle name="9_7.KPI_Article_Pages_4.GrossMargin_Books_BOOKCoSKPI_BOOKCoSKPI_BOOKCoSKPI_3.GrossMargin_Journals" xfId="26886"/>
    <cellStyle name="9_7.KPI_Article_Pages_4.GrossMargin_Books_BOOKCoSKPI_BOOKCoSKPI_COS Bridge Books" xfId="26887"/>
    <cellStyle name="9_7.KPI_Article_Pages_4.GrossMargin_Books_BOOKCoSKPI_BOOKCoSKPI_COS Bridge Books_1" xfId="26888"/>
    <cellStyle name="9_7.KPI_Article_Pages_4.GrossMargin_Books_BOOKCoSKPI_COS Bridge Books" xfId="26889"/>
    <cellStyle name="9_7.KPI_Article_Pages_4.GrossMargin_Books_BOOKCoSKPI_COS Bridge Books_1" xfId="26890"/>
    <cellStyle name="9_7.KPI_Article_Pages_4.GrossMargin_Books_BOOKCoSKPI_COS Bridge Books_2" xfId="26891"/>
    <cellStyle name="9_7.KPI_Article_Pages_4.GrossMargin_Books_BOOKCoSKPI_CREST_SPS_KPI" xfId="26892"/>
    <cellStyle name="9_7.KPI_Article_Pages_4.GrossMargin_Books_BOOKCoSKPI_CREST_SPS_KPI_0.Mgmt Cockpit" xfId="26893"/>
    <cellStyle name="9_7.KPI_Article_Pages_4.GrossMargin_Books_BOOKCoSKPI_CREST_SPS_KPI_3.GrossMargin_Journals" xfId="26894"/>
    <cellStyle name="9_7.KPI_Article_Pages_4.GrossMargin_Books_BOOKCoSKPI_CREST_SPS_KPI_BOOKCoSKPI" xfId="26895"/>
    <cellStyle name="9_7.KPI_Article_Pages_4.GrossMargin_Books_BOOKCoSKPI_CREST_SPS_KPI_BOOKCoSKPI_1" xfId="26896"/>
    <cellStyle name="9_7.KPI_Article_Pages_4.GrossMargin_Books_BOOKCoSKPI_CREST_SPS_KPI_BOOKCoSKPI_1_0.Mgmt Cockpit" xfId="26897"/>
    <cellStyle name="9_7.KPI_Article_Pages_4.GrossMargin_Books_BOOKCoSKPI_CREST_SPS_KPI_BOOKCoSKPI_1_3.GrossMargin_Journals" xfId="26898"/>
    <cellStyle name="9_7.KPI_Article_Pages_4.GrossMargin_Books_BOOKCoSKPI_CREST_SPS_KPI_BOOKCoSKPI_3.GrossMargin_Journals" xfId="26899"/>
    <cellStyle name="9_7.KPI_Article_Pages_4.GrossMargin_Books_BOOKCoSKPI_CREST_SPS_KPI_BOOKCoSKPI_BOOKCoSKPI" xfId="26900"/>
    <cellStyle name="9_7.KPI_Article_Pages_4.GrossMargin_Books_BOOKCoSKPI_CREST_SPS_KPI_BOOKCoSKPI_BOOKCoSKPI_0.Mgmt Cockpit" xfId="26901"/>
    <cellStyle name="9_7.KPI_Article_Pages_4.GrossMargin_Books_BOOKCoSKPI_CREST_SPS_KPI_BOOKCoSKPI_BOOKCoSKPI_3.GrossMargin_Journals" xfId="26902"/>
    <cellStyle name="9_7.KPI_Article_Pages_4.GrossMargin_Books_BOOKCoSKPI_CREST_SPS_KPI_BOOKCoSKPI_COS Bridge Books" xfId="26903"/>
    <cellStyle name="9_7.KPI_Article_Pages_4.GrossMargin_Books_BOOKCoSKPI_CREST_SPS_KPI_BOOKCoSKPI_COS Bridge Books_1" xfId="26904"/>
    <cellStyle name="9_7.KPI_Article_Pages_4.GrossMargin_Books_BOOKCoSKPI_CREST_SPS_KPI_COS Bridge Books" xfId="26905"/>
    <cellStyle name="9_7.KPI_Article_Pages_4.GrossMargin_Books_BOOKCoSKPI_CREST_SPS_KPI_COS Bridge Books_1" xfId="26906"/>
    <cellStyle name="9_7.KPI_Article_Pages_4.GrossMargin_Books_BOOKCoSKPI_JOURNALCoSKPI" xfId="26907"/>
    <cellStyle name="9_7.KPI_Article_Pages_4.GrossMargin_Books_BOOKCoSKPI_ProdExp_Journal_KPI" xfId="26908"/>
    <cellStyle name="9_7.KPI_Article_Pages_4.GrossMargin_Books_COS Bridge Books" xfId="26909"/>
    <cellStyle name="9_7.KPI_Article_Pages_4.GrossMargin_Books_COS Bridge Books_1" xfId="26910"/>
    <cellStyle name="9_7.KPI_Article_Pages_4.GrossMargin_Books_COS Bridge Books_2" xfId="26911"/>
    <cellStyle name="9_7.KPI_Article_Pages_4.GrossMargin_Books_CREST_SPS_KPI" xfId="26912"/>
    <cellStyle name="9_7.KPI_Article_Pages_4.GrossMargin_Books_CREST_SPS_KPI_0.Mgmt Cockpit" xfId="26913"/>
    <cellStyle name="9_7.KPI_Article_Pages_4.GrossMargin_Books_CREST_SPS_KPI_3.GrossMargin_Journals" xfId="26914"/>
    <cellStyle name="9_7.KPI_Article_Pages_4.GrossMargin_Books_CREST_SPS_KPI_BOOKCoSKPI" xfId="26915"/>
    <cellStyle name="9_7.KPI_Article_Pages_4.GrossMargin_Books_CREST_SPS_KPI_BOOKCoSKPI_1" xfId="26916"/>
    <cellStyle name="9_7.KPI_Article_Pages_4.GrossMargin_Books_CREST_SPS_KPI_BOOKCoSKPI_1_0.Mgmt Cockpit" xfId="26917"/>
    <cellStyle name="9_7.KPI_Article_Pages_4.GrossMargin_Books_CREST_SPS_KPI_BOOKCoSKPI_1_3.GrossMargin_Journals" xfId="26918"/>
    <cellStyle name="9_7.KPI_Article_Pages_4.GrossMargin_Books_CREST_SPS_KPI_BOOKCoSKPI_3.GrossMargin_Journals" xfId="26919"/>
    <cellStyle name="9_7.KPI_Article_Pages_4.GrossMargin_Books_CREST_SPS_KPI_BOOKCoSKPI_BOOKCoSKPI" xfId="26920"/>
    <cellStyle name="9_7.KPI_Article_Pages_4.GrossMargin_Books_CREST_SPS_KPI_BOOKCoSKPI_BOOKCoSKPI_0.Mgmt Cockpit" xfId="26921"/>
    <cellStyle name="9_7.KPI_Article_Pages_4.GrossMargin_Books_CREST_SPS_KPI_BOOKCoSKPI_BOOKCoSKPI_3.GrossMargin_Journals" xfId="26922"/>
    <cellStyle name="9_7.KPI_Article_Pages_4.GrossMargin_Books_CREST_SPS_KPI_BOOKCoSKPI_COS Bridge Books" xfId="26923"/>
    <cellStyle name="9_7.KPI_Article_Pages_4.GrossMargin_Books_CREST_SPS_KPI_BOOKCoSKPI_COS Bridge Books_1" xfId="26924"/>
    <cellStyle name="9_7.KPI_Article_Pages_4.GrossMargin_Books_CREST_SPS_KPI_COS Bridge Books" xfId="26925"/>
    <cellStyle name="9_7.KPI_Article_Pages_4.GrossMargin_Books_CREST_SPS_KPI_COS Bridge Books_1" xfId="26926"/>
    <cellStyle name="9_7.KPI_Article_Pages_4.GrossMargin_Books_JOURNALCoSKPI" xfId="26927"/>
    <cellStyle name="9_7.KPI_Article_Pages_4.GrossMargin_Books_ProdExp_Journal_KPI" xfId="26928"/>
    <cellStyle name="9_7.KPI_Article_Pages_6.KPI_Issue" xfId="26929"/>
    <cellStyle name="9_7.KPI_Article_Pages_9.KPI_Book (2)" xfId="26930"/>
    <cellStyle name="9_7.KPI_Article_Pages_9.KPI_Book (2)_0.Mgmt Cockpit" xfId="26931"/>
    <cellStyle name="9_7.KPI_Article_Pages_9.KPI_Book (2)_3.GrossMargin_Journals" xfId="26932"/>
    <cellStyle name="9_7.KPI_Article_Pages_9.KPI_Book (2)_6.KPI_Issue" xfId="26933"/>
    <cellStyle name="9_7.KPI_Article_Pages_9.KPI_Book (2)_BOOKCoSKPI" xfId="26934"/>
    <cellStyle name="9_7.KPI_Article_Pages_9.KPI_Book (2)_BOOKCoSKPI_0.Mgmt Cockpit" xfId="26935"/>
    <cellStyle name="9_7.KPI_Article_Pages_9.KPI_Book (2)_BOOKCoSKPI_1" xfId="26936"/>
    <cellStyle name="9_7.KPI_Article_Pages_9.KPI_Book (2)_BOOKCoSKPI_1_3.GrossMargin_Journals" xfId="26937"/>
    <cellStyle name="9_7.KPI_Article_Pages_9.KPI_Book (2)_BOOKCoSKPI_1_BOOKCoSKPI" xfId="26938"/>
    <cellStyle name="9_7.KPI_Article_Pages_9.KPI_Book (2)_BOOKCoSKPI_1_BOOKCoSKPI_0.Mgmt Cockpit" xfId="26939"/>
    <cellStyle name="9_7.KPI_Article_Pages_9.KPI_Book (2)_BOOKCoSKPI_1_BOOKCoSKPI_3.GrossMargin_Journals" xfId="26940"/>
    <cellStyle name="9_7.KPI_Article_Pages_9.KPI_Book (2)_BOOKCoSKPI_1_COS Bridge Books" xfId="26941"/>
    <cellStyle name="9_7.KPI_Article_Pages_9.KPI_Book (2)_BOOKCoSKPI_1_COS Bridge Books_1" xfId="26942"/>
    <cellStyle name="9_7.KPI_Article_Pages_9.KPI_Book (2)_BOOKCoSKPI_2" xfId="26943"/>
    <cellStyle name="9_7.KPI_Article_Pages_9.KPI_Book (2)_BOOKCoSKPI_2_0.Mgmt Cockpit" xfId="26944"/>
    <cellStyle name="9_7.KPI_Article_Pages_9.KPI_Book (2)_BOOKCoSKPI_2_3.GrossMargin_Journals" xfId="26945"/>
    <cellStyle name="9_7.KPI_Article_Pages_9.KPI_Book (2)_BOOKCoSKPI_3.GrossMargin_Journals" xfId="26946"/>
    <cellStyle name="9_7.KPI_Article_Pages_9.KPI_Book (2)_BOOKCoSKPI_6.KPI_Issue" xfId="26947"/>
    <cellStyle name="9_7.KPI_Article_Pages_9.KPI_Book (2)_BOOKCoSKPI_BOOKCoSKPI" xfId="26948"/>
    <cellStyle name="9_7.KPI_Article_Pages_9.KPI_Book (2)_BOOKCoSKPI_BOOKCoSKPI_1" xfId="26949"/>
    <cellStyle name="9_7.KPI_Article_Pages_9.KPI_Book (2)_BOOKCoSKPI_BOOKCoSKPI_1_0.Mgmt Cockpit" xfId="26950"/>
    <cellStyle name="9_7.KPI_Article_Pages_9.KPI_Book (2)_BOOKCoSKPI_BOOKCoSKPI_1_3.GrossMargin_Journals" xfId="26951"/>
    <cellStyle name="9_7.KPI_Article_Pages_9.KPI_Book (2)_BOOKCoSKPI_BOOKCoSKPI_3.GrossMargin_Journals" xfId="26952"/>
    <cellStyle name="9_7.KPI_Article_Pages_9.KPI_Book (2)_BOOKCoSKPI_BOOKCoSKPI_BOOKCoSKPI" xfId="26953"/>
    <cellStyle name="9_7.KPI_Article_Pages_9.KPI_Book (2)_BOOKCoSKPI_BOOKCoSKPI_BOOKCoSKPI_0.Mgmt Cockpit" xfId="26954"/>
    <cellStyle name="9_7.KPI_Article_Pages_9.KPI_Book (2)_BOOKCoSKPI_BOOKCoSKPI_BOOKCoSKPI_3.GrossMargin_Journals" xfId="26955"/>
    <cellStyle name="9_7.KPI_Article_Pages_9.KPI_Book (2)_BOOKCoSKPI_BOOKCoSKPI_COS Bridge Books" xfId="26956"/>
    <cellStyle name="9_7.KPI_Article_Pages_9.KPI_Book (2)_BOOKCoSKPI_BOOKCoSKPI_COS Bridge Books_1" xfId="26957"/>
    <cellStyle name="9_7.KPI_Article_Pages_9.KPI_Book (2)_BOOKCoSKPI_COS Bridge Books" xfId="26958"/>
    <cellStyle name="9_7.KPI_Article_Pages_9.KPI_Book (2)_BOOKCoSKPI_COS Bridge Books_1" xfId="26959"/>
    <cellStyle name="9_7.KPI_Article_Pages_9.KPI_Book (2)_BOOKCoSKPI_COS Bridge Books_2" xfId="26960"/>
    <cellStyle name="9_7.KPI_Article_Pages_9.KPI_Book (2)_BOOKCoSKPI_CREST_SPS_KPI" xfId="26961"/>
    <cellStyle name="9_7.KPI_Article_Pages_9.KPI_Book (2)_BOOKCoSKPI_CREST_SPS_KPI_0.Mgmt Cockpit" xfId="26962"/>
    <cellStyle name="9_7.KPI_Article_Pages_9.KPI_Book (2)_BOOKCoSKPI_CREST_SPS_KPI_3.GrossMargin_Journals" xfId="26963"/>
    <cellStyle name="9_7.KPI_Article_Pages_9.KPI_Book (2)_BOOKCoSKPI_CREST_SPS_KPI_BOOKCoSKPI" xfId="26964"/>
    <cellStyle name="9_7.KPI_Article_Pages_9.KPI_Book (2)_BOOKCoSKPI_CREST_SPS_KPI_BOOKCoSKPI_1" xfId="26965"/>
    <cellStyle name="9_7.KPI_Article_Pages_9.KPI_Book (2)_BOOKCoSKPI_CREST_SPS_KPI_BOOKCoSKPI_1_0.Mgmt Cockpit" xfId="26966"/>
    <cellStyle name="9_7.KPI_Article_Pages_9.KPI_Book (2)_BOOKCoSKPI_CREST_SPS_KPI_BOOKCoSKPI_1_3.GrossMargin_Journals" xfId="26967"/>
    <cellStyle name="9_7.KPI_Article_Pages_9.KPI_Book (2)_BOOKCoSKPI_CREST_SPS_KPI_BOOKCoSKPI_3.GrossMargin_Journals" xfId="26968"/>
    <cellStyle name="9_7.KPI_Article_Pages_9.KPI_Book (2)_BOOKCoSKPI_CREST_SPS_KPI_BOOKCoSKPI_BOOKCoSKPI" xfId="26969"/>
    <cellStyle name="9_7.KPI_Article_Pages_9.KPI_Book (2)_BOOKCoSKPI_CREST_SPS_KPI_BOOKCoSKPI_BOOKCoSKPI_0.Mgmt Cockpit" xfId="26970"/>
    <cellStyle name="9_7.KPI_Article_Pages_9.KPI_Book (2)_BOOKCoSKPI_CREST_SPS_KPI_BOOKCoSKPI_BOOKCoSKPI_3.GrossMargin_Journals" xfId="26971"/>
    <cellStyle name="9_7.KPI_Article_Pages_9.KPI_Book (2)_BOOKCoSKPI_CREST_SPS_KPI_BOOKCoSKPI_COS Bridge Books" xfId="26972"/>
    <cellStyle name="9_7.KPI_Article_Pages_9.KPI_Book (2)_BOOKCoSKPI_CREST_SPS_KPI_BOOKCoSKPI_COS Bridge Books_1" xfId="26973"/>
    <cellStyle name="9_7.KPI_Article_Pages_9.KPI_Book (2)_BOOKCoSKPI_CREST_SPS_KPI_COS Bridge Books" xfId="26974"/>
    <cellStyle name="9_7.KPI_Article_Pages_9.KPI_Book (2)_BOOKCoSKPI_CREST_SPS_KPI_COS Bridge Books_1" xfId="26975"/>
    <cellStyle name="9_7.KPI_Article_Pages_9.KPI_Book (2)_BOOKCoSKPI_JOURNALCoSKPI" xfId="26976"/>
    <cellStyle name="9_7.KPI_Article_Pages_9.KPI_Book (2)_BOOKCoSKPI_ProdExp_Journal_KPI" xfId="26977"/>
    <cellStyle name="9_7.KPI_Article_Pages_9.KPI_Book (2)_COS Bridge Books" xfId="26978"/>
    <cellStyle name="9_7.KPI_Article_Pages_9.KPI_Book (2)_COS Bridge Books_1" xfId="26979"/>
    <cellStyle name="9_7.KPI_Article_Pages_9.KPI_Book (2)_COS Bridge Books_2" xfId="26980"/>
    <cellStyle name="9_7.KPI_Article_Pages_9.KPI_Book (2)_CREST_SPS_KPI" xfId="26981"/>
    <cellStyle name="9_7.KPI_Article_Pages_9.KPI_Book (2)_CREST_SPS_KPI_0.Mgmt Cockpit" xfId="26982"/>
    <cellStyle name="9_7.KPI_Article_Pages_9.KPI_Book (2)_CREST_SPS_KPI_3.GrossMargin_Journals" xfId="26983"/>
    <cellStyle name="9_7.KPI_Article_Pages_9.KPI_Book (2)_CREST_SPS_KPI_BOOKCoSKPI" xfId="26984"/>
    <cellStyle name="9_7.KPI_Article_Pages_9.KPI_Book (2)_CREST_SPS_KPI_BOOKCoSKPI_1" xfId="26985"/>
    <cellStyle name="9_7.KPI_Article_Pages_9.KPI_Book (2)_CREST_SPS_KPI_BOOKCoSKPI_1_0.Mgmt Cockpit" xfId="26986"/>
    <cellStyle name="9_7.KPI_Article_Pages_9.KPI_Book (2)_CREST_SPS_KPI_BOOKCoSKPI_1_3.GrossMargin_Journals" xfId="26987"/>
    <cellStyle name="9_7.KPI_Article_Pages_9.KPI_Book (2)_CREST_SPS_KPI_BOOKCoSKPI_3.GrossMargin_Journals" xfId="26988"/>
    <cellStyle name="9_7.KPI_Article_Pages_9.KPI_Book (2)_CREST_SPS_KPI_BOOKCoSKPI_BOOKCoSKPI" xfId="26989"/>
    <cellStyle name="9_7.KPI_Article_Pages_9.KPI_Book (2)_CREST_SPS_KPI_BOOKCoSKPI_BOOKCoSKPI_0.Mgmt Cockpit" xfId="26990"/>
    <cellStyle name="9_7.KPI_Article_Pages_9.KPI_Book (2)_CREST_SPS_KPI_BOOKCoSKPI_BOOKCoSKPI_3.GrossMargin_Journals" xfId="26991"/>
    <cellStyle name="9_7.KPI_Article_Pages_9.KPI_Book (2)_CREST_SPS_KPI_BOOKCoSKPI_COS Bridge Books" xfId="26992"/>
    <cellStyle name="9_7.KPI_Article_Pages_9.KPI_Book (2)_CREST_SPS_KPI_BOOKCoSKPI_COS Bridge Books_1" xfId="26993"/>
    <cellStyle name="9_7.KPI_Article_Pages_9.KPI_Book (2)_CREST_SPS_KPI_COS Bridge Books" xfId="26994"/>
    <cellStyle name="9_7.KPI_Article_Pages_9.KPI_Book (2)_CREST_SPS_KPI_COS Bridge Books_1" xfId="26995"/>
    <cellStyle name="9_7.KPI_Article_Pages_9.KPI_Book (2)_JOURNALCoSKPI" xfId="26996"/>
    <cellStyle name="9_7.KPI_Article_Pages_9.KPI_Book (2)_ProdExp_Journal_KPI" xfId="26997"/>
    <cellStyle name="9_7.KPI_Article_Pages_BOOKCoSKPI" xfId="26998"/>
    <cellStyle name="9_7.KPI_Article_Pages_BOOKCoSKPI_0.Mgmt Cockpit" xfId="26999"/>
    <cellStyle name="9_7.KPI_Article_Pages_BOOKCoSKPI_1" xfId="27000"/>
    <cellStyle name="9_7.KPI_Article_Pages_BOOKCoSKPI_1_0.Mgmt Cockpit" xfId="27001"/>
    <cellStyle name="9_7.KPI_Article_Pages_BOOKCoSKPI_1_3.GrossMargin_Journals" xfId="27002"/>
    <cellStyle name="9_7.KPI_Article_Pages_BOOKCoSKPI_1_6.KPI_Issue" xfId="27003"/>
    <cellStyle name="9_7.KPI_Article_Pages_BOOKCoSKPI_1_BOOKCoSKPI" xfId="27004"/>
    <cellStyle name="9_7.KPI_Article_Pages_BOOKCoSKPI_1_BOOKCoSKPI_1" xfId="27005"/>
    <cellStyle name="9_7.KPI_Article_Pages_BOOKCoSKPI_1_BOOKCoSKPI_1_0.Mgmt Cockpit" xfId="27006"/>
    <cellStyle name="9_7.KPI_Article_Pages_BOOKCoSKPI_1_BOOKCoSKPI_1_3.GrossMargin_Journals" xfId="27007"/>
    <cellStyle name="9_7.KPI_Article_Pages_BOOKCoSKPI_1_BOOKCoSKPI_3.GrossMargin_Journals" xfId="27008"/>
    <cellStyle name="9_7.KPI_Article_Pages_BOOKCoSKPI_1_BOOKCoSKPI_BOOKCoSKPI" xfId="27009"/>
    <cellStyle name="9_7.KPI_Article_Pages_BOOKCoSKPI_1_BOOKCoSKPI_BOOKCoSKPI_0.Mgmt Cockpit" xfId="27010"/>
    <cellStyle name="9_7.KPI_Article_Pages_BOOKCoSKPI_1_BOOKCoSKPI_BOOKCoSKPI_3.GrossMargin_Journals" xfId="27011"/>
    <cellStyle name="9_7.KPI_Article_Pages_BOOKCoSKPI_1_BOOKCoSKPI_COS Bridge Books" xfId="27012"/>
    <cellStyle name="9_7.KPI_Article_Pages_BOOKCoSKPI_1_BOOKCoSKPI_COS Bridge Books_1" xfId="27013"/>
    <cellStyle name="9_7.KPI_Article_Pages_BOOKCoSKPI_1_COS Bridge Books" xfId="27014"/>
    <cellStyle name="9_7.KPI_Article_Pages_BOOKCoSKPI_1_COS Bridge Books_1" xfId="27015"/>
    <cellStyle name="9_7.KPI_Article_Pages_BOOKCoSKPI_1_COS Bridge Books_2" xfId="27016"/>
    <cellStyle name="9_7.KPI_Article_Pages_BOOKCoSKPI_1_CREST_SPS_KPI" xfId="27017"/>
    <cellStyle name="9_7.KPI_Article_Pages_BOOKCoSKPI_1_CREST_SPS_KPI_0.Mgmt Cockpit" xfId="27018"/>
    <cellStyle name="9_7.KPI_Article_Pages_BOOKCoSKPI_1_CREST_SPS_KPI_3.GrossMargin_Journals" xfId="27019"/>
    <cellStyle name="9_7.KPI_Article_Pages_BOOKCoSKPI_1_CREST_SPS_KPI_BOOKCoSKPI" xfId="27020"/>
    <cellStyle name="9_7.KPI_Article_Pages_BOOKCoSKPI_1_CREST_SPS_KPI_BOOKCoSKPI_1" xfId="27021"/>
    <cellStyle name="9_7.KPI_Article_Pages_BOOKCoSKPI_1_CREST_SPS_KPI_BOOKCoSKPI_1_0.Mgmt Cockpit" xfId="27022"/>
    <cellStyle name="9_7.KPI_Article_Pages_BOOKCoSKPI_1_CREST_SPS_KPI_BOOKCoSKPI_1_3.GrossMargin_Journals" xfId="27023"/>
    <cellStyle name="9_7.KPI_Article_Pages_BOOKCoSKPI_1_CREST_SPS_KPI_BOOKCoSKPI_3.GrossMargin_Journals" xfId="27024"/>
    <cellStyle name="9_7.KPI_Article_Pages_BOOKCoSKPI_1_CREST_SPS_KPI_BOOKCoSKPI_BOOKCoSKPI" xfId="27025"/>
    <cellStyle name="9_7.KPI_Article_Pages_BOOKCoSKPI_1_CREST_SPS_KPI_BOOKCoSKPI_BOOKCoSKPI_0.Mgmt Cockpit" xfId="27026"/>
    <cellStyle name="9_7.KPI_Article_Pages_BOOKCoSKPI_1_CREST_SPS_KPI_BOOKCoSKPI_BOOKCoSKPI_3.GrossMargin_Journals" xfId="27027"/>
    <cellStyle name="9_7.KPI_Article_Pages_BOOKCoSKPI_1_CREST_SPS_KPI_BOOKCoSKPI_COS Bridge Books" xfId="27028"/>
    <cellStyle name="9_7.KPI_Article_Pages_BOOKCoSKPI_1_CREST_SPS_KPI_BOOKCoSKPI_COS Bridge Books_1" xfId="27029"/>
    <cellStyle name="9_7.KPI_Article_Pages_BOOKCoSKPI_1_CREST_SPS_KPI_COS Bridge Books" xfId="27030"/>
    <cellStyle name="9_7.KPI_Article_Pages_BOOKCoSKPI_1_CREST_SPS_KPI_COS Bridge Books_1" xfId="27031"/>
    <cellStyle name="9_7.KPI_Article_Pages_BOOKCoSKPI_1_JOURNALCoSKPI" xfId="27032"/>
    <cellStyle name="9_7.KPI_Article_Pages_BOOKCoSKPI_1_ProdExp_Journal_KPI" xfId="27033"/>
    <cellStyle name="9_7.KPI_Article_Pages_BOOKCoSKPI_2" xfId="27034"/>
    <cellStyle name="9_7.KPI_Article_Pages_BOOKCoSKPI_2_0.Mgmt Cockpit" xfId="27035"/>
    <cellStyle name="9_7.KPI_Article_Pages_BOOKCoSKPI_2_3.GrossMargin_Journals" xfId="27036"/>
    <cellStyle name="9_7.KPI_Article_Pages_BOOKCoSKPI_3.GrossMargin_Journals" xfId="27037"/>
    <cellStyle name="9_7.KPI_Article_Pages_BOOKCoSKPI_6.KPI_Issue" xfId="27038"/>
    <cellStyle name="9_7.KPI_Article_Pages_BOOKCoSKPI_BOOKCoSKPI" xfId="27039"/>
    <cellStyle name="9_7.KPI_Article_Pages_BOOKCoSKPI_BOOKCoSKPI_0.Mgmt Cockpit" xfId="27040"/>
    <cellStyle name="9_7.KPI_Article_Pages_BOOKCoSKPI_BOOKCoSKPI_1" xfId="27041"/>
    <cellStyle name="9_7.KPI_Article_Pages_BOOKCoSKPI_BOOKCoSKPI_1_3.GrossMargin_Journals" xfId="27042"/>
    <cellStyle name="9_7.KPI_Article_Pages_BOOKCoSKPI_BOOKCoSKPI_1_BOOKCoSKPI" xfId="27043"/>
    <cellStyle name="9_7.KPI_Article_Pages_BOOKCoSKPI_BOOKCoSKPI_1_BOOKCoSKPI_0.Mgmt Cockpit" xfId="27044"/>
    <cellStyle name="9_7.KPI_Article_Pages_BOOKCoSKPI_BOOKCoSKPI_1_BOOKCoSKPI_3.GrossMargin_Journals" xfId="27045"/>
    <cellStyle name="9_7.KPI_Article_Pages_BOOKCoSKPI_BOOKCoSKPI_1_COS Bridge Books" xfId="27046"/>
    <cellStyle name="9_7.KPI_Article_Pages_BOOKCoSKPI_BOOKCoSKPI_1_COS Bridge Books_1" xfId="27047"/>
    <cellStyle name="9_7.KPI_Article_Pages_BOOKCoSKPI_BOOKCoSKPI_2" xfId="27048"/>
    <cellStyle name="9_7.KPI_Article_Pages_BOOKCoSKPI_BOOKCoSKPI_2_0.Mgmt Cockpit" xfId="27049"/>
    <cellStyle name="9_7.KPI_Article_Pages_BOOKCoSKPI_BOOKCoSKPI_2_3.GrossMargin_Journals" xfId="27050"/>
    <cellStyle name="9_7.KPI_Article_Pages_BOOKCoSKPI_BOOKCoSKPI_3.GrossMargin_Journals" xfId="27051"/>
    <cellStyle name="9_7.KPI_Article_Pages_BOOKCoSKPI_BOOKCoSKPI_6.KPI_Issue" xfId="27052"/>
    <cellStyle name="9_7.KPI_Article_Pages_BOOKCoSKPI_BOOKCoSKPI_BOOKCoSKPI" xfId="27053"/>
    <cellStyle name="9_7.KPI_Article_Pages_BOOKCoSKPI_BOOKCoSKPI_BOOKCoSKPI_1" xfId="27054"/>
    <cellStyle name="9_7.KPI_Article_Pages_BOOKCoSKPI_BOOKCoSKPI_BOOKCoSKPI_1_0.Mgmt Cockpit" xfId="27055"/>
    <cellStyle name="9_7.KPI_Article_Pages_BOOKCoSKPI_BOOKCoSKPI_BOOKCoSKPI_1_3.GrossMargin_Journals" xfId="27056"/>
    <cellStyle name="9_7.KPI_Article_Pages_BOOKCoSKPI_BOOKCoSKPI_BOOKCoSKPI_3.GrossMargin_Journals" xfId="27057"/>
    <cellStyle name="9_7.KPI_Article_Pages_BOOKCoSKPI_BOOKCoSKPI_BOOKCoSKPI_BOOKCoSKPI" xfId="27058"/>
    <cellStyle name="9_7.KPI_Article_Pages_BOOKCoSKPI_BOOKCoSKPI_BOOKCoSKPI_BOOKCoSKPI_0.Mgmt Cockpit" xfId="27059"/>
    <cellStyle name="9_7.KPI_Article_Pages_BOOKCoSKPI_BOOKCoSKPI_BOOKCoSKPI_BOOKCoSKPI_3.GrossMargin_Journals" xfId="27060"/>
    <cellStyle name="9_7.KPI_Article_Pages_BOOKCoSKPI_BOOKCoSKPI_BOOKCoSKPI_COS Bridge Books" xfId="27061"/>
    <cellStyle name="9_7.KPI_Article_Pages_BOOKCoSKPI_BOOKCoSKPI_BOOKCoSKPI_COS Bridge Books_1" xfId="27062"/>
    <cellStyle name="9_7.KPI_Article_Pages_BOOKCoSKPI_BOOKCoSKPI_COS Bridge Books" xfId="27063"/>
    <cellStyle name="9_7.KPI_Article_Pages_BOOKCoSKPI_BOOKCoSKPI_COS Bridge Books_1" xfId="27064"/>
    <cellStyle name="9_7.KPI_Article_Pages_BOOKCoSKPI_BOOKCoSKPI_COS Bridge Books_2" xfId="27065"/>
    <cellStyle name="9_7.KPI_Article_Pages_BOOKCoSKPI_BOOKCoSKPI_CREST_SPS_KPI" xfId="27066"/>
    <cellStyle name="9_7.KPI_Article_Pages_BOOKCoSKPI_BOOKCoSKPI_CREST_SPS_KPI_0.Mgmt Cockpit" xfId="27067"/>
    <cellStyle name="9_7.KPI_Article_Pages_BOOKCoSKPI_BOOKCoSKPI_CREST_SPS_KPI_3.GrossMargin_Journals" xfId="27068"/>
    <cellStyle name="9_7.KPI_Article_Pages_BOOKCoSKPI_BOOKCoSKPI_CREST_SPS_KPI_BOOKCoSKPI" xfId="27069"/>
    <cellStyle name="9_7.KPI_Article_Pages_BOOKCoSKPI_BOOKCoSKPI_CREST_SPS_KPI_BOOKCoSKPI_1" xfId="27070"/>
    <cellStyle name="9_7.KPI_Article_Pages_BOOKCoSKPI_BOOKCoSKPI_CREST_SPS_KPI_BOOKCoSKPI_1_0.Mgmt Cockpit" xfId="27071"/>
    <cellStyle name="9_7.KPI_Article_Pages_BOOKCoSKPI_BOOKCoSKPI_CREST_SPS_KPI_BOOKCoSKPI_1_3.GrossMargin_Journals" xfId="27072"/>
    <cellStyle name="9_7.KPI_Article_Pages_BOOKCoSKPI_BOOKCoSKPI_CREST_SPS_KPI_BOOKCoSKPI_3.GrossMargin_Journals" xfId="27073"/>
    <cellStyle name="9_7.KPI_Article_Pages_BOOKCoSKPI_BOOKCoSKPI_CREST_SPS_KPI_BOOKCoSKPI_BOOKCoSKPI" xfId="27074"/>
    <cellStyle name="9_7.KPI_Article_Pages_BOOKCoSKPI_BOOKCoSKPI_CREST_SPS_KPI_BOOKCoSKPI_BOOKCoSKPI_0.Mgmt Cockpit" xfId="27075"/>
    <cellStyle name="9_7.KPI_Article_Pages_BOOKCoSKPI_BOOKCoSKPI_CREST_SPS_KPI_BOOKCoSKPI_BOOKCoSKPI_3.GrossMargin_Journals" xfId="27076"/>
    <cellStyle name="9_7.KPI_Article_Pages_BOOKCoSKPI_BOOKCoSKPI_CREST_SPS_KPI_BOOKCoSKPI_COS Bridge Books" xfId="27077"/>
    <cellStyle name="9_7.KPI_Article_Pages_BOOKCoSKPI_BOOKCoSKPI_CREST_SPS_KPI_BOOKCoSKPI_COS Bridge Books_1" xfId="27078"/>
    <cellStyle name="9_7.KPI_Article_Pages_BOOKCoSKPI_BOOKCoSKPI_CREST_SPS_KPI_COS Bridge Books" xfId="27079"/>
    <cellStyle name="9_7.KPI_Article_Pages_BOOKCoSKPI_BOOKCoSKPI_CREST_SPS_KPI_COS Bridge Books_1" xfId="27080"/>
    <cellStyle name="9_7.KPI_Article_Pages_BOOKCoSKPI_BOOKCoSKPI_JOURNALCoSKPI" xfId="27081"/>
    <cellStyle name="9_7.KPI_Article_Pages_BOOKCoSKPI_BOOKCoSKPI_ProdExp_Journal_KPI" xfId="27082"/>
    <cellStyle name="9_7.KPI_Article_Pages_BOOKCoSKPI_COS Bridge Books" xfId="27083"/>
    <cellStyle name="9_7.KPI_Article_Pages_BOOKCoSKPI_COS Bridge Books_1" xfId="27084"/>
    <cellStyle name="9_7.KPI_Article_Pages_BOOKCoSKPI_COS Bridge Books_2" xfId="27085"/>
    <cellStyle name="9_7.KPI_Article_Pages_BOOKCoSKPI_CREST_SPS_KPI" xfId="27086"/>
    <cellStyle name="9_7.KPI_Article_Pages_BOOKCoSKPI_CREST_SPS_KPI_0.Mgmt Cockpit" xfId="27087"/>
    <cellStyle name="9_7.KPI_Article_Pages_BOOKCoSKPI_CREST_SPS_KPI_3.GrossMargin_Journals" xfId="27088"/>
    <cellStyle name="9_7.KPI_Article_Pages_BOOKCoSKPI_CREST_SPS_KPI_BOOKCoSKPI" xfId="27089"/>
    <cellStyle name="9_7.KPI_Article_Pages_BOOKCoSKPI_CREST_SPS_KPI_BOOKCoSKPI_1" xfId="27090"/>
    <cellStyle name="9_7.KPI_Article_Pages_BOOKCoSKPI_CREST_SPS_KPI_BOOKCoSKPI_1_0.Mgmt Cockpit" xfId="27091"/>
    <cellStyle name="9_7.KPI_Article_Pages_BOOKCoSKPI_CREST_SPS_KPI_BOOKCoSKPI_1_3.GrossMargin_Journals" xfId="27092"/>
    <cellStyle name="9_7.KPI_Article_Pages_BOOKCoSKPI_CREST_SPS_KPI_BOOKCoSKPI_3.GrossMargin_Journals" xfId="27093"/>
    <cellStyle name="9_7.KPI_Article_Pages_BOOKCoSKPI_CREST_SPS_KPI_BOOKCoSKPI_BOOKCoSKPI" xfId="27094"/>
    <cellStyle name="9_7.KPI_Article_Pages_BOOKCoSKPI_CREST_SPS_KPI_BOOKCoSKPI_BOOKCoSKPI_0.Mgmt Cockpit" xfId="27095"/>
    <cellStyle name="9_7.KPI_Article_Pages_BOOKCoSKPI_CREST_SPS_KPI_BOOKCoSKPI_BOOKCoSKPI_3.GrossMargin_Journals" xfId="27096"/>
    <cellStyle name="9_7.KPI_Article_Pages_BOOKCoSKPI_CREST_SPS_KPI_BOOKCoSKPI_COS Bridge Books" xfId="27097"/>
    <cellStyle name="9_7.KPI_Article_Pages_BOOKCoSKPI_CREST_SPS_KPI_BOOKCoSKPI_COS Bridge Books_1" xfId="27098"/>
    <cellStyle name="9_7.KPI_Article_Pages_BOOKCoSKPI_CREST_SPS_KPI_COS Bridge Books" xfId="27099"/>
    <cellStyle name="9_7.KPI_Article_Pages_BOOKCoSKPI_CREST_SPS_KPI_COS Bridge Books_1" xfId="27100"/>
    <cellStyle name="9_7.KPI_Article_Pages_BOOKCoSKPI_JOURNALCoSKPI" xfId="27101"/>
    <cellStyle name="9_7.KPI_Article_Pages_BOOKCoSKPI_ProdExp_Journal_KPI" xfId="27102"/>
    <cellStyle name="9_7.KPI_Article_Pages_COS Bridge Books" xfId="27103"/>
    <cellStyle name="9_7.KPI_Article_Pages_COS Bridge Books_1" xfId="27104"/>
    <cellStyle name="9_7.KPI_Article_Pages_COS Bridge Books_2" xfId="27105"/>
    <cellStyle name="9_7.KPI_Article_Pages_CREST_SPS_KPI" xfId="27106"/>
    <cellStyle name="9_7.KPI_Article_Pages_CREST_SPS_KPI_0.Mgmt Cockpit" xfId="27107"/>
    <cellStyle name="9_7.KPI_Article_Pages_CREST_SPS_KPI_3.GrossMargin_Journals" xfId="27108"/>
    <cellStyle name="9_7.KPI_Article_Pages_CREST_SPS_KPI_BOOKCoSKPI" xfId="27109"/>
    <cellStyle name="9_7.KPI_Article_Pages_CREST_SPS_KPI_BOOKCoSKPI_1" xfId="27110"/>
    <cellStyle name="9_7.KPI_Article_Pages_CREST_SPS_KPI_BOOKCoSKPI_1_0.Mgmt Cockpit" xfId="27111"/>
    <cellStyle name="9_7.KPI_Article_Pages_CREST_SPS_KPI_BOOKCoSKPI_1_3.GrossMargin_Journals" xfId="27112"/>
    <cellStyle name="9_7.KPI_Article_Pages_CREST_SPS_KPI_BOOKCoSKPI_3.GrossMargin_Journals" xfId="27113"/>
    <cellStyle name="9_7.KPI_Article_Pages_CREST_SPS_KPI_BOOKCoSKPI_BOOKCoSKPI" xfId="27114"/>
    <cellStyle name="9_7.KPI_Article_Pages_CREST_SPS_KPI_BOOKCoSKPI_BOOKCoSKPI_0.Mgmt Cockpit" xfId="27115"/>
    <cellStyle name="9_7.KPI_Article_Pages_CREST_SPS_KPI_BOOKCoSKPI_BOOKCoSKPI_3.GrossMargin_Journals" xfId="27116"/>
    <cellStyle name="9_7.KPI_Article_Pages_CREST_SPS_KPI_BOOKCoSKPI_COS Bridge Books" xfId="27117"/>
    <cellStyle name="9_7.KPI_Article_Pages_CREST_SPS_KPI_BOOKCoSKPI_COS Bridge Books_1" xfId="27118"/>
    <cellStyle name="9_7.KPI_Article_Pages_CREST_SPS_KPI_COS Bridge Books" xfId="27119"/>
    <cellStyle name="9_7.KPI_Article_Pages_CREST_SPS_KPI_COS Bridge Books_1" xfId="27120"/>
    <cellStyle name="9_7.KPI_Article_Pages_JOURNALCoSKPI" xfId="27121"/>
    <cellStyle name="9_7.KPI_Article_Pages_JOURNALCoSKPI_0.Mgmt Cockpit" xfId="27122"/>
    <cellStyle name="9_7.KPI_Article_Pages_JOURNALCoSKPI_1" xfId="27123"/>
    <cellStyle name="9_7.KPI_Article_Pages_JOURNALCoSKPI_3.GrossMargin_Journals" xfId="27124"/>
    <cellStyle name="9_7.KPI_Article_Pages_JOURNALCoSKPI_BOOKCoSKPI" xfId="27125"/>
    <cellStyle name="9_7.KPI_Article_Pages_JOURNALCoSKPI_BOOKCoSKPI_3.GrossMargin_Journals" xfId="27126"/>
    <cellStyle name="9_7.KPI_Article_Pages_JOURNALCoSKPI_BOOKCoSKPI_BOOKCoSKPI" xfId="27127"/>
    <cellStyle name="9_7.KPI_Article_Pages_JOURNALCoSKPI_BOOKCoSKPI_BOOKCoSKPI_0.Mgmt Cockpit" xfId="27128"/>
    <cellStyle name="9_7.KPI_Article_Pages_JOURNALCoSKPI_BOOKCoSKPI_BOOKCoSKPI_3.GrossMargin_Journals" xfId="27129"/>
    <cellStyle name="9_7.KPI_Article_Pages_JOURNALCoSKPI_BOOKCoSKPI_COS Bridge Books" xfId="27130"/>
    <cellStyle name="9_7.KPI_Article_Pages_JOURNALCoSKPI_BOOKCoSKPI_COS Bridge Books_1" xfId="27131"/>
    <cellStyle name="9_7.KPI_Article_Pages_JOURNALCoSKPI_COS Bridge Books" xfId="27132"/>
    <cellStyle name="9_7.KPI_Article_Pages_JOURNALCoSKPI_COS Bridge Books_1" xfId="27133"/>
    <cellStyle name="9_7.KPI_Article_Pages_JOURNALCoSKPI_CREST_SPS_KPI" xfId="27134"/>
    <cellStyle name="9_7.KPI_Article_Pages_JOURNALCoSKPI_CREST_SPS_KPI_0.Mgmt Cockpit" xfId="27135"/>
    <cellStyle name="9_7.KPI_Article_Pages_JOURNALCoSKPI_CREST_SPS_KPI_3.GrossMargin_Journals" xfId="27136"/>
    <cellStyle name="9_7.KPI_Article_Pages_JOURNALCoSKPI_CREST_SPS_KPI_BOOKCoSKPI" xfId="27137"/>
    <cellStyle name="9_7.KPI_Article_Pages_JOURNALCoSKPI_CREST_SPS_KPI_BOOKCoSKPI_1" xfId="27138"/>
    <cellStyle name="9_7.KPI_Article_Pages_JOURNALCoSKPI_CREST_SPS_KPI_BOOKCoSKPI_1_0.Mgmt Cockpit" xfId="27139"/>
    <cellStyle name="9_7.KPI_Article_Pages_JOURNALCoSKPI_CREST_SPS_KPI_BOOKCoSKPI_1_3.GrossMargin_Journals" xfId="27140"/>
    <cellStyle name="9_7.KPI_Article_Pages_JOURNALCoSKPI_CREST_SPS_KPI_BOOKCoSKPI_3.GrossMargin_Journals" xfId="27141"/>
    <cellStyle name="9_7.KPI_Article_Pages_JOURNALCoSKPI_CREST_SPS_KPI_BOOKCoSKPI_BOOKCoSKPI" xfId="27142"/>
    <cellStyle name="9_7.KPI_Article_Pages_JOURNALCoSKPI_CREST_SPS_KPI_BOOKCoSKPI_BOOKCoSKPI_0.Mgmt Cockpit" xfId="27143"/>
    <cellStyle name="9_7.KPI_Article_Pages_JOURNALCoSKPI_CREST_SPS_KPI_BOOKCoSKPI_BOOKCoSKPI_3.GrossMargin_Journals" xfId="27144"/>
    <cellStyle name="9_7.KPI_Article_Pages_JOURNALCoSKPI_CREST_SPS_KPI_BOOKCoSKPI_COS Bridge Books" xfId="27145"/>
    <cellStyle name="9_7.KPI_Article_Pages_JOURNALCoSKPI_CREST_SPS_KPI_BOOKCoSKPI_COS Bridge Books_1" xfId="27146"/>
    <cellStyle name="9_7.KPI_Article_Pages_JOURNALCoSKPI_CREST_SPS_KPI_COS Bridge Books" xfId="27147"/>
    <cellStyle name="9_7.KPI_Article_Pages_JOURNALCoSKPI_CREST_SPS_KPI_COS Bridge Books_1" xfId="27148"/>
    <cellStyle name="9_7.KPI_Article_Pages_ProdExp_Journal_KPI" xfId="27149"/>
    <cellStyle name="9_9.KPI_Book (2)" xfId="27150"/>
    <cellStyle name="9_9.KPI_Book (2)_0.Mgmt Cockpit" xfId="27151"/>
    <cellStyle name="9_9.KPI_Book (2)_3.GrossMargin_Journals" xfId="27152"/>
    <cellStyle name="9_9.KPI_Book (2)_6.KPI_Issue" xfId="27153"/>
    <cellStyle name="9_9.KPI_Book (2)_BOOKCoSKPI" xfId="27154"/>
    <cellStyle name="9_9.KPI_Book (2)_BOOKCoSKPI_0.Mgmt Cockpit" xfId="27155"/>
    <cellStyle name="9_9.KPI_Book (2)_BOOKCoSKPI_1" xfId="27156"/>
    <cellStyle name="9_9.KPI_Book (2)_BOOKCoSKPI_1_3.GrossMargin_Journals" xfId="27157"/>
    <cellStyle name="9_9.KPI_Book (2)_BOOKCoSKPI_1_BOOKCoSKPI" xfId="27158"/>
    <cellStyle name="9_9.KPI_Book (2)_BOOKCoSKPI_1_BOOKCoSKPI_0.Mgmt Cockpit" xfId="27159"/>
    <cellStyle name="9_9.KPI_Book (2)_BOOKCoSKPI_1_BOOKCoSKPI_3.GrossMargin_Journals" xfId="27160"/>
    <cellStyle name="9_9.KPI_Book (2)_BOOKCoSKPI_1_COS Bridge Books" xfId="27161"/>
    <cellStyle name="9_9.KPI_Book (2)_BOOKCoSKPI_1_COS Bridge Books_1" xfId="27162"/>
    <cellStyle name="9_9.KPI_Book (2)_BOOKCoSKPI_2" xfId="27163"/>
    <cellStyle name="9_9.KPI_Book (2)_BOOKCoSKPI_2_0.Mgmt Cockpit" xfId="27164"/>
    <cellStyle name="9_9.KPI_Book (2)_BOOKCoSKPI_2_3.GrossMargin_Journals" xfId="27165"/>
    <cellStyle name="9_9.KPI_Book (2)_BOOKCoSKPI_3.GrossMargin_Journals" xfId="27166"/>
    <cellStyle name="9_9.KPI_Book (2)_BOOKCoSKPI_6.KPI_Issue" xfId="27167"/>
    <cellStyle name="9_9.KPI_Book (2)_BOOKCoSKPI_BOOKCoSKPI" xfId="27168"/>
    <cellStyle name="9_9.KPI_Book (2)_BOOKCoSKPI_BOOKCoSKPI_1" xfId="27169"/>
    <cellStyle name="9_9.KPI_Book (2)_BOOKCoSKPI_BOOKCoSKPI_1_0.Mgmt Cockpit" xfId="27170"/>
    <cellStyle name="9_9.KPI_Book (2)_BOOKCoSKPI_BOOKCoSKPI_1_3.GrossMargin_Journals" xfId="27171"/>
    <cellStyle name="9_9.KPI_Book (2)_BOOKCoSKPI_BOOKCoSKPI_3.GrossMargin_Journals" xfId="27172"/>
    <cellStyle name="9_9.KPI_Book (2)_BOOKCoSKPI_BOOKCoSKPI_BOOKCoSKPI" xfId="27173"/>
    <cellStyle name="9_9.KPI_Book (2)_BOOKCoSKPI_BOOKCoSKPI_BOOKCoSKPI_0.Mgmt Cockpit" xfId="27174"/>
    <cellStyle name="9_9.KPI_Book (2)_BOOKCoSKPI_BOOKCoSKPI_BOOKCoSKPI_3.GrossMargin_Journals" xfId="27175"/>
    <cellStyle name="9_9.KPI_Book (2)_BOOKCoSKPI_BOOKCoSKPI_COS Bridge Books" xfId="27176"/>
    <cellStyle name="9_9.KPI_Book (2)_BOOKCoSKPI_BOOKCoSKPI_COS Bridge Books_1" xfId="27177"/>
    <cellStyle name="9_9.KPI_Book (2)_BOOKCoSKPI_COS Bridge Books" xfId="27178"/>
    <cellStyle name="9_9.KPI_Book (2)_BOOKCoSKPI_COS Bridge Books_1" xfId="27179"/>
    <cellStyle name="9_9.KPI_Book (2)_BOOKCoSKPI_COS Bridge Books_2" xfId="27180"/>
    <cellStyle name="9_9.KPI_Book (2)_BOOKCoSKPI_CREST_SPS_KPI" xfId="27181"/>
    <cellStyle name="9_9.KPI_Book (2)_BOOKCoSKPI_CREST_SPS_KPI_0.Mgmt Cockpit" xfId="27182"/>
    <cellStyle name="9_9.KPI_Book (2)_BOOKCoSKPI_CREST_SPS_KPI_3.GrossMargin_Journals" xfId="27183"/>
    <cellStyle name="9_9.KPI_Book (2)_BOOKCoSKPI_CREST_SPS_KPI_BOOKCoSKPI" xfId="27184"/>
    <cellStyle name="9_9.KPI_Book (2)_BOOKCoSKPI_CREST_SPS_KPI_BOOKCoSKPI_1" xfId="27185"/>
    <cellStyle name="9_9.KPI_Book (2)_BOOKCoSKPI_CREST_SPS_KPI_BOOKCoSKPI_1_0.Mgmt Cockpit" xfId="27186"/>
    <cellStyle name="9_9.KPI_Book (2)_BOOKCoSKPI_CREST_SPS_KPI_BOOKCoSKPI_1_3.GrossMargin_Journals" xfId="27187"/>
    <cellStyle name="9_9.KPI_Book (2)_BOOKCoSKPI_CREST_SPS_KPI_BOOKCoSKPI_3.GrossMargin_Journals" xfId="27188"/>
    <cellStyle name="9_9.KPI_Book (2)_BOOKCoSKPI_CREST_SPS_KPI_BOOKCoSKPI_BOOKCoSKPI" xfId="27189"/>
    <cellStyle name="9_9.KPI_Book (2)_BOOKCoSKPI_CREST_SPS_KPI_BOOKCoSKPI_BOOKCoSKPI_0.Mgmt Cockpit" xfId="27190"/>
    <cellStyle name="9_9.KPI_Book (2)_BOOKCoSKPI_CREST_SPS_KPI_BOOKCoSKPI_BOOKCoSKPI_3.GrossMargin_Journals" xfId="27191"/>
    <cellStyle name="9_9.KPI_Book (2)_BOOKCoSKPI_CREST_SPS_KPI_BOOKCoSKPI_COS Bridge Books" xfId="27192"/>
    <cellStyle name="9_9.KPI_Book (2)_BOOKCoSKPI_CREST_SPS_KPI_BOOKCoSKPI_COS Bridge Books_1" xfId="27193"/>
    <cellStyle name="9_9.KPI_Book (2)_BOOKCoSKPI_CREST_SPS_KPI_COS Bridge Books" xfId="27194"/>
    <cellStyle name="9_9.KPI_Book (2)_BOOKCoSKPI_CREST_SPS_KPI_COS Bridge Books_1" xfId="27195"/>
    <cellStyle name="9_9.KPI_Book (2)_BOOKCoSKPI_JOURNALCoSKPI" xfId="27196"/>
    <cellStyle name="9_9.KPI_Book (2)_BOOKCoSKPI_ProdExp_Journal_KPI" xfId="27197"/>
    <cellStyle name="9_9.KPI_Book (2)_COS Bridge Books" xfId="27198"/>
    <cellStyle name="9_9.KPI_Book (2)_COS Bridge Books_1" xfId="27199"/>
    <cellStyle name="9_9.KPI_Book (2)_COS Bridge Books_2" xfId="27200"/>
    <cellStyle name="9_9.KPI_Book (2)_CREST_SPS_KPI" xfId="27201"/>
    <cellStyle name="9_9.KPI_Book (2)_CREST_SPS_KPI_0.Mgmt Cockpit" xfId="27202"/>
    <cellStyle name="9_9.KPI_Book (2)_CREST_SPS_KPI_3.GrossMargin_Journals" xfId="27203"/>
    <cellStyle name="9_9.KPI_Book (2)_CREST_SPS_KPI_BOOKCoSKPI" xfId="27204"/>
    <cellStyle name="9_9.KPI_Book (2)_CREST_SPS_KPI_BOOKCoSKPI_1" xfId="27205"/>
    <cellStyle name="9_9.KPI_Book (2)_CREST_SPS_KPI_BOOKCoSKPI_1_0.Mgmt Cockpit" xfId="27206"/>
    <cellStyle name="9_9.KPI_Book (2)_CREST_SPS_KPI_BOOKCoSKPI_1_3.GrossMargin_Journals" xfId="27207"/>
    <cellStyle name="9_9.KPI_Book (2)_CREST_SPS_KPI_BOOKCoSKPI_3.GrossMargin_Journals" xfId="27208"/>
    <cellStyle name="9_9.KPI_Book (2)_CREST_SPS_KPI_BOOKCoSKPI_BOOKCoSKPI" xfId="27209"/>
    <cellStyle name="9_9.KPI_Book (2)_CREST_SPS_KPI_BOOKCoSKPI_BOOKCoSKPI_0.Mgmt Cockpit" xfId="27210"/>
    <cellStyle name="9_9.KPI_Book (2)_CREST_SPS_KPI_BOOKCoSKPI_BOOKCoSKPI_3.GrossMargin_Journals" xfId="27211"/>
    <cellStyle name="9_9.KPI_Book (2)_CREST_SPS_KPI_BOOKCoSKPI_COS Bridge Books" xfId="27212"/>
    <cellStyle name="9_9.KPI_Book (2)_CREST_SPS_KPI_BOOKCoSKPI_COS Bridge Books_1" xfId="27213"/>
    <cellStyle name="9_9.KPI_Book (2)_CREST_SPS_KPI_COS Bridge Books" xfId="27214"/>
    <cellStyle name="9_9.KPI_Book (2)_CREST_SPS_KPI_COS Bridge Books_1" xfId="27215"/>
    <cellStyle name="9_9.KPI_Book (2)_JOURNALCoSKPI" xfId="27216"/>
    <cellStyle name="9_9.KPI_Book (2)_ProdExp_Journal_KPI" xfId="27217"/>
    <cellStyle name="9_Amortization" xfId="16843"/>
    <cellStyle name="9_Amortization_0.Mgmt Cockpit" xfId="27218"/>
    <cellStyle name="9_Amortization_10. eBook Usage" xfId="27219"/>
    <cellStyle name="9_Amortization_10. eBook Usage_0.Mgmt Cockpit" xfId="27220"/>
    <cellStyle name="9_Amortization_10. eBook Usage_2a. IiC - CAPEX" xfId="27221"/>
    <cellStyle name="9_Amortization_10. eBook Usage_3. FTE PeKo" xfId="27222"/>
    <cellStyle name="9_Amortization_10. eBook Usage_3.GrossMargin_Journals" xfId="27223"/>
    <cellStyle name="9_Amortization_10. eBook Usage_6.KPI_Issue" xfId="27224"/>
    <cellStyle name="9_Amortization_10. eBook Usage_BOOKCoSKPI" xfId="27225"/>
    <cellStyle name="9_Amortization_10. eBook Usage_BOOKCoSKPI_3.GrossMargin_Journals" xfId="27226"/>
    <cellStyle name="9_Amortization_10. eBook Usage_BOOKCoSKPI_BOOKCoSKPI" xfId="27227"/>
    <cellStyle name="9_Amortization_10. eBook Usage_BOOKCoSKPI_BOOKCoSKPI_0.Mgmt Cockpit" xfId="27228"/>
    <cellStyle name="9_Amortization_10. eBook Usage_BOOKCoSKPI_BOOKCoSKPI_3.GrossMargin_Journals" xfId="27229"/>
    <cellStyle name="9_Amortization_10. eBook Usage_BOOKCoSKPI_COS Bridge Books" xfId="27230"/>
    <cellStyle name="9_Amortization_10. eBook Usage_BOOKCoSKPI_COS Bridge Books_1" xfId="27231"/>
    <cellStyle name="9_Amortization_10. eBook Usage_COS Bridge Books" xfId="27232"/>
    <cellStyle name="9_Amortization_10. eBook Usage_COS Bridge Books_1" xfId="27233"/>
    <cellStyle name="9_Amortization_10. eBook Usage_CREST_SPS_KPI" xfId="27234"/>
    <cellStyle name="9_Amortization_10. eBook Usage_CREST_SPS_KPI_0.Mgmt Cockpit" xfId="27235"/>
    <cellStyle name="9_Amortization_10. eBook Usage_CREST_SPS_KPI_3.GrossMargin_Journals" xfId="27236"/>
    <cellStyle name="9_Amortization_10. eBook Usage_CREST_SPS_KPI_BOOKCoSKPI" xfId="27237"/>
    <cellStyle name="9_Amortization_10. eBook Usage_CREST_SPS_KPI_BOOKCoSKPI_1" xfId="27238"/>
    <cellStyle name="9_Amortization_10. eBook Usage_CREST_SPS_KPI_BOOKCoSKPI_1_0.Mgmt Cockpit" xfId="27239"/>
    <cellStyle name="9_Amortization_10. eBook Usage_CREST_SPS_KPI_BOOKCoSKPI_1_3.GrossMargin_Journals" xfId="27240"/>
    <cellStyle name="9_Amortization_10. eBook Usage_CREST_SPS_KPI_BOOKCoSKPI_3.GrossMargin_Journals" xfId="27241"/>
    <cellStyle name="9_Amortization_10. eBook Usage_CREST_SPS_KPI_BOOKCoSKPI_BOOKCoSKPI" xfId="27242"/>
    <cellStyle name="9_Amortization_10. eBook Usage_CREST_SPS_KPI_BOOKCoSKPI_BOOKCoSKPI_0.Mgmt Cockpit" xfId="27243"/>
    <cellStyle name="9_Amortization_10. eBook Usage_CREST_SPS_KPI_BOOKCoSKPI_BOOKCoSKPI_3.GrossMargin_Journals" xfId="27244"/>
    <cellStyle name="9_Amortization_10. eBook Usage_CREST_SPS_KPI_BOOKCoSKPI_COS Bridge Books" xfId="27245"/>
    <cellStyle name="9_Amortization_10. eBook Usage_CREST_SPS_KPI_BOOKCoSKPI_COS Bridge Books_1" xfId="27246"/>
    <cellStyle name="9_Amortization_10. eBook Usage_CREST_SPS_KPI_COS Bridge Books" xfId="27247"/>
    <cellStyle name="9_Amortization_10. eBook Usage_CREST_SPS_KPI_COS Bridge Books_1" xfId="27248"/>
    <cellStyle name="9_Amortization_10. eBook Usage_JOURNALCoSKPI" xfId="27249"/>
    <cellStyle name="9_Amortization_10. eBook Usage_JOURNALCoSKPI_1" xfId="27250"/>
    <cellStyle name="9_Amortization_2.p&amp;l- Global" xfId="27251"/>
    <cellStyle name="9_Amortization_2.p&amp;l- Global_0.Mgmt Cockpit" xfId="27252"/>
    <cellStyle name="9_Amortization_2.p&amp;l- Global_3.GrossMargin_Journals" xfId="27253"/>
    <cellStyle name="9_Amortization_2.p&amp;l- Global_6.KPI_Issue" xfId="27254"/>
    <cellStyle name="9_Amortization_2.p&amp;l- Global_BOOKCoSKPI" xfId="27255"/>
    <cellStyle name="9_Amortization_2.p&amp;l- Global_BOOKCoSKPI_1" xfId="27256"/>
    <cellStyle name="9_Amortization_2.p&amp;l- Global_BOOKCoSKPI_1_0.Mgmt Cockpit" xfId="27257"/>
    <cellStyle name="9_Amortization_2.p&amp;l- Global_BOOKCoSKPI_1_3.GrossMargin_Journals" xfId="27258"/>
    <cellStyle name="9_Amortization_2.p&amp;l- Global_BOOKCoSKPI_3.GrossMargin_Journals" xfId="27259"/>
    <cellStyle name="9_Amortization_2.p&amp;l- Global_BOOKCoSKPI_BOOKCoSKPI" xfId="27260"/>
    <cellStyle name="9_Amortization_2.p&amp;l- Global_BOOKCoSKPI_BOOKCoSKPI_0.Mgmt Cockpit" xfId="27261"/>
    <cellStyle name="9_Amortization_2.p&amp;l- Global_BOOKCoSKPI_BOOKCoSKPI_3.GrossMargin_Journals" xfId="27262"/>
    <cellStyle name="9_Amortization_2.p&amp;l- Global_BOOKCoSKPI_COS Bridge Books" xfId="27263"/>
    <cellStyle name="9_Amortization_2.p&amp;l- Global_BOOKCoSKPI_COS Bridge Books_1" xfId="27264"/>
    <cellStyle name="9_Amortization_2.p&amp;l- Global_COS Bridge Books" xfId="27265"/>
    <cellStyle name="9_Amortization_2.p&amp;l- Global_COS Bridge Books_1" xfId="27266"/>
    <cellStyle name="9_Amortization_2.p&amp;l- Global_COS Bridge Books_2" xfId="27267"/>
    <cellStyle name="9_Amortization_2.p&amp;l- Global_CREST_SPS_KPI" xfId="27268"/>
    <cellStyle name="9_Amortization_2.p&amp;l- Global_CREST_SPS_KPI_0.Mgmt Cockpit" xfId="27269"/>
    <cellStyle name="9_Amortization_2.p&amp;l- Global_CREST_SPS_KPI_3.GrossMargin_Journals" xfId="27270"/>
    <cellStyle name="9_Amortization_2.p&amp;l- Global_CREST_SPS_KPI_BOOKCoSKPI" xfId="27271"/>
    <cellStyle name="9_Amortization_2.p&amp;l- Global_CREST_SPS_KPI_BOOKCoSKPI_1" xfId="27272"/>
    <cellStyle name="9_Amortization_2.p&amp;l- Global_CREST_SPS_KPI_BOOKCoSKPI_1_0.Mgmt Cockpit" xfId="27273"/>
    <cellStyle name="9_Amortization_2.p&amp;l- Global_CREST_SPS_KPI_BOOKCoSKPI_1_3.GrossMargin_Journals" xfId="27274"/>
    <cellStyle name="9_Amortization_2.p&amp;l- Global_CREST_SPS_KPI_BOOKCoSKPI_3.GrossMargin_Journals" xfId="27275"/>
    <cellStyle name="9_Amortization_2.p&amp;l- Global_CREST_SPS_KPI_BOOKCoSKPI_BOOKCoSKPI" xfId="27276"/>
    <cellStyle name="9_Amortization_2.p&amp;l- Global_CREST_SPS_KPI_BOOKCoSKPI_BOOKCoSKPI_0.Mgmt Cockpit" xfId="27277"/>
    <cellStyle name="9_Amortization_2.p&amp;l- Global_CREST_SPS_KPI_BOOKCoSKPI_BOOKCoSKPI_3.GrossMargin_Journals" xfId="27278"/>
    <cellStyle name="9_Amortization_2.p&amp;l- Global_CREST_SPS_KPI_BOOKCoSKPI_COS Bridge Books" xfId="27279"/>
    <cellStyle name="9_Amortization_2.p&amp;l- Global_CREST_SPS_KPI_BOOKCoSKPI_COS Bridge Books_1" xfId="27280"/>
    <cellStyle name="9_Amortization_2.p&amp;l- Global_CREST_SPS_KPI_COS Bridge Books" xfId="27281"/>
    <cellStyle name="9_Amortization_2.p&amp;l- Global_CREST_SPS_KPI_COS Bridge Books_1" xfId="27282"/>
    <cellStyle name="9_Amortization_2.p&amp;l- Global_JOURNALCoSKPI" xfId="27283"/>
    <cellStyle name="9_Amortization_2.p&amp;l- Global_ProdExp_Journal_KPI" xfId="27284"/>
    <cellStyle name="9_Amortization_2a. IiC - CAPEX" xfId="27285"/>
    <cellStyle name="9_Amortization_2a.IiC - CAPEX" xfId="27286"/>
    <cellStyle name="9_Amortization_2a.IiC - CAPEX_3.GrossMargin_Journals" xfId="27287"/>
    <cellStyle name="9_Amortization_2a.IiC - CAPEX_6.KPI_Issue" xfId="27288"/>
    <cellStyle name="9_Amortization_2a.IiC - CAPEX_BOOKCoSKPI" xfId="27289"/>
    <cellStyle name="9_Amortization_2a.IiC - CAPEX_BOOKCoSKPI_0.Mgmt Cockpit" xfId="27290"/>
    <cellStyle name="9_Amortization_2a.IiC - CAPEX_BOOKCoSKPI_1" xfId="27291"/>
    <cellStyle name="9_Amortization_2a.IiC - CAPEX_BOOKCoSKPI_1_0.Mgmt Cockpit" xfId="27292"/>
    <cellStyle name="9_Amortization_2a.IiC - CAPEX_BOOKCoSKPI_1_3.GrossMargin_Journals" xfId="27293"/>
    <cellStyle name="9_Amortization_2a.IiC - CAPEX_BOOKCoSKPI_3.GrossMargin_Journals" xfId="27294"/>
    <cellStyle name="9_Amortization_2a.IiC - CAPEX_BOOKCoSKPI_6.KPI_Issue" xfId="27295"/>
    <cellStyle name="9_Amortization_2a.IiC - CAPEX_BOOKCoSKPI_BOOKCoSKPI" xfId="27296"/>
    <cellStyle name="9_Amortization_2a.IiC - CAPEX_BOOKCoSKPI_BOOKCoSKPI_1" xfId="27297"/>
    <cellStyle name="9_Amortization_2a.IiC - CAPEX_BOOKCoSKPI_BOOKCoSKPI_1_0.Mgmt Cockpit" xfId="27298"/>
    <cellStyle name="9_Amortization_2a.IiC - CAPEX_BOOKCoSKPI_BOOKCoSKPI_1_3.GrossMargin_Journals" xfId="27299"/>
    <cellStyle name="9_Amortization_2a.IiC - CAPEX_BOOKCoSKPI_BOOKCoSKPI_3.GrossMargin_Journals" xfId="27300"/>
    <cellStyle name="9_Amortization_2a.IiC - CAPEX_BOOKCoSKPI_BOOKCoSKPI_BOOKCoSKPI" xfId="27301"/>
    <cellStyle name="9_Amortization_2a.IiC - CAPEX_BOOKCoSKPI_BOOKCoSKPI_BOOKCoSKPI_0.Mgmt Cockpit" xfId="27302"/>
    <cellStyle name="9_Amortization_2a.IiC - CAPEX_BOOKCoSKPI_BOOKCoSKPI_BOOKCoSKPI_3.GrossMargin_Journals" xfId="27303"/>
    <cellStyle name="9_Amortization_2a.IiC - CAPEX_BOOKCoSKPI_BOOKCoSKPI_COS Bridge Books" xfId="27304"/>
    <cellStyle name="9_Amortization_2a.IiC - CAPEX_BOOKCoSKPI_BOOKCoSKPI_COS Bridge Books_1" xfId="27305"/>
    <cellStyle name="9_Amortization_2a.IiC - CAPEX_BOOKCoSKPI_COS Bridge Books" xfId="27306"/>
    <cellStyle name="9_Amortization_2a.IiC - CAPEX_BOOKCoSKPI_COS Bridge Books_1" xfId="27307"/>
    <cellStyle name="9_Amortization_2a.IiC - CAPEX_BOOKCoSKPI_COS Bridge Books_2" xfId="27308"/>
    <cellStyle name="9_Amortization_2a.IiC - CAPEX_BOOKCoSKPI_CREST_SPS_KPI" xfId="27309"/>
    <cellStyle name="9_Amortization_2a.IiC - CAPEX_BOOKCoSKPI_CREST_SPS_KPI_0.Mgmt Cockpit" xfId="27310"/>
    <cellStyle name="9_Amortization_2a.IiC - CAPEX_BOOKCoSKPI_CREST_SPS_KPI_3.GrossMargin_Journals" xfId="27311"/>
    <cellStyle name="9_Amortization_2a.IiC - CAPEX_BOOKCoSKPI_CREST_SPS_KPI_BOOKCoSKPI" xfId="27312"/>
    <cellStyle name="9_Amortization_2a.IiC - CAPEX_BOOKCoSKPI_CREST_SPS_KPI_BOOKCoSKPI_1" xfId="27313"/>
    <cellStyle name="9_Amortization_2a.IiC - CAPEX_BOOKCoSKPI_CREST_SPS_KPI_BOOKCoSKPI_1_0.Mgmt Cockpit" xfId="27314"/>
    <cellStyle name="9_Amortization_2a.IiC - CAPEX_BOOKCoSKPI_CREST_SPS_KPI_BOOKCoSKPI_1_3.GrossMargin_Journals" xfId="27315"/>
    <cellStyle name="9_Amortization_2a.IiC - CAPEX_BOOKCoSKPI_CREST_SPS_KPI_BOOKCoSKPI_3.GrossMargin_Journals" xfId="27316"/>
    <cellStyle name="9_Amortization_2a.IiC - CAPEX_BOOKCoSKPI_CREST_SPS_KPI_BOOKCoSKPI_BOOKCoSKPI" xfId="27317"/>
    <cellStyle name="9_Amortization_2a.IiC - CAPEX_BOOKCoSKPI_CREST_SPS_KPI_BOOKCoSKPI_BOOKCoSKPI_0.Mgmt Cockpit" xfId="27318"/>
    <cellStyle name="9_Amortization_2a.IiC - CAPEX_BOOKCoSKPI_CREST_SPS_KPI_BOOKCoSKPI_BOOKCoSKPI_3.GrossMargin_Journals" xfId="27319"/>
    <cellStyle name="9_Amortization_2a.IiC - CAPEX_BOOKCoSKPI_CREST_SPS_KPI_BOOKCoSKPI_COS Bridge Books" xfId="27320"/>
    <cellStyle name="9_Amortization_2a.IiC - CAPEX_BOOKCoSKPI_CREST_SPS_KPI_BOOKCoSKPI_COS Bridge Books_1" xfId="27321"/>
    <cellStyle name="9_Amortization_2a.IiC - CAPEX_BOOKCoSKPI_CREST_SPS_KPI_COS Bridge Books" xfId="27322"/>
    <cellStyle name="9_Amortization_2a.IiC - CAPEX_BOOKCoSKPI_CREST_SPS_KPI_COS Bridge Books_1" xfId="27323"/>
    <cellStyle name="9_Amortization_2a.IiC - CAPEX_BOOKCoSKPI_JOURNALCoSKPI" xfId="27324"/>
    <cellStyle name="9_Amortization_2a.IiC - CAPEX_BOOKCoSKPI_ProdExp_Journal_KPI" xfId="27325"/>
    <cellStyle name="9_Amortization_2a.IiC - CAPEX_COS Bridge Books" xfId="27326"/>
    <cellStyle name="9_Amortization_2a.IiC - CAPEX_COS Bridge Books_1" xfId="27327"/>
    <cellStyle name="9_Amortization_2a.IiC - CAPEX_COS Bridge Books_2" xfId="27328"/>
    <cellStyle name="9_Amortization_2a.IiC - CAPEX_CREST_SPS_KPI" xfId="27329"/>
    <cellStyle name="9_Amortization_2a.IiC - CAPEX_CREST_SPS_KPI_0.Mgmt Cockpit" xfId="27330"/>
    <cellStyle name="9_Amortization_2a.IiC - CAPEX_CREST_SPS_KPI_3.GrossMargin_Journals" xfId="27331"/>
    <cellStyle name="9_Amortization_2a.IiC - CAPEX_CREST_SPS_KPI_BOOKCoSKPI" xfId="27332"/>
    <cellStyle name="9_Amortization_2a.IiC - CAPEX_CREST_SPS_KPI_BOOKCoSKPI_1" xfId="27333"/>
    <cellStyle name="9_Amortization_2a.IiC - CAPEX_CREST_SPS_KPI_BOOKCoSKPI_1_0.Mgmt Cockpit" xfId="27334"/>
    <cellStyle name="9_Amortization_2a.IiC - CAPEX_CREST_SPS_KPI_BOOKCoSKPI_1_3.GrossMargin_Journals" xfId="27335"/>
    <cellStyle name="9_Amortization_2a.IiC - CAPEX_CREST_SPS_KPI_BOOKCoSKPI_3.GrossMargin_Journals" xfId="27336"/>
    <cellStyle name="9_Amortization_2a.IiC - CAPEX_CREST_SPS_KPI_BOOKCoSKPI_BOOKCoSKPI" xfId="27337"/>
    <cellStyle name="9_Amortization_2a.IiC - CAPEX_CREST_SPS_KPI_BOOKCoSKPI_BOOKCoSKPI_0.Mgmt Cockpit" xfId="27338"/>
    <cellStyle name="9_Amortization_2a.IiC - CAPEX_CREST_SPS_KPI_BOOKCoSKPI_BOOKCoSKPI_3.GrossMargin_Journals" xfId="27339"/>
    <cellStyle name="9_Amortization_2a.IiC - CAPEX_CREST_SPS_KPI_BOOKCoSKPI_COS Bridge Books" xfId="27340"/>
    <cellStyle name="9_Amortization_2a.IiC - CAPEX_CREST_SPS_KPI_BOOKCoSKPI_COS Bridge Books_1" xfId="27341"/>
    <cellStyle name="9_Amortization_2a.IiC - CAPEX_CREST_SPS_KPI_COS Bridge Books" xfId="27342"/>
    <cellStyle name="9_Amortization_2a.IiC - CAPEX_CREST_SPS_KPI_COS Bridge Books_1" xfId="27343"/>
    <cellStyle name="9_Amortization_2a.IiC - CAPEX_JOURNALCoSKPI" xfId="27344"/>
    <cellStyle name="9_Amortization_2a.IiC - CAPEX_ProdExp_Journal_KPI" xfId="27345"/>
    <cellStyle name="9_Amortization_3. FTE PeKo" xfId="27346"/>
    <cellStyle name="9_Amortization_3.GrossMargin_Journals" xfId="27347"/>
    <cellStyle name="9_Amortization_4.GrossMargin_Books" xfId="27348"/>
    <cellStyle name="9_Amortization_4.GrossMargin_Books_0.Mgmt Cockpit" xfId="27349"/>
    <cellStyle name="9_Amortization_4.GrossMargin_Books_3.GrossMargin_Journals" xfId="27350"/>
    <cellStyle name="9_Amortization_4.GrossMargin_Books_6.KPI_Issue" xfId="27351"/>
    <cellStyle name="9_Amortization_4.GrossMargin_Books_BOOKCoSKPI" xfId="27352"/>
    <cellStyle name="9_Amortization_4.GrossMargin_Books_BOOKCoSKPI_0.Mgmt Cockpit" xfId="27353"/>
    <cellStyle name="9_Amortization_4.GrossMargin_Books_BOOKCoSKPI_1" xfId="27354"/>
    <cellStyle name="9_Amortization_4.GrossMargin_Books_BOOKCoSKPI_1_3.GrossMargin_Journals" xfId="27355"/>
    <cellStyle name="9_Amortization_4.GrossMargin_Books_BOOKCoSKPI_1_BOOKCoSKPI" xfId="27356"/>
    <cellStyle name="9_Amortization_4.GrossMargin_Books_BOOKCoSKPI_1_BOOKCoSKPI_0.Mgmt Cockpit" xfId="27357"/>
    <cellStyle name="9_Amortization_4.GrossMargin_Books_BOOKCoSKPI_1_BOOKCoSKPI_3.GrossMargin_Journals" xfId="27358"/>
    <cellStyle name="9_Amortization_4.GrossMargin_Books_BOOKCoSKPI_1_COS Bridge Books" xfId="27359"/>
    <cellStyle name="9_Amortization_4.GrossMargin_Books_BOOKCoSKPI_1_COS Bridge Books_1" xfId="27360"/>
    <cellStyle name="9_Amortization_4.GrossMargin_Books_BOOKCoSKPI_2" xfId="27361"/>
    <cellStyle name="9_Amortization_4.GrossMargin_Books_BOOKCoSKPI_2_0.Mgmt Cockpit" xfId="27362"/>
    <cellStyle name="9_Amortization_4.GrossMargin_Books_BOOKCoSKPI_2_3.GrossMargin_Journals" xfId="27363"/>
    <cellStyle name="9_Amortization_4.GrossMargin_Books_BOOKCoSKPI_3.GrossMargin_Journals" xfId="27364"/>
    <cellStyle name="9_Amortization_4.GrossMargin_Books_BOOKCoSKPI_6.KPI_Issue" xfId="27365"/>
    <cellStyle name="9_Amortization_4.GrossMargin_Books_BOOKCoSKPI_BOOKCoSKPI" xfId="27366"/>
    <cellStyle name="9_Amortization_4.GrossMargin_Books_BOOKCoSKPI_BOOKCoSKPI_1" xfId="27367"/>
    <cellStyle name="9_Amortization_4.GrossMargin_Books_BOOKCoSKPI_BOOKCoSKPI_1_0.Mgmt Cockpit" xfId="27368"/>
    <cellStyle name="9_Amortization_4.GrossMargin_Books_BOOKCoSKPI_BOOKCoSKPI_1_3.GrossMargin_Journals" xfId="27369"/>
    <cellStyle name="9_Amortization_4.GrossMargin_Books_BOOKCoSKPI_BOOKCoSKPI_3.GrossMargin_Journals" xfId="27370"/>
    <cellStyle name="9_Amortization_4.GrossMargin_Books_BOOKCoSKPI_BOOKCoSKPI_BOOKCoSKPI" xfId="27371"/>
    <cellStyle name="9_Amortization_4.GrossMargin_Books_BOOKCoSKPI_BOOKCoSKPI_BOOKCoSKPI_0.Mgmt Cockpit" xfId="27372"/>
    <cellStyle name="9_Amortization_4.GrossMargin_Books_BOOKCoSKPI_BOOKCoSKPI_BOOKCoSKPI_3.GrossMargin_Journals" xfId="27373"/>
    <cellStyle name="9_Amortization_4.GrossMargin_Books_BOOKCoSKPI_BOOKCoSKPI_COS Bridge Books" xfId="27374"/>
    <cellStyle name="9_Amortization_4.GrossMargin_Books_BOOKCoSKPI_BOOKCoSKPI_COS Bridge Books_1" xfId="27375"/>
    <cellStyle name="9_Amortization_4.GrossMargin_Books_BOOKCoSKPI_COS Bridge Books" xfId="27376"/>
    <cellStyle name="9_Amortization_4.GrossMargin_Books_BOOKCoSKPI_COS Bridge Books_1" xfId="27377"/>
    <cellStyle name="9_Amortization_4.GrossMargin_Books_BOOKCoSKPI_COS Bridge Books_2" xfId="27378"/>
    <cellStyle name="9_Amortization_4.GrossMargin_Books_BOOKCoSKPI_CREST_SPS_KPI" xfId="27379"/>
    <cellStyle name="9_Amortization_4.GrossMargin_Books_BOOKCoSKPI_CREST_SPS_KPI_0.Mgmt Cockpit" xfId="27380"/>
    <cellStyle name="9_Amortization_4.GrossMargin_Books_BOOKCoSKPI_CREST_SPS_KPI_3.GrossMargin_Journals" xfId="27381"/>
    <cellStyle name="9_Amortization_4.GrossMargin_Books_BOOKCoSKPI_CREST_SPS_KPI_BOOKCoSKPI" xfId="27382"/>
    <cellStyle name="9_Amortization_4.GrossMargin_Books_BOOKCoSKPI_CREST_SPS_KPI_BOOKCoSKPI_1" xfId="27383"/>
    <cellStyle name="9_Amortization_4.GrossMargin_Books_BOOKCoSKPI_CREST_SPS_KPI_BOOKCoSKPI_1_0.Mgmt Cockpit" xfId="27384"/>
    <cellStyle name="9_Amortization_4.GrossMargin_Books_BOOKCoSKPI_CREST_SPS_KPI_BOOKCoSKPI_1_3.GrossMargin_Journals" xfId="27385"/>
    <cellStyle name="9_Amortization_4.GrossMargin_Books_BOOKCoSKPI_CREST_SPS_KPI_BOOKCoSKPI_3.GrossMargin_Journals" xfId="27386"/>
    <cellStyle name="9_Amortization_4.GrossMargin_Books_BOOKCoSKPI_CREST_SPS_KPI_BOOKCoSKPI_BOOKCoSKPI" xfId="27387"/>
    <cellStyle name="9_Amortization_4.GrossMargin_Books_BOOKCoSKPI_CREST_SPS_KPI_BOOKCoSKPI_BOOKCoSKPI_0.Mgmt Cockpit" xfId="27388"/>
    <cellStyle name="9_Amortization_4.GrossMargin_Books_BOOKCoSKPI_CREST_SPS_KPI_BOOKCoSKPI_BOOKCoSKPI_3.GrossMargin_Journals" xfId="27389"/>
    <cellStyle name="9_Amortization_4.GrossMargin_Books_BOOKCoSKPI_CREST_SPS_KPI_BOOKCoSKPI_COS Bridge Books" xfId="27390"/>
    <cellStyle name="9_Amortization_4.GrossMargin_Books_BOOKCoSKPI_CREST_SPS_KPI_BOOKCoSKPI_COS Bridge Books_1" xfId="27391"/>
    <cellStyle name="9_Amortization_4.GrossMargin_Books_BOOKCoSKPI_CREST_SPS_KPI_COS Bridge Books" xfId="27392"/>
    <cellStyle name="9_Amortization_4.GrossMargin_Books_BOOKCoSKPI_CREST_SPS_KPI_COS Bridge Books_1" xfId="27393"/>
    <cellStyle name="9_Amortization_4.GrossMargin_Books_BOOKCoSKPI_JOURNALCoSKPI" xfId="27394"/>
    <cellStyle name="9_Amortization_4.GrossMargin_Books_BOOKCoSKPI_ProdExp_Journal_KPI" xfId="27395"/>
    <cellStyle name="9_Amortization_4.GrossMargin_Books_COS Bridge Books" xfId="27396"/>
    <cellStyle name="9_Amortization_4.GrossMargin_Books_COS Bridge Books_1" xfId="27397"/>
    <cellStyle name="9_Amortization_4.GrossMargin_Books_COS Bridge Books_2" xfId="27398"/>
    <cellStyle name="9_Amortization_4.GrossMargin_Books_CREST_SPS_KPI" xfId="27399"/>
    <cellStyle name="9_Amortization_4.GrossMargin_Books_CREST_SPS_KPI_0.Mgmt Cockpit" xfId="27400"/>
    <cellStyle name="9_Amortization_4.GrossMargin_Books_CREST_SPS_KPI_3.GrossMargin_Journals" xfId="27401"/>
    <cellStyle name="9_Amortization_4.GrossMargin_Books_CREST_SPS_KPI_BOOKCoSKPI" xfId="27402"/>
    <cellStyle name="9_Amortization_4.GrossMargin_Books_CREST_SPS_KPI_BOOKCoSKPI_1" xfId="27403"/>
    <cellStyle name="9_Amortization_4.GrossMargin_Books_CREST_SPS_KPI_BOOKCoSKPI_1_0.Mgmt Cockpit" xfId="27404"/>
    <cellStyle name="9_Amortization_4.GrossMargin_Books_CREST_SPS_KPI_BOOKCoSKPI_1_3.GrossMargin_Journals" xfId="27405"/>
    <cellStyle name="9_Amortization_4.GrossMargin_Books_CREST_SPS_KPI_BOOKCoSKPI_3.GrossMargin_Journals" xfId="27406"/>
    <cellStyle name="9_Amortization_4.GrossMargin_Books_CREST_SPS_KPI_BOOKCoSKPI_BOOKCoSKPI" xfId="27407"/>
    <cellStyle name="9_Amortization_4.GrossMargin_Books_CREST_SPS_KPI_BOOKCoSKPI_BOOKCoSKPI_0.Mgmt Cockpit" xfId="27408"/>
    <cellStyle name="9_Amortization_4.GrossMargin_Books_CREST_SPS_KPI_BOOKCoSKPI_BOOKCoSKPI_3.GrossMargin_Journals" xfId="27409"/>
    <cellStyle name="9_Amortization_4.GrossMargin_Books_CREST_SPS_KPI_BOOKCoSKPI_COS Bridge Books" xfId="27410"/>
    <cellStyle name="9_Amortization_4.GrossMargin_Books_CREST_SPS_KPI_BOOKCoSKPI_COS Bridge Books_1" xfId="27411"/>
    <cellStyle name="9_Amortization_4.GrossMargin_Books_CREST_SPS_KPI_COS Bridge Books" xfId="27412"/>
    <cellStyle name="9_Amortization_4.GrossMargin_Books_CREST_SPS_KPI_COS Bridge Books_1" xfId="27413"/>
    <cellStyle name="9_Amortization_4.GrossMargin_Books_JOURNALCoSKPI" xfId="27414"/>
    <cellStyle name="9_Amortization_4.GrossMargin_Books_ProdExp_Journal_KPI" xfId="27415"/>
    <cellStyle name="9_Amortization_6.KPI_Issue" xfId="27416"/>
    <cellStyle name="9_Amortization_7.KPI_Article_Pages" xfId="27417"/>
    <cellStyle name="9_Amortization_7.KPI_Article_Pages_3.GrossMargin_Journals" xfId="27418"/>
    <cellStyle name="9_Amortization_7.KPI_Article_Pages_4.GrossMargin_Books" xfId="27419"/>
    <cellStyle name="9_Amortization_7.KPI_Article_Pages_4.GrossMargin_Books_0.Mgmt Cockpit" xfId="27420"/>
    <cellStyle name="9_Amortization_7.KPI_Article_Pages_4.GrossMargin_Books_3.GrossMargin_Journals" xfId="27421"/>
    <cellStyle name="9_Amortization_7.KPI_Article_Pages_4.GrossMargin_Books_6.KPI_Issue" xfId="27422"/>
    <cellStyle name="9_Amortization_7.KPI_Article_Pages_4.GrossMargin_Books_BOOKCoSKPI" xfId="27423"/>
    <cellStyle name="9_Amortization_7.KPI_Article_Pages_4.GrossMargin_Books_BOOKCoSKPI_0.Mgmt Cockpit" xfId="27424"/>
    <cellStyle name="9_Amortization_7.KPI_Article_Pages_4.GrossMargin_Books_BOOKCoSKPI_1" xfId="27425"/>
    <cellStyle name="9_Amortization_7.KPI_Article_Pages_4.GrossMargin_Books_BOOKCoSKPI_1_3.GrossMargin_Journals" xfId="27426"/>
    <cellStyle name="9_Amortization_7.KPI_Article_Pages_4.GrossMargin_Books_BOOKCoSKPI_1_BOOKCoSKPI" xfId="27427"/>
    <cellStyle name="9_Amortization_7.KPI_Article_Pages_4.GrossMargin_Books_BOOKCoSKPI_1_BOOKCoSKPI_0.Mgmt Cockpit" xfId="27428"/>
    <cellStyle name="9_Amortization_7.KPI_Article_Pages_4.GrossMargin_Books_BOOKCoSKPI_1_BOOKCoSKPI_3.GrossMargin_Journals" xfId="27429"/>
    <cellStyle name="9_Amortization_7.KPI_Article_Pages_4.GrossMargin_Books_BOOKCoSKPI_1_COS Bridge Books" xfId="27430"/>
    <cellStyle name="9_Amortization_7.KPI_Article_Pages_4.GrossMargin_Books_BOOKCoSKPI_1_COS Bridge Books_1" xfId="27431"/>
    <cellStyle name="9_Amortization_7.KPI_Article_Pages_4.GrossMargin_Books_BOOKCoSKPI_2" xfId="27432"/>
    <cellStyle name="9_Amortization_7.KPI_Article_Pages_4.GrossMargin_Books_BOOKCoSKPI_2_0.Mgmt Cockpit" xfId="27433"/>
    <cellStyle name="9_Amortization_7.KPI_Article_Pages_4.GrossMargin_Books_BOOKCoSKPI_2_3.GrossMargin_Journals" xfId="27434"/>
    <cellStyle name="9_Amortization_7.KPI_Article_Pages_4.GrossMargin_Books_BOOKCoSKPI_3.GrossMargin_Journals" xfId="27435"/>
    <cellStyle name="9_Amortization_7.KPI_Article_Pages_4.GrossMargin_Books_BOOKCoSKPI_6.KPI_Issue" xfId="27436"/>
    <cellStyle name="9_Amortization_7.KPI_Article_Pages_4.GrossMargin_Books_BOOKCoSKPI_BOOKCoSKPI" xfId="27437"/>
    <cellStyle name="9_Amortization_7.KPI_Article_Pages_4.GrossMargin_Books_BOOKCoSKPI_BOOKCoSKPI_1" xfId="27438"/>
    <cellStyle name="9_Amortization_7.KPI_Article_Pages_4.GrossMargin_Books_BOOKCoSKPI_BOOKCoSKPI_1_0.Mgmt Cockpit" xfId="27439"/>
    <cellStyle name="9_Amortization_7.KPI_Article_Pages_4.GrossMargin_Books_BOOKCoSKPI_BOOKCoSKPI_1_3.GrossMargin_Journals" xfId="27440"/>
    <cellStyle name="9_Amortization_7.KPI_Article_Pages_4.GrossMargin_Books_BOOKCoSKPI_BOOKCoSKPI_3.GrossMargin_Journals" xfId="27441"/>
    <cellStyle name="9_Amortization_7.KPI_Article_Pages_4.GrossMargin_Books_BOOKCoSKPI_BOOKCoSKPI_BOOKCoSKPI" xfId="27442"/>
    <cellStyle name="9_Amortization_7.KPI_Article_Pages_4.GrossMargin_Books_BOOKCoSKPI_BOOKCoSKPI_BOOKCoSKPI_0.Mgmt Cockpit" xfId="27443"/>
    <cellStyle name="9_Amortization_7.KPI_Article_Pages_4.GrossMargin_Books_BOOKCoSKPI_BOOKCoSKPI_BOOKCoSKPI_3.GrossMargin_Journals" xfId="27444"/>
    <cellStyle name="9_Amortization_7.KPI_Article_Pages_4.GrossMargin_Books_BOOKCoSKPI_BOOKCoSKPI_COS Bridge Books" xfId="27445"/>
    <cellStyle name="9_Amortization_7.KPI_Article_Pages_4.GrossMargin_Books_BOOKCoSKPI_BOOKCoSKPI_COS Bridge Books_1" xfId="27446"/>
    <cellStyle name="9_Amortization_7.KPI_Article_Pages_4.GrossMargin_Books_BOOKCoSKPI_COS Bridge Books" xfId="27447"/>
    <cellStyle name="9_Amortization_7.KPI_Article_Pages_4.GrossMargin_Books_BOOKCoSKPI_COS Bridge Books_1" xfId="27448"/>
    <cellStyle name="9_Amortization_7.KPI_Article_Pages_4.GrossMargin_Books_BOOKCoSKPI_COS Bridge Books_2" xfId="27449"/>
    <cellStyle name="9_Amortization_7.KPI_Article_Pages_4.GrossMargin_Books_BOOKCoSKPI_CREST_SPS_KPI" xfId="27450"/>
    <cellStyle name="9_Amortization_7.KPI_Article_Pages_4.GrossMargin_Books_BOOKCoSKPI_CREST_SPS_KPI_0.Mgmt Cockpit" xfId="27451"/>
    <cellStyle name="9_Amortization_7.KPI_Article_Pages_4.GrossMargin_Books_BOOKCoSKPI_CREST_SPS_KPI_3.GrossMargin_Journals" xfId="27452"/>
    <cellStyle name="9_Amortization_7.KPI_Article_Pages_4.GrossMargin_Books_BOOKCoSKPI_CREST_SPS_KPI_BOOKCoSKPI" xfId="27453"/>
    <cellStyle name="9_Amortization_7.KPI_Article_Pages_4.GrossMargin_Books_BOOKCoSKPI_CREST_SPS_KPI_BOOKCoSKPI_1" xfId="27454"/>
    <cellStyle name="9_Amortization_7.KPI_Article_Pages_4.GrossMargin_Books_BOOKCoSKPI_CREST_SPS_KPI_BOOKCoSKPI_1_0.Mgmt Cockpit" xfId="27455"/>
    <cellStyle name="9_Amortization_7.KPI_Article_Pages_4.GrossMargin_Books_BOOKCoSKPI_CREST_SPS_KPI_BOOKCoSKPI_1_3.GrossMargin_Journals" xfId="27456"/>
    <cellStyle name="9_Amortization_7.KPI_Article_Pages_4.GrossMargin_Books_BOOKCoSKPI_CREST_SPS_KPI_BOOKCoSKPI_3.GrossMargin_Journals" xfId="27457"/>
    <cellStyle name="9_Amortization_7.KPI_Article_Pages_4.GrossMargin_Books_BOOKCoSKPI_CREST_SPS_KPI_BOOKCoSKPI_BOOKCoSKPI" xfId="27458"/>
    <cellStyle name="9_Amortization_7.KPI_Article_Pages_4.GrossMargin_Books_BOOKCoSKPI_CREST_SPS_KPI_BOOKCoSKPI_BOOKCoSKPI_0.Mgmt Cockpit" xfId="27459"/>
    <cellStyle name="9_Amortization_7.KPI_Article_Pages_4.GrossMargin_Books_BOOKCoSKPI_CREST_SPS_KPI_BOOKCoSKPI_BOOKCoSKPI_3.GrossMargin_Journals" xfId="27460"/>
    <cellStyle name="9_Amortization_7.KPI_Article_Pages_4.GrossMargin_Books_BOOKCoSKPI_CREST_SPS_KPI_BOOKCoSKPI_COS Bridge Books" xfId="27461"/>
    <cellStyle name="9_Amortization_7.KPI_Article_Pages_4.GrossMargin_Books_BOOKCoSKPI_CREST_SPS_KPI_BOOKCoSKPI_COS Bridge Books_1" xfId="27462"/>
    <cellStyle name="9_Amortization_7.KPI_Article_Pages_4.GrossMargin_Books_BOOKCoSKPI_CREST_SPS_KPI_COS Bridge Books" xfId="27463"/>
    <cellStyle name="9_Amortization_7.KPI_Article_Pages_4.GrossMargin_Books_BOOKCoSKPI_CREST_SPS_KPI_COS Bridge Books_1" xfId="27464"/>
    <cellStyle name="9_Amortization_7.KPI_Article_Pages_4.GrossMargin_Books_BOOKCoSKPI_JOURNALCoSKPI" xfId="27465"/>
    <cellStyle name="9_Amortization_7.KPI_Article_Pages_4.GrossMargin_Books_BOOKCoSKPI_ProdExp_Journal_KPI" xfId="27466"/>
    <cellStyle name="9_Amortization_7.KPI_Article_Pages_4.GrossMargin_Books_COS Bridge Books" xfId="27467"/>
    <cellStyle name="9_Amortization_7.KPI_Article_Pages_4.GrossMargin_Books_COS Bridge Books_1" xfId="27468"/>
    <cellStyle name="9_Amortization_7.KPI_Article_Pages_4.GrossMargin_Books_COS Bridge Books_2" xfId="27469"/>
    <cellStyle name="9_Amortization_7.KPI_Article_Pages_4.GrossMargin_Books_CREST_SPS_KPI" xfId="27470"/>
    <cellStyle name="9_Amortization_7.KPI_Article_Pages_4.GrossMargin_Books_CREST_SPS_KPI_0.Mgmt Cockpit" xfId="27471"/>
    <cellStyle name="9_Amortization_7.KPI_Article_Pages_4.GrossMargin_Books_CREST_SPS_KPI_3.GrossMargin_Journals" xfId="27472"/>
    <cellStyle name="9_Amortization_7.KPI_Article_Pages_4.GrossMargin_Books_CREST_SPS_KPI_BOOKCoSKPI" xfId="27473"/>
    <cellStyle name="9_Amortization_7.KPI_Article_Pages_4.GrossMargin_Books_CREST_SPS_KPI_BOOKCoSKPI_1" xfId="27474"/>
    <cellStyle name="9_Amortization_7.KPI_Article_Pages_4.GrossMargin_Books_CREST_SPS_KPI_BOOKCoSKPI_1_0.Mgmt Cockpit" xfId="27475"/>
    <cellStyle name="9_Amortization_7.KPI_Article_Pages_4.GrossMargin_Books_CREST_SPS_KPI_BOOKCoSKPI_1_3.GrossMargin_Journals" xfId="27476"/>
    <cellStyle name="9_Amortization_7.KPI_Article_Pages_4.GrossMargin_Books_CREST_SPS_KPI_BOOKCoSKPI_3.GrossMargin_Journals" xfId="27477"/>
    <cellStyle name="9_Amortization_7.KPI_Article_Pages_4.GrossMargin_Books_CREST_SPS_KPI_BOOKCoSKPI_BOOKCoSKPI" xfId="27478"/>
    <cellStyle name="9_Amortization_7.KPI_Article_Pages_4.GrossMargin_Books_CREST_SPS_KPI_BOOKCoSKPI_BOOKCoSKPI_0.Mgmt Cockpit" xfId="27479"/>
    <cellStyle name="9_Amortization_7.KPI_Article_Pages_4.GrossMargin_Books_CREST_SPS_KPI_BOOKCoSKPI_BOOKCoSKPI_3.GrossMargin_Journals" xfId="27480"/>
    <cellStyle name="9_Amortization_7.KPI_Article_Pages_4.GrossMargin_Books_CREST_SPS_KPI_BOOKCoSKPI_COS Bridge Books" xfId="27481"/>
    <cellStyle name="9_Amortization_7.KPI_Article_Pages_4.GrossMargin_Books_CREST_SPS_KPI_BOOKCoSKPI_COS Bridge Books_1" xfId="27482"/>
    <cellStyle name="9_Amortization_7.KPI_Article_Pages_4.GrossMargin_Books_CREST_SPS_KPI_COS Bridge Books" xfId="27483"/>
    <cellStyle name="9_Amortization_7.KPI_Article_Pages_4.GrossMargin_Books_CREST_SPS_KPI_COS Bridge Books_1" xfId="27484"/>
    <cellStyle name="9_Amortization_7.KPI_Article_Pages_4.GrossMargin_Books_JOURNALCoSKPI" xfId="27485"/>
    <cellStyle name="9_Amortization_7.KPI_Article_Pages_4.GrossMargin_Books_ProdExp_Journal_KPI" xfId="27486"/>
    <cellStyle name="9_Amortization_7.KPI_Article_Pages_6.KPI_Issue" xfId="27487"/>
    <cellStyle name="9_Amortization_7.KPI_Article_Pages_9.KPI_Book (2)" xfId="27488"/>
    <cellStyle name="9_Amortization_7.KPI_Article_Pages_9.KPI_Book (2)_0.Mgmt Cockpit" xfId="27489"/>
    <cellStyle name="9_Amortization_7.KPI_Article_Pages_9.KPI_Book (2)_3.GrossMargin_Journals" xfId="27490"/>
    <cellStyle name="9_Amortization_7.KPI_Article_Pages_9.KPI_Book (2)_6.KPI_Issue" xfId="27491"/>
    <cellStyle name="9_Amortization_7.KPI_Article_Pages_9.KPI_Book (2)_BOOKCoSKPI" xfId="27492"/>
    <cellStyle name="9_Amortization_7.KPI_Article_Pages_9.KPI_Book (2)_BOOKCoSKPI_0.Mgmt Cockpit" xfId="27493"/>
    <cellStyle name="9_Amortization_7.KPI_Article_Pages_9.KPI_Book (2)_BOOKCoSKPI_1" xfId="27494"/>
    <cellStyle name="9_Amortization_7.KPI_Article_Pages_9.KPI_Book (2)_BOOKCoSKPI_1_3.GrossMargin_Journals" xfId="27495"/>
    <cellStyle name="9_Amortization_7.KPI_Article_Pages_9.KPI_Book (2)_BOOKCoSKPI_1_BOOKCoSKPI" xfId="27496"/>
    <cellStyle name="9_Amortization_7.KPI_Article_Pages_9.KPI_Book (2)_BOOKCoSKPI_1_BOOKCoSKPI_0.Mgmt Cockpit" xfId="27497"/>
    <cellStyle name="9_Amortization_7.KPI_Article_Pages_9.KPI_Book (2)_BOOKCoSKPI_1_BOOKCoSKPI_3.GrossMargin_Journals" xfId="27498"/>
    <cellStyle name="9_Amortization_7.KPI_Article_Pages_9.KPI_Book (2)_BOOKCoSKPI_1_COS Bridge Books" xfId="27499"/>
    <cellStyle name="9_Amortization_7.KPI_Article_Pages_9.KPI_Book (2)_BOOKCoSKPI_1_COS Bridge Books_1" xfId="27500"/>
    <cellStyle name="9_Amortization_7.KPI_Article_Pages_9.KPI_Book (2)_BOOKCoSKPI_2" xfId="27501"/>
    <cellStyle name="9_Amortization_7.KPI_Article_Pages_9.KPI_Book (2)_BOOKCoSKPI_2_0.Mgmt Cockpit" xfId="27502"/>
    <cellStyle name="9_Amortization_7.KPI_Article_Pages_9.KPI_Book (2)_BOOKCoSKPI_2_3.GrossMargin_Journals" xfId="27503"/>
    <cellStyle name="9_Amortization_7.KPI_Article_Pages_9.KPI_Book (2)_BOOKCoSKPI_3.GrossMargin_Journals" xfId="27504"/>
    <cellStyle name="9_Amortization_7.KPI_Article_Pages_9.KPI_Book (2)_BOOKCoSKPI_6.KPI_Issue" xfId="27505"/>
    <cellStyle name="9_Amortization_7.KPI_Article_Pages_9.KPI_Book (2)_BOOKCoSKPI_BOOKCoSKPI" xfId="27506"/>
    <cellStyle name="9_Amortization_7.KPI_Article_Pages_9.KPI_Book (2)_BOOKCoSKPI_BOOKCoSKPI_1" xfId="27507"/>
    <cellStyle name="9_Amortization_7.KPI_Article_Pages_9.KPI_Book (2)_BOOKCoSKPI_BOOKCoSKPI_1_0.Mgmt Cockpit" xfId="27508"/>
    <cellStyle name="9_Amortization_7.KPI_Article_Pages_9.KPI_Book (2)_BOOKCoSKPI_BOOKCoSKPI_1_3.GrossMargin_Journals" xfId="27509"/>
    <cellStyle name="9_Amortization_7.KPI_Article_Pages_9.KPI_Book (2)_BOOKCoSKPI_BOOKCoSKPI_3.GrossMargin_Journals" xfId="27510"/>
    <cellStyle name="9_Amortization_7.KPI_Article_Pages_9.KPI_Book (2)_BOOKCoSKPI_BOOKCoSKPI_BOOKCoSKPI" xfId="27511"/>
    <cellStyle name="9_Amortization_7.KPI_Article_Pages_9.KPI_Book (2)_BOOKCoSKPI_BOOKCoSKPI_BOOKCoSKPI_0.Mgmt Cockpit" xfId="27512"/>
    <cellStyle name="9_Amortization_7.KPI_Article_Pages_9.KPI_Book (2)_BOOKCoSKPI_BOOKCoSKPI_BOOKCoSKPI_3.GrossMargin_Journals" xfId="27513"/>
    <cellStyle name="9_Amortization_7.KPI_Article_Pages_9.KPI_Book (2)_BOOKCoSKPI_BOOKCoSKPI_COS Bridge Books" xfId="27514"/>
    <cellStyle name="9_Amortization_7.KPI_Article_Pages_9.KPI_Book (2)_BOOKCoSKPI_BOOKCoSKPI_COS Bridge Books_1" xfId="27515"/>
    <cellStyle name="9_Amortization_7.KPI_Article_Pages_9.KPI_Book (2)_BOOKCoSKPI_COS Bridge Books" xfId="27516"/>
    <cellStyle name="9_Amortization_7.KPI_Article_Pages_9.KPI_Book (2)_BOOKCoSKPI_COS Bridge Books_1" xfId="27517"/>
    <cellStyle name="9_Amortization_7.KPI_Article_Pages_9.KPI_Book (2)_BOOKCoSKPI_COS Bridge Books_2" xfId="27518"/>
    <cellStyle name="9_Amortization_7.KPI_Article_Pages_9.KPI_Book (2)_BOOKCoSKPI_CREST_SPS_KPI" xfId="27519"/>
    <cellStyle name="9_Amortization_7.KPI_Article_Pages_9.KPI_Book (2)_BOOKCoSKPI_CREST_SPS_KPI_0.Mgmt Cockpit" xfId="27520"/>
    <cellStyle name="9_Amortization_7.KPI_Article_Pages_9.KPI_Book (2)_BOOKCoSKPI_CREST_SPS_KPI_3.GrossMargin_Journals" xfId="27521"/>
    <cellStyle name="9_Amortization_7.KPI_Article_Pages_9.KPI_Book (2)_BOOKCoSKPI_CREST_SPS_KPI_BOOKCoSKPI" xfId="27522"/>
    <cellStyle name="9_Amortization_7.KPI_Article_Pages_9.KPI_Book (2)_BOOKCoSKPI_CREST_SPS_KPI_BOOKCoSKPI_1" xfId="27523"/>
    <cellStyle name="9_Amortization_7.KPI_Article_Pages_9.KPI_Book (2)_BOOKCoSKPI_CREST_SPS_KPI_BOOKCoSKPI_1_0.Mgmt Cockpit" xfId="27524"/>
    <cellStyle name="9_Amortization_7.KPI_Article_Pages_9.KPI_Book (2)_BOOKCoSKPI_CREST_SPS_KPI_BOOKCoSKPI_1_3.GrossMargin_Journals" xfId="27525"/>
    <cellStyle name="9_Amortization_7.KPI_Article_Pages_9.KPI_Book (2)_BOOKCoSKPI_CREST_SPS_KPI_BOOKCoSKPI_3.GrossMargin_Journals" xfId="27526"/>
    <cellStyle name="9_Amortization_7.KPI_Article_Pages_9.KPI_Book (2)_BOOKCoSKPI_CREST_SPS_KPI_BOOKCoSKPI_BOOKCoSKPI" xfId="27527"/>
    <cellStyle name="9_Amortization_7.KPI_Article_Pages_9.KPI_Book (2)_BOOKCoSKPI_CREST_SPS_KPI_BOOKCoSKPI_BOOKCoSKPI_0.Mgmt Cockpit" xfId="27528"/>
    <cellStyle name="9_Amortization_7.KPI_Article_Pages_9.KPI_Book (2)_BOOKCoSKPI_CREST_SPS_KPI_BOOKCoSKPI_BOOKCoSKPI_3.GrossMargin_Journals" xfId="27529"/>
    <cellStyle name="9_Amortization_7.KPI_Article_Pages_9.KPI_Book (2)_BOOKCoSKPI_CREST_SPS_KPI_BOOKCoSKPI_COS Bridge Books" xfId="27530"/>
    <cellStyle name="9_Amortization_7.KPI_Article_Pages_9.KPI_Book (2)_BOOKCoSKPI_CREST_SPS_KPI_BOOKCoSKPI_COS Bridge Books_1" xfId="27531"/>
    <cellStyle name="9_Amortization_7.KPI_Article_Pages_9.KPI_Book (2)_BOOKCoSKPI_CREST_SPS_KPI_COS Bridge Books" xfId="27532"/>
    <cellStyle name="9_Amortization_7.KPI_Article_Pages_9.KPI_Book (2)_BOOKCoSKPI_CREST_SPS_KPI_COS Bridge Books_1" xfId="27533"/>
    <cellStyle name="9_Amortization_7.KPI_Article_Pages_9.KPI_Book (2)_BOOKCoSKPI_JOURNALCoSKPI" xfId="27534"/>
    <cellStyle name="9_Amortization_7.KPI_Article_Pages_9.KPI_Book (2)_BOOKCoSKPI_ProdExp_Journal_KPI" xfId="27535"/>
    <cellStyle name="9_Amortization_7.KPI_Article_Pages_9.KPI_Book (2)_COS Bridge Books" xfId="27536"/>
    <cellStyle name="9_Amortization_7.KPI_Article_Pages_9.KPI_Book (2)_COS Bridge Books_1" xfId="27537"/>
    <cellStyle name="9_Amortization_7.KPI_Article_Pages_9.KPI_Book (2)_COS Bridge Books_2" xfId="27538"/>
    <cellStyle name="9_Amortization_7.KPI_Article_Pages_9.KPI_Book (2)_CREST_SPS_KPI" xfId="27539"/>
    <cellStyle name="9_Amortization_7.KPI_Article_Pages_9.KPI_Book (2)_CREST_SPS_KPI_0.Mgmt Cockpit" xfId="27540"/>
    <cellStyle name="9_Amortization_7.KPI_Article_Pages_9.KPI_Book (2)_CREST_SPS_KPI_3.GrossMargin_Journals" xfId="27541"/>
    <cellStyle name="9_Amortization_7.KPI_Article_Pages_9.KPI_Book (2)_CREST_SPS_KPI_BOOKCoSKPI" xfId="27542"/>
    <cellStyle name="9_Amortization_7.KPI_Article_Pages_9.KPI_Book (2)_CREST_SPS_KPI_BOOKCoSKPI_1" xfId="27543"/>
    <cellStyle name="9_Amortization_7.KPI_Article_Pages_9.KPI_Book (2)_CREST_SPS_KPI_BOOKCoSKPI_1_0.Mgmt Cockpit" xfId="27544"/>
    <cellStyle name="9_Amortization_7.KPI_Article_Pages_9.KPI_Book (2)_CREST_SPS_KPI_BOOKCoSKPI_1_3.GrossMargin_Journals" xfId="27545"/>
    <cellStyle name="9_Amortization_7.KPI_Article_Pages_9.KPI_Book (2)_CREST_SPS_KPI_BOOKCoSKPI_3.GrossMargin_Journals" xfId="27546"/>
    <cellStyle name="9_Amortization_7.KPI_Article_Pages_9.KPI_Book (2)_CREST_SPS_KPI_BOOKCoSKPI_BOOKCoSKPI" xfId="27547"/>
    <cellStyle name="9_Amortization_7.KPI_Article_Pages_9.KPI_Book (2)_CREST_SPS_KPI_BOOKCoSKPI_BOOKCoSKPI_0.Mgmt Cockpit" xfId="27548"/>
    <cellStyle name="9_Amortization_7.KPI_Article_Pages_9.KPI_Book (2)_CREST_SPS_KPI_BOOKCoSKPI_BOOKCoSKPI_3.GrossMargin_Journals" xfId="27549"/>
    <cellStyle name="9_Amortization_7.KPI_Article_Pages_9.KPI_Book (2)_CREST_SPS_KPI_BOOKCoSKPI_COS Bridge Books" xfId="27550"/>
    <cellStyle name="9_Amortization_7.KPI_Article_Pages_9.KPI_Book (2)_CREST_SPS_KPI_BOOKCoSKPI_COS Bridge Books_1" xfId="27551"/>
    <cellStyle name="9_Amortization_7.KPI_Article_Pages_9.KPI_Book (2)_CREST_SPS_KPI_COS Bridge Books" xfId="27552"/>
    <cellStyle name="9_Amortization_7.KPI_Article_Pages_9.KPI_Book (2)_CREST_SPS_KPI_COS Bridge Books_1" xfId="27553"/>
    <cellStyle name="9_Amortization_7.KPI_Article_Pages_9.KPI_Book (2)_JOURNALCoSKPI" xfId="27554"/>
    <cellStyle name="9_Amortization_7.KPI_Article_Pages_9.KPI_Book (2)_ProdExp_Journal_KPI" xfId="27555"/>
    <cellStyle name="9_Amortization_7.KPI_Article_Pages_BOOKCoSKPI" xfId="27556"/>
    <cellStyle name="9_Amortization_7.KPI_Article_Pages_BOOKCoSKPI_0.Mgmt Cockpit" xfId="27557"/>
    <cellStyle name="9_Amortization_7.KPI_Article_Pages_BOOKCoSKPI_1" xfId="27558"/>
    <cellStyle name="9_Amortization_7.KPI_Article_Pages_BOOKCoSKPI_1_0.Mgmt Cockpit" xfId="27559"/>
    <cellStyle name="9_Amortization_7.KPI_Article_Pages_BOOKCoSKPI_1_3.GrossMargin_Journals" xfId="27560"/>
    <cellStyle name="9_Amortization_7.KPI_Article_Pages_BOOKCoSKPI_1_6.KPI_Issue" xfId="27561"/>
    <cellStyle name="9_Amortization_7.KPI_Article_Pages_BOOKCoSKPI_1_BOOKCoSKPI" xfId="27562"/>
    <cellStyle name="9_Amortization_7.KPI_Article_Pages_BOOKCoSKPI_1_BOOKCoSKPI_1" xfId="27563"/>
    <cellStyle name="9_Amortization_7.KPI_Article_Pages_BOOKCoSKPI_1_BOOKCoSKPI_1_0.Mgmt Cockpit" xfId="27564"/>
    <cellStyle name="9_Amortization_7.KPI_Article_Pages_BOOKCoSKPI_1_BOOKCoSKPI_1_3.GrossMargin_Journals" xfId="27565"/>
    <cellStyle name="9_Amortization_7.KPI_Article_Pages_BOOKCoSKPI_1_BOOKCoSKPI_3.GrossMargin_Journals" xfId="27566"/>
    <cellStyle name="9_Amortization_7.KPI_Article_Pages_BOOKCoSKPI_1_BOOKCoSKPI_BOOKCoSKPI" xfId="27567"/>
    <cellStyle name="9_Amortization_7.KPI_Article_Pages_BOOKCoSKPI_1_BOOKCoSKPI_BOOKCoSKPI_0.Mgmt Cockpit" xfId="27568"/>
    <cellStyle name="9_Amortization_7.KPI_Article_Pages_BOOKCoSKPI_1_BOOKCoSKPI_BOOKCoSKPI_3.GrossMargin_Journals" xfId="27569"/>
    <cellStyle name="9_Amortization_7.KPI_Article_Pages_BOOKCoSKPI_1_BOOKCoSKPI_COS Bridge Books" xfId="27570"/>
    <cellStyle name="9_Amortization_7.KPI_Article_Pages_BOOKCoSKPI_1_BOOKCoSKPI_COS Bridge Books_1" xfId="27571"/>
    <cellStyle name="9_Amortization_7.KPI_Article_Pages_BOOKCoSKPI_1_COS Bridge Books" xfId="27572"/>
    <cellStyle name="9_Amortization_7.KPI_Article_Pages_BOOKCoSKPI_1_COS Bridge Books_1" xfId="27573"/>
    <cellStyle name="9_Amortization_7.KPI_Article_Pages_BOOKCoSKPI_1_COS Bridge Books_2" xfId="27574"/>
    <cellStyle name="9_Amortization_7.KPI_Article_Pages_BOOKCoSKPI_1_CREST_SPS_KPI" xfId="27575"/>
    <cellStyle name="9_Amortization_7.KPI_Article_Pages_BOOKCoSKPI_1_CREST_SPS_KPI_0.Mgmt Cockpit" xfId="27576"/>
    <cellStyle name="9_Amortization_7.KPI_Article_Pages_BOOKCoSKPI_1_CREST_SPS_KPI_3.GrossMargin_Journals" xfId="27577"/>
    <cellStyle name="9_Amortization_7.KPI_Article_Pages_BOOKCoSKPI_1_CREST_SPS_KPI_BOOKCoSKPI" xfId="27578"/>
    <cellStyle name="9_Amortization_7.KPI_Article_Pages_BOOKCoSKPI_1_CREST_SPS_KPI_BOOKCoSKPI_1" xfId="27579"/>
    <cellStyle name="9_Amortization_7.KPI_Article_Pages_BOOKCoSKPI_1_CREST_SPS_KPI_BOOKCoSKPI_1_0.Mgmt Cockpit" xfId="27580"/>
    <cellStyle name="9_Amortization_7.KPI_Article_Pages_BOOKCoSKPI_1_CREST_SPS_KPI_BOOKCoSKPI_1_3.GrossMargin_Journals" xfId="27581"/>
    <cellStyle name="9_Amortization_7.KPI_Article_Pages_BOOKCoSKPI_1_CREST_SPS_KPI_BOOKCoSKPI_3.GrossMargin_Journals" xfId="27582"/>
    <cellStyle name="9_Amortization_7.KPI_Article_Pages_BOOKCoSKPI_1_CREST_SPS_KPI_BOOKCoSKPI_BOOKCoSKPI" xfId="27583"/>
    <cellStyle name="9_Amortization_7.KPI_Article_Pages_BOOKCoSKPI_1_CREST_SPS_KPI_BOOKCoSKPI_BOOKCoSKPI_0.Mgmt Cockpit" xfId="27584"/>
    <cellStyle name="9_Amortization_7.KPI_Article_Pages_BOOKCoSKPI_1_CREST_SPS_KPI_BOOKCoSKPI_BOOKCoSKPI_3.GrossMargin_Journals" xfId="27585"/>
    <cellStyle name="9_Amortization_7.KPI_Article_Pages_BOOKCoSKPI_1_CREST_SPS_KPI_BOOKCoSKPI_COS Bridge Books" xfId="27586"/>
    <cellStyle name="9_Amortization_7.KPI_Article_Pages_BOOKCoSKPI_1_CREST_SPS_KPI_BOOKCoSKPI_COS Bridge Books_1" xfId="27587"/>
    <cellStyle name="9_Amortization_7.KPI_Article_Pages_BOOKCoSKPI_1_CREST_SPS_KPI_COS Bridge Books" xfId="27588"/>
    <cellStyle name="9_Amortization_7.KPI_Article_Pages_BOOKCoSKPI_1_CREST_SPS_KPI_COS Bridge Books_1" xfId="27589"/>
    <cellStyle name="9_Amortization_7.KPI_Article_Pages_BOOKCoSKPI_1_JOURNALCoSKPI" xfId="27590"/>
    <cellStyle name="9_Amortization_7.KPI_Article_Pages_BOOKCoSKPI_1_ProdExp_Journal_KPI" xfId="27591"/>
    <cellStyle name="9_Amortization_7.KPI_Article_Pages_BOOKCoSKPI_2" xfId="27592"/>
    <cellStyle name="9_Amortization_7.KPI_Article_Pages_BOOKCoSKPI_2_0.Mgmt Cockpit" xfId="27593"/>
    <cellStyle name="9_Amortization_7.KPI_Article_Pages_BOOKCoSKPI_2_3.GrossMargin_Journals" xfId="27594"/>
    <cellStyle name="9_Amortization_7.KPI_Article_Pages_BOOKCoSKPI_3.GrossMargin_Journals" xfId="27595"/>
    <cellStyle name="9_Amortization_7.KPI_Article_Pages_BOOKCoSKPI_6.KPI_Issue" xfId="27596"/>
    <cellStyle name="9_Amortization_7.KPI_Article_Pages_BOOKCoSKPI_BOOKCoSKPI" xfId="27597"/>
    <cellStyle name="9_Amortization_7.KPI_Article_Pages_BOOKCoSKPI_BOOKCoSKPI_0.Mgmt Cockpit" xfId="27598"/>
    <cellStyle name="9_Amortization_7.KPI_Article_Pages_BOOKCoSKPI_BOOKCoSKPI_1" xfId="27599"/>
    <cellStyle name="9_Amortization_7.KPI_Article_Pages_BOOKCoSKPI_BOOKCoSKPI_1_3.GrossMargin_Journals" xfId="27600"/>
    <cellStyle name="9_Amortization_7.KPI_Article_Pages_BOOKCoSKPI_BOOKCoSKPI_1_BOOKCoSKPI" xfId="27601"/>
    <cellStyle name="9_Amortization_7.KPI_Article_Pages_BOOKCoSKPI_BOOKCoSKPI_1_BOOKCoSKPI_0.Mgmt Cockpit" xfId="27602"/>
    <cellStyle name="9_Amortization_7.KPI_Article_Pages_BOOKCoSKPI_BOOKCoSKPI_1_BOOKCoSKPI_3.GrossMargin_Journals" xfId="27603"/>
    <cellStyle name="9_Amortization_7.KPI_Article_Pages_BOOKCoSKPI_BOOKCoSKPI_1_COS Bridge Books" xfId="27604"/>
    <cellStyle name="9_Amortization_7.KPI_Article_Pages_BOOKCoSKPI_BOOKCoSKPI_1_COS Bridge Books_1" xfId="27605"/>
    <cellStyle name="9_Amortization_7.KPI_Article_Pages_BOOKCoSKPI_BOOKCoSKPI_2" xfId="27606"/>
    <cellStyle name="9_Amortization_7.KPI_Article_Pages_BOOKCoSKPI_BOOKCoSKPI_2_0.Mgmt Cockpit" xfId="27607"/>
    <cellStyle name="9_Amortization_7.KPI_Article_Pages_BOOKCoSKPI_BOOKCoSKPI_2_3.GrossMargin_Journals" xfId="27608"/>
    <cellStyle name="9_Amortization_7.KPI_Article_Pages_BOOKCoSKPI_BOOKCoSKPI_3.GrossMargin_Journals" xfId="27609"/>
    <cellStyle name="9_Amortization_7.KPI_Article_Pages_BOOKCoSKPI_BOOKCoSKPI_6.KPI_Issue" xfId="27610"/>
    <cellStyle name="9_Amortization_7.KPI_Article_Pages_BOOKCoSKPI_BOOKCoSKPI_BOOKCoSKPI" xfId="27611"/>
    <cellStyle name="9_Amortization_7.KPI_Article_Pages_BOOKCoSKPI_BOOKCoSKPI_BOOKCoSKPI_1" xfId="27612"/>
    <cellStyle name="9_Amortization_7.KPI_Article_Pages_BOOKCoSKPI_BOOKCoSKPI_BOOKCoSKPI_1_0.Mgmt Cockpit" xfId="27613"/>
    <cellStyle name="9_Amortization_7.KPI_Article_Pages_BOOKCoSKPI_BOOKCoSKPI_BOOKCoSKPI_1_3.GrossMargin_Journals" xfId="27614"/>
    <cellStyle name="9_Amortization_7.KPI_Article_Pages_BOOKCoSKPI_BOOKCoSKPI_BOOKCoSKPI_3.GrossMargin_Journals" xfId="27615"/>
    <cellStyle name="9_Amortization_7.KPI_Article_Pages_BOOKCoSKPI_BOOKCoSKPI_BOOKCoSKPI_BOOKCoSKPI" xfId="27616"/>
    <cellStyle name="9_Amortization_7.KPI_Article_Pages_BOOKCoSKPI_BOOKCoSKPI_BOOKCoSKPI_BOOKCoSKPI_0.Mgmt Cockpit" xfId="27617"/>
    <cellStyle name="9_Amortization_7.KPI_Article_Pages_BOOKCoSKPI_BOOKCoSKPI_BOOKCoSKPI_BOOKCoSKPI_3.GrossMargin_Journals" xfId="27618"/>
    <cellStyle name="9_Amortization_7.KPI_Article_Pages_BOOKCoSKPI_BOOKCoSKPI_BOOKCoSKPI_COS Bridge Books" xfId="27619"/>
    <cellStyle name="9_Amortization_7.KPI_Article_Pages_BOOKCoSKPI_BOOKCoSKPI_BOOKCoSKPI_COS Bridge Books_1" xfId="27620"/>
    <cellStyle name="9_Amortization_7.KPI_Article_Pages_BOOKCoSKPI_BOOKCoSKPI_COS Bridge Books" xfId="27621"/>
    <cellStyle name="9_Amortization_7.KPI_Article_Pages_BOOKCoSKPI_BOOKCoSKPI_COS Bridge Books_1" xfId="27622"/>
    <cellStyle name="9_Amortization_7.KPI_Article_Pages_BOOKCoSKPI_BOOKCoSKPI_COS Bridge Books_2" xfId="27623"/>
    <cellStyle name="9_Amortization_7.KPI_Article_Pages_BOOKCoSKPI_BOOKCoSKPI_CREST_SPS_KPI" xfId="27624"/>
    <cellStyle name="9_Amortization_7.KPI_Article_Pages_BOOKCoSKPI_BOOKCoSKPI_CREST_SPS_KPI_0.Mgmt Cockpit" xfId="27625"/>
    <cellStyle name="9_Amortization_7.KPI_Article_Pages_BOOKCoSKPI_BOOKCoSKPI_CREST_SPS_KPI_3.GrossMargin_Journals" xfId="27626"/>
    <cellStyle name="9_Amortization_7.KPI_Article_Pages_BOOKCoSKPI_BOOKCoSKPI_CREST_SPS_KPI_BOOKCoSKPI" xfId="27627"/>
    <cellStyle name="9_Amortization_7.KPI_Article_Pages_BOOKCoSKPI_BOOKCoSKPI_CREST_SPS_KPI_BOOKCoSKPI_1" xfId="27628"/>
    <cellStyle name="9_Amortization_7.KPI_Article_Pages_BOOKCoSKPI_BOOKCoSKPI_CREST_SPS_KPI_BOOKCoSKPI_1_0.Mgmt Cockpit" xfId="27629"/>
    <cellStyle name="9_Amortization_7.KPI_Article_Pages_BOOKCoSKPI_BOOKCoSKPI_CREST_SPS_KPI_BOOKCoSKPI_1_3.GrossMargin_Journals" xfId="27630"/>
    <cellStyle name="9_Amortization_7.KPI_Article_Pages_BOOKCoSKPI_BOOKCoSKPI_CREST_SPS_KPI_BOOKCoSKPI_3.GrossMargin_Journals" xfId="27631"/>
    <cellStyle name="9_Amortization_7.KPI_Article_Pages_BOOKCoSKPI_BOOKCoSKPI_CREST_SPS_KPI_BOOKCoSKPI_BOOKCoSKPI" xfId="27632"/>
    <cellStyle name="9_Amortization_7.KPI_Article_Pages_BOOKCoSKPI_BOOKCoSKPI_CREST_SPS_KPI_BOOKCoSKPI_BOOKCoSKPI_0.Mgmt Cockpit" xfId="27633"/>
    <cellStyle name="9_Amortization_7.KPI_Article_Pages_BOOKCoSKPI_BOOKCoSKPI_CREST_SPS_KPI_BOOKCoSKPI_BOOKCoSKPI_3.GrossMargin_Journals" xfId="27634"/>
    <cellStyle name="9_Amortization_7.KPI_Article_Pages_BOOKCoSKPI_BOOKCoSKPI_CREST_SPS_KPI_BOOKCoSKPI_COS Bridge Books" xfId="27635"/>
    <cellStyle name="9_Amortization_7.KPI_Article_Pages_BOOKCoSKPI_BOOKCoSKPI_CREST_SPS_KPI_BOOKCoSKPI_COS Bridge Books_1" xfId="27636"/>
    <cellStyle name="9_Amortization_7.KPI_Article_Pages_BOOKCoSKPI_BOOKCoSKPI_CREST_SPS_KPI_COS Bridge Books" xfId="27637"/>
    <cellStyle name="9_Amortization_7.KPI_Article_Pages_BOOKCoSKPI_BOOKCoSKPI_CREST_SPS_KPI_COS Bridge Books_1" xfId="27638"/>
    <cellStyle name="9_Amortization_7.KPI_Article_Pages_BOOKCoSKPI_BOOKCoSKPI_JOURNALCoSKPI" xfId="27639"/>
    <cellStyle name="9_Amortization_7.KPI_Article_Pages_BOOKCoSKPI_BOOKCoSKPI_ProdExp_Journal_KPI" xfId="27640"/>
    <cellStyle name="9_Amortization_7.KPI_Article_Pages_BOOKCoSKPI_COS Bridge Books" xfId="27641"/>
    <cellStyle name="9_Amortization_7.KPI_Article_Pages_BOOKCoSKPI_COS Bridge Books_1" xfId="27642"/>
    <cellStyle name="9_Amortization_7.KPI_Article_Pages_BOOKCoSKPI_COS Bridge Books_2" xfId="27643"/>
    <cellStyle name="9_Amortization_7.KPI_Article_Pages_BOOKCoSKPI_CREST_SPS_KPI" xfId="27644"/>
    <cellStyle name="9_Amortization_7.KPI_Article_Pages_BOOKCoSKPI_CREST_SPS_KPI_0.Mgmt Cockpit" xfId="27645"/>
    <cellStyle name="9_Amortization_7.KPI_Article_Pages_BOOKCoSKPI_CREST_SPS_KPI_3.GrossMargin_Journals" xfId="27646"/>
    <cellStyle name="9_Amortization_7.KPI_Article_Pages_BOOKCoSKPI_CREST_SPS_KPI_BOOKCoSKPI" xfId="27647"/>
    <cellStyle name="9_Amortization_7.KPI_Article_Pages_BOOKCoSKPI_CREST_SPS_KPI_BOOKCoSKPI_1" xfId="27648"/>
    <cellStyle name="9_Amortization_7.KPI_Article_Pages_BOOKCoSKPI_CREST_SPS_KPI_BOOKCoSKPI_1_0.Mgmt Cockpit" xfId="27649"/>
    <cellStyle name="9_Amortization_7.KPI_Article_Pages_BOOKCoSKPI_CREST_SPS_KPI_BOOKCoSKPI_1_3.GrossMargin_Journals" xfId="27650"/>
    <cellStyle name="9_Amortization_7.KPI_Article_Pages_BOOKCoSKPI_CREST_SPS_KPI_BOOKCoSKPI_3.GrossMargin_Journals" xfId="27651"/>
    <cellStyle name="9_Amortization_7.KPI_Article_Pages_BOOKCoSKPI_CREST_SPS_KPI_BOOKCoSKPI_BOOKCoSKPI" xfId="27652"/>
    <cellStyle name="9_Amortization_7.KPI_Article_Pages_BOOKCoSKPI_CREST_SPS_KPI_BOOKCoSKPI_BOOKCoSKPI_0.Mgmt Cockpit" xfId="27653"/>
    <cellStyle name="9_Amortization_7.KPI_Article_Pages_BOOKCoSKPI_CREST_SPS_KPI_BOOKCoSKPI_BOOKCoSKPI_3.GrossMargin_Journals" xfId="27654"/>
    <cellStyle name="9_Amortization_7.KPI_Article_Pages_BOOKCoSKPI_CREST_SPS_KPI_BOOKCoSKPI_COS Bridge Books" xfId="27655"/>
    <cellStyle name="9_Amortization_7.KPI_Article_Pages_BOOKCoSKPI_CREST_SPS_KPI_BOOKCoSKPI_COS Bridge Books_1" xfId="27656"/>
    <cellStyle name="9_Amortization_7.KPI_Article_Pages_BOOKCoSKPI_CREST_SPS_KPI_COS Bridge Books" xfId="27657"/>
    <cellStyle name="9_Amortization_7.KPI_Article_Pages_BOOKCoSKPI_CREST_SPS_KPI_COS Bridge Books_1" xfId="27658"/>
    <cellStyle name="9_Amortization_7.KPI_Article_Pages_BOOKCoSKPI_JOURNALCoSKPI" xfId="27659"/>
    <cellStyle name="9_Amortization_7.KPI_Article_Pages_BOOKCoSKPI_ProdExp_Journal_KPI" xfId="27660"/>
    <cellStyle name="9_Amortization_7.KPI_Article_Pages_COS Bridge Books" xfId="27661"/>
    <cellStyle name="9_Amortization_7.KPI_Article_Pages_COS Bridge Books_1" xfId="27662"/>
    <cellStyle name="9_Amortization_7.KPI_Article_Pages_COS Bridge Books_2" xfId="27663"/>
    <cellStyle name="9_Amortization_7.KPI_Article_Pages_CREST_SPS_KPI" xfId="27664"/>
    <cellStyle name="9_Amortization_7.KPI_Article_Pages_CREST_SPS_KPI_0.Mgmt Cockpit" xfId="27665"/>
    <cellStyle name="9_Amortization_7.KPI_Article_Pages_CREST_SPS_KPI_3.GrossMargin_Journals" xfId="27666"/>
    <cellStyle name="9_Amortization_7.KPI_Article_Pages_CREST_SPS_KPI_BOOKCoSKPI" xfId="27667"/>
    <cellStyle name="9_Amortization_7.KPI_Article_Pages_CREST_SPS_KPI_BOOKCoSKPI_1" xfId="27668"/>
    <cellStyle name="9_Amortization_7.KPI_Article_Pages_CREST_SPS_KPI_BOOKCoSKPI_1_0.Mgmt Cockpit" xfId="27669"/>
    <cellStyle name="9_Amortization_7.KPI_Article_Pages_CREST_SPS_KPI_BOOKCoSKPI_1_3.GrossMargin_Journals" xfId="27670"/>
    <cellStyle name="9_Amortization_7.KPI_Article_Pages_CREST_SPS_KPI_BOOKCoSKPI_3.GrossMargin_Journals" xfId="27671"/>
    <cellStyle name="9_Amortization_7.KPI_Article_Pages_CREST_SPS_KPI_BOOKCoSKPI_BOOKCoSKPI" xfId="27672"/>
    <cellStyle name="9_Amortization_7.KPI_Article_Pages_CREST_SPS_KPI_BOOKCoSKPI_BOOKCoSKPI_0.Mgmt Cockpit" xfId="27673"/>
    <cellStyle name="9_Amortization_7.KPI_Article_Pages_CREST_SPS_KPI_BOOKCoSKPI_BOOKCoSKPI_3.GrossMargin_Journals" xfId="27674"/>
    <cellStyle name="9_Amortization_7.KPI_Article_Pages_CREST_SPS_KPI_BOOKCoSKPI_COS Bridge Books" xfId="27675"/>
    <cellStyle name="9_Amortization_7.KPI_Article_Pages_CREST_SPS_KPI_BOOKCoSKPI_COS Bridge Books_1" xfId="27676"/>
    <cellStyle name="9_Amortization_7.KPI_Article_Pages_CREST_SPS_KPI_COS Bridge Books" xfId="27677"/>
    <cellStyle name="9_Amortization_7.KPI_Article_Pages_CREST_SPS_KPI_COS Bridge Books_1" xfId="27678"/>
    <cellStyle name="9_Amortization_7.KPI_Article_Pages_JOURNALCoSKPI" xfId="27679"/>
    <cellStyle name="9_Amortization_7.KPI_Article_Pages_JOURNALCoSKPI_0.Mgmt Cockpit" xfId="27680"/>
    <cellStyle name="9_Amortization_7.KPI_Article_Pages_JOURNALCoSKPI_1" xfId="27681"/>
    <cellStyle name="9_Amortization_7.KPI_Article_Pages_JOURNALCoSKPI_3.GrossMargin_Journals" xfId="27682"/>
    <cellStyle name="9_Amortization_7.KPI_Article_Pages_JOURNALCoSKPI_BOOKCoSKPI" xfId="27683"/>
    <cellStyle name="9_Amortization_7.KPI_Article_Pages_JOURNALCoSKPI_BOOKCoSKPI_3.GrossMargin_Journals" xfId="27684"/>
    <cellStyle name="9_Amortization_7.KPI_Article_Pages_JOURNALCoSKPI_BOOKCoSKPI_BOOKCoSKPI" xfId="27685"/>
    <cellStyle name="9_Amortization_7.KPI_Article_Pages_JOURNALCoSKPI_BOOKCoSKPI_BOOKCoSKPI_0.Mgmt Cockpit" xfId="27686"/>
    <cellStyle name="9_Amortization_7.KPI_Article_Pages_JOURNALCoSKPI_BOOKCoSKPI_BOOKCoSKPI_3.GrossMargin_Journals" xfId="27687"/>
    <cellStyle name="9_Amortization_7.KPI_Article_Pages_JOURNALCoSKPI_BOOKCoSKPI_COS Bridge Books" xfId="27688"/>
    <cellStyle name="9_Amortization_7.KPI_Article_Pages_JOURNALCoSKPI_BOOKCoSKPI_COS Bridge Books_1" xfId="27689"/>
    <cellStyle name="9_Amortization_7.KPI_Article_Pages_JOURNALCoSKPI_COS Bridge Books" xfId="27690"/>
    <cellStyle name="9_Amortization_7.KPI_Article_Pages_JOURNALCoSKPI_COS Bridge Books_1" xfId="27691"/>
    <cellStyle name="9_Amortization_7.KPI_Article_Pages_JOURNALCoSKPI_CREST_SPS_KPI" xfId="27692"/>
    <cellStyle name="9_Amortization_7.KPI_Article_Pages_JOURNALCoSKPI_CREST_SPS_KPI_0.Mgmt Cockpit" xfId="27693"/>
    <cellStyle name="9_Amortization_7.KPI_Article_Pages_JOURNALCoSKPI_CREST_SPS_KPI_3.GrossMargin_Journals" xfId="27694"/>
    <cellStyle name="9_Amortization_7.KPI_Article_Pages_JOURNALCoSKPI_CREST_SPS_KPI_BOOKCoSKPI" xfId="27695"/>
    <cellStyle name="9_Amortization_7.KPI_Article_Pages_JOURNALCoSKPI_CREST_SPS_KPI_BOOKCoSKPI_1" xfId="27696"/>
    <cellStyle name="9_Amortization_7.KPI_Article_Pages_JOURNALCoSKPI_CREST_SPS_KPI_BOOKCoSKPI_1_0.Mgmt Cockpit" xfId="27697"/>
    <cellStyle name="9_Amortization_7.KPI_Article_Pages_JOURNALCoSKPI_CREST_SPS_KPI_BOOKCoSKPI_1_3.GrossMargin_Journals" xfId="27698"/>
    <cellStyle name="9_Amortization_7.KPI_Article_Pages_JOURNALCoSKPI_CREST_SPS_KPI_BOOKCoSKPI_3.GrossMargin_Journals" xfId="27699"/>
    <cellStyle name="9_Amortization_7.KPI_Article_Pages_JOURNALCoSKPI_CREST_SPS_KPI_BOOKCoSKPI_BOOKCoSKPI" xfId="27700"/>
    <cellStyle name="9_Amortization_7.KPI_Article_Pages_JOURNALCoSKPI_CREST_SPS_KPI_BOOKCoSKPI_BOOKCoSKPI_0.Mgmt Cockpit" xfId="27701"/>
    <cellStyle name="9_Amortization_7.KPI_Article_Pages_JOURNALCoSKPI_CREST_SPS_KPI_BOOKCoSKPI_BOOKCoSKPI_3.GrossMargin_Journals" xfId="27702"/>
    <cellStyle name="9_Amortization_7.KPI_Article_Pages_JOURNALCoSKPI_CREST_SPS_KPI_BOOKCoSKPI_COS Bridge Books" xfId="27703"/>
    <cellStyle name="9_Amortization_7.KPI_Article_Pages_JOURNALCoSKPI_CREST_SPS_KPI_BOOKCoSKPI_COS Bridge Books_1" xfId="27704"/>
    <cellStyle name="9_Amortization_7.KPI_Article_Pages_JOURNALCoSKPI_CREST_SPS_KPI_COS Bridge Books" xfId="27705"/>
    <cellStyle name="9_Amortization_7.KPI_Article_Pages_JOURNALCoSKPI_CREST_SPS_KPI_COS Bridge Books_1" xfId="27706"/>
    <cellStyle name="9_Amortization_7.KPI_Article_Pages_ProdExp_Journal_KPI" xfId="27707"/>
    <cellStyle name="9_Amortization_9.KPI_Book (2)" xfId="27708"/>
    <cellStyle name="9_Amortization_9.KPI_Book (2)_0.Mgmt Cockpit" xfId="27709"/>
    <cellStyle name="9_Amortization_9.KPI_Book (2)_3.GrossMargin_Journals" xfId="27710"/>
    <cellStyle name="9_Amortization_9.KPI_Book (2)_6.KPI_Issue" xfId="27711"/>
    <cellStyle name="9_Amortization_9.KPI_Book (2)_BOOKCoSKPI" xfId="27712"/>
    <cellStyle name="9_Amortization_9.KPI_Book (2)_BOOKCoSKPI_0.Mgmt Cockpit" xfId="27713"/>
    <cellStyle name="9_Amortization_9.KPI_Book (2)_BOOKCoSKPI_1" xfId="27714"/>
    <cellStyle name="9_Amortization_9.KPI_Book (2)_BOOKCoSKPI_1_3.GrossMargin_Journals" xfId="27715"/>
    <cellStyle name="9_Amortization_9.KPI_Book (2)_BOOKCoSKPI_1_BOOKCoSKPI" xfId="27716"/>
    <cellStyle name="9_Amortization_9.KPI_Book (2)_BOOKCoSKPI_1_BOOKCoSKPI_0.Mgmt Cockpit" xfId="27717"/>
    <cellStyle name="9_Amortization_9.KPI_Book (2)_BOOKCoSKPI_1_BOOKCoSKPI_3.GrossMargin_Journals" xfId="27718"/>
    <cellStyle name="9_Amortization_9.KPI_Book (2)_BOOKCoSKPI_1_COS Bridge Books" xfId="27719"/>
    <cellStyle name="9_Amortization_9.KPI_Book (2)_BOOKCoSKPI_1_COS Bridge Books_1" xfId="27720"/>
    <cellStyle name="9_Amortization_9.KPI_Book (2)_BOOKCoSKPI_2" xfId="27721"/>
    <cellStyle name="9_Amortization_9.KPI_Book (2)_BOOKCoSKPI_2_0.Mgmt Cockpit" xfId="27722"/>
    <cellStyle name="9_Amortization_9.KPI_Book (2)_BOOKCoSKPI_2_3.GrossMargin_Journals" xfId="27723"/>
    <cellStyle name="9_Amortization_9.KPI_Book (2)_BOOKCoSKPI_3.GrossMargin_Journals" xfId="27724"/>
    <cellStyle name="9_Amortization_9.KPI_Book (2)_BOOKCoSKPI_6.KPI_Issue" xfId="27725"/>
    <cellStyle name="9_Amortization_9.KPI_Book (2)_BOOKCoSKPI_BOOKCoSKPI" xfId="27726"/>
    <cellStyle name="9_Amortization_9.KPI_Book (2)_BOOKCoSKPI_BOOKCoSKPI_1" xfId="27727"/>
    <cellStyle name="9_Amortization_9.KPI_Book (2)_BOOKCoSKPI_BOOKCoSKPI_1_0.Mgmt Cockpit" xfId="27728"/>
    <cellStyle name="9_Amortization_9.KPI_Book (2)_BOOKCoSKPI_BOOKCoSKPI_1_3.GrossMargin_Journals" xfId="27729"/>
    <cellStyle name="9_Amortization_9.KPI_Book (2)_BOOKCoSKPI_BOOKCoSKPI_3.GrossMargin_Journals" xfId="27730"/>
    <cellStyle name="9_Amortization_9.KPI_Book (2)_BOOKCoSKPI_BOOKCoSKPI_BOOKCoSKPI" xfId="27731"/>
    <cellStyle name="9_Amortization_9.KPI_Book (2)_BOOKCoSKPI_BOOKCoSKPI_BOOKCoSKPI_0.Mgmt Cockpit" xfId="27732"/>
    <cellStyle name="9_Amortization_9.KPI_Book (2)_BOOKCoSKPI_BOOKCoSKPI_BOOKCoSKPI_3.GrossMargin_Journals" xfId="27733"/>
    <cellStyle name="9_Amortization_9.KPI_Book (2)_BOOKCoSKPI_BOOKCoSKPI_COS Bridge Books" xfId="27734"/>
    <cellStyle name="9_Amortization_9.KPI_Book (2)_BOOKCoSKPI_BOOKCoSKPI_COS Bridge Books_1" xfId="27735"/>
    <cellStyle name="9_Amortization_9.KPI_Book (2)_BOOKCoSKPI_COS Bridge Books" xfId="27736"/>
    <cellStyle name="9_Amortization_9.KPI_Book (2)_BOOKCoSKPI_COS Bridge Books_1" xfId="27737"/>
    <cellStyle name="9_Amortization_9.KPI_Book (2)_BOOKCoSKPI_COS Bridge Books_2" xfId="27738"/>
    <cellStyle name="9_Amortization_9.KPI_Book (2)_BOOKCoSKPI_CREST_SPS_KPI" xfId="27739"/>
    <cellStyle name="9_Amortization_9.KPI_Book (2)_BOOKCoSKPI_CREST_SPS_KPI_0.Mgmt Cockpit" xfId="27740"/>
    <cellStyle name="9_Amortization_9.KPI_Book (2)_BOOKCoSKPI_CREST_SPS_KPI_3.GrossMargin_Journals" xfId="27741"/>
    <cellStyle name="9_Amortization_9.KPI_Book (2)_BOOKCoSKPI_CREST_SPS_KPI_BOOKCoSKPI" xfId="27742"/>
    <cellStyle name="9_Amortization_9.KPI_Book (2)_BOOKCoSKPI_CREST_SPS_KPI_BOOKCoSKPI_1" xfId="27743"/>
    <cellStyle name="9_Amortization_9.KPI_Book (2)_BOOKCoSKPI_CREST_SPS_KPI_BOOKCoSKPI_1_0.Mgmt Cockpit" xfId="27744"/>
    <cellStyle name="9_Amortization_9.KPI_Book (2)_BOOKCoSKPI_CREST_SPS_KPI_BOOKCoSKPI_1_3.GrossMargin_Journals" xfId="27745"/>
    <cellStyle name="9_Amortization_9.KPI_Book (2)_BOOKCoSKPI_CREST_SPS_KPI_BOOKCoSKPI_3.GrossMargin_Journals" xfId="27746"/>
    <cellStyle name="9_Amortization_9.KPI_Book (2)_BOOKCoSKPI_CREST_SPS_KPI_BOOKCoSKPI_BOOKCoSKPI" xfId="27747"/>
    <cellStyle name="9_Amortization_9.KPI_Book (2)_BOOKCoSKPI_CREST_SPS_KPI_BOOKCoSKPI_BOOKCoSKPI_0.Mgmt Cockpit" xfId="27748"/>
    <cellStyle name="9_Amortization_9.KPI_Book (2)_BOOKCoSKPI_CREST_SPS_KPI_BOOKCoSKPI_BOOKCoSKPI_3.GrossMargin_Journals" xfId="27749"/>
    <cellStyle name="9_Amortization_9.KPI_Book (2)_BOOKCoSKPI_CREST_SPS_KPI_BOOKCoSKPI_COS Bridge Books" xfId="27750"/>
    <cellStyle name="9_Amortization_9.KPI_Book (2)_BOOKCoSKPI_CREST_SPS_KPI_BOOKCoSKPI_COS Bridge Books_1" xfId="27751"/>
    <cellStyle name="9_Amortization_9.KPI_Book (2)_BOOKCoSKPI_CREST_SPS_KPI_COS Bridge Books" xfId="27752"/>
    <cellStyle name="9_Amortization_9.KPI_Book (2)_BOOKCoSKPI_CREST_SPS_KPI_COS Bridge Books_1" xfId="27753"/>
    <cellStyle name="9_Amortization_9.KPI_Book (2)_BOOKCoSKPI_JOURNALCoSKPI" xfId="27754"/>
    <cellStyle name="9_Amortization_9.KPI_Book (2)_BOOKCoSKPI_ProdExp_Journal_KPI" xfId="27755"/>
    <cellStyle name="9_Amortization_9.KPI_Book (2)_COS Bridge Books" xfId="27756"/>
    <cellStyle name="9_Amortization_9.KPI_Book (2)_COS Bridge Books_1" xfId="27757"/>
    <cellStyle name="9_Amortization_9.KPI_Book (2)_COS Bridge Books_2" xfId="27758"/>
    <cellStyle name="9_Amortization_9.KPI_Book (2)_CREST_SPS_KPI" xfId="27759"/>
    <cellStyle name="9_Amortization_9.KPI_Book (2)_CREST_SPS_KPI_0.Mgmt Cockpit" xfId="27760"/>
    <cellStyle name="9_Amortization_9.KPI_Book (2)_CREST_SPS_KPI_3.GrossMargin_Journals" xfId="27761"/>
    <cellStyle name="9_Amortization_9.KPI_Book (2)_CREST_SPS_KPI_BOOKCoSKPI" xfId="27762"/>
    <cellStyle name="9_Amortization_9.KPI_Book (2)_CREST_SPS_KPI_BOOKCoSKPI_1" xfId="27763"/>
    <cellStyle name="9_Amortization_9.KPI_Book (2)_CREST_SPS_KPI_BOOKCoSKPI_1_0.Mgmt Cockpit" xfId="27764"/>
    <cellStyle name="9_Amortization_9.KPI_Book (2)_CREST_SPS_KPI_BOOKCoSKPI_1_3.GrossMargin_Journals" xfId="27765"/>
    <cellStyle name="9_Amortization_9.KPI_Book (2)_CREST_SPS_KPI_BOOKCoSKPI_3.GrossMargin_Journals" xfId="27766"/>
    <cellStyle name="9_Amortization_9.KPI_Book (2)_CREST_SPS_KPI_BOOKCoSKPI_BOOKCoSKPI" xfId="27767"/>
    <cellStyle name="9_Amortization_9.KPI_Book (2)_CREST_SPS_KPI_BOOKCoSKPI_BOOKCoSKPI_0.Mgmt Cockpit" xfId="27768"/>
    <cellStyle name="9_Amortization_9.KPI_Book (2)_CREST_SPS_KPI_BOOKCoSKPI_BOOKCoSKPI_3.GrossMargin_Journals" xfId="27769"/>
    <cellStyle name="9_Amortization_9.KPI_Book (2)_CREST_SPS_KPI_BOOKCoSKPI_COS Bridge Books" xfId="27770"/>
    <cellStyle name="9_Amortization_9.KPI_Book (2)_CREST_SPS_KPI_BOOKCoSKPI_COS Bridge Books_1" xfId="27771"/>
    <cellStyle name="9_Amortization_9.KPI_Book (2)_CREST_SPS_KPI_COS Bridge Books" xfId="27772"/>
    <cellStyle name="9_Amortization_9.KPI_Book (2)_CREST_SPS_KPI_COS Bridge Books_1" xfId="27773"/>
    <cellStyle name="9_Amortization_9.KPI_Book (2)_JOURNALCoSKPI" xfId="27774"/>
    <cellStyle name="9_Amortization_9.KPI_Book (2)_ProdExp_Journal_KPI" xfId="27775"/>
    <cellStyle name="9_Amortization_BMC sales TE" xfId="16844"/>
    <cellStyle name="9_Amortization_BOOKCoSKPI" xfId="27776"/>
    <cellStyle name="9_Amortization_BOOKCoSKPI_0.Mgmt Cockpit" xfId="27777"/>
    <cellStyle name="9_Amortization_BOOKCoSKPI_1" xfId="27778"/>
    <cellStyle name="9_Amortization_BOOKCoSKPI_1_0.Mgmt Cockpit" xfId="27779"/>
    <cellStyle name="9_Amortization_BOOKCoSKPI_1_3.GrossMargin_Journals" xfId="27780"/>
    <cellStyle name="9_Amortization_BOOKCoSKPI_1_6.KPI_Issue" xfId="27781"/>
    <cellStyle name="9_Amortization_BOOKCoSKPI_1_BOOKCoSKPI" xfId="27782"/>
    <cellStyle name="9_Amortization_BOOKCoSKPI_1_BOOKCoSKPI_1" xfId="27783"/>
    <cellStyle name="9_Amortization_BOOKCoSKPI_1_BOOKCoSKPI_1_0.Mgmt Cockpit" xfId="27784"/>
    <cellStyle name="9_Amortization_BOOKCoSKPI_1_BOOKCoSKPI_1_3.GrossMargin_Journals" xfId="27785"/>
    <cellStyle name="9_Amortization_BOOKCoSKPI_1_BOOKCoSKPI_3.GrossMargin_Journals" xfId="27786"/>
    <cellStyle name="9_Amortization_BOOKCoSKPI_1_BOOKCoSKPI_BOOKCoSKPI" xfId="27787"/>
    <cellStyle name="9_Amortization_BOOKCoSKPI_1_BOOKCoSKPI_BOOKCoSKPI_0.Mgmt Cockpit" xfId="27788"/>
    <cellStyle name="9_Amortization_BOOKCoSKPI_1_BOOKCoSKPI_BOOKCoSKPI_3.GrossMargin_Journals" xfId="27789"/>
    <cellStyle name="9_Amortization_BOOKCoSKPI_1_BOOKCoSKPI_COS Bridge Books" xfId="27790"/>
    <cellStyle name="9_Amortization_BOOKCoSKPI_1_BOOKCoSKPI_COS Bridge Books_1" xfId="27791"/>
    <cellStyle name="9_Amortization_BOOKCoSKPI_1_COS Bridge Books" xfId="27792"/>
    <cellStyle name="9_Amortization_BOOKCoSKPI_1_COS Bridge Books_1" xfId="27793"/>
    <cellStyle name="9_Amortization_BOOKCoSKPI_1_COS Bridge Books_2" xfId="27794"/>
    <cellStyle name="9_Amortization_BOOKCoSKPI_1_CREST_SPS_KPI" xfId="27795"/>
    <cellStyle name="9_Amortization_BOOKCoSKPI_1_CREST_SPS_KPI_0.Mgmt Cockpit" xfId="27796"/>
    <cellStyle name="9_Amortization_BOOKCoSKPI_1_CREST_SPS_KPI_3.GrossMargin_Journals" xfId="27797"/>
    <cellStyle name="9_Amortization_BOOKCoSKPI_1_CREST_SPS_KPI_BOOKCoSKPI" xfId="27798"/>
    <cellStyle name="9_Amortization_BOOKCoSKPI_1_CREST_SPS_KPI_BOOKCoSKPI_1" xfId="27799"/>
    <cellStyle name="9_Amortization_BOOKCoSKPI_1_CREST_SPS_KPI_BOOKCoSKPI_1_0.Mgmt Cockpit" xfId="27800"/>
    <cellStyle name="9_Amortization_BOOKCoSKPI_1_CREST_SPS_KPI_BOOKCoSKPI_1_3.GrossMargin_Journals" xfId="27801"/>
    <cellStyle name="9_Amortization_BOOKCoSKPI_1_CREST_SPS_KPI_BOOKCoSKPI_3.GrossMargin_Journals" xfId="27802"/>
    <cellStyle name="9_Amortization_BOOKCoSKPI_1_CREST_SPS_KPI_BOOKCoSKPI_BOOKCoSKPI" xfId="27803"/>
    <cellStyle name="9_Amortization_BOOKCoSKPI_1_CREST_SPS_KPI_BOOKCoSKPI_BOOKCoSKPI_0.Mgmt Cockpit" xfId="27804"/>
    <cellStyle name="9_Amortization_BOOKCoSKPI_1_CREST_SPS_KPI_BOOKCoSKPI_BOOKCoSKPI_3.GrossMargin_Journals" xfId="27805"/>
    <cellStyle name="9_Amortization_BOOKCoSKPI_1_CREST_SPS_KPI_BOOKCoSKPI_COS Bridge Books" xfId="27806"/>
    <cellStyle name="9_Amortization_BOOKCoSKPI_1_CREST_SPS_KPI_BOOKCoSKPI_COS Bridge Books_1" xfId="27807"/>
    <cellStyle name="9_Amortization_BOOKCoSKPI_1_CREST_SPS_KPI_COS Bridge Books" xfId="27808"/>
    <cellStyle name="9_Amortization_BOOKCoSKPI_1_CREST_SPS_KPI_COS Bridge Books_1" xfId="27809"/>
    <cellStyle name="9_Amortization_BOOKCoSKPI_1_JOURNALCoSKPI" xfId="27810"/>
    <cellStyle name="9_Amortization_BOOKCoSKPI_1_ProdExp_Journal_KPI" xfId="27811"/>
    <cellStyle name="9_Amortization_BOOKCoSKPI_2" xfId="27812"/>
    <cellStyle name="9_Amortization_BOOKCoSKPI_2_3.GrossMargin_Journals" xfId="27813"/>
    <cellStyle name="9_Amortization_BOOKCoSKPI_2_BOOKCoSKPI" xfId="27814"/>
    <cellStyle name="9_Amortization_BOOKCoSKPI_2_BOOKCoSKPI_0.Mgmt Cockpit" xfId="27815"/>
    <cellStyle name="9_Amortization_BOOKCoSKPI_2_BOOKCoSKPI_3.GrossMargin_Journals" xfId="27816"/>
    <cellStyle name="9_Amortization_BOOKCoSKPI_2_COS Bridge Books" xfId="27817"/>
    <cellStyle name="9_Amortization_BOOKCoSKPI_2_COS Bridge Books_1" xfId="27818"/>
    <cellStyle name="9_Amortization_BOOKCoSKPI_3" xfId="27819"/>
    <cellStyle name="9_Amortization_BOOKCoSKPI_3.GrossMargin_Journals" xfId="27820"/>
    <cellStyle name="9_Amortization_BOOKCoSKPI_3_0.Mgmt Cockpit" xfId="27821"/>
    <cellStyle name="9_Amortization_BOOKCoSKPI_3_3.GrossMargin_Journals" xfId="27822"/>
    <cellStyle name="9_Amortization_BOOKCoSKPI_6.KPI_Issue" xfId="27823"/>
    <cellStyle name="9_Amortization_BOOKCoSKPI_BOOKCoSKPI" xfId="27824"/>
    <cellStyle name="9_Amortization_BOOKCoSKPI_BOOKCoSKPI_0.Mgmt Cockpit" xfId="27825"/>
    <cellStyle name="9_Amortization_BOOKCoSKPI_BOOKCoSKPI_1" xfId="27826"/>
    <cellStyle name="9_Amortization_BOOKCoSKPI_BOOKCoSKPI_1_3.GrossMargin_Journals" xfId="27827"/>
    <cellStyle name="9_Amortization_BOOKCoSKPI_BOOKCoSKPI_1_BOOKCoSKPI" xfId="27828"/>
    <cellStyle name="9_Amortization_BOOKCoSKPI_BOOKCoSKPI_1_BOOKCoSKPI_0.Mgmt Cockpit" xfId="27829"/>
    <cellStyle name="9_Amortization_BOOKCoSKPI_BOOKCoSKPI_1_BOOKCoSKPI_3.GrossMargin_Journals" xfId="27830"/>
    <cellStyle name="9_Amortization_BOOKCoSKPI_BOOKCoSKPI_1_COS Bridge Books" xfId="27831"/>
    <cellStyle name="9_Amortization_BOOKCoSKPI_BOOKCoSKPI_1_COS Bridge Books_1" xfId="27832"/>
    <cellStyle name="9_Amortization_BOOKCoSKPI_BOOKCoSKPI_2" xfId="27833"/>
    <cellStyle name="9_Amortization_BOOKCoSKPI_BOOKCoSKPI_2_0.Mgmt Cockpit" xfId="27834"/>
    <cellStyle name="9_Amortization_BOOKCoSKPI_BOOKCoSKPI_2_3.GrossMargin_Journals" xfId="27835"/>
    <cellStyle name="9_Amortization_BOOKCoSKPI_BOOKCoSKPI_3.GrossMargin_Journals" xfId="27836"/>
    <cellStyle name="9_Amortization_BOOKCoSKPI_BOOKCoSKPI_6.KPI_Issue" xfId="27837"/>
    <cellStyle name="9_Amortization_BOOKCoSKPI_BOOKCoSKPI_BOOKCoSKPI" xfId="27838"/>
    <cellStyle name="9_Amortization_BOOKCoSKPI_BOOKCoSKPI_BOOKCoSKPI_1" xfId="27839"/>
    <cellStyle name="9_Amortization_BOOKCoSKPI_BOOKCoSKPI_BOOKCoSKPI_1_0.Mgmt Cockpit" xfId="27840"/>
    <cellStyle name="9_Amortization_BOOKCoSKPI_BOOKCoSKPI_BOOKCoSKPI_1_3.GrossMargin_Journals" xfId="27841"/>
    <cellStyle name="9_Amortization_BOOKCoSKPI_BOOKCoSKPI_BOOKCoSKPI_3.GrossMargin_Journals" xfId="27842"/>
    <cellStyle name="9_Amortization_BOOKCoSKPI_BOOKCoSKPI_BOOKCoSKPI_BOOKCoSKPI" xfId="27843"/>
    <cellStyle name="9_Amortization_BOOKCoSKPI_BOOKCoSKPI_BOOKCoSKPI_BOOKCoSKPI_0.Mgmt Cockpit" xfId="27844"/>
    <cellStyle name="9_Amortization_BOOKCoSKPI_BOOKCoSKPI_BOOKCoSKPI_BOOKCoSKPI_3.GrossMargin_Journals" xfId="27845"/>
    <cellStyle name="9_Amortization_BOOKCoSKPI_BOOKCoSKPI_BOOKCoSKPI_COS Bridge Books" xfId="27846"/>
    <cellStyle name="9_Amortization_BOOKCoSKPI_BOOKCoSKPI_BOOKCoSKPI_COS Bridge Books_1" xfId="27847"/>
    <cellStyle name="9_Amortization_BOOKCoSKPI_BOOKCoSKPI_COS Bridge Books" xfId="27848"/>
    <cellStyle name="9_Amortization_BOOKCoSKPI_BOOKCoSKPI_COS Bridge Books_1" xfId="27849"/>
    <cellStyle name="9_Amortization_BOOKCoSKPI_BOOKCoSKPI_COS Bridge Books_2" xfId="27850"/>
    <cellStyle name="9_Amortization_BOOKCoSKPI_BOOKCoSKPI_CREST_SPS_KPI" xfId="27851"/>
    <cellStyle name="9_Amortization_BOOKCoSKPI_BOOKCoSKPI_CREST_SPS_KPI_0.Mgmt Cockpit" xfId="27852"/>
    <cellStyle name="9_Amortization_BOOKCoSKPI_BOOKCoSKPI_CREST_SPS_KPI_3.GrossMargin_Journals" xfId="27853"/>
    <cellStyle name="9_Amortization_BOOKCoSKPI_BOOKCoSKPI_CREST_SPS_KPI_BOOKCoSKPI" xfId="27854"/>
    <cellStyle name="9_Amortization_BOOKCoSKPI_BOOKCoSKPI_CREST_SPS_KPI_BOOKCoSKPI_1" xfId="27855"/>
    <cellStyle name="9_Amortization_BOOKCoSKPI_BOOKCoSKPI_CREST_SPS_KPI_BOOKCoSKPI_1_0.Mgmt Cockpit" xfId="27856"/>
    <cellStyle name="9_Amortization_BOOKCoSKPI_BOOKCoSKPI_CREST_SPS_KPI_BOOKCoSKPI_1_3.GrossMargin_Journals" xfId="27857"/>
    <cellStyle name="9_Amortization_BOOKCoSKPI_BOOKCoSKPI_CREST_SPS_KPI_BOOKCoSKPI_3.GrossMargin_Journals" xfId="27858"/>
    <cellStyle name="9_Amortization_BOOKCoSKPI_BOOKCoSKPI_CREST_SPS_KPI_BOOKCoSKPI_BOOKCoSKPI" xfId="27859"/>
    <cellStyle name="9_Amortization_BOOKCoSKPI_BOOKCoSKPI_CREST_SPS_KPI_BOOKCoSKPI_BOOKCoSKPI_0.Mgmt Cockpit" xfId="27860"/>
    <cellStyle name="9_Amortization_BOOKCoSKPI_BOOKCoSKPI_CREST_SPS_KPI_BOOKCoSKPI_BOOKCoSKPI_3.GrossMargin_Journals" xfId="27861"/>
    <cellStyle name="9_Amortization_BOOKCoSKPI_BOOKCoSKPI_CREST_SPS_KPI_BOOKCoSKPI_COS Bridge Books" xfId="27862"/>
    <cellStyle name="9_Amortization_BOOKCoSKPI_BOOKCoSKPI_CREST_SPS_KPI_BOOKCoSKPI_COS Bridge Books_1" xfId="27863"/>
    <cellStyle name="9_Amortization_BOOKCoSKPI_BOOKCoSKPI_CREST_SPS_KPI_COS Bridge Books" xfId="27864"/>
    <cellStyle name="9_Amortization_BOOKCoSKPI_BOOKCoSKPI_CREST_SPS_KPI_COS Bridge Books_1" xfId="27865"/>
    <cellStyle name="9_Amortization_BOOKCoSKPI_BOOKCoSKPI_JOURNALCoSKPI" xfId="27866"/>
    <cellStyle name="9_Amortization_BOOKCoSKPI_BOOKCoSKPI_ProdExp_Journal_KPI" xfId="27867"/>
    <cellStyle name="9_Amortization_BOOKCoSKPI_COS Bridge Books" xfId="27868"/>
    <cellStyle name="9_Amortization_BOOKCoSKPI_COS Bridge Books_1" xfId="27869"/>
    <cellStyle name="9_Amortization_BOOKCoSKPI_COS Bridge Books_2" xfId="27870"/>
    <cellStyle name="9_Amortization_BOOKCoSKPI_CREST_SPS_KPI" xfId="27871"/>
    <cellStyle name="9_Amortization_BOOKCoSKPI_CREST_SPS_KPI_0.Mgmt Cockpit" xfId="27872"/>
    <cellStyle name="9_Amortization_BOOKCoSKPI_CREST_SPS_KPI_3.GrossMargin_Journals" xfId="27873"/>
    <cellStyle name="9_Amortization_BOOKCoSKPI_CREST_SPS_KPI_BOOKCoSKPI" xfId="27874"/>
    <cellStyle name="9_Amortization_BOOKCoSKPI_CREST_SPS_KPI_BOOKCoSKPI_1" xfId="27875"/>
    <cellStyle name="9_Amortization_BOOKCoSKPI_CREST_SPS_KPI_BOOKCoSKPI_1_0.Mgmt Cockpit" xfId="27876"/>
    <cellStyle name="9_Amortization_BOOKCoSKPI_CREST_SPS_KPI_BOOKCoSKPI_1_3.GrossMargin_Journals" xfId="27877"/>
    <cellStyle name="9_Amortization_BOOKCoSKPI_CREST_SPS_KPI_BOOKCoSKPI_3.GrossMargin_Journals" xfId="27878"/>
    <cellStyle name="9_Amortization_BOOKCoSKPI_CREST_SPS_KPI_BOOKCoSKPI_BOOKCoSKPI" xfId="27879"/>
    <cellStyle name="9_Amortization_BOOKCoSKPI_CREST_SPS_KPI_BOOKCoSKPI_BOOKCoSKPI_0.Mgmt Cockpit" xfId="27880"/>
    <cellStyle name="9_Amortization_BOOKCoSKPI_CREST_SPS_KPI_BOOKCoSKPI_BOOKCoSKPI_3.GrossMargin_Journals" xfId="27881"/>
    <cellStyle name="9_Amortization_BOOKCoSKPI_CREST_SPS_KPI_BOOKCoSKPI_COS Bridge Books" xfId="27882"/>
    <cellStyle name="9_Amortization_BOOKCoSKPI_CREST_SPS_KPI_BOOKCoSKPI_COS Bridge Books_1" xfId="27883"/>
    <cellStyle name="9_Amortization_BOOKCoSKPI_CREST_SPS_KPI_COS Bridge Books" xfId="27884"/>
    <cellStyle name="9_Amortization_BOOKCoSKPI_CREST_SPS_KPI_COS Bridge Books_1" xfId="27885"/>
    <cellStyle name="9_Amortization_BOOKCoSKPI_JOURNALCoSKPI" xfId="27886"/>
    <cellStyle name="9_Amortization_BOOKCoSKPI_ProdExp_Journal_KPI" xfId="27887"/>
    <cellStyle name="9_Amortization_COS Bridge Books" xfId="27888"/>
    <cellStyle name="9_Amortization_COS Bridge Books_1" xfId="27889"/>
    <cellStyle name="9_Amortization_COS Bridge Books_2" xfId="27890"/>
    <cellStyle name="9_Amortization_CREST_SPS_KPI" xfId="27891"/>
    <cellStyle name="9_Amortization_CREST_SPS_KPI_0.Mgmt Cockpit" xfId="27892"/>
    <cellStyle name="9_Amortization_CREST_SPS_KPI_3.GrossMargin_Journals" xfId="27893"/>
    <cellStyle name="9_Amortization_CREST_SPS_KPI_BOOKCoSKPI" xfId="27894"/>
    <cellStyle name="9_Amortization_CREST_SPS_KPI_BOOKCoSKPI_1" xfId="27895"/>
    <cellStyle name="9_Amortization_CREST_SPS_KPI_BOOKCoSKPI_1_0.Mgmt Cockpit" xfId="27896"/>
    <cellStyle name="9_Amortization_CREST_SPS_KPI_BOOKCoSKPI_1_3.GrossMargin_Journals" xfId="27897"/>
    <cellStyle name="9_Amortization_CREST_SPS_KPI_BOOKCoSKPI_3.GrossMargin_Journals" xfId="27898"/>
    <cellStyle name="9_Amortization_CREST_SPS_KPI_BOOKCoSKPI_BOOKCoSKPI" xfId="27899"/>
    <cellStyle name="9_Amortization_CREST_SPS_KPI_BOOKCoSKPI_BOOKCoSKPI_0.Mgmt Cockpit" xfId="27900"/>
    <cellStyle name="9_Amortization_CREST_SPS_KPI_BOOKCoSKPI_BOOKCoSKPI_3.GrossMargin_Journals" xfId="27901"/>
    <cellStyle name="9_Amortization_CREST_SPS_KPI_BOOKCoSKPI_COS Bridge Books" xfId="27902"/>
    <cellStyle name="9_Amortization_CREST_SPS_KPI_BOOKCoSKPI_COS Bridge Books_1" xfId="27903"/>
    <cellStyle name="9_Amortization_CREST_SPS_KPI_COS Bridge Books" xfId="27904"/>
    <cellStyle name="9_Amortization_CREST_SPS_KPI_COS Bridge Books_1" xfId="27905"/>
    <cellStyle name="9_Amortization_Data" xfId="16845"/>
    <cellStyle name="9_Amortization_Data_Structure" xfId="16846"/>
    <cellStyle name="9_Amortization_Data_structure_1" xfId="16847"/>
    <cellStyle name="9_Amortization_Data_Structure_structure" xfId="16848"/>
    <cellStyle name="9_Amortization_JOURNALCoSKPI" xfId="27906"/>
    <cellStyle name="9_Amortization_JOURNALCoSKPI_0.Mgmt Cockpit" xfId="27907"/>
    <cellStyle name="9_Amortization_JOURNALCoSKPI_1" xfId="27908"/>
    <cellStyle name="9_Amortization_JOURNALCoSKPI_2" xfId="27909"/>
    <cellStyle name="9_Amortization_JOURNALCoSKPI_3.GrossMargin_Journals" xfId="27910"/>
    <cellStyle name="9_Amortization_JOURNALCoSKPI_BOOKCoSKPI" xfId="27911"/>
    <cellStyle name="9_Amortization_JOURNALCoSKPI_BOOKCoSKPI_3.GrossMargin_Journals" xfId="27912"/>
    <cellStyle name="9_Amortization_JOURNALCoSKPI_BOOKCoSKPI_BOOKCoSKPI" xfId="27913"/>
    <cellStyle name="9_Amortization_JOURNALCoSKPI_BOOKCoSKPI_BOOKCoSKPI_0.Mgmt Cockpit" xfId="27914"/>
    <cellStyle name="9_Amortization_JOURNALCoSKPI_BOOKCoSKPI_BOOKCoSKPI_3.GrossMargin_Journals" xfId="27915"/>
    <cellStyle name="9_Amortization_JOURNALCoSKPI_BOOKCoSKPI_COS Bridge Books" xfId="27916"/>
    <cellStyle name="9_Amortization_JOURNALCoSKPI_BOOKCoSKPI_COS Bridge Books_1" xfId="27917"/>
    <cellStyle name="9_Amortization_JOURNALCoSKPI_COS Bridge Books" xfId="27918"/>
    <cellStyle name="9_Amortization_JOURNALCoSKPI_COS Bridge Books_1" xfId="27919"/>
    <cellStyle name="9_Amortization_JOURNALCoSKPI_CREST_SPS_KPI" xfId="27920"/>
    <cellStyle name="9_Amortization_JOURNALCoSKPI_CREST_SPS_KPI_0.Mgmt Cockpit" xfId="27921"/>
    <cellStyle name="9_Amortization_JOURNALCoSKPI_CREST_SPS_KPI_3.GrossMargin_Journals" xfId="27922"/>
    <cellStyle name="9_Amortization_JOURNALCoSKPI_CREST_SPS_KPI_BOOKCoSKPI" xfId="27923"/>
    <cellStyle name="9_Amortization_JOURNALCoSKPI_CREST_SPS_KPI_BOOKCoSKPI_1" xfId="27924"/>
    <cellStyle name="9_Amortization_JOURNALCoSKPI_CREST_SPS_KPI_BOOKCoSKPI_1_0.Mgmt Cockpit" xfId="27925"/>
    <cellStyle name="9_Amortization_JOURNALCoSKPI_CREST_SPS_KPI_BOOKCoSKPI_1_3.GrossMargin_Journals" xfId="27926"/>
    <cellStyle name="9_Amortization_JOURNALCoSKPI_CREST_SPS_KPI_BOOKCoSKPI_3.GrossMargin_Journals" xfId="27927"/>
    <cellStyle name="9_Amortization_JOURNALCoSKPI_CREST_SPS_KPI_BOOKCoSKPI_BOOKCoSKPI" xfId="27928"/>
    <cellStyle name="9_Amortization_JOURNALCoSKPI_CREST_SPS_KPI_BOOKCoSKPI_BOOKCoSKPI_0.Mgmt Cockpit" xfId="27929"/>
    <cellStyle name="9_Amortization_JOURNALCoSKPI_CREST_SPS_KPI_BOOKCoSKPI_BOOKCoSKPI_3.GrossMargin_Journals" xfId="27930"/>
    <cellStyle name="9_Amortization_JOURNALCoSKPI_CREST_SPS_KPI_BOOKCoSKPI_COS Bridge Books" xfId="27931"/>
    <cellStyle name="9_Amortization_JOURNALCoSKPI_CREST_SPS_KPI_BOOKCoSKPI_COS Bridge Books_1" xfId="27932"/>
    <cellStyle name="9_Amortization_JOURNALCoSKPI_CREST_SPS_KPI_COS Bridge Books" xfId="27933"/>
    <cellStyle name="9_Amortization_JOURNALCoSKPI_CREST_SPS_KPI_COS Bridge Books_1" xfId="27934"/>
    <cellStyle name="9_Amortization_MSOA PE" xfId="16849"/>
    <cellStyle name="9_Amortization_Open Acces" xfId="16850"/>
    <cellStyle name="9_Amortization_ProdExp_Journal_KPI" xfId="27935"/>
    <cellStyle name="9_Amortization_Structure" xfId="16851"/>
    <cellStyle name="9_Amortization_Structure_1" xfId="16852"/>
    <cellStyle name="9_Amortization_Structure_1_structure" xfId="16853"/>
    <cellStyle name="9_Amortization_structure_2" xfId="16854"/>
    <cellStyle name="9_Amortization_Structure_Structure" xfId="16855"/>
    <cellStyle name="9_Amortization_Structure_structure_1" xfId="16856"/>
    <cellStyle name="9_Amortization_Structure_Structure_structure" xfId="16857"/>
    <cellStyle name="9_BMC sales TE" xfId="16858"/>
    <cellStyle name="9_BOOKCoSKPI" xfId="27936"/>
    <cellStyle name="9_BOOKCoSKPI_0.Mgmt Cockpit" xfId="27937"/>
    <cellStyle name="9_BOOKCoSKPI_1" xfId="27938"/>
    <cellStyle name="9_BOOKCoSKPI_1_0.Mgmt Cockpit" xfId="27939"/>
    <cellStyle name="9_BOOKCoSKPI_1_3.GrossMargin_Journals" xfId="27940"/>
    <cellStyle name="9_BOOKCoSKPI_1_6.KPI_Issue" xfId="27941"/>
    <cellStyle name="9_BOOKCoSKPI_1_BOOKCoSKPI" xfId="27942"/>
    <cellStyle name="9_BOOKCoSKPI_1_BOOKCoSKPI_1" xfId="27943"/>
    <cellStyle name="9_BOOKCoSKPI_1_BOOKCoSKPI_1_0.Mgmt Cockpit" xfId="27944"/>
    <cellStyle name="9_BOOKCoSKPI_1_BOOKCoSKPI_1_3.GrossMargin_Journals" xfId="27945"/>
    <cellStyle name="9_BOOKCoSKPI_1_BOOKCoSKPI_3.GrossMargin_Journals" xfId="27946"/>
    <cellStyle name="9_BOOKCoSKPI_1_BOOKCoSKPI_BOOKCoSKPI" xfId="27947"/>
    <cellStyle name="9_BOOKCoSKPI_1_BOOKCoSKPI_BOOKCoSKPI_0.Mgmt Cockpit" xfId="27948"/>
    <cellStyle name="9_BOOKCoSKPI_1_BOOKCoSKPI_BOOKCoSKPI_3.GrossMargin_Journals" xfId="27949"/>
    <cellStyle name="9_BOOKCoSKPI_1_BOOKCoSKPI_COS Bridge Books" xfId="27950"/>
    <cellStyle name="9_BOOKCoSKPI_1_BOOKCoSKPI_COS Bridge Books_1" xfId="27951"/>
    <cellStyle name="9_BOOKCoSKPI_1_COS Bridge Books" xfId="27952"/>
    <cellStyle name="9_BOOKCoSKPI_1_COS Bridge Books_1" xfId="27953"/>
    <cellStyle name="9_BOOKCoSKPI_1_COS Bridge Books_2" xfId="27954"/>
    <cellStyle name="9_BOOKCoSKPI_1_CREST_SPS_KPI" xfId="27955"/>
    <cellStyle name="9_BOOKCoSKPI_1_CREST_SPS_KPI_0.Mgmt Cockpit" xfId="27956"/>
    <cellStyle name="9_BOOKCoSKPI_1_CREST_SPS_KPI_3.GrossMargin_Journals" xfId="27957"/>
    <cellStyle name="9_BOOKCoSKPI_1_CREST_SPS_KPI_BOOKCoSKPI" xfId="27958"/>
    <cellStyle name="9_BOOKCoSKPI_1_CREST_SPS_KPI_BOOKCoSKPI_1" xfId="27959"/>
    <cellStyle name="9_BOOKCoSKPI_1_CREST_SPS_KPI_BOOKCoSKPI_1_0.Mgmt Cockpit" xfId="27960"/>
    <cellStyle name="9_BOOKCoSKPI_1_CREST_SPS_KPI_BOOKCoSKPI_1_3.GrossMargin_Journals" xfId="27961"/>
    <cellStyle name="9_BOOKCoSKPI_1_CREST_SPS_KPI_BOOKCoSKPI_3.GrossMargin_Journals" xfId="27962"/>
    <cellStyle name="9_BOOKCoSKPI_1_CREST_SPS_KPI_BOOKCoSKPI_BOOKCoSKPI" xfId="27963"/>
    <cellStyle name="9_BOOKCoSKPI_1_CREST_SPS_KPI_BOOKCoSKPI_BOOKCoSKPI_0.Mgmt Cockpit" xfId="27964"/>
    <cellStyle name="9_BOOKCoSKPI_1_CREST_SPS_KPI_BOOKCoSKPI_BOOKCoSKPI_3.GrossMargin_Journals" xfId="27965"/>
    <cellStyle name="9_BOOKCoSKPI_1_CREST_SPS_KPI_BOOKCoSKPI_COS Bridge Books" xfId="27966"/>
    <cellStyle name="9_BOOKCoSKPI_1_CREST_SPS_KPI_BOOKCoSKPI_COS Bridge Books_1" xfId="27967"/>
    <cellStyle name="9_BOOKCoSKPI_1_CREST_SPS_KPI_COS Bridge Books" xfId="27968"/>
    <cellStyle name="9_BOOKCoSKPI_1_CREST_SPS_KPI_COS Bridge Books_1" xfId="27969"/>
    <cellStyle name="9_BOOKCoSKPI_1_JOURNALCoSKPI" xfId="27970"/>
    <cellStyle name="9_BOOKCoSKPI_1_ProdExp_Journal_KPI" xfId="27971"/>
    <cellStyle name="9_BOOKCoSKPI_2" xfId="27972"/>
    <cellStyle name="9_BOOKCoSKPI_2_3.GrossMargin_Journals" xfId="27973"/>
    <cellStyle name="9_BOOKCoSKPI_2_BOOKCoSKPI" xfId="27974"/>
    <cellStyle name="9_BOOKCoSKPI_2_BOOKCoSKPI_0.Mgmt Cockpit" xfId="27975"/>
    <cellStyle name="9_BOOKCoSKPI_2_BOOKCoSKPI_3.GrossMargin_Journals" xfId="27976"/>
    <cellStyle name="9_BOOKCoSKPI_2_COS Bridge Books" xfId="27977"/>
    <cellStyle name="9_BOOKCoSKPI_2_COS Bridge Books_1" xfId="27978"/>
    <cellStyle name="9_BOOKCoSKPI_3" xfId="27979"/>
    <cellStyle name="9_BOOKCoSKPI_3.GrossMargin_Journals" xfId="27980"/>
    <cellStyle name="9_BOOKCoSKPI_3_0.Mgmt Cockpit" xfId="27981"/>
    <cellStyle name="9_BOOKCoSKPI_3_3.GrossMargin_Journals" xfId="27982"/>
    <cellStyle name="9_BOOKCoSKPI_6.KPI_Issue" xfId="27983"/>
    <cellStyle name="9_BOOKCoSKPI_BOOKCoSKPI" xfId="27984"/>
    <cellStyle name="9_BOOKCoSKPI_BOOKCoSKPI_0.Mgmt Cockpit" xfId="27985"/>
    <cellStyle name="9_BOOKCoSKPI_BOOKCoSKPI_1" xfId="27986"/>
    <cellStyle name="9_BOOKCoSKPI_BOOKCoSKPI_1_3.GrossMargin_Journals" xfId="27987"/>
    <cellStyle name="9_BOOKCoSKPI_BOOKCoSKPI_1_BOOKCoSKPI" xfId="27988"/>
    <cellStyle name="9_BOOKCoSKPI_BOOKCoSKPI_1_BOOKCoSKPI_0.Mgmt Cockpit" xfId="27989"/>
    <cellStyle name="9_BOOKCoSKPI_BOOKCoSKPI_1_BOOKCoSKPI_3.GrossMargin_Journals" xfId="27990"/>
    <cellStyle name="9_BOOKCoSKPI_BOOKCoSKPI_1_COS Bridge Books" xfId="27991"/>
    <cellStyle name="9_BOOKCoSKPI_BOOKCoSKPI_1_COS Bridge Books_1" xfId="27992"/>
    <cellStyle name="9_BOOKCoSKPI_BOOKCoSKPI_2" xfId="27993"/>
    <cellStyle name="9_BOOKCoSKPI_BOOKCoSKPI_2_0.Mgmt Cockpit" xfId="27994"/>
    <cellStyle name="9_BOOKCoSKPI_BOOKCoSKPI_2_3.GrossMargin_Journals" xfId="27995"/>
    <cellStyle name="9_BOOKCoSKPI_BOOKCoSKPI_3.GrossMargin_Journals" xfId="27996"/>
    <cellStyle name="9_BOOKCoSKPI_BOOKCoSKPI_6.KPI_Issue" xfId="27997"/>
    <cellStyle name="9_BOOKCoSKPI_BOOKCoSKPI_BOOKCoSKPI" xfId="27998"/>
    <cellStyle name="9_BOOKCoSKPI_BOOKCoSKPI_BOOKCoSKPI_1" xfId="27999"/>
    <cellStyle name="9_BOOKCoSKPI_BOOKCoSKPI_BOOKCoSKPI_1_0.Mgmt Cockpit" xfId="28000"/>
    <cellStyle name="9_BOOKCoSKPI_BOOKCoSKPI_BOOKCoSKPI_1_3.GrossMargin_Journals" xfId="28001"/>
    <cellStyle name="9_BOOKCoSKPI_BOOKCoSKPI_BOOKCoSKPI_3.GrossMargin_Journals" xfId="28002"/>
    <cellStyle name="9_BOOKCoSKPI_BOOKCoSKPI_BOOKCoSKPI_BOOKCoSKPI" xfId="28003"/>
    <cellStyle name="9_BOOKCoSKPI_BOOKCoSKPI_BOOKCoSKPI_BOOKCoSKPI_0.Mgmt Cockpit" xfId="28004"/>
    <cellStyle name="9_BOOKCoSKPI_BOOKCoSKPI_BOOKCoSKPI_BOOKCoSKPI_3.GrossMargin_Journals" xfId="28005"/>
    <cellStyle name="9_BOOKCoSKPI_BOOKCoSKPI_BOOKCoSKPI_COS Bridge Books" xfId="28006"/>
    <cellStyle name="9_BOOKCoSKPI_BOOKCoSKPI_BOOKCoSKPI_COS Bridge Books_1" xfId="28007"/>
    <cellStyle name="9_BOOKCoSKPI_BOOKCoSKPI_COS Bridge Books" xfId="28008"/>
    <cellStyle name="9_BOOKCoSKPI_BOOKCoSKPI_COS Bridge Books_1" xfId="28009"/>
    <cellStyle name="9_BOOKCoSKPI_BOOKCoSKPI_COS Bridge Books_2" xfId="28010"/>
    <cellStyle name="9_BOOKCoSKPI_BOOKCoSKPI_CREST_SPS_KPI" xfId="28011"/>
    <cellStyle name="9_BOOKCoSKPI_BOOKCoSKPI_CREST_SPS_KPI_0.Mgmt Cockpit" xfId="28012"/>
    <cellStyle name="9_BOOKCoSKPI_BOOKCoSKPI_CREST_SPS_KPI_3.GrossMargin_Journals" xfId="28013"/>
    <cellStyle name="9_BOOKCoSKPI_BOOKCoSKPI_CREST_SPS_KPI_BOOKCoSKPI" xfId="28014"/>
    <cellStyle name="9_BOOKCoSKPI_BOOKCoSKPI_CREST_SPS_KPI_BOOKCoSKPI_1" xfId="28015"/>
    <cellStyle name="9_BOOKCoSKPI_BOOKCoSKPI_CREST_SPS_KPI_BOOKCoSKPI_1_0.Mgmt Cockpit" xfId="28016"/>
    <cellStyle name="9_BOOKCoSKPI_BOOKCoSKPI_CREST_SPS_KPI_BOOKCoSKPI_1_3.GrossMargin_Journals" xfId="28017"/>
    <cellStyle name="9_BOOKCoSKPI_BOOKCoSKPI_CREST_SPS_KPI_BOOKCoSKPI_3.GrossMargin_Journals" xfId="28018"/>
    <cellStyle name="9_BOOKCoSKPI_BOOKCoSKPI_CREST_SPS_KPI_BOOKCoSKPI_BOOKCoSKPI" xfId="28019"/>
    <cellStyle name="9_BOOKCoSKPI_BOOKCoSKPI_CREST_SPS_KPI_BOOKCoSKPI_BOOKCoSKPI_0.Mgmt Cockpit" xfId="28020"/>
    <cellStyle name="9_BOOKCoSKPI_BOOKCoSKPI_CREST_SPS_KPI_BOOKCoSKPI_BOOKCoSKPI_3.GrossMargin_Journals" xfId="28021"/>
    <cellStyle name="9_BOOKCoSKPI_BOOKCoSKPI_CREST_SPS_KPI_BOOKCoSKPI_COS Bridge Books" xfId="28022"/>
    <cellStyle name="9_BOOKCoSKPI_BOOKCoSKPI_CREST_SPS_KPI_BOOKCoSKPI_COS Bridge Books_1" xfId="28023"/>
    <cellStyle name="9_BOOKCoSKPI_BOOKCoSKPI_CREST_SPS_KPI_COS Bridge Books" xfId="28024"/>
    <cellStyle name="9_BOOKCoSKPI_BOOKCoSKPI_CREST_SPS_KPI_COS Bridge Books_1" xfId="28025"/>
    <cellStyle name="9_BOOKCoSKPI_BOOKCoSKPI_JOURNALCoSKPI" xfId="28026"/>
    <cellStyle name="9_BOOKCoSKPI_BOOKCoSKPI_ProdExp_Journal_KPI" xfId="28027"/>
    <cellStyle name="9_BOOKCoSKPI_COS Bridge Books" xfId="28028"/>
    <cellStyle name="9_BOOKCoSKPI_COS Bridge Books_1" xfId="28029"/>
    <cellStyle name="9_BOOKCoSKPI_COS Bridge Books_2" xfId="28030"/>
    <cellStyle name="9_BOOKCoSKPI_CREST_SPS_KPI" xfId="28031"/>
    <cellStyle name="9_BOOKCoSKPI_CREST_SPS_KPI_0.Mgmt Cockpit" xfId="28032"/>
    <cellStyle name="9_BOOKCoSKPI_CREST_SPS_KPI_3.GrossMargin_Journals" xfId="28033"/>
    <cellStyle name="9_BOOKCoSKPI_CREST_SPS_KPI_BOOKCoSKPI" xfId="28034"/>
    <cellStyle name="9_BOOKCoSKPI_CREST_SPS_KPI_BOOKCoSKPI_1" xfId="28035"/>
    <cellStyle name="9_BOOKCoSKPI_CREST_SPS_KPI_BOOKCoSKPI_1_0.Mgmt Cockpit" xfId="28036"/>
    <cellStyle name="9_BOOKCoSKPI_CREST_SPS_KPI_BOOKCoSKPI_1_3.GrossMargin_Journals" xfId="28037"/>
    <cellStyle name="9_BOOKCoSKPI_CREST_SPS_KPI_BOOKCoSKPI_3.GrossMargin_Journals" xfId="28038"/>
    <cellStyle name="9_BOOKCoSKPI_CREST_SPS_KPI_BOOKCoSKPI_BOOKCoSKPI" xfId="28039"/>
    <cellStyle name="9_BOOKCoSKPI_CREST_SPS_KPI_BOOKCoSKPI_BOOKCoSKPI_0.Mgmt Cockpit" xfId="28040"/>
    <cellStyle name="9_BOOKCoSKPI_CREST_SPS_KPI_BOOKCoSKPI_BOOKCoSKPI_3.GrossMargin_Journals" xfId="28041"/>
    <cellStyle name="9_BOOKCoSKPI_CREST_SPS_KPI_BOOKCoSKPI_COS Bridge Books" xfId="28042"/>
    <cellStyle name="9_BOOKCoSKPI_CREST_SPS_KPI_BOOKCoSKPI_COS Bridge Books_1" xfId="28043"/>
    <cellStyle name="9_BOOKCoSKPI_CREST_SPS_KPI_COS Bridge Books" xfId="28044"/>
    <cellStyle name="9_BOOKCoSKPI_CREST_SPS_KPI_COS Bridge Books_1" xfId="28045"/>
    <cellStyle name="9_BOOKCoSKPI_JOURNALCoSKPI" xfId="28046"/>
    <cellStyle name="9_BOOKCoSKPI_ProdExp_Journal_KPI" xfId="28047"/>
    <cellStyle name="9_COS Bridge Books" xfId="28048"/>
    <cellStyle name="9_COS Bridge Books_1" xfId="28049"/>
    <cellStyle name="9_COS Bridge Books_2" xfId="28050"/>
    <cellStyle name="9_CREST_SPS_KPI" xfId="28051"/>
    <cellStyle name="9_CREST_SPS_KPI_0.Mgmt Cockpit" xfId="28052"/>
    <cellStyle name="9_CREST_SPS_KPI_3.GrossMargin_Journals" xfId="28053"/>
    <cellStyle name="9_CREST_SPS_KPI_BOOKCoSKPI" xfId="28054"/>
    <cellStyle name="9_CREST_SPS_KPI_BOOKCoSKPI_1" xfId="28055"/>
    <cellStyle name="9_CREST_SPS_KPI_BOOKCoSKPI_1_0.Mgmt Cockpit" xfId="28056"/>
    <cellStyle name="9_CREST_SPS_KPI_BOOKCoSKPI_1_3.GrossMargin_Journals" xfId="28057"/>
    <cellStyle name="9_CREST_SPS_KPI_BOOKCoSKPI_3.GrossMargin_Journals" xfId="28058"/>
    <cellStyle name="9_CREST_SPS_KPI_BOOKCoSKPI_BOOKCoSKPI" xfId="28059"/>
    <cellStyle name="9_CREST_SPS_KPI_BOOKCoSKPI_BOOKCoSKPI_0.Mgmt Cockpit" xfId="28060"/>
    <cellStyle name="9_CREST_SPS_KPI_BOOKCoSKPI_BOOKCoSKPI_3.GrossMargin_Journals" xfId="28061"/>
    <cellStyle name="9_CREST_SPS_KPI_BOOKCoSKPI_COS Bridge Books" xfId="28062"/>
    <cellStyle name="9_CREST_SPS_KPI_BOOKCoSKPI_COS Bridge Books_1" xfId="28063"/>
    <cellStyle name="9_CREST_SPS_KPI_COS Bridge Books" xfId="28064"/>
    <cellStyle name="9_CREST_SPS_KPI_COS Bridge Books_1" xfId="28065"/>
    <cellStyle name="9_Data" xfId="16859"/>
    <cellStyle name="9_Data_Structure" xfId="16860"/>
    <cellStyle name="9_Data_structure_1" xfId="16861"/>
    <cellStyle name="9_Data_Structure_structure" xfId="16862"/>
    <cellStyle name="9_JOURNALCoSKPI" xfId="28066"/>
    <cellStyle name="9_JOURNALCoSKPI_0.Mgmt Cockpit" xfId="28067"/>
    <cellStyle name="9_JOURNALCoSKPI_1" xfId="28068"/>
    <cellStyle name="9_JOURNALCoSKPI_2" xfId="28069"/>
    <cellStyle name="9_JOURNALCoSKPI_3.GrossMargin_Journals" xfId="28070"/>
    <cellStyle name="9_JOURNALCoSKPI_BOOKCoSKPI" xfId="28071"/>
    <cellStyle name="9_JOURNALCoSKPI_BOOKCoSKPI_3.GrossMargin_Journals" xfId="28072"/>
    <cellStyle name="9_JOURNALCoSKPI_BOOKCoSKPI_BOOKCoSKPI" xfId="28073"/>
    <cellStyle name="9_JOURNALCoSKPI_BOOKCoSKPI_BOOKCoSKPI_0.Mgmt Cockpit" xfId="28074"/>
    <cellStyle name="9_JOURNALCoSKPI_BOOKCoSKPI_BOOKCoSKPI_3.GrossMargin_Journals" xfId="28075"/>
    <cellStyle name="9_JOURNALCoSKPI_BOOKCoSKPI_COS Bridge Books" xfId="28076"/>
    <cellStyle name="9_JOURNALCoSKPI_BOOKCoSKPI_COS Bridge Books_1" xfId="28077"/>
    <cellStyle name="9_JOURNALCoSKPI_COS Bridge Books" xfId="28078"/>
    <cellStyle name="9_JOURNALCoSKPI_COS Bridge Books_1" xfId="28079"/>
    <cellStyle name="9_JOURNALCoSKPI_CREST_SPS_KPI" xfId="28080"/>
    <cellStyle name="9_JOURNALCoSKPI_CREST_SPS_KPI_0.Mgmt Cockpit" xfId="28081"/>
    <cellStyle name="9_JOURNALCoSKPI_CREST_SPS_KPI_3.GrossMargin_Journals" xfId="28082"/>
    <cellStyle name="9_JOURNALCoSKPI_CREST_SPS_KPI_BOOKCoSKPI" xfId="28083"/>
    <cellStyle name="9_JOURNALCoSKPI_CREST_SPS_KPI_BOOKCoSKPI_1" xfId="28084"/>
    <cellStyle name="9_JOURNALCoSKPI_CREST_SPS_KPI_BOOKCoSKPI_1_0.Mgmt Cockpit" xfId="28085"/>
    <cellStyle name="9_JOURNALCoSKPI_CREST_SPS_KPI_BOOKCoSKPI_1_3.GrossMargin_Journals" xfId="28086"/>
    <cellStyle name="9_JOURNALCoSKPI_CREST_SPS_KPI_BOOKCoSKPI_3.GrossMargin_Journals" xfId="28087"/>
    <cellStyle name="9_JOURNALCoSKPI_CREST_SPS_KPI_BOOKCoSKPI_BOOKCoSKPI" xfId="28088"/>
    <cellStyle name="9_JOURNALCoSKPI_CREST_SPS_KPI_BOOKCoSKPI_BOOKCoSKPI_0.Mgmt Cockpit" xfId="28089"/>
    <cellStyle name="9_JOURNALCoSKPI_CREST_SPS_KPI_BOOKCoSKPI_BOOKCoSKPI_3.GrossMargin_Journals" xfId="28090"/>
    <cellStyle name="9_JOURNALCoSKPI_CREST_SPS_KPI_BOOKCoSKPI_COS Bridge Books" xfId="28091"/>
    <cellStyle name="9_JOURNALCoSKPI_CREST_SPS_KPI_BOOKCoSKPI_COS Bridge Books_1" xfId="28092"/>
    <cellStyle name="9_JOURNALCoSKPI_CREST_SPS_KPI_COS Bridge Books" xfId="28093"/>
    <cellStyle name="9_JOURNALCoSKPI_CREST_SPS_KPI_COS Bridge Books_1" xfId="28094"/>
    <cellStyle name="9_MSOA PE" xfId="16863"/>
    <cellStyle name="9_Open Acces" xfId="16864"/>
    <cellStyle name="9_ProdExp_Journal_KPI" xfId="28095"/>
    <cellStyle name="9_Structure" xfId="16865"/>
    <cellStyle name="9_Structure_1" xfId="16866"/>
    <cellStyle name="9_Structure_1_structure" xfId="16867"/>
    <cellStyle name="9_structure_2" xfId="16868"/>
    <cellStyle name="9_Structure_Structure" xfId="16869"/>
    <cellStyle name="9_Structure_structure_1" xfId="16870"/>
    <cellStyle name="9_Structure_Structure_structure" xfId="16871"/>
    <cellStyle name="a" xfId="16872"/>
    <cellStyle name="a_0.Mgmt Cockpit" xfId="28096"/>
    <cellStyle name="a_081222_Synlab Fin Model_0930" xfId="16873"/>
    <cellStyle name="a_081222_Synlab Fin Model_0930_0.Mgmt Cockpit" xfId="28097"/>
    <cellStyle name="a_081222_Synlab Fin Model_0930_10. eBook Usage" xfId="28098"/>
    <cellStyle name="a_081222_Synlab Fin Model_0930_10. eBook Usage_0.Mgmt Cockpit" xfId="28099"/>
    <cellStyle name="a_081222_Synlab Fin Model_0930_10. eBook Usage_2a. IiC - CAPEX" xfId="28100"/>
    <cellStyle name="a_081222_Synlab Fin Model_0930_10. eBook Usage_3. FTE PeKo" xfId="28101"/>
    <cellStyle name="a_081222_Synlab Fin Model_0930_10. eBook Usage_3.GrossMargin_Journals" xfId="28102"/>
    <cellStyle name="a_081222_Synlab Fin Model_0930_10. eBook Usage_6.KPI_Issue" xfId="28103"/>
    <cellStyle name="a_081222_Synlab Fin Model_0930_10. eBook Usage_BOOKCoSKPI" xfId="28104"/>
    <cellStyle name="a_081222_Synlab Fin Model_0930_10. eBook Usage_BOOKCoSKPI_3.GrossMargin_Journals" xfId="28105"/>
    <cellStyle name="a_081222_Synlab Fin Model_0930_10. eBook Usage_BOOKCoSKPI_BOOKCoSKPI" xfId="28106"/>
    <cellStyle name="a_081222_Synlab Fin Model_0930_10. eBook Usage_BOOKCoSKPI_BOOKCoSKPI_0.Mgmt Cockpit" xfId="28107"/>
    <cellStyle name="a_081222_Synlab Fin Model_0930_10. eBook Usage_BOOKCoSKPI_BOOKCoSKPI_3.GrossMargin_Journals" xfId="28108"/>
    <cellStyle name="a_081222_Synlab Fin Model_0930_10. eBook Usage_BOOKCoSKPI_COS Bridge Books" xfId="28109"/>
    <cellStyle name="a_081222_Synlab Fin Model_0930_10. eBook Usage_BOOKCoSKPI_COS Bridge Books_1" xfId="28110"/>
    <cellStyle name="a_081222_Synlab Fin Model_0930_10. eBook Usage_COS Bridge Books" xfId="28111"/>
    <cellStyle name="a_081222_Synlab Fin Model_0930_10. eBook Usage_COS Bridge Books_1" xfId="28112"/>
    <cellStyle name="a_081222_Synlab Fin Model_0930_10. eBook Usage_CREST_SPS_KPI" xfId="28113"/>
    <cellStyle name="a_081222_Synlab Fin Model_0930_10. eBook Usage_CREST_SPS_KPI_0.Mgmt Cockpit" xfId="28114"/>
    <cellStyle name="a_081222_Synlab Fin Model_0930_10. eBook Usage_CREST_SPS_KPI_3.GrossMargin_Journals" xfId="28115"/>
    <cellStyle name="a_081222_Synlab Fin Model_0930_10. eBook Usage_CREST_SPS_KPI_BOOKCoSKPI" xfId="28116"/>
    <cellStyle name="a_081222_Synlab Fin Model_0930_10. eBook Usage_CREST_SPS_KPI_BOOKCoSKPI_1" xfId="28117"/>
    <cellStyle name="a_081222_Synlab Fin Model_0930_10. eBook Usage_CREST_SPS_KPI_BOOKCoSKPI_1_0.Mgmt Cockpit" xfId="28118"/>
    <cellStyle name="a_081222_Synlab Fin Model_0930_10. eBook Usage_CREST_SPS_KPI_BOOKCoSKPI_1_3.GrossMargin_Journals" xfId="28119"/>
    <cellStyle name="a_081222_Synlab Fin Model_0930_10. eBook Usage_CREST_SPS_KPI_BOOKCoSKPI_3.GrossMargin_Journals" xfId="28120"/>
    <cellStyle name="a_081222_Synlab Fin Model_0930_10. eBook Usage_CREST_SPS_KPI_BOOKCoSKPI_BOOKCoSKPI" xfId="28121"/>
    <cellStyle name="a_081222_Synlab Fin Model_0930_10. eBook Usage_CREST_SPS_KPI_BOOKCoSKPI_BOOKCoSKPI_0.Mgmt Cockpit" xfId="28122"/>
    <cellStyle name="a_081222_Synlab Fin Model_0930_10. eBook Usage_CREST_SPS_KPI_BOOKCoSKPI_BOOKCoSKPI_3.GrossMargin_Journals" xfId="28123"/>
    <cellStyle name="a_081222_Synlab Fin Model_0930_10. eBook Usage_CREST_SPS_KPI_BOOKCoSKPI_COS Bridge Books" xfId="28124"/>
    <cellStyle name="a_081222_Synlab Fin Model_0930_10. eBook Usage_CREST_SPS_KPI_BOOKCoSKPI_COS Bridge Books_1" xfId="28125"/>
    <cellStyle name="a_081222_Synlab Fin Model_0930_10. eBook Usage_CREST_SPS_KPI_COS Bridge Books" xfId="28126"/>
    <cellStyle name="a_081222_Synlab Fin Model_0930_10. eBook Usage_CREST_SPS_KPI_COS Bridge Books_1" xfId="28127"/>
    <cellStyle name="a_081222_Synlab Fin Model_0930_10. eBook Usage_JOURNALCoSKPI" xfId="28128"/>
    <cellStyle name="a_081222_Synlab Fin Model_0930_10. eBook Usage_JOURNALCoSKPI_1" xfId="28129"/>
    <cellStyle name="a_081222_Synlab Fin Model_0930_2.p&amp;l- Global" xfId="28130"/>
    <cellStyle name="a_081222_Synlab Fin Model_0930_2.p&amp;l- Global_0.Mgmt Cockpit" xfId="28131"/>
    <cellStyle name="a_081222_Synlab Fin Model_0930_2.p&amp;l- Global_3.GrossMargin_Journals" xfId="28132"/>
    <cellStyle name="a_081222_Synlab Fin Model_0930_2.p&amp;l- Global_6.KPI_Issue" xfId="28133"/>
    <cellStyle name="a_081222_Synlab Fin Model_0930_2.p&amp;l- Global_BOOKCoSKPI" xfId="28134"/>
    <cellStyle name="a_081222_Synlab Fin Model_0930_2.p&amp;l- Global_BOOKCoSKPI_1" xfId="28135"/>
    <cellStyle name="a_081222_Synlab Fin Model_0930_2.p&amp;l- Global_BOOKCoSKPI_1_0.Mgmt Cockpit" xfId="28136"/>
    <cellStyle name="a_081222_Synlab Fin Model_0930_2.p&amp;l- Global_BOOKCoSKPI_1_3.GrossMargin_Journals" xfId="28137"/>
    <cellStyle name="a_081222_Synlab Fin Model_0930_2.p&amp;l- Global_BOOKCoSKPI_3.GrossMargin_Journals" xfId="28138"/>
    <cellStyle name="a_081222_Synlab Fin Model_0930_2.p&amp;l- Global_BOOKCoSKPI_BOOKCoSKPI" xfId="28139"/>
    <cellStyle name="a_081222_Synlab Fin Model_0930_2.p&amp;l- Global_BOOKCoSKPI_BOOKCoSKPI_0.Mgmt Cockpit" xfId="28140"/>
    <cellStyle name="a_081222_Synlab Fin Model_0930_2.p&amp;l- Global_BOOKCoSKPI_BOOKCoSKPI_3.GrossMargin_Journals" xfId="28141"/>
    <cellStyle name="a_081222_Synlab Fin Model_0930_2.p&amp;l- Global_BOOKCoSKPI_COS Bridge Books" xfId="28142"/>
    <cellStyle name="a_081222_Synlab Fin Model_0930_2.p&amp;l- Global_BOOKCoSKPI_COS Bridge Books_1" xfId="28143"/>
    <cellStyle name="a_081222_Synlab Fin Model_0930_2.p&amp;l- Global_COS Bridge Books" xfId="28144"/>
    <cellStyle name="a_081222_Synlab Fin Model_0930_2.p&amp;l- Global_COS Bridge Books_1" xfId="28145"/>
    <cellStyle name="a_081222_Synlab Fin Model_0930_2.p&amp;l- Global_COS Bridge Books_2" xfId="28146"/>
    <cellStyle name="a_081222_Synlab Fin Model_0930_2.p&amp;l- Global_CREST_SPS_KPI" xfId="28147"/>
    <cellStyle name="a_081222_Synlab Fin Model_0930_2.p&amp;l- Global_CREST_SPS_KPI_0.Mgmt Cockpit" xfId="28148"/>
    <cellStyle name="a_081222_Synlab Fin Model_0930_2.p&amp;l- Global_CREST_SPS_KPI_3.GrossMargin_Journals" xfId="28149"/>
    <cellStyle name="a_081222_Synlab Fin Model_0930_2.p&amp;l- Global_CREST_SPS_KPI_BOOKCoSKPI" xfId="28150"/>
    <cellStyle name="a_081222_Synlab Fin Model_0930_2.p&amp;l- Global_CREST_SPS_KPI_BOOKCoSKPI_1" xfId="28151"/>
    <cellStyle name="a_081222_Synlab Fin Model_0930_2.p&amp;l- Global_CREST_SPS_KPI_BOOKCoSKPI_1_0.Mgmt Cockpit" xfId="28152"/>
    <cellStyle name="a_081222_Synlab Fin Model_0930_2.p&amp;l- Global_CREST_SPS_KPI_BOOKCoSKPI_1_3.GrossMargin_Journals" xfId="28153"/>
    <cellStyle name="a_081222_Synlab Fin Model_0930_2.p&amp;l- Global_CREST_SPS_KPI_BOOKCoSKPI_3.GrossMargin_Journals" xfId="28154"/>
    <cellStyle name="a_081222_Synlab Fin Model_0930_2.p&amp;l- Global_CREST_SPS_KPI_BOOKCoSKPI_BOOKCoSKPI" xfId="28155"/>
    <cellStyle name="a_081222_Synlab Fin Model_0930_2.p&amp;l- Global_CREST_SPS_KPI_BOOKCoSKPI_BOOKCoSKPI_0.Mgmt Cockpit" xfId="28156"/>
    <cellStyle name="a_081222_Synlab Fin Model_0930_2.p&amp;l- Global_CREST_SPS_KPI_BOOKCoSKPI_BOOKCoSKPI_3.GrossMargin_Journals" xfId="28157"/>
    <cellStyle name="a_081222_Synlab Fin Model_0930_2.p&amp;l- Global_CREST_SPS_KPI_BOOKCoSKPI_COS Bridge Books" xfId="28158"/>
    <cellStyle name="a_081222_Synlab Fin Model_0930_2.p&amp;l- Global_CREST_SPS_KPI_BOOKCoSKPI_COS Bridge Books_1" xfId="28159"/>
    <cellStyle name="a_081222_Synlab Fin Model_0930_2.p&amp;l- Global_CREST_SPS_KPI_COS Bridge Books" xfId="28160"/>
    <cellStyle name="a_081222_Synlab Fin Model_0930_2.p&amp;l- Global_CREST_SPS_KPI_COS Bridge Books_1" xfId="28161"/>
    <cellStyle name="a_081222_Synlab Fin Model_0930_2.p&amp;l- Global_JOURNALCoSKPI" xfId="28162"/>
    <cellStyle name="a_081222_Synlab Fin Model_0930_2.p&amp;l- Global_ProdExp_Journal_KPI" xfId="28163"/>
    <cellStyle name="a_081222_Synlab Fin Model_0930_2a. IiC - CAPEX" xfId="28164"/>
    <cellStyle name="a_081222_Synlab Fin Model_0930_2a.IiC - CAPEX" xfId="28165"/>
    <cellStyle name="a_081222_Synlab Fin Model_0930_2a.IiC - CAPEX_3.GrossMargin_Journals" xfId="28166"/>
    <cellStyle name="a_081222_Synlab Fin Model_0930_2a.IiC - CAPEX_6.KPI_Issue" xfId="28167"/>
    <cellStyle name="a_081222_Synlab Fin Model_0930_2a.IiC - CAPEX_BOOKCoSKPI" xfId="28168"/>
    <cellStyle name="a_081222_Synlab Fin Model_0930_2a.IiC - CAPEX_BOOKCoSKPI_0.Mgmt Cockpit" xfId="28169"/>
    <cellStyle name="a_081222_Synlab Fin Model_0930_2a.IiC - CAPEX_BOOKCoSKPI_1" xfId="28170"/>
    <cellStyle name="a_081222_Synlab Fin Model_0930_2a.IiC - CAPEX_BOOKCoSKPI_1_0.Mgmt Cockpit" xfId="28171"/>
    <cellStyle name="a_081222_Synlab Fin Model_0930_2a.IiC - CAPEX_BOOKCoSKPI_1_3.GrossMargin_Journals" xfId="28172"/>
    <cellStyle name="a_081222_Synlab Fin Model_0930_2a.IiC - CAPEX_BOOKCoSKPI_3.GrossMargin_Journals" xfId="28173"/>
    <cellStyle name="a_081222_Synlab Fin Model_0930_2a.IiC - CAPEX_BOOKCoSKPI_6.KPI_Issue" xfId="28174"/>
    <cellStyle name="a_081222_Synlab Fin Model_0930_2a.IiC - CAPEX_BOOKCoSKPI_BOOKCoSKPI" xfId="28175"/>
    <cellStyle name="a_081222_Synlab Fin Model_0930_2a.IiC - CAPEX_BOOKCoSKPI_BOOKCoSKPI_1" xfId="28176"/>
    <cellStyle name="a_081222_Synlab Fin Model_0930_2a.IiC - CAPEX_BOOKCoSKPI_BOOKCoSKPI_1_0.Mgmt Cockpit" xfId="28177"/>
    <cellStyle name="a_081222_Synlab Fin Model_0930_2a.IiC - CAPEX_BOOKCoSKPI_BOOKCoSKPI_1_3.GrossMargin_Journals" xfId="28178"/>
    <cellStyle name="a_081222_Synlab Fin Model_0930_2a.IiC - CAPEX_BOOKCoSKPI_BOOKCoSKPI_3.GrossMargin_Journals" xfId="28179"/>
    <cellStyle name="a_081222_Synlab Fin Model_0930_2a.IiC - CAPEX_BOOKCoSKPI_BOOKCoSKPI_BOOKCoSKPI" xfId="28180"/>
    <cellStyle name="a_081222_Synlab Fin Model_0930_2a.IiC - CAPEX_BOOKCoSKPI_BOOKCoSKPI_BOOKCoSKPI_0.Mgmt Cockpit" xfId="28181"/>
    <cellStyle name="a_081222_Synlab Fin Model_0930_2a.IiC - CAPEX_BOOKCoSKPI_BOOKCoSKPI_BOOKCoSKPI_3.GrossMargin_Journals" xfId="28182"/>
    <cellStyle name="a_081222_Synlab Fin Model_0930_2a.IiC - CAPEX_BOOKCoSKPI_BOOKCoSKPI_COS Bridge Books" xfId="28183"/>
    <cellStyle name="a_081222_Synlab Fin Model_0930_2a.IiC - CAPEX_BOOKCoSKPI_BOOKCoSKPI_COS Bridge Books_1" xfId="28184"/>
    <cellStyle name="a_081222_Synlab Fin Model_0930_2a.IiC - CAPEX_BOOKCoSKPI_COS Bridge Books" xfId="28185"/>
    <cellStyle name="a_081222_Synlab Fin Model_0930_2a.IiC - CAPEX_BOOKCoSKPI_COS Bridge Books_1" xfId="28186"/>
    <cellStyle name="a_081222_Synlab Fin Model_0930_2a.IiC - CAPEX_BOOKCoSKPI_COS Bridge Books_2" xfId="28187"/>
    <cellStyle name="a_081222_Synlab Fin Model_0930_2a.IiC - CAPEX_BOOKCoSKPI_CREST_SPS_KPI" xfId="28188"/>
    <cellStyle name="a_081222_Synlab Fin Model_0930_2a.IiC - CAPEX_BOOKCoSKPI_CREST_SPS_KPI_0.Mgmt Cockpit" xfId="28189"/>
    <cellStyle name="a_081222_Synlab Fin Model_0930_2a.IiC - CAPEX_BOOKCoSKPI_CREST_SPS_KPI_3.GrossMargin_Journals" xfId="28190"/>
    <cellStyle name="a_081222_Synlab Fin Model_0930_2a.IiC - CAPEX_BOOKCoSKPI_CREST_SPS_KPI_BOOKCoSKPI" xfId="28191"/>
    <cellStyle name="a_081222_Synlab Fin Model_0930_2a.IiC - CAPEX_BOOKCoSKPI_CREST_SPS_KPI_BOOKCoSKPI_1" xfId="28192"/>
    <cellStyle name="a_081222_Synlab Fin Model_0930_2a.IiC - CAPEX_BOOKCoSKPI_CREST_SPS_KPI_BOOKCoSKPI_1_0.Mgmt Cockpit" xfId="28193"/>
    <cellStyle name="a_081222_Synlab Fin Model_0930_2a.IiC - CAPEX_BOOKCoSKPI_CREST_SPS_KPI_BOOKCoSKPI_1_3.GrossMargin_Journals" xfId="28194"/>
    <cellStyle name="a_081222_Synlab Fin Model_0930_2a.IiC - CAPEX_BOOKCoSKPI_CREST_SPS_KPI_BOOKCoSKPI_3.GrossMargin_Journals" xfId="28195"/>
    <cellStyle name="a_081222_Synlab Fin Model_0930_2a.IiC - CAPEX_BOOKCoSKPI_CREST_SPS_KPI_BOOKCoSKPI_BOOKCoSKPI" xfId="28196"/>
    <cellStyle name="a_081222_Synlab Fin Model_0930_2a.IiC - CAPEX_BOOKCoSKPI_CREST_SPS_KPI_BOOKCoSKPI_BOOKCoSKPI_0.Mgmt Cockpit" xfId="28197"/>
    <cellStyle name="a_081222_Synlab Fin Model_0930_2a.IiC - CAPEX_BOOKCoSKPI_CREST_SPS_KPI_BOOKCoSKPI_BOOKCoSKPI_3.GrossMargin_Journals" xfId="28198"/>
    <cellStyle name="a_081222_Synlab Fin Model_0930_2a.IiC - CAPEX_BOOKCoSKPI_CREST_SPS_KPI_BOOKCoSKPI_COS Bridge Books" xfId="28199"/>
    <cellStyle name="a_081222_Synlab Fin Model_0930_2a.IiC - CAPEX_BOOKCoSKPI_CREST_SPS_KPI_BOOKCoSKPI_COS Bridge Books_1" xfId="28200"/>
    <cellStyle name="a_081222_Synlab Fin Model_0930_2a.IiC - CAPEX_BOOKCoSKPI_CREST_SPS_KPI_COS Bridge Books" xfId="28201"/>
    <cellStyle name="a_081222_Synlab Fin Model_0930_2a.IiC - CAPEX_BOOKCoSKPI_CREST_SPS_KPI_COS Bridge Books_1" xfId="28202"/>
    <cellStyle name="a_081222_Synlab Fin Model_0930_2a.IiC - CAPEX_BOOKCoSKPI_JOURNALCoSKPI" xfId="28203"/>
    <cellStyle name="a_081222_Synlab Fin Model_0930_2a.IiC - CAPEX_BOOKCoSKPI_ProdExp_Journal_KPI" xfId="28204"/>
    <cellStyle name="a_081222_Synlab Fin Model_0930_2a.IiC - CAPEX_COS Bridge Books" xfId="28205"/>
    <cellStyle name="a_081222_Synlab Fin Model_0930_2a.IiC - CAPEX_COS Bridge Books_1" xfId="28206"/>
    <cellStyle name="a_081222_Synlab Fin Model_0930_2a.IiC - CAPEX_COS Bridge Books_2" xfId="28207"/>
    <cellStyle name="a_081222_Synlab Fin Model_0930_2a.IiC - CAPEX_CREST_SPS_KPI" xfId="28208"/>
    <cellStyle name="a_081222_Synlab Fin Model_0930_2a.IiC - CAPEX_CREST_SPS_KPI_0.Mgmt Cockpit" xfId="28209"/>
    <cellStyle name="a_081222_Synlab Fin Model_0930_2a.IiC - CAPEX_CREST_SPS_KPI_3.GrossMargin_Journals" xfId="28210"/>
    <cellStyle name="a_081222_Synlab Fin Model_0930_2a.IiC - CAPEX_CREST_SPS_KPI_BOOKCoSKPI" xfId="28211"/>
    <cellStyle name="a_081222_Synlab Fin Model_0930_2a.IiC - CAPEX_CREST_SPS_KPI_BOOKCoSKPI_1" xfId="28212"/>
    <cellStyle name="a_081222_Synlab Fin Model_0930_2a.IiC - CAPEX_CREST_SPS_KPI_BOOKCoSKPI_1_0.Mgmt Cockpit" xfId="28213"/>
    <cellStyle name="a_081222_Synlab Fin Model_0930_2a.IiC - CAPEX_CREST_SPS_KPI_BOOKCoSKPI_1_3.GrossMargin_Journals" xfId="28214"/>
    <cellStyle name="a_081222_Synlab Fin Model_0930_2a.IiC - CAPEX_CREST_SPS_KPI_BOOKCoSKPI_3.GrossMargin_Journals" xfId="28215"/>
    <cellStyle name="a_081222_Synlab Fin Model_0930_2a.IiC - CAPEX_CREST_SPS_KPI_BOOKCoSKPI_BOOKCoSKPI" xfId="28216"/>
    <cellStyle name="a_081222_Synlab Fin Model_0930_2a.IiC - CAPEX_CREST_SPS_KPI_BOOKCoSKPI_BOOKCoSKPI_0.Mgmt Cockpit" xfId="28217"/>
    <cellStyle name="a_081222_Synlab Fin Model_0930_2a.IiC - CAPEX_CREST_SPS_KPI_BOOKCoSKPI_BOOKCoSKPI_3.GrossMargin_Journals" xfId="28218"/>
    <cellStyle name="a_081222_Synlab Fin Model_0930_2a.IiC - CAPEX_CREST_SPS_KPI_BOOKCoSKPI_COS Bridge Books" xfId="28219"/>
    <cellStyle name="a_081222_Synlab Fin Model_0930_2a.IiC - CAPEX_CREST_SPS_KPI_BOOKCoSKPI_COS Bridge Books_1" xfId="28220"/>
    <cellStyle name="a_081222_Synlab Fin Model_0930_2a.IiC - CAPEX_CREST_SPS_KPI_COS Bridge Books" xfId="28221"/>
    <cellStyle name="a_081222_Synlab Fin Model_0930_2a.IiC - CAPEX_CREST_SPS_KPI_COS Bridge Books_1" xfId="28222"/>
    <cellStyle name="a_081222_Synlab Fin Model_0930_2a.IiC - CAPEX_JOURNALCoSKPI" xfId="28223"/>
    <cellStyle name="a_081222_Synlab Fin Model_0930_2a.IiC - CAPEX_ProdExp_Journal_KPI" xfId="28224"/>
    <cellStyle name="a_081222_Synlab Fin Model_0930_3. FTE PeKo" xfId="28225"/>
    <cellStyle name="a_081222_Synlab Fin Model_0930_3.GrossMargin_Journals" xfId="28226"/>
    <cellStyle name="a_081222_Synlab Fin Model_0930_4.GrossMargin_Books" xfId="28227"/>
    <cellStyle name="a_081222_Synlab Fin Model_0930_4.GrossMargin_Books_0.Mgmt Cockpit" xfId="28228"/>
    <cellStyle name="a_081222_Synlab Fin Model_0930_4.GrossMargin_Books_3.GrossMargin_Journals" xfId="28229"/>
    <cellStyle name="a_081222_Synlab Fin Model_0930_4.GrossMargin_Books_6.KPI_Issue" xfId="28230"/>
    <cellStyle name="a_081222_Synlab Fin Model_0930_4.GrossMargin_Books_BOOKCoSKPI" xfId="28231"/>
    <cellStyle name="a_081222_Synlab Fin Model_0930_4.GrossMargin_Books_BOOKCoSKPI_0.Mgmt Cockpit" xfId="28232"/>
    <cellStyle name="a_081222_Synlab Fin Model_0930_4.GrossMargin_Books_BOOKCoSKPI_1" xfId="28233"/>
    <cellStyle name="a_081222_Synlab Fin Model_0930_4.GrossMargin_Books_BOOKCoSKPI_1_3.GrossMargin_Journals" xfId="28234"/>
    <cellStyle name="a_081222_Synlab Fin Model_0930_4.GrossMargin_Books_BOOKCoSKPI_1_BOOKCoSKPI" xfId="28235"/>
    <cellStyle name="a_081222_Synlab Fin Model_0930_4.GrossMargin_Books_BOOKCoSKPI_1_BOOKCoSKPI_0.Mgmt Cockpit" xfId="28236"/>
    <cellStyle name="a_081222_Synlab Fin Model_0930_4.GrossMargin_Books_BOOKCoSKPI_1_BOOKCoSKPI_3.GrossMargin_Journals" xfId="28237"/>
    <cellStyle name="a_081222_Synlab Fin Model_0930_4.GrossMargin_Books_BOOKCoSKPI_1_COS Bridge Books" xfId="28238"/>
    <cellStyle name="a_081222_Synlab Fin Model_0930_4.GrossMargin_Books_BOOKCoSKPI_1_COS Bridge Books_1" xfId="28239"/>
    <cellStyle name="a_081222_Synlab Fin Model_0930_4.GrossMargin_Books_BOOKCoSKPI_2" xfId="28240"/>
    <cellStyle name="a_081222_Synlab Fin Model_0930_4.GrossMargin_Books_BOOKCoSKPI_2_0.Mgmt Cockpit" xfId="28241"/>
    <cellStyle name="a_081222_Synlab Fin Model_0930_4.GrossMargin_Books_BOOKCoSKPI_2_3.GrossMargin_Journals" xfId="28242"/>
    <cellStyle name="a_081222_Synlab Fin Model_0930_4.GrossMargin_Books_BOOKCoSKPI_3.GrossMargin_Journals" xfId="28243"/>
    <cellStyle name="a_081222_Synlab Fin Model_0930_4.GrossMargin_Books_BOOKCoSKPI_6.KPI_Issue" xfId="28244"/>
    <cellStyle name="a_081222_Synlab Fin Model_0930_4.GrossMargin_Books_BOOKCoSKPI_BOOKCoSKPI" xfId="28245"/>
    <cellStyle name="a_081222_Synlab Fin Model_0930_4.GrossMargin_Books_BOOKCoSKPI_BOOKCoSKPI_1" xfId="28246"/>
    <cellStyle name="a_081222_Synlab Fin Model_0930_4.GrossMargin_Books_BOOKCoSKPI_BOOKCoSKPI_1_0.Mgmt Cockpit" xfId="28247"/>
    <cellStyle name="a_081222_Synlab Fin Model_0930_4.GrossMargin_Books_BOOKCoSKPI_BOOKCoSKPI_1_3.GrossMargin_Journals" xfId="28248"/>
    <cellStyle name="a_081222_Synlab Fin Model_0930_4.GrossMargin_Books_BOOKCoSKPI_BOOKCoSKPI_3.GrossMargin_Journals" xfId="28249"/>
    <cellStyle name="a_081222_Synlab Fin Model_0930_4.GrossMargin_Books_BOOKCoSKPI_BOOKCoSKPI_BOOKCoSKPI" xfId="28250"/>
    <cellStyle name="a_081222_Synlab Fin Model_0930_4.GrossMargin_Books_BOOKCoSKPI_BOOKCoSKPI_BOOKCoSKPI_0.Mgmt Cockpit" xfId="28251"/>
    <cellStyle name="a_081222_Synlab Fin Model_0930_4.GrossMargin_Books_BOOKCoSKPI_BOOKCoSKPI_BOOKCoSKPI_3.GrossMargin_Journals" xfId="28252"/>
    <cellStyle name="a_081222_Synlab Fin Model_0930_4.GrossMargin_Books_BOOKCoSKPI_BOOKCoSKPI_COS Bridge Books" xfId="28253"/>
    <cellStyle name="a_081222_Synlab Fin Model_0930_4.GrossMargin_Books_BOOKCoSKPI_BOOKCoSKPI_COS Bridge Books_1" xfId="28254"/>
    <cellStyle name="a_081222_Synlab Fin Model_0930_4.GrossMargin_Books_BOOKCoSKPI_COS Bridge Books" xfId="28255"/>
    <cellStyle name="a_081222_Synlab Fin Model_0930_4.GrossMargin_Books_BOOKCoSKPI_COS Bridge Books_1" xfId="28256"/>
    <cellStyle name="a_081222_Synlab Fin Model_0930_4.GrossMargin_Books_BOOKCoSKPI_COS Bridge Books_2" xfId="28257"/>
    <cellStyle name="a_081222_Synlab Fin Model_0930_4.GrossMargin_Books_BOOKCoSKPI_CREST_SPS_KPI" xfId="28258"/>
    <cellStyle name="a_081222_Synlab Fin Model_0930_4.GrossMargin_Books_BOOKCoSKPI_CREST_SPS_KPI_0.Mgmt Cockpit" xfId="28259"/>
    <cellStyle name="a_081222_Synlab Fin Model_0930_4.GrossMargin_Books_BOOKCoSKPI_CREST_SPS_KPI_3.GrossMargin_Journals" xfId="28260"/>
    <cellStyle name="a_081222_Synlab Fin Model_0930_4.GrossMargin_Books_BOOKCoSKPI_CREST_SPS_KPI_BOOKCoSKPI" xfId="28261"/>
    <cellStyle name="a_081222_Synlab Fin Model_0930_4.GrossMargin_Books_BOOKCoSKPI_CREST_SPS_KPI_BOOKCoSKPI_1" xfId="28262"/>
    <cellStyle name="a_081222_Synlab Fin Model_0930_4.GrossMargin_Books_BOOKCoSKPI_CREST_SPS_KPI_BOOKCoSKPI_1_0.Mgmt Cockpit" xfId="28263"/>
    <cellStyle name="a_081222_Synlab Fin Model_0930_4.GrossMargin_Books_BOOKCoSKPI_CREST_SPS_KPI_BOOKCoSKPI_1_3.GrossMargin_Journals" xfId="28264"/>
    <cellStyle name="a_081222_Synlab Fin Model_0930_4.GrossMargin_Books_BOOKCoSKPI_CREST_SPS_KPI_BOOKCoSKPI_3.GrossMargin_Journals" xfId="28265"/>
    <cellStyle name="a_081222_Synlab Fin Model_0930_4.GrossMargin_Books_BOOKCoSKPI_CREST_SPS_KPI_BOOKCoSKPI_BOOKCoSKPI" xfId="28266"/>
    <cellStyle name="a_081222_Synlab Fin Model_0930_4.GrossMargin_Books_BOOKCoSKPI_CREST_SPS_KPI_BOOKCoSKPI_BOOKCoSKPI_0.Mgmt Cockpit" xfId="28267"/>
    <cellStyle name="a_081222_Synlab Fin Model_0930_4.GrossMargin_Books_BOOKCoSKPI_CREST_SPS_KPI_BOOKCoSKPI_BOOKCoSKPI_3.GrossMargin_Journals" xfId="28268"/>
    <cellStyle name="a_081222_Synlab Fin Model_0930_4.GrossMargin_Books_BOOKCoSKPI_CREST_SPS_KPI_BOOKCoSKPI_COS Bridge Books" xfId="28269"/>
    <cellStyle name="a_081222_Synlab Fin Model_0930_4.GrossMargin_Books_BOOKCoSKPI_CREST_SPS_KPI_BOOKCoSKPI_COS Bridge Books_1" xfId="28270"/>
    <cellStyle name="a_081222_Synlab Fin Model_0930_4.GrossMargin_Books_BOOKCoSKPI_CREST_SPS_KPI_COS Bridge Books" xfId="28271"/>
    <cellStyle name="a_081222_Synlab Fin Model_0930_4.GrossMargin_Books_BOOKCoSKPI_CREST_SPS_KPI_COS Bridge Books_1" xfId="28272"/>
    <cellStyle name="a_081222_Synlab Fin Model_0930_4.GrossMargin_Books_BOOKCoSKPI_JOURNALCoSKPI" xfId="28273"/>
    <cellStyle name="a_081222_Synlab Fin Model_0930_4.GrossMargin_Books_BOOKCoSKPI_ProdExp_Journal_KPI" xfId="28274"/>
    <cellStyle name="a_081222_Synlab Fin Model_0930_4.GrossMargin_Books_COS Bridge Books" xfId="28275"/>
    <cellStyle name="a_081222_Synlab Fin Model_0930_4.GrossMargin_Books_COS Bridge Books_1" xfId="28276"/>
    <cellStyle name="a_081222_Synlab Fin Model_0930_4.GrossMargin_Books_COS Bridge Books_2" xfId="28277"/>
    <cellStyle name="a_081222_Synlab Fin Model_0930_4.GrossMargin_Books_CREST_SPS_KPI" xfId="28278"/>
    <cellStyle name="a_081222_Synlab Fin Model_0930_4.GrossMargin_Books_CREST_SPS_KPI_0.Mgmt Cockpit" xfId="28279"/>
    <cellStyle name="a_081222_Synlab Fin Model_0930_4.GrossMargin_Books_CREST_SPS_KPI_3.GrossMargin_Journals" xfId="28280"/>
    <cellStyle name="a_081222_Synlab Fin Model_0930_4.GrossMargin_Books_CREST_SPS_KPI_BOOKCoSKPI" xfId="28281"/>
    <cellStyle name="a_081222_Synlab Fin Model_0930_4.GrossMargin_Books_CREST_SPS_KPI_BOOKCoSKPI_1" xfId="28282"/>
    <cellStyle name="a_081222_Synlab Fin Model_0930_4.GrossMargin_Books_CREST_SPS_KPI_BOOKCoSKPI_1_0.Mgmt Cockpit" xfId="28283"/>
    <cellStyle name="a_081222_Synlab Fin Model_0930_4.GrossMargin_Books_CREST_SPS_KPI_BOOKCoSKPI_1_3.GrossMargin_Journals" xfId="28284"/>
    <cellStyle name="a_081222_Synlab Fin Model_0930_4.GrossMargin_Books_CREST_SPS_KPI_BOOKCoSKPI_3.GrossMargin_Journals" xfId="28285"/>
    <cellStyle name="a_081222_Synlab Fin Model_0930_4.GrossMargin_Books_CREST_SPS_KPI_BOOKCoSKPI_BOOKCoSKPI" xfId="28286"/>
    <cellStyle name="a_081222_Synlab Fin Model_0930_4.GrossMargin_Books_CREST_SPS_KPI_BOOKCoSKPI_BOOKCoSKPI_0.Mgmt Cockpit" xfId="28287"/>
    <cellStyle name="a_081222_Synlab Fin Model_0930_4.GrossMargin_Books_CREST_SPS_KPI_BOOKCoSKPI_BOOKCoSKPI_3.GrossMargin_Journals" xfId="28288"/>
    <cellStyle name="a_081222_Synlab Fin Model_0930_4.GrossMargin_Books_CREST_SPS_KPI_BOOKCoSKPI_COS Bridge Books" xfId="28289"/>
    <cellStyle name="a_081222_Synlab Fin Model_0930_4.GrossMargin_Books_CREST_SPS_KPI_BOOKCoSKPI_COS Bridge Books_1" xfId="28290"/>
    <cellStyle name="a_081222_Synlab Fin Model_0930_4.GrossMargin_Books_CREST_SPS_KPI_COS Bridge Books" xfId="28291"/>
    <cellStyle name="a_081222_Synlab Fin Model_0930_4.GrossMargin_Books_CREST_SPS_KPI_COS Bridge Books_1" xfId="28292"/>
    <cellStyle name="a_081222_Synlab Fin Model_0930_4.GrossMargin_Books_JOURNALCoSKPI" xfId="28293"/>
    <cellStyle name="a_081222_Synlab Fin Model_0930_4.GrossMargin_Books_ProdExp_Journal_KPI" xfId="28294"/>
    <cellStyle name="a_081222_Synlab Fin Model_0930_6.KPI_Issue" xfId="28295"/>
    <cellStyle name="a_081222_Synlab Fin Model_0930_7.KPI_Article_Pages" xfId="28296"/>
    <cellStyle name="a_081222_Synlab Fin Model_0930_7.KPI_Article_Pages_3.GrossMargin_Journals" xfId="28297"/>
    <cellStyle name="a_081222_Synlab Fin Model_0930_7.KPI_Article_Pages_4.GrossMargin_Books" xfId="28298"/>
    <cellStyle name="a_081222_Synlab Fin Model_0930_7.KPI_Article_Pages_4.GrossMargin_Books_0.Mgmt Cockpit" xfId="28299"/>
    <cellStyle name="a_081222_Synlab Fin Model_0930_7.KPI_Article_Pages_4.GrossMargin_Books_3.GrossMargin_Journals" xfId="28300"/>
    <cellStyle name="a_081222_Synlab Fin Model_0930_7.KPI_Article_Pages_4.GrossMargin_Books_6.KPI_Issue" xfId="28301"/>
    <cellStyle name="a_081222_Synlab Fin Model_0930_7.KPI_Article_Pages_4.GrossMargin_Books_BOOKCoSKPI" xfId="28302"/>
    <cellStyle name="a_081222_Synlab Fin Model_0930_7.KPI_Article_Pages_4.GrossMargin_Books_BOOKCoSKPI_0.Mgmt Cockpit" xfId="28303"/>
    <cellStyle name="a_081222_Synlab Fin Model_0930_7.KPI_Article_Pages_4.GrossMargin_Books_BOOKCoSKPI_1" xfId="28304"/>
    <cellStyle name="a_081222_Synlab Fin Model_0930_7.KPI_Article_Pages_4.GrossMargin_Books_BOOKCoSKPI_1_3.GrossMargin_Journals" xfId="28305"/>
    <cellStyle name="a_081222_Synlab Fin Model_0930_7.KPI_Article_Pages_4.GrossMargin_Books_BOOKCoSKPI_1_BOOKCoSKPI" xfId="28306"/>
    <cellStyle name="a_081222_Synlab Fin Model_0930_7.KPI_Article_Pages_4.GrossMargin_Books_BOOKCoSKPI_1_BOOKCoSKPI_0.Mgmt Cockpit" xfId="28307"/>
    <cellStyle name="a_081222_Synlab Fin Model_0930_7.KPI_Article_Pages_4.GrossMargin_Books_BOOKCoSKPI_1_BOOKCoSKPI_3.GrossMargin_Journals" xfId="28308"/>
    <cellStyle name="a_081222_Synlab Fin Model_0930_7.KPI_Article_Pages_4.GrossMargin_Books_BOOKCoSKPI_1_COS Bridge Books" xfId="28309"/>
    <cellStyle name="a_081222_Synlab Fin Model_0930_7.KPI_Article_Pages_4.GrossMargin_Books_BOOKCoSKPI_1_COS Bridge Books_1" xfId="28310"/>
    <cellStyle name="a_081222_Synlab Fin Model_0930_7.KPI_Article_Pages_4.GrossMargin_Books_BOOKCoSKPI_2" xfId="28311"/>
    <cellStyle name="a_081222_Synlab Fin Model_0930_7.KPI_Article_Pages_4.GrossMargin_Books_BOOKCoSKPI_2_0.Mgmt Cockpit" xfId="28312"/>
    <cellStyle name="a_081222_Synlab Fin Model_0930_7.KPI_Article_Pages_4.GrossMargin_Books_BOOKCoSKPI_2_3.GrossMargin_Journals" xfId="28313"/>
    <cellStyle name="a_081222_Synlab Fin Model_0930_7.KPI_Article_Pages_4.GrossMargin_Books_BOOKCoSKPI_3.GrossMargin_Journals" xfId="28314"/>
    <cellStyle name="a_081222_Synlab Fin Model_0930_7.KPI_Article_Pages_4.GrossMargin_Books_BOOKCoSKPI_6.KPI_Issue" xfId="28315"/>
    <cellStyle name="a_081222_Synlab Fin Model_0930_7.KPI_Article_Pages_4.GrossMargin_Books_BOOKCoSKPI_BOOKCoSKPI" xfId="28316"/>
    <cellStyle name="a_081222_Synlab Fin Model_0930_7.KPI_Article_Pages_4.GrossMargin_Books_BOOKCoSKPI_BOOKCoSKPI_1" xfId="28317"/>
    <cellStyle name="a_081222_Synlab Fin Model_0930_7.KPI_Article_Pages_4.GrossMargin_Books_BOOKCoSKPI_BOOKCoSKPI_1_0.Mgmt Cockpit" xfId="28318"/>
    <cellStyle name="a_081222_Synlab Fin Model_0930_7.KPI_Article_Pages_4.GrossMargin_Books_BOOKCoSKPI_BOOKCoSKPI_1_3.GrossMargin_Journals" xfId="28319"/>
    <cellStyle name="a_081222_Synlab Fin Model_0930_7.KPI_Article_Pages_4.GrossMargin_Books_BOOKCoSKPI_BOOKCoSKPI_3.GrossMargin_Journals" xfId="28320"/>
    <cellStyle name="a_081222_Synlab Fin Model_0930_7.KPI_Article_Pages_4.GrossMargin_Books_BOOKCoSKPI_BOOKCoSKPI_BOOKCoSKPI" xfId="28321"/>
    <cellStyle name="a_081222_Synlab Fin Model_0930_7.KPI_Article_Pages_4.GrossMargin_Books_BOOKCoSKPI_BOOKCoSKPI_BOOKCoSKPI_0.Mgmt Cockpit" xfId="28322"/>
    <cellStyle name="a_081222_Synlab Fin Model_0930_7.KPI_Article_Pages_4.GrossMargin_Books_BOOKCoSKPI_BOOKCoSKPI_BOOKCoSKPI_3.GrossMargin_Journals" xfId="28323"/>
    <cellStyle name="a_081222_Synlab Fin Model_0930_7.KPI_Article_Pages_4.GrossMargin_Books_BOOKCoSKPI_BOOKCoSKPI_COS Bridge Books" xfId="28324"/>
    <cellStyle name="a_081222_Synlab Fin Model_0930_7.KPI_Article_Pages_4.GrossMargin_Books_BOOKCoSKPI_BOOKCoSKPI_COS Bridge Books_1" xfId="28325"/>
    <cellStyle name="a_081222_Synlab Fin Model_0930_7.KPI_Article_Pages_4.GrossMargin_Books_BOOKCoSKPI_COS Bridge Books" xfId="28326"/>
    <cellStyle name="a_081222_Synlab Fin Model_0930_7.KPI_Article_Pages_4.GrossMargin_Books_BOOKCoSKPI_COS Bridge Books_1" xfId="28327"/>
    <cellStyle name="a_081222_Synlab Fin Model_0930_7.KPI_Article_Pages_4.GrossMargin_Books_BOOKCoSKPI_COS Bridge Books_2" xfId="28328"/>
    <cellStyle name="a_081222_Synlab Fin Model_0930_7.KPI_Article_Pages_4.GrossMargin_Books_BOOKCoSKPI_CREST_SPS_KPI" xfId="28329"/>
    <cellStyle name="a_081222_Synlab Fin Model_0930_7.KPI_Article_Pages_4.GrossMargin_Books_BOOKCoSKPI_CREST_SPS_KPI_0.Mgmt Cockpit" xfId="28330"/>
    <cellStyle name="a_081222_Synlab Fin Model_0930_7.KPI_Article_Pages_4.GrossMargin_Books_BOOKCoSKPI_CREST_SPS_KPI_3.GrossMargin_Journals" xfId="28331"/>
    <cellStyle name="a_081222_Synlab Fin Model_0930_7.KPI_Article_Pages_4.GrossMargin_Books_BOOKCoSKPI_CREST_SPS_KPI_BOOKCoSKPI" xfId="28332"/>
    <cellStyle name="a_081222_Synlab Fin Model_0930_7.KPI_Article_Pages_4.GrossMargin_Books_BOOKCoSKPI_CREST_SPS_KPI_BOOKCoSKPI_1" xfId="28333"/>
    <cellStyle name="a_081222_Synlab Fin Model_0930_7.KPI_Article_Pages_4.GrossMargin_Books_BOOKCoSKPI_CREST_SPS_KPI_BOOKCoSKPI_1_0.Mgmt Cockpit" xfId="28334"/>
    <cellStyle name="a_081222_Synlab Fin Model_0930_7.KPI_Article_Pages_4.GrossMargin_Books_BOOKCoSKPI_CREST_SPS_KPI_BOOKCoSKPI_1_3.GrossMargin_Journals" xfId="28335"/>
    <cellStyle name="a_081222_Synlab Fin Model_0930_7.KPI_Article_Pages_4.GrossMargin_Books_BOOKCoSKPI_CREST_SPS_KPI_BOOKCoSKPI_3.GrossMargin_Journals" xfId="28336"/>
    <cellStyle name="a_081222_Synlab Fin Model_0930_7.KPI_Article_Pages_4.GrossMargin_Books_BOOKCoSKPI_CREST_SPS_KPI_BOOKCoSKPI_BOOKCoSKPI" xfId="28337"/>
    <cellStyle name="a_081222_Synlab Fin Model_0930_7.KPI_Article_Pages_4.GrossMargin_Books_BOOKCoSKPI_CREST_SPS_KPI_BOOKCoSKPI_BOOKCoSKPI_0.Mgmt Cockpit" xfId="28338"/>
    <cellStyle name="a_081222_Synlab Fin Model_0930_7.KPI_Article_Pages_4.GrossMargin_Books_BOOKCoSKPI_CREST_SPS_KPI_BOOKCoSKPI_BOOKCoSKPI_3.GrossMargin_Journals" xfId="28339"/>
    <cellStyle name="a_081222_Synlab Fin Model_0930_7.KPI_Article_Pages_4.GrossMargin_Books_BOOKCoSKPI_CREST_SPS_KPI_BOOKCoSKPI_COS Bridge Books" xfId="28340"/>
    <cellStyle name="a_081222_Synlab Fin Model_0930_7.KPI_Article_Pages_4.GrossMargin_Books_BOOKCoSKPI_CREST_SPS_KPI_BOOKCoSKPI_COS Bridge Books_1" xfId="28341"/>
    <cellStyle name="a_081222_Synlab Fin Model_0930_7.KPI_Article_Pages_4.GrossMargin_Books_BOOKCoSKPI_CREST_SPS_KPI_COS Bridge Books" xfId="28342"/>
    <cellStyle name="a_081222_Synlab Fin Model_0930_7.KPI_Article_Pages_4.GrossMargin_Books_BOOKCoSKPI_CREST_SPS_KPI_COS Bridge Books_1" xfId="28343"/>
    <cellStyle name="a_081222_Synlab Fin Model_0930_7.KPI_Article_Pages_4.GrossMargin_Books_BOOKCoSKPI_JOURNALCoSKPI" xfId="28344"/>
    <cellStyle name="a_081222_Synlab Fin Model_0930_7.KPI_Article_Pages_4.GrossMargin_Books_BOOKCoSKPI_ProdExp_Journal_KPI" xfId="28345"/>
    <cellStyle name="a_081222_Synlab Fin Model_0930_7.KPI_Article_Pages_4.GrossMargin_Books_COS Bridge Books" xfId="28346"/>
    <cellStyle name="a_081222_Synlab Fin Model_0930_7.KPI_Article_Pages_4.GrossMargin_Books_COS Bridge Books_1" xfId="28347"/>
    <cellStyle name="a_081222_Synlab Fin Model_0930_7.KPI_Article_Pages_4.GrossMargin_Books_COS Bridge Books_2" xfId="28348"/>
    <cellStyle name="a_081222_Synlab Fin Model_0930_7.KPI_Article_Pages_4.GrossMargin_Books_CREST_SPS_KPI" xfId="28349"/>
    <cellStyle name="a_081222_Synlab Fin Model_0930_7.KPI_Article_Pages_4.GrossMargin_Books_CREST_SPS_KPI_0.Mgmt Cockpit" xfId="28350"/>
    <cellStyle name="a_081222_Synlab Fin Model_0930_7.KPI_Article_Pages_4.GrossMargin_Books_CREST_SPS_KPI_3.GrossMargin_Journals" xfId="28351"/>
    <cellStyle name="a_081222_Synlab Fin Model_0930_7.KPI_Article_Pages_4.GrossMargin_Books_CREST_SPS_KPI_BOOKCoSKPI" xfId="28352"/>
    <cellStyle name="a_081222_Synlab Fin Model_0930_7.KPI_Article_Pages_4.GrossMargin_Books_CREST_SPS_KPI_BOOKCoSKPI_1" xfId="28353"/>
    <cellStyle name="a_081222_Synlab Fin Model_0930_7.KPI_Article_Pages_4.GrossMargin_Books_CREST_SPS_KPI_BOOKCoSKPI_1_0.Mgmt Cockpit" xfId="28354"/>
    <cellStyle name="a_081222_Synlab Fin Model_0930_7.KPI_Article_Pages_4.GrossMargin_Books_CREST_SPS_KPI_BOOKCoSKPI_1_3.GrossMargin_Journals" xfId="28355"/>
    <cellStyle name="a_081222_Synlab Fin Model_0930_7.KPI_Article_Pages_4.GrossMargin_Books_CREST_SPS_KPI_BOOKCoSKPI_3.GrossMargin_Journals" xfId="28356"/>
    <cellStyle name="a_081222_Synlab Fin Model_0930_7.KPI_Article_Pages_4.GrossMargin_Books_CREST_SPS_KPI_BOOKCoSKPI_BOOKCoSKPI" xfId="28357"/>
    <cellStyle name="a_081222_Synlab Fin Model_0930_7.KPI_Article_Pages_4.GrossMargin_Books_CREST_SPS_KPI_BOOKCoSKPI_BOOKCoSKPI_0.Mgmt Cockpit" xfId="28358"/>
    <cellStyle name="a_081222_Synlab Fin Model_0930_7.KPI_Article_Pages_4.GrossMargin_Books_CREST_SPS_KPI_BOOKCoSKPI_BOOKCoSKPI_3.GrossMargin_Journals" xfId="28359"/>
    <cellStyle name="a_081222_Synlab Fin Model_0930_7.KPI_Article_Pages_4.GrossMargin_Books_CREST_SPS_KPI_BOOKCoSKPI_COS Bridge Books" xfId="28360"/>
    <cellStyle name="a_081222_Synlab Fin Model_0930_7.KPI_Article_Pages_4.GrossMargin_Books_CREST_SPS_KPI_BOOKCoSKPI_COS Bridge Books_1" xfId="28361"/>
    <cellStyle name="a_081222_Synlab Fin Model_0930_7.KPI_Article_Pages_4.GrossMargin_Books_CREST_SPS_KPI_COS Bridge Books" xfId="28362"/>
    <cellStyle name="a_081222_Synlab Fin Model_0930_7.KPI_Article_Pages_4.GrossMargin_Books_CREST_SPS_KPI_COS Bridge Books_1" xfId="28363"/>
    <cellStyle name="a_081222_Synlab Fin Model_0930_7.KPI_Article_Pages_4.GrossMargin_Books_JOURNALCoSKPI" xfId="28364"/>
    <cellStyle name="a_081222_Synlab Fin Model_0930_7.KPI_Article_Pages_4.GrossMargin_Books_ProdExp_Journal_KPI" xfId="28365"/>
    <cellStyle name="a_081222_Synlab Fin Model_0930_7.KPI_Article_Pages_6.KPI_Issue" xfId="28366"/>
    <cellStyle name="a_081222_Synlab Fin Model_0930_7.KPI_Article_Pages_9.KPI_Book (2)" xfId="28367"/>
    <cellStyle name="a_081222_Synlab Fin Model_0930_7.KPI_Article_Pages_9.KPI_Book (2)_0.Mgmt Cockpit" xfId="28368"/>
    <cellStyle name="a_081222_Synlab Fin Model_0930_7.KPI_Article_Pages_9.KPI_Book (2)_3.GrossMargin_Journals" xfId="28369"/>
    <cellStyle name="a_081222_Synlab Fin Model_0930_7.KPI_Article_Pages_9.KPI_Book (2)_6.KPI_Issue" xfId="28370"/>
    <cellStyle name="a_081222_Synlab Fin Model_0930_7.KPI_Article_Pages_9.KPI_Book (2)_BOOKCoSKPI" xfId="28371"/>
    <cellStyle name="a_081222_Synlab Fin Model_0930_7.KPI_Article_Pages_9.KPI_Book (2)_BOOKCoSKPI_0.Mgmt Cockpit" xfId="28372"/>
    <cellStyle name="a_081222_Synlab Fin Model_0930_7.KPI_Article_Pages_9.KPI_Book (2)_BOOKCoSKPI_1" xfId="28373"/>
    <cellStyle name="a_081222_Synlab Fin Model_0930_7.KPI_Article_Pages_9.KPI_Book (2)_BOOKCoSKPI_1_3.GrossMargin_Journals" xfId="28374"/>
    <cellStyle name="a_081222_Synlab Fin Model_0930_7.KPI_Article_Pages_9.KPI_Book (2)_BOOKCoSKPI_1_BOOKCoSKPI" xfId="28375"/>
    <cellStyle name="a_081222_Synlab Fin Model_0930_7.KPI_Article_Pages_9.KPI_Book (2)_BOOKCoSKPI_1_BOOKCoSKPI_0.Mgmt Cockpit" xfId="28376"/>
    <cellStyle name="a_081222_Synlab Fin Model_0930_7.KPI_Article_Pages_9.KPI_Book (2)_BOOKCoSKPI_1_BOOKCoSKPI_3.GrossMargin_Journals" xfId="28377"/>
    <cellStyle name="a_081222_Synlab Fin Model_0930_7.KPI_Article_Pages_9.KPI_Book (2)_BOOKCoSKPI_1_COS Bridge Books" xfId="28378"/>
    <cellStyle name="a_081222_Synlab Fin Model_0930_7.KPI_Article_Pages_9.KPI_Book (2)_BOOKCoSKPI_1_COS Bridge Books_1" xfId="28379"/>
    <cellStyle name="a_081222_Synlab Fin Model_0930_7.KPI_Article_Pages_9.KPI_Book (2)_BOOKCoSKPI_2" xfId="28380"/>
    <cellStyle name="a_081222_Synlab Fin Model_0930_7.KPI_Article_Pages_9.KPI_Book (2)_BOOKCoSKPI_2_0.Mgmt Cockpit" xfId="28381"/>
    <cellStyle name="a_081222_Synlab Fin Model_0930_7.KPI_Article_Pages_9.KPI_Book (2)_BOOKCoSKPI_2_3.GrossMargin_Journals" xfId="28382"/>
    <cellStyle name="a_081222_Synlab Fin Model_0930_7.KPI_Article_Pages_9.KPI_Book (2)_BOOKCoSKPI_3.GrossMargin_Journals" xfId="28383"/>
    <cellStyle name="a_081222_Synlab Fin Model_0930_7.KPI_Article_Pages_9.KPI_Book (2)_BOOKCoSKPI_6.KPI_Issue" xfId="28384"/>
    <cellStyle name="a_081222_Synlab Fin Model_0930_7.KPI_Article_Pages_9.KPI_Book (2)_BOOKCoSKPI_BOOKCoSKPI" xfId="28385"/>
    <cellStyle name="a_081222_Synlab Fin Model_0930_7.KPI_Article_Pages_9.KPI_Book (2)_BOOKCoSKPI_BOOKCoSKPI_1" xfId="28386"/>
    <cellStyle name="a_081222_Synlab Fin Model_0930_7.KPI_Article_Pages_9.KPI_Book (2)_BOOKCoSKPI_BOOKCoSKPI_1_0.Mgmt Cockpit" xfId="28387"/>
    <cellStyle name="a_081222_Synlab Fin Model_0930_7.KPI_Article_Pages_9.KPI_Book (2)_BOOKCoSKPI_BOOKCoSKPI_1_3.GrossMargin_Journals" xfId="28388"/>
    <cellStyle name="a_081222_Synlab Fin Model_0930_7.KPI_Article_Pages_9.KPI_Book (2)_BOOKCoSKPI_BOOKCoSKPI_3.GrossMargin_Journals" xfId="28389"/>
    <cellStyle name="a_081222_Synlab Fin Model_0930_7.KPI_Article_Pages_9.KPI_Book (2)_BOOKCoSKPI_BOOKCoSKPI_BOOKCoSKPI" xfId="28390"/>
    <cellStyle name="a_081222_Synlab Fin Model_0930_7.KPI_Article_Pages_9.KPI_Book (2)_BOOKCoSKPI_BOOKCoSKPI_BOOKCoSKPI_0.Mgmt Cockpit" xfId="28391"/>
    <cellStyle name="a_081222_Synlab Fin Model_0930_7.KPI_Article_Pages_9.KPI_Book (2)_BOOKCoSKPI_BOOKCoSKPI_BOOKCoSKPI_3.GrossMargin_Journals" xfId="28392"/>
    <cellStyle name="a_081222_Synlab Fin Model_0930_7.KPI_Article_Pages_9.KPI_Book (2)_BOOKCoSKPI_BOOKCoSKPI_COS Bridge Books" xfId="28393"/>
    <cellStyle name="a_081222_Synlab Fin Model_0930_7.KPI_Article_Pages_9.KPI_Book (2)_BOOKCoSKPI_BOOKCoSKPI_COS Bridge Books_1" xfId="28394"/>
    <cellStyle name="a_081222_Synlab Fin Model_0930_7.KPI_Article_Pages_9.KPI_Book (2)_BOOKCoSKPI_COS Bridge Books" xfId="28395"/>
    <cellStyle name="a_081222_Synlab Fin Model_0930_7.KPI_Article_Pages_9.KPI_Book (2)_BOOKCoSKPI_COS Bridge Books_1" xfId="28396"/>
    <cellStyle name="a_081222_Synlab Fin Model_0930_7.KPI_Article_Pages_9.KPI_Book (2)_BOOKCoSKPI_COS Bridge Books_2" xfId="28397"/>
    <cellStyle name="a_081222_Synlab Fin Model_0930_7.KPI_Article_Pages_9.KPI_Book (2)_BOOKCoSKPI_CREST_SPS_KPI" xfId="28398"/>
    <cellStyle name="a_081222_Synlab Fin Model_0930_7.KPI_Article_Pages_9.KPI_Book (2)_BOOKCoSKPI_CREST_SPS_KPI_0.Mgmt Cockpit" xfId="28399"/>
    <cellStyle name="a_081222_Synlab Fin Model_0930_7.KPI_Article_Pages_9.KPI_Book (2)_BOOKCoSKPI_CREST_SPS_KPI_3.GrossMargin_Journals" xfId="28400"/>
    <cellStyle name="a_081222_Synlab Fin Model_0930_7.KPI_Article_Pages_9.KPI_Book (2)_BOOKCoSKPI_CREST_SPS_KPI_BOOKCoSKPI" xfId="28401"/>
    <cellStyle name="a_081222_Synlab Fin Model_0930_7.KPI_Article_Pages_9.KPI_Book (2)_BOOKCoSKPI_CREST_SPS_KPI_BOOKCoSKPI_1" xfId="28402"/>
    <cellStyle name="a_081222_Synlab Fin Model_0930_7.KPI_Article_Pages_9.KPI_Book (2)_BOOKCoSKPI_CREST_SPS_KPI_BOOKCoSKPI_1_0.Mgmt Cockpit" xfId="28403"/>
    <cellStyle name="a_081222_Synlab Fin Model_0930_7.KPI_Article_Pages_9.KPI_Book (2)_BOOKCoSKPI_CREST_SPS_KPI_BOOKCoSKPI_1_3.GrossMargin_Journals" xfId="28404"/>
    <cellStyle name="a_081222_Synlab Fin Model_0930_7.KPI_Article_Pages_9.KPI_Book (2)_BOOKCoSKPI_CREST_SPS_KPI_BOOKCoSKPI_3.GrossMargin_Journals" xfId="28405"/>
    <cellStyle name="a_081222_Synlab Fin Model_0930_7.KPI_Article_Pages_9.KPI_Book (2)_BOOKCoSKPI_CREST_SPS_KPI_BOOKCoSKPI_BOOKCoSKPI" xfId="28406"/>
    <cellStyle name="a_081222_Synlab Fin Model_0930_7.KPI_Article_Pages_9.KPI_Book (2)_BOOKCoSKPI_CREST_SPS_KPI_BOOKCoSKPI_BOOKCoSKPI_0.Mgmt Cockpit" xfId="28407"/>
    <cellStyle name="a_081222_Synlab Fin Model_0930_7.KPI_Article_Pages_9.KPI_Book (2)_BOOKCoSKPI_CREST_SPS_KPI_BOOKCoSKPI_BOOKCoSKPI_3.GrossMargin_Journals" xfId="28408"/>
    <cellStyle name="a_081222_Synlab Fin Model_0930_7.KPI_Article_Pages_9.KPI_Book (2)_BOOKCoSKPI_CREST_SPS_KPI_BOOKCoSKPI_COS Bridge Books" xfId="28409"/>
    <cellStyle name="a_081222_Synlab Fin Model_0930_7.KPI_Article_Pages_9.KPI_Book (2)_BOOKCoSKPI_CREST_SPS_KPI_BOOKCoSKPI_COS Bridge Books_1" xfId="28410"/>
    <cellStyle name="a_081222_Synlab Fin Model_0930_7.KPI_Article_Pages_9.KPI_Book (2)_BOOKCoSKPI_CREST_SPS_KPI_COS Bridge Books" xfId="28411"/>
    <cellStyle name="a_081222_Synlab Fin Model_0930_7.KPI_Article_Pages_9.KPI_Book (2)_BOOKCoSKPI_CREST_SPS_KPI_COS Bridge Books_1" xfId="28412"/>
    <cellStyle name="a_081222_Synlab Fin Model_0930_7.KPI_Article_Pages_9.KPI_Book (2)_BOOKCoSKPI_JOURNALCoSKPI" xfId="28413"/>
    <cellStyle name="a_081222_Synlab Fin Model_0930_7.KPI_Article_Pages_9.KPI_Book (2)_BOOKCoSKPI_ProdExp_Journal_KPI" xfId="28414"/>
    <cellStyle name="a_081222_Synlab Fin Model_0930_7.KPI_Article_Pages_9.KPI_Book (2)_COS Bridge Books" xfId="28415"/>
    <cellStyle name="a_081222_Synlab Fin Model_0930_7.KPI_Article_Pages_9.KPI_Book (2)_COS Bridge Books_1" xfId="28416"/>
    <cellStyle name="a_081222_Synlab Fin Model_0930_7.KPI_Article_Pages_9.KPI_Book (2)_COS Bridge Books_2" xfId="28417"/>
    <cellStyle name="a_081222_Synlab Fin Model_0930_7.KPI_Article_Pages_9.KPI_Book (2)_CREST_SPS_KPI" xfId="28418"/>
    <cellStyle name="a_081222_Synlab Fin Model_0930_7.KPI_Article_Pages_9.KPI_Book (2)_CREST_SPS_KPI_0.Mgmt Cockpit" xfId="28419"/>
    <cellStyle name="a_081222_Synlab Fin Model_0930_7.KPI_Article_Pages_9.KPI_Book (2)_CREST_SPS_KPI_3.GrossMargin_Journals" xfId="28420"/>
    <cellStyle name="a_081222_Synlab Fin Model_0930_7.KPI_Article_Pages_9.KPI_Book (2)_CREST_SPS_KPI_BOOKCoSKPI" xfId="28421"/>
    <cellStyle name="a_081222_Synlab Fin Model_0930_7.KPI_Article_Pages_9.KPI_Book (2)_CREST_SPS_KPI_BOOKCoSKPI_1" xfId="28422"/>
    <cellStyle name="a_081222_Synlab Fin Model_0930_7.KPI_Article_Pages_9.KPI_Book (2)_CREST_SPS_KPI_BOOKCoSKPI_1_0.Mgmt Cockpit" xfId="28423"/>
    <cellStyle name="a_081222_Synlab Fin Model_0930_7.KPI_Article_Pages_9.KPI_Book (2)_CREST_SPS_KPI_BOOKCoSKPI_1_3.GrossMargin_Journals" xfId="28424"/>
    <cellStyle name="a_081222_Synlab Fin Model_0930_7.KPI_Article_Pages_9.KPI_Book (2)_CREST_SPS_KPI_BOOKCoSKPI_3.GrossMargin_Journals" xfId="28425"/>
    <cellStyle name="a_081222_Synlab Fin Model_0930_7.KPI_Article_Pages_9.KPI_Book (2)_CREST_SPS_KPI_BOOKCoSKPI_BOOKCoSKPI" xfId="28426"/>
    <cellStyle name="a_081222_Synlab Fin Model_0930_7.KPI_Article_Pages_9.KPI_Book (2)_CREST_SPS_KPI_BOOKCoSKPI_BOOKCoSKPI_0.Mgmt Cockpit" xfId="28427"/>
    <cellStyle name="a_081222_Synlab Fin Model_0930_7.KPI_Article_Pages_9.KPI_Book (2)_CREST_SPS_KPI_BOOKCoSKPI_BOOKCoSKPI_3.GrossMargin_Journals" xfId="28428"/>
    <cellStyle name="a_081222_Synlab Fin Model_0930_7.KPI_Article_Pages_9.KPI_Book (2)_CREST_SPS_KPI_BOOKCoSKPI_COS Bridge Books" xfId="28429"/>
    <cellStyle name="a_081222_Synlab Fin Model_0930_7.KPI_Article_Pages_9.KPI_Book (2)_CREST_SPS_KPI_BOOKCoSKPI_COS Bridge Books_1" xfId="28430"/>
    <cellStyle name="a_081222_Synlab Fin Model_0930_7.KPI_Article_Pages_9.KPI_Book (2)_CREST_SPS_KPI_COS Bridge Books" xfId="28431"/>
    <cellStyle name="a_081222_Synlab Fin Model_0930_7.KPI_Article_Pages_9.KPI_Book (2)_CREST_SPS_KPI_COS Bridge Books_1" xfId="28432"/>
    <cellStyle name="a_081222_Synlab Fin Model_0930_7.KPI_Article_Pages_9.KPI_Book (2)_JOURNALCoSKPI" xfId="28433"/>
    <cellStyle name="a_081222_Synlab Fin Model_0930_7.KPI_Article_Pages_9.KPI_Book (2)_ProdExp_Journal_KPI" xfId="28434"/>
    <cellStyle name="a_081222_Synlab Fin Model_0930_7.KPI_Article_Pages_BOOKCoSKPI" xfId="28435"/>
    <cellStyle name="a_081222_Synlab Fin Model_0930_7.KPI_Article_Pages_BOOKCoSKPI_0.Mgmt Cockpit" xfId="28436"/>
    <cellStyle name="a_081222_Synlab Fin Model_0930_7.KPI_Article_Pages_BOOKCoSKPI_1" xfId="28437"/>
    <cellStyle name="a_081222_Synlab Fin Model_0930_7.KPI_Article_Pages_BOOKCoSKPI_1_0.Mgmt Cockpit" xfId="28438"/>
    <cellStyle name="a_081222_Synlab Fin Model_0930_7.KPI_Article_Pages_BOOKCoSKPI_1_3.GrossMargin_Journals" xfId="28439"/>
    <cellStyle name="a_081222_Synlab Fin Model_0930_7.KPI_Article_Pages_BOOKCoSKPI_1_6.KPI_Issue" xfId="28440"/>
    <cellStyle name="a_081222_Synlab Fin Model_0930_7.KPI_Article_Pages_BOOKCoSKPI_1_BOOKCoSKPI" xfId="28441"/>
    <cellStyle name="a_081222_Synlab Fin Model_0930_7.KPI_Article_Pages_BOOKCoSKPI_1_BOOKCoSKPI_1" xfId="28442"/>
    <cellStyle name="a_081222_Synlab Fin Model_0930_7.KPI_Article_Pages_BOOKCoSKPI_1_BOOKCoSKPI_1_0.Mgmt Cockpit" xfId="28443"/>
    <cellStyle name="a_081222_Synlab Fin Model_0930_7.KPI_Article_Pages_BOOKCoSKPI_1_BOOKCoSKPI_1_3.GrossMargin_Journals" xfId="28444"/>
    <cellStyle name="a_081222_Synlab Fin Model_0930_7.KPI_Article_Pages_BOOKCoSKPI_1_BOOKCoSKPI_3.GrossMargin_Journals" xfId="28445"/>
    <cellStyle name="a_081222_Synlab Fin Model_0930_7.KPI_Article_Pages_BOOKCoSKPI_1_BOOKCoSKPI_BOOKCoSKPI" xfId="28446"/>
    <cellStyle name="a_081222_Synlab Fin Model_0930_7.KPI_Article_Pages_BOOKCoSKPI_1_BOOKCoSKPI_BOOKCoSKPI_0.Mgmt Cockpit" xfId="28447"/>
    <cellStyle name="a_081222_Synlab Fin Model_0930_7.KPI_Article_Pages_BOOKCoSKPI_1_BOOKCoSKPI_BOOKCoSKPI_3.GrossMargin_Journals" xfId="28448"/>
    <cellStyle name="a_081222_Synlab Fin Model_0930_7.KPI_Article_Pages_BOOKCoSKPI_1_BOOKCoSKPI_COS Bridge Books" xfId="28449"/>
    <cellStyle name="a_081222_Synlab Fin Model_0930_7.KPI_Article_Pages_BOOKCoSKPI_1_BOOKCoSKPI_COS Bridge Books_1" xfId="28450"/>
    <cellStyle name="a_081222_Synlab Fin Model_0930_7.KPI_Article_Pages_BOOKCoSKPI_1_COS Bridge Books" xfId="28451"/>
    <cellStyle name="a_081222_Synlab Fin Model_0930_7.KPI_Article_Pages_BOOKCoSKPI_1_COS Bridge Books_1" xfId="28452"/>
    <cellStyle name="a_081222_Synlab Fin Model_0930_7.KPI_Article_Pages_BOOKCoSKPI_1_COS Bridge Books_2" xfId="28453"/>
    <cellStyle name="a_081222_Synlab Fin Model_0930_7.KPI_Article_Pages_BOOKCoSKPI_1_CREST_SPS_KPI" xfId="28454"/>
    <cellStyle name="a_081222_Synlab Fin Model_0930_7.KPI_Article_Pages_BOOKCoSKPI_1_CREST_SPS_KPI_0.Mgmt Cockpit" xfId="28455"/>
    <cellStyle name="a_081222_Synlab Fin Model_0930_7.KPI_Article_Pages_BOOKCoSKPI_1_CREST_SPS_KPI_3.GrossMargin_Journals" xfId="28456"/>
    <cellStyle name="a_081222_Synlab Fin Model_0930_7.KPI_Article_Pages_BOOKCoSKPI_1_CREST_SPS_KPI_BOOKCoSKPI" xfId="28457"/>
    <cellStyle name="a_081222_Synlab Fin Model_0930_7.KPI_Article_Pages_BOOKCoSKPI_1_CREST_SPS_KPI_BOOKCoSKPI_1" xfId="28458"/>
    <cellStyle name="a_081222_Synlab Fin Model_0930_7.KPI_Article_Pages_BOOKCoSKPI_1_CREST_SPS_KPI_BOOKCoSKPI_1_0.Mgmt Cockpit" xfId="28459"/>
    <cellStyle name="a_081222_Synlab Fin Model_0930_7.KPI_Article_Pages_BOOKCoSKPI_1_CREST_SPS_KPI_BOOKCoSKPI_1_3.GrossMargin_Journals" xfId="28460"/>
    <cellStyle name="a_081222_Synlab Fin Model_0930_7.KPI_Article_Pages_BOOKCoSKPI_1_CREST_SPS_KPI_BOOKCoSKPI_3.GrossMargin_Journals" xfId="28461"/>
    <cellStyle name="a_081222_Synlab Fin Model_0930_7.KPI_Article_Pages_BOOKCoSKPI_1_CREST_SPS_KPI_BOOKCoSKPI_BOOKCoSKPI" xfId="28462"/>
    <cellStyle name="a_081222_Synlab Fin Model_0930_7.KPI_Article_Pages_BOOKCoSKPI_1_CREST_SPS_KPI_BOOKCoSKPI_BOOKCoSKPI_0.Mgmt Cockpit" xfId="28463"/>
    <cellStyle name="a_081222_Synlab Fin Model_0930_7.KPI_Article_Pages_BOOKCoSKPI_1_CREST_SPS_KPI_BOOKCoSKPI_BOOKCoSKPI_3.GrossMargin_Journals" xfId="28464"/>
    <cellStyle name="a_081222_Synlab Fin Model_0930_7.KPI_Article_Pages_BOOKCoSKPI_1_CREST_SPS_KPI_BOOKCoSKPI_COS Bridge Books" xfId="28465"/>
    <cellStyle name="a_081222_Synlab Fin Model_0930_7.KPI_Article_Pages_BOOKCoSKPI_1_CREST_SPS_KPI_BOOKCoSKPI_COS Bridge Books_1" xfId="28466"/>
    <cellStyle name="a_081222_Synlab Fin Model_0930_7.KPI_Article_Pages_BOOKCoSKPI_1_CREST_SPS_KPI_COS Bridge Books" xfId="28467"/>
    <cellStyle name="a_081222_Synlab Fin Model_0930_7.KPI_Article_Pages_BOOKCoSKPI_1_CREST_SPS_KPI_COS Bridge Books_1" xfId="28468"/>
    <cellStyle name="a_081222_Synlab Fin Model_0930_7.KPI_Article_Pages_BOOKCoSKPI_1_JOURNALCoSKPI" xfId="28469"/>
    <cellStyle name="a_081222_Synlab Fin Model_0930_7.KPI_Article_Pages_BOOKCoSKPI_1_ProdExp_Journal_KPI" xfId="28470"/>
    <cellStyle name="a_081222_Synlab Fin Model_0930_7.KPI_Article_Pages_BOOKCoSKPI_2" xfId="28471"/>
    <cellStyle name="a_081222_Synlab Fin Model_0930_7.KPI_Article_Pages_BOOKCoSKPI_2_0.Mgmt Cockpit" xfId="28472"/>
    <cellStyle name="a_081222_Synlab Fin Model_0930_7.KPI_Article_Pages_BOOKCoSKPI_2_3.GrossMargin_Journals" xfId="28473"/>
    <cellStyle name="a_081222_Synlab Fin Model_0930_7.KPI_Article_Pages_BOOKCoSKPI_3.GrossMargin_Journals" xfId="28474"/>
    <cellStyle name="a_081222_Synlab Fin Model_0930_7.KPI_Article_Pages_BOOKCoSKPI_6.KPI_Issue" xfId="28475"/>
    <cellStyle name="a_081222_Synlab Fin Model_0930_7.KPI_Article_Pages_BOOKCoSKPI_BOOKCoSKPI" xfId="28476"/>
    <cellStyle name="a_081222_Synlab Fin Model_0930_7.KPI_Article_Pages_BOOKCoSKPI_BOOKCoSKPI_0.Mgmt Cockpit" xfId="28477"/>
    <cellStyle name="a_081222_Synlab Fin Model_0930_7.KPI_Article_Pages_BOOKCoSKPI_BOOKCoSKPI_1" xfId="28478"/>
    <cellStyle name="a_081222_Synlab Fin Model_0930_7.KPI_Article_Pages_BOOKCoSKPI_BOOKCoSKPI_1_3.GrossMargin_Journals" xfId="28479"/>
    <cellStyle name="a_081222_Synlab Fin Model_0930_7.KPI_Article_Pages_BOOKCoSKPI_BOOKCoSKPI_1_BOOKCoSKPI" xfId="28480"/>
    <cellStyle name="a_081222_Synlab Fin Model_0930_7.KPI_Article_Pages_BOOKCoSKPI_BOOKCoSKPI_1_BOOKCoSKPI_0.Mgmt Cockpit" xfId="28481"/>
    <cellStyle name="a_081222_Synlab Fin Model_0930_7.KPI_Article_Pages_BOOKCoSKPI_BOOKCoSKPI_1_BOOKCoSKPI_3.GrossMargin_Journals" xfId="28482"/>
    <cellStyle name="a_081222_Synlab Fin Model_0930_7.KPI_Article_Pages_BOOKCoSKPI_BOOKCoSKPI_1_COS Bridge Books" xfId="28483"/>
    <cellStyle name="a_081222_Synlab Fin Model_0930_7.KPI_Article_Pages_BOOKCoSKPI_BOOKCoSKPI_1_COS Bridge Books_1" xfId="28484"/>
    <cellStyle name="a_081222_Synlab Fin Model_0930_7.KPI_Article_Pages_BOOKCoSKPI_BOOKCoSKPI_2" xfId="28485"/>
    <cellStyle name="a_081222_Synlab Fin Model_0930_7.KPI_Article_Pages_BOOKCoSKPI_BOOKCoSKPI_2_0.Mgmt Cockpit" xfId="28486"/>
    <cellStyle name="a_081222_Synlab Fin Model_0930_7.KPI_Article_Pages_BOOKCoSKPI_BOOKCoSKPI_2_3.GrossMargin_Journals" xfId="28487"/>
    <cellStyle name="a_081222_Synlab Fin Model_0930_7.KPI_Article_Pages_BOOKCoSKPI_BOOKCoSKPI_3.GrossMargin_Journals" xfId="28488"/>
    <cellStyle name="a_081222_Synlab Fin Model_0930_7.KPI_Article_Pages_BOOKCoSKPI_BOOKCoSKPI_6.KPI_Issue" xfId="28489"/>
    <cellStyle name="a_081222_Synlab Fin Model_0930_7.KPI_Article_Pages_BOOKCoSKPI_BOOKCoSKPI_BOOKCoSKPI" xfId="28490"/>
    <cellStyle name="a_081222_Synlab Fin Model_0930_7.KPI_Article_Pages_BOOKCoSKPI_BOOKCoSKPI_BOOKCoSKPI_1" xfId="28491"/>
    <cellStyle name="a_081222_Synlab Fin Model_0930_7.KPI_Article_Pages_BOOKCoSKPI_BOOKCoSKPI_BOOKCoSKPI_1_0.Mgmt Cockpit" xfId="28492"/>
    <cellStyle name="a_081222_Synlab Fin Model_0930_7.KPI_Article_Pages_BOOKCoSKPI_BOOKCoSKPI_BOOKCoSKPI_1_3.GrossMargin_Journals" xfId="28493"/>
    <cellStyle name="a_081222_Synlab Fin Model_0930_7.KPI_Article_Pages_BOOKCoSKPI_BOOKCoSKPI_BOOKCoSKPI_3.GrossMargin_Journals" xfId="28494"/>
    <cellStyle name="a_081222_Synlab Fin Model_0930_7.KPI_Article_Pages_BOOKCoSKPI_BOOKCoSKPI_BOOKCoSKPI_BOOKCoSKPI" xfId="28495"/>
    <cellStyle name="a_081222_Synlab Fin Model_0930_7.KPI_Article_Pages_BOOKCoSKPI_BOOKCoSKPI_BOOKCoSKPI_BOOKCoSKPI_0.Mgmt Cockpit" xfId="28496"/>
    <cellStyle name="a_081222_Synlab Fin Model_0930_7.KPI_Article_Pages_BOOKCoSKPI_BOOKCoSKPI_BOOKCoSKPI_BOOKCoSKPI_3.GrossMargin_Journals" xfId="28497"/>
    <cellStyle name="a_081222_Synlab Fin Model_0930_7.KPI_Article_Pages_BOOKCoSKPI_BOOKCoSKPI_BOOKCoSKPI_COS Bridge Books" xfId="28498"/>
    <cellStyle name="a_081222_Synlab Fin Model_0930_7.KPI_Article_Pages_BOOKCoSKPI_BOOKCoSKPI_BOOKCoSKPI_COS Bridge Books_1" xfId="28499"/>
    <cellStyle name="a_081222_Synlab Fin Model_0930_7.KPI_Article_Pages_BOOKCoSKPI_BOOKCoSKPI_COS Bridge Books" xfId="28500"/>
    <cellStyle name="a_081222_Synlab Fin Model_0930_7.KPI_Article_Pages_BOOKCoSKPI_BOOKCoSKPI_COS Bridge Books_1" xfId="28501"/>
    <cellStyle name="a_081222_Synlab Fin Model_0930_7.KPI_Article_Pages_BOOKCoSKPI_BOOKCoSKPI_COS Bridge Books_2" xfId="28502"/>
    <cellStyle name="a_081222_Synlab Fin Model_0930_7.KPI_Article_Pages_BOOKCoSKPI_BOOKCoSKPI_CREST_SPS_KPI" xfId="28503"/>
    <cellStyle name="a_081222_Synlab Fin Model_0930_7.KPI_Article_Pages_BOOKCoSKPI_BOOKCoSKPI_CREST_SPS_KPI_0.Mgmt Cockpit" xfId="28504"/>
    <cellStyle name="a_081222_Synlab Fin Model_0930_7.KPI_Article_Pages_BOOKCoSKPI_BOOKCoSKPI_CREST_SPS_KPI_3.GrossMargin_Journals" xfId="28505"/>
    <cellStyle name="a_081222_Synlab Fin Model_0930_7.KPI_Article_Pages_BOOKCoSKPI_BOOKCoSKPI_CREST_SPS_KPI_BOOKCoSKPI" xfId="28506"/>
    <cellStyle name="a_081222_Synlab Fin Model_0930_7.KPI_Article_Pages_BOOKCoSKPI_BOOKCoSKPI_CREST_SPS_KPI_BOOKCoSKPI_1" xfId="28507"/>
    <cellStyle name="a_081222_Synlab Fin Model_0930_7.KPI_Article_Pages_BOOKCoSKPI_BOOKCoSKPI_CREST_SPS_KPI_BOOKCoSKPI_1_0.Mgmt Cockpit" xfId="28508"/>
    <cellStyle name="a_081222_Synlab Fin Model_0930_7.KPI_Article_Pages_BOOKCoSKPI_BOOKCoSKPI_CREST_SPS_KPI_BOOKCoSKPI_1_3.GrossMargin_Journals" xfId="28509"/>
    <cellStyle name="a_081222_Synlab Fin Model_0930_7.KPI_Article_Pages_BOOKCoSKPI_BOOKCoSKPI_CREST_SPS_KPI_BOOKCoSKPI_3.GrossMargin_Journals" xfId="28510"/>
    <cellStyle name="a_081222_Synlab Fin Model_0930_7.KPI_Article_Pages_BOOKCoSKPI_BOOKCoSKPI_CREST_SPS_KPI_BOOKCoSKPI_BOOKCoSKPI" xfId="28511"/>
    <cellStyle name="a_081222_Synlab Fin Model_0930_7.KPI_Article_Pages_BOOKCoSKPI_BOOKCoSKPI_CREST_SPS_KPI_BOOKCoSKPI_BOOKCoSKPI_0.Mgmt Cockpit" xfId="28512"/>
    <cellStyle name="a_081222_Synlab Fin Model_0930_7.KPI_Article_Pages_BOOKCoSKPI_BOOKCoSKPI_CREST_SPS_KPI_BOOKCoSKPI_BOOKCoSKPI_3.GrossMargin_Journals" xfId="28513"/>
    <cellStyle name="a_081222_Synlab Fin Model_0930_7.KPI_Article_Pages_BOOKCoSKPI_BOOKCoSKPI_CREST_SPS_KPI_BOOKCoSKPI_COS Bridge Books" xfId="28514"/>
    <cellStyle name="a_081222_Synlab Fin Model_0930_7.KPI_Article_Pages_BOOKCoSKPI_BOOKCoSKPI_CREST_SPS_KPI_BOOKCoSKPI_COS Bridge Books_1" xfId="28515"/>
    <cellStyle name="a_081222_Synlab Fin Model_0930_7.KPI_Article_Pages_BOOKCoSKPI_BOOKCoSKPI_CREST_SPS_KPI_COS Bridge Books" xfId="28516"/>
    <cellStyle name="a_081222_Synlab Fin Model_0930_7.KPI_Article_Pages_BOOKCoSKPI_BOOKCoSKPI_CREST_SPS_KPI_COS Bridge Books_1" xfId="28517"/>
    <cellStyle name="a_081222_Synlab Fin Model_0930_7.KPI_Article_Pages_BOOKCoSKPI_BOOKCoSKPI_JOURNALCoSKPI" xfId="28518"/>
    <cellStyle name="a_081222_Synlab Fin Model_0930_7.KPI_Article_Pages_BOOKCoSKPI_BOOKCoSKPI_ProdExp_Journal_KPI" xfId="28519"/>
    <cellStyle name="a_081222_Synlab Fin Model_0930_7.KPI_Article_Pages_BOOKCoSKPI_COS Bridge Books" xfId="28520"/>
    <cellStyle name="a_081222_Synlab Fin Model_0930_7.KPI_Article_Pages_BOOKCoSKPI_COS Bridge Books_1" xfId="28521"/>
    <cellStyle name="a_081222_Synlab Fin Model_0930_7.KPI_Article_Pages_BOOKCoSKPI_COS Bridge Books_2" xfId="28522"/>
    <cellStyle name="a_081222_Synlab Fin Model_0930_7.KPI_Article_Pages_BOOKCoSKPI_CREST_SPS_KPI" xfId="28523"/>
    <cellStyle name="a_081222_Synlab Fin Model_0930_7.KPI_Article_Pages_BOOKCoSKPI_CREST_SPS_KPI_0.Mgmt Cockpit" xfId="28524"/>
    <cellStyle name="a_081222_Synlab Fin Model_0930_7.KPI_Article_Pages_BOOKCoSKPI_CREST_SPS_KPI_3.GrossMargin_Journals" xfId="28525"/>
    <cellStyle name="a_081222_Synlab Fin Model_0930_7.KPI_Article_Pages_BOOKCoSKPI_CREST_SPS_KPI_BOOKCoSKPI" xfId="28526"/>
    <cellStyle name="a_081222_Synlab Fin Model_0930_7.KPI_Article_Pages_BOOKCoSKPI_CREST_SPS_KPI_BOOKCoSKPI_1" xfId="28527"/>
    <cellStyle name="a_081222_Synlab Fin Model_0930_7.KPI_Article_Pages_BOOKCoSKPI_CREST_SPS_KPI_BOOKCoSKPI_1_0.Mgmt Cockpit" xfId="28528"/>
    <cellStyle name="a_081222_Synlab Fin Model_0930_7.KPI_Article_Pages_BOOKCoSKPI_CREST_SPS_KPI_BOOKCoSKPI_1_3.GrossMargin_Journals" xfId="28529"/>
    <cellStyle name="a_081222_Synlab Fin Model_0930_7.KPI_Article_Pages_BOOKCoSKPI_CREST_SPS_KPI_BOOKCoSKPI_3.GrossMargin_Journals" xfId="28530"/>
    <cellStyle name="a_081222_Synlab Fin Model_0930_7.KPI_Article_Pages_BOOKCoSKPI_CREST_SPS_KPI_BOOKCoSKPI_BOOKCoSKPI" xfId="28531"/>
    <cellStyle name="a_081222_Synlab Fin Model_0930_7.KPI_Article_Pages_BOOKCoSKPI_CREST_SPS_KPI_BOOKCoSKPI_BOOKCoSKPI_0.Mgmt Cockpit" xfId="28532"/>
    <cellStyle name="a_081222_Synlab Fin Model_0930_7.KPI_Article_Pages_BOOKCoSKPI_CREST_SPS_KPI_BOOKCoSKPI_BOOKCoSKPI_3.GrossMargin_Journals" xfId="28533"/>
    <cellStyle name="a_081222_Synlab Fin Model_0930_7.KPI_Article_Pages_BOOKCoSKPI_CREST_SPS_KPI_BOOKCoSKPI_COS Bridge Books" xfId="28534"/>
    <cellStyle name="a_081222_Synlab Fin Model_0930_7.KPI_Article_Pages_BOOKCoSKPI_CREST_SPS_KPI_BOOKCoSKPI_COS Bridge Books_1" xfId="28535"/>
    <cellStyle name="a_081222_Synlab Fin Model_0930_7.KPI_Article_Pages_BOOKCoSKPI_CREST_SPS_KPI_COS Bridge Books" xfId="28536"/>
    <cellStyle name="a_081222_Synlab Fin Model_0930_7.KPI_Article_Pages_BOOKCoSKPI_CREST_SPS_KPI_COS Bridge Books_1" xfId="28537"/>
    <cellStyle name="a_081222_Synlab Fin Model_0930_7.KPI_Article_Pages_BOOKCoSKPI_JOURNALCoSKPI" xfId="28538"/>
    <cellStyle name="a_081222_Synlab Fin Model_0930_7.KPI_Article_Pages_BOOKCoSKPI_ProdExp_Journal_KPI" xfId="28539"/>
    <cellStyle name="a_081222_Synlab Fin Model_0930_7.KPI_Article_Pages_COS Bridge Books" xfId="28540"/>
    <cellStyle name="a_081222_Synlab Fin Model_0930_7.KPI_Article_Pages_COS Bridge Books_1" xfId="28541"/>
    <cellStyle name="a_081222_Synlab Fin Model_0930_7.KPI_Article_Pages_COS Bridge Books_2" xfId="28542"/>
    <cellStyle name="a_081222_Synlab Fin Model_0930_7.KPI_Article_Pages_CREST_SPS_KPI" xfId="28543"/>
    <cellStyle name="a_081222_Synlab Fin Model_0930_7.KPI_Article_Pages_CREST_SPS_KPI_0.Mgmt Cockpit" xfId="28544"/>
    <cellStyle name="a_081222_Synlab Fin Model_0930_7.KPI_Article_Pages_CREST_SPS_KPI_3.GrossMargin_Journals" xfId="28545"/>
    <cellStyle name="a_081222_Synlab Fin Model_0930_7.KPI_Article_Pages_CREST_SPS_KPI_BOOKCoSKPI" xfId="28546"/>
    <cellStyle name="a_081222_Synlab Fin Model_0930_7.KPI_Article_Pages_CREST_SPS_KPI_BOOKCoSKPI_1" xfId="28547"/>
    <cellStyle name="a_081222_Synlab Fin Model_0930_7.KPI_Article_Pages_CREST_SPS_KPI_BOOKCoSKPI_1_0.Mgmt Cockpit" xfId="28548"/>
    <cellStyle name="a_081222_Synlab Fin Model_0930_7.KPI_Article_Pages_CREST_SPS_KPI_BOOKCoSKPI_1_3.GrossMargin_Journals" xfId="28549"/>
    <cellStyle name="a_081222_Synlab Fin Model_0930_7.KPI_Article_Pages_CREST_SPS_KPI_BOOKCoSKPI_3.GrossMargin_Journals" xfId="28550"/>
    <cellStyle name="a_081222_Synlab Fin Model_0930_7.KPI_Article_Pages_CREST_SPS_KPI_BOOKCoSKPI_BOOKCoSKPI" xfId="28551"/>
    <cellStyle name="a_081222_Synlab Fin Model_0930_7.KPI_Article_Pages_CREST_SPS_KPI_BOOKCoSKPI_BOOKCoSKPI_0.Mgmt Cockpit" xfId="28552"/>
    <cellStyle name="a_081222_Synlab Fin Model_0930_7.KPI_Article_Pages_CREST_SPS_KPI_BOOKCoSKPI_BOOKCoSKPI_3.GrossMargin_Journals" xfId="28553"/>
    <cellStyle name="a_081222_Synlab Fin Model_0930_7.KPI_Article_Pages_CREST_SPS_KPI_BOOKCoSKPI_COS Bridge Books" xfId="28554"/>
    <cellStyle name="a_081222_Synlab Fin Model_0930_7.KPI_Article_Pages_CREST_SPS_KPI_BOOKCoSKPI_COS Bridge Books_1" xfId="28555"/>
    <cellStyle name="a_081222_Synlab Fin Model_0930_7.KPI_Article_Pages_CREST_SPS_KPI_COS Bridge Books" xfId="28556"/>
    <cellStyle name="a_081222_Synlab Fin Model_0930_7.KPI_Article_Pages_CREST_SPS_KPI_COS Bridge Books_1" xfId="28557"/>
    <cellStyle name="a_081222_Synlab Fin Model_0930_7.KPI_Article_Pages_JOURNALCoSKPI" xfId="28558"/>
    <cellStyle name="a_081222_Synlab Fin Model_0930_7.KPI_Article_Pages_JOURNALCoSKPI_0.Mgmt Cockpit" xfId="28559"/>
    <cellStyle name="a_081222_Synlab Fin Model_0930_7.KPI_Article_Pages_JOURNALCoSKPI_1" xfId="28560"/>
    <cellStyle name="a_081222_Synlab Fin Model_0930_7.KPI_Article_Pages_JOURNALCoSKPI_3.GrossMargin_Journals" xfId="28561"/>
    <cellStyle name="a_081222_Synlab Fin Model_0930_7.KPI_Article_Pages_JOURNALCoSKPI_BOOKCoSKPI" xfId="28562"/>
    <cellStyle name="a_081222_Synlab Fin Model_0930_7.KPI_Article_Pages_JOURNALCoSKPI_BOOKCoSKPI_3.GrossMargin_Journals" xfId="28563"/>
    <cellStyle name="a_081222_Synlab Fin Model_0930_7.KPI_Article_Pages_JOURNALCoSKPI_BOOKCoSKPI_BOOKCoSKPI" xfId="28564"/>
    <cellStyle name="a_081222_Synlab Fin Model_0930_7.KPI_Article_Pages_JOURNALCoSKPI_BOOKCoSKPI_BOOKCoSKPI_0.Mgmt Cockpit" xfId="28565"/>
    <cellStyle name="a_081222_Synlab Fin Model_0930_7.KPI_Article_Pages_JOURNALCoSKPI_BOOKCoSKPI_BOOKCoSKPI_3.GrossMargin_Journals" xfId="28566"/>
    <cellStyle name="a_081222_Synlab Fin Model_0930_7.KPI_Article_Pages_JOURNALCoSKPI_BOOKCoSKPI_COS Bridge Books" xfId="28567"/>
    <cellStyle name="a_081222_Synlab Fin Model_0930_7.KPI_Article_Pages_JOURNALCoSKPI_BOOKCoSKPI_COS Bridge Books_1" xfId="28568"/>
    <cellStyle name="a_081222_Synlab Fin Model_0930_7.KPI_Article_Pages_JOURNALCoSKPI_COS Bridge Books" xfId="28569"/>
    <cellStyle name="a_081222_Synlab Fin Model_0930_7.KPI_Article_Pages_JOURNALCoSKPI_COS Bridge Books_1" xfId="28570"/>
    <cellStyle name="a_081222_Synlab Fin Model_0930_7.KPI_Article_Pages_JOURNALCoSKPI_CREST_SPS_KPI" xfId="28571"/>
    <cellStyle name="a_081222_Synlab Fin Model_0930_7.KPI_Article_Pages_JOURNALCoSKPI_CREST_SPS_KPI_0.Mgmt Cockpit" xfId="28572"/>
    <cellStyle name="a_081222_Synlab Fin Model_0930_7.KPI_Article_Pages_JOURNALCoSKPI_CREST_SPS_KPI_3.GrossMargin_Journals" xfId="28573"/>
    <cellStyle name="a_081222_Synlab Fin Model_0930_7.KPI_Article_Pages_JOURNALCoSKPI_CREST_SPS_KPI_BOOKCoSKPI" xfId="28574"/>
    <cellStyle name="a_081222_Synlab Fin Model_0930_7.KPI_Article_Pages_JOURNALCoSKPI_CREST_SPS_KPI_BOOKCoSKPI_1" xfId="28575"/>
    <cellStyle name="a_081222_Synlab Fin Model_0930_7.KPI_Article_Pages_JOURNALCoSKPI_CREST_SPS_KPI_BOOKCoSKPI_1_0.Mgmt Cockpit" xfId="28576"/>
    <cellStyle name="a_081222_Synlab Fin Model_0930_7.KPI_Article_Pages_JOURNALCoSKPI_CREST_SPS_KPI_BOOKCoSKPI_1_3.GrossMargin_Journals" xfId="28577"/>
    <cellStyle name="a_081222_Synlab Fin Model_0930_7.KPI_Article_Pages_JOURNALCoSKPI_CREST_SPS_KPI_BOOKCoSKPI_3.GrossMargin_Journals" xfId="28578"/>
    <cellStyle name="a_081222_Synlab Fin Model_0930_7.KPI_Article_Pages_JOURNALCoSKPI_CREST_SPS_KPI_BOOKCoSKPI_BOOKCoSKPI" xfId="28579"/>
    <cellStyle name="a_081222_Synlab Fin Model_0930_7.KPI_Article_Pages_JOURNALCoSKPI_CREST_SPS_KPI_BOOKCoSKPI_BOOKCoSKPI_0.Mgmt Cockpit" xfId="28580"/>
    <cellStyle name="a_081222_Synlab Fin Model_0930_7.KPI_Article_Pages_JOURNALCoSKPI_CREST_SPS_KPI_BOOKCoSKPI_BOOKCoSKPI_3.GrossMargin_Journals" xfId="28581"/>
    <cellStyle name="a_081222_Synlab Fin Model_0930_7.KPI_Article_Pages_JOURNALCoSKPI_CREST_SPS_KPI_BOOKCoSKPI_COS Bridge Books" xfId="28582"/>
    <cellStyle name="a_081222_Synlab Fin Model_0930_7.KPI_Article_Pages_JOURNALCoSKPI_CREST_SPS_KPI_BOOKCoSKPI_COS Bridge Books_1" xfId="28583"/>
    <cellStyle name="a_081222_Synlab Fin Model_0930_7.KPI_Article_Pages_JOURNALCoSKPI_CREST_SPS_KPI_COS Bridge Books" xfId="28584"/>
    <cellStyle name="a_081222_Synlab Fin Model_0930_7.KPI_Article_Pages_JOURNALCoSKPI_CREST_SPS_KPI_COS Bridge Books_1" xfId="28585"/>
    <cellStyle name="a_081222_Synlab Fin Model_0930_7.KPI_Article_Pages_ProdExp_Journal_KPI" xfId="28586"/>
    <cellStyle name="a_081222_Synlab Fin Model_0930_9.KPI_Book (2)" xfId="28587"/>
    <cellStyle name="a_081222_Synlab Fin Model_0930_9.KPI_Book (2)_0.Mgmt Cockpit" xfId="28588"/>
    <cellStyle name="a_081222_Synlab Fin Model_0930_9.KPI_Book (2)_3.GrossMargin_Journals" xfId="28589"/>
    <cellStyle name="a_081222_Synlab Fin Model_0930_9.KPI_Book (2)_6.KPI_Issue" xfId="28590"/>
    <cellStyle name="a_081222_Synlab Fin Model_0930_9.KPI_Book (2)_BOOKCoSKPI" xfId="28591"/>
    <cellStyle name="a_081222_Synlab Fin Model_0930_9.KPI_Book (2)_BOOKCoSKPI_0.Mgmt Cockpit" xfId="28592"/>
    <cellStyle name="a_081222_Synlab Fin Model_0930_9.KPI_Book (2)_BOOKCoSKPI_1" xfId="28593"/>
    <cellStyle name="a_081222_Synlab Fin Model_0930_9.KPI_Book (2)_BOOKCoSKPI_1_3.GrossMargin_Journals" xfId="28594"/>
    <cellStyle name="a_081222_Synlab Fin Model_0930_9.KPI_Book (2)_BOOKCoSKPI_1_BOOKCoSKPI" xfId="28595"/>
    <cellStyle name="a_081222_Synlab Fin Model_0930_9.KPI_Book (2)_BOOKCoSKPI_1_BOOKCoSKPI_0.Mgmt Cockpit" xfId="28596"/>
    <cellStyle name="a_081222_Synlab Fin Model_0930_9.KPI_Book (2)_BOOKCoSKPI_1_BOOKCoSKPI_3.GrossMargin_Journals" xfId="28597"/>
    <cellStyle name="a_081222_Synlab Fin Model_0930_9.KPI_Book (2)_BOOKCoSKPI_1_COS Bridge Books" xfId="28598"/>
    <cellStyle name="a_081222_Synlab Fin Model_0930_9.KPI_Book (2)_BOOKCoSKPI_1_COS Bridge Books_1" xfId="28599"/>
    <cellStyle name="a_081222_Synlab Fin Model_0930_9.KPI_Book (2)_BOOKCoSKPI_2" xfId="28600"/>
    <cellStyle name="a_081222_Synlab Fin Model_0930_9.KPI_Book (2)_BOOKCoSKPI_2_0.Mgmt Cockpit" xfId="28601"/>
    <cellStyle name="a_081222_Synlab Fin Model_0930_9.KPI_Book (2)_BOOKCoSKPI_2_3.GrossMargin_Journals" xfId="28602"/>
    <cellStyle name="a_081222_Synlab Fin Model_0930_9.KPI_Book (2)_BOOKCoSKPI_3.GrossMargin_Journals" xfId="28603"/>
    <cellStyle name="a_081222_Synlab Fin Model_0930_9.KPI_Book (2)_BOOKCoSKPI_6.KPI_Issue" xfId="28604"/>
    <cellStyle name="a_081222_Synlab Fin Model_0930_9.KPI_Book (2)_BOOKCoSKPI_BOOKCoSKPI" xfId="28605"/>
    <cellStyle name="a_081222_Synlab Fin Model_0930_9.KPI_Book (2)_BOOKCoSKPI_BOOKCoSKPI_1" xfId="28606"/>
    <cellStyle name="a_081222_Synlab Fin Model_0930_9.KPI_Book (2)_BOOKCoSKPI_BOOKCoSKPI_1_0.Mgmt Cockpit" xfId="28607"/>
    <cellStyle name="a_081222_Synlab Fin Model_0930_9.KPI_Book (2)_BOOKCoSKPI_BOOKCoSKPI_1_3.GrossMargin_Journals" xfId="28608"/>
    <cellStyle name="a_081222_Synlab Fin Model_0930_9.KPI_Book (2)_BOOKCoSKPI_BOOKCoSKPI_3.GrossMargin_Journals" xfId="28609"/>
    <cellStyle name="a_081222_Synlab Fin Model_0930_9.KPI_Book (2)_BOOKCoSKPI_BOOKCoSKPI_BOOKCoSKPI" xfId="28610"/>
    <cellStyle name="a_081222_Synlab Fin Model_0930_9.KPI_Book (2)_BOOKCoSKPI_BOOKCoSKPI_BOOKCoSKPI_0.Mgmt Cockpit" xfId="28611"/>
    <cellStyle name="a_081222_Synlab Fin Model_0930_9.KPI_Book (2)_BOOKCoSKPI_BOOKCoSKPI_BOOKCoSKPI_3.GrossMargin_Journals" xfId="28612"/>
    <cellStyle name="a_081222_Synlab Fin Model_0930_9.KPI_Book (2)_BOOKCoSKPI_BOOKCoSKPI_COS Bridge Books" xfId="28613"/>
    <cellStyle name="a_081222_Synlab Fin Model_0930_9.KPI_Book (2)_BOOKCoSKPI_BOOKCoSKPI_COS Bridge Books_1" xfId="28614"/>
    <cellStyle name="a_081222_Synlab Fin Model_0930_9.KPI_Book (2)_BOOKCoSKPI_COS Bridge Books" xfId="28615"/>
    <cellStyle name="a_081222_Synlab Fin Model_0930_9.KPI_Book (2)_BOOKCoSKPI_COS Bridge Books_1" xfId="28616"/>
    <cellStyle name="a_081222_Synlab Fin Model_0930_9.KPI_Book (2)_BOOKCoSKPI_COS Bridge Books_2" xfId="28617"/>
    <cellStyle name="a_081222_Synlab Fin Model_0930_9.KPI_Book (2)_BOOKCoSKPI_CREST_SPS_KPI" xfId="28618"/>
    <cellStyle name="a_081222_Synlab Fin Model_0930_9.KPI_Book (2)_BOOKCoSKPI_CREST_SPS_KPI_0.Mgmt Cockpit" xfId="28619"/>
    <cellStyle name="a_081222_Synlab Fin Model_0930_9.KPI_Book (2)_BOOKCoSKPI_CREST_SPS_KPI_3.GrossMargin_Journals" xfId="28620"/>
    <cellStyle name="a_081222_Synlab Fin Model_0930_9.KPI_Book (2)_BOOKCoSKPI_CREST_SPS_KPI_BOOKCoSKPI" xfId="28621"/>
    <cellStyle name="a_081222_Synlab Fin Model_0930_9.KPI_Book (2)_BOOKCoSKPI_CREST_SPS_KPI_BOOKCoSKPI_1" xfId="28622"/>
    <cellStyle name="a_081222_Synlab Fin Model_0930_9.KPI_Book (2)_BOOKCoSKPI_CREST_SPS_KPI_BOOKCoSKPI_1_0.Mgmt Cockpit" xfId="28623"/>
    <cellStyle name="a_081222_Synlab Fin Model_0930_9.KPI_Book (2)_BOOKCoSKPI_CREST_SPS_KPI_BOOKCoSKPI_1_3.GrossMargin_Journals" xfId="28624"/>
    <cellStyle name="a_081222_Synlab Fin Model_0930_9.KPI_Book (2)_BOOKCoSKPI_CREST_SPS_KPI_BOOKCoSKPI_3.GrossMargin_Journals" xfId="28625"/>
    <cellStyle name="a_081222_Synlab Fin Model_0930_9.KPI_Book (2)_BOOKCoSKPI_CREST_SPS_KPI_BOOKCoSKPI_BOOKCoSKPI" xfId="28626"/>
    <cellStyle name="a_081222_Synlab Fin Model_0930_9.KPI_Book (2)_BOOKCoSKPI_CREST_SPS_KPI_BOOKCoSKPI_BOOKCoSKPI_0.Mgmt Cockpit" xfId="28627"/>
    <cellStyle name="a_081222_Synlab Fin Model_0930_9.KPI_Book (2)_BOOKCoSKPI_CREST_SPS_KPI_BOOKCoSKPI_BOOKCoSKPI_3.GrossMargin_Journals" xfId="28628"/>
    <cellStyle name="a_081222_Synlab Fin Model_0930_9.KPI_Book (2)_BOOKCoSKPI_CREST_SPS_KPI_BOOKCoSKPI_COS Bridge Books" xfId="28629"/>
    <cellStyle name="a_081222_Synlab Fin Model_0930_9.KPI_Book (2)_BOOKCoSKPI_CREST_SPS_KPI_BOOKCoSKPI_COS Bridge Books_1" xfId="28630"/>
    <cellStyle name="a_081222_Synlab Fin Model_0930_9.KPI_Book (2)_BOOKCoSKPI_CREST_SPS_KPI_COS Bridge Books" xfId="28631"/>
    <cellStyle name="a_081222_Synlab Fin Model_0930_9.KPI_Book (2)_BOOKCoSKPI_CREST_SPS_KPI_COS Bridge Books_1" xfId="28632"/>
    <cellStyle name="a_081222_Synlab Fin Model_0930_9.KPI_Book (2)_BOOKCoSKPI_JOURNALCoSKPI" xfId="28633"/>
    <cellStyle name="a_081222_Synlab Fin Model_0930_9.KPI_Book (2)_BOOKCoSKPI_ProdExp_Journal_KPI" xfId="28634"/>
    <cellStyle name="a_081222_Synlab Fin Model_0930_9.KPI_Book (2)_COS Bridge Books" xfId="28635"/>
    <cellStyle name="a_081222_Synlab Fin Model_0930_9.KPI_Book (2)_COS Bridge Books_1" xfId="28636"/>
    <cellStyle name="a_081222_Synlab Fin Model_0930_9.KPI_Book (2)_COS Bridge Books_2" xfId="28637"/>
    <cellStyle name="a_081222_Synlab Fin Model_0930_9.KPI_Book (2)_CREST_SPS_KPI" xfId="28638"/>
    <cellStyle name="a_081222_Synlab Fin Model_0930_9.KPI_Book (2)_CREST_SPS_KPI_0.Mgmt Cockpit" xfId="28639"/>
    <cellStyle name="a_081222_Synlab Fin Model_0930_9.KPI_Book (2)_CREST_SPS_KPI_3.GrossMargin_Journals" xfId="28640"/>
    <cellStyle name="a_081222_Synlab Fin Model_0930_9.KPI_Book (2)_CREST_SPS_KPI_BOOKCoSKPI" xfId="28641"/>
    <cellStyle name="a_081222_Synlab Fin Model_0930_9.KPI_Book (2)_CREST_SPS_KPI_BOOKCoSKPI_1" xfId="28642"/>
    <cellStyle name="a_081222_Synlab Fin Model_0930_9.KPI_Book (2)_CREST_SPS_KPI_BOOKCoSKPI_1_0.Mgmt Cockpit" xfId="28643"/>
    <cellStyle name="a_081222_Synlab Fin Model_0930_9.KPI_Book (2)_CREST_SPS_KPI_BOOKCoSKPI_1_3.GrossMargin_Journals" xfId="28644"/>
    <cellStyle name="a_081222_Synlab Fin Model_0930_9.KPI_Book (2)_CREST_SPS_KPI_BOOKCoSKPI_3.GrossMargin_Journals" xfId="28645"/>
    <cellStyle name="a_081222_Synlab Fin Model_0930_9.KPI_Book (2)_CREST_SPS_KPI_BOOKCoSKPI_BOOKCoSKPI" xfId="28646"/>
    <cellStyle name="a_081222_Synlab Fin Model_0930_9.KPI_Book (2)_CREST_SPS_KPI_BOOKCoSKPI_BOOKCoSKPI_0.Mgmt Cockpit" xfId="28647"/>
    <cellStyle name="a_081222_Synlab Fin Model_0930_9.KPI_Book (2)_CREST_SPS_KPI_BOOKCoSKPI_BOOKCoSKPI_3.GrossMargin_Journals" xfId="28648"/>
    <cellStyle name="a_081222_Synlab Fin Model_0930_9.KPI_Book (2)_CREST_SPS_KPI_BOOKCoSKPI_COS Bridge Books" xfId="28649"/>
    <cellStyle name="a_081222_Synlab Fin Model_0930_9.KPI_Book (2)_CREST_SPS_KPI_BOOKCoSKPI_COS Bridge Books_1" xfId="28650"/>
    <cellStyle name="a_081222_Synlab Fin Model_0930_9.KPI_Book (2)_CREST_SPS_KPI_COS Bridge Books" xfId="28651"/>
    <cellStyle name="a_081222_Synlab Fin Model_0930_9.KPI_Book (2)_CREST_SPS_KPI_COS Bridge Books_1" xfId="28652"/>
    <cellStyle name="a_081222_Synlab Fin Model_0930_9.KPI_Book (2)_JOURNALCoSKPI" xfId="28653"/>
    <cellStyle name="a_081222_Synlab Fin Model_0930_9.KPI_Book (2)_ProdExp_Journal_KPI" xfId="28654"/>
    <cellStyle name="a_081222_Synlab Fin Model_0930_BMC sales TE" xfId="16874"/>
    <cellStyle name="a_081222_Synlab Fin Model_0930_BOOKCoSKPI" xfId="28655"/>
    <cellStyle name="a_081222_Synlab Fin Model_0930_BOOKCoSKPI_0.Mgmt Cockpit" xfId="28656"/>
    <cellStyle name="a_081222_Synlab Fin Model_0930_BOOKCoSKPI_1" xfId="28657"/>
    <cellStyle name="a_081222_Synlab Fin Model_0930_BOOKCoSKPI_1_0.Mgmt Cockpit" xfId="28658"/>
    <cellStyle name="a_081222_Synlab Fin Model_0930_BOOKCoSKPI_1_3.GrossMargin_Journals" xfId="28659"/>
    <cellStyle name="a_081222_Synlab Fin Model_0930_BOOKCoSKPI_1_6.KPI_Issue" xfId="28660"/>
    <cellStyle name="a_081222_Synlab Fin Model_0930_BOOKCoSKPI_1_BOOKCoSKPI" xfId="28661"/>
    <cellStyle name="a_081222_Synlab Fin Model_0930_BOOKCoSKPI_1_BOOKCoSKPI_1" xfId="28662"/>
    <cellStyle name="a_081222_Synlab Fin Model_0930_BOOKCoSKPI_1_BOOKCoSKPI_1_0.Mgmt Cockpit" xfId="28663"/>
    <cellStyle name="a_081222_Synlab Fin Model_0930_BOOKCoSKPI_1_BOOKCoSKPI_1_3.GrossMargin_Journals" xfId="28664"/>
    <cellStyle name="a_081222_Synlab Fin Model_0930_BOOKCoSKPI_1_BOOKCoSKPI_3.GrossMargin_Journals" xfId="28665"/>
    <cellStyle name="a_081222_Synlab Fin Model_0930_BOOKCoSKPI_1_BOOKCoSKPI_BOOKCoSKPI" xfId="28666"/>
    <cellStyle name="a_081222_Synlab Fin Model_0930_BOOKCoSKPI_1_BOOKCoSKPI_BOOKCoSKPI_0.Mgmt Cockpit" xfId="28667"/>
    <cellStyle name="a_081222_Synlab Fin Model_0930_BOOKCoSKPI_1_BOOKCoSKPI_BOOKCoSKPI_3.GrossMargin_Journals" xfId="28668"/>
    <cellStyle name="a_081222_Synlab Fin Model_0930_BOOKCoSKPI_1_BOOKCoSKPI_COS Bridge Books" xfId="28669"/>
    <cellStyle name="a_081222_Synlab Fin Model_0930_BOOKCoSKPI_1_BOOKCoSKPI_COS Bridge Books_1" xfId="28670"/>
    <cellStyle name="a_081222_Synlab Fin Model_0930_BOOKCoSKPI_1_COS Bridge Books" xfId="28671"/>
    <cellStyle name="a_081222_Synlab Fin Model_0930_BOOKCoSKPI_1_COS Bridge Books_1" xfId="28672"/>
    <cellStyle name="a_081222_Synlab Fin Model_0930_BOOKCoSKPI_1_COS Bridge Books_2" xfId="28673"/>
    <cellStyle name="a_081222_Synlab Fin Model_0930_BOOKCoSKPI_1_CREST_SPS_KPI" xfId="28674"/>
    <cellStyle name="a_081222_Synlab Fin Model_0930_BOOKCoSKPI_1_CREST_SPS_KPI_0.Mgmt Cockpit" xfId="28675"/>
    <cellStyle name="a_081222_Synlab Fin Model_0930_BOOKCoSKPI_1_CREST_SPS_KPI_3.GrossMargin_Journals" xfId="28676"/>
    <cellStyle name="a_081222_Synlab Fin Model_0930_BOOKCoSKPI_1_CREST_SPS_KPI_BOOKCoSKPI" xfId="28677"/>
    <cellStyle name="a_081222_Synlab Fin Model_0930_BOOKCoSKPI_1_CREST_SPS_KPI_BOOKCoSKPI_1" xfId="28678"/>
    <cellStyle name="a_081222_Synlab Fin Model_0930_BOOKCoSKPI_1_CREST_SPS_KPI_BOOKCoSKPI_1_0.Mgmt Cockpit" xfId="28679"/>
    <cellStyle name="a_081222_Synlab Fin Model_0930_BOOKCoSKPI_1_CREST_SPS_KPI_BOOKCoSKPI_1_3.GrossMargin_Journals" xfId="28680"/>
    <cellStyle name="a_081222_Synlab Fin Model_0930_BOOKCoSKPI_1_CREST_SPS_KPI_BOOKCoSKPI_3.GrossMargin_Journals" xfId="28681"/>
    <cellStyle name="a_081222_Synlab Fin Model_0930_BOOKCoSKPI_1_CREST_SPS_KPI_BOOKCoSKPI_BOOKCoSKPI" xfId="28682"/>
    <cellStyle name="a_081222_Synlab Fin Model_0930_BOOKCoSKPI_1_CREST_SPS_KPI_BOOKCoSKPI_BOOKCoSKPI_0.Mgmt Cockpit" xfId="28683"/>
    <cellStyle name="a_081222_Synlab Fin Model_0930_BOOKCoSKPI_1_CREST_SPS_KPI_BOOKCoSKPI_BOOKCoSKPI_3.GrossMargin_Journals" xfId="28684"/>
    <cellStyle name="a_081222_Synlab Fin Model_0930_BOOKCoSKPI_1_CREST_SPS_KPI_BOOKCoSKPI_COS Bridge Books" xfId="28685"/>
    <cellStyle name="a_081222_Synlab Fin Model_0930_BOOKCoSKPI_1_CREST_SPS_KPI_BOOKCoSKPI_COS Bridge Books_1" xfId="28686"/>
    <cellStyle name="a_081222_Synlab Fin Model_0930_BOOKCoSKPI_1_CREST_SPS_KPI_COS Bridge Books" xfId="28687"/>
    <cellStyle name="a_081222_Synlab Fin Model_0930_BOOKCoSKPI_1_CREST_SPS_KPI_COS Bridge Books_1" xfId="28688"/>
    <cellStyle name="a_081222_Synlab Fin Model_0930_BOOKCoSKPI_1_JOURNALCoSKPI" xfId="28689"/>
    <cellStyle name="a_081222_Synlab Fin Model_0930_BOOKCoSKPI_1_ProdExp_Journal_KPI" xfId="28690"/>
    <cellStyle name="a_081222_Synlab Fin Model_0930_BOOKCoSKPI_2" xfId="28691"/>
    <cellStyle name="a_081222_Synlab Fin Model_0930_BOOKCoSKPI_2_3.GrossMargin_Journals" xfId="28692"/>
    <cellStyle name="a_081222_Synlab Fin Model_0930_BOOKCoSKPI_2_BOOKCoSKPI" xfId="28693"/>
    <cellStyle name="a_081222_Synlab Fin Model_0930_BOOKCoSKPI_2_BOOKCoSKPI_0.Mgmt Cockpit" xfId="28694"/>
    <cellStyle name="a_081222_Synlab Fin Model_0930_BOOKCoSKPI_2_BOOKCoSKPI_3.GrossMargin_Journals" xfId="28695"/>
    <cellStyle name="a_081222_Synlab Fin Model_0930_BOOKCoSKPI_2_COS Bridge Books" xfId="28696"/>
    <cellStyle name="a_081222_Synlab Fin Model_0930_BOOKCoSKPI_2_COS Bridge Books_1" xfId="28697"/>
    <cellStyle name="a_081222_Synlab Fin Model_0930_BOOKCoSKPI_3" xfId="28698"/>
    <cellStyle name="a_081222_Synlab Fin Model_0930_BOOKCoSKPI_3.GrossMargin_Journals" xfId="28699"/>
    <cellStyle name="a_081222_Synlab Fin Model_0930_BOOKCoSKPI_3_0.Mgmt Cockpit" xfId="28700"/>
    <cellStyle name="a_081222_Synlab Fin Model_0930_BOOKCoSKPI_3_3.GrossMargin_Journals" xfId="28701"/>
    <cellStyle name="a_081222_Synlab Fin Model_0930_BOOKCoSKPI_6.KPI_Issue" xfId="28702"/>
    <cellStyle name="a_081222_Synlab Fin Model_0930_BOOKCoSKPI_BOOKCoSKPI" xfId="28703"/>
    <cellStyle name="a_081222_Synlab Fin Model_0930_BOOKCoSKPI_BOOKCoSKPI_0.Mgmt Cockpit" xfId="28704"/>
    <cellStyle name="a_081222_Synlab Fin Model_0930_BOOKCoSKPI_BOOKCoSKPI_1" xfId="28705"/>
    <cellStyle name="a_081222_Synlab Fin Model_0930_BOOKCoSKPI_BOOKCoSKPI_1_3.GrossMargin_Journals" xfId="28706"/>
    <cellStyle name="a_081222_Synlab Fin Model_0930_BOOKCoSKPI_BOOKCoSKPI_1_BOOKCoSKPI" xfId="28707"/>
    <cellStyle name="a_081222_Synlab Fin Model_0930_BOOKCoSKPI_BOOKCoSKPI_1_BOOKCoSKPI_0.Mgmt Cockpit" xfId="28708"/>
    <cellStyle name="a_081222_Synlab Fin Model_0930_BOOKCoSKPI_BOOKCoSKPI_1_BOOKCoSKPI_3.GrossMargin_Journals" xfId="28709"/>
    <cellStyle name="a_081222_Synlab Fin Model_0930_BOOKCoSKPI_BOOKCoSKPI_1_COS Bridge Books" xfId="28710"/>
    <cellStyle name="a_081222_Synlab Fin Model_0930_BOOKCoSKPI_BOOKCoSKPI_1_COS Bridge Books_1" xfId="28711"/>
    <cellStyle name="a_081222_Synlab Fin Model_0930_BOOKCoSKPI_BOOKCoSKPI_2" xfId="28712"/>
    <cellStyle name="a_081222_Synlab Fin Model_0930_BOOKCoSKPI_BOOKCoSKPI_2_0.Mgmt Cockpit" xfId="28713"/>
    <cellStyle name="a_081222_Synlab Fin Model_0930_BOOKCoSKPI_BOOKCoSKPI_2_3.GrossMargin_Journals" xfId="28714"/>
    <cellStyle name="a_081222_Synlab Fin Model_0930_BOOKCoSKPI_BOOKCoSKPI_3.GrossMargin_Journals" xfId="28715"/>
    <cellStyle name="a_081222_Synlab Fin Model_0930_BOOKCoSKPI_BOOKCoSKPI_6.KPI_Issue" xfId="28716"/>
    <cellStyle name="a_081222_Synlab Fin Model_0930_BOOKCoSKPI_BOOKCoSKPI_BOOKCoSKPI" xfId="28717"/>
    <cellStyle name="a_081222_Synlab Fin Model_0930_BOOKCoSKPI_BOOKCoSKPI_BOOKCoSKPI_1" xfId="28718"/>
    <cellStyle name="a_081222_Synlab Fin Model_0930_BOOKCoSKPI_BOOKCoSKPI_BOOKCoSKPI_1_0.Mgmt Cockpit" xfId="28719"/>
    <cellStyle name="a_081222_Synlab Fin Model_0930_BOOKCoSKPI_BOOKCoSKPI_BOOKCoSKPI_1_3.GrossMargin_Journals" xfId="28720"/>
    <cellStyle name="a_081222_Synlab Fin Model_0930_BOOKCoSKPI_BOOKCoSKPI_BOOKCoSKPI_3.GrossMargin_Journals" xfId="28721"/>
    <cellStyle name="a_081222_Synlab Fin Model_0930_BOOKCoSKPI_BOOKCoSKPI_BOOKCoSKPI_BOOKCoSKPI" xfId="28722"/>
    <cellStyle name="a_081222_Synlab Fin Model_0930_BOOKCoSKPI_BOOKCoSKPI_BOOKCoSKPI_BOOKCoSKPI_0.Mgmt Cockpit" xfId="28723"/>
    <cellStyle name="a_081222_Synlab Fin Model_0930_BOOKCoSKPI_BOOKCoSKPI_BOOKCoSKPI_BOOKCoSKPI_3.GrossMargin_Journals" xfId="28724"/>
    <cellStyle name="a_081222_Synlab Fin Model_0930_BOOKCoSKPI_BOOKCoSKPI_BOOKCoSKPI_COS Bridge Books" xfId="28725"/>
    <cellStyle name="a_081222_Synlab Fin Model_0930_BOOKCoSKPI_BOOKCoSKPI_BOOKCoSKPI_COS Bridge Books_1" xfId="28726"/>
    <cellStyle name="a_081222_Synlab Fin Model_0930_BOOKCoSKPI_BOOKCoSKPI_COS Bridge Books" xfId="28727"/>
    <cellStyle name="a_081222_Synlab Fin Model_0930_BOOKCoSKPI_BOOKCoSKPI_COS Bridge Books_1" xfId="28728"/>
    <cellStyle name="a_081222_Synlab Fin Model_0930_BOOKCoSKPI_BOOKCoSKPI_COS Bridge Books_2" xfId="28729"/>
    <cellStyle name="a_081222_Synlab Fin Model_0930_BOOKCoSKPI_BOOKCoSKPI_CREST_SPS_KPI" xfId="28730"/>
    <cellStyle name="a_081222_Synlab Fin Model_0930_BOOKCoSKPI_BOOKCoSKPI_CREST_SPS_KPI_0.Mgmt Cockpit" xfId="28731"/>
    <cellStyle name="a_081222_Synlab Fin Model_0930_BOOKCoSKPI_BOOKCoSKPI_CREST_SPS_KPI_3.GrossMargin_Journals" xfId="28732"/>
    <cellStyle name="a_081222_Synlab Fin Model_0930_BOOKCoSKPI_BOOKCoSKPI_CREST_SPS_KPI_BOOKCoSKPI" xfId="28733"/>
    <cellStyle name="a_081222_Synlab Fin Model_0930_BOOKCoSKPI_BOOKCoSKPI_CREST_SPS_KPI_BOOKCoSKPI_1" xfId="28734"/>
    <cellStyle name="a_081222_Synlab Fin Model_0930_BOOKCoSKPI_BOOKCoSKPI_CREST_SPS_KPI_BOOKCoSKPI_1_0.Mgmt Cockpit" xfId="28735"/>
    <cellStyle name="a_081222_Synlab Fin Model_0930_BOOKCoSKPI_BOOKCoSKPI_CREST_SPS_KPI_BOOKCoSKPI_1_3.GrossMargin_Journals" xfId="28736"/>
    <cellStyle name="a_081222_Synlab Fin Model_0930_BOOKCoSKPI_BOOKCoSKPI_CREST_SPS_KPI_BOOKCoSKPI_3.GrossMargin_Journals" xfId="28737"/>
    <cellStyle name="a_081222_Synlab Fin Model_0930_BOOKCoSKPI_BOOKCoSKPI_CREST_SPS_KPI_BOOKCoSKPI_BOOKCoSKPI" xfId="28738"/>
    <cellStyle name="a_081222_Synlab Fin Model_0930_BOOKCoSKPI_BOOKCoSKPI_CREST_SPS_KPI_BOOKCoSKPI_BOOKCoSKPI_0.Mgmt Cockpit" xfId="28739"/>
    <cellStyle name="a_081222_Synlab Fin Model_0930_BOOKCoSKPI_BOOKCoSKPI_CREST_SPS_KPI_BOOKCoSKPI_BOOKCoSKPI_3.GrossMargin_Journals" xfId="28740"/>
    <cellStyle name="a_081222_Synlab Fin Model_0930_BOOKCoSKPI_BOOKCoSKPI_CREST_SPS_KPI_BOOKCoSKPI_COS Bridge Books" xfId="28741"/>
    <cellStyle name="a_081222_Synlab Fin Model_0930_BOOKCoSKPI_BOOKCoSKPI_CREST_SPS_KPI_BOOKCoSKPI_COS Bridge Books_1" xfId="28742"/>
    <cellStyle name="a_081222_Synlab Fin Model_0930_BOOKCoSKPI_BOOKCoSKPI_CREST_SPS_KPI_COS Bridge Books" xfId="28743"/>
    <cellStyle name="a_081222_Synlab Fin Model_0930_BOOKCoSKPI_BOOKCoSKPI_CREST_SPS_KPI_COS Bridge Books_1" xfId="28744"/>
    <cellStyle name="a_081222_Synlab Fin Model_0930_BOOKCoSKPI_BOOKCoSKPI_JOURNALCoSKPI" xfId="28745"/>
    <cellStyle name="a_081222_Synlab Fin Model_0930_BOOKCoSKPI_BOOKCoSKPI_ProdExp_Journal_KPI" xfId="28746"/>
    <cellStyle name="a_081222_Synlab Fin Model_0930_BOOKCoSKPI_COS Bridge Books" xfId="28747"/>
    <cellStyle name="a_081222_Synlab Fin Model_0930_BOOKCoSKPI_COS Bridge Books_1" xfId="28748"/>
    <cellStyle name="a_081222_Synlab Fin Model_0930_BOOKCoSKPI_COS Bridge Books_2" xfId="28749"/>
    <cellStyle name="a_081222_Synlab Fin Model_0930_BOOKCoSKPI_CREST_SPS_KPI" xfId="28750"/>
    <cellStyle name="a_081222_Synlab Fin Model_0930_BOOKCoSKPI_CREST_SPS_KPI_0.Mgmt Cockpit" xfId="28751"/>
    <cellStyle name="a_081222_Synlab Fin Model_0930_BOOKCoSKPI_CREST_SPS_KPI_3.GrossMargin_Journals" xfId="28752"/>
    <cellStyle name="a_081222_Synlab Fin Model_0930_BOOKCoSKPI_CREST_SPS_KPI_BOOKCoSKPI" xfId="28753"/>
    <cellStyle name="a_081222_Synlab Fin Model_0930_BOOKCoSKPI_CREST_SPS_KPI_BOOKCoSKPI_1" xfId="28754"/>
    <cellStyle name="a_081222_Synlab Fin Model_0930_BOOKCoSKPI_CREST_SPS_KPI_BOOKCoSKPI_1_0.Mgmt Cockpit" xfId="28755"/>
    <cellStyle name="a_081222_Synlab Fin Model_0930_BOOKCoSKPI_CREST_SPS_KPI_BOOKCoSKPI_1_3.GrossMargin_Journals" xfId="28756"/>
    <cellStyle name="a_081222_Synlab Fin Model_0930_BOOKCoSKPI_CREST_SPS_KPI_BOOKCoSKPI_3.GrossMargin_Journals" xfId="28757"/>
    <cellStyle name="a_081222_Synlab Fin Model_0930_BOOKCoSKPI_CREST_SPS_KPI_BOOKCoSKPI_BOOKCoSKPI" xfId="28758"/>
    <cellStyle name="a_081222_Synlab Fin Model_0930_BOOKCoSKPI_CREST_SPS_KPI_BOOKCoSKPI_BOOKCoSKPI_0.Mgmt Cockpit" xfId="28759"/>
    <cellStyle name="a_081222_Synlab Fin Model_0930_BOOKCoSKPI_CREST_SPS_KPI_BOOKCoSKPI_BOOKCoSKPI_3.GrossMargin_Journals" xfId="28760"/>
    <cellStyle name="a_081222_Synlab Fin Model_0930_BOOKCoSKPI_CREST_SPS_KPI_BOOKCoSKPI_COS Bridge Books" xfId="28761"/>
    <cellStyle name="a_081222_Synlab Fin Model_0930_BOOKCoSKPI_CREST_SPS_KPI_BOOKCoSKPI_COS Bridge Books_1" xfId="28762"/>
    <cellStyle name="a_081222_Synlab Fin Model_0930_BOOKCoSKPI_CREST_SPS_KPI_COS Bridge Books" xfId="28763"/>
    <cellStyle name="a_081222_Synlab Fin Model_0930_BOOKCoSKPI_CREST_SPS_KPI_COS Bridge Books_1" xfId="28764"/>
    <cellStyle name="a_081222_Synlab Fin Model_0930_BOOKCoSKPI_JOURNALCoSKPI" xfId="28765"/>
    <cellStyle name="a_081222_Synlab Fin Model_0930_BOOKCoSKPI_ProdExp_Journal_KPI" xfId="28766"/>
    <cellStyle name="a_081222_Synlab Fin Model_0930_COS Bridge Books" xfId="28767"/>
    <cellStyle name="a_081222_Synlab Fin Model_0930_COS Bridge Books_1" xfId="28768"/>
    <cellStyle name="a_081222_Synlab Fin Model_0930_COS Bridge Books_2" xfId="28769"/>
    <cellStyle name="a_081222_Synlab Fin Model_0930_CREST_SPS_KPI" xfId="28770"/>
    <cellStyle name="a_081222_Synlab Fin Model_0930_CREST_SPS_KPI_0.Mgmt Cockpit" xfId="28771"/>
    <cellStyle name="a_081222_Synlab Fin Model_0930_CREST_SPS_KPI_3.GrossMargin_Journals" xfId="28772"/>
    <cellStyle name="a_081222_Synlab Fin Model_0930_CREST_SPS_KPI_BOOKCoSKPI" xfId="28773"/>
    <cellStyle name="a_081222_Synlab Fin Model_0930_CREST_SPS_KPI_BOOKCoSKPI_1" xfId="28774"/>
    <cellStyle name="a_081222_Synlab Fin Model_0930_CREST_SPS_KPI_BOOKCoSKPI_1_0.Mgmt Cockpit" xfId="28775"/>
    <cellStyle name="a_081222_Synlab Fin Model_0930_CREST_SPS_KPI_BOOKCoSKPI_1_3.GrossMargin_Journals" xfId="28776"/>
    <cellStyle name="a_081222_Synlab Fin Model_0930_CREST_SPS_KPI_BOOKCoSKPI_3.GrossMargin_Journals" xfId="28777"/>
    <cellStyle name="a_081222_Synlab Fin Model_0930_CREST_SPS_KPI_BOOKCoSKPI_BOOKCoSKPI" xfId="28778"/>
    <cellStyle name="a_081222_Synlab Fin Model_0930_CREST_SPS_KPI_BOOKCoSKPI_BOOKCoSKPI_0.Mgmt Cockpit" xfId="28779"/>
    <cellStyle name="a_081222_Synlab Fin Model_0930_CREST_SPS_KPI_BOOKCoSKPI_BOOKCoSKPI_3.GrossMargin_Journals" xfId="28780"/>
    <cellStyle name="a_081222_Synlab Fin Model_0930_CREST_SPS_KPI_BOOKCoSKPI_COS Bridge Books" xfId="28781"/>
    <cellStyle name="a_081222_Synlab Fin Model_0930_CREST_SPS_KPI_BOOKCoSKPI_COS Bridge Books_1" xfId="28782"/>
    <cellStyle name="a_081222_Synlab Fin Model_0930_CREST_SPS_KPI_COS Bridge Books" xfId="28783"/>
    <cellStyle name="a_081222_Synlab Fin Model_0930_CREST_SPS_KPI_COS Bridge Books_1" xfId="28784"/>
    <cellStyle name="a_081222_Synlab Fin Model_0930_Data" xfId="16875"/>
    <cellStyle name="a_081222_Synlab Fin Model_0930_Data_Structure" xfId="16876"/>
    <cellStyle name="a_081222_Synlab Fin Model_0930_Data_structure_1" xfId="16877"/>
    <cellStyle name="a_081222_Synlab Fin Model_0930_Data_Structure_structure" xfId="16878"/>
    <cellStyle name="a_081222_Synlab Fin Model_0930_JOURNALCoSKPI" xfId="28785"/>
    <cellStyle name="a_081222_Synlab Fin Model_0930_JOURNALCoSKPI_0.Mgmt Cockpit" xfId="28786"/>
    <cellStyle name="a_081222_Synlab Fin Model_0930_JOURNALCoSKPI_1" xfId="28787"/>
    <cellStyle name="a_081222_Synlab Fin Model_0930_JOURNALCoSKPI_2" xfId="28788"/>
    <cellStyle name="a_081222_Synlab Fin Model_0930_JOURNALCoSKPI_3.GrossMargin_Journals" xfId="28789"/>
    <cellStyle name="a_081222_Synlab Fin Model_0930_JOURNALCoSKPI_BOOKCoSKPI" xfId="28790"/>
    <cellStyle name="a_081222_Synlab Fin Model_0930_JOURNALCoSKPI_BOOKCoSKPI_3.GrossMargin_Journals" xfId="28791"/>
    <cellStyle name="a_081222_Synlab Fin Model_0930_JOURNALCoSKPI_BOOKCoSKPI_BOOKCoSKPI" xfId="28792"/>
    <cellStyle name="a_081222_Synlab Fin Model_0930_JOURNALCoSKPI_BOOKCoSKPI_BOOKCoSKPI_0.Mgmt Cockpit" xfId="28793"/>
    <cellStyle name="a_081222_Synlab Fin Model_0930_JOURNALCoSKPI_BOOKCoSKPI_BOOKCoSKPI_3.GrossMargin_Journals" xfId="28794"/>
    <cellStyle name="a_081222_Synlab Fin Model_0930_JOURNALCoSKPI_BOOKCoSKPI_COS Bridge Books" xfId="28795"/>
    <cellStyle name="a_081222_Synlab Fin Model_0930_JOURNALCoSKPI_BOOKCoSKPI_COS Bridge Books_1" xfId="28796"/>
    <cellStyle name="a_081222_Synlab Fin Model_0930_JOURNALCoSKPI_COS Bridge Books" xfId="28797"/>
    <cellStyle name="a_081222_Synlab Fin Model_0930_JOURNALCoSKPI_COS Bridge Books_1" xfId="28798"/>
    <cellStyle name="a_081222_Synlab Fin Model_0930_JOURNALCoSKPI_CREST_SPS_KPI" xfId="28799"/>
    <cellStyle name="a_081222_Synlab Fin Model_0930_JOURNALCoSKPI_CREST_SPS_KPI_0.Mgmt Cockpit" xfId="28800"/>
    <cellStyle name="a_081222_Synlab Fin Model_0930_JOURNALCoSKPI_CREST_SPS_KPI_3.GrossMargin_Journals" xfId="28801"/>
    <cellStyle name="a_081222_Synlab Fin Model_0930_JOURNALCoSKPI_CREST_SPS_KPI_BOOKCoSKPI" xfId="28802"/>
    <cellStyle name="a_081222_Synlab Fin Model_0930_JOURNALCoSKPI_CREST_SPS_KPI_BOOKCoSKPI_1" xfId="28803"/>
    <cellStyle name="a_081222_Synlab Fin Model_0930_JOURNALCoSKPI_CREST_SPS_KPI_BOOKCoSKPI_1_0.Mgmt Cockpit" xfId="28804"/>
    <cellStyle name="a_081222_Synlab Fin Model_0930_JOURNALCoSKPI_CREST_SPS_KPI_BOOKCoSKPI_1_3.GrossMargin_Journals" xfId="28805"/>
    <cellStyle name="a_081222_Synlab Fin Model_0930_JOURNALCoSKPI_CREST_SPS_KPI_BOOKCoSKPI_3.GrossMargin_Journals" xfId="28806"/>
    <cellStyle name="a_081222_Synlab Fin Model_0930_JOURNALCoSKPI_CREST_SPS_KPI_BOOKCoSKPI_BOOKCoSKPI" xfId="28807"/>
    <cellStyle name="a_081222_Synlab Fin Model_0930_JOURNALCoSKPI_CREST_SPS_KPI_BOOKCoSKPI_BOOKCoSKPI_0.Mgmt Cockpit" xfId="28808"/>
    <cellStyle name="a_081222_Synlab Fin Model_0930_JOURNALCoSKPI_CREST_SPS_KPI_BOOKCoSKPI_BOOKCoSKPI_3.GrossMargin_Journals" xfId="28809"/>
    <cellStyle name="a_081222_Synlab Fin Model_0930_JOURNALCoSKPI_CREST_SPS_KPI_BOOKCoSKPI_COS Bridge Books" xfId="28810"/>
    <cellStyle name="a_081222_Synlab Fin Model_0930_JOURNALCoSKPI_CREST_SPS_KPI_BOOKCoSKPI_COS Bridge Books_1" xfId="28811"/>
    <cellStyle name="a_081222_Synlab Fin Model_0930_JOURNALCoSKPI_CREST_SPS_KPI_COS Bridge Books" xfId="28812"/>
    <cellStyle name="a_081222_Synlab Fin Model_0930_JOURNALCoSKPI_CREST_SPS_KPI_COS Bridge Books_1" xfId="28813"/>
    <cellStyle name="a_081222_Synlab Fin Model_0930_MSOA PE" xfId="16879"/>
    <cellStyle name="a_081222_Synlab Fin Model_0930_Open Acces" xfId="16880"/>
    <cellStyle name="a_081222_Synlab Fin Model_0930_ProdExp_Journal_KPI" xfId="28814"/>
    <cellStyle name="a_081222_Synlab Fin Model_0930_Structure" xfId="16881"/>
    <cellStyle name="a_081222_Synlab Fin Model_0930_Structure_1" xfId="16882"/>
    <cellStyle name="a_081222_Synlab Fin Model_0930_Structure_1_structure" xfId="16883"/>
    <cellStyle name="a_081222_Synlab Fin Model_0930_structure_2" xfId="16884"/>
    <cellStyle name="a_081222_Synlab Fin Model_0930_Structure_Structure" xfId="16885"/>
    <cellStyle name="a_081222_Synlab Fin Model_0930_Structure_structure_1" xfId="16886"/>
    <cellStyle name="a_081222_Synlab Fin Model_0930_Structure_Structure_structure" xfId="16887"/>
    <cellStyle name="a_10. eBook Usage" xfId="28815"/>
    <cellStyle name="a_10. eBook Usage_0.Mgmt Cockpit" xfId="28816"/>
    <cellStyle name="a_10. eBook Usage_2a. IiC - CAPEX" xfId="28817"/>
    <cellStyle name="a_10. eBook Usage_3. FTE PeKo" xfId="28818"/>
    <cellStyle name="a_10. eBook Usage_3.GrossMargin_Journals" xfId="28819"/>
    <cellStyle name="a_10. eBook Usage_6.KPI_Issue" xfId="28820"/>
    <cellStyle name="a_10. eBook Usage_BOOKCoSKPI" xfId="28821"/>
    <cellStyle name="a_10. eBook Usage_BOOKCoSKPI_3.GrossMargin_Journals" xfId="28822"/>
    <cellStyle name="a_10. eBook Usage_BOOKCoSKPI_BOOKCoSKPI" xfId="28823"/>
    <cellStyle name="a_10. eBook Usage_BOOKCoSKPI_BOOKCoSKPI_0.Mgmt Cockpit" xfId="28824"/>
    <cellStyle name="a_10. eBook Usage_BOOKCoSKPI_BOOKCoSKPI_3.GrossMargin_Journals" xfId="28825"/>
    <cellStyle name="a_10. eBook Usage_BOOKCoSKPI_COS Bridge Books" xfId="28826"/>
    <cellStyle name="a_10. eBook Usage_BOOKCoSKPI_COS Bridge Books_1" xfId="28827"/>
    <cellStyle name="a_10. eBook Usage_COS Bridge Books" xfId="28828"/>
    <cellStyle name="a_10. eBook Usage_COS Bridge Books_1" xfId="28829"/>
    <cellStyle name="a_10. eBook Usage_CREST_SPS_KPI" xfId="28830"/>
    <cellStyle name="a_10. eBook Usage_CREST_SPS_KPI_0.Mgmt Cockpit" xfId="28831"/>
    <cellStyle name="a_10. eBook Usage_CREST_SPS_KPI_3.GrossMargin_Journals" xfId="28832"/>
    <cellStyle name="a_10. eBook Usage_CREST_SPS_KPI_BOOKCoSKPI" xfId="28833"/>
    <cellStyle name="a_10. eBook Usage_CREST_SPS_KPI_BOOKCoSKPI_1" xfId="28834"/>
    <cellStyle name="a_10. eBook Usage_CREST_SPS_KPI_BOOKCoSKPI_1_0.Mgmt Cockpit" xfId="28835"/>
    <cellStyle name="a_10. eBook Usage_CREST_SPS_KPI_BOOKCoSKPI_1_3.GrossMargin_Journals" xfId="28836"/>
    <cellStyle name="a_10. eBook Usage_CREST_SPS_KPI_BOOKCoSKPI_3.GrossMargin_Journals" xfId="28837"/>
    <cellStyle name="a_10. eBook Usage_CREST_SPS_KPI_BOOKCoSKPI_BOOKCoSKPI" xfId="28838"/>
    <cellStyle name="a_10. eBook Usage_CREST_SPS_KPI_BOOKCoSKPI_BOOKCoSKPI_0.Mgmt Cockpit" xfId="28839"/>
    <cellStyle name="a_10. eBook Usage_CREST_SPS_KPI_BOOKCoSKPI_BOOKCoSKPI_3.GrossMargin_Journals" xfId="28840"/>
    <cellStyle name="a_10. eBook Usage_CREST_SPS_KPI_BOOKCoSKPI_COS Bridge Books" xfId="28841"/>
    <cellStyle name="a_10. eBook Usage_CREST_SPS_KPI_BOOKCoSKPI_COS Bridge Books_1" xfId="28842"/>
    <cellStyle name="a_10. eBook Usage_CREST_SPS_KPI_COS Bridge Books" xfId="28843"/>
    <cellStyle name="a_10. eBook Usage_CREST_SPS_KPI_COS Bridge Books_1" xfId="28844"/>
    <cellStyle name="a_10. eBook Usage_JOURNALCoSKPI" xfId="28845"/>
    <cellStyle name="a_10. eBook Usage_JOURNALCoSKPI_1" xfId="28846"/>
    <cellStyle name="a_2.p&amp;l- Global" xfId="28847"/>
    <cellStyle name="a_2.p&amp;l- Global_0.Mgmt Cockpit" xfId="28848"/>
    <cellStyle name="a_2.p&amp;l- Global_3.GrossMargin_Journals" xfId="28849"/>
    <cellStyle name="a_2.p&amp;l- Global_6.KPI_Issue" xfId="28850"/>
    <cellStyle name="a_2.p&amp;l- Global_BOOKCoSKPI" xfId="28851"/>
    <cellStyle name="a_2.p&amp;l- Global_BOOKCoSKPI_1" xfId="28852"/>
    <cellStyle name="a_2.p&amp;l- Global_BOOKCoSKPI_1_0.Mgmt Cockpit" xfId="28853"/>
    <cellStyle name="a_2.p&amp;l- Global_BOOKCoSKPI_1_3.GrossMargin_Journals" xfId="28854"/>
    <cellStyle name="a_2.p&amp;l- Global_BOOKCoSKPI_3.GrossMargin_Journals" xfId="28855"/>
    <cellStyle name="a_2.p&amp;l- Global_BOOKCoSKPI_BOOKCoSKPI" xfId="28856"/>
    <cellStyle name="a_2.p&amp;l- Global_BOOKCoSKPI_BOOKCoSKPI_0.Mgmt Cockpit" xfId="28857"/>
    <cellStyle name="a_2.p&amp;l- Global_BOOKCoSKPI_BOOKCoSKPI_3.GrossMargin_Journals" xfId="28858"/>
    <cellStyle name="a_2.p&amp;l- Global_BOOKCoSKPI_COS Bridge Books" xfId="28859"/>
    <cellStyle name="a_2.p&amp;l- Global_BOOKCoSKPI_COS Bridge Books_1" xfId="28860"/>
    <cellStyle name="a_2.p&amp;l- Global_COS Bridge Books" xfId="28861"/>
    <cellStyle name="a_2.p&amp;l- Global_COS Bridge Books_1" xfId="28862"/>
    <cellStyle name="a_2.p&amp;l- Global_COS Bridge Books_2" xfId="28863"/>
    <cellStyle name="a_2.p&amp;l- Global_CREST_SPS_KPI" xfId="28864"/>
    <cellStyle name="a_2.p&amp;l- Global_CREST_SPS_KPI_0.Mgmt Cockpit" xfId="28865"/>
    <cellStyle name="a_2.p&amp;l- Global_CREST_SPS_KPI_3.GrossMargin_Journals" xfId="28866"/>
    <cellStyle name="a_2.p&amp;l- Global_CREST_SPS_KPI_BOOKCoSKPI" xfId="28867"/>
    <cellStyle name="a_2.p&amp;l- Global_CREST_SPS_KPI_BOOKCoSKPI_1" xfId="28868"/>
    <cellStyle name="a_2.p&amp;l- Global_CREST_SPS_KPI_BOOKCoSKPI_1_0.Mgmt Cockpit" xfId="28869"/>
    <cellStyle name="a_2.p&amp;l- Global_CREST_SPS_KPI_BOOKCoSKPI_1_3.GrossMargin_Journals" xfId="28870"/>
    <cellStyle name="a_2.p&amp;l- Global_CREST_SPS_KPI_BOOKCoSKPI_3.GrossMargin_Journals" xfId="28871"/>
    <cellStyle name="a_2.p&amp;l- Global_CREST_SPS_KPI_BOOKCoSKPI_BOOKCoSKPI" xfId="28872"/>
    <cellStyle name="a_2.p&amp;l- Global_CREST_SPS_KPI_BOOKCoSKPI_BOOKCoSKPI_0.Mgmt Cockpit" xfId="28873"/>
    <cellStyle name="a_2.p&amp;l- Global_CREST_SPS_KPI_BOOKCoSKPI_BOOKCoSKPI_3.GrossMargin_Journals" xfId="28874"/>
    <cellStyle name="a_2.p&amp;l- Global_CREST_SPS_KPI_BOOKCoSKPI_COS Bridge Books" xfId="28875"/>
    <cellStyle name="a_2.p&amp;l- Global_CREST_SPS_KPI_BOOKCoSKPI_COS Bridge Books_1" xfId="28876"/>
    <cellStyle name="a_2.p&amp;l- Global_CREST_SPS_KPI_COS Bridge Books" xfId="28877"/>
    <cellStyle name="a_2.p&amp;l- Global_CREST_SPS_KPI_COS Bridge Books_1" xfId="28878"/>
    <cellStyle name="a_2.p&amp;l- Global_JOURNALCoSKPI" xfId="28879"/>
    <cellStyle name="a_2.p&amp;l- Global_ProdExp_Journal_KPI" xfId="28880"/>
    <cellStyle name="a_2a. IiC - CAPEX" xfId="28881"/>
    <cellStyle name="a_2a.IiC - CAPEX" xfId="28882"/>
    <cellStyle name="a_2a.IiC - CAPEX_3.GrossMargin_Journals" xfId="28883"/>
    <cellStyle name="a_2a.IiC - CAPEX_6.KPI_Issue" xfId="28884"/>
    <cellStyle name="a_2a.IiC - CAPEX_BOOKCoSKPI" xfId="28885"/>
    <cellStyle name="a_2a.IiC - CAPEX_BOOKCoSKPI_0.Mgmt Cockpit" xfId="28886"/>
    <cellStyle name="a_2a.IiC - CAPEX_BOOKCoSKPI_1" xfId="28887"/>
    <cellStyle name="a_2a.IiC - CAPEX_BOOKCoSKPI_1_0.Mgmt Cockpit" xfId="28888"/>
    <cellStyle name="a_2a.IiC - CAPEX_BOOKCoSKPI_1_3.GrossMargin_Journals" xfId="28889"/>
    <cellStyle name="a_2a.IiC - CAPEX_BOOKCoSKPI_3.GrossMargin_Journals" xfId="28890"/>
    <cellStyle name="a_2a.IiC - CAPEX_BOOKCoSKPI_6.KPI_Issue" xfId="28891"/>
    <cellStyle name="a_2a.IiC - CAPEX_BOOKCoSKPI_BOOKCoSKPI" xfId="28892"/>
    <cellStyle name="a_2a.IiC - CAPEX_BOOKCoSKPI_BOOKCoSKPI_1" xfId="28893"/>
    <cellStyle name="a_2a.IiC - CAPEX_BOOKCoSKPI_BOOKCoSKPI_1_0.Mgmt Cockpit" xfId="28894"/>
    <cellStyle name="a_2a.IiC - CAPEX_BOOKCoSKPI_BOOKCoSKPI_1_3.GrossMargin_Journals" xfId="28895"/>
    <cellStyle name="a_2a.IiC - CAPEX_BOOKCoSKPI_BOOKCoSKPI_3.GrossMargin_Journals" xfId="28896"/>
    <cellStyle name="a_2a.IiC - CAPEX_BOOKCoSKPI_BOOKCoSKPI_BOOKCoSKPI" xfId="28897"/>
    <cellStyle name="a_2a.IiC - CAPEX_BOOKCoSKPI_BOOKCoSKPI_BOOKCoSKPI_0.Mgmt Cockpit" xfId="28898"/>
    <cellStyle name="a_2a.IiC - CAPEX_BOOKCoSKPI_BOOKCoSKPI_BOOKCoSKPI_3.GrossMargin_Journals" xfId="28899"/>
    <cellStyle name="a_2a.IiC - CAPEX_BOOKCoSKPI_BOOKCoSKPI_COS Bridge Books" xfId="28900"/>
    <cellStyle name="a_2a.IiC - CAPEX_BOOKCoSKPI_BOOKCoSKPI_COS Bridge Books_1" xfId="28901"/>
    <cellStyle name="a_2a.IiC - CAPEX_BOOKCoSKPI_COS Bridge Books" xfId="28902"/>
    <cellStyle name="a_2a.IiC - CAPEX_BOOKCoSKPI_COS Bridge Books_1" xfId="28903"/>
    <cellStyle name="a_2a.IiC - CAPEX_BOOKCoSKPI_COS Bridge Books_2" xfId="28904"/>
    <cellStyle name="a_2a.IiC - CAPEX_BOOKCoSKPI_CREST_SPS_KPI" xfId="28905"/>
    <cellStyle name="a_2a.IiC - CAPEX_BOOKCoSKPI_CREST_SPS_KPI_0.Mgmt Cockpit" xfId="28906"/>
    <cellStyle name="a_2a.IiC - CAPEX_BOOKCoSKPI_CREST_SPS_KPI_3.GrossMargin_Journals" xfId="28907"/>
    <cellStyle name="a_2a.IiC - CAPEX_BOOKCoSKPI_CREST_SPS_KPI_BOOKCoSKPI" xfId="28908"/>
    <cellStyle name="a_2a.IiC - CAPEX_BOOKCoSKPI_CREST_SPS_KPI_BOOKCoSKPI_1" xfId="28909"/>
    <cellStyle name="a_2a.IiC - CAPEX_BOOKCoSKPI_CREST_SPS_KPI_BOOKCoSKPI_1_0.Mgmt Cockpit" xfId="28910"/>
    <cellStyle name="a_2a.IiC - CAPEX_BOOKCoSKPI_CREST_SPS_KPI_BOOKCoSKPI_1_3.GrossMargin_Journals" xfId="28911"/>
    <cellStyle name="a_2a.IiC - CAPEX_BOOKCoSKPI_CREST_SPS_KPI_BOOKCoSKPI_3.GrossMargin_Journals" xfId="28912"/>
    <cellStyle name="a_2a.IiC - CAPEX_BOOKCoSKPI_CREST_SPS_KPI_BOOKCoSKPI_BOOKCoSKPI" xfId="28913"/>
    <cellStyle name="a_2a.IiC - CAPEX_BOOKCoSKPI_CREST_SPS_KPI_BOOKCoSKPI_BOOKCoSKPI_0.Mgmt Cockpit" xfId="28914"/>
    <cellStyle name="a_2a.IiC - CAPEX_BOOKCoSKPI_CREST_SPS_KPI_BOOKCoSKPI_BOOKCoSKPI_3.GrossMargin_Journals" xfId="28915"/>
    <cellStyle name="a_2a.IiC - CAPEX_BOOKCoSKPI_CREST_SPS_KPI_BOOKCoSKPI_COS Bridge Books" xfId="28916"/>
    <cellStyle name="a_2a.IiC - CAPEX_BOOKCoSKPI_CREST_SPS_KPI_BOOKCoSKPI_COS Bridge Books_1" xfId="28917"/>
    <cellStyle name="a_2a.IiC - CAPEX_BOOKCoSKPI_CREST_SPS_KPI_COS Bridge Books" xfId="28918"/>
    <cellStyle name="a_2a.IiC - CAPEX_BOOKCoSKPI_CREST_SPS_KPI_COS Bridge Books_1" xfId="28919"/>
    <cellStyle name="a_2a.IiC - CAPEX_BOOKCoSKPI_JOURNALCoSKPI" xfId="28920"/>
    <cellStyle name="a_2a.IiC - CAPEX_BOOKCoSKPI_ProdExp_Journal_KPI" xfId="28921"/>
    <cellStyle name="a_2a.IiC - CAPEX_COS Bridge Books" xfId="28922"/>
    <cellStyle name="a_2a.IiC - CAPEX_COS Bridge Books_1" xfId="28923"/>
    <cellStyle name="a_2a.IiC - CAPEX_COS Bridge Books_2" xfId="28924"/>
    <cellStyle name="a_2a.IiC - CAPEX_CREST_SPS_KPI" xfId="28925"/>
    <cellStyle name="a_2a.IiC - CAPEX_CREST_SPS_KPI_0.Mgmt Cockpit" xfId="28926"/>
    <cellStyle name="a_2a.IiC - CAPEX_CREST_SPS_KPI_3.GrossMargin_Journals" xfId="28927"/>
    <cellStyle name="a_2a.IiC - CAPEX_CREST_SPS_KPI_BOOKCoSKPI" xfId="28928"/>
    <cellStyle name="a_2a.IiC - CAPEX_CREST_SPS_KPI_BOOKCoSKPI_1" xfId="28929"/>
    <cellStyle name="a_2a.IiC - CAPEX_CREST_SPS_KPI_BOOKCoSKPI_1_0.Mgmt Cockpit" xfId="28930"/>
    <cellStyle name="a_2a.IiC - CAPEX_CREST_SPS_KPI_BOOKCoSKPI_1_3.GrossMargin_Journals" xfId="28931"/>
    <cellStyle name="a_2a.IiC - CAPEX_CREST_SPS_KPI_BOOKCoSKPI_3.GrossMargin_Journals" xfId="28932"/>
    <cellStyle name="a_2a.IiC - CAPEX_CREST_SPS_KPI_BOOKCoSKPI_BOOKCoSKPI" xfId="28933"/>
    <cellStyle name="a_2a.IiC - CAPEX_CREST_SPS_KPI_BOOKCoSKPI_BOOKCoSKPI_0.Mgmt Cockpit" xfId="28934"/>
    <cellStyle name="a_2a.IiC - CAPEX_CREST_SPS_KPI_BOOKCoSKPI_BOOKCoSKPI_3.GrossMargin_Journals" xfId="28935"/>
    <cellStyle name="a_2a.IiC - CAPEX_CREST_SPS_KPI_BOOKCoSKPI_COS Bridge Books" xfId="28936"/>
    <cellStyle name="a_2a.IiC - CAPEX_CREST_SPS_KPI_BOOKCoSKPI_COS Bridge Books_1" xfId="28937"/>
    <cellStyle name="a_2a.IiC - CAPEX_CREST_SPS_KPI_COS Bridge Books" xfId="28938"/>
    <cellStyle name="a_2a.IiC - CAPEX_CREST_SPS_KPI_COS Bridge Books_1" xfId="28939"/>
    <cellStyle name="a_2a.IiC - CAPEX_JOURNALCoSKPI" xfId="28940"/>
    <cellStyle name="a_2a.IiC - CAPEX_ProdExp_Journal_KPI" xfId="28941"/>
    <cellStyle name="a_3. FTE PeKo" xfId="28942"/>
    <cellStyle name="a_3.GrossMargin_Journals" xfId="28943"/>
    <cellStyle name="a_4.GrossMargin_Books" xfId="28944"/>
    <cellStyle name="a_4.GrossMargin_Books_0.Mgmt Cockpit" xfId="28945"/>
    <cellStyle name="a_4.GrossMargin_Books_3.GrossMargin_Journals" xfId="28946"/>
    <cellStyle name="a_4.GrossMargin_Books_6.KPI_Issue" xfId="28947"/>
    <cellStyle name="a_4.GrossMargin_Books_BOOKCoSKPI" xfId="28948"/>
    <cellStyle name="a_4.GrossMargin_Books_BOOKCoSKPI_0.Mgmt Cockpit" xfId="28949"/>
    <cellStyle name="a_4.GrossMargin_Books_BOOKCoSKPI_1" xfId="28950"/>
    <cellStyle name="a_4.GrossMargin_Books_BOOKCoSKPI_1_3.GrossMargin_Journals" xfId="28951"/>
    <cellStyle name="a_4.GrossMargin_Books_BOOKCoSKPI_1_BOOKCoSKPI" xfId="28952"/>
    <cellStyle name="a_4.GrossMargin_Books_BOOKCoSKPI_1_BOOKCoSKPI_0.Mgmt Cockpit" xfId="28953"/>
    <cellStyle name="a_4.GrossMargin_Books_BOOKCoSKPI_1_BOOKCoSKPI_3.GrossMargin_Journals" xfId="28954"/>
    <cellStyle name="a_4.GrossMargin_Books_BOOKCoSKPI_1_COS Bridge Books" xfId="28955"/>
    <cellStyle name="a_4.GrossMargin_Books_BOOKCoSKPI_1_COS Bridge Books_1" xfId="28956"/>
    <cellStyle name="a_4.GrossMargin_Books_BOOKCoSKPI_2" xfId="28957"/>
    <cellStyle name="a_4.GrossMargin_Books_BOOKCoSKPI_2_0.Mgmt Cockpit" xfId="28958"/>
    <cellStyle name="a_4.GrossMargin_Books_BOOKCoSKPI_2_3.GrossMargin_Journals" xfId="28959"/>
    <cellStyle name="a_4.GrossMargin_Books_BOOKCoSKPI_3.GrossMargin_Journals" xfId="28960"/>
    <cellStyle name="a_4.GrossMargin_Books_BOOKCoSKPI_6.KPI_Issue" xfId="28961"/>
    <cellStyle name="a_4.GrossMargin_Books_BOOKCoSKPI_BOOKCoSKPI" xfId="28962"/>
    <cellStyle name="a_4.GrossMargin_Books_BOOKCoSKPI_BOOKCoSKPI_1" xfId="28963"/>
    <cellStyle name="a_4.GrossMargin_Books_BOOKCoSKPI_BOOKCoSKPI_1_0.Mgmt Cockpit" xfId="28964"/>
    <cellStyle name="a_4.GrossMargin_Books_BOOKCoSKPI_BOOKCoSKPI_1_3.GrossMargin_Journals" xfId="28965"/>
    <cellStyle name="a_4.GrossMargin_Books_BOOKCoSKPI_BOOKCoSKPI_3.GrossMargin_Journals" xfId="28966"/>
    <cellStyle name="a_4.GrossMargin_Books_BOOKCoSKPI_BOOKCoSKPI_BOOKCoSKPI" xfId="28967"/>
    <cellStyle name="a_4.GrossMargin_Books_BOOKCoSKPI_BOOKCoSKPI_BOOKCoSKPI_0.Mgmt Cockpit" xfId="28968"/>
    <cellStyle name="a_4.GrossMargin_Books_BOOKCoSKPI_BOOKCoSKPI_BOOKCoSKPI_3.GrossMargin_Journals" xfId="28969"/>
    <cellStyle name="a_4.GrossMargin_Books_BOOKCoSKPI_BOOKCoSKPI_COS Bridge Books" xfId="28970"/>
    <cellStyle name="a_4.GrossMargin_Books_BOOKCoSKPI_BOOKCoSKPI_COS Bridge Books_1" xfId="28971"/>
    <cellStyle name="a_4.GrossMargin_Books_BOOKCoSKPI_COS Bridge Books" xfId="28972"/>
    <cellStyle name="a_4.GrossMargin_Books_BOOKCoSKPI_COS Bridge Books_1" xfId="28973"/>
    <cellStyle name="a_4.GrossMargin_Books_BOOKCoSKPI_COS Bridge Books_2" xfId="28974"/>
    <cellStyle name="a_4.GrossMargin_Books_BOOKCoSKPI_CREST_SPS_KPI" xfId="28975"/>
    <cellStyle name="a_4.GrossMargin_Books_BOOKCoSKPI_CREST_SPS_KPI_0.Mgmt Cockpit" xfId="28976"/>
    <cellStyle name="a_4.GrossMargin_Books_BOOKCoSKPI_CREST_SPS_KPI_3.GrossMargin_Journals" xfId="28977"/>
    <cellStyle name="a_4.GrossMargin_Books_BOOKCoSKPI_CREST_SPS_KPI_BOOKCoSKPI" xfId="28978"/>
    <cellStyle name="a_4.GrossMargin_Books_BOOKCoSKPI_CREST_SPS_KPI_BOOKCoSKPI_1" xfId="28979"/>
    <cellStyle name="a_4.GrossMargin_Books_BOOKCoSKPI_CREST_SPS_KPI_BOOKCoSKPI_1_0.Mgmt Cockpit" xfId="28980"/>
    <cellStyle name="a_4.GrossMargin_Books_BOOKCoSKPI_CREST_SPS_KPI_BOOKCoSKPI_1_3.GrossMargin_Journals" xfId="28981"/>
    <cellStyle name="a_4.GrossMargin_Books_BOOKCoSKPI_CREST_SPS_KPI_BOOKCoSKPI_3.GrossMargin_Journals" xfId="28982"/>
    <cellStyle name="a_4.GrossMargin_Books_BOOKCoSKPI_CREST_SPS_KPI_BOOKCoSKPI_BOOKCoSKPI" xfId="28983"/>
    <cellStyle name="a_4.GrossMargin_Books_BOOKCoSKPI_CREST_SPS_KPI_BOOKCoSKPI_BOOKCoSKPI_0.Mgmt Cockpit" xfId="28984"/>
    <cellStyle name="a_4.GrossMargin_Books_BOOKCoSKPI_CREST_SPS_KPI_BOOKCoSKPI_BOOKCoSKPI_3.GrossMargin_Journals" xfId="28985"/>
    <cellStyle name="a_4.GrossMargin_Books_BOOKCoSKPI_CREST_SPS_KPI_BOOKCoSKPI_COS Bridge Books" xfId="28986"/>
    <cellStyle name="a_4.GrossMargin_Books_BOOKCoSKPI_CREST_SPS_KPI_BOOKCoSKPI_COS Bridge Books_1" xfId="28987"/>
    <cellStyle name="a_4.GrossMargin_Books_BOOKCoSKPI_CREST_SPS_KPI_COS Bridge Books" xfId="28988"/>
    <cellStyle name="a_4.GrossMargin_Books_BOOKCoSKPI_CREST_SPS_KPI_COS Bridge Books_1" xfId="28989"/>
    <cellStyle name="a_4.GrossMargin_Books_BOOKCoSKPI_JOURNALCoSKPI" xfId="28990"/>
    <cellStyle name="a_4.GrossMargin_Books_BOOKCoSKPI_ProdExp_Journal_KPI" xfId="28991"/>
    <cellStyle name="a_4.GrossMargin_Books_COS Bridge Books" xfId="28992"/>
    <cellStyle name="a_4.GrossMargin_Books_COS Bridge Books_1" xfId="28993"/>
    <cellStyle name="a_4.GrossMargin_Books_COS Bridge Books_2" xfId="28994"/>
    <cellStyle name="a_4.GrossMargin_Books_CREST_SPS_KPI" xfId="28995"/>
    <cellStyle name="a_4.GrossMargin_Books_CREST_SPS_KPI_0.Mgmt Cockpit" xfId="28996"/>
    <cellStyle name="a_4.GrossMargin_Books_CREST_SPS_KPI_3.GrossMargin_Journals" xfId="28997"/>
    <cellStyle name="a_4.GrossMargin_Books_CREST_SPS_KPI_BOOKCoSKPI" xfId="28998"/>
    <cellStyle name="a_4.GrossMargin_Books_CREST_SPS_KPI_BOOKCoSKPI_1" xfId="28999"/>
    <cellStyle name="a_4.GrossMargin_Books_CREST_SPS_KPI_BOOKCoSKPI_1_0.Mgmt Cockpit" xfId="29000"/>
    <cellStyle name="a_4.GrossMargin_Books_CREST_SPS_KPI_BOOKCoSKPI_1_3.GrossMargin_Journals" xfId="29001"/>
    <cellStyle name="a_4.GrossMargin_Books_CREST_SPS_KPI_BOOKCoSKPI_3.GrossMargin_Journals" xfId="29002"/>
    <cellStyle name="a_4.GrossMargin_Books_CREST_SPS_KPI_BOOKCoSKPI_BOOKCoSKPI" xfId="29003"/>
    <cellStyle name="a_4.GrossMargin_Books_CREST_SPS_KPI_BOOKCoSKPI_BOOKCoSKPI_0.Mgmt Cockpit" xfId="29004"/>
    <cellStyle name="a_4.GrossMargin_Books_CREST_SPS_KPI_BOOKCoSKPI_BOOKCoSKPI_3.GrossMargin_Journals" xfId="29005"/>
    <cellStyle name="a_4.GrossMargin_Books_CREST_SPS_KPI_BOOKCoSKPI_COS Bridge Books" xfId="29006"/>
    <cellStyle name="a_4.GrossMargin_Books_CREST_SPS_KPI_BOOKCoSKPI_COS Bridge Books_1" xfId="29007"/>
    <cellStyle name="a_4.GrossMargin_Books_CREST_SPS_KPI_COS Bridge Books" xfId="29008"/>
    <cellStyle name="a_4.GrossMargin_Books_CREST_SPS_KPI_COS Bridge Books_1" xfId="29009"/>
    <cellStyle name="a_4.GrossMargin_Books_JOURNALCoSKPI" xfId="29010"/>
    <cellStyle name="a_4.GrossMargin_Books_ProdExp_Journal_KPI" xfId="29011"/>
    <cellStyle name="a_6.KPI_Issue" xfId="29012"/>
    <cellStyle name="a_7.KPI_Article_Pages" xfId="29013"/>
    <cellStyle name="a_7.KPI_Article_Pages_3.GrossMargin_Journals" xfId="29014"/>
    <cellStyle name="a_7.KPI_Article_Pages_4.GrossMargin_Books" xfId="29015"/>
    <cellStyle name="a_7.KPI_Article_Pages_4.GrossMargin_Books_0.Mgmt Cockpit" xfId="29016"/>
    <cellStyle name="a_7.KPI_Article_Pages_4.GrossMargin_Books_3.GrossMargin_Journals" xfId="29017"/>
    <cellStyle name="a_7.KPI_Article_Pages_4.GrossMargin_Books_6.KPI_Issue" xfId="29018"/>
    <cellStyle name="a_7.KPI_Article_Pages_4.GrossMargin_Books_BOOKCoSKPI" xfId="29019"/>
    <cellStyle name="a_7.KPI_Article_Pages_4.GrossMargin_Books_BOOKCoSKPI_0.Mgmt Cockpit" xfId="29020"/>
    <cellStyle name="a_7.KPI_Article_Pages_4.GrossMargin_Books_BOOKCoSKPI_1" xfId="29021"/>
    <cellStyle name="a_7.KPI_Article_Pages_4.GrossMargin_Books_BOOKCoSKPI_1_3.GrossMargin_Journals" xfId="29022"/>
    <cellStyle name="a_7.KPI_Article_Pages_4.GrossMargin_Books_BOOKCoSKPI_1_BOOKCoSKPI" xfId="29023"/>
    <cellStyle name="a_7.KPI_Article_Pages_4.GrossMargin_Books_BOOKCoSKPI_1_BOOKCoSKPI_0.Mgmt Cockpit" xfId="29024"/>
    <cellStyle name="a_7.KPI_Article_Pages_4.GrossMargin_Books_BOOKCoSKPI_1_BOOKCoSKPI_3.GrossMargin_Journals" xfId="29025"/>
    <cellStyle name="a_7.KPI_Article_Pages_4.GrossMargin_Books_BOOKCoSKPI_1_COS Bridge Books" xfId="29026"/>
    <cellStyle name="a_7.KPI_Article_Pages_4.GrossMargin_Books_BOOKCoSKPI_1_COS Bridge Books_1" xfId="29027"/>
    <cellStyle name="a_7.KPI_Article_Pages_4.GrossMargin_Books_BOOKCoSKPI_2" xfId="29028"/>
    <cellStyle name="a_7.KPI_Article_Pages_4.GrossMargin_Books_BOOKCoSKPI_2_0.Mgmt Cockpit" xfId="29029"/>
    <cellStyle name="a_7.KPI_Article_Pages_4.GrossMargin_Books_BOOKCoSKPI_2_3.GrossMargin_Journals" xfId="29030"/>
    <cellStyle name="a_7.KPI_Article_Pages_4.GrossMargin_Books_BOOKCoSKPI_3.GrossMargin_Journals" xfId="29031"/>
    <cellStyle name="a_7.KPI_Article_Pages_4.GrossMargin_Books_BOOKCoSKPI_6.KPI_Issue" xfId="29032"/>
    <cellStyle name="a_7.KPI_Article_Pages_4.GrossMargin_Books_BOOKCoSKPI_BOOKCoSKPI" xfId="29033"/>
    <cellStyle name="a_7.KPI_Article_Pages_4.GrossMargin_Books_BOOKCoSKPI_BOOKCoSKPI_1" xfId="29034"/>
    <cellStyle name="a_7.KPI_Article_Pages_4.GrossMargin_Books_BOOKCoSKPI_BOOKCoSKPI_1_0.Mgmt Cockpit" xfId="29035"/>
    <cellStyle name="a_7.KPI_Article_Pages_4.GrossMargin_Books_BOOKCoSKPI_BOOKCoSKPI_1_3.GrossMargin_Journals" xfId="29036"/>
    <cellStyle name="a_7.KPI_Article_Pages_4.GrossMargin_Books_BOOKCoSKPI_BOOKCoSKPI_3.GrossMargin_Journals" xfId="29037"/>
    <cellStyle name="a_7.KPI_Article_Pages_4.GrossMargin_Books_BOOKCoSKPI_BOOKCoSKPI_BOOKCoSKPI" xfId="29038"/>
    <cellStyle name="a_7.KPI_Article_Pages_4.GrossMargin_Books_BOOKCoSKPI_BOOKCoSKPI_BOOKCoSKPI_0.Mgmt Cockpit" xfId="29039"/>
    <cellStyle name="a_7.KPI_Article_Pages_4.GrossMargin_Books_BOOKCoSKPI_BOOKCoSKPI_BOOKCoSKPI_3.GrossMargin_Journals" xfId="29040"/>
    <cellStyle name="a_7.KPI_Article_Pages_4.GrossMargin_Books_BOOKCoSKPI_BOOKCoSKPI_COS Bridge Books" xfId="29041"/>
    <cellStyle name="a_7.KPI_Article_Pages_4.GrossMargin_Books_BOOKCoSKPI_BOOKCoSKPI_COS Bridge Books_1" xfId="29042"/>
    <cellStyle name="a_7.KPI_Article_Pages_4.GrossMargin_Books_BOOKCoSKPI_COS Bridge Books" xfId="29043"/>
    <cellStyle name="a_7.KPI_Article_Pages_4.GrossMargin_Books_BOOKCoSKPI_COS Bridge Books_1" xfId="29044"/>
    <cellStyle name="a_7.KPI_Article_Pages_4.GrossMargin_Books_BOOKCoSKPI_COS Bridge Books_2" xfId="29045"/>
    <cellStyle name="a_7.KPI_Article_Pages_4.GrossMargin_Books_BOOKCoSKPI_CREST_SPS_KPI" xfId="29046"/>
    <cellStyle name="a_7.KPI_Article_Pages_4.GrossMargin_Books_BOOKCoSKPI_CREST_SPS_KPI_0.Mgmt Cockpit" xfId="29047"/>
    <cellStyle name="a_7.KPI_Article_Pages_4.GrossMargin_Books_BOOKCoSKPI_CREST_SPS_KPI_3.GrossMargin_Journals" xfId="29048"/>
    <cellStyle name="a_7.KPI_Article_Pages_4.GrossMargin_Books_BOOKCoSKPI_CREST_SPS_KPI_BOOKCoSKPI" xfId="29049"/>
    <cellStyle name="a_7.KPI_Article_Pages_4.GrossMargin_Books_BOOKCoSKPI_CREST_SPS_KPI_BOOKCoSKPI_1" xfId="29050"/>
    <cellStyle name="a_7.KPI_Article_Pages_4.GrossMargin_Books_BOOKCoSKPI_CREST_SPS_KPI_BOOKCoSKPI_1_0.Mgmt Cockpit" xfId="29051"/>
    <cellStyle name="a_7.KPI_Article_Pages_4.GrossMargin_Books_BOOKCoSKPI_CREST_SPS_KPI_BOOKCoSKPI_1_3.GrossMargin_Journals" xfId="29052"/>
    <cellStyle name="a_7.KPI_Article_Pages_4.GrossMargin_Books_BOOKCoSKPI_CREST_SPS_KPI_BOOKCoSKPI_3.GrossMargin_Journals" xfId="29053"/>
    <cellStyle name="a_7.KPI_Article_Pages_4.GrossMargin_Books_BOOKCoSKPI_CREST_SPS_KPI_BOOKCoSKPI_BOOKCoSKPI" xfId="29054"/>
    <cellStyle name="a_7.KPI_Article_Pages_4.GrossMargin_Books_BOOKCoSKPI_CREST_SPS_KPI_BOOKCoSKPI_BOOKCoSKPI_0.Mgmt Cockpit" xfId="29055"/>
    <cellStyle name="a_7.KPI_Article_Pages_4.GrossMargin_Books_BOOKCoSKPI_CREST_SPS_KPI_BOOKCoSKPI_BOOKCoSKPI_3.GrossMargin_Journals" xfId="29056"/>
    <cellStyle name="a_7.KPI_Article_Pages_4.GrossMargin_Books_BOOKCoSKPI_CREST_SPS_KPI_BOOKCoSKPI_COS Bridge Books" xfId="29057"/>
    <cellStyle name="a_7.KPI_Article_Pages_4.GrossMargin_Books_BOOKCoSKPI_CREST_SPS_KPI_BOOKCoSKPI_COS Bridge Books_1" xfId="29058"/>
    <cellStyle name="a_7.KPI_Article_Pages_4.GrossMargin_Books_BOOKCoSKPI_CREST_SPS_KPI_COS Bridge Books" xfId="29059"/>
    <cellStyle name="a_7.KPI_Article_Pages_4.GrossMargin_Books_BOOKCoSKPI_CREST_SPS_KPI_COS Bridge Books_1" xfId="29060"/>
    <cellStyle name="a_7.KPI_Article_Pages_4.GrossMargin_Books_BOOKCoSKPI_JOURNALCoSKPI" xfId="29061"/>
    <cellStyle name="a_7.KPI_Article_Pages_4.GrossMargin_Books_BOOKCoSKPI_ProdExp_Journal_KPI" xfId="29062"/>
    <cellStyle name="a_7.KPI_Article_Pages_4.GrossMargin_Books_COS Bridge Books" xfId="29063"/>
    <cellStyle name="a_7.KPI_Article_Pages_4.GrossMargin_Books_COS Bridge Books_1" xfId="29064"/>
    <cellStyle name="a_7.KPI_Article_Pages_4.GrossMargin_Books_COS Bridge Books_2" xfId="29065"/>
    <cellStyle name="a_7.KPI_Article_Pages_4.GrossMargin_Books_CREST_SPS_KPI" xfId="29066"/>
    <cellStyle name="a_7.KPI_Article_Pages_4.GrossMargin_Books_CREST_SPS_KPI_0.Mgmt Cockpit" xfId="29067"/>
    <cellStyle name="a_7.KPI_Article_Pages_4.GrossMargin_Books_CREST_SPS_KPI_3.GrossMargin_Journals" xfId="29068"/>
    <cellStyle name="a_7.KPI_Article_Pages_4.GrossMargin_Books_CREST_SPS_KPI_BOOKCoSKPI" xfId="29069"/>
    <cellStyle name="a_7.KPI_Article_Pages_4.GrossMargin_Books_CREST_SPS_KPI_BOOKCoSKPI_1" xfId="29070"/>
    <cellStyle name="a_7.KPI_Article_Pages_4.GrossMargin_Books_CREST_SPS_KPI_BOOKCoSKPI_1_0.Mgmt Cockpit" xfId="29071"/>
    <cellStyle name="a_7.KPI_Article_Pages_4.GrossMargin_Books_CREST_SPS_KPI_BOOKCoSKPI_1_3.GrossMargin_Journals" xfId="29072"/>
    <cellStyle name="a_7.KPI_Article_Pages_4.GrossMargin_Books_CREST_SPS_KPI_BOOKCoSKPI_3.GrossMargin_Journals" xfId="29073"/>
    <cellStyle name="a_7.KPI_Article_Pages_4.GrossMargin_Books_CREST_SPS_KPI_BOOKCoSKPI_BOOKCoSKPI" xfId="29074"/>
    <cellStyle name="a_7.KPI_Article_Pages_4.GrossMargin_Books_CREST_SPS_KPI_BOOKCoSKPI_BOOKCoSKPI_0.Mgmt Cockpit" xfId="29075"/>
    <cellStyle name="a_7.KPI_Article_Pages_4.GrossMargin_Books_CREST_SPS_KPI_BOOKCoSKPI_BOOKCoSKPI_3.GrossMargin_Journals" xfId="29076"/>
    <cellStyle name="a_7.KPI_Article_Pages_4.GrossMargin_Books_CREST_SPS_KPI_BOOKCoSKPI_COS Bridge Books" xfId="29077"/>
    <cellStyle name="a_7.KPI_Article_Pages_4.GrossMargin_Books_CREST_SPS_KPI_BOOKCoSKPI_COS Bridge Books_1" xfId="29078"/>
    <cellStyle name="a_7.KPI_Article_Pages_4.GrossMargin_Books_CREST_SPS_KPI_COS Bridge Books" xfId="29079"/>
    <cellStyle name="a_7.KPI_Article_Pages_4.GrossMargin_Books_CREST_SPS_KPI_COS Bridge Books_1" xfId="29080"/>
    <cellStyle name="a_7.KPI_Article_Pages_4.GrossMargin_Books_JOURNALCoSKPI" xfId="29081"/>
    <cellStyle name="a_7.KPI_Article_Pages_4.GrossMargin_Books_ProdExp_Journal_KPI" xfId="29082"/>
    <cellStyle name="a_7.KPI_Article_Pages_6.KPI_Issue" xfId="29083"/>
    <cellStyle name="a_7.KPI_Article_Pages_9.KPI_Book (2)" xfId="29084"/>
    <cellStyle name="a_7.KPI_Article_Pages_9.KPI_Book (2)_0.Mgmt Cockpit" xfId="29085"/>
    <cellStyle name="a_7.KPI_Article_Pages_9.KPI_Book (2)_3.GrossMargin_Journals" xfId="29086"/>
    <cellStyle name="a_7.KPI_Article_Pages_9.KPI_Book (2)_6.KPI_Issue" xfId="29087"/>
    <cellStyle name="a_7.KPI_Article_Pages_9.KPI_Book (2)_BOOKCoSKPI" xfId="29088"/>
    <cellStyle name="a_7.KPI_Article_Pages_9.KPI_Book (2)_BOOKCoSKPI_0.Mgmt Cockpit" xfId="29089"/>
    <cellStyle name="a_7.KPI_Article_Pages_9.KPI_Book (2)_BOOKCoSKPI_1" xfId="29090"/>
    <cellStyle name="a_7.KPI_Article_Pages_9.KPI_Book (2)_BOOKCoSKPI_1_3.GrossMargin_Journals" xfId="29091"/>
    <cellStyle name="a_7.KPI_Article_Pages_9.KPI_Book (2)_BOOKCoSKPI_1_BOOKCoSKPI" xfId="29092"/>
    <cellStyle name="a_7.KPI_Article_Pages_9.KPI_Book (2)_BOOKCoSKPI_1_BOOKCoSKPI_0.Mgmt Cockpit" xfId="29093"/>
    <cellStyle name="a_7.KPI_Article_Pages_9.KPI_Book (2)_BOOKCoSKPI_1_BOOKCoSKPI_3.GrossMargin_Journals" xfId="29094"/>
    <cellStyle name="a_7.KPI_Article_Pages_9.KPI_Book (2)_BOOKCoSKPI_1_COS Bridge Books" xfId="29095"/>
    <cellStyle name="a_7.KPI_Article_Pages_9.KPI_Book (2)_BOOKCoSKPI_1_COS Bridge Books_1" xfId="29096"/>
    <cellStyle name="a_7.KPI_Article_Pages_9.KPI_Book (2)_BOOKCoSKPI_2" xfId="29097"/>
    <cellStyle name="a_7.KPI_Article_Pages_9.KPI_Book (2)_BOOKCoSKPI_2_0.Mgmt Cockpit" xfId="29098"/>
    <cellStyle name="a_7.KPI_Article_Pages_9.KPI_Book (2)_BOOKCoSKPI_2_3.GrossMargin_Journals" xfId="29099"/>
    <cellStyle name="a_7.KPI_Article_Pages_9.KPI_Book (2)_BOOKCoSKPI_3.GrossMargin_Journals" xfId="29100"/>
    <cellStyle name="a_7.KPI_Article_Pages_9.KPI_Book (2)_BOOKCoSKPI_6.KPI_Issue" xfId="29101"/>
    <cellStyle name="a_7.KPI_Article_Pages_9.KPI_Book (2)_BOOKCoSKPI_BOOKCoSKPI" xfId="29102"/>
    <cellStyle name="a_7.KPI_Article_Pages_9.KPI_Book (2)_BOOKCoSKPI_BOOKCoSKPI_1" xfId="29103"/>
    <cellStyle name="a_7.KPI_Article_Pages_9.KPI_Book (2)_BOOKCoSKPI_BOOKCoSKPI_1_0.Mgmt Cockpit" xfId="29104"/>
    <cellStyle name="a_7.KPI_Article_Pages_9.KPI_Book (2)_BOOKCoSKPI_BOOKCoSKPI_1_3.GrossMargin_Journals" xfId="29105"/>
    <cellStyle name="a_7.KPI_Article_Pages_9.KPI_Book (2)_BOOKCoSKPI_BOOKCoSKPI_3.GrossMargin_Journals" xfId="29106"/>
    <cellStyle name="a_7.KPI_Article_Pages_9.KPI_Book (2)_BOOKCoSKPI_BOOKCoSKPI_BOOKCoSKPI" xfId="29107"/>
    <cellStyle name="a_7.KPI_Article_Pages_9.KPI_Book (2)_BOOKCoSKPI_BOOKCoSKPI_BOOKCoSKPI_0.Mgmt Cockpit" xfId="29108"/>
    <cellStyle name="a_7.KPI_Article_Pages_9.KPI_Book (2)_BOOKCoSKPI_BOOKCoSKPI_BOOKCoSKPI_3.GrossMargin_Journals" xfId="29109"/>
    <cellStyle name="a_7.KPI_Article_Pages_9.KPI_Book (2)_BOOKCoSKPI_BOOKCoSKPI_COS Bridge Books" xfId="29110"/>
    <cellStyle name="a_7.KPI_Article_Pages_9.KPI_Book (2)_BOOKCoSKPI_BOOKCoSKPI_COS Bridge Books_1" xfId="29111"/>
    <cellStyle name="a_7.KPI_Article_Pages_9.KPI_Book (2)_BOOKCoSKPI_COS Bridge Books" xfId="29112"/>
    <cellStyle name="a_7.KPI_Article_Pages_9.KPI_Book (2)_BOOKCoSKPI_COS Bridge Books_1" xfId="29113"/>
    <cellStyle name="a_7.KPI_Article_Pages_9.KPI_Book (2)_BOOKCoSKPI_COS Bridge Books_2" xfId="29114"/>
    <cellStyle name="a_7.KPI_Article_Pages_9.KPI_Book (2)_BOOKCoSKPI_CREST_SPS_KPI" xfId="29115"/>
    <cellStyle name="a_7.KPI_Article_Pages_9.KPI_Book (2)_BOOKCoSKPI_CREST_SPS_KPI_0.Mgmt Cockpit" xfId="29116"/>
    <cellStyle name="a_7.KPI_Article_Pages_9.KPI_Book (2)_BOOKCoSKPI_CREST_SPS_KPI_3.GrossMargin_Journals" xfId="29117"/>
    <cellStyle name="a_7.KPI_Article_Pages_9.KPI_Book (2)_BOOKCoSKPI_CREST_SPS_KPI_BOOKCoSKPI" xfId="29118"/>
    <cellStyle name="a_7.KPI_Article_Pages_9.KPI_Book (2)_BOOKCoSKPI_CREST_SPS_KPI_BOOKCoSKPI_1" xfId="29119"/>
    <cellStyle name="a_7.KPI_Article_Pages_9.KPI_Book (2)_BOOKCoSKPI_CREST_SPS_KPI_BOOKCoSKPI_1_0.Mgmt Cockpit" xfId="29120"/>
    <cellStyle name="a_7.KPI_Article_Pages_9.KPI_Book (2)_BOOKCoSKPI_CREST_SPS_KPI_BOOKCoSKPI_1_3.GrossMargin_Journals" xfId="29121"/>
    <cellStyle name="a_7.KPI_Article_Pages_9.KPI_Book (2)_BOOKCoSKPI_CREST_SPS_KPI_BOOKCoSKPI_3.GrossMargin_Journals" xfId="29122"/>
    <cellStyle name="a_7.KPI_Article_Pages_9.KPI_Book (2)_BOOKCoSKPI_CREST_SPS_KPI_BOOKCoSKPI_BOOKCoSKPI" xfId="29123"/>
    <cellStyle name="a_7.KPI_Article_Pages_9.KPI_Book (2)_BOOKCoSKPI_CREST_SPS_KPI_BOOKCoSKPI_BOOKCoSKPI_0.Mgmt Cockpit" xfId="29124"/>
    <cellStyle name="a_7.KPI_Article_Pages_9.KPI_Book (2)_BOOKCoSKPI_CREST_SPS_KPI_BOOKCoSKPI_BOOKCoSKPI_3.GrossMargin_Journals" xfId="29125"/>
    <cellStyle name="a_7.KPI_Article_Pages_9.KPI_Book (2)_BOOKCoSKPI_CREST_SPS_KPI_BOOKCoSKPI_COS Bridge Books" xfId="29126"/>
    <cellStyle name="a_7.KPI_Article_Pages_9.KPI_Book (2)_BOOKCoSKPI_CREST_SPS_KPI_BOOKCoSKPI_COS Bridge Books_1" xfId="29127"/>
    <cellStyle name="a_7.KPI_Article_Pages_9.KPI_Book (2)_BOOKCoSKPI_CREST_SPS_KPI_COS Bridge Books" xfId="29128"/>
    <cellStyle name="a_7.KPI_Article_Pages_9.KPI_Book (2)_BOOKCoSKPI_CREST_SPS_KPI_COS Bridge Books_1" xfId="29129"/>
    <cellStyle name="a_7.KPI_Article_Pages_9.KPI_Book (2)_BOOKCoSKPI_JOURNALCoSKPI" xfId="29130"/>
    <cellStyle name="a_7.KPI_Article_Pages_9.KPI_Book (2)_BOOKCoSKPI_ProdExp_Journal_KPI" xfId="29131"/>
    <cellStyle name="a_7.KPI_Article_Pages_9.KPI_Book (2)_COS Bridge Books" xfId="29132"/>
    <cellStyle name="a_7.KPI_Article_Pages_9.KPI_Book (2)_COS Bridge Books_1" xfId="29133"/>
    <cellStyle name="a_7.KPI_Article_Pages_9.KPI_Book (2)_COS Bridge Books_2" xfId="29134"/>
    <cellStyle name="a_7.KPI_Article_Pages_9.KPI_Book (2)_CREST_SPS_KPI" xfId="29135"/>
    <cellStyle name="a_7.KPI_Article_Pages_9.KPI_Book (2)_CREST_SPS_KPI_0.Mgmt Cockpit" xfId="29136"/>
    <cellStyle name="a_7.KPI_Article_Pages_9.KPI_Book (2)_CREST_SPS_KPI_3.GrossMargin_Journals" xfId="29137"/>
    <cellStyle name="a_7.KPI_Article_Pages_9.KPI_Book (2)_CREST_SPS_KPI_BOOKCoSKPI" xfId="29138"/>
    <cellStyle name="a_7.KPI_Article_Pages_9.KPI_Book (2)_CREST_SPS_KPI_BOOKCoSKPI_1" xfId="29139"/>
    <cellStyle name="a_7.KPI_Article_Pages_9.KPI_Book (2)_CREST_SPS_KPI_BOOKCoSKPI_1_0.Mgmt Cockpit" xfId="29140"/>
    <cellStyle name="a_7.KPI_Article_Pages_9.KPI_Book (2)_CREST_SPS_KPI_BOOKCoSKPI_1_3.GrossMargin_Journals" xfId="29141"/>
    <cellStyle name="a_7.KPI_Article_Pages_9.KPI_Book (2)_CREST_SPS_KPI_BOOKCoSKPI_3.GrossMargin_Journals" xfId="29142"/>
    <cellStyle name="a_7.KPI_Article_Pages_9.KPI_Book (2)_CREST_SPS_KPI_BOOKCoSKPI_BOOKCoSKPI" xfId="29143"/>
    <cellStyle name="a_7.KPI_Article_Pages_9.KPI_Book (2)_CREST_SPS_KPI_BOOKCoSKPI_BOOKCoSKPI_0.Mgmt Cockpit" xfId="29144"/>
    <cellStyle name="a_7.KPI_Article_Pages_9.KPI_Book (2)_CREST_SPS_KPI_BOOKCoSKPI_BOOKCoSKPI_3.GrossMargin_Journals" xfId="29145"/>
    <cellStyle name="a_7.KPI_Article_Pages_9.KPI_Book (2)_CREST_SPS_KPI_BOOKCoSKPI_COS Bridge Books" xfId="29146"/>
    <cellStyle name="a_7.KPI_Article_Pages_9.KPI_Book (2)_CREST_SPS_KPI_BOOKCoSKPI_COS Bridge Books_1" xfId="29147"/>
    <cellStyle name="a_7.KPI_Article_Pages_9.KPI_Book (2)_CREST_SPS_KPI_COS Bridge Books" xfId="29148"/>
    <cellStyle name="a_7.KPI_Article_Pages_9.KPI_Book (2)_CREST_SPS_KPI_COS Bridge Books_1" xfId="29149"/>
    <cellStyle name="a_7.KPI_Article_Pages_9.KPI_Book (2)_JOURNALCoSKPI" xfId="29150"/>
    <cellStyle name="a_7.KPI_Article_Pages_9.KPI_Book (2)_ProdExp_Journal_KPI" xfId="29151"/>
    <cellStyle name="a_7.KPI_Article_Pages_BOOKCoSKPI" xfId="29152"/>
    <cellStyle name="a_7.KPI_Article_Pages_BOOKCoSKPI_0.Mgmt Cockpit" xfId="29153"/>
    <cellStyle name="a_7.KPI_Article_Pages_BOOKCoSKPI_1" xfId="29154"/>
    <cellStyle name="a_7.KPI_Article_Pages_BOOKCoSKPI_1_0.Mgmt Cockpit" xfId="29155"/>
    <cellStyle name="a_7.KPI_Article_Pages_BOOKCoSKPI_1_3.GrossMargin_Journals" xfId="29156"/>
    <cellStyle name="a_7.KPI_Article_Pages_BOOKCoSKPI_1_6.KPI_Issue" xfId="29157"/>
    <cellStyle name="a_7.KPI_Article_Pages_BOOKCoSKPI_1_BOOKCoSKPI" xfId="29158"/>
    <cellStyle name="a_7.KPI_Article_Pages_BOOKCoSKPI_1_BOOKCoSKPI_1" xfId="29159"/>
    <cellStyle name="a_7.KPI_Article_Pages_BOOKCoSKPI_1_BOOKCoSKPI_1_0.Mgmt Cockpit" xfId="29160"/>
    <cellStyle name="a_7.KPI_Article_Pages_BOOKCoSKPI_1_BOOKCoSKPI_1_3.GrossMargin_Journals" xfId="29161"/>
    <cellStyle name="a_7.KPI_Article_Pages_BOOKCoSKPI_1_BOOKCoSKPI_3.GrossMargin_Journals" xfId="29162"/>
    <cellStyle name="a_7.KPI_Article_Pages_BOOKCoSKPI_1_BOOKCoSKPI_BOOKCoSKPI" xfId="29163"/>
    <cellStyle name="a_7.KPI_Article_Pages_BOOKCoSKPI_1_BOOKCoSKPI_BOOKCoSKPI_0.Mgmt Cockpit" xfId="29164"/>
    <cellStyle name="a_7.KPI_Article_Pages_BOOKCoSKPI_1_BOOKCoSKPI_BOOKCoSKPI_3.GrossMargin_Journals" xfId="29165"/>
    <cellStyle name="a_7.KPI_Article_Pages_BOOKCoSKPI_1_BOOKCoSKPI_COS Bridge Books" xfId="29166"/>
    <cellStyle name="a_7.KPI_Article_Pages_BOOKCoSKPI_1_BOOKCoSKPI_COS Bridge Books_1" xfId="29167"/>
    <cellStyle name="a_7.KPI_Article_Pages_BOOKCoSKPI_1_COS Bridge Books" xfId="29168"/>
    <cellStyle name="a_7.KPI_Article_Pages_BOOKCoSKPI_1_COS Bridge Books_1" xfId="29169"/>
    <cellStyle name="a_7.KPI_Article_Pages_BOOKCoSKPI_1_COS Bridge Books_2" xfId="29170"/>
    <cellStyle name="a_7.KPI_Article_Pages_BOOKCoSKPI_1_CREST_SPS_KPI" xfId="29171"/>
    <cellStyle name="a_7.KPI_Article_Pages_BOOKCoSKPI_1_CREST_SPS_KPI_0.Mgmt Cockpit" xfId="29172"/>
    <cellStyle name="a_7.KPI_Article_Pages_BOOKCoSKPI_1_CREST_SPS_KPI_3.GrossMargin_Journals" xfId="29173"/>
    <cellStyle name="a_7.KPI_Article_Pages_BOOKCoSKPI_1_CREST_SPS_KPI_BOOKCoSKPI" xfId="29174"/>
    <cellStyle name="a_7.KPI_Article_Pages_BOOKCoSKPI_1_CREST_SPS_KPI_BOOKCoSKPI_1" xfId="29175"/>
    <cellStyle name="a_7.KPI_Article_Pages_BOOKCoSKPI_1_CREST_SPS_KPI_BOOKCoSKPI_1_0.Mgmt Cockpit" xfId="29176"/>
    <cellStyle name="a_7.KPI_Article_Pages_BOOKCoSKPI_1_CREST_SPS_KPI_BOOKCoSKPI_1_3.GrossMargin_Journals" xfId="29177"/>
    <cellStyle name="a_7.KPI_Article_Pages_BOOKCoSKPI_1_CREST_SPS_KPI_BOOKCoSKPI_3.GrossMargin_Journals" xfId="29178"/>
    <cellStyle name="a_7.KPI_Article_Pages_BOOKCoSKPI_1_CREST_SPS_KPI_BOOKCoSKPI_BOOKCoSKPI" xfId="29179"/>
    <cellStyle name="a_7.KPI_Article_Pages_BOOKCoSKPI_1_CREST_SPS_KPI_BOOKCoSKPI_BOOKCoSKPI_0.Mgmt Cockpit" xfId="29180"/>
    <cellStyle name="a_7.KPI_Article_Pages_BOOKCoSKPI_1_CREST_SPS_KPI_BOOKCoSKPI_BOOKCoSKPI_3.GrossMargin_Journals" xfId="29181"/>
    <cellStyle name="a_7.KPI_Article_Pages_BOOKCoSKPI_1_CREST_SPS_KPI_BOOKCoSKPI_COS Bridge Books" xfId="29182"/>
    <cellStyle name="a_7.KPI_Article_Pages_BOOKCoSKPI_1_CREST_SPS_KPI_BOOKCoSKPI_COS Bridge Books_1" xfId="29183"/>
    <cellStyle name="a_7.KPI_Article_Pages_BOOKCoSKPI_1_CREST_SPS_KPI_COS Bridge Books" xfId="29184"/>
    <cellStyle name="a_7.KPI_Article_Pages_BOOKCoSKPI_1_CREST_SPS_KPI_COS Bridge Books_1" xfId="29185"/>
    <cellStyle name="a_7.KPI_Article_Pages_BOOKCoSKPI_1_JOURNALCoSKPI" xfId="29186"/>
    <cellStyle name="a_7.KPI_Article_Pages_BOOKCoSKPI_1_ProdExp_Journal_KPI" xfId="29187"/>
    <cellStyle name="a_7.KPI_Article_Pages_BOOKCoSKPI_2" xfId="29188"/>
    <cellStyle name="a_7.KPI_Article_Pages_BOOKCoSKPI_2_0.Mgmt Cockpit" xfId="29189"/>
    <cellStyle name="a_7.KPI_Article_Pages_BOOKCoSKPI_2_3.GrossMargin_Journals" xfId="29190"/>
    <cellStyle name="a_7.KPI_Article_Pages_BOOKCoSKPI_3.GrossMargin_Journals" xfId="29191"/>
    <cellStyle name="a_7.KPI_Article_Pages_BOOKCoSKPI_6.KPI_Issue" xfId="29192"/>
    <cellStyle name="a_7.KPI_Article_Pages_BOOKCoSKPI_BOOKCoSKPI" xfId="29193"/>
    <cellStyle name="a_7.KPI_Article_Pages_BOOKCoSKPI_BOOKCoSKPI_0.Mgmt Cockpit" xfId="29194"/>
    <cellStyle name="a_7.KPI_Article_Pages_BOOKCoSKPI_BOOKCoSKPI_1" xfId="29195"/>
    <cellStyle name="a_7.KPI_Article_Pages_BOOKCoSKPI_BOOKCoSKPI_1_3.GrossMargin_Journals" xfId="29196"/>
    <cellStyle name="a_7.KPI_Article_Pages_BOOKCoSKPI_BOOKCoSKPI_1_BOOKCoSKPI" xfId="29197"/>
    <cellStyle name="a_7.KPI_Article_Pages_BOOKCoSKPI_BOOKCoSKPI_1_BOOKCoSKPI_0.Mgmt Cockpit" xfId="29198"/>
    <cellStyle name="a_7.KPI_Article_Pages_BOOKCoSKPI_BOOKCoSKPI_1_BOOKCoSKPI_3.GrossMargin_Journals" xfId="29199"/>
    <cellStyle name="a_7.KPI_Article_Pages_BOOKCoSKPI_BOOKCoSKPI_1_COS Bridge Books" xfId="29200"/>
    <cellStyle name="a_7.KPI_Article_Pages_BOOKCoSKPI_BOOKCoSKPI_1_COS Bridge Books_1" xfId="29201"/>
    <cellStyle name="a_7.KPI_Article_Pages_BOOKCoSKPI_BOOKCoSKPI_2" xfId="29202"/>
    <cellStyle name="a_7.KPI_Article_Pages_BOOKCoSKPI_BOOKCoSKPI_2_0.Mgmt Cockpit" xfId="29203"/>
    <cellStyle name="a_7.KPI_Article_Pages_BOOKCoSKPI_BOOKCoSKPI_2_3.GrossMargin_Journals" xfId="29204"/>
    <cellStyle name="a_7.KPI_Article_Pages_BOOKCoSKPI_BOOKCoSKPI_3.GrossMargin_Journals" xfId="29205"/>
    <cellStyle name="a_7.KPI_Article_Pages_BOOKCoSKPI_BOOKCoSKPI_6.KPI_Issue" xfId="29206"/>
    <cellStyle name="a_7.KPI_Article_Pages_BOOKCoSKPI_BOOKCoSKPI_BOOKCoSKPI" xfId="29207"/>
    <cellStyle name="a_7.KPI_Article_Pages_BOOKCoSKPI_BOOKCoSKPI_BOOKCoSKPI_1" xfId="29208"/>
    <cellStyle name="a_7.KPI_Article_Pages_BOOKCoSKPI_BOOKCoSKPI_BOOKCoSKPI_1_0.Mgmt Cockpit" xfId="29209"/>
    <cellStyle name="a_7.KPI_Article_Pages_BOOKCoSKPI_BOOKCoSKPI_BOOKCoSKPI_1_3.GrossMargin_Journals" xfId="29210"/>
    <cellStyle name="a_7.KPI_Article_Pages_BOOKCoSKPI_BOOKCoSKPI_BOOKCoSKPI_3.GrossMargin_Journals" xfId="29211"/>
    <cellStyle name="a_7.KPI_Article_Pages_BOOKCoSKPI_BOOKCoSKPI_BOOKCoSKPI_BOOKCoSKPI" xfId="29212"/>
    <cellStyle name="a_7.KPI_Article_Pages_BOOKCoSKPI_BOOKCoSKPI_BOOKCoSKPI_BOOKCoSKPI_0.Mgmt Cockpit" xfId="29213"/>
    <cellStyle name="a_7.KPI_Article_Pages_BOOKCoSKPI_BOOKCoSKPI_BOOKCoSKPI_BOOKCoSKPI_3.GrossMargin_Journals" xfId="29214"/>
    <cellStyle name="a_7.KPI_Article_Pages_BOOKCoSKPI_BOOKCoSKPI_BOOKCoSKPI_COS Bridge Books" xfId="29215"/>
    <cellStyle name="a_7.KPI_Article_Pages_BOOKCoSKPI_BOOKCoSKPI_BOOKCoSKPI_COS Bridge Books_1" xfId="29216"/>
    <cellStyle name="a_7.KPI_Article_Pages_BOOKCoSKPI_BOOKCoSKPI_COS Bridge Books" xfId="29217"/>
    <cellStyle name="a_7.KPI_Article_Pages_BOOKCoSKPI_BOOKCoSKPI_COS Bridge Books_1" xfId="29218"/>
    <cellStyle name="a_7.KPI_Article_Pages_BOOKCoSKPI_BOOKCoSKPI_COS Bridge Books_2" xfId="29219"/>
    <cellStyle name="a_7.KPI_Article_Pages_BOOKCoSKPI_BOOKCoSKPI_CREST_SPS_KPI" xfId="29220"/>
    <cellStyle name="a_7.KPI_Article_Pages_BOOKCoSKPI_BOOKCoSKPI_CREST_SPS_KPI_0.Mgmt Cockpit" xfId="29221"/>
    <cellStyle name="a_7.KPI_Article_Pages_BOOKCoSKPI_BOOKCoSKPI_CREST_SPS_KPI_3.GrossMargin_Journals" xfId="29222"/>
    <cellStyle name="a_7.KPI_Article_Pages_BOOKCoSKPI_BOOKCoSKPI_CREST_SPS_KPI_BOOKCoSKPI" xfId="29223"/>
    <cellStyle name="a_7.KPI_Article_Pages_BOOKCoSKPI_BOOKCoSKPI_CREST_SPS_KPI_BOOKCoSKPI_1" xfId="29224"/>
    <cellStyle name="a_7.KPI_Article_Pages_BOOKCoSKPI_BOOKCoSKPI_CREST_SPS_KPI_BOOKCoSKPI_1_0.Mgmt Cockpit" xfId="29225"/>
    <cellStyle name="a_7.KPI_Article_Pages_BOOKCoSKPI_BOOKCoSKPI_CREST_SPS_KPI_BOOKCoSKPI_1_3.GrossMargin_Journals" xfId="29226"/>
    <cellStyle name="a_7.KPI_Article_Pages_BOOKCoSKPI_BOOKCoSKPI_CREST_SPS_KPI_BOOKCoSKPI_3.GrossMargin_Journals" xfId="29227"/>
    <cellStyle name="a_7.KPI_Article_Pages_BOOKCoSKPI_BOOKCoSKPI_CREST_SPS_KPI_BOOKCoSKPI_BOOKCoSKPI" xfId="29228"/>
    <cellStyle name="a_7.KPI_Article_Pages_BOOKCoSKPI_BOOKCoSKPI_CREST_SPS_KPI_BOOKCoSKPI_BOOKCoSKPI_0.Mgmt Cockpit" xfId="29229"/>
    <cellStyle name="a_7.KPI_Article_Pages_BOOKCoSKPI_BOOKCoSKPI_CREST_SPS_KPI_BOOKCoSKPI_BOOKCoSKPI_3.GrossMargin_Journals" xfId="29230"/>
    <cellStyle name="a_7.KPI_Article_Pages_BOOKCoSKPI_BOOKCoSKPI_CREST_SPS_KPI_BOOKCoSKPI_COS Bridge Books" xfId="29231"/>
    <cellStyle name="a_7.KPI_Article_Pages_BOOKCoSKPI_BOOKCoSKPI_CREST_SPS_KPI_BOOKCoSKPI_COS Bridge Books_1" xfId="29232"/>
    <cellStyle name="a_7.KPI_Article_Pages_BOOKCoSKPI_BOOKCoSKPI_CREST_SPS_KPI_COS Bridge Books" xfId="29233"/>
    <cellStyle name="a_7.KPI_Article_Pages_BOOKCoSKPI_BOOKCoSKPI_CREST_SPS_KPI_COS Bridge Books_1" xfId="29234"/>
    <cellStyle name="a_7.KPI_Article_Pages_BOOKCoSKPI_BOOKCoSKPI_JOURNALCoSKPI" xfId="29235"/>
    <cellStyle name="a_7.KPI_Article_Pages_BOOKCoSKPI_BOOKCoSKPI_ProdExp_Journal_KPI" xfId="29236"/>
    <cellStyle name="a_7.KPI_Article_Pages_BOOKCoSKPI_COS Bridge Books" xfId="29237"/>
    <cellStyle name="a_7.KPI_Article_Pages_BOOKCoSKPI_COS Bridge Books_1" xfId="29238"/>
    <cellStyle name="a_7.KPI_Article_Pages_BOOKCoSKPI_COS Bridge Books_2" xfId="29239"/>
    <cellStyle name="a_7.KPI_Article_Pages_BOOKCoSKPI_CREST_SPS_KPI" xfId="29240"/>
    <cellStyle name="a_7.KPI_Article_Pages_BOOKCoSKPI_CREST_SPS_KPI_0.Mgmt Cockpit" xfId="29241"/>
    <cellStyle name="a_7.KPI_Article_Pages_BOOKCoSKPI_CREST_SPS_KPI_3.GrossMargin_Journals" xfId="29242"/>
    <cellStyle name="a_7.KPI_Article_Pages_BOOKCoSKPI_CREST_SPS_KPI_BOOKCoSKPI" xfId="29243"/>
    <cellStyle name="a_7.KPI_Article_Pages_BOOKCoSKPI_CREST_SPS_KPI_BOOKCoSKPI_1" xfId="29244"/>
    <cellStyle name="a_7.KPI_Article_Pages_BOOKCoSKPI_CREST_SPS_KPI_BOOKCoSKPI_1_0.Mgmt Cockpit" xfId="29245"/>
    <cellStyle name="a_7.KPI_Article_Pages_BOOKCoSKPI_CREST_SPS_KPI_BOOKCoSKPI_1_3.GrossMargin_Journals" xfId="29246"/>
    <cellStyle name="a_7.KPI_Article_Pages_BOOKCoSKPI_CREST_SPS_KPI_BOOKCoSKPI_3.GrossMargin_Journals" xfId="29247"/>
    <cellStyle name="a_7.KPI_Article_Pages_BOOKCoSKPI_CREST_SPS_KPI_BOOKCoSKPI_BOOKCoSKPI" xfId="29248"/>
    <cellStyle name="a_7.KPI_Article_Pages_BOOKCoSKPI_CREST_SPS_KPI_BOOKCoSKPI_BOOKCoSKPI_0.Mgmt Cockpit" xfId="29249"/>
    <cellStyle name="a_7.KPI_Article_Pages_BOOKCoSKPI_CREST_SPS_KPI_BOOKCoSKPI_BOOKCoSKPI_3.GrossMargin_Journals" xfId="29250"/>
    <cellStyle name="a_7.KPI_Article_Pages_BOOKCoSKPI_CREST_SPS_KPI_BOOKCoSKPI_COS Bridge Books" xfId="29251"/>
    <cellStyle name="a_7.KPI_Article_Pages_BOOKCoSKPI_CREST_SPS_KPI_BOOKCoSKPI_COS Bridge Books_1" xfId="29252"/>
    <cellStyle name="a_7.KPI_Article_Pages_BOOKCoSKPI_CREST_SPS_KPI_COS Bridge Books" xfId="29253"/>
    <cellStyle name="a_7.KPI_Article_Pages_BOOKCoSKPI_CREST_SPS_KPI_COS Bridge Books_1" xfId="29254"/>
    <cellStyle name="a_7.KPI_Article_Pages_BOOKCoSKPI_JOURNALCoSKPI" xfId="29255"/>
    <cellStyle name="a_7.KPI_Article_Pages_BOOKCoSKPI_ProdExp_Journal_KPI" xfId="29256"/>
    <cellStyle name="a_7.KPI_Article_Pages_COS Bridge Books" xfId="29257"/>
    <cellStyle name="a_7.KPI_Article_Pages_COS Bridge Books_1" xfId="29258"/>
    <cellStyle name="a_7.KPI_Article_Pages_COS Bridge Books_2" xfId="29259"/>
    <cellStyle name="a_7.KPI_Article_Pages_CREST_SPS_KPI" xfId="29260"/>
    <cellStyle name="a_7.KPI_Article_Pages_CREST_SPS_KPI_0.Mgmt Cockpit" xfId="29261"/>
    <cellStyle name="a_7.KPI_Article_Pages_CREST_SPS_KPI_3.GrossMargin_Journals" xfId="29262"/>
    <cellStyle name="a_7.KPI_Article_Pages_CREST_SPS_KPI_BOOKCoSKPI" xfId="29263"/>
    <cellStyle name="a_7.KPI_Article_Pages_CREST_SPS_KPI_BOOKCoSKPI_1" xfId="29264"/>
    <cellStyle name="a_7.KPI_Article_Pages_CREST_SPS_KPI_BOOKCoSKPI_1_0.Mgmt Cockpit" xfId="29265"/>
    <cellStyle name="a_7.KPI_Article_Pages_CREST_SPS_KPI_BOOKCoSKPI_1_3.GrossMargin_Journals" xfId="29266"/>
    <cellStyle name="a_7.KPI_Article_Pages_CREST_SPS_KPI_BOOKCoSKPI_3.GrossMargin_Journals" xfId="29267"/>
    <cellStyle name="a_7.KPI_Article_Pages_CREST_SPS_KPI_BOOKCoSKPI_BOOKCoSKPI" xfId="29268"/>
    <cellStyle name="a_7.KPI_Article_Pages_CREST_SPS_KPI_BOOKCoSKPI_BOOKCoSKPI_0.Mgmt Cockpit" xfId="29269"/>
    <cellStyle name="a_7.KPI_Article_Pages_CREST_SPS_KPI_BOOKCoSKPI_BOOKCoSKPI_3.GrossMargin_Journals" xfId="29270"/>
    <cellStyle name="a_7.KPI_Article_Pages_CREST_SPS_KPI_BOOKCoSKPI_COS Bridge Books" xfId="29271"/>
    <cellStyle name="a_7.KPI_Article_Pages_CREST_SPS_KPI_BOOKCoSKPI_COS Bridge Books_1" xfId="29272"/>
    <cellStyle name="a_7.KPI_Article_Pages_CREST_SPS_KPI_COS Bridge Books" xfId="29273"/>
    <cellStyle name="a_7.KPI_Article_Pages_CREST_SPS_KPI_COS Bridge Books_1" xfId="29274"/>
    <cellStyle name="a_7.KPI_Article_Pages_JOURNALCoSKPI" xfId="29275"/>
    <cellStyle name="a_7.KPI_Article_Pages_JOURNALCoSKPI_0.Mgmt Cockpit" xfId="29276"/>
    <cellStyle name="a_7.KPI_Article_Pages_JOURNALCoSKPI_1" xfId="29277"/>
    <cellStyle name="a_7.KPI_Article_Pages_JOURNALCoSKPI_3.GrossMargin_Journals" xfId="29278"/>
    <cellStyle name="a_7.KPI_Article_Pages_JOURNALCoSKPI_BOOKCoSKPI" xfId="29279"/>
    <cellStyle name="a_7.KPI_Article_Pages_JOURNALCoSKPI_BOOKCoSKPI_3.GrossMargin_Journals" xfId="29280"/>
    <cellStyle name="a_7.KPI_Article_Pages_JOURNALCoSKPI_BOOKCoSKPI_BOOKCoSKPI" xfId="29281"/>
    <cellStyle name="a_7.KPI_Article_Pages_JOURNALCoSKPI_BOOKCoSKPI_BOOKCoSKPI_0.Mgmt Cockpit" xfId="29282"/>
    <cellStyle name="a_7.KPI_Article_Pages_JOURNALCoSKPI_BOOKCoSKPI_BOOKCoSKPI_3.GrossMargin_Journals" xfId="29283"/>
    <cellStyle name="a_7.KPI_Article_Pages_JOURNALCoSKPI_BOOKCoSKPI_COS Bridge Books" xfId="29284"/>
    <cellStyle name="a_7.KPI_Article_Pages_JOURNALCoSKPI_BOOKCoSKPI_COS Bridge Books_1" xfId="29285"/>
    <cellStyle name="a_7.KPI_Article_Pages_JOURNALCoSKPI_COS Bridge Books" xfId="29286"/>
    <cellStyle name="a_7.KPI_Article_Pages_JOURNALCoSKPI_COS Bridge Books_1" xfId="29287"/>
    <cellStyle name="a_7.KPI_Article_Pages_JOURNALCoSKPI_CREST_SPS_KPI" xfId="29288"/>
    <cellStyle name="a_7.KPI_Article_Pages_JOURNALCoSKPI_CREST_SPS_KPI_0.Mgmt Cockpit" xfId="29289"/>
    <cellStyle name="a_7.KPI_Article_Pages_JOURNALCoSKPI_CREST_SPS_KPI_3.GrossMargin_Journals" xfId="29290"/>
    <cellStyle name="a_7.KPI_Article_Pages_JOURNALCoSKPI_CREST_SPS_KPI_BOOKCoSKPI" xfId="29291"/>
    <cellStyle name="a_7.KPI_Article_Pages_JOURNALCoSKPI_CREST_SPS_KPI_BOOKCoSKPI_1" xfId="29292"/>
    <cellStyle name="a_7.KPI_Article_Pages_JOURNALCoSKPI_CREST_SPS_KPI_BOOKCoSKPI_1_0.Mgmt Cockpit" xfId="29293"/>
    <cellStyle name="a_7.KPI_Article_Pages_JOURNALCoSKPI_CREST_SPS_KPI_BOOKCoSKPI_1_3.GrossMargin_Journals" xfId="29294"/>
    <cellStyle name="a_7.KPI_Article_Pages_JOURNALCoSKPI_CREST_SPS_KPI_BOOKCoSKPI_3.GrossMargin_Journals" xfId="29295"/>
    <cellStyle name="a_7.KPI_Article_Pages_JOURNALCoSKPI_CREST_SPS_KPI_BOOKCoSKPI_BOOKCoSKPI" xfId="29296"/>
    <cellStyle name="a_7.KPI_Article_Pages_JOURNALCoSKPI_CREST_SPS_KPI_BOOKCoSKPI_BOOKCoSKPI_0.Mgmt Cockpit" xfId="29297"/>
    <cellStyle name="a_7.KPI_Article_Pages_JOURNALCoSKPI_CREST_SPS_KPI_BOOKCoSKPI_BOOKCoSKPI_3.GrossMargin_Journals" xfId="29298"/>
    <cellStyle name="a_7.KPI_Article_Pages_JOURNALCoSKPI_CREST_SPS_KPI_BOOKCoSKPI_COS Bridge Books" xfId="29299"/>
    <cellStyle name="a_7.KPI_Article_Pages_JOURNALCoSKPI_CREST_SPS_KPI_BOOKCoSKPI_COS Bridge Books_1" xfId="29300"/>
    <cellStyle name="a_7.KPI_Article_Pages_JOURNALCoSKPI_CREST_SPS_KPI_COS Bridge Books" xfId="29301"/>
    <cellStyle name="a_7.KPI_Article_Pages_JOURNALCoSKPI_CREST_SPS_KPI_COS Bridge Books_1" xfId="29302"/>
    <cellStyle name="a_7.KPI_Article_Pages_ProdExp_Journal_KPI" xfId="29303"/>
    <cellStyle name="a_9.KPI_Book (2)" xfId="29304"/>
    <cellStyle name="a_9.KPI_Book (2)_0.Mgmt Cockpit" xfId="29305"/>
    <cellStyle name="a_9.KPI_Book (2)_3.GrossMargin_Journals" xfId="29306"/>
    <cellStyle name="a_9.KPI_Book (2)_6.KPI_Issue" xfId="29307"/>
    <cellStyle name="a_9.KPI_Book (2)_BOOKCoSKPI" xfId="29308"/>
    <cellStyle name="a_9.KPI_Book (2)_BOOKCoSKPI_0.Mgmt Cockpit" xfId="29309"/>
    <cellStyle name="a_9.KPI_Book (2)_BOOKCoSKPI_1" xfId="29310"/>
    <cellStyle name="a_9.KPI_Book (2)_BOOKCoSKPI_1_3.GrossMargin_Journals" xfId="29311"/>
    <cellStyle name="a_9.KPI_Book (2)_BOOKCoSKPI_1_BOOKCoSKPI" xfId="29312"/>
    <cellStyle name="a_9.KPI_Book (2)_BOOKCoSKPI_1_BOOKCoSKPI_0.Mgmt Cockpit" xfId="29313"/>
    <cellStyle name="a_9.KPI_Book (2)_BOOKCoSKPI_1_BOOKCoSKPI_3.GrossMargin_Journals" xfId="29314"/>
    <cellStyle name="a_9.KPI_Book (2)_BOOKCoSKPI_1_COS Bridge Books" xfId="29315"/>
    <cellStyle name="a_9.KPI_Book (2)_BOOKCoSKPI_1_COS Bridge Books_1" xfId="29316"/>
    <cellStyle name="a_9.KPI_Book (2)_BOOKCoSKPI_2" xfId="29317"/>
    <cellStyle name="a_9.KPI_Book (2)_BOOKCoSKPI_2_0.Mgmt Cockpit" xfId="29318"/>
    <cellStyle name="a_9.KPI_Book (2)_BOOKCoSKPI_2_3.GrossMargin_Journals" xfId="29319"/>
    <cellStyle name="a_9.KPI_Book (2)_BOOKCoSKPI_3.GrossMargin_Journals" xfId="29320"/>
    <cellStyle name="a_9.KPI_Book (2)_BOOKCoSKPI_6.KPI_Issue" xfId="29321"/>
    <cellStyle name="a_9.KPI_Book (2)_BOOKCoSKPI_BOOKCoSKPI" xfId="29322"/>
    <cellStyle name="a_9.KPI_Book (2)_BOOKCoSKPI_BOOKCoSKPI_1" xfId="29323"/>
    <cellStyle name="a_9.KPI_Book (2)_BOOKCoSKPI_BOOKCoSKPI_1_0.Mgmt Cockpit" xfId="29324"/>
    <cellStyle name="a_9.KPI_Book (2)_BOOKCoSKPI_BOOKCoSKPI_1_3.GrossMargin_Journals" xfId="29325"/>
    <cellStyle name="a_9.KPI_Book (2)_BOOKCoSKPI_BOOKCoSKPI_3.GrossMargin_Journals" xfId="29326"/>
    <cellStyle name="a_9.KPI_Book (2)_BOOKCoSKPI_BOOKCoSKPI_BOOKCoSKPI" xfId="29327"/>
    <cellStyle name="a_9.KPI_Book (2)_BOOKCoSKPI_BOOKCoSKPI_BOOKCoSKPI_0.Mgmt Cockpit" xfId="29328"/>
    <cellStyle name="a_9.KPI_Book (2)_BOOKCoSKPI_BOOKCoSKPI_BOOKCoSKPI_3.GrossMargin_Journals" xfId="29329"/>
    <cellStyle name="a_9.KPI_Book (2)_BOOKCoSKPI_BOOKCoSKPI_COS Bridge Books" xfId="29330"/>
    <cellStyle name="a_9.KPI_Book (2)_BOOKCoSKPI_BOOKCoSKPI_COS Bridge Books_1" xfId="29331"/>
    <cellStyle name="a_9.KPI_Book (2)_BOOKCoSKPI_COS Bridge Books" xfId="29332"/>
    <cellStyle name="a_9.KPI_Book (2)_BOOKCoSKPI_COS Bridge Books_1" xfId="29333"/>
    <cellStyle name="a_9.KPI_Book (2)_BOOKCoSKPI_COS Bridge Books_2" xfId="29334"/>
    <cellStyle name="a_9.KPI_Book (2)_BOOKCoSKPI_CREST_SPS_KPI" xfId="29335"/>
    <cellStyle name="a_9.KPI_Book (2)_BOOKCoSKPI_CREST_SPS_KPI_0.Mgmt Cockpit" xfId="29336"/>
    <cellStyle name="a_9.KPI_Book (2)_BOOKCoSKPI_CREST_SPS_KPI_3.GrossMargin_Journals" xfId="29337"/>
    <cellStyle name="a_9.KPI_Book (2)_BOOKCoSKPI_CREST_SPS_KPI_BOOKCoSKPI" xfId="29338"/>
    <cellStyle name="a_9.KPI_Book (2)_BOOKCoSKPI_CREST_SPS_KPI_BOOKCoSKPI_1" xfId="29339"/>
    <cellStyle name="a_9.KPI_Book (2)_BOOKCoSKPI_CREST_SPS_KPI_BOOKCoSKPI_1_0.Mgmt Cockpit" xfId="29340"/>
    <cellStyle name="a_9.KPI_Book (2)_BOOKCoSKPI_CREST_SPS_KPI_BOOKCoSKPI_1_3.GrossMargin_Journals" xfId="29341"/>
    <cellStyle name="a_9.KPI_Book (2)_BOOKCoSKPI_CREST_SPS_KPI_BOOKCoSKPI_3.GrossMargin_Journals" xfId="29342"/>
    <cellStyle name="a_9.KPI_Book (2)_BOOKCoSKPI_CREST_SPS_KPI_BOOKCoSKPI_BOOKCoSKPI" xfId="29343"/>
    <cellStyle name="a_9.KPI_Book (2)_BOOKCoSKPI_CREST_SPS_KPI_BOOKCoSKPI_BOOKCoSKPI_0.Mgmt Cockpit" xfId="29344"/>
    <cellStyle name="a_9.KPI_Book (2)_BOOKCoSKPI_CREST_SPS_KPI_BOOKCoSKPI_BOOKCoSKPI_3.GrossMargin_Journals" xfId="29345"/>
    <cellStyle name="a_9.KPI_Book (2)_BOOKCoSKPI_CREST_SPS_KPI_BOOKCoSKPI_COS Bridge Books" xfId="29346"/>
    <cellStyle name="a_9.KPI_Book (2)_BOOKCoSKPI_CREST_SPS_KPI_BOOKCoSKPI_COS Bridge Books_1" xfId="29347"/>
    <cellStyle name="a_9.KPI_Book (2)_BOOKCoSKPI_CREST_SPS_KPI_COS Bridge Books" xfId="29348"/>
    <cellStyle name="a_9.KPI_Book (2)_BOOKCoSKPI_CREST_SPS_KPI_COS Bridge Books_1" xfId="29349"/>
    <cellStyle name="a_9.KPI_Book (2)_BOOKCoSKPI_JOURNALCoSKPI" xfId="29350"/>
    <cellStyle name="a_9.KPI_Book (2)_BOOKCoSKPI_ProdExp_Journal_KPI" xfId="29351"/>
    <cellStyle name="a_9.KPI_Book (2)_COS Bridge Books" xfId="29352"/>
    <cellStyle name="a_9.KPI_Book (2)_COS Bridge Books_1" xfId="29353"/>
    <cellStyle name="a_9.KPI_Book (2)_COS Bridge Books_2" xfId="29354"/>
    <cellStyle name="a_9.KPI_Book (2)_CREST_SPS_KPI" xfId="29355"/>
    <cellStyle name="a_9.KPI_Book (2)_CREST_SPS_KPI_0.Mgmt Cockpit" xfId="29356"/>
    <cellStyle name="a_9.KPI_Book (2)_CREST_SPS_KPI_3.GrossMargin_Journals" xfId="29357"/>
    <cellStyle name="a_9.KPI_Book (2)_CREST_SPS_KPI_BOOKCoSKPI" xfId="29358"/>
    <cellStyle name="a_9.KPI_Book (2)_CREST_SPS_KPI_BOOKCoSKPI_1" xfId="29359"/>
    <cellStyle name="a_9.KPI_Book (2)_CREST_SPS_KPI_BOOKCoSKPI_1_0.Mgmt Cockpit" xfId="29360"/>
    <cellStyle name="a_9.KPI_Book (2)_CREST_SPS_KPI_BOOKCoSKPI_1_3.GrossMargin_Journals" xfId="29361"/>
    <cellStyle name="a_9.KPI_Book (2)_CREST_SPS_KPI_BOOKCoSKPI_3.GrossMargin_Journals" xfId="29362"/>
    <cellStyle name="a_9.KPI_Book (2)_CREST_SPS_KPI_BOOKCoSKPI_BOOKCoSKPI" xfId="29363"/>
    <cellStyle name="a_9.KPI_Book (2)_CREST_SPS_KPI_BOOKCoSKPI_BOOKCoSKPI_0.Mgmt Cockpit" xfId="29364"/>
    <cellStyle name="a_9.KPI_Book (2)_CREST_SPS_KPI_BOOKCoSKPI_BOOKCoSKPI_3.GrossMargin_Journals" xfId="29365"/>
    <cellStyle name="a_9.KPI_Book (2)_CREST_SPS_KPI_BOOKCoSKPI_COS Bridge Books" xfId="29366"/>
    <cellStyle name="a_9.KPI_Book (2)_CREST_SPS_KPI_BOOKCoSKPI_COS Bridge Books_1" xfId="29367"/>
    <cellStyle name="a_9.KPI_Book (2)_CREST_SPS_KPI_COS Bridge Books" xfId="29368"/>
    <cellStyle name="a_9.KPI_Book (2)_CREST_SPS_KPI_COS Bridge Books_1" xfId="29369"/>
    <cellStyle name="a_9.KPI_Book (2)_JOURNALCoSKPI" xfId="29370"/>
    <cellStyle name="a_9.KPI_Book (2)_ProdExp_Journal_KPI" xfId="29371"/>
    <cellStyle name="A_Block Space" xfId="16888"/>
    <cellStyle name="A_Block Space_0.Mgmt Cockpit" xfId="29372"/>
    <cellStyle name="A_Block Space_10. eBook Usage" xfId="29373"/>
    <cellStyle name="A_Block Space_10. eBook Usage_0.Mgmt Cockpit" xfId="29374"/>
    <cellStyle name="A_Block Space_10. eBook Usage_2a. IiC - CAPEX" xfId="29375"/>
    <cellStyle name="A_Block Space_10. eBook Usage_3. FTE PeKo" xfId="29376"/>
    <cellStyle name="A_Block Space_10. eBook Usage_3.GrossMargin_Journals" xfId="29377"/>
    <cellStyle name="A_Block Space_10. eBook Usage_6.KPI_Issue" xfId="29378"/>
    <cellStyle name="A_Block Space_10. eBook Usage_BOOKCoSKPI" xfId="29379"/>
    <cellStyle name="A_Block Space_10. eBook Usage_BOOKCoSKPI_3.GrossMargin_Journals" xfId="29380"/>
    <cellStyle name="A_Block Space_10. eBook Usage_BOOKCoSKPI_BOOKCoSKPI" xfId="29381"/>
    <cellStyle name="A_Block Space_10. eBook Usage_BOOKCoSKPI_BOOKCoSKPI_0.Mgmt Cockpit" xfId="29382"/>
    <cellStyle name="A_Block Space_10. eBook Usage_BOOKCoSKPI_BOOKCoSKPI_3.GrossMargin_Journals" xfId="29383"/>
    <cellStyle name="A_Block Space_10. eBook Usage_BOOKCoSKPI_COS Bridge Books" xfId="29384"/>
    <cellStyle name="A_Block Space_10. eBook Usage_BOOKCoSKPI_COS Bridge Books_1" xfId="29385"/>
    <cellStyle name="A_Block Space_10. eBook Usage_COS Bridge Books" xfId="29386"/>
    <cellStyle name="A_Block Space_10. eBook Usage_COS Bridge Books_1" xfId="29387"/>
    <cellStyle name="A_Block Space_10. eBook Usage_CREST_SPS_KPI" xfId="29388"/>
    <cellStyle name="A_Block Space_10. eBook Usage_CREST_SPS_KPI_0.Mgmt Cockpit" xfId="29389"/>
    <cellStyle name="A_Block Space_10. eBook Usage_CREST_SPS_KPI_3.GrossMargin_Journals" xfId="29390"/>
    <cellStyle name="A_Block Space_10. eBook Usage_CREST_SPS_KPI_BOOKCoSKPI" xfId="29391"/>
    <cellStyle name="A_Block Space_10. eBook Usage_CREST_SPS_KPI_BOOKCoSKPI_1" xfId="29392"/>
    <cellStyle name="A_Block Space_10. eBook Usage_CREST_SPS_KPI_BOOKCoSKPI_1_0.Mgmt Cockpit" xfId="29393"/>
    <cellStyle name="A_Block Space_10. eBook Usage_CREST_SPS_KPI_BOOKCoSKPI_1_3.GrossMargin_Journals" xfId="29394"/>
    <cellStyle name="A_Block Space_10. eBook Usage_CREST_SPS_KPI_BOOKCoSKPI_3.GrossMargin_Journals" xfId="29395"/>
    <cellStyle name="A_Block Space_10. eBook Usage_CREST_SPS_KPI_BOOKCoSKPI_BOOKCoSKPI" xfId="29396"/>
    <cellStyle name="A_Block Space_10. eBook Usage_CREST_SPS_KPI_BOOKCoSKPI_BOOKCoSKPI_0.Mgmt Cockpit" xfId="29397"/>
    <cellStyle name="A_Block Space_10. eBook Usage_CREST_SPS_KPI_BOOKCoSKPI_BOOKCoSKPI_3.GrossMargin_Journals" xfId="29398"/>
    <cellStyle name="A_Block Space_10. eBook Usage_CREST_SPS_KPI_BOOKCoSKPI_COS Bridge Books" xfId="29399"/>
    <cellStyle name="A_Block Space_10. eBook Usage_CREST_SPS_KPI_BOOKCoSKPI_COS Bridge Books_1" xfId="29400"/>
    <cellStyle name="A_Block Space_10. eBook Usage_CREST_SPS_KPI_COS Bridge Books" xfId="29401"/>
    <cellStyle name="A_Block Space_10. eBook Usage_CREST_SPS_KPI_COS Bridge Books_1" xfId="29402"/>
    <cellStyle name="A_Block Space_10. eBook Usage_JOURNALCoSKPI" xfId="29403"/>
    <cellStyle name="A_Block Space_10. eBook Usage_JOURNALCoSKPI_1" xfId="29404"/>
    <cellStyle name="A_Block Space_2.p&amp;l- Global" xfId="29405"/>
    <cellStyle name="A_Block Space_2.p&amp;l- Global_0.Mgmt Cockpit" xfId="29406"/>
    <cellStyle name="A_Block Space_2.p&amp;l- Global_3.GrossMargin_Journals" xfId="29407"/>
    <cellStyle name="A_Block Space_2.p&amp;l- Global_6.KPI_Issue" xfId="29408"/>
    <cellStyle name="A_Block Space_2.p&amp;l- Global_BOOKCoSKPI" xfId="29409"/>
    <cellStyle name="A_Block Space_2.p&amp;l- Global_BOOKCoSKPI_1" xfId="29410"/>
    <cellStyle name="A_Block Space_2.p&amp;l- Global_BOOKCoSKPI_1_0.Mgmt Cockpit" xfId="29411"/>
    <cellStyle name="A_Block Space_2.p&amp;l- Global_BOOKCoSKPI_1_3.GrossMargin_Journals" xfId="29412"/>
    <cellStyle name="A_Block Space_2.p&amp;l- Global_BOOKCoSKPI_3.GrossMargin_Journals" xfId="29413"/>
    <cellStyle name="A_Block Space_2.p&amp;l- Global_BOOKCoSKPI_BOOKCoSKPI" xfId="29414"/>
    <cellStyle name="A_Block Space_2.p&amp;l- Global_BOOKCoSKPI_BOOKCoSKPI_0.Mgmt Cockpit" xfId="29415"/>
    <cellStyle name="A_Block Space_2.p&amp;l- Global_BOOKCoSKPI_BOOKCoSKPI_3.GrossMargin_Journals" xfId="29416"/>
    <cellStyle name="A_Block Space_2.p&amp;l- Global_BOOKCoSKPI_COS Bridge Books" xfId="29417"/>
    <cellStyle name="A_Block Space_2.p&amp;l- Global_BOOKCoSKPI_COS Bridge Books_1" xfId="29418"/>
    <cellStyle name="A_Block Space_2.p&amp;l- Global_COS Bridge Books" xfId="29419"/>
    <cellStyle name="A_Block Space_2.p&amp;l- Global_COS Bridge Books_1" xfId="29420"/>
    <cellStyle name="A_Block Space_2.p&amp;l- Global_COS Bridge Books_2" xfId="29421"/>
    <cellStyle name="A_Block Space_2.p&amp;l- Global_CREST_SPS_KPI" xfId="29422"/>
    <cellStyle name="A_Block Space_2.p&amp;l- Global_CREST_SPS_KPI_0.Mgmt Cockpit" xfId="29423"/>
    <cellStyle name="A_Block Space_2.p&amp;l- Global_CREST_SPS_KPI_3.GrossMargin_Journals" xfId="29424"/>
    <cellStyle name="A_Block Space_2.p&amp;l- Global_CREST_SPS_KPI_BOOKCoSKPI" xfId="29425"/>
    <cellStyle name="A_Block Space_2.p&amp;l- Global_CREST_SPS_KPI_BOOKCoSKPI_1" xfId="29426"/>
    <cellStyle name="A_Block Space_2.p&amp;l- Global_CREST_SPS_KPI_BOOKCoSKPI_1_0.Mgmt Cockpit" xfId="29427"/>
    <cellStyle name="A_Block Space_2.p&amp;l- Global_CREST_SPS_KPI_BOOKCoSKPI_1_3.GrossMargin_Journals" xfId="29428"/>
    <cellStyle name="A_Block Space_2.p&amp;l- Global_CREST_SPS_KPI_BOOKCoSKPI_3.GrossMargin_Journals" xfId="29429"/>
    <cellStyle name="A_Block Space_2.p&amp;l- Global_CREST_SPS_KPI_BOOKCoSKPI_BOOKCoSKPI" xfId="29430"/>
    <cellStyle name="A_Block Space_2.p&amp;l- Global_CREST_SPS_KPI_BOOKCoSKPI_BOOKCoSKPI_0.Mgmt Cockpit" xfId="29431"/>
    <cellStyle name="A_Block Space_2.p&amp;l- Global_CREST_SPS_KPI_BOOKCoSKPI_BOOKCoSKPI_3.GrossMargin_Journals" xfId="29432"/>
    <cellStyle name="A_Block Space_2.p&amp;l- Global_CREST_SPS_KPI_BOOKCoSKPI_COS Bridge Books" xfId="29433"/>
    <cellStyle name="A_Block Space_2.p&amp;l- Global_CREST_SPS_KPI_BOOKCoSKPI_COS Bridge Books_1" xfId="29434"/>
    <cellStyle name="A_Block Space_2.p&amp;l- Global_CREST_SPS_KPI_COS Bridge Books" xfId="29435"/>
    <cellStyle name="A_Block Space_2.p&amp;l- Global_CREST_SPS_KPI_COS Bridge Books_1" xfId="29436"/>
    <cellStyle name="A_Block Space_2.p&amp;l- Global_JOURNALCoSKPI" xfId="29437"/>
    <cellStyle name="A_Block Space_2.p&amp;l- Global_ProdExp_Journal_KPI" xfId="29438"/>
    <cellStyle name="A_Block Space_2a. IiC - CAPEX" xfId="29439"/>
    <cellStyle name="A_Block Space_2a.IiC - CAPEX" xfId="29440"/>
    <cellStyle name="A_Block Space_2a.IiC - CAPEX_3.GrossMargin_Journals" xfId="29441"/>
    <cellStyle name="A_Block Space_2a.IiC - CAPEX_6.KPI_Issue" xfId="29442"/>
    <cellStyle name="A_Block Space_2a.IiC - CAPEX_BOOKCoSKPI" xfId="29443"/>
    <cellStyle name="A_Block Space_2a.IiC - CAPEX_BOOKCoSKPI_0.Mgmt Cockpit" xfId="29444"/>
    <cellStyle name="A_Block Space_2a.IiC - CAPEX_BOOKCoSKPI_1" xfId="29445"/>
    <cellStyle name="A_Block Space_2a.IiC - CAPEX_BOOKCoSKPI_1_0.Mgmt Cockpit" xfId="29446"/>
    <cellStyle name="A_Block Space_2a.IiC - CAPEX_BOOKCoSKPI_1_3.GrossMargin_Journals" xfId="29447"/>
    <cellStyle name="A_Block Space_2a.IiC - CAPEX_BOOKCoSKPI_3.GrossMargin_Journals" xfId="29448"/>
    <cellStyle name="A_Block Space_2a.IiC - CAPEX_BOOKCoSKPI_6.KPI_Issue" xfId="29449"/>
    <cellStyle name="A_Block Space_2a.IiC - CAPEX_BOOKCoSKPI_BOOKCoSKPI" xfId="29450"/>
    <cellStyle name="A_Block Space_2a.IiC - CAPEX_BOOKCoSKPI_BOOKCoSKPI_1" xfId="29451"/>
    <cellStyle name="A_Block Space_2a.IiC - CAPEX_BOOKCoSKPI_BOOKCoSKPI_1_0.Mgmt Cockpit" xfId="29452"/>
    <cellStyle name="A_Block Space_2a.IiC - CAPEX_BOOKCoSKPI_BOOKCoSKPI_1_3.GrossMargin_Journals" xfId="29453"/>
    <cellStyle name="A_Block Space_2a.IiC - CAPEX_BOOKCoSKPI_BOOKCoSKPI_3.GrossMargin_Journals" xfId="29454"/>
    <cellStyle name="A_Block Space_2a.IiC - CAPEX_BOOKCoSKPI_BOOKCoSKPI_BOOKCoSKPI" xfId="29455"/>
    <cellStyle name="A_Block Space_2a.IiC - CAPEX_BOOKCoSKPI_BOOKCoSKPI_BOOKCoSKPI_0.Mgmt Cockpit" xfId="29456"/>
    <cellStyle name="A_Block Space_2a.IiC - CAPEX_BOOKCoSKPI_BOOKCoSKPI_BOOKCoSKPI_3.GrossMargin_Journals" xfId="29457"/>
    <cellStyle name="A_Block Space_2a.IiC - CAPEX_BOOKCoSKPI_BOOKCoSKPI_COS Bridge Books" xfId="29458"/>
    <cellStyle name="A_Block Space_2a.IiC - CAPEX_BOOKCoSKPI_BOOKCoSKPI_COS Bridge Books_1" xfId="29459"/>
    <cellStyle name="A_Block Space_2a.IiC - CAPEX_BOOKCoSKPI_COS Bridge Books" xfId="29460"/>
    <cellStyle name="A_Block Space_2a.IiC - CAPEX_BOOKCoSKPI_COS Bridge Books_1" xfId="29461"/>
    <cellStyle name="A_Block Space_2a.IiC - CAPEX_BOOKCoSKPI_COS Bridge Books_2" xfId="29462"/>
    <cellStyle name="A_Block Space_2a.IiC - CAPEX_BOOKCoSKPI_CREST_SPS_KPI" xfId="29463"/>
    <cellStyle name="A_Block Space_2a.IiC - CAPEX_BOOKCoSKPI_CREST_SPS_KPI_0.Mgmt Cockpit" xfId="29464"/>
    <cellStyle name="A_Block Space_2a.IiC - CAPEX_BOOKCoSKPI_CREST_SPS_KPI_3.GrossMargin_Journals" xfId="29465"/>
    <cellStyle name="A_Block Space_2a.IiC - CAPEX_BOOKCoSKPI_CREST_SPS_KPI_BOOKCoSKPI" xfId="29466"/>
    <cellStyle name="A_Block Space_2a.IiC - CAPEX_BOOKCoSKPI_CREST_SPS_KPI_BOOKCoSKPI_1" xfId="29467"/>
    <cellStyle name="A_Block Space_2a.IiC - CAPEX_BOOKCoSKPI_CREST_SPS_KPI_BOOKCoSKPI_1_0.Mgmt Cockpit" xfId="29468"/>
    <cellStyle name="A_Block Space_2a.IiC - CAPEX_BOOKCoSKPI_CREST_SPS_KPI_BOOKCoSKPI_1_3.GrossMargin_Journals" xfId="29469"/>
    <cellStyle name="A_Block Space_2a.IiC - CAPEX_BOOKCoSKPI_CREST_SPS_KPI_BOOKCoSKPI_3.GrossMargin_Journals" xfId="29470"/>
    <cellStyle name="A_Block Space_2a.IiC - CAPEX_BOOKCoSKPI_CREST_SPS_KPI_BOOKCoSKPI_BOOKCoSKPI" xfId="29471"/>
    <cellStyle name="A_Block Space_2a.IiC - CAPEX_BOOKCoSKPI_CREST_SPS_KPI_BOOKCoSKPI_BOOKCoSKPI_0.Mgmt Cockpit" xfId="29472"/>
    <cellStyle name="A_Block Space_2a.IiC - CAPEX_BOOKCoSKPI_CREST_SPS_KPI_BOOKCoSKPI_BOOKCoSKPI_3.GrossMargin_Journals" xfId="29473"/>
    <cellStyle name="A_Block Space_2a.IiC - CAPEX_BOOKCoSKPI_CREST_SPS_KPI_BOOKCoSKPI_COS Bridge Books" xfId="29474"/>
    <cellStyle name="A_Block Space_2a.IiC - CAPEX_BOOKCoSKPI_CREST_SPS_KPI_BOOKCoSKPI_COS Bridge Books_1" xfId="29475"/>
    <cellStyle name="A_Block Space_2a.IiC - CAPEX_BOOKCoSKPI_CREST_SPS_KPI_COS Bridge Books" xfId="29476"/>
    <cellStyle name="A_Block Space_2a.IiC - CAPEX_BOOKCoSKPI_CREST_SPS_KPI_COS Bridge Books_1" xfId="29477"/>
    <cellStyle name="A_Block Space_2a.IiC - CAPEX_BOOKCoSKPI_JOURNALCoSKPI" xfId="29478"/>
    <cellStyle name="A_Block Space_2a.IiC - CAPEX_BOOKCoSKPI_ProdExp_Journal_KPI" xfId="29479"/>
    <cellStyle name="A_Block Space_2a.IiC - CAPEX_COS Bridge Books" xfId="29480"/>
    <cellStyle name="A_Block Space_2a.IiC - CAPEX_COS Bridge Books_1" xfId="29481"/>
    <cellStyle name="A_Block Space_2a.IiC - CAPEX_COS Bridge Books_2" xfId="29482"/>
    <cellStyle name="A_Block Space_2a.IiC - CAPEX_CREST_SPS_KPI" xfId="29483"/>
    <cellStyle name="A_Block Space_2a.IiC - CAPEX_CREST_SPS_KPI_0.Mgmt Cockpit" xfId="29484"/>
    <cellStyle name="A_Block Space_2a.IiC - CAPEX_CREST_SPS_KPI_3.GrossMargin_Journals" xfId="29485"/>
    <cellStyle name="A_Block Space_2a.IiC - CAPEX_CREST_SPS_KPI_BOOKCoSKPI" xfId="29486"/>
    <cellStyle name="A_Block Space_2a.IiC - CAPEX_CREST_SPS_KPI_BOOKCoSKPI_1" xfId="29487"/>
    <cellStyle name="A_Block Space_2a.IiC - CAPEX_CREST_SPS_KPI_BOOKCoSKPI_1_0.Mgmt Cockpit" xfId="29488"/>
    <cellStyle name="A_Block Space_2a.IiC - CAPEX_CREST_SPS_KPI_BOOKCoSKPI_1_3.GrossMargin_Journals" xfId="29489"/>
    <cellStyle name="A_Block Space_2a.IiC - CAPEX_CREST_SPS_KPI_BOOKCoSKPI_3.GrossMargin_Journals" xfId="29490"/>
    <cellStyle name="A_Block Space_2a.IiC - CAPEX_CREST_SPS_KPI_BOOKCoSKPI_BOOKCoSKPI" xfId="29491"/>
    <cellStyle name="A_Block Space_2a.IiC - CAPEX_CREST_SPS_KPI_BOOKCoSKPI_BOOKCoSKPI_0.Mgmt Cockpit" xfId="29492"/>
    <cellStyle name="A_Block Space_2a.IiC - CAPEX_CREST_SPS_KPI_BOOKCoSKPI_BOOKCoSKPI_3.GrossMargin_Journals" xfId="29493"/>
    <cellStyle name="A_Block Space_2a.IiC - CAPEX_CREST_SPS_KPI_BOOKCoSKPI_COS Bridge Books" xfId="29494"/>
    <cellStyle name="A_Block Space_2a.IiC - CAPEX_CREST_SPS_KPI_BOOKCoSKPI_COS Bridge Books_1" xfId="29495"/>
    <cellStyle name="A_Block Space_2a.IiC - CAPEX_CREST_SPS_KPI_COS Bridge Books" xfId="29496"/>
    <cellStyle name="A_Block Space_2a.IiC - CAPEX_CREST_SPS_KPI_COS Bridge Books_1" xfId="29497"/>
    <cellStyle name="A_Block Space_2a.IiC - CAPEX_JOURNALCoSKPI" xfId="29498"/>
    <cellStyle name="A_Block Space_2a.IiC - CAPEX_ProdExp_Journal_KPI" xfId="29499"/>
    <cellStyle name="A_Block Space_3. FTE PeKo" xfId="29500"/>
    <cellStyle name="A_Block Space_3.GrossMargin_Journals" xfId="29501"/>
    <cellStyle name="A_Block Space_4.GrossMargin_Books" xfId="29502"/>
    <cellStyle name="A_Block Space_4.GrossMargin_Books_0.Mgmt Cockpit" xfId="29503"/>
    <cellStyle name="A_Block Space_4.GrossMargin_Books_3.GrossMargin_Journals" xfId="29504"/>
    <cellStyle name="A_Block Space_4.GrossMargin_Books_6.KPI_Issue" xfId="29505"/>
    <cellStyle name="A_Block Space_4.GrossMargin_Books_BOOKCoSKPI" xfId="29506"/>
    <cellStyle name="A_Block Space_4.GrossMargin_Books_BOOKCoSKPI_0.Mgmt Cockpit" xfId="29507"/>
    <cellStyle name="A_Block Space_4.GrossMargin_Books_BOOKCoSKPI_1" xfId="29508"/>
    <cellStyle name="A_Block Space_4.GrossMargin_Books_BOOKCoSKPI_1_3.GrossMargin_Journals" xfId="29509"/>
    <cellStyle name="A_Block Space_4.GrossMargin_Books_BOOKCoSKPI_1_BOOKCoSKPI" xfId="29510"/>
    <cellStyle name="A_Block Space_4.GrossMargin_Books_BOOKCoSKPI_1_BOOKCoSKPI_0.Mgmt Cockpit" xfId="29511"/>
    <cellStyle name="A_Block Space_4.GrossMargin_Books_BOOKCoSKPI_1_BOOKCoSKPI_3.GrossMargin_Journals" xfId="29512"/>
    <cellStyle name="A_Block Space_4.GrossMargin_Books_BOOKCoSKPI_1_COS Bridge Books" xfId="29513"/>
    <cellStyle name="A_Block Space_4.GrossMargin_Books_BOOKCoSKPI_1_COS Bridge Books_1" xfId="29514"/>
    <cellStyle name="A_Block Space_4.GrossMargin_Books_BOOKCoSKPI_2" xfId="29515"/>
    <cellStyle name="A_Block Space_4.GrossMargin_Books_BOOKCoSKPI_2_0.Mgmt Cockpit" xfId="29516"/>
    <cellStyle name="A_Block Space_4.GrossMargin_Books_BOOKCoSKPI_2_3.GrossMargin_Journals" xfId="29517"/>
    <cellStyle name="A_Block Space_4.GrossMargin_Books_BOOKCoSKPI_3.GrossMargin_Journals" xfId="29518"/>
    <cellStyle name="A_Block Space_4.GrossMargin_Books_BOOKCoSKPI_6.KPI_Issue" xfId="29519"/>
    <cellStyle name="A_Block Space_4.GrossMargin_Books_BOOKCoSKPI_BOOKCoSKPI" xfId="29520"/>
    <cellStyle name="A_Block Space_4.GrossMargin_Books_BOOKCoSKPI_BOOKCoSKPI_1" xfId="29521"/>
    <cellStyle name="A_Block Space_4.GrossMargin_Books_BOOKCoSKPI_BOOKCoSKPI_1_0.Mgmt Cockpit" xfId="29522"/>
    <cellStyle name="A_Block Space_4.GrossMargin_Books_BOOKCoSKPI_BOOKCoSKPI_1_3.GrossMargin_Journals" xfId="29523"/>
    <cellStyle name="A_Block Space_4.GrossMargin_Books_BOOKCoSKPI_BOOKCoSKPI_3.GrossMargin_Journals" xfId="29524"/>
    <cellStyle name="A_Block Space_4.GrossMargin_Books_BOOKCoSKPI_BOOKCoSKPI_BOOKCoSKPI" xfId="29525"/>
    <cellStyle name="A_Block Space_4.GrossMargin_Books_BOOKCoSKPI_BOOKCoSKPI_BOOKCoSKPI_0.Mgmt Cockpit" xfId="29526"/>
    <cellStyle name="A_Block Space_4.GrossMargin_Books_BOOKCoSKPI_BOOKCoSKPI_BOOKCoSKPI_3.GrossMargin_Journals" xfId="29527"/>
    <cellStyle name="A_Block Space_4.GrossMargin_Books_BOOKCoSKPI_BOOKCoSKPI_COS Bridge Books" xfId="29528"/>
    <cellStyle name="A_Block Space_4.GrossMargin_Books_BOOKCoSKPI_BOOKCoSKPI_COS Bridge Books_1" xfId="29529"/>
    <cellStyle name="A_Block Space_4.GrossMargin_Books_BOOKCoSKPI_COS Bridge Books" xfId="29530"/>
    <cellStyle name="A_Block Space_4.GrossMargin_Books_BOOKCoSKPI_COS Bridge Books_1" xfId="29531"/>
    <cellStyle name="A_Block Space_4.GrossMargin_Books_BOOKCoSKPI_COS Bridge Books_2" xfId="29532"/>
    <cellStyle name="A_Block Space_4.GrossMargin_Books_BOOKCoSKPI_CREST_SPS_KPI" xfId="29533"/>
    <cellStyle name="A_Block Space_4.GrossMargin_Books_BOOKCoSKPI_CREST_SPS_KPI_0.Mgmt Cockpit" xfId="29534"/>
    <cellStyle name="A_Block Space_4.GrossMargin_Books_BOOKCoSKPI_CREST_SPS_KPI_3.GrossMargin_Journals" xfId="29535"/>
    <cellStyle name="A_Block Space_4.GrossMargin_Books_BOOKCoSKPI_CREST_SPS_KPI_BOOKCoSKPI" xfId="29536"/>
    <cellStyle name="A_Block Space_4.GrossMargin_Books_BOOKCoSKPI_CREST_SPS_KPI_BOOKCoSKPI_1" xfId="29537"/>
    <cellStyle name="A_Block Space_4.GrossMargin_Books_BOOKCoSKPI_CREST_SPS_KPI_BOOKCoSKPI_1_0.Mgmt Cockpit" xfId="29538"/>
    <cellStyle name="A_Block Space_4.GrossMargin_Books_BOOKCoSKPI_CREST_SPS_KPI_BOOKCoSKPI_1_3.GrossMargin_Journals" xfId="29539"/>
    <cellStyle name="A_Block Space_4.GrossMargin_Books_BOOKCoSKPI_CREST_SPS_KPI_BOOKCoSKPI_3.GrossMargin_Journals" xfId="29540"/>
    <cellStyle name="A_Block Space_4.GrossMargin_Books_BOOKCoSKPI_CREST_SPS_KPI_BOOKCoSKPI_BOOKCoSKPI" xfId="29541"/>
    <cellStyle name="A_Block Space_4.GrossMargin_Books_BOOKCoSKPI_CREST_SPS_KPI_BOOKCoSKPI_BOOKCoSKPI_0.Mgmt Cockpit" xfId="29542"/>
    <cellStyle name="A_Block Space_4.GrossMargin_Books_BOOKCoSKPI_CREST_SPS_KPI_BOOKCoSKPI_BOOKCoSKPI_3.GrossMargin_Journals" xfId="29543"/>
    <cellStyle name="A_Block Space_4.GrossMargin_Books_BOOKCoSKPI_CREST_SPS_KPI_BOOKCoSKPI_COS Bridge Books" xfId="29544"/>
    <cellStyle name="A_Block Space_4.GrossMargin_Books_BOOKCoSKPI_CREST_SPS_KPI_BOOKCoSKPI_COS Bridge Books_1" xfId="29545"/>
    <cellStyle name="A_Block Space_4.GrossMargin_Books_BOOKCoSKPI_CREST_SPS_KPI_COS Bridge Books" xfId="29546"/>
    <cellStyle name="A_Block Space_4.GrossMargin_Books_BOOKCoSKPI_CREST_SPS_KPI_COS Bridge Books_1" xfId="29547"/>
    <cellStyle name="A_Block Space_4.GrossMargin_Books_BOOKCoSKPI_JOURNALCoSKPI" xfId="29548"/>
    <cellStyle name="A_Block Space_4.GrossMargin_Books_BOOKCoSKPI_ProdExp_Journal_KPI" xfId="29549"/>
    <cellStyle name="A_Block Space_4.GrossMargin_Books_COS Bridge Books" xfId="29550"/>
    <cellStyle name="A_Block Space_4.GrossMargin_Books_COS Bridge Books_1" xfId="29551"/>
    <cellStyle name="A_Block Space_4.GrossMargin_Books_COS Bridge Books_2" xfId="29552"/>
    <cellStyle name="A_Block Space_4.GrossMargin_Books_CREST_SPS_KPI" xfId="29553"/>
    <cellStyle name="A_Block Space_4.GrossMargin_Books_CREST_SPS_KPI_0.Mgmt Cockpit" xfId="29554"/>
    <cellStyle name="A_Block Space_4.GrossMargin_Books_CREST_SPS_KPI_3.GrossMargin_Journals" xfId="29555"/>
    <cellStyle name="A_Block Space_4.GrossMargin_Books_CREST_SPS_KPI_BOOKCoSKPI" xfId="29556"/>
    <cellStyle name="A_Block Space_4.GrossMargin_Books_CREST_SPS_KPI_BOOKCoSKPI_1" xfId="29557"/>
    <cellStyle name="A_Block Space_4.GrossMargin_Books_CREST_SPS_KPI_BOOKCoSKPI_1_0.Mgmt Cockpit" xfId="29558"/>
    <cellStyle name="A_Block Space_4.GrossMargin_Books_CREST_SPS_KPI_BOOKCoSKPI_1_3.GrossMargin_Journals" xfId="29559"/>
    <cellStyle name="A_Block Space_4.GrossMargin_Books_CREST_SPS_KPI_BOOKCoSKPI_3.GrossMargin_Journals" xfId="29560"/>
    <cellStyle name="A_Block Space_4.GrossMargin_Books_CREST_SPS_KPI_BOOKCoSKPI_BOOKCoSKPI" xfId="29561"/>
    <cellStyle name="A_Block Space_4.GrossMargin_Books_CREST_SPS_KPI_BOOKCoSKPI_BOOKCoSKPI_0.Mgmt Cockpit" xfId="29562"/>
    <cellStyle name="A_Block Space_4.GrossMargin_Books_CREST_SPS_KPI_BOOKCoSKPI_BOOKCoSKPI_3.GrossMargin_Journals" xfId="29563"/>
    <cellStyle name="A_Block Space_4.GrossMargin_Books_CREST_SPS_KPI_BOOKCoSKPI_COS Bridge Books" xfId="29564"/>
    <cellStyle name="A_Block Space_4.GrossMargin_Books_CREST_SPS_KPI_BOOKCoSKPI_COS Bridge Books_1" xfId="29565"/>
    <cellStyle name="A_Block Space_4.GrossMargin_Books_CREST_SPS_KPI_COS Bridge Books" xfId="29566"/>
    <cellStyle name="A_Block Space_4.GrossMargin_Books_CREST_SPS_KPI_COS Bridge Books_1" xfId="29567"/>
    <cellStyle name="A_Block Space_4.GrossMargin_Books_JOURNALCoSKPI" xfId="29568"/>
    <cellStyle name="A_Block Space_4.GrossMargin_Books_ProdExp_Journal_KPI" xfId="29569"/>
    <cellStyle name="A_Block Space_6.KPI_Issue" xfId="29570"/>
    <cellStyle name="A_Block Space_7.KPI_Article_Pages" xfId="29571"/>
    <cellStyle name="A_Block Space_7.KPI_Article_Pages_3.GrossMargin_Journals" xfId="29572"/>
    <cellStyle name="A_Block Space_7.KPI_Article_Pages_4.GrossMargin_Books" xfId="29573"/>
    <cellStyle name="A_Block Space_7.KPI_Article_Pages_4.GrossMargin_Books_0.Mgmt Cockpit" xfId="29574"/>
    <cellStyle name="A_Block Space_7.KPI_Article_Pages_4.GrossMargin_Books_3.GrossMargin_Journals" xfId="29575"/>
    <cellStyle name="A_Block Space_7.KPI_Article_Pages_4.GrossMargin_Books_6.KPI_Issue" xfId="29576"/>
    <cellStyle name="A_Block Space_7.KPI_Article_Pages_4.GrossMargin_Books_BOOKCoSKPI" xfId="29577"/>
    <cellStyle name="A_Block Space_7.KPI_Article_Pages_4.GrossMargin_Books_BOOKCoSKPI_0.Mgmt Cockpit" xfId="29578"/>
    <cellStyle name="A_Block Space_7.KPI_Article_Pages_4.GrossMargin_Books_BOOKCoSKPI_1" xfId="29579"/>
    <cellStyle name="A_Block Space_7.KPI_Article_Pages_4.GrossMargin_Books_BOOKCoSKPI_1_3.GrossMargin_Journals" xfId="29580"/>
    <cellStyle name="A_Block Space_7.KPI_Article_Pages_4.GrossMargin_Books_BOOKCoSKPI_1_BOOKCoSKPI" xfId="29581"/>
    <cellStyle name="A_Block Space_7.KPI_Article_Pages_4.GrossMargin_Books_BOOKCoSKPI_1_BOOKCoSKPI_0.Mgmt Cockpit" xfId="29582"/>
    <cellStyle name="A_Block Space_7.KPI_Article_Pages_4.GrossMargin_Books_BOOKCoSKPI_1_BOOKCoSKPI_3.GrossMargin_Journals" xfId="29583"/>
    <cellStyle name="A_Block Space_7.KPI_Article_Pages_4.GrossMargin_Books_BOOKCoSKPI_1_COS Bridge Books" xfId="29584"/>
    <cellStyle name="A_Block Space_7.KPI_Article_Pages_4.GrossMargin_Books_BOOKCoSKPI_1_COS Bridge Books_1" xfId="29585"/>
    <cellStyle name="A_Block Space_7.KPI_Article_Pages_4.GrossMargin_Books_BOOKCoSKPI_2" xfId="29586"/>
    <cellStyle name="A_Block Space_7.KPI_Article_Pages_4.GrossMargin_Books_BOOKCoSKPI_2_0.Mgmt Cockpit" xfId="29587"/>
    <cellStyle name="A_Block Space_7.KPI_Article_Pages_4.GrossMargin_Books_BOOKCoSKPI_2_3.GrossMargin_Journals" xfId="29588"/>
    <cellStyle name="A_Block Space_7.KPI_Article_Pages_4.GrossMargin_Books_BOOKCoSKPI_3.GrossMargin_Journals" xfId="29589"/>
    <cellStyle name="A_Block Space_7.KPI_Article_Pages_4.GrossMargin_Books_BOOKCoSKPI_6.KPI_Issue" xfId="29590"/>
    <cellStyle name="A_Block Space_7.KPI_Article_Pages_4.GrossMargin_Books_BOOKCoSKPI_BOOKCoSKPI" xfId="29591"/>
    <cellStyle name="A_Block Space_7.KPI_Article_Pages_4.GrossMargin_Books_BOOKCoSKPI_BOOKCoSKPI_1" xfId="29592"/>
    <cellStyle name="A_Block Space_7.KPI_Article_Pages_4.GrossMargin_Books_BOOKCoSKPI_BOOKCoSKPI_1_0.Mgmt Cockpit" xfId="29593"/>
    <cellStyle name="A_Block Space_7.KPI_Article_Pages_4.GrossMargin_Books_BOOKCoSKPI_BOOKCoSKPI_1_3.GrossMargin_Journals" xfId="29594"/>
    <cellStyle name="A_Block Space_7.KPI_Article_Pages_4.GrossMargin_Books_BOOKCoSKPI_BOOKCoSKPI_3.GrossMargin_Journals" xfId="29595"/>
    <cellStyle name="A_Block Space_7.KPI_Article_Pages_4.GrossMargin_Books_BOOKCoSKPI_BOOKCoSKPI_BOOKCoSKPI" xfId="29596"/>
    <cellStyle name="A_Block Space_7.KPI_Article_Pages_4.GrossMargin_Books_BOOKCoSKPI_BOOKCoSKPI_BOOKCoSKPI_0.Mgmt Cockpit" xfId="29597"/>
    <cellStyle name="A_Block Space_7.KPI_Article_Pages_4.GrossMargin_Books_BOOKCoSKPI_BOOKCoSKPI_BOOKCoSKPI_3.GrossMargin_Journals" xfId="29598"/>
    <cellStyle name="A_Block Space_7.KPI_Article_Pages_4.GrossMargin_Books_BOOKCoSKPI_BOOKCoSKPI_COS Bridge Books" xfId="29599"/>
    <cellStyle name="A_Block Space_7.KPI_Article_Pages_4.GrossMargin_Books_BOOKCoSKPI_BOOKCoSKPI_COS Bridge Books_1" xfId="29600"/>
    <cellStyle name="A_Block Space_7.KPI_Article_Pages_4.GrossMargin_Books_BOOKCoSKPI_COS Bridge Books" xfId="29601"/>
    <cellStyle name="A_Block Space_7.KPI_Article_Pages_4.GrossMargin_Books_BOOKCoSKPI_COS Bridge Books_1" xfId="29602"/>
    <cellStyle name="A_Block Space_7.KPI_Article_Pages_4.GrossMargin_Books_BOOKCoSKPI_COS Bridge Books_2" xfId="29603"/>
    <cellStyle name="A_Block Space_7.KPI_Article_Pages_4.GrossMargin_Books_BOOKCoSKPI_CREST_SPS_KPI" xfId="29604"/>
    <cellStyle name="A_Block Space_7.KPI_Article_Pages_4.GrossMargin_Books_BOOKCoSKPI_CREST_SPS_KPI_0.Mgmt Cockpit" xfId="29605"/>
    <cellStyle name="A_Block Space_7.KPI_Article_Pages_4.GrossMargin_Books_BOOKCoSKPI_CREST_SPS_KPI_3.GrossMargin_Journals" xfId="29606"/>
    <cellStyle name="A_Block Space_7.KPI_Article_Pages_4.GrossMargin_Books_BOOKCoSKPI_CREST_SPS_KPI_BOOKCoSKPI" xfId="29607"/>
    <cellStyle name="A_Block Space_7.KPI_Article_Pages_4.GrossMargin_Books_BOOKCoSKPI_CREST_SPS_KPI_BOOKCoSKPI_1" xfId="29608"/>
    <cellStyle name="A_Block Space_7.KPI_Article_Pages_4.GrossMargin_Books_BOOKCoSKPI_CREST_SPS_KPI_BOOKCoSKPI_1_0.Mgmt Cockpit" xfId="29609"/>
    <cellStyle name="A_Block Space_7.KPI_Article_Pages_4.GrossMargin_Books_BOOKCoSKPI_CREST_SPS_KPI_BOOKCoSKPI_1_3.GrossMargin_Journals" xfId="29610"/>
    <cellStyle name="A_Block Space_7.KPI_Article_Pages_4.GrossMargin_Books_BOOKCoSKPI_CREST_SPS_KPI_BOOKCoSKPI_3.GrossMargin_Journals" xfId="29611"/>
    <cellStyle name="A_Block Space_7.KPI_Article_Pages_4.GrossMargin_Books_BOOKCoSKPI_CREST_SPS_KPI_BOOKCoSKPI_BOOKCoSKPI" xfId="29612"/>
    <cellStyle name="A_Block Space_7.KPI_Article_Pages_4.GrossMargin_Books_BOOKCoSKPI_CREST_SPS_KPI_BOOKCoSKPI_BOOKCoSKPI_0.Mgmt Cockpit" xfId="29613"/>
    <cellStyle name="A_Block Space_7.KPI_Article_Pages_4.GrossMargin_Books_BOOKCoSKPI_CREST_SPS_KPI_BOOKCoSKPI_BOOKCoSKPI_3.GrossMargin_Journals" xfId="29614"/>
    <cellStyle name="A_Block Space_7.KPI_Article_Pages_4.GrossMargin_Books_BOOKCoSKPI_CREST_SPS_KPI_BOOKCoSKPI_COS Bridge Books" xfId="29615"/>
    <cellStyle name="A_Block Space_7.KPI_Article_Pages_4.GrossMargin_Books_BOOKCoSKPI_CREST_SPS_KPI_BOOKCoSKPI_COS Bridge Books_1" xfId="29616"/>
    <cellStyle name="A_Block Space_7.KPI_Article_Pages_4.GrossMargin_Books_BOOKCoSKPI_CREST_SPS_KPI_COS Bridge Books" xfId="29617"/>
    <cellStyle name="A_Block Space_7.KPI_Article_Pages_4.GrossMargin_Books_BOOKCoSKPI_CREST_SPS_KPI_COS Bridge Books_1" xfId="29618"/>
    <cellStyle name="A_Block Space_7.KPI_Article_Pages_4.GrossMargin_Books_BOOKCoSKPI_JOURNALCoSKPI" xfId="29619"/>
    <cellStyle name="A_Block Space_7.KPI_Article_Pages_4.GrossMargin_Books_BOOKCoSKPI_ProdExp_Journal_KPI" xfId="29620"/>
    <cellStyle name="A_Block Space_7.KPI_Article_Pages_4.GrossMargin_Books_COS Bridge Books" xfId="29621"/>
    <cellStyle name="A_Block Space_7.KPI_Article_Pages_4.GrossMargin_Books_COS Bridge Books_1" xfId="29622"/>
    <cellStyle name="A_Block Space_7.KPI_Article_Pages_4.GrossMargin_Books_COS Bridge Books_2" xfId="29623"/>
    <cellStyle name="A_Block Space_7.KPI_Article_Pages_4.GrossMargin_Books_CREST_SPS_KPI" xfId="29624"/>
    <cellStyle name="A_Block Space_7.KPI_Article_Pages_4.GrossMargin_Books_CREST_SPS_KPI_0.Mgmt Cockpit" xfId="29625"/>
    <cellStyle name="A_Block Space_7.KPI_Article_Pages_4.GrossMargin_Books_CREST_SPS_KPI_3.GrossMargin_Journals" xfId="29626"/>
    <cellStyle name="A_Block Space_7.KPI_Article_Pages_4.GrossMargin_Books_CREST_SPS_KPI_BOOKCoSKPI" xfId="29627"/>
    <cellStyle name="A_Block Space_7.KPI_Article_Pages_4.GrossMargin_Books_CREST_SPS_KPI_BOOKCoSKPI_1" xfId="29628"/>
    <cellStyle name="A_Block Space_7.KPI_Article_Pages_4.GrossMargin_Books_CREST_SPS_KPI_BOOKCoSKPI_1_0.Mgmt Cockpit" xfId="29629"/>
    <cellStyle name="A_Block Space_7.KPI_Article_Pages_4.GrossMargin_Books_CREST_SPS_KPI_BOOKCoSKPI_1_3.GrossMargin_Journals" xfId="29630"/>
    <cellStyle name="A_Block Space_7.KPI_Article_Pages_4.GrossMargin_Books_CREST_SPS_KPI_BOOKCoSKPI_3.GrossMargin_Journals" xfId="29631"/>
    <cellStyle name="A_Block Space_7.KPI_Article_Pages_4.GrossMargin_Books_CREST_SPS_KPI_BOOKCoSKPI_BOOKCoSKPI" xfId="29632"/>
    <cellStyle name="A_Block Space_7.KPI_Article_Pages_4.GrossMargin_Books_CREST_SPS_KPI_BOOKCoSKPI_BOOKCoSKPI_0.Mgmt Cockpit" xfId="29633"/>
    <cellStyle name="A_Block Space_7.KPI_Article_Pages_4.GrossMargin_Books_CREST_SPS_KPI_BOOKCoSKPI_BOOKCoSKPI_3.GrossMargin_Journals" xfId="29634"/>
    <cellStyle name="A_Block Space_7.KPI_Article_Pages_4.GrossMargin_Books_CREST_SPS_KPI_BOOKCoSKPI_COS Bridge Books" xfId="29635"/>
    <cellStyle name="A_Block Space_7.KPI_Article_Pages_4.GrossMargin_Books_CREST_SPS_KPI_BOOKCoSKPI_COS Bridge Books_1" xfId="29636"/>
    <cellStyle name="A_Block Space_7.KPI_Article_Pages_4.GrossMargin_Books_CREST_SPS_KPI_COS Bridge Books" xfId="29637"/>
    <cellStyle name="A_Block Space_7.KPI_Article_Pages_4.GrossMargin_Books_CREST_SPS_KPI_COS Bridge Books_1" xfId="29638"/>
    <cellStyle name="A_Block Space_7.KPI_Article_Pages_4.GrossMargin_Books_JOURNALCoSKPI" xfId="29639"/>
    <cellStyle name="A_Block Space_7.KPI_Article_Pages_4.GrossMargin_Books_ProdExp_Journal_KPI" xfId="29640"/>
    <cellStyle name="A_Block Space_7.KPI_Article_Pages_6.KPI_Issue" xfId="29641"/>
    <cellStyle name="A_Block Space_7.KPI_Article_Pages_9.KPI_Book (2)" xfId="29642"/>
    <cellStyle name="A_Block Space_7.KPI_Article_Pages_9.KPI_Book (2)_0.Mgmt Cockpit" xfId="29643"/>
    <cellStyle name="A_Block Space_7.KPI_Article_Pages_9.KPI_Book (2)_3.GrossMargin_Journals" xfId="29644"/>
    <cellStyle name="A_Block Space_7.KPI_Article_Pages_9.KPI_Book (2)_6.KPI_Issue" xfId="29645"/>
    <cellStyle name="A_Block Space_7.KPI_Article_Pages_9.KPI_Book (2)_BOOKCoSKPI" xfId="29646"/>
    <cellStyle name="A_Block Space_7.KPI_Article_Pages_9.KPI_Book (2)_BOOKCoSKPI_0.Mgmt Cockpit" xfId="29647"/>
    <cellStyle name="A_Block Space_7.KPI_Article_Pages_9.KPI_Book (2)_BOOKCoSKPI_1" xfId="29648"/>
    <cellStyle name="A_Block Space_7.KPI_Article_Pages_9.KPI_Book (2)_BOOKCoSKPI_1_3.GrossMargin_Journals" xfId="29649"/>
    <cellStyle name="A_Block Space_7.KPI_Article_Pages_9.KPI_Book (2)_BOOKCoSKPI_1_BOOKCoSKPI" xfId="29650"/>
    <cellStyle name="A_Block Space_7.KPI_Article_Pages_9.KPI_Book (2)_BOOKCoSKPI_1_BOOKCoSKPI_0.Mgmt Cockpit" xfId="29651"/>
    <cellStyle name="A_Block Space_7.KPI_Article_Pages_9.KPI_Book (2)_BOOKCoSKPI_1_BOOKCoSKPI_3.GrossMargin_Journals" xfId="29652"/>
    <cellStyle name="A_Block Space_7.KPI_Article_Pages_9.KPI_Book (2)_BOOKCoSKPI_1_COS Bridge Books" xfId="29653"/>
    <cellStyle name="A_Block Space_7.KPI_Article_Pages_9.KPI_Book (2)_BOOKCoSKPI_1_COS Bridge Books_1" xfId="29654"/>
    <cellStyle name="A_Block Space_7.KPI_Article_Pages_9.KPI_Book (2)_BOOKCoSKPI_2" xfId="29655"/>
    <cellStyle name="A_Block Space_7.KPI_Article_Pages_9.KPI_Book (2)_BOOKCoSKPI_2_0.Mgmt Cockpit" xfId="29656"/>
    <cellStyle name="A_Block Space_7.KPI_Article_Pages_9.KPI_Book (2)_BOOKCoSKPI_2_3.GrossMargin_Journals" xfId="29657"/>
    <cellStyle name="A_Block Space_7.KPI_Article_Pages_9.KPI_Book (2)_BOOKCoSKPI_3.GrossMargin_Journals" xfId="29658"/>
    <cellStyle name="A_Block Space_7.KPI_Article_Pages_9.KPI_Book (2)_BOOKCoSKPI_6.KPI_Issue" xfId="29659"/>
    <cellStyle name="A_Block Space_7.KPI_Article_Pages_9.KPI_Book (2)_BOOKCoSKPI_BOOKCoSKPI" xfId="29660"/>
    <cellStyle name="A_Block Space_7.KPI_Article_Pages_9.KPI_Book (2)_BOOKCoSKPI_BOOKCoSKPI_1" xfId="29661"/>
    <cellStyle name="A_Block Space_7.KPI_Article_Pages_9.KPI_Book (2)_BOOKCoSKPI_BOOKCoSKPI_1_0.Mgmt Cockpit" xfId="29662"/>
    <cellStyle name="A_Block Space_7.KPI_Article_Pages_9.KPI_Book (2)_BOOKCoSKPI_BOOKCoSKPI_1_3.GrossMargin_Journals" xfId="29663"/>
    <cellStyle name="A_Block Space_7.KPI_Article_Pages_9.KPI_Book (2)_BOOKCoSKPI_BOOKCoSKPI_3.GrossMargin_Journals" xfId="29664"/>
    <cellStyle name="A_Block Space_7.KPI_Article_Pages_9.KPI_Book (2)_BOOKCoSKPI_BOOKCoSKPI_BOOKCoSKPI" xfId="29665"/>
    <cellStyle name="A_Block Space_7.KPI_Article_Pages_9.KPI_Book (2)_BOOKCoSKPI_BOOKCoSKPI_BOOKCoSKPI_0.Mgmt Cockpit" xfId="29666"/>
    <cellStyle name="A_Block Space_7.KPI_Article_Pages_9.KPI_Book (2)_BOOKCoSKPI_BOOKCoSKPI_BOOKCoSKPI_3.GrossMargin_Journals" xfId="29667"/>
    <cellStyle name="A_Block Space_7.KPI_Article_Pages_9.KPI_Book (2)_BOOKCoSKPI_BOOKCoSKPI_COS Bridge Books" xfId="29668"/>
    <cellStyle name="A_Block Space_7.KPI_Article_Pages_9.KPI_Book (2)_BOOKCoSKPI_BOOKCoSKPI_COS Bridge Books_1" xfId="29669"/>
    <cellStyle name="A_Block Space_7.KPI_Article_Pages_9.KPI_Book (2)_BOOKCoSKPI_COS Bridge Books" xfId="29670"/>
    <cellStyle name="A_Block Space_7.KPI_Article_Pages_9.KPI_Book (2)_BOOKCoSKPI_COS Bridge Books_1" xfId="29671"/>
    <cellStyle name="A_Block Space_7.KPI_Article_Pages_9.KPI_Book (2)_BOOKCoSKPI_COS Bridge Books_2" xfId="29672"/>
    <cellStyle name="A_Block Space_7.KPI_Article_Pages_9.KPI_Book (2)_BOOKCoSKPI_CREST_SPS_KPI" xfId="29673"/>
    <cellStyle name="A_Block Space_7.KPI_Article_Pages_9.KPI_Book (2)_BOOKCoSKPI_CREST_SPS_KPI_0.Mgmt Cockpit" xfId="29674"/>
    <cellStyle name="A_Block Space_7.KPI_Article_Pages_9.KPI_Book (2)_BOOKCoSKPI_CREST_SPS_KPI_3.GrossMargin_Journals" xfId="29675"/>
    <cellStyle name="A_Block Space_7.KPI_Article_Pages_9.KPI_Book (2)_BOOKCoSKPI_CREST_SPS_KPI_BOOKCoSKPI" xfId="29676"/>
    <cellStyle name="A_Block Space_7.KPI_Article_Pages_9.KPI_Book (2)_BOOKCoSKPI_CREST_SPS_KPI_BOOKCoSKPI_1" xfId="29677"/>
    <cellStyle name="A_Block Space_7.KPI_Article_Pages_9.KPI_Book (2)_BOOKCoSKPI_CREST_SPS_KPI_BOOKCoSKPI_1_0.Mgmt Cockpit" xfId="29678"/>
    <cellStyle name="A_Block Space_7.KPI_Article_Pages_9.KPI_Book (2)_BOOKCoSKPI_CREST_SPS_KPI_BOOKCoSKPI_1_3.GrossMargin_Journals" xfId="29679"/>
    <cellStyle name="A_Block Space_7.KPI_Article_Pages_9.KPI_Book (2)_BOOKCoSKPI_CREST_SPS_KPI_BOOKCoSKPI_3.GrossMargin_Journals" xfId="29680"/>
    <cellStyle name="A_Block Space_7.KPI_Article_Pages_9.KPI_Book (2)_BOOKCoSKPI_CREST_SPS_KPI_BOOKCoSKPI_BOOKCoSKPI" xfId="29681"/>
    <cellStyle name="A_Block Space_7.KPI_Article_Pages_9.KPI_Book (2)_BOOKCoSKPI_CREST_SPS_KPI_BOOKCoSKPI_BOOKCoSKPI_0.Mgmt Cockpit" xfId="29682"/>
    <cellStyle name="A_Block Space_7.KPI_Article_Pages_9.KPI_Book (2)_BOOKCoSKPI_CREST_SPS_KPI_BOOKCoSKPI_BOOKCoSKPI_3.GrossMargin_Journals" xfId="29683"/>
    <cellStyle name="A_Block Space_7.KPI_Article_Pages_9.KPI_Book (2)_BOOKCoSKPI_CREST_SPS_KPI_BOOKCoSKPI_COS Bridge Books" xfId="29684"/>
    <cellStyle name="A_Block Space_7.KPI_Article_Pages_9.KPI_Book (2)_BOOKCoSKPI_CREST_SPS_KPI_BOOKCoSKPI_COS Bridge Books_1" xfId="29685"/>
    <cellStyle name="A_Block Space_7.KPI_Article_Pages_9.KPI_Book (2)_BOOKCoSKPI_CREST_SPS_KPI_COS Bridge Books" xfId="29686"/>
    <cellStyle name="A_Block Space_7.KPI_Article_Pages_9.KPI_Book (2)_BOOKCoSKPI_CREST_SPS_KPI_COS Bridge Books_1" xfId="29687"/>
    <cellStyle name="A_Block Space_7.KPI_Article_Pages_9.KPI_Book (2)_BOOKCoSKPI_JOURNALCoSKPI" xfId="29688"/>
    <cellStyle name="A_Block Space_7.KPI_Article_Pages_9.KPI_Book (2)_BOOKCoSKPI_ProdExp_Journal_KPI" xfId="29689"/>
    <cellStyle name="A_Block Space_7.KPI_Article_Pages_9.KPI_Book (2)_COS Bridge Books" xfId="29690"/>
    <cellStyle name="A_Block Space_7.KPI_Article_Pages_9.KPI_Book (2)_COS Bridge Books_1" xfId="29691"/>
    <cellStyle name="A_Block Space_7.KPI_Article_Pages_9.KPI_Book (2)_COS Bridge Books_2" xfId="29692"/>
    <cellStyle name="A_Block Space_7.KPI_Article_Pages_9.KPI_Book (2)_CREST_SPS_KPI" xfId="29693"/>
    <cellStyle name="A_Block Space_7.KPI_Article_Pages_9.KPI_Book (2)_CREST_SPS_KPI_0.Mgmt Cockpit" xfId="29694"/>
    <cellStyle name="A_Block Space_7.KPI_Article_Pages_9.KPI_Book (2)_CREST_SPS_KPI_3.GrossMargin_Journals" xfId="29695"/>
    <cellStyle name="A_Block Space_7.KPI_Article_Pages_9.KPI_Book (2)_CREST_SPS_KPI_BOOKCoSKPI" xfId="29696"/>
    <cellStyle name="A_Block Space_7.KPI_Article_Pages_9.KPI_Book (2)_CREST_SPS_KPI_BOOKCoSKPI_1" xfId="29697"/>
    <cellStyle name="A_Block Space_7.KPI_Article_Pages_9.KPI_Book (2)_CREST_SPS_KPI_BOOKCoSKPI_1_0.Mgmt Cockpit" xfId="29698"/>
    <cellStyle name="A_Block Space_7.KPI_Article_Pages_9.KPI_Book (2)_CREST_SPS_KPI_BOOKCoSKPI_1_3.GrossMargin_Journals" xfId="29699"/>
    <cellStyle name="A_Block Space_7.KPI_Article_Pages_9.KPI_Book (2)_CREST_SPS_KPI_BOOKCoSKPI_3.GrossMargin_Journals" xfId="29700"/>
    <cellStyle name="A_Block Space_7.KPI_Article_Pages_9.KPI_Book (2)_CREST_SPS_KPI_BOOKCoSKPI_BOOKCoSKPI" xfId="29701"/>
    <cellStyle name="A_Block Space_7.KPI_Article_Pages_9.KPI_Book (2)_CREST_SPS_KPI_BOOKCoSKPI_BOOKCoSKPI_0.Mgmt Cockpit" xfId="29702"/>
    <cellStyle name="A_Block Space_7.KPI_Article_Pages_9.KPI_Book (2)_CREST_SPS_KPI_BOOKCoSKPI_BOOKCoSKPI_3.GrossMargin_Journals" xfId="29703"/>
    <cellStyle name="A_Block Space_7.KPI_Article_Pages_9.KPI_Book (2)_CREST_SPS_KPI_BOOKCoSKPI_COS Bridge Books" xfId="29704"/>
    <cellStyle name="A_Block Space_7.KPI_Article_Pages_9.KPI_Book (2)_CREST_SPS_KPI_BOOKCoSKPI_COS Bridge Books_1" xfId="29705"/>
    <cellStyle name="A_Block Space_7.KPI_Article_Pages_9.KPI_Book (2)_CREST_SPS_KPI_COS Bridge Books" xfId="29706"/>
    <cellStyle name="A_Block Space_7.KPI_Article_Pages_9.KPI_Book (2)_CREST_SPS_KPI_COS Bridge Books_1" xfId="29707"/>
    <cellStyle name="A_Block Space_7.KPI_Article_Pages_9.KPI_Book (2)_JOURNALCoSKPI" xfId="29708"/>
    <cellStyle name="A_Block Space_7.KPI_Article_Pages_9.KPI_Book (2)_ProdExp_Journal_KPI" xfId="29709"/>
    <cellStyle name="A_Block Space_7.KPI_Article_Pages_BOOKCoSKPI" xfId="29710"/>
    <cellStyle name="A_Block Space_7.KPI_Article_Pages_BOOKCoSKPI_0.Mgmt Cockpit" xfId="29711"/>
    <cellStyle name="A_Block Space_7.KPI_Article_Pages_BOOKCoSKPI_1" xfId="29712"/>
    <cellStyle name="A_Block Space_7.KPI_Article_Pages_BOOKCoSKPI_1_0.Mgmt Cockpit" xfId="29713"/>
    <cellStyle name="A_Block Space_7.KPI_Article_Pages_BOOKCoSKPI_1_3.GrossMargin_Journals" xfId="29714"/>
    <cellStyle name="A_Block Space_7.KPI_Article_Pages_BOOKCoSKPI_1_6.KPI_Issue" xfId="29715"/>
    <cellStyle name="A_Block Space_7.KPI_Article_Pages_BOOKCoSKPI_1_BOOKCoSKPI" xfId="29716"/>
    <cellStyle name="A_Block Space_7.KPI_Article_Pages_BOOKCoSKPI_1_BOOKCoSKPI_1" xfId="29717"/>
    <cellStyle name="A_Block Space_7.KPI_Article_Pages_BOOKCoSKPI_1_BOOKCoSKPI_1_0.Mgmt Cockpit" xfId="29718"/>
    <cellStyle name="A_Block Space_7.KPI_Article_Pages_BOOKCoSKPI_1_BOOKCoSKPI_1_3.GrossMargin_Journals" xfId="29719"/>
    <cellStyle name="A_Block Space_7.KPI_Article_Pages_BOOKCoSKPI_1_BOOKCoSKPI_3.GrossMargin_Journals" xfId="29720"/>
    <cellStyle name="A_Block Space_7.KPI_Article_Pages_BOOKCoSKPI_1_BOOKCoSKPI_BOOKCoSKPI" xfId="29721"/>
    <cellStyle name="A_Block Space_7.KPI_Article_Pages_BOOKCoSKPI_1_BOOKCoSKPI_BOOKCoSKPI_0.Mgmt Cockpit" xfId="29722"/>
    <cellStyle name="A_Block Space_7.KPI_Article_Pages_BOOKCoSKPI_1_BOOKCoSKPI_BOOKCoSKPI_3.GrossMargin_Journals" xfId="29723"/>
    <cellStyle name="A_Block Space_7.KPI_Article_Pages_BOOKCoSKPI_1_BOOKCoSKPI_COS Bridge Books" xfId="29724"/>
    <cellStyle name="A_Block Space_7.KPI_Article_Pages_BOOKCoSKPI_1_BOOKCoSKPI_COS Bridge Books_1" xfId="29725"/>
    <cellStyle name="A_Block Space_7.KPI_Article_Pages_BOOKCoSKPI_1_COS Bridge Books" xfId="29726"/>
    <cellStyle name="A_Block Space_7.KPI_Article_Pages_BOOKCoSKPI_1_COS Bridge Books_1" xfId="29727"/>
    <cellStyle name="A_Block Space_7.KPI_Article_Pages_BOOKCoSKPI_1_COS Bridge Books_2" xfId="29728"/>
    <cellStyle name="A_Block Space_7.KPI_Article_Pages_BOOKCoSKPI_1_CREST_SPS_KPI" xfId="29729"/>
    <cellStyle name="A_Block Space_7.KPI_Article_Pages_BOOKCoSKPI_1_CREST_SPS_KPI_0.Mgmt Cockpit" xfId="29730"/>
    <cellStyle name="A_Block Space_7.KPI_Article_Pages_BOOKCoSKPI_1_CREST_SPS_KPI_3.GrossMargin_Journals" xfId="29731"/>
    <cellStyle name="A_Block Space_7.KPI_Article_Pages_BOOKCoSKPI_1_CREST_SPS_KPI_BOOKCoSKPI" xfId="29732"/>
    <cellStyle name="A_Block Space_7.KPI_Article_Pages_BOOKCoSKPI_1_CREST_SPS_KPI_BOOKCoSKPI_1" xfId="29733"/>
    <cellStyle name="A_Block Space_7.KPI_Article_Pages_BOOKCoSKPI_1_CREST_SPS_KPI_BOOKCoSKPI_1_0.Mgmt Cockpit" xfId="29734"/>
    <cellStyle name="A_Block Space_7.KPI_Article_Pages_BOOKCoSKPI_1_CREST_SPS_KPI_BOOKCoSKPI_1_3.GrossMargin_Journals" xfId="29735"/>
    <cellStyle name="A_Block Space_7.KPI_Article_Pages_BOOKCoSKPI_1_CREST_SPS_KPI_BOOKCoSKPI_3.GrossMargin_Journals" xfId="29736"/>
    <cellStyle name="A_Block Space_7.KPI_Article_Pages_BOOKCoSKPI_1_CREST_SPS_KPI_BOOKCoSKPI_BOOKCoSKPI" xfId="29737"/>
    <cellStyle name="A_Block Space_7.KPI_Article_Pages_BOOKCoSKPI_1_CREST_SPS_KPI_BOOKCoSKPI_BOOKCoSKPI_0.Mgmt Cockpit" xfId="29738"/>
    <cellStyle name="A_Block Space_7.KPI_Article_Pages_BOOKCoSKPI_1_CREST_SPS_KPI_BOOKCoSKPI_BOOKCoSKPI_3.GrossMargin_Journals" xfId="29739"/>
    <cellStyle name="A_Block Space_7.KPI_Article_Pages_BOOKCoSKPI_1_CREST_SPS_KPI_BOOKCoSKPI_COS Bridge Books" xfId="29740"/>
    <cellStyle name="A_Block Space_7.KPI_Article_Pages_BOOKCoSKPI_1_CREST_SPS_KPI_BOOKCoSKPI_COS Bridge Books_1" xfId="29741"/>
    <cellStyle name="A_Block Space_7.KPI_Article_Pages_BOOKCoSKPI_1_CREST_SPS_KPI_COS Bridge Books" xfId="29742"/>
    <cellStyle name="A_Block Space_7.KPI_Article_Pages_BOOKCoSKPI_1_CREST_SPS_KPI_COS Bridge Books_1" xfId="29743"/>
    <cellStyle name="A_Block Space_7.KPI_Article_Pages_BOOKCoSKPI_1_JOURNALCoSKPI" xfId="29744"/>
    <cellStyle name="A_Block Space_7.KPI_Article_Pages_BOOKCoSKPI_1_ProdExp_Journal_KPI" xfId="29745"/>
    <cellStyle name="A_Block Space_7.KPI_Article_Pages_BOOKCoSKPI_2" xfId="29746"/>
    <cellStyle name="A_Block Space_7.KPI_Article_Pages_BOOKCoSKPI_2_0.Mgmt Cockpit" xfId="29747"/>
    <cellStyle name="A_Block Space_7.KPI_Article_Pages_BOOKCoSKPI_2_3.GrossMargin_Journals" xfId="29748"/>
    <cellStyle name="A_Block Space_7.KPI_Article_Pages_BOOKCoSKPI_3.GrossMargin_Journals" xfId="29749"/>
    <cellStyle name="A_Block Space_7.KPI_Article_Pages_BOOKCoSKPI_6.KPI_Issue" xfId="29750"/>
    <cellStyle name="A_Block Space_7.KPI_Article_Pages_BOOKCoSKPI_BOOKCoSKPI" xfId="29751"/>
    <cellStyle name="A_Block Space_7.KPI_Article_Pages_BOOKCoSKPI_BOOKCoSKPI_0.Mgmt Cockpit" xfId="29752"/>
    <cellStyle name="A_Block Space_7.KPI_Article_Pages_BOOKCoSKPI_BOOKCoSKPI_1" xfId="29753"/>
    <cellStyle name="A_Block Space_7.KPI_Article_Pages_BOOKCoSKPI_BOOKCoSKPI_1_3.GrossMargin_Journals" xfId="29754"/>
    <cellStyle name="A_Block Space_7.KPI_Article_Pages_BOOKCoSKPI_BOOKCoSKPI_1_BOOKCoSKPI" xfId="29755"/>
    <cellStyle name="A_Block Space_7.KPI_Article_Pages_BOOKCoSKPI_BOOKCoSKPI_1_BOOKCoSKPI_0.Mgmt Cockpit" xfId="29756"/>
    <cellStyle name="A_Block Space_7.KPI_Article_Pages_BOOKCoSKPI_BOOKCoSKPI_1_BOOKCoSKPI_3.GrossMargin_Journals" xfId="29757"/>
    <cellStyle name="A_Block Space_7.KPI_Article_Pages_BOOKCoSKPI_BOOKCoSKPI_1_COS Bridge Books" xfId="29758"/>
    <cellStyle name="A_Block Space_7.KPI_Article_Pages_BOOKCoSKPI_BOOKCoSKPI_1_COS Bridge Books_1" xfId="29759"/>
    <cellStyle name="A_Block Space_7.KPI_Article_Pages_BOOKCoSKPI_BOOKCoSKPI_2" xfId="29760"/>
    <cellStyle name="A_Block Space_7.KPI_Article_Pages_BOOKCoSKPI_BOOKCoSKPI_2_0.Mgmt Cockpit" xfId="29761"/>
    <cellStyle name="A_Block Space_7.KPI_Article_Pages_BOOKCoSKPI_BOOKCoSKPI_2_3.GrossMargin_Journals" xfId="29762"/>
    <cellStyle name="A_Block Space_7.KPI_Article_Pages_BOOKCoSKPI_BOOKCoSKPI_3.GrossMargin_Journals" xfId="29763"/>
    <cellStyle name="A_Block Space_7.KPI_Article_Pages_BOOKCoSKPI_BOOKCoSKPI_6.KPI_Issue" xfId="29764"/>
    <cellStyle name="A_Block Space_7.KPI_Article_Pages_BOOKCoSKPI_BOOKCoSKPI_BOOKCoSKPI" xfId="29765"/>
    <cellStyle name="A_Block Space_7.KPI_Article_Pages_BOOKCoSKPI_BOOKCoSKPI_BOOKCoSKPI_1" xfId="29766"/>
    <cellStyle name="A_Block Space_7.KPI_Article_Pages_BOOKCoSKPI_BOOKCoSKPI_BOOKCoSKPI_1_0.Mgmt Cockpit" xfId="29767"/>
    <cellStyle name="A_Block Space_7.KPI_Article_Pages_BOOKCoSKPI_BOOKCoSKPI_BOOKCoSKPI_1_3.GrossMargin_Journals" xfId="29768"/>
    <cellStyle name="A_Block Space_7.KPI_Article_Pages_BOOKCoSKPI_BOOKCoSKPI_BOOKCoSKPI_3.GrossMargin_Journals" xfId="29769"/>
    <cellStyle name="A_Block Space_7.KPI_Article_Pages_BOOKCoSKPI_BOOKCoSKPI_BOOKCoSKPI_BOOKCoSKPI" xfId="29770"/>
    <cellStyle name="A_Block Space_7.KPI_Article_Pages_BOOKCoSKPI_BOOKCoSKPI_BOOKCoSKPI_BOOKCoSKPI_0.Mgmt Cockpit" xfId="29771"/>
    <cellStyle name="A_Block Space_7.KPI_Article_Pages_BOOKCoSKPI_BOOKCoSKPI_BOOKCoSKPI_BOOKCoSKPI_3.GrossMargin_Journals" xfId="29772"/>
    <cellStyle name="A_Block Space_7.KPI_Article_Pages_BOOKCoSKPI_BOOKCoSKPI_BOOKCoSKPI_COS Bridge Books" xfId="29773"/>
    <cellStyle name="A_Block Space_7.KPI_Article_Pages_BOOKCoSKPI_BOOKCoSKPI_BOOKCoSKPI_COS Bridge Books_1" xfId="29774"/>
    <cellStyle name="A_Block Space_7.KPI_Article_Pages_BOOKCoSKPI_BOOKCoSKPI_COS Bridge Books" xfId="29775"/>
    <cellStyle name="A_Block Space_7.KPI_Article_Pages_BOOKCoSKPI_BOOKCoSKPI_COS Bridge Books_1" xfId="29776"/>
    <cellStyle name="A_Block Space_7.KPI_Article_Pages_BOOKCoSKPI_BOOKCoSKPI_COS Bridge Books_2" xfId="29777"/>
    <cellStyle name="A_Block Space_7.KPI_Article_Pages_BOOKCoSKPI_BOOKCoSKPI_CREST_SPS_KPI" xfId="29778"/>
    <cellStyle name="A_Block Space_7.KPI_Article_Pages_BOOKCoSKPI_BOOKCoSKPI_CREST_SPS_KPI_0.Mgmt Cockpit" xfId="29779"/>
    <cellStyle name="A_Block Space_7.KPI_Article_Pages_BOOKCoSKPI_BOOKCoSKPI_CREST_SPS_KPI_3.GrossMargin_Journals" xfId="29780"/>
    <cellStyle name="A_Block Space_7.KPI_Article_Pages_BOOKCoSKPI_BOOKCoSKPI_CREST_SPS_KPI_BOOKCoSKPI" xfId="29781"/>
    <cellStyle name="A_Block Space_7.KPI_Article_Pages_BOOKCoSKPI_BOOKCoSKPI_CREST_SPS_KPI_BOOKCoSKPI_1" xfId="29782"/>
    <cellStyle name="A_Block Space_7.KPI_Article_Pages_BOOKCoSKPI_BOOKCoSKPI_CREST_SPS_KPI_BOOKCoSKPI_1_0.Mgmt Cockpit" xfId="29783"/>
    <cellStyle name="A_Block Space_7.KPI_Article_Pages_BOOKCoSKPI_BOOKCoSKPI_CREST_SPS_KPI_BOOKCoSKPI_1_3.GrossMargin_Journals" xfId="29784"/>
    <cellStyle name="A_Block Space_7.KPI_Article_Pages_BOOKCoSKPI_BOOKCoSKPI_CREST_SPS_KPI_BOOKCoSKPI_3.GrossMargin_Journals" xfId="29785"/>
    <cellStyle name="A_Block Space_7.KPI_Article_Pages_BOOKCoSKPI_BOOKCoSKPI_CREST_SPS_KPI_BOOKCoSKPI_BOOKCoSKPI" xfId="29786"/>
    <cellStyle name="A_Block Space_7.KPI_Article_Pages_BOOKCoSKPI_BOOKCoSKPI_CREST_SPS_KPI_BOOKCoSKPI_BOOKCoSKPI_0.Mgmt Cockpit" xfId="29787"/>
    <cellStyle name="A_Block Space_7.KPI_Article_Pages_BOOKCoSKPI_BOOKCoSKPI_CREST_SPS_KPI_BOOKCoSKPI_BOOKCoSKPI_3.GrossMargin_Journals" xfId="29788"/>
    <cellStyle name="A_Block Space_7.KPI_Article_Pages_BOOKCoSKPI_BOOKCoSKPI_CREST_SPS_KPI_BOOKCoSKPI_COS Bridge Books" xfId="29789"/>
    <cellStyle name="A_Block Space_7.KPI_Article_Pages_BOOKCoSKPI_BOOKCoSKPI_CREST_SPS_KPI_BOOKCoSKPI_COS Bridge Books_1" xfId="29790"/>
    <cellStyle name="A_Block Space_7.KPI_Article_Pages_BOOKCoSKPI_BOOKCoSKPI_CREST_SPS_KPI_COS Bridge Books" xfId="29791"/>
    <cellStyle name="A_Block Space_7.KPI_Article_Pages_BOOKCoSKPI_BOOKCoSKPI_CREST_SPS_KPI_COS Bridge Books_1" xfId="29792"/>
    <cellStyle name="A_Block Space_7.KPI_Article_Pages_BOOKCoSKPI_BOOKCoSKPI_JOURNALCoSKPI" xfId="29793"/>
    <cellStyle name="A_Block Space_7.KPI_Article_Pages_BOOKCoSKPI_BOOKCoSKPI_ProdExp_Journal_KPI" xfId="29794"/>
    <cellStyle name="A_Block Space_7.KPI_Article_Pages_BOOKCoSKPI_COS Bridge Books" xfId="29795"/>
    <cellStyle name="A_Block Space_7.KPI_Article_Pages_BOOKCoSKPI_COS Bridge Books_1" xfId="29796"/>
    <cellStyle name="A_Block Space_7.KPI_Article_Pages_BOOKCoSKPI_COS Bridge Books_2" xfId="29797"/>
    <cellStyle name="A_Block Space_7.KPI_Article_Pages_BOOKCoSKPI_CREST_SPS_KPI" xfId="29798"/>
    <cellStyle name="A_Block Space_7.KPI_Article_Pages_BOOKCoSKPI_CREST_SPS_KPI_0.Mgmt Cockpit" xfId="29799"/>
    <cellStyle name="A_Block Space_7.KPI_Article_Pages_BOOKCoSKPI_CREST_SPS_KPI_3.GrossMargin_Journals" xfId="29800"/>
    <cellStyle name="A_Block Space_7.KPI_Article_Pages_BOOKCoSKPI_CREST_SPS_KPI_BOOKCoSKPI" xfId="29801"/>
    <cellStyle name="A_Block Space_7.KPI_Article_Pages_BOOKCoSKPI_CREST_SPS_KPI_BOOKCoSKPI_1" xfId="29802"/>
    <cellStyle name="A_Block Space_7.KPI_Article_Pages_BOOKCoSKPI_CREST_SPS_KPI_BOOKCoSKPI_1_0.Mgmt Cockpit" xfId="29803"/>
    <cellStyle name="A_Block Space_7.KPI_Article_Pages_BOOKCoSKPI_CREST_SPS_KPI_BOOKCoSKPI_1_3.GrossMargin_Journals" xfId="29804"/>
    <cellStyle name="A_Block Space_7.KPI_Article_Pages_BOOKCoSKPI_CREST_SPS_KPI_BOOKCoSKPI_3.GrossMargin_Journals" xfId="29805"/>
    <cellStyle name="A_Block Space_7.KPI_Article_Pages_BOOKCoSKPI_CREST_SPS_KPI_BOOKCoSKPI_BOOKCoSKPI" xfId="29806"/>
    <cellStyle name="A_Block Space_7.KPI_Article_Pages_BOOKCoSKPI_CREST_SPS_KPI_BOOKCoSKPI_BOOKCoSKPI_0.Mgmt Cockpit" xfId="29807"/>
    <cellStyle name="A_Block Space_7.KPI_Article_Pages_BOOKCoSKPI_CREST_SPS_KPI_BOOKCoSKPI_BOOKCoSKPI_3.GrossMargin_Journals" xfId="29808"/>
    <cellStyle name="A_Block Space_7.KPI_Article_Pages_BOOKCoSKPI_CREST_SPS_KPI_BOOKCoSKPI_COS Bridge Books" xfId="29809"/>
    <cellStyle name="A_Block Space_7.KPI_Article_Pages_BOOKCoSKPI_CREST_SPS_KPI_BOOKCoSKPI_COS Bridge Books_1" xfId="29810"/>
    <cellStyle name="A_Block Space_7.KPI_Article_Pages_BOOKCoSKPI_CREST_SPS_KPI_COS Bridge Books" xfId="29811"/>
    <cellStyle name="A_Block Space_7.KPI_Article_Pages_BOOKCoSKPI_CREST_SPS_KPI_COS Bridge Books_1" xfId="29812"/>
    <cellStyle name="A_Block Space_7.KPI_Article_Pages_BOOKCoSKPI_JOURNALCoSKPI" xfId="29813"/>
    <cellStyle name="A_Block Space_7.KPI_Article_Pages_BOOKCoSKPI_ProdExp_Journal_KPI" xfId="29814"/>
    <cellStyle name="A_Block Space_7.KPI_Article_Pages_COS Bridge Books" xfId="29815"/>
    <cellStyle name="A_Block Space_7.KPI_Article_Pages_COS Bridge Books_1" xfId="29816"/>
    <cellStyle name="A_Block Space_7.KPI_Article_Pages_COS Bridge Books_2" xfId="29817"/>
    <cellStyle name="A_Block Space_7.KPI_Article_Pages_CREST_SPS_KPI" xfId="29818"/>
    <cellStyle name="A_Block Space_7.KPI_Article_Pages_CREST_SPS_KPI_0.Mgmt Cockpit" xfId="29819"/>
    <cellStyle name="A_Block Space_7.KPI_Article_Pages_CREST_SPS_KPI_3.GrossMargin_Journals" xfId="29820"/>
    <cellStyle name="A_Block Space_7.KPI_Article_Pages_CREST_SPS_KPI_BOOKCoSKPI" xfId="29821"/>
    <cellStyle name="A_Block Space_7.KPI_Article_Pages_CREST_SPS_KPI_BOOKCoSKPI_1" xfId="29822"/>
    <cellStyle name="A_Block Space_7.KPI_Article_Pages_CREST_SPS_KPI_BOOKCoSKPI_1_0.Mgmt Cockpit" xfId="29823"/>
    <cellStyle name="A_Block Space_7.KPI_Article_Pages_CREST_SPS_KPI_BOOKCoSKPI_1_3.GrossMargin_Journals" xfId="29824"/>
    <cellStyle name="A_Block Space_7.KPI_Article_Pages_CREST_SPS_KPI_BOOKCoSKPI_3.GrossMargin_Journals" xfId="29825"/>
    <cellStyle name="A_Block Space_7.KPI_Article_Pages_CREST_SPS_KPI_BOOKCoSKPI_BOOKCoSKPI" xfId="29826"/>
    <cellStyle name="A_Block Space_7.KPI_Article_Pages_CREST_SPS_KPI_BOOKCoSKPI_BOOKCoSKPI_0.Mgmt Cockpit" xfId="29827"/>
    <cellStyle name="A_Block Space_7.KPI_Article_Pages_CREST_SPS_KPI_BOOKCoSKPI_BOOKCoSKPI_3.GrossMargin_Journals" xfId="29828"/>
    <cellStyle name="A_Block Space_7.KPI_Article_Pages_CREST_SPS_KPI_BOOKCoSKPI_COS Bridge Books" xfId="29829"/>
    <cellStyle name="A_Block Space_7.KPI_Article_Pages_CREST_SPS_KPI_BOOKCoSKPI_COS Bridge Books_1" xfId="29830"/>
    <cellStyle name="A_Block Space_7.KPI_Article_Pages_CREST_SPS_KPI_COS Bridge Books" xfId="29831"/>
    <cellStyle name="A_Block Space_7.KPI_Article_Pages_CREST_SPS_KPI_COS Bridge Books_1" xfId="29832"/>
    <cellStyle name="A_Block Space_7.KPI_Article_Pages_JOURNALCoSKPI" xfId="29833"/>
    <cellStyle name="A_Block Space_7.KPI_Article_Pages_JOURNALCoSKPI_0.Mgmt Cockpit" xfId="29834"/>
    <cellStyle name="A_Block Space_7.KPI_Article_Pages_JOURNALCoSKPI_1" xfId="29835"/>
    <cellStyle name="A_Block Space_7.KPI_Article_Pages_JOURNALCoSKPI_3.GrossMargin_Journals" xfId="29836"/>
    <cellStyle name="A_Block Space_7.KPI_Article_Pages_JOURNALCoSKPI_BOOKCoSKPI" xfId="29837"/>
    <cellStyle name="A_Block Space_7.KPI_Article_Pages_JOURNALCoSKPI_BOOKCoSKPI_3.GrossMargin_Journals" xfId="29838"/>
    <cellStyle name="A_Block Space_7.KPI_Article_Pages_JOURNALCoSKPI_BOOKCoSKPI_BOOKCoSKPI" xfId="29839"/>
    <cellStyle name="A_Block Space_7.KPI_Article_Pages_JOURNALCoSKPI_BOOKCoSKPI_BOOKCoSKPI_0.Mgmt Cockpit" xfId="29840"/>
    <cellStyle name="A_Block Space_7.KPI_Article_Pages_JOURNALCoSKPI_BOOKCoSKPI_BOOKCoSKPI_3.GrossMargin_Journals" xfId="29841"/>
    <cellStyle name="A_Block Space_7.KPI_Article_Pages_JOURNALCoSKPI_BOOKCoSKPI_COS Bridge Books" xfId="29842"/>
    <cellStyle name="A_Block Space_7.KPI_Article_Pages_JOURNALCoSKPI_BOOKCoSKPI_COS Bridge Books_1" xfId="29843"/>
    <cellStyle name="A_Block Space_7.KPI_Article_Pages_JOURNALCoSKPI_COS Bridge Books" xfId="29844"/>
    <cellStyle name="A_Block Space_7.KPI_Article_Pages_JOURNALCoSKPI_COS Bridge Books_1" xfId="29845"/>
    <cellStyle name="A_Block Space_7.KPI_Article_Pages_JOURNALCoSKPI_CREST_SPS_KPI" xfId="29846"/>
    <cellStyle name="A_Block Space_7.KPI_Article_Pages_JOURNALCoSKPI_CREST_SPS_KPI_0.Mgmt Cockpit" xfId="29847"/>
    <cellStyle name="A_Block Space_7.KPI_Article_Pages_JOURNALCoSKPI_CREST_SPS_KPI_3.GrossMargin_Journals" xfId="29848"/>
    <cellStyle name="A_Block Space_7.KPI_Article_Pages_JOURNALCoSKPI_CREST_SPS_KPI_BOOKCoSKPI" xfId="29849"/>
    <cellStyle name="A_Block Space_7.KPI_Article_Pages_JOURNALCoSKPI_CREST_SPS_KPI_BOOKCoSKPI_1" xfId="29850"/>
    <cellStyle name="A_Block Space_7.KPI_Article_Pages_JOURNALCoSKPI_CREST_SPS_KPI_BOOKCoSKPI_1_0.Mgmt Cockpit" xfId="29851"/>
    <cellStyle name="A_Block Space_7.KPI_Article_Pages_JOURNALCoSKPI_CREST_SPS_KPI_BOOKCoSKPI_1_3.GrossMargin_Journals" xfId="29852"/>
    <cellStyle name="A_Block Space_7.KPI_Article_Pages_JOURNALCoSKPI_CREST_SPS_KPI_BOOKCoSKPI_3.GrossMargin_Journals" xfId="29853"/>
    <cellStyle name="A_Block Space_7.KPI_Article_Pages_JOURNALCoSKPI_CREST_SPS_KPI_BOOKCoSKPI_BOOKCoSKPI" xfId="29854"/>
    <cellStyle name="A_Block Space_7.KPI_Article_Pages_JOURNALCoSKPI_CREST_SPS_KPI_BOOKCoSKPI_BOOKCoSKPI_0.Mgmt Cockpit" xfId="29855"/>
    <cellStyle name="A_Block Space_7.KPI_Article_Pages_JOURNALCoSKPI_CREST_SPS_KPI_BOOKCoSKPI_BOOKCoSKPI_3.GrossMargin_Journals" xfId="29856"/>
    <cellStyle name="A_Block Space_7.KPI_Article_Pages_JOURNALCoSKPI_CREST_SPS_KPI_BOOKCoSKPI_COS Bridge Books" xfId="29857"/>
    <cellStyle name="A_Block Space_7.KPI_Article_Pages_JOURNALCoSKPI_CREST_SPS_KPI_BOOKCoSKPI_COS Bridge Books_1" xfId="29858"/>
    <cellStyle name="A_Block Space_7.KPI_Article_Pages_JOURNALCoSKPI_CREST_SPS_KPI_COS Bridge Books" xfId="29859"/>
    <cellStyle name="A_Block Space_7.KPI_Article_Pages_JOURNALCoSKPI_CREST_SPS_KPI_COS Bridge Books_1" xfId="29860"/>
    <cellStyle name="A_Block Space_7.KPI_Article_Pages_ProdExp_Journal_KPI" xfId="29861"/>
    <cellStyle name="A_Block Space_9.KPI_Book (2)" xfId="29862"/>
    <cellStyle name="A_Block Space_9.KPI_Book (2)_0.Mgmt Cockpit" xfId="29863"/>
    <cellStyle name="A_Block Space_9.KPI_Book (2)_3.GrossMargin_Journals" xfId="29864"/>
    <cellStyle name="A_Block Space_9.KPI_Book (2)_6.KPI_Issue" xfId="29865"/>
    <cellStyle name="A_Block Space_9.KPI_Book (2)_BOOKCoSKPI" xfId="29866"/>
    <cellStyle name="A_Block Space_9.KPI_Book (2)_BOOKCoSKPI_0.Mgmt Cockpit" xfId="29867"/>
    <cellStyle name="A_Block Space_9.KPI_Book (2)_BOOKCoSKPI_1" xfId="29868"/>
    <cellStyle name="A_Block Space_9.KPI_Book (2)_BOOKCoSKPI_1_3.GrossMargin_Journals" xfId="29869"/>
    <cellStyle name="A_Block Space_9.KPI_Book (2)_BOOKCoSKPI_1_BOOKCoSKPI" xfId="29870"/>
    <cellStyle name="A_Block Space_9.KPI_Book (2)_BOOKCoSKPI_1_BOOKCoSKPI_0.Mgmt Cockpit" xfId="29871"/>
    <cellStyle name="A_Block Space_9.KPI_Book (2)_BOOKCoSKPI_1_BOOKCoSKPI_3.GrossMargin_Journals" xfId="29872"/>
    <cellStyle name="A_Block Space_9.KPI_Book (2)_BOOKCoSKPI_1_COS Bridge Books" xfId="29873"/>
    <cellStyle name="A_Block Space_9.KPI_Book (2)_BOOKCoSKPI_1_COS Bridge Books_1" xfId="29874"/>
    <cellStyle name="A_Block Space_9.KPI_Book (2)_BOOKCoSKPI_2" xfId="29875"/>
    <cellStyle name="A_Block Space_9.KPI_Book (2)_BOOKCoSKPI_2_0.Mgmt Cockpit" xfId="29876"/>
    <cellStyle name="A_Block Space_9.KPI_Book (2)_BOOKCoSKPI_2_3.GrossMargin_Journals" xfId="29877"/>
    <cellStyle name="A_Block Space_9.KPI_Book (2)_BOOKCoSKPI_3.GrossMargin_Journals" xfId="29878"/>
    <cellStyle name="A_Block Space_9.KPI_Book (2)_BOOKCoSKPI_6.KPI_Issue" xfId="29879"/>
    <cellStyle name="A_Block Space_9.KPI_Book (2)_BOOKCoSKPI_BOOKCoSKPI" xfId="29880"/>
    <cellStyle name="A_Block Space_9.KPI_Book (2)_BOOKCoSKPI_BOOKCoSKPI_1" xfId="29881"/>
    <cellStyle name="A_Block Space_9.KPI_Book (2)_BOOKCoSKPI_BOOKCoSKPI_1_0.Mgmt Cockpit" xfId="29882"/>
    <cellStyle name="A_Block Space_9.KPI_Book (2)_BOOKCoSKPI_BOOKCoSKPI_1_3.GrossMargin_Journals" xfId="29883"/>
    <cellStyle name="A_Block Space_9.KPI_Book (2)_BOOKCoSKPI_BOOKCoSKPI_3.GrossMargin_Journals" xfId="29884"/>
    <cellStyle name="A_Block Space_9.KPI_Book (2)_BOOKCoSKPI_BOOKCoSKPI_BOOKCoSKPI" xfId="29885"/>
    <cellStyle name="A_Block Space_9.KPI_Book (2)_BOOKCoSKPI_BOOKCoSKPI_BOOKCoSKPI_0.Mgmt Cockpit" xfId="29886"/>
    <cellStyle name="A_Block Space_9.KPI_Book (2)_BOOKCoSKPI_BOOKCoSKPI_BOOKCoSKPI_3.GrossMargin_Journals" xfId="29887"/>
    <cellStyle name="A_Block Space_9.KPI_Book (2)_BOOKCoSKPI_BOOKCoSKPI_COS Bridge Books" xfId="29888"/>
    <cellStyle name="A_Block Space_9.KPI_Book (2)_BOOKCoSKPI_BOOKCoSKPI_COS Bridge Books_1" xfId="29889"/>
    <cellStyle name="A_Block Space_9.KPI_Book (2)_BOOKCoSKPI_COS Bridge Books" xfId="29890"/>
    <cellStyle name="A_Block Space_9.KPI_Book (2)_BOOKCoSKPI_COS Bridge Books_1" xfId="29891"/>
    <cellStyle name="A_Block Space_9.KPI_Book (2)_BOOKCoSKPI_COS Bridge Books_2" xfId="29892"/>
    <cellStyle name="A_Block Space_9.KPI_Book (2)_BOOKCoSKPI_CREST_SPS_KPI" xfId="29893"/>
    <cellStyle name="A_Block Space_9.KPI_Book (2)_BOOKCoSKPI_CREST_SPS_KPI_0.Mgmt Cockpit" xfId="29894"/>
    <cellStyle name="A_Block Space_9.KPI_Book (2)_BOOKCoSKPI_CREST_SPS_KPI_3.GrossMargin_Journals" xfId="29895"/>
    <cellStyle name="A_Block Space_9.KPI_Book (2)_BOOKCoSKPI_CREST_SPS_KPI_BOOKCoSKPI" xfId="29896"/>
    <cellStyle name="A_Block Space_9.KPI_Book (2)_BOOKCoSKPI_CREST_SPS_KPI_BOOKCoSKPI_1" xfId="29897"/>
    <cellStyle name="A_Block Space_9.KPI_Book (2)_BOOKCoSKPI_CREST_SPS_KPI_BOOKCoSKPI_1_0.Mgmt Cockpit" xfId="29898"/>
    <cellStyle name="A_Block Space_9.KPI_Book (2)_BOOKCoSKPI_CREST_SPS_KPI_BOOKCoSKPI_1_3.GrossMargin_Journals" xfId="29899"/>
    <cellStyle name="A_Block Space_9.KPI_Book (2)_BOOKCoSKPI_CREST_SPS_KPI_BOOKCoSKPI_3.GrossMargin_Journals" xfId="29900"/>
    <cellStyle name="A_Block Space_9.KPI_Book (2)_BOOKCoSKPI_CREST_SPS_KPI_BOOKCoSKPI_BOOKCoSKPI" xfId="29901"/>
    <cellStyle name="A_Block Space_9.KPI_Book (2)_BOOKCoSKPI_CREST_SPS_KPI_BOOKCoSKPI_BOOKCoSKPI_0.Mgmt Cockpit" xfId="29902"/>
    <cellStyle name="A_Block Space_9.KPI_Book (2)_BOOKCoSKPI_CREST_SPS_KPI_BOOKCoSKPI_BOOKCoSKPI_3.GrossMargin_Journals" xfId="29903"/>
    <cellStyle name="A_Block Space_9.KPI_Book (2)_BOOKCoSKPI_CREST_SPS_KPI_BOOKCoSKPI_COS Bridge Books" xfId="29904"/>
    <cellStyle name="A_Block Space_9.KPI_Book (2)_BOOKCoSKPI_CREST_SPS_KPI_BOOKCoSKPI_COS Bridge Books_1" xfId="29905"/>
    <cellStyle name="A_Block Space_9.KPI_Book (2)_BOOKCoSKPI_CREST_SPS_KPI_COS Bridge Books" xfId="29906"/>
    <cellStyle name="A_Block Space_9.KPI_Book (2)_BOOKCoSKPI_CREST_SPS_KPI_COS Bridge Books_1" xfId="29907"/>
    <cellStyle name="A_Block Space_9.KPI_Book (2)_BOOKCoSKPI_JOURNALCoSKPI" xfId="29908"/>
    <cellStyle name="A_Block Space_9.KPI_Book (2)_BOOKCoSKPI_ProdExp_Journal_KPI" xfId="29909"/>
    <cellStyle name="A_Block Space_9.KPI_Book (2)_COS Bridge Books" xfId="29910"/>
    <cellStyle name="A_Block Space_9.KPI_Book (2)_COS Bridge Books_1" xfId="29911"/>
    <cellStyle name="A_Block Space_9.KPI_Book (2)_COS Bridge Books_2" xfId="29912"/>
    <cellStyle name="A_Block Space_9.KPI_Book (2)_CREST_SPS_KPI" xfId="29913"/>
    <cellStyle name="A_Block Space_9.KPI_Book (2)_CREST_SPS_KPI_0.Mgmt Cockpit" xfId="29914"/>
    <cellStyle name="A_Block Space_9.KPI_Book (2)_CREST_SPS_KPI_3.GrossMargin_Journals" xfId="29915"/>
    <cellStyle name="A_Block Space_9.KPI_Book (2)_CREST_SPS_KPI_BOOKCoSKPI" xfId="29916"/>
    <cellStyle name="A_Block Space_9.KPI_Book (2)_CREST_SPS_KPI_BOOKCoSKPI_1" xfId="29917"/>
    <cellStyle name="A_Block Space_9.KPI_Book (2)_CREST_SPS_KPI_BOOKCoSKPI_1_0.Mgmt Cockpit" xfId="29918"/>
    <cellStyle name="A_Block Space_9.KPI_Book (2)_CREST_SPS_KPI_BOOKCoSKPI_1_3.GrossMargin_Journals" xfId="29919"/>
    <cellStyle name="A_Block Space_9.KPI_Book (2)_CREST_SPS_KPI_BOOKCoSKPI_3.GrossMargin_Journals" xfId="29920"/>
    <cellStyle name="A_Block Space_9.KPI_Book (2)_CREST_SPS_KPI_BOOKCoSKPI_BOOKCoSKPI" xfId="29921"/>
    <cellStyle name="A_Block Space_9.KPI_Book (2)_CREST_SPS_KPI_BOOKCoSKPI_BOOKCoSKPI_0.Mgmt Cockpit" xfId="29922"/>
    <cellStyle name="A_Block Space_9.KPI_Book (2)_CREST_SPS_KPI_BOOKCoSKPI_BOOKCoSKPI_3.GrossMargin_Journals" xfId="29923"/>
    <cellStyle name="A_Block Space_9.KPI_Book (2)_CREST_SPS_KPI_BOOKCoSKPI_COS Bridge Books" xfId="29924"/>
    <cellStyle name="A_Block Space_9.KPI_Book (2)_CREST_SPS_KPI_BOOKCoSKPI_COS Bridge Books_1" xfId="29925"/>
    <cellStyle name="A_Block Space_9.KPI_Book (2)_CREST_SPS_KPI_COS Bridge Books" xfId="29926"/>
    <cellStyle name="A_Block Space_9.KPI_Book (2)_CREST_SPS_KPI_COS Bridge Books_1" xfId="29927"/>
    <cellStyle name="A_Block Space_9.KPI_Book (2)_JOURNALCoSKPI" xfId="29928"/>
    <cellStyle name="A_Block Space_9.KPI_Book (2)_ProdExp_Journal_KPI" xfId="29929"/>
    <cellStyle name="A_Block Space_BMC sales TE" xfId="16889"/>
    <cellStyle name="A_Block Space_BOOKCoSKPI" xfId="29930"/>
    <cellStyle name="A_Block Space_BOOKCoSKPI_0.Mgmt Cockpit" xfId="29931"/>
    <cellStyle name="A_Block Space_BOOKCoSKPI_1" xfId="29932"/>
    <cellStyle name="A_Block Space_BOOKCoSKPI_1_0.Mgmt Cockpit" xfId="29933"/>
    <cellStyle name="A_Block Space_BOOKCoSKPI_1_3.GrossMargin_Journals" xfId="29934"/>
    <cellStyle name="A_Block Space_BOOKCoSKPI_1_6.KPI_Issue" xfId="29935"/>
    <cellStyle name="A_Block Space_BOOKCoSKPI_1_BOOKCoSKPI" xfId="29936"/>
    <cellStyle name="A_Block Space_BOOKCoSKPI_1_BOOKCoSKPI_1" xfId="29937"/>
    <cellStyle name="A_Block Space_BOOKCoSKPI_1_BOOKCoSKPI_1_0.Mgmt Cockpit" xfId="29938"/>
    <cellStyle name="A_Block Space_BOOKCoSKPI_1_BOOKCoSKPI_1_3.GrossMargin_Journals" xfId="29939"/>
    <cellStyle name="A_Block Space_BOOKCoSKPI_1_BOOKCoSKPI_3.GrossMargin_Journals" xfId="29940"/>
    <cellStyle name="A_Block Space_BOOKCoSKPI_1_BOOKCoSKPI_BOOKCoSKPI" xfId="29941"/>
    <cellStyle name="A_Block Space_BOOKCoSKPI_1_BOOKCoSKPI_BOOKCoSKPI_0.Mgmt Cockpit" xfId="29942"/>
    <cellStyle name="A_Block Space_BOOKCoSKPI_1_BOOKCoSKPI_BOOKCoSKPI_3.GrossMargin_Journals" xfId="29943"/>
    <cellStyle name="A_Block Space_BOOKCoSKPI_1_BOOKCoSKPI_COS Bridge Books" xfId="29944"/>
    <cellStyle name="A_Block Space_BOOKCoSKPI_1_BOOKCoSKPI_COS Bridge Books_1" xfId="29945"/>
    <cellStyle name="A_Block Space_BOOKCoSKPI_1_COS Bridge Books" xfId="29946"/>
    <cellStyle name="A_Block Space_BOOKCoSKPI_1_COS Bridge Books_1" xfId="29947"/>
    <cellStyle name="A_Block Space_BOOKCoSKPI_1_COS Bridge Books_2" xfId="29948"/>
    <cellStyle name="A_Block Space_BOOKCoSKPI_1_CREST_SPS_KPI" xfId="29949"/>
    <cellStyle name="A_Block Space_BOOKCoSKPI_1_CREST_SPS_KPI_0.Mgmt Cockpit" xfId="29950"/>
    <cellStyle name="A_Block Space_BOOKCoSKPI_1_CREST_SPS_KPI_3.GrossMargin_Journals" xfId="29951"/>
    <cellStyle name="A_Block Space_BOOKCoSKPI_1_CREST_SPS_KPI_BOOKCoSKPI" xfId="29952"/>
    <cellStyle name="A_Block Space_BOOKCoSKPI_1_CREST_SPS_KPI_BOOKCoSKPI_1" xfId="29953"/>
    <cellStyle name="A_Block Space_BOOKCoSKPI_1_CREST_SPS_KPI_BOOKCoSKPI_1_0.Mgmt Cockpit" xfId="29954"/>
    <cellStyle name="A_Block Space_BOOKCoSKPI_1_CREST_SPS_KPI_BOOKCoSKPI_1_3.GrossMargin_Journals" xfId="29955"/>
    <cellStyle name="A_Block Space_BOOKCoSKPI_1_CREST_SPS_KPI_BOOKCoSKPI_3.GrossMargin_Journals" xfId="29956"/>
    <cellStyle name="A_Block Space_BOOKCoSKPI_1_CREST_SPS_KPI_BOOKCoSKPI_BOOKCoSKPI" xfId="29957"/>
    <cellStyle name="A_Block Space_BOOKCoSKPI_1_CREST_SPS_KPI_BOOKCoSKPI_BOOKCoSKPI_0.Mgmt Cockpit" xfId="29958"/>
    <cellStyle name="A_Block Space_BOOKCoSKPI_1_CREST_SPS_KPI_BOOKCoSKPI_BOOKCoSKPI_3.GrossMargin_Journals" xfId="29959"/>
    <cellStyle name="A_Block Space_BOOKCoSKPI_1_CREST_SPS_KPI_BOOKCoSKPI_COS Bridge Books" xfId="29960"/>
    <cellStyle name="A_Block Space_BOOKCoSKPI_1_CREST_SPS_KPI_BOOKCoSKPI_COS Bridge Books_1" xfId="29961"/>
    <cellStyle name="A_Block Space_BOOKCoSKPI_1_CREST_SPS_KPI_COS Bridge Books" xfId="29962"/>
    <cellStyle name="A_Block Space_BOOKCoSKPI_1_CREST_SPS_KPI_COS Bridge Books_1" xfId="29963"/>
    <cellStyle name="A_Block Space_BOOKCoSKPI_1_JOURNALCoSKPI" xfId="29964"/>
    <cellStyle name="A_Block Space_BOOKCoSKPI_1_ProdExp_Journal_KPI" xfId="29965"/>
    <cellStyle name="A_Block Space_BOOKCoSKPI_2" xfId="29966"/>
    <cellStyle name="A_Block Space_BOOKCoSKPI_2_3.GrossMargin_Journals" xfId="29967"/>
    <cellStyle name="A_Block Space_BOOKCoSKPI_2_BOOKCoSKPI" xfId="29968"/>
    <cellStyle name="A_Block Space_BOOKCoSKPI_2_BOOKCoSKPI_0.Mgmt Cockpit" xfId="29969"/>
    <cellStyle name="A_Block Space_BOOKCoSKPI_2_BOOKCoSKPI_3.GrossMargin_Journals" xfId="29970"/>
    <cellStyle name="A_Block Space_BOOKCoSKPI_2_COS Bridge Books" xfId="29971"/>
    <cellStyle name="A_Block Space_BOOKCoSKPI_2_COS Bridge Books_1" xfId="29972"/>
    <cellStyle name="A_Block Space_BOOKCoSKPI_3" xfId="29973"/>
    <cellStyle name="A_Block Space_BOOKCoSKPI_3.GrossMargin_Journals" xfId="29974"/>
    <cellStyle name="A_Block Space_BOOKCoSKPI_3_0.Mgmt Cockpit" xfId="29975"/>
    <cellStyle name="A_Block Space_BOOKCoSKPI_3_3.GrossMargin_Journals" xfId="29976"/>
    <cellStyle name="A_Block Space_BOOKCoSKPI_6.KPI_Issue" xfId="29977"/>
    <cellStyle name="A_Block Space_BOOKCoSKPI_BOOKCoSKPI" xfId="29978"/>
    <cellStyle name="A_Block Space_BOOKCoSKPI_BOOKCoSKPI_0.Mgmt Cockpit" xfId="29979"/>
    <cellStyle name="A_Block Space_BOOKCoSKPI_BOOKCoSKPI_1" xfId="29980"/>
    <cellStyle name="A_Block Space_BOOKCoSKPI_BOOKCoSKPI_1_3.GrossMargin_Journals" xfId="29981"/>
    <cellStyle name="A_Block Space_BOOKCoSKPI_BOOKCoSKPI_1_BOOKCoSKPI" xfId="29982"/>
    <cellStyle name="A_Block Space_BOOKCoSKPI_BOOKCoSKPI_1_BOOKCoSKPI_0.Mgmt Cockpit" xfId="29983"/>
    <cellStyle name="A_Block Space_BOOKCoSKPI_BOOKCoSKPI_1_BOOKCoSKPI_3.GrossMargin_Journals" xfId="29984"/>
    <cellStyle name="A_Block Space_BOOKCoSKPI_BOOKCoSKPI_1_COS Bridge Books" xfId="29985"/>
    <cellStyle name="A_Block Space_BOOKCoSKPI_BOOKCoSKPI_1_COS Bridge Books_1" xfId="29986"/>
    <cellStyle name="A_Block Space_BOOKCoSKPI_BOOKCoSKPI_2" xfId="29987"/>
    <cellStyle name="A_Block Space_BOOKCoSKPI_BOOKCoSKPI_2_0.Mgmt Cockpit" xfId="29988"/>
    <cellStyle name="A_Block Space_BOOKCoSKPI_BOOKCoSKPI_2_3.GrossMargin_Journals" xfId="29989"/>
    <cellStyle name="A_Block Space_BOOKCoSKPI_BOOKCoSKPI_3.GrossMargin_Journals" xfId="29990"/>
    <cellStyle name="A_Block Space_BOOKCoSKPI_BOOKCoSKPI_6.KPI_Issue" xfId="29991"/>
    <cellStyle name="A_Block Space_BOOKCoSKPI_BOOKCoSKPI_BOOKCoSKPI" xfId="29992"/>
    <cellStyle name="A_Block Space_BOOKCoSKPI_BOOKCoSKPI_BOOKCoSKPI_1" xfId="29993"/>
    <cellStyle name="A_Block Space_BOOKCoSKPI_BOOKCoSKPI_BOOKCoSKPI_1_0.Mgmt Cockpit" xfId="29994"/>
    <cellStyle name="A_Block Space_BOOKCoSKPI_BOOKCoSKPI_BOOKCoSKPI_1_3.GrossMargin_Journals" xfId="29995"/>
    <cellStyle name="A_Block Space_BOOKCoSKPI_BOOKCoSKPI_BOOKCoSKPI_3.GrossMargin_Journals" xfId="29996"/>
    <cellStyle name="A_Block Space_BOOKCoSKPI_BOOKCoSKPI_BOOKCoSKPI_BOOKCoSKPI" xfId="29997"/>
    <cellStyle name="A_Block Space_BOOKCoSKPI_BOOKCoSKPI_BOOKCoSKPI_BOOKCoSKPI_0.Mgmt Cockpit" xfId="29998"/>
    <cellStyle name="A_Block Space_BOOKCoSKPI_BOOKCoSKPI_BOOKCoSKPI_BOOKCoSKPI_3.GrossMargin_Journals" xfId="29999"/>
    <cellStyle name="A_Block Space_BOOKCoSKPI_BOOKCoSKPI_BOOKCoSKPI_COS Bridge Books" xfId="30000"/>
    <cellStyle name="A_Block Space_BOOKCoSKPI_BOOKCoSKPI_BOOKCoSKPI_COS Bridge Books_1" xfId="30001"/>
    <cellStyle name="A_Block Space_BOOKCoSKPI_BOOKCoSKPI_COS Bridge Books" xfId="30002"/>
    <cellStyle name="A_Block Space_BOOKCoSKPI_BOOKCoSKPI_COS Bridge Books_1" xfId="30003"/>
    <cellStyle name="A_Block Space_BOOKCoSKPI_BOOKCoSKPI_COS Bridge Books_2" xfId="30004"/>
    <cellStyle name="A_Block Space_BOOKCoSKPI_BOOKCoSKPI_CREST_SPS_KPI" xfId="30005"/>
    <cellStyle name="A_Block Space_BOOKCoSKPI_BOOKCoSKPI_CREST_SPS_KPI_0.Mgmt Cockpit" xfId="30006"/>
    <cellStyle name="A_Block Space_BOOKCoSKPI_BOOKCoSKPI_CREST_SPS_KPI_3.GrossMargin_Journals" xfId="30007"/>
    <cellStyle name="A_Block Space_BOOKCoSKPI_BOOKCoSKPI_CREST_SPS_KPI_BOOKCoSKPI" xfId="30008"/>
    <cellStyle name="A_Block Space_BOOKCoSKPI_BOOKCoSKPI_CREST_SPS_KPI_BOOKCoSKPI_1" xfId="30009"/>
    <cellStyle name="A_Block Space_BOOKCoSKPI_BOOKCoSKPI_CREST_SPS_KPI_BOOKCoSKPI_1_0.Mgmt Cockpit" xfId="30010"/>
    <cellStyle name="A_Block Space_BOOKCoSKPI_BOOKCoSKPI_CREST_SPS_KPI_BOOKCoSKPI_1_3.GrossMargin_Journals" xfId="30011"/>
    <cellStyle name="A_Block Space_BOOKCoSKPI_BOOKCoSKPI_CREST_SPS_KPI_BOOKCoSKPI_3.GrossMargin_Journals" xfId="30012"/>
    <cellStyle name="A_Block Space_BOOKCoSKPI_BOOKCoSKPI_CREST_SPS_KPI_BOOKCoSKPI_BOOKCoSKPI" xfId="30013"/>
    <cellStyle name="A_Block Space_BOOKCoSKPI_BOOKCoSKPI_CREST_SPS_KPI_BOOKCoSKPI_BOOKCoSKPI_0.Mgmt Cockpit" xfId="30014"/>
    <cellStyle name="A_Block Space_BOOKCoSKPI_BOOKCoSKPI_CREST_SPS_KPI_BOOKCoSKPI_BOOKCoSKPI_3.GrossMargin_Journals" xfId="30015"/>
    <cellStyle name="A_Block Space_BOOKCoSKPI_BOOKCoSKPI_CREST_SPS_KPI_BOOKCoSKPI_COS Bridge Books" xfId="30016"/>
    <cellStyle name="A_Block Space_BOOKCoSKPI_BOOKCoSKPI_CREST_SPS_KPI_BOOKCoSKPI_COS Bridge Books_1" xfId="30017"/>
    <cellStyle name="A_Block Space_BOOKCoSKPI_BOOKCoSKPI_CREST_SPS_KPI_COS Bridge Books" xfId="30018"/>
    <cellStyle name="A_Block Space_BOOKCoSKPI_BOOKCoSKPI_CREST_SPS_KPI_COS Bridge Books_1" xfId="30019"/>
    <cellStyle name="A_Block Space_BOOKCoSKPI_BOOKCoSKPI_JOURNALCoSKPI" xfId="30020"/>
    <cellStyle name="A_Block Space_BOOKCoSKPI_BOOKCoSKPI_ProdExp_Journal_KPI" xfId="30021"/>
    <cellStyle name="A_Block Space_BOOKCoSKPI_COS Bridge Books" xfId="30022"/>
    <cellStyle name="A_Block Space_BOOKCoSKPI_COS Bridge Books_1" xfId="30023"/>
    <cellStyle name="A_Block Space_BOOKCoSKPI_COS Bridge Books_2" xfId="30024"/>
    <cellStyle name="A_Block Space_BOOKCoSKPI_CREST_SPS_KPI" xfId="30025"/>
    <cellStyle name="A_Block Space_BOOKCoSKPI_CREST_SPS_KPI_0.Mgmt Cockpit" xfId="30026"/>
    <cellStyle name="A_Block Space_BOOKCoSKPI_CREST_SPS_KPI_3.GrossMargin_Journals" xfId="30027"/>
    <cellStyle name="A_Block Space_BOOKCoSKPI_CREST_SPS_KPI_BOOKCoSKPI" xfId="30028"/>
    <cellStyle name="A_Block Space_BOOKCoSKPI_CREST_SPS_KPI_BOOKCoSKPI_1" xfId="30029"/>
    <cellStyle name="A_Block Space_BOOKCoSKPI_CREST_SPS_KPI_BOOKCoSKPI_1_0.Mgmt Cockpit" xfId="30030"/>
    <cellStyle name="A_Block Space_BOOKCoSKPI_CREST_SPS_KPI_BOOKCoSKPI_1_3.GrossMargin_Journals" xfId="30031"/>
    <cellStyle name="A_Block Space_BOOKCoSKPI_CREST_SPS_KPI_BOOKCoSKPI_3.GrossMargin_Journals" xfId="30032"/>
    <cellStyle name="A_Block Space_BOOKCoSKPI_CREST_SPS_KPI_BOOKCoSKPI_BOOKCoSKPI" xfId="30033"/>
    <cellStyle name="A_Block Space_BOOKCoSKPI_CREST_SPS_KPI_BOOKCoSKPI_BOOKCoSKPI_0.Mgmt Cockpit" xfId="30034"/>
    <cellStyle name="A_Block Space_BOOKCoSKPI_CREST_SPS_KPI_BOOKCoSKPI_BOOKCoSKPI_3.GrossMargin_Journals" xfId="30035"/>
    <cellStyle name="A_Block Space_BOOKCoSKPI_CREST_SPS_KPI_BOOKCoSKPI_COS Bridge Books" xfId="30036"/>
    <cellStyle name="A_Block Space_BOOKCoSKPI_CREST_SPS_KPI_BOOKCoSKPI_COS Bridge Books_1" xfId="30037"/>
    <cellStyle name="A_Block Space_BOOKCoSKPI_CREST_SPS_KPI_COS Bridge Books" xfId="30038"/>
    <cellStyle name="A_Block Space_BOOKCoSKPI_CREST_SPS_KPI_COS Bridge Books_1" xfId="30039"/>
    <cellStyle name="A_Block Space_BOOKCoSKPI_JOURNALCoSKPI" xfId="30040"/>
    <cellStyle name="A_Block Space_BOOKCoSKPI_ProdExp_Journal_KPI" xfId="30041"/>
    <cellStyle name="A_Block Space_COS Bridge Books" xfId="30042"/>
    <cellStyle name="A_Block Space_COS Bridge Books_1" xfId="30043"/>
    <cellStyle name="A_Block Space_COS Bridge Books_2" xfId="30044"/>
    <cellStyle name="A_Block Space_CREST_SPS_KPI" xfId="30045"/>
    <cellStyle name="A_Block Space_CREST_SPS_KPI_0.Mgmt Cockpit" xfId="30046"/>
    <cellStyle name="A_Block Space_CREST_SPS_KPI_3.GrossMargin_Journals" xfId="30047"/>
    <cellStyle name="A_Block Space_CREST_SPS_KPI_BOOKCoSKPI" xfId="30048"/>
    <cellStyle name="A_Block Space_CREST_SPS_KPI_BOOKCoSKPI_1" xfId="30049"/>
    <cellStyle name="A_Block Space_CREST_SPS_KPI_BOOKCoSKPI_1_0.Mgmt Cockpit" xfId="30050"/>
    <cellStyle name="A_Block Space_CREST_SPS_KPI_BOOKCoSKPI_1_3.GrossMargin_Journals" xfId="30051"/>
    <cellStyle name="A_Block Space_CREST_SPS_KPI_BOOKCoSKPI_3.GrossMargin_Journals" xfId="30052"/>
    <cellStyle name="A_Block Space_CREST_SPS_KPI_BOOKCoSKPI_BOOKCoSKPI" xfId="30053"/>
    <cellStyle name="A_Block Space_CREST_SPS_KPI_BOOKCoSKPI_BOOKCoSKPI_0.Mgmt Cockpit" xfId="30054"/>
    <cellStyle name="A_Block Space_CREST_SPS_KPI_BOOKCoSKPI_BOOKCoSKPI_3.GrossMargin_Journals" xfId="30055"/>
    <cellStyle name="A_Block Space_CREST_SPS_KPI_BOOKCoSKPI_COS Bridge Books" xfId="30056"/>
    <cellStyle name="A_Block Space_CREST_SPS_KPI_BOOKCoSKPI_COS Bridge Books_1" xfId="30057"/>
    <cellStyle name="A_Block Space_CREST_SPS_KPI_COS Bridge Books" xfId="30058"/>
    <cellStyle name="A_Block Space_CREST_SPS_KPI_COS Bridge Books_1" xfId="30059"/>
    <cellStyle name="A_Block Space_Data" xfId="16890"/>
    <cellStyle name="A_Block Space_Data_Structure" xfId="16891"/>
    <cellStyle name="A_Block Space_Data_structure_1" xfId="16892"/>
    <cellStyle name="A_Block Space_Data_Structure_structure" xfId="16893"/>
    <cellStyle name="A_Block Space_JOURNALCoSKPI" xfId="30060"/>
    <cellStyle name="A_Block Space_JOURNALCoSKPI_0.Mgmt Cockpit" xfId="30061"/>
    <cellStyle name="A_Block Space_JOURNALCoSKPI_1" xfId="30062"/>
    <cellStyle name="A_Block Space_JOURNALCoSKPI_2" xfId="30063"/>
    <cellStyle name="A_Block Space_JOURNALCoSKPI_3.GrossMargin_Journals" xfId="30064"/>
    <cellStyle name="A_Block Space_JOURNALCoSKPI_BOOKCoSKPI" xfId="30065"/>
    <cellStyle name="A_Block Space_JOURNALCoSKPI_BOOKCoSKPI_3.GrossMargin_Journals" xfId="30066"/>
    <cellStyle name="A_Block Space_JOURNALCoSKPI_BOOKCoSKPI_BOOKCoSKPI" xfId="30067"/>
    <cellStyle name="A_Block Space_JOURNALCoSKPI_BOOKCoSKPI_BOOKCoSKPI_0.Mgmt Cockpit" xfId="30068"/>
    <cellStyle name="A_Block Space_JOURNALCoSKPI_BOOKCoSKPI_BOOKCoSKPI_3.GrossMargin_Journals" xfId="30069"/>
    <cellStyle name="A_Block Space_JOURNALCoSKPI_BOOKCoSKPI_COS Bridge Books" xfId="30070"/>
    <cellStyle name="A_Block Space_JOURNALCoSKPI_BOOKCoSKPI_COS Bridge Books_1" xfId="30071"/>
    <cellStyle name="A_Block Space_JOURNALCoSKPI_COS Bridge Books" xfId="30072"/>
    <cellStyle name="A_Block Space_JOURNALCoSKPI_COS Bridge Books_1" xfId="30073"/>
    <cellStyle name="A_Block Space_JOURNALCoSKPI_CREST_SPS_KPI" xfId="30074"/>
    <cellStyle name="A_Block Space_JOURNALCoSKPI_CREST_SPS_KPI_0.Mgmt Cockpit" xfId="30075"/>
    <cellStyle name="A_Block Space_JOURNALCoSKPI_CREST_SPS_KPI_3.GrossMargin_Journals" xfId="30076"/>
    <cellStyle name="A_Block Space_JOURNALCoSKPI_CREST_SPS_KPI_BOOKCoSKPI" xfId="30077"/>
    <cellStyle name="A_Block Space_JOURNALCoSKPI_CREST_SPS_KPI_BOOKCoSKPI_1" xfId="30078"/>
    <cellStyle name="A_Block Space_JOURNALCoSKPI_CREST_SPS_KPI_BOOKCoSKPI_1_0.Mgmt Cockpit" xfId="30079"/>
    <cellStyle name="A_Block Space_JOURNALCoSKPI_CREST_SPS_KPI_BOOKCoSKPI_1_3.GrossMargin_Journals" xfId="30080"/>
    <cellStyle name="A_Block Space_JOURNALCoSKPI_CREST_SPS_KPI_BOOKCoSKPI_3.GrossMargin_Journals" xfId="30081"/>
    <cellStyle name="A_Block Space_JOURNALCoSKPI_CREST_SPS_KPI_BOOKCoSKPI_BOOKCoSKPI" xfId="30082"/>
    <cellStyle name="A_Block Space_JOURNALCoSKPI_CREST_SPS_KPI_BOOKCoSKPI_BOOKCoSKPI_0.Mgmt Cockpit" xfId="30083"/>
    <cellStyle name="A_Block Space_JOURNALCoSKPI_CREST_SPS_KPI_BOOKCoSKPI_BOOKCoSKPI_3.GrossMargin_Journals" xfId="30084"/>
    <cellStyle name="A_Block Space_JOURNALCoSKPI_CREST_SPS_KPI_BOOKCoSKPI_COS Bridge Books" xfId="30085"/>
    <cellStyle name="A_Block Space_JOURNALCoSKPI_CREST_SPS_KPI_BOOKCoSKPI_COS Bridge Books_1" xfId="30086"/>
    <cellStyle name="A_Block Space_JOURNALCoSKPI_CREST_SPS_KPI_COS Bridge Books" xfId="30087"/>
    <cellStyle name="A_Block Space_JOURNALCoSKPI_CREST_SPS_KPI_COS Bridge Books_1" xfId="30088"/>
    <cellStyle name="A_Block Space_MSOA PE" xfId="16894"/>
    <cellStyle name="A_Block Space_Open Acces" xfId="16895"/>
    <cellStyle name="A_Block Space_ProdExp_Journal_KPI" xfId="30089"/>
    <cellStyle name="A_Block Space_Standalone Buster LBO_19.11.2005" xfId="16896"/>
    <cellStyle name="A_Block Space_Standalone Buster LBO_19.11.2005_0.Mgmt Cockpit" xfId="30090"/>
    <cellStyle name="A_Block Space_Standalone Buster LBO_19.11.2005_10. eBook Usage" xfId="30091"/>
    <cellStyle name="A_Block Space_Standalone Buster LBO_19.11.2005_10. eBook Usage_0.Mgmt Cockpit" xfId="30092"/>
    <cellStyle name="A_Block Space_Standalone Buster LBO_19.11.2005_10. eBook Usage_2a. IiC - CAPEX" xfId="30093"/>
    <cellStyle name="A_Block Space_Standalone Buster LBO_19.11.2005_10. eBook Usage_3. FTE PeKo" xfId="30094"/>
    <cellStyle name="A_Block Space_Standalone Buster LBO_19.11.2005_10. eBook Usage_3.GrossMargin_Journals" xfId="30095"/>
    <cellStyle name="A_Block Space_Standalone Buster LBO_19.11.2005_10. eBook Usage_6.KPI_Issue" xfId="30096"/>
    <cellStyle name="A_Block Space_Standalone Buster LBO_19.11.2005_10. eBook Usage_BOOKCoSKPI" xfId="30097"/>
    <cellStyle name="A_Block Space_Standalone Buster LBO_19.11.2005_10. eBook Usage_BOOKCoSKPI_3.GrossMargin_Journals" xfId="30098"/>
    <cellStyle name="A_Block Space_Standalone Buster LBO_19.11.2005_10. eBook Usage_BOOKCoSKPI_BOOKCoSKPI" xfId="30099"/>
    <cellStyle name="A_Block Space_Standalone Buster LBO_19.11.2005_10. eBook Usage_BOOKCoSKPI_BOOKCoSKPI_0.Mgmt Cockpit" xfId="30100"/>
    <cellStyle name="A_Block Space_Standalone Buster LBO_19.11.2005_10. eBook Usage_BOOKCoSKPI_BOOKCoSKPI_3.GrossMargin_Journals" xfId="30101"/>
    <cellStyle name="A_Block Space_Standalone Buster LBO_19.11.2005_10. eBook Usage_BOOKCoSKPI_COS Bridge Books" xfId="30102"/>
    <cellStyle name="A_Block Space_Standalone Buster LBO_19.11.2005_10. eBook Usage_BOOKCoSKPI_COS Bridge Books_1" xfId="30103"/>
    <cellStyle name="A_Block Space_Standalone Buster LBO_19.11.2005_10. eBook Usage_COS Bridge Books" xfId="30104"/>
    <cellStyle name="A_Block Space_Standalone Buster LBO_19.11.2005_10. eBook Usage_COS Bridge Books_1" xfId="30105"/>
    <cellStyle name="A_Block Space_Standalone Buster LBO_19.11.2005_10. eBook Usage_CREST_SPS_KPI" xfId="30106"/>
    <cellStyle name="A_Block Space_Standalone Buster LBO_19.11.2005_10. eBook Usage_CREST_SPS_KPI_0.Mgmt Cockpit" xfId="30107"/>
    <cellStyle name="A_Block Space_Standalone Buster LBO_19.11.2005_10. eBook Usage_CREST_SPS_KPI_3.GrossMargin_Journals" xfId="30108"/>
    <cellStyle name="A_Block Space_Standalone Buster LBO_19.11.2005_10. eBook Usage_CREST_SPS_KPI_BOOKCoSKPI" xfId="30109"/>
    <cellStyle name="A_Block Space_Standalone Buster LBO_19.11.2005_10. eBook Usage_CREST_SPS_KPI_BOOKCoSKPI_1" xfId="30110"/>
    <cellStyle name="A_Block Space_Standalone Buster LBO_19.11.2005_10. eBook Usage_CREST_SPS_KPI_BOOKCoSKPI_1_0.Mgmt Cockpit" xfId="30111"/>
    <cellStyle name="A_Block Space_Standalone Buster LBO_19.11.2005_10. eBook Usage_CREST_SPS_KPI_BOOKCoSKPI_1_3.GrossMargin_Journals" xfId="30112"/>
    <cellStyle name="A_Block Space_Standalone Buster LBO_19.11.2005_10. eBook Usage_CREST_SPS_KPI_BOOKCoSKPI_3.GrossMargin_Journals" xfId="30113"/>
    <cellStyle name="A_Block Space_Standalone Buster LBO_19.11.2005_10. eBook Usage_CREST_SPS_KPI_BOOKCoSKPI_BOOKCoSKPI" xfId="30114"/>
    <cellStyle name="A_Block Space_Standalone Buster LBO_19.11.2005_10. eBook Usage_CREST_SPS_KPI_BOOKCoSKPI_BOOKCoSKPI_0.Mgmt Cockpit" xfId="30115"/>
    <cellStyle name="A_Block Space_Standalone Buster LBO_19.11.2005_10. eBook Usage_CREST_SPS_KPI_BOOKCoSKPI_BOOKCoSKPI_3.GrossMargin_Journals" xfId="30116"/>
    <cellStyle name="A_Block Space_Standalone Buster LBO_19.11.2005_10. eBook Usage_CREST_SPS_KPI_BOOKCoSKPI_COS Bridge Books" xfId="30117"/>
    <cellStyle name="A_Block Space_Standalone Buster LBO_19.11.2005_10. eBook Usage_CREST_SPS_KPI_BOOKCoSKPI_COS Bridge Books_1" xfId="30118"/>
    <cellStyle name="A_Block Space_Standalone Buster LBO_19.11.2005_10. eBook Usage_CREST_SPS_KPI_COS Bridge Books" xfId="30119"/>
    <cellStyle name="A_Block Space_Standalone Buster LBO_19.11.2005_10. eBook Usage_CREST_SPS_KPI_COS Bridge Books_1" xfId="30120"/>
    <cellStyle name="A_Block Space_Standalone Buster LBO_19.11.2005_10. eBook Usage_JOURNALCoSKPI" xfId="30121"/>
    <cellStyle name="A_Block Space_Standalone Buster LBO_19.11.2005_10. eBook Usage_JOURNALCoSKPI_1" xfId="30122"/>
    <cellStyle name="A_Block Space_Standalone Buster LBO_19.11.2005_2.p&amp;l- Global" xfId="30123"/>
    <cellStyle name="A_Block Space_Standalone Buster LBO_19.11.2005_2.p&amp;l- Global_0.Mgmt Cockpit" xfId="30124"/>
    <cellStyle name="A_Block Space_Standalone Buster LBO_19.11.2005_2.p&amp;l- Global_3.GrossMargin_Journals" xfId="30125"/>
    <cellStyle name="A_Block Space_Standalone Buster LBO_19.11.2005_2.p&amp;l- Global_6.KPI_Issue" xfId="30126"/>
    <cellStyle name="A_Block Space_Standalone Buster LBO_19.11.2005_2.p&amp;l- Global_BOOKCoSKPI" xfId="30127"/>
    <cellStyle name="A_Block Space_Standalone Buster LBO_19.11.2005_2.p&amp;l- Global_BOOKCoSKPI_1" xfId="30128"/>
    <cellStyle name="A_Block Space_Standalone Buster LBO_19.11.2005_2.p&amp;l- Global_BOOKCoSKPI_1_0.Mgmt Cockpit" xfId="30129"/>
    <cellStyle name="A_Block Space_Standalone Buster LBO_19.11.2005_2.p&amp;l- Global_BOOKCoSKPI_1_3.GrossMargin_Journals" xfId="30130"/>
    <cellStyle name="A_Block Space_Standalone Buster LBO_19.11.2005_2.p&amp;l- Global_BOOKCoSKPI_3.GrossMargin_Journals" xfId="30131"/>
    <cellStyle name="A_Block Space_Standalone Buster LBO_19.11.2005_2.p&amp;l- Global_BOOKCoSKPI_BOOKCoSKPI" xfId="30132"/>
    <cellStyle name="A_Block Space_Standalone Buster LBO_19.11.2005_2.p&amp;l- Global_BOOKCoSKPI_BOOKCoSKPI_0.Mgmt Cockpit" xfId="30133"/>
    <cellStyle name="A_Block Space_Standalone Buster LBO_19.11.2005_2.p&amp;l- Global_BOOKCoSKPI_BOOKCoSKPI_3.GrossMargin_Journals" xfId="30134"/>
    <cellStyle name="A_Block Space_Standalone Buster LBO_19.11.2005_2.p&amp;l- Global_BOOKCoSKPI_COS Bridge Books" xfId="30135"/>
    <cellStyle name="A_Block Space_Standalone Buster LBO_19.11.2005_2.p&amp;l- Global_BOOKCoSKPI_COS Bridge Books_1" xfId="30136"/>
    <cellStyle name="A_Block Space_Standalone Buster LBO_19.11.2005_2.p&amp;l- Global_COS Bridge Books" xfId="30137"/>
    <cellStyle name="A_Block Space_Standalone Buster LBO_19.11.2005_2.p&amp;l- Global_COS Bridge Books_1" xfId="30138"/>
    <cellStyle name="A_Block Space_Standalone Buster LBO_19.11.2005_2.p&amp;l- Global_COS Bridge Books_2" xfId="30139"/>
    <cellStyle name="A_Block Space_Standalone Buster LBO_19.11.2005_2.p&amp;l- Global_CREST_SPS_KPI" xfId="30140"/>
    <cellStyle name="A_Block Space_Standalone Buster LBO_19.11.2005_2.p&amp;l- Global_CREST_SPS_KPI_0.Mgmt Cockpit" xfId="30141"/>
    <cellStyle name="A_Block Space_Standalone Buster LBO_19.11.2005_2.p&amp;l- Global_CREST_SPS_KPI_3.GrossMargin_Journals" xfId="30142"/>
    <cellStyle name="A_Block Space_Standalone Buster LBO_19.11.2005_2.p&amp;l- Global_CREST_SPS_KPI_BOOKCoSKPI" xfId="30143"/>
    <cellStyle name="A_Block Space_Standalone Buster LBO_19.11.2005_2.p&amp;l- Global_CREST_SPS_KPI_BOOKCoSKPI_1" xfId="30144"/>
    <cellStyle name="A_Block Space_Standalone Buster LBO_19.11.2005_2.p&amp;l- Global_CREST_SPS_KPI_BOOKCoSKPI_1_0.Mgmt Cockpit" xfId="30145"/>
    <cellStyle name="A_Block Space_Standalone Buster LBO_19.11.2005_2.p&amp;l- Global_CREST_SPS_KPI_BOOKCoSKPI_1_3.GrossMargin_Journals" xfId="30146"/>
    <cellStyle name="A_Block Space_Standalone Buster LBO_19.11.2005_2.p&amp;l- Global_CREST_SPS_KPI_BOOKCoSKPI_3.GrossMargin_Journals" xfId="30147"/>
    <cellStyle name="A_Block Space_Standalone Buster LBO_19.11.2005_2.p&amp;l- Global_CREST_SPS_KPI_BOOKCoSKPI_BOOKCoSKPI" xfId="30148"/>
    <cellStyle name="A_Block Space_Standalone Buster LBO_19.11.2005_2.p&amp;l- Global_CREST_SPS_KPI_BOOKCoSKPI_BOOKCoSKPI_0.Mgmt Cockpit" xfId="30149"/>
    <cellStyle name="A_Block Space_Standalone Buster LBO_19.11.2005_2.p&amp;l- Global_CREST_SPS_KPI_BOOKCoSKPI_BOOKCoSKPI_3.GrossMargin_Journals" xfId="30150"/>
    <cellStyle name="A_Block Space_Standalone Buster LBO_19.11.2005_2.p&amp;l- Global_CREST_SPS_KPI_BOOKCoSKPI_COS Bridge Books" xfId="30151"/>
    <cellStyle name="A_Block Space_Standalone Buster LBO_19.11.2005_2.p&amp;l- Global_CREST_SPS_KPI_BOOKCoSKPI_COS Bridge Books_1" xfId="30152"/>
    <cellStyle name="A_Block Space_Standalone Buster LBO_19.11.2005_2.p&amp;l- Global_CREST_SPS_KPI_COS Bridge Books" xfId="30153"/>
    <cellStyle name="A_Block Space_Standalone Buster LBO_19.11.2005_2.p&amp;l- Global_CREST_SPS_KPI_COS Bridge Books_1" xfId="30154"/>
    <cellStyle name="A_Block Space_Standalone Buster LBO_19.11.2005_2.p&amp;l- Global_JOURNALCoSKPI" xfId="30155"/>
    <cellStyle name="A_Block Space_Standalone Buster LBO_19.11.2005_2.p&amp;l- Global_ProdExp_Journal_KPI" xfId="30156"/>
    <cellStyle name="A_Block Space_Standalone Buster LBO_19.11.2005_2a. IiC - CAPEX" xfId="30157"/>
    <cellStyle name="A_Block Space_Standalone Buster LBO_19.11.2005_2a.IiC - CAPEX" xfId="30158"/>
    <cellStyle name="A_Block Space_Standalone Buster LBO_19.11.2005_2a.IiC - CAPEX_3.GrossMargin_Journals" xfId="30159"/>
    <cellStyle name="A_Block Space_Standalone Buster LBO_19.11.2005_2a.IiC - CAPEX_6.KPI_Issue" xfId="30160"/>
    <cellStyle name="A_Block Space_Standalone Buster LBO_19.11.2005_2a.IiC - CAPEX_BOOKCoSKPI" xfId="30161"/>
    <cellStyle name="A_Block Space_Standalone Buster LBO_19.11.2005_2a.IiC - CAPEX_BOOKCoSKPI_0.Mgmt Cockpit" xfId="30162"/>
    <cellStyle name="A_Block Space_Standalone Buster LBO_19.11.2005_2a.IiC - CAPEX_BOOKCoSKPI_1" xfId="30163"/>
    <cellStyle name="A_Block Space_Standalone Buster LBO_19.11.2005_2a.IiC - CAPEX_BOOKCoSKPI_1_0.Mgmt Cockpit" xfId="30164"/>
    <cellStyle name="A_Block Space_Standalone Buster LBO_19.11.2005_2a.IiC - CAPEX_BOOKCoSKPI_1_3.GrossMargin_Journals" xfId="30165"/>
    <cellStyle name="A_Block Space_Standalone Buster LBO_19.11.2005_2a.IiC - CAPEX_BOOKCoSKPI_3.GrossMargin_Journals" xfId="30166"/>
    <cellStyle name="A_Block Space_Standalone Buster LBO_19.11.2005_2a.IiC - CAPEX_BOOKCoSKPI_6.KPI_Issue" xfId="30167"/>
    <cellStyle name="A_Block Space_Standalone Buster LBO_19.11.2005_2a.IiC - CAPEX_BOOKCoSKPI_BOOKCoSKPI" xfId="30168"/>
    <cellStyle name="A_Block Space_Standalone Buster LBO_19.11.2005_2a.IiC - CAPEX_BOOKCoSKPI_BOOKCoSKPI_1" xfId="30169"/>
    <cellStyle name="A_Block Space_Standalone Buster LBO_19.11.2005_2a.IiC - CAPEX_BOOKCoSKPI_BOOKCoSKPI_1_0.Mgmt Cockpit" xfId="30170"/>
    <cellStyle name="A_Block Space_Standalone Buster LBO_19.11.2005_2a.IiC - CAPEX_BOOKCoSKPI_BOOKCoSKPI_1_3.GrossMargin_Journals" xfId="30171"/>
    <cellStyle name="A_Block Space_Standalone Buster LBO_19.11.2005_2a.IiC - CAPEX_BOOKCoSKPI_BOOKCoSKPI_3.GrossMargin_Journals" xfId="30172"/>
    <cellStyle name="A_Block Space_Standalone Buster LBO_19.11.2005_2a.IiC - CAPEX_BOOKCoSKPI_BOOKCoSKPI_BOOKCoSKPI" xfId="30173"/>
    <cellStyle name="A_Block Space_Standalone Buster LBO_19.11.2005_2a.IiC - CAPEX_BOOKCoSKPI_BOOKCoSKPI_BOOKCoSKPI_0.Mgmt Cockpit" xfId="30174"/>
    <cellStyle name="A_Block Space_Standalone Buster LBO_19.11.2005_2a.IiC - CAPEX_BOOKCoSKPI_BOOKCoSKPI_BOOKCoSKPI_3.GrossMargin_Journals" xfId="30175"/>
    <cellStyle name="A_Block Space_Standalone Buster LBO_19.11.2005_2a.IiC - CAPEX_BOOKCoSKPI_BOOKCoSKPI_COS Bridge Books" xfId="30176"/>
    <cellStyle name="A_Block Space_Standalone Buster LBO_19.11.2005_2a.IiC - CAPEX_BOOKCoSKPI_BOOKCoSKPI_COS Bridge Books_1" xfId="30177"/>
    <cellStyle name="A_Block Space_Standalone Buster LBO_19.11.2005_2a.IiC - CAPEX_BOOKCoSKPI_COS Bridge Books" xfId="30178"/>
    <cellStyle name="A_Block Space_Standalone Buster LBO_19.11.2005_2a.IiC - CAPEX_BOOKCoSKPI_COS Bridge Books_1" xfId="30179"/>
    <cellStyle name="A_Block Space_Standalone Buster LBO_19.11.2005_2a.IiC - CAPEX_BOOKCoSKPI_COS Bridge Books_2" xfId="30180"/>
    <cellStyle name="A_Block Space_Standalone Buster LBO_19.11.2005_2a.IiC - CAPEX_BOOKCoSKPI_CREST_SPS_KPI" xfId="30181"/>
    <cellStyle name="A_Block Space_Standalone Buster LBO_19.11.2005_2a.IiC - CAPEX_BOOKCoSKPI_CREST_SPS_KPI_0.Mgmt Cockpit" xfId="30182"/>
    <cellStyle name="A_Block Space_Standalone Buster LBO_19.11.2005_2a.IiC - CAPEX_BOOKCoSKPI_CREST_SPS_KPI_3.GrossMargin_Journals" xfId="30183"/>
    <cellStyle name="A_Block Space_Standalone Buster LBO_19.11.2005_2a.IiC - CAPEX_BOOKCoSKPI_CREST_SPS_KPI_BOOKCoSKPI" xfId="30184"/>
    <cellStyle name="A_Block Space_Standalone Buster LBO_19.11.2005_2a.IiC - CAPEX_BOOKCoSKPI_CREST_SPS_KPI_BOOKCoSKPI_1" xfId="30185"/>
    <cellStyle name="A_Block Space_Standalone Buster LBO_19.11.2005_2a.IiC - CAPEX_BOOKCoSKPI_CREST_SPS_KPI_BOOKCoSKPI_1_0.Mgmt Cockpit" xfId="30186"/>
    <cellStyle name="A_Block Space_Standalone Buster LBO_19.11.2005_2a.IiC - CAPEX_BOOKCoSKPI_CREST_SPS_KPI_BOOKCoSKPI_1_3.GrossMargin_Journals" xfId="30187"/>
    <cellStyle name="A_Block Space_Standalone Buster LBO_19.11.2005_2a.IiC - CAPEX_BOOKCoSKPI_CREST_SPS_KPI_BOOKCoSKPI_3.GrossMargin_Journals" xfId="30188"/>
    <cellStyle name="A_Block Space_Standalone Buster LBO_19.11.2005_2a.IiC - CAPEX_BOOKCoSKPI_CREST_SPS_KPI_BOOKCoSKPI_BOOKCoSKPI" xfId="30189"/>
    <cellStyle name="A_Block Space_Standalone Buster LBO_19.11.2005_2a.IiC - CAPEX_BOOKCoSKPI_CREST_SPS_KPI_BOOKCoSKPI_BOOKCoSKPI_0.Mgmt Cockpit" xfId="30190"/>
    <cellStyle name="A_Block Space_Standalone Buster LBO_19.11.2005_2a.IiC - CAPEX_BOOKCoSKPI_CREST_SPS_KPI_BOOKCoSKPI_BOOKCoSKPI_3.GrossMargin_Journals" xfId="30191"/>
    <cellStyle name="A_Block Space_Standalone Buster LBO_19.11.2005_2a.IiC - CAPEX_BOOKCoSKPI_CREST_SPS_KPI_BOOKCoSKPI_COS Bridge Books" xfId="30192"/>
    <cellStyle name="A_Block Space_Standalone Buster LBO_19.11.2005_2a.IiC - CAPEX_BOOKCoSKPI_CREST_SPS_KPI_BOOKCoSKPI_COS Bridge Books_1" xfId="30193"/>
    <cellStyle name="A_Block Space_Standalone Buster LBO_19.11.2005_2a.IiC - CAPEX_BOOKCoSKPI_CREST_SPS_KPI_COS Bridge Books" xfId="30194"/>
    <cellStyle name="A_Block Space_Standalone Buster LBO_19.11.2005_2a.IiC - CAPEX_BOOKCoSKPI_CREST_SPS_KPI_COS Bridge Books_1" xfId="30195"/>
    <cellStyle name="A_Block Space_Standalone Buster LBO_19.11.2005_2a.IiC - CAPEX_BOOKCoSKPI_JOURNALCoSKPI" xfId="30196"/>
    <cellStyle name="A_Block Space_Standalone Buster LBO_19.11.2005_2a.IiC - CAPEX_BOOKCoSKPI_ProdExp_Journal_KPI" xfId="30197"/>
    <cellStyle name="A_Block Space_Standalone Buster LBO_19.11.2005_2a.IiC - CAPEX_COS Bridge Books" xfId="30198"/>
    <cellStyle name="A_Block Space_Standalone Buster LBO_19.11.2005_2a.IiC - CAPEX_COS Bridge Books_1" xfId="30199"/>
    <cellStyle name="A_Block Space_Standalone Buster LBO_19.11.2005_2a.IiC - CAPEX_COS Bridge Books_2" xfId="30200"/>
    <cellStyle name="A_Block Space_Standalone Buster LBO_19.11.2005_2a.IiC - CAPEX_CREST_SPS_KPI" xfId="30201"/>
    <cellStyle name="A_Block Space_Standalone Buster LBO_19.11.2005_2a.IiC - CAPEX_CREST_SPS_KPI_0.Mgmt Cockpit" xfId="30202"/>
    <cellStyle name="A_Block Space_Standalone Buster LBO_19.11.2005_2a.IiC - CAPEX_CREST_SPS_KPI_3.GrossMargin_Journals" xfId="30203"/>
    <cellStyle name="A_Block Space_Standalone Buster LBO_19.11.2005_2a.IiC - CAPEX_CREST_SPS_KPI_BOOKCoSKPI" xfId="30204"/>
    <cellStyle name="A_Block Space_Standalone Buster LBO_19.11.2005_2a.IiC - CAPEX_CREST_SPS_KPI_BOOKCoSKPI_1" xfId="30205"/>
    <cellStyle name="A_Block Space_Standalone Buster LBO_19.11.2005_2a.IiC - CAPEX_CREST_SPS_KPI_BOOKCoSKPI_1_0.Mgmt Cockpit" xfId="30206"/>
    <cellStyle name="A_Block Space_Standalone Buster LBO_19.11.2005_2a.IiC - CAPEX_CREST_SPS_KPI_BOOKCoSKPI_1_3.GrossMargin_Journals" xfId="30207"/>
    <cellStyle name="A_Block Space_Standalone Buster LBO_19.11.2005_2a.IiC - CAPEX_CREST_SPS_KPI_BOOKCoSKPI_3.GrossMargin_Journals" xfId="30208"/>
    <cellStyle name="A_Block Space_Standalone Buster LBO_19.11.2005_2a.IiC - CAPEX_CREST_SPS_KPI_BOOKCoSKPI_BOOKCoSKPI" xfId="30209"/>
    <cellStyle name="A_Block Space_Standalone Buster LBO_19.11.2005_2a.IiC - CAPEX_CREST_SPS_KPI_BOOKCoSKPI_BOOKCoSKPI_0.Mgmt Cockpit" xfId="30210"/>
    <cellStyle name="A_Block Space_Standalone Buster LBO_19.11.2005_2a.IiC - CAPEX_CREST_SPS_KPI_BOOKCoSKPI_BOOKCoSKPI_3.GrossMargin_Journals" xfId="30211"/>
    <cellStyle name="A_Block Space_Standalone Buster LBO_19.11.2005_2a.IiC - CAPEX_CREST_SPS_KPI_BOOKCoSKPI_COS Bridge Books" xfId="30212"/>
    <cellStyle name="A_Block Space_Standalone Buster LBO_19.11.2005_2a.IiC - CAPEX_CREST_SPS_KPI_BOOKCoSKPI_COS Bridge Books_1" xfId="30213"/>
    <cellStyle name="A_Block Space_Standalone Buster LBO_19.11.2005_2a.IiC - CAPEX_CREST_SPS_KPI_COS Bridge Books" xfId="30214"/>
    <cellStyle name="A_Block Space_Standalone Buster LBO_19.11.2005_2a.IiC - CAPEX_CREST_SPS_KPI_COS Bridge Books_1" xfId="30215"/>
    <cellStyle name="A_Block Space_Standalone Buster LBO_19.11.2005_2a.IiC - CAPEX_JOURNALCoSKPI" xfId="30216"/>
    <cellStyle name="A_Block Space_Standalone Buster LBO_19.11.2005_2a.IiC - CAPEX_ProdExp_Journal_KPI" xfId="30217"/>
    <cellStyle name="A_Block Space_Standalone Buster LBO_19.11.2005_3. FTE PeKo" xfId="30218"/>
    <cellStyle name="A_Block Space_Standalone Buster LBO_19.11.2005_3.GrossMargin_Journals" xfId="30219"/>
    <cellStyle name="A_Block Space_Standalone Buster LBO_19.11.2005_4.GrossMargin_Books" xfId="30220"/>
    <cellStyle name="A_Block Space_Standalone Buster LBO_19.11.2005_4.GrossMargin_Books_0.Mgmt Cockpit" xfId="30221"/>
    <cellStyle name="A_Block Space_Standalone Buster LBO_19.11.2005_4.GrossMargin_Books_3.GrossMargin_Journals" xfId="30222"/>
    <cellStyle name="A_Block Space_Standalone Buster LBO_19.11.2005_4.GrossMargin_Books_6.KPI_Issue" xfId="30223"/>
    <cellStyle name="A_Block Space_Standalone Buster LBO_19.11.2005_4.GrossMargin_Books_BOOKCoSKPI" xfId="30224"/>
    <cellStyle name="A_Block Space_Standalone Buster LBO_19.11.2005_4.GrossMargin_Books_BOOKCoSKPI_0.Mgmt Cockpit" xfId="30225"/>
    <cellStyle name="A_Block Space_Standalone Buster LBO_19.11.2005_4.GrossMargin_Books_BOOKCoSKPI_1" xfId="30226"/>
    <cellStyle name="A_Block Space_Standalone Buster LBO_19.11.2005_4.GrossMargin_Books_BOOKCoSKPI_1_3.GrossMargin_Journals" xfId="30227"/>
    <cellStyle name="A_Block Space_Standalone Buster LBO_19.11.2005_4.GrossMargin_Books_BOOKCoSKPI_1_BOOKCoSKPI" xfId="30228"/>
    <cellStyle name="A_Block Space_Standalone Buster LBO_19.11.2005_4.GrossMargin_Books_BOOKCoSKPI_1_BOOKCoSKPI_0.Mgmt Cockpit" xfId="30229"/>
    <cellStyle name="A_Block Space_Standalone Buster LBO_19.11.2005_4.GrossMargin_Books_BOOKCoSKPI_1_BOOKCoSKPI_3.GrossMargin_Journals" xfId="30230"/>
    <cellStyle name="A_Block Space_Standalone Buster LBO_19.11.2005_4.GrossMargin_Books_BOOKCoSKPI_1_COS Bridge Books" xfId="30231"/>
    <cellStyle name="A_Block Space_Standalone Buster LBO_19.11.2005_4.GrossMargin_Books_BOOKCoSKPI_1_COS Bridge Books_1" xfId="30232"/>
    <cellStyle name="A_Block Space_Standalone Buster LBO_19.11.2005_4.GrossMargin_Books_BOOKCoSKPI_2" xfId="30233"/>
    <cellStyle name="A_Block Space_Standalone Buster LBO_19.11.2005_4.GrossMargin_Books_BOOKCoSKPI_2_0.Mgmt Cockpit" xfId="30234"/>
    <cellStyle name="A_Block Space_Standalone Buster LBO_19.11.2005_4.GrossMargin_Books_BOOKCoSKPI_2_3.GrossMargin_Journals" xfId="30235"/>
    <cellStyle name="A_Block Space_Standalone Buster LBO_19.11.2005_4.GrossMargin_Books_BOOKCoSKPI_3.GrossMargin_Journals" xfId="30236"/>
    <cellStyle name="A_Block Space_Standalone Buster LBO_19.11.2005_4.GrossMargin_Books_BOOKCoSKPI_6.KPI_Issue" xfId="30237"/>
    <cellStyle name="A_Block Space_Standalone Buster LBO_19.11.2005_4.GrossMargin_Books_BOOKCoSKPI_BOOKCoSKPI" xfId="30238"/>
    <cellStyle name="A_Block Space_Standalone Buster LBO_19.11.2005_4.GrossMargin_Books_BOOKCoSKPI_BOOKCoSKPI_1" xfId="30239"/>
    <cellStyle name="A_Block Space_Standalone Buster LBO_19.11.2005_4.GrossMargin_Books_BOOKCoSKPI_BOOKCoSKPI_1_0.Mgmt Cockpit" xfId="30240"/>
    <cellStyle name="A_Block Space_Standalone Buster LBO_19.11.2005_4.GrossMargin_Books_BOOKCoSKPI_BOOKCoSKPI_1_3.GrossMargin_Journals" xfId="30241"/>
    <cellStyle name="A_Block Space_Standalone Buster LBO_19.11.2005_4.GrossMargin_Books_BOOKCoSKPI_BOOKCoSKPI_3.GrossMargin_Journals" xfId="30242"/>
    <cellStyle name="A_Block Space_Standalone Buster LBO_19.11.2005_4.GrossMargin_Books_BOOKCoSKPI_BOOKCoSKPI_BOOKCoSKPI" xfId="30243"/>
    <cellStyle name="A_Block Space_Standalone Buster LBO_19.11.2005_4.GrossMargin_Books_BOOKCoSKPI_BOOKCoSKPI_BOOKCoSKPI_0.Mgmt Cockpit" xfId="30244"/>
    <cellStyle name="A_Block Space_Standalone Buster LBO_19.11.2005_4.GrossMargin_Books_BOOKCoSKPI_BOOKCoSKPI_BOOKCoSKPI_3.GrossMargin_Journals" xfId="30245"/>
    <cellStyle name="A_Block Space_Standalone Buster LBO_19.11.2005_4.GrossMargin_Books_BOOKCoSKPI_BOOKCoSKPI_COS Bridge Books" xfId="30246"/>
    <cellStyle name="A_Block Space_Standalone Buster LBO_19.11.2005_4.GrossMargin_Books_BOOKCoSKPI_BOOKCoSKPI_COS Bridge Books_1" xfId="30247"/>
    <cellStyle name="A_Block Space_Standalone Buster LBO_19.11.2005_4.GrossMargin_Books_BOOKCoSKPI_COS Bridge Books" xfId="30248"/>
    <cellStyle name="A_Block Space_Standalone Buster LBO_19.11.2005_4.GrossMargin_Books_BOOKCoSKPI_COS Bridge Books_1" xfId="30249"/>
    <cellStyle name="A_Block Space_Standalone Buster LBO_19.11.2005_4.GrossMargin_Books_BOOKCoSKPI_COS Bridge Books_2" xfId="30250"/>
    <cellStyle name="A_Block Space_Standalone Buster LBO_19.11.2005_4.GrossMargin_Books_BOOKCoSKPI_CREST_SPS_KPI" xfId="30251"/>
    <cellStyle name="A_Block Space_Standalone Buster LBO_19.11.2005_4.GrossMargin_Books_BOOKCoSKPI_CREST_SPS_KPI_0.Mgmt Cockpit" xfId="30252"/>
    <cellStyle name="A_Block Space_Standalone Buster LBO_19.11.2005_4.GrossMargin_Books_BOOKCoSKPI_CREST_SPS_KPI_3.GrossMargin_Journals" xfId="30253"/>
    <cellStyle name="A_Block Space_Standalone Buster LBO_19.11.2005_4.GrossMargin_Books_BOOKCoSKPI_CREST_SPS_KPI_BOOKCoSKPI" xfId="30254"/>
    <cellStyle name="A_Block Space_Standalone Buster LBO_19.11.2005_4.GrossMargin_Books_BOOKCoSKPI_CREST_SPS_KPI_BOOKCoSKPI_1" xfId="30255"/>
    <cellStyle name="A_Block Space_Standalone Buster LBO_19.11.2005_4.GrossMargin_Books_BOOKCoSKPI_CREST_SPS_KPI_BOOKCoSKPI_1_0.Mgmt Cockpit" xfId="30256"/>
    <cellStyle name="A_Block Space_Standalone Buster LBO_19.11.2005_4.GrossMargin_Books_BOOKCoSKPI_CREST_SPS_KPI_BOOKCoSKPI_1_3.GrossMargin_Journals" xfId="30257"/>
    <cellStyle name="A_Block Space_Standalone Buster LBO_19.11.2005_4.GrossMargin_Books_BOOKCoSKPI_CREST_SPS_KPI_BOOKCoSKPI_3.GrossMargin_Journals" xfId="30258"/>
    <cellStyle name="A_Block Space_Standalone Buster LBO_19.11.2005_4.GrossMargin_Books_BOOKCoSKPI_CREST_SPS_KPI_BOOKCoSKPI_BOOKCoSKPI" xfId="30259"/>
    <cellStyle name="A_Block Space_Standalone Buster LBO_19.11.2005_4.GrossMargin_Books_BOOKCoSKPI_CREST_SPS_KPI_BOOKCoSKPI_BOOKCoSKPI_0.Mgmt Cockpit" xfId="30260"/>
    <cellStyle name="A_Block Space_Standalone Buster LBO_19.11.2005_4.GrossMargin_Books_BOOKCoSKPI_CREST_SPS_KPI_BOOKCoSKPI_BOOKCoSKPI_3.GrossMargin_Journals" xfId="30261"/>
    <cellStyle name="A_Block Space_Standalone Buster LBO_19.11.2005_4.GrossMargin_Books_BOOKCoSKPI_CREST_SPS_KPI_BOOKCoSKPI_COS Bridge Books" xfId="30262"/>
    <cellStyle name="A_Block Space_Standalone Buster LBO_19.11.2005_4.GrossMargin_Books_BOOKCoSKPI_CREST_SPS_KPI_BOOKCoSKPI_COS Bridge Books_1" xfId="30263"/>
    <cellStyle name="A_Block Space_Standalone Buster LBO_19.11.2005_4.GrossMargin_Books_BOOKCoSKPI_CREST_SPS_KPI_COS Bridge Books" xfId="30264"/>
    <cellStyle name="A_Block Space_Standalone Buster LBO_19.11.2005_4.GrossMargin_Books_BOOKCoSKPI_CREST_SPS_KPI_COS Bridge Books_1" xfId="30265"/>
    <cellStyle name="A_Block Space_Standalone Buster LBO_19.11.2005_4.GrossMargin_Books_BOOKCoSKPI_JOURNALCoSKPI" xfId="30266"/>
    <cellStyle name="A_Block Space_Standalone Buster LBO_19.11.2005_4.GrossMargin_Books_BOOKCoSKPI_ProdExp_Journal_KPI" xfId="30267"/>
    <cellStyle name="A_Block Space_Standalone Buster LBO_19.11.2005_4.GrossMargin_Books_COS Bridge Books" xfId="30268"/>
    <cellStyle name="A_Block Space_Standalone Buster LBO_19.11.2005_4.GrossMargin_Books_COS Bridge Books_1" xfId="30269"/>
    <cellStyle name="A_Block Space_Standalone Buster LBO_19.11.2005_4.GrossMargin_Books_COS Bridge Books_2" xfId="30270"/>
    <cellStyle name="A_Block Space_Standalone Buster LBO_19.11.2005_4.GrossMargin_Books_CREST_SPS_KPI" xfId="30271"/>
    <cellStyle name="A_Block Space_Standalone Buster LBO_19.11.2005_4.GrossMargin_Books_CREST_SPS_KPI_0.Mgmt Cockpit" xfId="30272"/>
    <cellStyle name="A_Block Space_Standalone Buster LBO_19.11.2005_4.GrossMargin_Books_CREST_SPS_KPI_3.GrossMargin_Journals" xfId="30273"/>
    <cellStyle name="A_Block Space_Standalone Buster LBO_19.11.2005_4.GrossMargin_Books_CREST_SPS_KPI_BOOKCoSKPI" xfId="30274"/>
    <cellStyle name="A_Block Space_Standalone Buster LBO_19.11.2005_4.GrossMargin_Books_CREST_SPS_KPI_BOOKCoSKPI_1" xfId="30275"/>
    <cellStyle name="A_Block Space_Standalone Buster LBO_19.11.2005_4.GrossMargin_Books_CREST_SPS_KPI_BOOKCoSKPI_1_0.Mgmt Cockpit" xfId="30276"/>
    <cellStyle name="A_Block Space_Standalone Buster LBO_19.11.2005_4.GrossMargin_Books_CREST_SPS_KPI_BOOKCoSKPI_1_3.GrossMargin_Journals" xfId="30277"/>
    <cellStyle name="A_Block Space_Standalone Buster LBO_19.11.2005_4.GrossMargin_Books_CREST_SPS_KPI_BOOKCoSKPI_3.GrossMargin_Journals" xfId="30278"/>
    <cellStyle name="A_Block Space_Standalone Buster LBO_19.11.2005_4.GrossMargin_Books_CREST_SPS_KPI_BOOKCoSKPI_BOOKCoSKPI" xfId="30279"/>
    <cellStyle name="A_Block Space_Standalone Buster LBO_19.11.2005_4.GrossMargin_Books_CREST_SPS_KPI_BOOKCoSKPI_BOOKCoSKPI_0.Mgmt Cockpit" xfId="30280"/>
    <cellStyle name="A_Block Space_Standalone Buster LBO_19.11.2005_4.GrossMargin_Books_CREST_SPS_KPI_BOOKCoSKPI_BOOKCoSKPI_3.GrossMargin_Journals" xfId="30281"/>
    <cellStyle name="A_Block Space_Standalone Buster LBO_19.11.2005_4.GrossMargin_Books_CREST_SPS_KPI_BOOKCoSKPI_COS Bridge Books" xfId="30282"/>
    <cellStyle name="A_Block Space_Standalone Buster LBO_19.11.2005_4.GrossMargin_Books_CREST_SPS_KPI_BOOKCoSKPI_COS Bridge Books_1" xfId="30283"/>
    <cellStyle name="A_Block Space_Standalone Buster LBO_19.11.2005_4.GrossMargin_Books_CREST_SPS_KPI_COS Bridge Books" xfId="30284"/>
    <cellStyle name="A_Block Space_Standalone Buster LBO_19.11.2005_4.GrossMargin_Books_CREST_SPS_KPI_COS Bridge Books_1" xfId="30285"/>
    <cellStyle name="A_Block Space_Standalone Buster LBO_19.11.2005_4.GrossMargin_Books_JOURNALCoSKPI" xfId="30286"/>
    <cellStyle name="A_Block Space_Standalone Buster LBO_19.11.2005_4.GrossMargin_Books_ProdExp_Journal_KPI" xfId="30287"/>
    <cellStyle name="A_Block Space_Standalone Buster LBO_19.11.2005_6.KPI_Issue" xfId="30288"/>
    <cellStyle name="A_Block Space_Standalone Buster LBO_19.11.2005_7.KPI_Article_Pages" xfId="30289"/>
    <cellStyle name="A_Block Space_Standalone Buster LBO_19.11.2005_7.KPI_Article_Pages_3.GrossMargin_Journals" xfId="30290"/>
    <cellStyle name="A_Block Space_Standalone Buster LBO_19.11.2005_7.KPI_Article_Pages_4.GrossMargin_Books" xfId="30291"/>
    <cellStyle name="A_Block Space_Standalone Buster LBO_19.11.2005_7.KPI_Article_Pages_4.GrossMargin_Books_0.Mgmt Cockpit" xfId="30292"/>
    <cellStyle name="A_Block Space_Standalone Buster LBO_19.11.2005_7.KPI_Article_Pages_4.GrossMargin_Books_3.GrossMargin_Journals" xfId="30293"/>
    <cellStyle name="A_Block Space_Standalone Buster LBO_19.11.2005_7.KPI_Article_Pages_4.GrossMargin_Books_6.KPI_Issue" xfId="30294"/>
    <cellStyle name="A_Block Space_Standalone Buster LBO_19.11.2005_7.KPI_Article_Pages_4.GrossMargin_Books_BOOKCoSKPI" xfId="30295"/>
    <cellStyle name="A_Block Space_Standalone Buster LBO_19.11.2005_7.KPI_Article_Pages_4.GrossMargin_Books_BOOKCoSKPI_0.Mgmt Cockpit" xfId="30296"/>
    <cellStyle name="A_Block Space_Standalone Buster LBO_19.11.2005_7.KPI_Article_Pages_4.GrossMargin_Books_BOOKCoSKPI_1" xfId="30297"/>
    <cellStyle name="A_Block Space_Standalone Buster LBO_19.11.2005_7.KPI_Article_Pages_4.GrossMargin_Books_BOOKCoSKPI_1_3.GrossMargin_Journals" xfId="30298"/>
    <cellStyle name="A_Block Space_Standalone Buster LBO_19.11.2005_7.KPI_Article_Pages_4.GrossMargin_Books_BOOKCoSKPI_1_BOOKCoSKPI" xfId="30299"/>
    <cellStyle name="A_Block Space_Standalone Buster LBO_19.11.2005_7.KPI_Article_Pages_4.GrossMargin_Books_BOOKCoSKPI_1_BOOKCoSKPI_0.Mgmt Cockpit" xfId="30300"/>
    <cellStyle name="A_Block Space_Standalone Buster LBO_19.11.2005_7.KPI_Article_Pages_4.GrossMargin_Books_BOOKCoSKPI_1_BOOKCoSKPI_3.GrossMargin_Journals" xfId="30301"/>
    <cellStyle name="A_Block Space_Standalone Buster LBO_19.11.2005_7.KPI_Article_Pages_4.GrossMargin_Books_BOOKCoSKPI_1_COS Bridge Books" xfId="30302"/>
    <cellStyle name="A_Block Space_Standalone Buster LBO_19.11.2005_7.KPI_Article_Pages_4.GrossMargin_Books_BOOKCoSKPI_1_COS Bridge Books_1" xfId="30303"/>
    <cellStyle name="A_Block Space_Standalone Buster LBO_19.11.2005_7.KPI_Article_Pages_4.GrossMargin_Books_BOOKCoSKPI_2" xfId="30304"/>
    <cellStyle name="A_Block Space_Standalone Buster LBO_19.11.2005_7.KPI_Article_Pages_4.GrossMargin_Books_BOOKCoSKPI_2_0.Mgmt Cockpit" xfId="30305"/>
    <cellStyle name="A_Block Space_Standalone Buster LBO_19.11.2005_7.KPI_Article_Pages_4.GrossMargin_Books_BOOKCoSKPI_2_3.GrossMargin_Journals" xfId="30306"/>
    <cellStyle name="A_Block Space_Standalone Buster LBO_19.11.2005_7.KPI_Article_Pages_4.GrossMargin_Books_BOOKCoSKPI_3.GrossMargin_Journals" xfId="30307"/>
    <cellStyle name="A_Block Space_Standalone Buster LBO_19.11.2005_7.KPI_Article_Pages_4.GrossMargin_Books_BOOKCoSKPI_6.KPI_Issue" xfId="30308"/>
    <cellStyle name="A_Block Space_Standalone Buster LBO_19.11.2005_7.KPI_Article_Pages_4.GrossMargin_Books_BOOKCoSKPI_BOOKCoSKPI" xfId="30309"/>
    <cellStyle name="A_Block Space_Standalone Buster LBO_19.11.2005_7.KPI_Article_Pages_4.GrossMargin_Books_BOOKCoSKPI_BOOKCoSKPI_1" xfId="30310"/>
    <cellStyle name="A_Block Space_Standalone Buster LBO_19.11.2005_7.KPI_Article_Pages_4.GrossMargin_Books_BOOKCoSKPI_BOOKCoSKPI_1_0.Mgmt Cockpit" xfId="30311"/>
    <cellStyle name="A_Block Space_Standalone Buster LBO_19.11.2005_7.KPI_Article_Pages_4.GrossMargin_Books_BOOKCoSKPI_BOOKCoSKPI_1_3.GrossMargin_Journals" xfId="30312"/>
    <cellStyle name="A_Block Space_Standalone Buster LBO_19.11.2005_7.KPI_Article_Pages_4.GrossMargin_Books_BOOKCoSKPI_BOOKCoSKPI_3.GrossMargin_Journals" xfId="30313"/>
    <cellStyle name="A_Block Space_Standalone Buster LBO_19.11.2005_7.KPI_Article_Pages_4.GrossMargin_Books_BOOKCoSKPI_BOOKCoSKPI_BOOKCoSKPI" xfId="30314"/>
    <cellStyle name="A_Block Space_Standalone Buster LBO_19.11.2005_7.KPI_Article_Pages_4.GrossMargin_Books_BOOKCoSKPI_BOOKCoSKPI_BOOKCoSKPI_0.Mgmt Cockpit" xfId="30315"/>
    <cellStyle name="A_Block Space_Standalone Buster LBO_19.11.2005_7.KPI_Article_Pages_4.GrossMargin_Books_BOOKCoSKPI_BOOKCoSKPI_BOOKCoSKPI_3.GrossMargin_Journals" xfId="30316"/>
    <cellStyle name="A_Block Space_Standalone Buster LBO_19.11.2005_7.KPI_Article_Pages_4.GrossMargin_Books_BOOKCoSKPI_BOOKCoSKPI_COS Bridge Books" xfId="30317"/>
    <cellStyle name="A_Block Space_Standalone Buster LBO_19.11.2005_7.KPI_Article_Pages_4.GrossMargin_Books_BOOKCoSKPI_BOOKCoSKPI_COS Bridge Books_1" xfId="30318"/>
    <cellStyle name="A_Block Space_Standalone Buster LBO_19.11.2005_7.KPI_Article_Pages_4.GrossMargin_Books_BOOKCoSKPI_COS Bridge Books" xfId="30319"/>
    <cellStyle name="A_Block Space_Standalone Buster LBO_19.11.2005_7.KPI_Article_Pages_4.GrossMargin_Books_BOOKCoSKPI_COS Bridge Books_1" xfId="30320"/>
    <cellStyle name="A_Block Space_Standalone Buster LBO_19.11.2005_7.KPI_Article_Pages_4.GrossMargin_Books_BOOKCoSKPI_COS Bridge Books_2" xfId="30321"/>
    <cellStyle name="A_Block Space_Standalone Buster LBO_19.11.2005_7.KPI_Article_Pages_4.GrossMargin_Books_BOOKCoSKPI_CREST_SPS_KPI" xfId="30322"/>
    <cellStyle name="A_Block Space_Standalone Buster LBO_19.11.2005_7.KPI_Article_Pages_4.GrossMargin_Books_BOOKCoSKPI_CREST_SPS_KPI_0.Mgmt Cockpit" xfId="30323"/>
    <cellStyle name="A_Block Space_Standalone Buster LBO_19.11.2005_7.KPI_Article_Pages_4.GrossMargin_Books_BOOKCoSKPI_CREST_SPS_KPI_3.GrossMargin_Journals" xfId="30324"/>
    <cellStyle name="A_Block Space_Standalone Buster LBO_19.11.2005_7.KPI_Article_Pages_4.GrossMargin_Books_BOOKCoSKPI_CREST_SPS_KPI_BOOKCoSKPI" xfId="30325"/>
    <cellStyle name="A_Block Space_Standalone Buster LBO_19.11.2005_7.KPI_Article_Pages_4.GrossMargin_Books_BOOKCoSKPI_CREST_SPS_KPI_BOOKCoSKPI_1" xfId="30326"/>
    <cellStyle name="A_Block Space_Standalone Buster LBO_19.11.2005_7.KPI_Article_Pages_4.GrossMargin_Books_BOOKCoSKPI_CREST_SPS_KPI_BOOKCoSKPI_1_0.Mgmt Cockpit" xfId="30327"/>
    <cellStyle name="A_Block Space_Standalone Buster LBO_19.11.2005_7.KPI_Article_Pages_4.GrossMargin_Books_BOOKCoSKPI_CREST_SPS_KPI_BOOKCoSKPI_1_3.GrossMargin_Journals" xfId="30328"/>
    <cellStyle name="A_Block Space_Standalone Buster LBO_19.11.2005_7.KPI_Article_Pages_4.GrossMargin_Books_BOOKCoSKPI_CREST_SPS_KPI_BOOKCoSKPI_3.GrossMargin_Journals" xfId="30329"/>
    <cellStyle name="A_Block Space_Standalone Buster LBO_19.11.2005_7.KPI_Article_Pages_4.GrossMargin_Books_BOOKCoSKPI_CREST_SPS_KPI_BOOKCoSKPI_BOOKCoSKPI" xfId="30330"/>
    <cellStyle name="A_Block Space_Standalone Buster LBO_19.11.2005_7.KPI_Article_Pages_4.GrossMargin_Books_BOOKCoSKPI_CREST_SPS_KPI_BOOKCoSKPI_BOOKCoSKPI_0.Mgmt Cockpit" xfId="30331"/>
    <cellStyle name="A_Block Space_Standalone Buster LBO_19.11.2005_7.KPI_Article_Pages_4.GrossMargin_Books_BOOKCoSKPI_CREST_SPS_KPI_BOOKCoSKPI_BOOKCoSKPI_3.GrossMargin_Journals" xfId="30332"/>
    <cellStyle name="A_Block Space_Standalone Buster LBO_19.11.2005_7.KPI_Article_Pages_4.GrossMargin_Books_BOOKCoSKPI_CREST_SPS_KPI_BOOKCoSKPI_COS Bridge Books" xfId="30333"/>
    <cellStyle name="A_Block Space_Standalone Buster LBO_19.11.2005_7.KPI_Article_Pages_4.GrossMargin_Books_BOOKCoSKPI_CREST_SPS_KPI_BOOKCoSKPI_COS Bridge Books_1" xfId="30334"/>
    <cellStyle name="A_Block Space_Standalone Buster LBO_19.11.2005_7.KPI_Article_Pages_4.GrossMargin_Books_BOOKCoSKPI_CREST_SPS_KPI_COS Bridge Books" xfId="30335"/>
    <cellStyle name="A_Block Space_Standalone Buster LBO_19.11.2005_7.KPI_Article_Pages_4.GrossMargin_Books_BOOKCoSKPI_CREST_SPS_KPI_COS Bridge Books_1" xfId="30336"/>
    <cellStyle name="A_Block Space_Standalone Buster LBO_19.11.2005_7.KPI_Article_Pages_4.GrossMargin_Books_BOOKCoSKPI_JOURNALCoSKPI" xfId="30337"/>
    <cellStyle name="A_Block Space_Standalone Buster LBO_19.11.2005_7.KPI_Article_Pages_4.GrossMargin_Books_BOOKCoSKPI_ProdExp_Journal_KPI" xfId="30338"/>
    <cellStyle name="A_Block Space_Standalone Buster LBO_19.11.2005_7.KPI_Article_Pages_4.GrossMargin_Books_COS Bridge Books" xfId="30339"/>
    <cellStyle name="A_Block Space_Standalone Buster LBO_19.11.2005_7.KPI_Article_Pages_4.GrossMargin_Books_COS Bridge Books_1" xfId="30340"/>
    <cellStyle name="A_Block Space_Standalone Buster LBO_19.11.2005_7.KPI_Article_Pages_4.GrossMargin_Books_COS Bridge Books_2" xfId="30341"/>
    <cellStyle name="A_Block Space_Standalone Buster LBO_19.11.2005_7.KPI_Article_Pages_4.GrossMargin_Books_CREST_SPS_KPI" xfId="30342"/>
    <cellStyle name="A_Block Space_Standalone Buster LBO_19.11.2005_7.KPI_Article_Pages_4.GrossMargin_Books_CREST_SPS_KPI_0.Mgmt Cockpit" xfId="30343"/>
    <cellStyle name="A_Block Space_Standalone Buster LBO_19.11.2005_7.KPI_Article_Pages_4.GrossMargin_Books_CREST_SPS_KPI_3.GrossMargin_Journals" xfId="30344"/>
    <cellStyle name="A_Block Space_Standalone Buster LBO_19.11.2005_7.KPI_Article_Pages_4.GrossMargin_Books_CREST_SPS_KPI_BOOKCoSKPI" xfId="30345"/>
    <cellStyle name="A_Block Space_Standalone Buster LBO_19.11.2005_7.KPI_Article_Pages_4.GrossMargin_Books_CREST_SPS_KPI_BOOKCoSKPI_1" xfId="30346"/>
    <cellStyle name="A_Block Space_Standalone Buster LBO_19.11.2005_7.KPI_Article_Pages_4.GrossMargin_Books_CREST_SPS_KPI_BOOKCoSKPI_1_0.Mgmt Cockpit" xfId="30347"/>
    <cellStyle name="A_Block Space_Standalone Buster LBO_19.11.2005_7.KPI_Article_Pages_4.GrossMargin_Books_CREST_SPS_KPI_BOOKCoSKPI_1_3.GrossMargin_Journals" xfId="30348"/>
    <cellStyle name="A_Block Space_Standalone Buster LBO_19.11.2005_7.KPI_Article_Pages_4.GrossMargin_Books_CREST_SPS_KPI_BOOKCoSKPI_3.GrossMargin_Journals" xfId="30349"/>
    <cellStyle name="A_Block Space_Standalone Buster LBO_19.11.2005_7.KPI_Article_Pages_4.GrossMargin_Books_CREST_SPS_KPI_BOOKCoSKPI_BOOKCoSKPI" xfId="30350"/>
    <cellStyle name="A_Block Space_Standalone Buster LBO_19.11.2005_7.KPI_Article_Pages_4.GrossMargin_Books_CREST_SPS_KPI_BOOKCoSKPI_BOOKCoSKPI_0.Mgmt Cockpit" xfId="30351"/>
    <cellStyle name="A_Block Space_Standalone Buster LBO_19.11.2005_7.KPI_Article_Pages_4.GrossMargin_Books_CREST_SPS_KPI_BOOKCoSKPI_BOOKCoSKPI_3.GrossMargin_Journals" xfId="30352"/>
    <cellStyle name="A_Block Space_Standalone Buster LBO_19.11.2005_7.KPI_Article_Pages_4.GrossMargin_Books_CREST_SPS_KPI_BOOKCoSKPI_COS Bridge Books" xfId="30353"/>
    <cellStyle name="A_Block Space_Standalone Buster LBO_19.11.2005_7.KPI_Article_Pages_4.GrossMargin_Books_CREST_SPS_KPI_BOOKCoSKPI_COS Bridge Books_1" xfId="30354"/>
    <cellStyle name="A_Block Space_Standalone Buster LBO_19.11.2005_7.KPI_Article_Pages_4.GrossMargin_Books_CREST_SPS_KPI_COS Bridge Books" xfId="30355"/>
    <cellStyle name="A_Block Space_Standalone Buster LBO_19.11.2005_7.KPI_Article_Pages_4.GrossMargin_Books_CREST_SPS_KPI_COS Bridge Books_1" xfId="30356"/>
    <cellStyle name="A_Block Space_Standalone Buster LBO_19.11.2005_7.KPI_Article_Pages_4.GrossMargin_Books_JOURNALCoSKPI" xfId="30357"/>
    <cellStyle name="A_Block Space_Standalone Buster LBO_19.11.2005_7.KPI_Article_Pages_4.GrossMargin_Books_ProdExp_Journal_KPI" xfId="30358"/>
    <cellStyle name="A_Block Space_Standalone Buster LBO_19.11.2005_7.KPI_Article_Pages_6.KPI_Issue" xfId="30359"/>
    <cellStyle name="A_Block Space_Standalone Buster LBO_19.11.2005_7.KPI_Article_Pages_9.KPI_Book (2)" xfId="30360"/>
    <cellStyle name="A_Block Space_Standalone Buster LBO_19.11.2005_7.KPI_Article_Pages_9.KPI_Book (2)_0.Mgmt Cockpit" xfId="30361"/>
    <cellStyle name="A_Block Space_Standalone Buster LBO_19.11.2005_7.KPI_Article_Pages_9.KPI_Book (2)_3.GrossMargin_Journals" xfId="30362"/>
    <cellStyle name="A_Block Space_Standalone Buster LBO_19.11.2005_7.KPI_Article_Pages_9.KPI_Book (2)_6.KPI_Issue" xfId="30363"/>
    <cellStyle name="A_Block Space_Standalone Buster LBO_19.11.2005_7.KPI_Article_Pages_9.KPI_Book (2)_BOOKCoSKPI" xfId="30364"/>
    <cellStyle name="A_Block Space_Standalone Buster LBO_19.11.2005_7.KPI_Article_Pages_9.KPI_Book (2)_BOOKCoSKPI_0.Mgmt Cockpit" xfId="30365"/>
    <cellStyle name="A_Block Space_Standalone Buster LBO_19.11.2005_7.KPI_Article_Pages_9.KPI_Book (2)_BOOKCoSKPI_1" xfId="30366"/>
    <cellStyle name="A_Block Space_Standalone Buster LBO_19.11.2005_7.KPI_Article_Pages_9.KPI_Book (2)_BOOKCoSKPI_1_3.GrossMargin_Journals" xfId="30367"/>
    <cellStyle name="A_Block Space_Standalone Buster LBO_19.11.2005_7.KPI_Article_Pages_9.KPI_Book (2)_BOOKCoSKPI_1_BOOKCoSKPI" xfId="30368"/>
    <cellStyle name="A_Block Space_Standalone Buster LBO_19.11.2005_7.KPI_Article_Pages_9.KPI_Book (2)_BOOKCoSKPI_1_BOOKCoSKPI_0.Mgmt Cockpit" xfId="30369"/>
    <cellStyle name="A_Block Space_Standalone Buster LBO_19.11.2005_7.KPI_Article_Pages_9.KPI_Book (2)_BOOKCoSKPI_1_BOOKCoSKPI_3.GrossMargin_Journals" xfId="30370"/>
    <cellStyle name="A_Block Space_Standalone Buster LBO_19.11.2005_7.KPI_Article_Pages_9.KPI_Book (2)_BOOKCoSKPI_1_COS Bridge Books" xfId="30371"/>
    <cellStyle name="A_Block Space_Standalone Buster LBO_19.11.2005_7.KPI_Article_Pages_9.KPI_Book (2)_BOOKCoSKPI_1_COS Bridge Books_1" xfId="30372"/>
    <cellStyle name="A_Block Space_Standalone Buster LBO_19.11.2005_7.KPI_Article_Pages_9.KPI_Book (2)_BOOKCoSKPI_2" xfId="30373"/>
    <cellStyle name="A_Block Space_Standalone Buster LBO_19.11.2005_7.KPI_Article_Pages_9.KPI_Book (2)_BOOKCoSKPI_2_0.Mgmt Cockpit" xfId="30374"/>
    <cellStyle name="A_Block Space_Standalone Buster LBO_19.11.2005_7.KPI_Article_Pages_9.KPI_Book (2)_BOOKCoSKPI_2_3.GrossMargin_Journals" xfId="30375"/>
    <cellStyle name="A_Block Space_Standalone Buster LBO_19.11.2005_7.KPI_Article_Pages_9.KPI_Book (2)_BOOKCoSKPI_3.GrossMargin_Journals" xfId="30376"/>
    <cellStyle name="A_Block Space_Standalone Buster LBO_19.11.2005_7.KPI_Article_Pages_9.KPI_Book (2)_BOOKCoSKPI_6.KPI_Issue" xfId="30377"/>
    <cellStyle name="A_Block Space_Standalone Buster LBO_19.11.2005_7.KPI_Article_Pages_9.KPI_Book (2)_BOOKCoSKPI_BOOKCoSKPI" xfId="30378"/>
    <cellStyle name="A_Block Space_Standalone Buster LBO_19.11.2005_7.KPI_Article_Pages_9.KPI_Book (2)_BOOKCoSKPI_BOOKCoSKPI_1" xfId="30379"/>
    <cellStyle name="A_Block Space_Standalone Buster LBO_19.11.2005_7.KPI_Article_Pages_9.KPI_Book (2)_BOOKCoSKPI_BOOKCoSKPI_1_0.Mgmt Cockpit" xfId="30380"/>
    <cellStyle name="A_Block Space_Standalone Buster LBO_19.11.2005_7.KPI_Article_Pages_9.KPI_Book (2)_BOOKCoSKPI_BOOKCoSKPI_1_3.GrossMargin_Journals" xfId="30381"/>
    <cellStyle name="A_Block Space_Standalone Buster LBO_19.11.2005_7.KPI_Article_Pages_9.KPI_Book (2)_BOOKCoSKPI_BOOKCoSKPI_3.GrossMargin_Journals" xfId="30382"/>
    <cellStyle name="A_Block Space_Standalone Buster LBO_19.11.2005_7.KPI_Article_Pages_9.KPI_Book (2)_BOOKCoSKPI_BOOKCoSKPI_BOOKCoSKPI" xfId="30383"/>
    <cellStyle name="A_Block Space_Standalone Buster LBO_19.11.2005_7.KPI_Article_Pages_9.KPI_Book (2)_BOOKCoSKPI_BOOKCoSKPI_BOOKCoSKPI_0.Mgmt Cockpit" xfId="30384"/>
    <cellStyle name="A_Block Space_Standalone Buster LBO_19.11.2005_7.KPI_Article_Pages_9.KPI_Book (2)_BOOKCoSKPI_BOOKCoSKPI_BOOKCoSKPI_3.GrossMargin_Journals" xfId="30385"/>
    <cellStyle name="A_Block Space_Standalone Buster LBO_19.11.2005_7.KPI_Article_Pages_9.KPI_Book (2)_BOOKCoSKPI_BOOKCoSKPI_COS Bridge Books" xfId="30386"/>
    <cellStyle name="A_Block Space_Standalone Buster LBO_19.11.2005_7.KPI_Article_Pages_9.KPI_Book (2)_BOOKCoSKPI_BOOKCoSKPI_COS Bridge Books_1" xfId="30387"/>
    <cellStyle name="A_Block Space_Standalone Buster LBO_19.11.2005_7.KPI_Article_Pages_9.KPI_Book (2)_BOOKCoSKPI_COS Bridge Books" xfId="30388"/>
    <cellStyle name="A_Block Space_Standalone Buster LBO_19.11.2005_7.KPI_Article_Pages_9.KPI_Book (2)_BOOKCoSKPI_COS Bridge Books_1" xfId="30389"/>
    <cellStyle name="A_Block Space_Standalone Buster LBO_19.11.2005_7.KPI_Article_Pages_9.KPI_Book (2)_BOOKCoSKPI_COS Bridge Books_2" xfId="30390"/>
    <cellStyle name="A_Block Space_Standalone Buster LBO_19.11.2005_7.KPI_Article_Pages_9.KPI_Book (2)_BOOKCoSKPI_CREST_SPS_KPI" xfId="30391"/>
    <cellStyle name="A_Block Space_Standalone Buster LBO_19.11.2005_7.KPI_Article_Pages_9.KPI_Book (2)_BOOKCoSKPI_CREST_SPS_KPI_0.Mgmt Cockpit" xfId="30392"/>
    <cellStyle name="A_Block Space_Standalone Buster LBO_19.11.2005_7.KPI_Article_Pages_9.KPI_Book (2)_BOOKCoSKPI_CREST_SPS_KPI_3.GrossMargin_Journals" xfId="30393"/>
    <cellStyle name="A_Block Space_Standalone Buster LBO_19.11.2005_7.KPI_Article_Pages_9.KPI_Book (2)_BOOKCoSKPI_CREST_SPS_KPI_BOOKCoSKPI" xfId="30394"/>
    <cellStyle name="A_Block Space_Standalone Buster LBO_19.11.2005_7.KPI_Article_Pages_9.KPI_Book (2)_BOOKCoSKPI_CREST_SPS_KPI_BOOKCoSKPI_1" xfId="30395"/>
    <cellStyle name="A_Block Space_Standalone Buster LBO_19.11.2005_7.KPI_Article_Pages_9.KPI_Book (2)_BOOKCoSKPI_CREST_SPS_KPI_BOOKCoSKPI_1_0.Mgmt Cockpit" xfId="30396"/>
    <cellStyle name="A_Block Space_Standalone Buster LBO_19.11.2005_7.KPI_Article_Pages_9.KPI_Book (2)_BOOKCoSKPI_CREST_SPS_KPI_BOOKCoSKPI_1_3.GrossMargin_Journals" xfId="30397"/>
    <cellStyle name="A_Block Space_Standalone Buster LBO_19.11.2005_7.KPI_Article_Pages_9.KPI_Book (2)_BOOKCoSKPI_CREST_SPS_KPI_BOOKCoSKPI_3.GrossMargin_Journals" xfId="30398"/>
    <cellStyle name="A_Block Space_Standalone Buster LBO_19.11.2005_7.KPI_Article_Pages_9.KPI_Book (2)_BOOKCoSKPI_CREST_SPS_KPI_BOOKCoSKPI_BOOKCoSKPI" xfId="30399"/>
    <cellStyle name="A_Block Space_Standalone Buster LBO_19.11.2005_7.KPI_Article_Pages_9.KPI_Book (2)_BOOKCoSKPI_CREST_SPS_KPI_BOOKCoSKPI_BOOKCoSKPI_0.Mgmt Cockpit" xfId="30400"/>
    <cellStyle name="A_Block Space_Standalone Buster LBO_19.11.2005_7.KPI_Article_Pages_9.KPI_Book (2)_BOOKCoSKPI_CREST_SPS_KPI_BOOKCoSKPI_BOOKCoSKPI_3.GrossMargin_Journals" xfId="30401"/>
    <cellStyle name="A_Block Space_Standalone Buster LBO_19.11.2005_7.KPI_Article_Pages_9.KPI_Book (2)_BOOKCoSKPI_CREST_SPS_KPI_BOOKCoSKPI_COS Bridge Books" xfId="30402"/>
    <cellStyle name="A_Block Space_Standalone Buster LBO_19.11.2005_7.KPI_Article_Pages_9.KPI_Book (2)_BOOKCoSKPI_CREST_SPS_KPI_BOOKCoSKPI_COS Bridge Books_1" xfId="30403"/>
    <cellStyle name="A_Block Space_Standalone Buster LBO_19.11.2005_7.KPI_Article_Pages_9.KPI_Book (2)_BOOKCoSKPI_CREST_SPS_KPI_COS Bridge Books" xfId="30404"/>
    <cellStyle name="A_Block Space_Standalone Buster LBO_19.11.2005_7.KPI_Article_Pages_9.KPI_Book (2)_BOOKCoSKPI_CREST_SPS_KPI_COS Bridge Books_1" xfId="30405"/>
    <cellStyle name="A_Block Space_Standalone Buster LBO_19.11.2005_7.KPI_Article_Pages_9.KPI_Book (2)_BOOKCoSKPI_JOURNALCoSKPI" xfId="30406"/>
    <cellStyle name="A_Block Space_Standalone Buster LBO_19.11.2005_7.KPI_Article_Pages_9.KPI_Book (2)_BOOKCoSKPI_ProdExp_Journal_KPI" xfId="30407"/>
    <cellStyle name="A_Block Space_Standalone Buster LBO_19.11.2005_7.KPI_Article_Pages_9.KPI_Book (2)_COS Bridge Books" xfId="30408"/>
    <cellStyle name="A_Block Space_Standalone Buster LBO_19.11.2005_7.KPI_Article_Pages_9.KPI_Book (2)_COS Bridge Books_1" xfId="30409"/>
    <cellStyle name="A_Block Space_Standalone Buster LBO_19.11.2005_7.KPI_Article_Pages_9.KPI_Book (2)_COS Bridge Books_2" xfId="30410"/>
    <cellStyle name="A_Block Space_Standalone Buster LBO_19.11.2005_7.KPI_Article_Pages_9.KPI_Book (2)_CREST_SPS_KPI" xfId="30411"/>
    <cellStyle name="A_Block Space_Standalone Buster LBO_19.11.2005_7.KPI_Article_Pages_9.KPI_Book (2)_CREST_SPS_KPI_0.Mgmt Cockpit" xfId="30412"/>
    <cellStyle name="A_Block Space_Standalone Buster LBO_19.11.2005_7.KPI_Article_Pages_9.KPI_Book (2)_CREST_SPS_KPI_3.GrossMargin_Journals" xfId="30413"/>
    <cellStyle name="A_Block Space_Standalone Buster LBO_19.11.2005_7.KPI_Article_Pages_9.KPI_Book (2)_CREST_SPS_KPI_BOOKCoSKPI" xfId="30414"/>
    <cellStyle name="A_Block Space_Standalone Buster LBO_19.11.2005_7.KPI_Article_Pages_9.KPI_Book (2)_CREST_SPS_KPI_BOOKCoSKPI_1" xfId="30415"/>
    <cellStyle name="A_Block Space_Standalone Buster LBO_19.11.2005_7.KPI_Article_Pages_9.KPI_Book (2)_CREST_SPS_KPI_BOOKCoSKPI_1_0.Mgmt Cockpit" xfId="30416"/>
    <cellStyle name="A_Block Space_Standalone Buster LBO_19.11.2005_7.KPI_Article_Pages_9.KPI_Book (2)_CREST_SPS_KPI_BOOKCoSKPI_1_3.GrossMargin_Journals" xfId="30417"/>
    <cellStyle name="A_Block Space_Standalone Buster LBO_19.11.2005_7.KPI_Article_Pages_9.KPI_Book (2)_CREST_SPS_KPI_BOOKCoSKPI_3.GrossMargin_Journals" xfId="30418"/>
    <cellStyle name="A_Block Space_Standalone Buster LBO_19.11.2005_7.KPI_Article_Pages_9.KPI_Book (2)_CREST_SPS_KPI_BOOKCoSKPI_BOOKCoSKPI" xfId="30419"/>
    <cellStyle name="A_Block Space_Standalone Buster LBO_19.11.2005_7.KPI_Article_Pages_9.KPI_Book (2)_CREST_SPS_KPI_BOOKCoSKPI_BOOKCoSKPI_0.Mgmt Cockpit" xfId="30420"/>
    <cellStyle name="A_Block Space_Standalone Buster LBO_19.11.2005_7.KPI_Article_Pages_9.KPI_Book (2)_CREST_SPS_KPI_BOOKCoSKPI_BOOKCoSKPI_3.GrossMargin_Journals" xfId="30421"/>
    <cellStyle name="A_Block Space_Standalone Buster LBO_19.11.2005_7.KPI_Article_Pages_9.KPI_Book (2)_CREST_SPS_KPI_BOOKCoSKPI_COS Bridge Books" xfId="30422"/>
    <cellStyle name="A_Block Space_Standalone Buster LBO_19.11.2005_7.KPI_Article_Pages_9.KPI_Book (2)_CREST_SPS_KPI_BOOKCoSKPI_COS Bridge Books_1" xfId="30423"/>
    <cellStyle name="A_Block Space_Standalone Buster LBO_19.11.2005_7.KPI_Article_Pages_9.KPI_Book (2)_CREST_SPS_KPI_COS Bridge Books" xfId="30424"/>
    <cellStyle name="A_Block Space_Standalone Buster LBO_19.11.2005_7.KPI_Article_Pages_9.KPI_Book (2)_CREST_SPS_KPI_COS Bridge Books_1" xfId="30425"/>
    <cellStyle name="A_Block Space_Standalone Buster LBO_19.11.2005_7.KPI_Article_Pages_9.KPI_Book (2)_JOURNALCoSKPI" xfId="30426"/>
    <cellStyle name="A_Block Space_Standalone Buster LBO_19.11.2005_7.KPI_Article_Pages_9.KPI_Book (2)_ProdExp_Journal_KPI" xfId="30427"/>
    <cellStyle name="A_Block Space_Standalone Buster LBO_19.11.2005_7.KPI_Article_Pages_BOOKCoSKPI" xfId="30428"/>
    <cellStyle name="A_Block Space_Standalone Buster LBO_19.11.2005_7.KPI_Article_Pages_BOOKCoSKPI_0.Mgmt Cockpit" xfId="30429"/>
    <cellStyle name="A_Block Space_Standalone Buster LBO_19.11.2005_7.KPI_Article_Pages_BOOKCoSKPI_1" xfId="30430"/>
    <cellStyle name="A_Block Space_Standalone Buster LBO_19.11.2005_7.KPI_Article_Pages_BOOKCoSKPI_1_0.Mgmt Cockpit" xfId="30431"/>
    <cellStyle name="A_Block Space_Standalone Buster LBO_19.11.2005_7.KPI_Article_Pages_BOOKCoSKPI_1_3.GrossMargin_Journals" xfId="30432"/>
    <cellStyle name="A_Block Space_Standalone Buster LBO_19.11.2005_7.KPI_Article_Pages_BOOKCoSKPI_1_6.KPI_Issue" xfId="30433"/>
    <cellStyle name="A_Block Space_Standalone Buster LBO_19.11.2005_7.KPI_Article_Pages_BOOKCoSKPI_1_BOOKCoSKPI" xfId="30434"/>
    <cellStyle name="A_Block Space_Standalone Buster LBO_19.11.2005_7.KPI_Article_Pages_BOOKCoSKPI_1_BOOKCoSKPI_1" xfId="30435"/>
    <cellStyle name="A_Block Space_Standalone Buster LBO_19.11.2005_7.KPI_Article_Pages_BOOKCoSKPI_1_BOOKCoSKPI_1_0.Mgmt Cockpit" xfId="30436"/>
    <cellStyle name="A_Block Space_Standalone Buster LBO_19.11.2005_7.KPI_Article_Pages_BOOKCoSKPI_1_BOOKCoSKPI_1_3.GrossMargin_Journals" xfId="30437"/>
    <cellStyle name="A_Block Space_Standalone Buster LBO_19.11.2005_7.KPI_Article_Pages_BOOKCoSKPI_1_BOOKCoSKPI_3.GrossMargin_Journals" xfId="30438"/>
    <cellStyle name="A_Block Space_Standalone Buster LBO_19.11.2005_7.KPI_Article_Pages_BOOKCoSKPI_1_BOOKCoSKPI_BOOKCoSKPI" xfId="30439"/>
    <cellStyle name="A_Block Space_Standalone Buster LBO_19.11.2005_7.KPI_Article_Pages_BOOKCoSKPI_1_BOOKCoSKPI_BOOKCoSKPI_0.Mgmt Cockpit" xfId="30440"/>
    <cellStyle name="A_Block Space_Standalone Buster LBO_19.11.2005_7.KPI_Article_Pages_BOOKCoSKPI_1_BOOKCoSKPI_BOOKCoSKPI_3.GrossMargin_Journals" xfId="30441"/>
    <cellStyle name="A_Block Space_Standalone Buster LBO_19.11.2005_7.KPI_Article_Pages_BOOKCoSKPI_1_BOOKCoSKPI_COS Bridge Books" xfId="30442"/>
    <cellStyle name="A_Block Space_Standalone Buster LBO_19.11.2005_7.KPI_Article_Pages_BOOKCoSKPI_1_BOOKCoSKPI_COS Bridge Books_1" xfId="30443"/>
    <cellStyle name="A_Block Space_Standalone Buster LBO_19.11.2005_7.KPI_Article_Pages_BOOKCoSKPI_1_COS Bridge Books" xfId="30444"/>
    <cellStyle name="A_Block Space_Standalone Buster LBO_19.11.2005_7.KPI_Article_Pages_BOOKCoSKPI_1_COS Bridge Books_1" xfId="30445"/>
    <cellStyle name="A_Block Space_Standalone Buster LBO_19.11.2005_7.KPI_Article_Pages_BOOKCoSKPI_1_COS Bridge Books_2" xfId="30446"/>
    <cellStyle name="A_Block Space_Standalone Buster LBO_19.11.2005_7.KPI_Article_Pages_BOOKCoSKPI_1_CREST_SPS_KPI" xfId="30447"/>
    <cellStyle name="A_Block Space_Standalone Buster LBO_19.11.2005_7.KPI_Article_Pages_BOOKCoSKPI_1_CREST_SPS_KPI_0.Mgmt Cockpit" xfId="30448"/>
    <cellStyle name="A_Block Space_Standalone Buster LBO_19.11.2005_7.KPI_Article_Pages_BOOKCoSKPI_1_CREST_SPS_KPI_3.GrossMargin_Journals" xfId="30449"/>
    <cellStyle name="A_Block Space_Standalone Buster LBO_19.11.2005_7.KPI_Article_Pages_BOOKCoSKPI_1_CREST_SPS_KPI_BOOKCoSKPI" xfId="30450"/>
    <cellStyle name="A_Block Space_Standalone Buster LBO_19.11.2005_7.KPI_Article_Pages_BOOKCoSKPI_1_CREST_SPS_KPI_BOOKCoSKPI_1" xfId="30451"/>
    <cellStyle name="A_Block Space_Standalone Buster LBO_19.11.2005_7.KPI_Article_Pages_BOOKCoSKPI_1_CREST_SPS_KPI_BOOKCoSKPI_1_0.Mgmt Cockpit" xfId="30452"/>
    <cellStyle name="A_Block Space_Standalone Buster LBO_19.11.2005_7.KPI_Article_Pages_BOOKCoSKPI_1_CREST_SPS_KPI_BOOKCoSKPI_1_3.GrossMargin_Journals" xfId="30453"/>
    <cellStyle name="A_Block Space_Standalone Buster LBO_19.11.2005_7.KPI_Article_Pages_BOOKCoSKPI_1_CREST_SPS_KPI_BOOKCoSKPI_3.GrossMargin_Journals" xfId="30454"/>
    <cellStyle name="A_Block Space_Standalone Buster LBO_19.11.2005_7.KPI_Article_Pages_BOOKCoSKPI_1_CREST_SPS_KPI_BOOKCoSKPI_BOOKCoSKPI" xfId="30455"/>
    <cellStyle name="A_Block Space_Standalone Buster LBO_19.11.2005_7.KPI_Article_Pages_BOOKCoSKPI_1_CREST_SPS_KPI_BOOKCoSKPI_BOOKCoSKPI_0.Mgmt Cockpit" xfId="30456"/>
    <cellStyle name="A_Block Space_Standalone Buster LBO_19.11.2005_7.KPI_Article_Pages_BOOKCoSKPI_1_CREST_SPS_KPI_BOOKCoSKPI_BOOKCoSKPI_3.GrossMargin_Journals" xfId="30457"/>
    <cellStyle name="A_Block Space_Standalone Buster LBO_19.11.2005_7.KPI_Article_Pages_BOOKCoSKPI_1_CREST_SPS_KPI_BOOKCoSKPI_COS Bridge Books" xfId="30458"/>
    <cellStyle name="A_Block Space_Standalone Buster LBO_19.11.2005_7.KPI_Article_Pages_BOOKCoSKPI_1_CREST_SPS_KPI_BOOKCoSKPI_COS Bridge Books_1" xfId="30459"/>
    <cellStyle name="A_Block Space_Standalone Buster LBO_19.11.2005_7.KPI_Article_Pages_BOOKCoSKPI_1_CREST_SPS_KPI_COS Bridge Books" xfId="30460"/>
    <cellStyle name="A_Block Space_Standalone Buster LBO_19.11.2005_7.KPI_Article_Pages_BOOKCoSKPI_1_CREST_SPS_KPI_COS Bridge Books_1" xfId="30461"/>
    <cellStyle name="A_Block Space_Standalone Buster LBO_19.11.2005_7.KPI_Article_Pages_BOOKCoSKPI_1_JOURNALCoSKPI" xfId="30462"/>
    <cellStyle name="A_Block Space_Standalone Buster LBO_19.11.2005_7.KPI_Article_Pages_BOOKCoSKPI_1_ProdExp_Journal_KPI" xfId="30463"/>
    <cellStyle name="A_Block Space_Standalone Buster LBO_19.11.2005_7.KPI_Article_Pages_BOOKCoSKPI_2" xfId="30464"/>
    <cellStyle name="A_Block Space_Standalone Buster LBO_19.11.2005_7.KPI_Article_Pages_BOOKCoSKPI_2_0.Mgmt Cockpit" xfId="30465"/>
    <cellStyle name="A_Block Space_Standalone Buster LBO_19.11.2005_7.KPI_Article_Pages_BOOKCoSKPI_2_3.GrossMargin_Journals" xfId="30466"/>
    <cellStyle name="A_Block Space_Standalone Buster LBO_19.11.2005_7.KPI_Article_Pages_BOOKCoSKPI_3.GrossMargin_Journals" xfId="30467"/>
    <cellStyle name="A_Block Space_Standalone Buster LBO_19.11.2005_7.KPI_Article_Pages_BOOKCoSKPI_6.KPI_Issue" xfId="30468"/>
    <cellStyle name="A_Block Space_Standalone Buster LBO_19.11.2005_7.KPI_Article_Pages_BOOKCoSKPI_BOOKCoSKPI" xfId="30469"/>
    <cellStyle name="A_Block Space_Standalone Buster LBO_19.11.2005_7.KPI_Article_Pages_BOOKCoSKPI_BOOKCoSKPI_0.Mgmt Cockpit" xfId="30470"/>
    <cellStyle name="A_Block Space_Standalone Buster LBO_19.11.2005_7.KPI_Article_Pages_BOOKCoSKPI_BOOKCoSKPI_1" xfId="30471"/>
    <cellStyle name="A_Block Space_Standalone Buster LBO_19.11.2005_7.KPI_Article_Pages_BOOKCoSKPI_BOOKCoSKPI_1_3.GrossMargin_Journals" xfId="30472"/>
    <cellStyle name="A_Block Space_Standalone Buster LBO_19.11.2005_7.KPI_Article_Pages_BOOKCoSKPI_BOOKCoSKPI_1_BOOKCoSKPI" xfId="30473"/>
    <cellStyle name="A_Block Space_Standalone Buster LBO_19.11.2005_7.KPI_Article_Pages_BOOKCoSKPI_BOOKCoSKPI_1_BOOKCoSKPI_0.Mgmt Cockpit" xfId="30474"/>
    <cellStyle name="A_Block Space_Standalone Buster LBO_19.11.2005_7.KPI_Article_Pages_BOOKCoSKPI_BOOKCoSKPI_1_BOOKCoSKPI_3.GrossMargin_Journals" xfId="30475"/>
    <cellStyle name="A_Block Space_Standalone Buster LBO_19.11.2005_7.KPI_Article_Pages_BOOKCoSKPI_BOOKCoSKPI_1_COS Bridge Books" xfId="30476"/>
    <cellStyle name="A_Block Space_Standalone Buster LBO_19.11.2005_7.KPI_Article_Pages_BOOKCoSKPI_BOOKCoSKPI_1_COS Bridge Books_1" xfId="30477"/>
    <cellStyle name="A_Block Space_Standalone Buster LBO_19.11.2005_7.KPI_Article_Pages_BOOKCoSKPI_BOOKCoSKPI_2" xfId="30478"/>
    <cellStyle name="A_Block Space_Standalone Buster LBO_19.11.2005_7.KPI_Article_Pages_BOOKCoSKPI_BOOKCoSKPI_2_0.Mgmt Cockpit" xfId="30479"/>
    <cellStyle name="A_Block Space_Standalone Buster LBO_19.11.2005_7.KPI_Article_Pages_BOOKCoSKPI_BOOKCoSKPI_2_3.GrossMargin_Journals" xfId="30480"/>
    <cellStyle name="A_Block Space_Standalone Buster LBO_19.11.2005_7.KPI_Article_Pages_BOOKCoSKPI_BOOKCoSKPI_3.GrossMargin_Journals" xfId="30481"/>
    <cellStyle name="A_Block Space_Standalone Buster LBO_19.11.2005_7.KPI_Article_Pages_BOOKCoSKPI_BOOKCoSKPI_6.KPI_Issue" xfId="30482"/>
    <cellStyle name="A_Block Space_Standalone Buster LBO_19.11.2005_7.KPI_Article_Pages_BOOKCoSKPI_BOOKCoSKPI_BOOKCoSKPI" xfId="30483"/>
    <cellStyle name="A_Block Space_Standalone Buster LBO_19.11.2005_7.KPI_Article_Pages_BOOKCoSKPI_BOOKCoSKPI_BOOKCoSKPI_1" xfId="30484"/>
    <cellStyle name="A_Block Space_Standalone Buster LBO_19.11.2005_7.KPI_Article_Pages_BOOKCoSKPI_BOOKCoSKPI_BOOKCoSKPI_1_0.Mgmt Cockpit" xfId="30485"/>
    <cellStyle name="A_Block Space_Standalone Buster LBO_19.11.2005_7.KPI_Article_Pages_BOOKCoSKPI_BOOKCoSKPI_BOOKCoSKPI_1_3.GrossMargin_Journals" xfId="30486"/>
    <cellStyle name="A_Block Space_Standalone Buster LBO_19.11.2005_7.KPI_Article_Pages_BOOKCoSKPI_BOOKCoSKPI_BOOKCoSKPI_3.GrossMargin_Journals" xfId="30487"/>
    <cellStyle name="A_Block Space_Standalone Buster LBO_19.11.2005_7.KPI_Article_Pages_BOOKCoSKPI_BOOKCoSKPI_BOOKCoSKPI_BOOKCoSKPI" xfId="30488"/>
    <cellStyle name="A_Block Space_Standalone Buster LBO_19.11.2005_7.KPI_Article_Pages_BOOKCoSKPI_BOOKCoSKPI_BOOKCoSKPI_BOOKCoSKPI_0.Mgmt Cockpit" xfId="30489"/>
    <cellStyle name="A_Block Space_Standalone Buster LBO_19.11.2005_7.KPI_Article_Pages_BOOKCoSKPI_BOOKCoSKPI_BOOKCoSKPI_BOOKCoSKPI_3.GrossMargin_Journals" xfId="30490"/>
    <cellStyle name="A_Block Space_Standalone Buster LBO_19.11.2005_7.KPI_Article_Pages_BOOKCoSKPI_BOOKCoSKPI_BOOKCoSKPI_COS Bridge Books" xfId="30491"/>
    <cellStyle name="A_Block Space_Standalone Buster LBO_19.11.2005_7.KPI_Article_Pages_BOOKCoSKPI_BOOKCoSKPI_BOOKCoSKPI_COS Bridge Books_1" xfId="30492"/>
    <cellStyle name="A_Block Space_Standalone Buster LBO_19.11.2005_7.KPI_Article_Pages_BOOKCoSKPI_BOOKCoSKPI_COS Bridge Books" xfId="30493"/>
    <cellStyle name="A_Block Space_Standalone Buster LBO_19.11.2005_7.KPI_Article_Pages_BOOKCoSKPI_BOOKCoSKPI_COS Bridge Books_1" xfId="30494"/>
    <cellStyle name="A_Block Space_Standalone Buster LBO_19.11.2005_7.KPI_Article_Pages_BOOKCoSKPI_BOOKCoSKPI_COS Bridge Books_2" xfId="30495"/>
    <cellStyle name="A_Block Space_Standalone Buster LBO_19.11.2005_7.KPI_Article_Pages_BOOKCoSKPI_BOOKCoSKPI_CREST_SPS_KPI" xfId="30496"/>
    <cellStyle name="A_Block Space_Standalone Buster LBO_19.11.2005_7.KPI_Article_Pages_BOOKCoSKPI_BOOKCoSKPI_CREST_SPS_KPI_0.Mgmt Cockpit" xfId="30497"/>
    <cellStyle name="A_Block Space_Standalone Buster LBO_19.11.2005_7.KPI_Article_Pages_BOOKCoSKPI_BOOKCoSKPI_CREST_SPS_KPI_3.GrossMargin_Journals" xfId="30498"/>
    <cellStyle name="A_Block Space_Standalone Buster LBO_19.11.2005_7.KPI_Article_Pages_BOOKCoSKPI_BOOKCoSKPI_CREST_SPS_KPI_BOOKCoSKPI" xfId="30499"/>
    <cellStyle name="A_Block Space_Standalone Buster LBO_19.11.2005_7.KPI_Article_Pages_BOOKCoSKPI_BOOKCoSKPI_CREST_SPS_KPI_BOOKCoSKPI_1" xfId="30500"/>
    <cellStyle name="A_Block Space_Standalone Buster LBO_19.11.2005_7.KPI_Article_Pages_BOOKCoSKPI_BOOKCoSKPI_CREST_SPS_KPI_BOOKCoSKPI_1_0.Mgmt Cockpit" xfId="30501"/>
    <cellStyle name="A_Block Space_Standalone Buster LBO_19.11.2005_7.KPI_Article_Pages_BOOKCoSKPI_BOOKCoSKPI_CREST_SPS_KPI_BOOKCoSKPI_1_3.GrossMargin_Journals" xfId="30502"/>
    <cellStyle name="A_Block Space_Standalone Buster LBO_19.11.2005_7.KPI_Article_Pages_BOOKCoSKPI_BOOKCoSKPI_CREST_SPS_KPI_BOOKCoSKPI_3.GrossMargin_Journals" xfId="30503"/>
    <cellStyle name="A_Block Space_Standalone Buster LBO_19.11.2005_7.KPI_Article_Pages_BOOKCoSKPI_BOOKCoSKPI_CREST_SPS_KPI_BOOKCoSKPI_BOOKCoSKPI" xfId="30504"/>
    <cellStyle name="A_Block Space_Standalone Buster LBO_19.11.2005_7.KPI_Article_Pages_BOOKCoSKPI_BOOKCoSKPI_CREST_SPS_KPI_BOOKCoSKPI_BOOKCoSKPI_0.Mgmt Cockpit" xfId="30505"/>
    <cellStyle name="A_Block Space_Standalone Buster LBO_19.11.2005_7.KPI_Article_Pages_BOOKCoSKPI_BOOKCoSKPI_CREST_SPS_KPI_BOOKCoSKPI_BOOKCoSKPI_3.GrossMargin_Journals" xfId="30506"/>
    <cellStyle name="A_Block Space_Standalone Buster LBO_19.11.2005_7.KPI_Article_Pages_BOOKCoSKPI_BOOKCoSKPI_CREST_SPS_KPI_BOOKCoSKPI_COS Bridge Books" xfId="30507"/>
    <cellStyle name="A_Block Space_Standalone Buster LBO_19.11.2005_7.KPI_Article_Pages_BOOKCoSKPI_BOOKCoSKPI_CREST_SPS_KPI_BOOKCoSKPI_COS Bridge Books_1" xfId="30508"/>
    <cellStyle name="A_Block Space_Standalone Buster LBO_19.11.2005_7.KPI_Article_Pages_BOOKCoSKPI_BOOKCoSKPI_CREST_SPS_KPI_COS Bridge Books" xfId="30509"/>
    <cellStyle name="A_Block Space_Standalone Buster LBO_19.11.2005_7.KPI_Article_Pages_BOOKCoSKPI_BOOKCoSKPI_CREST_SPS_KPI_COS Bridge Books_1" xfId="30510"/>
    <cellStyle name="A_Block Space_Standalone Buster LBO_19.11.2005_7.KPI_Article_Pages_BOOKCoSKPI_BOOKCoSKPI_JOURNALCoSKPI" xfId="30511"/>
    <cellStyle name="A_Block Space_Standalone Buster LBO_19.11.2005_7.KPI_Article_Pages_BOOKCoSKPI_BOOKCoSKPI_ProdExp_Journal_KPI" xfId="30512"/>
    <cellStyle name="A_Block Space_Standalone Buster LBO_19.11.2005_7.KPI_Article_Pages_BOOKCoSKPI_COS Bridge Books" xfId="30513"/>
    <cellStyle name="A_Block Space_Standalone Buster LBO_19.11.2005_7.KPI_Article_Pages_BOOKCoSKPI_COS Bridge Books_1" xfId="30514"/>
    <cellStyle name="A_Block Space_Standalone Buster LBO_19.11.2005_7.KPI_Article_Pages_BOOKCoSKPI_COS Bridge Books_2" xfId="30515"/>
    <cellStyle name="A_Block Space_Standalone Buster LBO_19.11.2005_7.KPI_Article_Pages_BOOKCoSKPI_CREST_SPS_KPI" xfId="30516"/>
    <cellStyle name="A_Block Space_Standalone Buster LBO_19.11.2005_7.KPI_Article_Pages_BOOKCoSKPI_CREST_SPS_KPI_0.Mgmt Cockpit" xfId="30517"/>
    <cellStyle name="A_Block Space_Standalone Buster LBO_19.11.2005_7.KPI_Article_Pages_BOOKCoSKPI_CREST_SPS_KPI_3.GrossMargin_Journals" xfId="30518"/>
    <cellStyle name="A_Block Space_Standalone Buster LBO_19.11.2005_7.KPI_Article_Pages_BOOKCoSKPI_CREST_SPS_KPI_BOOKCoSKPI" xfId="30519"/>
    <cellStyle name="A_Block Space_Standalone Buster LBO_19.11.2005_7.KPI_Article_Pages_BOOKCoSKPI_CREST_SPS_KPI_BOOKCoSKPI_1" xfId="30520"/>
    <cellStyle name="A_Block Space_Standalone Buster LBO_19.11.2005_7.KPI_Article_Pages_BOOKCoSKPI_CREST_SPS_KPI_BOOKCoSKPI_1_0.Mgmt Cockpit" xfId="30521"/>
    <cellStyle name="A_Block Space_Standalone Buster LBO_19.11.2005_7.KPI_Article_Pages_BOOKCoSKPI_CREST_SPS_KPI_BOOKCoSKPI_1_3.GrossMargin_Journals" xfId="30522"/>
    <cellStyle name="A_Block Space_Standalone Buster LBO_19.11.2005_7.KPI_Article_Pages_BOOKCoSKPI_CREST_SPS_KPI_BOOKCoSKPI_3.GrossMargin_Journals" xfId="30523"/>
    <cellStyle name="A_Block Space_Standalone Buster LBO_19.11.2005_7.KPI_Article_Pages_BOOKCoSKPI_CREST_SPS_KPI_BOOKCoSKPI_BOOKCoSKPI" xfId="30524"/>
    <cellStyle name="A_Block Space_Standalone Buster LBO_19.11.2005_7.KPI_Article_Pages_BOOKCoSKPI_CREST_SPS_KPI_BOOKCoSKPI_BOOKCoSKPI_0.Mgmt Cockpit" xfId="30525"/>
    <cellStyle name="A_Block Space_Standalone Buster LBO_19.11.2005_7.KPI_Article_Pages_BOOKCoSKPI_CREST_SPS_KPI_BOOKCoSKPI_BOOKCoSKPI_3.GrossMargin_Journals" xfId="30526"/>
    <cellStyle name="A_Block Space_Standalone Buster LBO_19.11.2005_7.KPI_Article_Pages_BOOKCoSKPI_CREST_SPS_KPI_BOOKCoSKPI_COS Bridge Books" xfId="30527"/>
    <cellStyle name="A_Block Space_Standalone Buster LBO_19.11.2005_7.KPI_Article_Pages_BOOKCoSKPI_CREST_SPS_KPI_BOOKCoSKPI_COS Bridge Books_1" xfId="30528"/>
    <cellStyle name="A_Block Space_Standalone Buster LBO_19.11.2005_7.KPI_Article_Pages_BOOKCoSKPI_CREST_SPS_KPI_COS Bridge Books" xfId="30529"/>
    <cellStyle name="A_Block Space_Standalone Buster LBO_19.11.2005_7.KPI_Article_Pages_BOOKCoSKPI_CREST_SPS_KPI_COS Bridge Books_1" xfId="30530"/>
    <cellStyle name="A_Block Space_Standalone Buster LBO_19.11.2005_7.KPI_Article_Pages_BOOKCoSKPI_JOURNALCoSKPI" xfId="30531"/>
    <cellStyle name="A_Block Space_Standalone Buster LBO_19.11.2005_7.KPI_Article_Pages_BOOKCoSKPI_ProdExp_Journal_KPI" xfId="30532"/>
    <cellStyle name="A_Block Space_Standalone Buster LBO_19.11.2005_7.KPI_Article_Pages_COS Bridge Books" xfId="30533"/>
    <cellStyle name="A_Block Space_Standalone Buster LBO_19.11.2005_7.KPI_Article_Pages_COS Bridge Books_1" xfId="30534"/>
    <cellStyle name="A_Block Space_Standalone Buster LBO_19.11.2005_7.KPI_Article_Pages_COS Bridge Books_2" xfId="30535"/>
    <cellStyle name="A_Block Space_Standalone Buster LBO_19.11.2005_7.KPI_Article_Pages_CREST_SPS_KPI" xfId="30536"/>
    <cellStyle name="A_Block Space_Standalone Buster LBO_19.11.2005_7.KPI_Article_Pages_CREST_SPS_KPI_0.Mgmt Cockpit" xfId="30537"/>
    <cellStyle name="A_Block Space_Standalone Buster LBO_19.11.2005_7.KPI_Article_Pages_CREST_SPS_KPI_3.GrossMargin_Journals" xfId="30538"/>
    <cellStyle name="A_Block Space_Standalone Buster LBO_19.11.2005_7.KPI_Article_Pages_CREST_SPS_KPI_BOOKCoSKPI" xfId="30539"/>
    <cellStyle name="A_Block Space_Standalone Buster LBO_19.11.2005_7.KPI_Article_Pages_CREST_SPS_KPI_BOOKCoSKPI_1" xfId="30540"/>
    <cellStyle name="A_Block Space_Standalone Buster LBO_19.11.2005_7.KPI_Article_Pages_CREST_SPS_KPI_BOOKCoSKPI_1_0.Mgmt Cockpit" xfId="30541"/>
    <cellStyle name="A_Block Space_Standalone Buster LBO_19.11.2005_7.KPI_Article_Pages_CREST_SPS_KPI_BOOKCoSKPI_1_3.GrossMargin_Journals" xfId="30542"/>
    <cellStyle name="A_Block Space_Standalone Buster LBO_19.11.2005_7.KPI_Article_Pages_CREST_SPS_KPI_BOOKCoSKPI_3.GrossMargin_Journals" xfId="30543"/>
    <cellStyle name="A_Block Space_Standalone Buster LBO_19.11.2005_7.KPI_Article_Pages_CREST_SPS_KPI_BOOKCoSKPI_BOOKCoSKPI" xfId="30544"/>
    <cellStyle name="A_Block Space_Standalone Buster LBO_19.11.2005_7.KPI_Article_Pages_CREST_SPS_KPI_BOOKCoSKPI_BOOKCoSKPI_0.Mgmt Cockpit" xfId="30545"/>
    <cellStyle name="A_Block Space_Standalone Buster LBO_19.11.2005_7.KPI_Article_Pages_CREST_SPS_KPI_BOOKCoSKPI_BOOKCoSKPI_3.GrossMargin_Journals" xfId="30546"/>
    <cellStyle name="A_Block Space_Standalone Buster LBO_19.11.2005_7.KPI_Article_Pages_CREST_SPS_KPI_BOOKCoSKPI_COS Bridge Books" xfId="30547"/>
    <cellStyle name="A_Block Space_Standalone Buster LBO_19.11.2005_7.KPI_Article_Pages_CREST_SPS_KPI_BOOKCoSKPI_COS Bridge Books_1" xfId="30548"/>
    <cellStyle name="A_Block Space_Standalone Buster LBO_19.11.2005_7.KPI_Article_Pages_CREST_SPS_KPI_COS Bridge Books" xfId="30549"/>
    <cellStyle name="A_Block Space_Standalone Buster LBO_19.11.2005_7.KPI_Article_Pages_CREST_SPS_KPI_COS Bridge Books_1" xfId="30550"/>
    <cellStyle name="A_Block Space_Standalone Buster LBO_19.11.2005_7.KPI_Article_Pages_JOURNALCoSKPI" xfId="30551"/>
    <cellStyle name="A_Block Space_Standalone Buster LBO_19.11.2005_7.KPI_Article_Pages_JOURNALCoSKPI_0.Mgmt Cockpit" xfId="30552"/>
    <cellStyle name="A_Block Space_Standalone Buster LBO_19.11.2005_7.KPI_Article_Pages_JOURNALCoSKPI_1" xfId="30553"/>
    <cellStyle name="A_Block Space_Standalone Buster LBO_19.11.2005_7.KPI_Article_Pages_JOURNALCoSKPI_3.GrossMargin_Journals" xfId="30554"/>
    <cellStyle name="A_Block Space_Standalone Buster LBO_19.11.2005_7.KPI_Article_Pages_JOURNALCoSKPI_BOOKCoSKPI" xfId="30555"/>
    <cellStyle name="A_Block Space_Standalone Buster LBO_19.11.2005_7.KPI_Article_Pages_JOURNALCoSKPI_BOOKCoSKPI_3.GrossMargin_Journals" xfId="30556"/>
    <cellStyle name="A_Block Space_Standalone Buster LBO_19.11.2005_7.KPI_Article_Pages_JOURNALCoSKPI_BOOKCoSKPI_BOOKCoSKPI" xfId="30557"/>
    <cellStyle name="A_Block Space_Standalone Buster LBO_19.11.2005_7.KPI_Article_Pages_JOURNALCoSKPI_BOOKCoSKPI_BOOKCoSKPI_0.Mgmt Cockpit" xfId="30558"/>
    <cellStyle name="A_Block Space_Standalone Buster LBO_19.11.2005_7.KPI_Article_Pages_JOURNALCoSKPI_BOOKCoSKPI_BOOKCoSKPI_3.GrossMargin_Journals" xfId="30559"/>
    <cellStyle name="A_Block Space_Standalone Buster LBO_19.11.2005_7.KPI_Article_Pages_JOURNALCoSKPI_BOOKCoSKPI_COS Bridge Books" xfId="30560"/>
    <cellStyle name="A_Block Space_Standalone Buster LBO_19.11.2005_7.KPI_Article_Pages_JOURNALCoSKPI_BOOKCoSKPI_COS Bridge Books_1" xfId="30561"/>
    <cellStyle name="A_Block Space_Standalone Buster LBO_19.11.2005_7.KPI_Article_Pages_JOURNALCoSKPI_COS Bridge Books" xfId="30562"/>
    <cellStyle name="A_Block Space_Standalone Buster LBO_19.11.2005_7.KPI_Article_Pages_JOURNALCoSKPI_COS Bridge Books_1" xfId="30563"/>
    <cellStyle name="A_Block Space_Standalone Buster LBO_19.11.2005_7.KPI_Article_Pages_JOURNALCoSKPI_CREST_SPS_KPI" xfId="30564"/>
    <cellStyle name="A_Block Space_Standalone Buster LBO_19.11.2005_7.KPI_Article_Pages_JOURNALCoSKPI_CREST_SPS_KPI_0.Mgmt Cockpit" xfId="30565"/>
    <cellStyle name="A_Block Space_Standalone Buster LBO_19.11.2005_7.KPI_Article_Pages_JOURNALCoSKPI_CREST_SPS_KPI_3.GrossMargin_Journals" xfId="30566"/>
    <cellStyle name="A_Block Space_Standalone Buster LBO_19.11.2005_7.KPI_Article_Pages_JOURNALCoSKPI_CREST_SPS_KPI_BOOKCoSKPI" xfId="30567"/>
    <cellStyle name="A_Block Space_Standalone Buster LBO_19.11.2005_7.KPI_Article_Pages_JOURNALCoSKPI_CREST_SPS_KPI_BOOKCoSKPI_1" xfId="30568"/>
    <cellStyle name="A_Block Space_Standalone Buster LBO_19.11.2005_7.KPI_Article_Pages_JOURNALCoSKPI_CREST_SPS_KPI_BOOKCoSKPI_1_0.Mgmt Cockpit" xfId="30569"/>
    <cellStyle name="A_Block Space_Standalone Buster LBO_19.11.2005_7.KPI_Article_Pages_JOURNALCoSKPI_CREST_SPS_KPI_BOOKCoSKPI_1_3.GrossMargin_Journals" xfId="30570"/>
    <cellStyle name="A_Block Space_Standalone Buster LBO_19.11.2005_7.KPI_Article_Pages_JOURNALCoSKPI_CREST_SPS_KPI_BOOKCoSKPI_3.GrossMargin_Journals" xfId="30571"/>
    <cellStyle name="A_Block Space_Standalone Buster LBO_19.11.2005_7.KPI_Article_Pages_JOURNALCoSKPI_CREST_SPS_KPI_BOOKCoSKPI_BOOKCoSKPI" xfId="30572"/>
    <cellStyle name="A_Block Space_Standalone Buster LBO_19.11.2005_7.KPI_Article_Pages_JOURNALCoSKPI_CREST_SPS_KPI_BOOKCoSKPI_BOOKCoSKPI_0.Mgmt Cockpit" xfId="30573"/>
    <cellStyle name="A_Block Space_Standalone Buster LBO_19.11.2005_7.KPI_Article_Pages_JOURNALCoSKPI_CREST_SPS_KPI_BOOKCoSKPI_BOOKCoSKPI_3.GrossMargin_Journals" xfId="30574"/>
    <cellStyle name="A_Block Space_Standalone Buster LBO_19.11.2005_7.KPI_Article_Pages_JOURNALCoSKPI_CREST_SPS_KPI_BOOKCoSKPI_COS Bridge Books" xfId="30575"/>
    <cellStyle name="A_Block Space_Standalone Buster LBO_19.11.2005_7.KPI_Article_Pages_JOURNALCoSKPI_CREST_SPS_KPI_BOOKCoSKPI_COS Bridge Books_1" xfId="30576"/>
    <cellStyle name="A_Block Space_Standalone Buster LBO_19.11.2005_7.KPI_Article_Pages_JOURNALCoSKPI_CREST_SPS_KPI_COS Bridge Books" xfId="30577"/>
    <cellStyle name="A_Block Space_Standalone Buster LBO_19.11.2005_7.KPI_Article_Pages_JOURNALCoSKPI_CREST_SPS_KPI_COS Bridge Books_1" xfId="30578"/>
    <cellStyle name="A_Block Space_Standalone Buster LBO_19.11.2005_7.KPI_Article_Pages_ProdExp_Journal_KPI" xfId="30579"/>
    <cellStyle name="A_Block Space_Standalone Buster LBO_19.11.2005_9.KPI_Book (2)" xfId="30580"/>
    <cellStyle name="A_Block Space_Standalone Buster LBO_19.11.2005_9.KPI_Book (2)_0.Mgmt Cockpit" xfId="30581"/>
    <cellStyle name="A_Block Space_Standalone Buster LBO_19.11.2005_9.KPI_Book (2)_3.GrossMargin_Journals" xfId="30582"/>
    <cellStyle name="A_Block Space_Standalone Buster LBO_19.11.2005_9.KPI_Book (2)_6.KPI_Issue" xfId="30583"/>
    <cellStyle name="A_Block Space_Standalone Buster LBO_19.11.2005_9.KPI_Book (2)_BOOKCoSKPI" xfId="30584"/>
    <cellStyle name="A_Block Space_Standalone Buster LBO_19.11.2005_9.KPI_Book (2)_BOOKCoSKPI_0.Mgmt Cockpit" xfId="30585"/>
    <cellStyle name="A_Block Space_Standalone Buster LBO_19.11.2005_9.KPI_Book (2)_BOOKCoSKPI_1" xfId="30586"/>
    <cellStyle name="A_Block Space_Standalone Buster LBO_19.11.2005_9.KPI_Book (2)_BOOKCoSKPI_1_3.GrossMargin_Journals" xfId="30587"/>
    <cellStyle name="A_Block Space_Standalone Buster LBO_19.11.2005_9.KPI_Book (2)_BOOKCoSKPI_1_BOOKCoSKPI" xfId="30588"/>
    <cellStyle name="A_Block Space_Standalone Buster LBO_19.11.2005_9.KPI_Book (2)_BOOKCoSKPI_1_BOOKCoSKPI_0.Mgmt Cockpit" xfId="30589"/>
    <cellStyle name="A_Block Space_Standalone Buster LBO_19.11.2005_9.KPI_Book (2)_BOOKCoSKPI_1_BOOKCoSKPI_3.GrossMargin_Journals" xfId="30590"/>
    <cellStyle name="A_Block Space_Standalone Buster LBO_19.11.2005_9.KPI_Book (2)_BOOKCoSKPI_1_COS Bridge Books" xfId="30591"/>
    <cellStyle name="A_Block Space_Standalone Buster LBO_19.11.2005_9.KPI_Book (2)_BOOKCoSKPI_1_COS Bridge Books_1" xfId="30592"/>
    <cellStyle name="A_Block Space_Standalone Buster LBO_19.11.2005_9.KPI_Book (2)_BOOKCoSKPI_2" xfId="30593"/>
    <cellStyle name="A_Block Space_Standalone Buster LBO_19.11.2005_9.KPI_Book (2)_BOOKCoSKPI_2_0.Mgmt Cockpit" xfId="30594"/>
    <cellStyle name="A_Block Space_Standalone Buster LBO_19.11.2005_9.KPI_Book (2)_BOOKCoSKPI_2_3.GrossMargin_Journals" xfId="30595"/>
    <cellStyle name="A_Block Space_Standalone Buster LBO_19.11.2005_9.KPI_Book (2)_BOOKCoSKPI_3.GrossMargin_Journals" xfId="30596"/>
    <cellStyle name="A_Block Space_Standalone Buster LBO_19.11.2005_9.KPI_Book (2)_BOOKCoSKPI_6.KPI_Issue" xfId="30597"/>
    <cellStyle name="A_Block Space_Standalone Buster LBO_19.11.2005_9.KPI_Book (2)_BOOKCoSKPI_BOOKCoSKPI" xfId="30598"/>
    <cellStyle name="A_Block Space_Standalone Buster LBO_19.11.2005_9.KPI_Book (2)_BOOKCoSKPI_BOOKCoSKPI_1" xfId="30599"/>
    <cellStyle name="A_Block Space_Standalone Buster LBO_19.11.2005_9.KPI_Book (2)_BOOKCoSKPI_BOOKCoSKPI_1_0.Mgmt Cockpit" xfId="30600"/>
    <cellStyle name="A_Block Space_Standalone Buster LBO_19.11.2005_9.KPI_Book (2)_BOOKCoSKPI_BOOKCoSKPI_1_3.GrossMargin_Journals" xfId="30601"/>
    <cellStyle name="A_Block Space_Standalone Buster LBO_19.11.2005_9.KPI_Book (2)_BOOKCoSKPI_BOOKCoSKPI_3.GrossMargin_Journals" xfId="30602"/>
    <cellStyle name="A_Block Space_Standalone Buster LBO_19.11.2005_9.KPI_Book (2)_BOOKCoSKPI_BOOKCoSKPI_BOOKCoSKPI" xfId="30603"/>
    <cellStyle name="A_Block Space_Standalone Buster LBO_19.11.2005_9.KPI_Book (2)_BOOKCoSKPI_BOOKCoSKPI_BOOKCoSKPI_0.Mgmt Cockpit" xfId="30604"/>
    <cellStyle name="A_Block Space_Standalone Buster LBO_19.11.2005_9.KPI_Book (2)_BOOKCoSKPI_BOOKCoSKPI_BOOKCoSKPI_3.GrossMargin_Journals" xfId="30605"/>
    <cellStyle name="A_Block Space_Standalone Buster LBO_19.11.2005_9.KPI_Book (2)_BOOKCoSKPI_BOOKCoSKPI_COS Bridge Books" xfId="30606"/>
    <cellStyle name="A_Block Space_Standalone Buster LBO_19.11.2005_9.KPI_Book (2)_BOOKCoSKPI_BOOKCoSKPI_COS Bridge Books_1" xfId="30607"/>
    <cellStyle name="A_Block Space_Standalone Buster LBO_19.11.2005_9.KPI_Book (2)_BOOKCoSKPI_COS Bridge Books" xfId="30608"/>
    <cellStyle name="A_Block Space_Standalone Buster LBO_19.11.2005_9.KPI_Book (2)_BOOKCoSKPI_COS Bridge Books_1" xfId="30609"/>
    <cellStyle name="A_Block Space_Standalone Buster LBO_19.11.2005_9.KPI_Book (2)_BOOKCoSKPI_COS Bridge Books_2" xfId="30610"/>
    <cellStyle name="A_Block Space_Standalone Buster LBO_19.11.2005_9.KPI_Book (2)_BOOKCoSKPI_CREST_SPS_KPI" xfId="30611"/>
    <cellStyle name="A_Block Space_Standalone Buster LBO_19.11.2005_9.KPI_Book (2)_BOOKCoSKPI_CREST_SPS_KPI_0.Mgmt Cockpit" xfId="30612"/>
    <cellStyle name="A_Block Space_Standalone Buster LBO_19.11.2005_9.KPI_Book (2)_BOOKCoSKPI_CREST_SPS_KPI_3.GrossMargin_Journals" xfId="30613"/>
    <cellStyle name="A_Block Space_Standalone Buster LBO_19.11.2005_9.KPI_Book (2)_BOOKCoSKPI_CREST_SPS_KPI_BOOKCoSKPI" xfId="30614"/>
    <cellStyle name="A_Block Space_Standalone Buster LBO_19.11.2005_9.KPI_Book (2)_BOOKCoSKPI_CREST_SPS_KPI_BOOKCoSKPI_1" xfId="30615"/>
    <cellStyle name="A_Block Space_Standalone Buster LBO_19.11.2005_9.KPI_Book (2)_BOOKCoSKPI_CREST_SPS_KPI_BOOKCoSKPI_1_0.Mgmt Cockpit" xfId="30616"/>
    <cellStyle name="A_Block Space_Standalone Buster LBO_19.11.2005_9.KPI_Book (2)_BOOKCoSKPI_CREST_SPS_KPI_BOOKCoSKPI_1_3.GrossMargin_Journals" xfId="30617"/>
    <cellStyle name="A_Block Space_Standalone Buster LBO_19.11.2005_9.KPI_Book (2)_BOOKCoSKPI_CREST_SPS_KPI_BOOKCoSKPI_3.GrossMargin_Journals" xfId="30618"/>
    <cellStyle name="A_Block Space_Standalone Buster LBO_19.11.2005_9.KPI_Book (2)_BOOKCoSKPI_CREST_SPS_KPI_BOOKCoSKPI_BOOKCoSKPI" xfId="30619"/>
    <cellStyle name="A_Block Space_Standalone Buster LBO_19.11.2005_9.KPI_Book (2)_BOOKCoSKPI_CREST_SPS_KPI_BOOKCoSKPI_BOOKCoSKPI_0.Mgmt Cockpit" xfId="30620"/>
    <cellStyle name="A_Block Space_Standalone Buster LBO_19.11.2005_9.KPI_Book (2)_BOOKCoSKPI_CREST_SPS_KPI_BOOKCoSKPI_BOOKCoSKPI_3.GrossMargin_Journals" xfId="30621"/>
    <cellStyle name="A_Block Space_Standalone Buster LBO_19.11.2005_9.KPI_Book (2)_BOOKCoSKPI_CREST_SPS_KPI_BOOKCoSKPI_COS Bridge Books" xfId="30622"/>
    <cellStyle name="A_Block Space_Standalone Buster LBO_19.11.2005_9.KPI_Book (2)_BOOKCoSKPI_CREST_SPS_KPI_BOOKCoSKPI_COS Bridge Books_1" xfId="30623"/>
    <cellStyle name="A_Block Space_Standalone Buster LBO_19.11.2005_9.KPI_Book (2)_BOOKCoSKPI_CREST_SPS_KPI_COS Bridge Books" xfId="30624"/>
    <cellStyle name="A_Block Space_Standalone Buster LBO_19.11.2005_9.KPI_Book (2)_BOOKCoSKPI_CREST_SPS_KPI_COS Bridge Books_1" xfId="30625"/>
    <cellStyle name="A_Block Space_Standalone Buster LBO_19.11.2005_9.KPI_Book (2)_BOOKCoSKPI_JOURNALCoSKPI" xfId="30626"/>
    <cellStyle name="A_Block Space_Standalone Buster LBO_19.11.2005_9.KPI_Book (2)_BOOKCoSKPI_ProdExp_Journal_KPI" xfId="30627"/>
    <cellStyle name="A_Block Space_Standalone Buster LBO_19.11.2005_9.KPI_Book (2)_COS Bridge Books" xfId="30628"/>
    <cellStyle name="A_Block Space_Standalone Buster LBO_19.11.2005_9.KPI_Book (2)_COS Bridge Books_1" xfId="30629"/>
    <cellStyle name="A_Block Space_Standalone Buster LBO_19.11.2005_9.KPI_Book (2)_COS Bridge Books_2" xfId="30630"/>
    <cellStyle name="A_Block Space_Standalone Buster LBO_19.11.2005_9.KPI_Book (2)_CREST_SPS_KPI" xfId="30631"/>
    <cellStyle name="A_Block Space_Standalone Buster LBO_19.11.2005_9.KPI_Book (2)_CREST_SPS_KPI_0.Mgmt Cockpit" xfId="30632"/>
    <cellStyle name="A_Block Space_Standalone Buster LBO_19.11.2005_9.KPI_Book (2)_CREST_SPS_KPI_3.GrossMargin_Journals" xfId="30633"/>
    <cellStyle name="A_Block Space_Standalone Buster LBO_19.11.2005_9.KPI_Book (2)_CREST_SPS_KPI_BOOKCoSKPI" xfId="30634"/>
    <cellStyle name="A_Block Space_Standalone Buster LBO_19.11.2005_9.KPI_Book (2)_CREST_SPS_KPI_BOOKCoSKPI_1" xfId="30635"/>
    <cellStyle name="A_Block Space_Standalone Buster LBO_19.11.2005_9.KPI_Book (2)_CREST_SPS_KPI_BOOKCoSKPI_1_0.Mgmt Cockpit" xfId="30636"/>
    <cellStyle name="A_Block Space_Standalone Buster LBO_19.11.2005_9.KPI_Book (2)_CREST_SPS_KPI_BOOKCoSKPI_1_3.GrossMargin_Journals" xfId="30637"/>
    <cellStyle name="A_Block Space_Standalone Buster LBO_19.11.2005_9.KPI_Book (2)_CREST_SPS_KPI_BOOKCoSKPI_3.GrossMargin_Journals" xfId="30638"/>
    <cellStyle name="A_Block Space_Standalone Buster LBO_19.11.2005_9.KPI_Book (2)_CREST_SPS_KPI_BOOKCoSKPI_BOOKCoSKPI" xfId="30639"/>
    <cellStyle name="A_Block Space_Standalone Buster LBO_19.11.2005_9.KPI_Book (2)_CREST_SPS_KPI_BOOKCoSKPI_BOOKCoSKPI_0.Mgmt Cockpit" xfId="30640"/>
    <cellStyle name="A_Block Space_Standalone Buster LBO_19.11.2005_9.KPI_Book (2)_CREST_SPS_KPI_BOOKCoSKPI_BOOKCoSKPI_3.GrossMargin_Journals" xfId="30641"/>
    <cellStyle name="A_Block Space_Standalone Buster LBO_19.11.2005_9.KPI_Book (2)_CREST_SPS_KPI_BOOKCoSKPI_COS Bridge Books" xfId="30642"/>
    <cellStyle name="A_Block Space_Standalone Buster LBO_19.11.2005_9.KPI_Book (2)_CREST_SPS_KPI_BOOKCoSKPI_COS Bridge Books_1" xfId="30643"/>
    <cellStyle name="A_Block Space_Standalone Buster LBO_19.11.2005_9.KPI_Book (2)_CREST_SPS_KPI_COS Bridge Books" xfId="30644"/>
    <cellStyle name="A_Block Space_Standalone Buster LBO_19.11.2005_9.KPI_Book (2)_CREST_SPS_KPI_COS Bridge Books_1" xfId="30645"/>
    <cellStyle name="A_Block Space_Standalone Buster LBO_19.11.2005_9.KPI_Book (2)_JOURNALCoSKPI" xfId="30646"/>
    <cellStyle name="A_Block Space_Standalone Buster LBO_19.11.2005_9.KPI_Book (2)_ProdExp_Journal_KPI" xfId="30647"/>
    <cellStyle name="A_Block Space_Standalone Buster LBO_19.11.2005_BMC sales TE" xfId="16897"/>
    <cellStyle name="A_Block Space_Standalone Buster LBO_19.11.2005_BOOKCoSKPI" xfId="30648"/>
    <cellStyle name="A_Block Space_Standalone Buster LBO_19.11.2005_BOOKCoSKPI_0.Mgmt Cockpit" xfId="30649"/>
    <cellStyle name="A_Block Space_Standalone Buster LBO_19.11.2005_BOOKCoSKPI_1" xfId="30650"/>
    <cellStyle name="A_Block Space_Standalone Buster LBO_19.11.2005_BOOKCoSKPI_1_0.Mgmt Cockpit" xfId="30651"/>
    <cellStyle name="A_Block Space_Standalone Buster LBO_19.11.2005_BOOKCoSKPI_1_3.GrossMargin_Journals" xfId="30652"/>
    <cellStyle name="A_Block Space_Standalone Buster LBO_19.11.2005_BOOKCoSKPI_1_6.KPI_Issue" xfId="30653"/>
    <cellStyle name="A_Block Space_Standalone Buster LBO_19.11.2005_BOOKCoSKPI_1_BOOKCoSKPI" xfId="30654"/>
    <cellStyle name="A_Block Space_Standalone Buster LBO_19.11.2005_BOOKCoSKPI_1_BOOKCoSKPI_1" xfId="30655"/>
    <cellStyle name="A_Block Space_Standalone Buster LBO_19.11.2005_BOOKCoSKPI_1_BOOKCoSKPI_1_0.Mgmt Cockpit" xfId="30656"/>
    <cellStyle name="A_Block Space_Standalone Buster LBO_19.11.2005_BOOKCoSKPI_1_BOOKCoSKPI_1_3.GrossMargin_Journals" xfId="30657"/>
    <cellStyle name="A_Block Space_Standalone Buster LBO_19.11.2005_BOOKCoSKPI_1_BOOKCoSKPI_3.GrossMargin_Journals" xfId="30658"/>
    <cellStyle name="A_Block Space_Standalone Buster LBO_19.11.2005_BOOKCoSKPI_1_BOOKCoSKPI_BOOKCoSKPI" xfId="30659"/>
    <cellStyle name="A_Block Space_Standalone Buster LBO_19.11.2005_BOOKCoSKPI_1_BOOKCoSKPI_BOOKCoSKPI_0.Mgmt Cockpit" xfId="30660"/>
    <cellStyle name="A_Block Space_Standalone Buster LBO_19.11.2005_BOOKCoSKPI_1_BOOKCoSKPI_BOOKCoSKPI_3.GrossMargin_Journals" xfId="30661"/>
    <cellStyle name="A_Block Space_Standalone Buster LBO_19.11.2005_BOOKCoSKPI_1_BOOKCoSKPI_COS Bridge Books" xfId="30662"/>
    <cellStyle name="A_Block Space_Standalone Buster LBO_19.11.2005_BOOKCoSKPI_1_BOOKCoSKPI_COS Bridge Books_1" xfId="30663"/>
    <cellStyle name="A_Block Space_Standalone Buster LBO_19.11.2005_BOOKCoSKPI_1_COS Bridge Books" xfId="30664"/>
    <cellStyle name="A_Block Space_Standalone Buster LBO_19.11.2005_BOOKCoSKPI_1_COS Bridge Books_1" xfId="30665"/>
    <cellStyle name="A_Block Space_Standalone Buster LBO_19.11.2005_BOOKCoSKPI_1_COS Bridge Books_2" xfId="30666"/>
    <cellStyle name="A_Block Space_Standalone Buster LBO_19.11.2005_BOOKCoSKPI_1_CREST_SPS_KPI" xfId="30667"/>
    <cellStyle name="A_Block Space_Standalone Buster LBO_19.11.2005_BOOKCoSKPI_1_CREST_SPS_KPI_0.Mgmt Cockpit" xfId="30668"/>
    <cellStyle name="A_Block Space_Standalone Buster LBO_19.11.2005_BOOKCoSKPI_1_CREST_SPS_KPI_3.GrossMargin_Journals" xfId="30669"/>
    <cellStyle name="A_Block Space_Standalone Buster LBO_19.11.2005_BOOKCoSKPI_1_CREST_SPS_KPI_BOOKCoSKPI" xfId="30670"/>
    <cellStyle name="A_Block Space_Standalone Buster LBO_19.11.2005_BOOKCoSKPI_1_CREST_SPS_KPI_BOOKCoSKPI_1" xfId="30671"/>
    <cellStyle name="A_Block Space_Standalone Buster LBO_19.11.2005_BOOKCoSKPI_1_CREST_SPS_KPI_BOOKCoSKPI_1_0.Mgmt Cockpit" xfId="30672"/>
    <cellStyle name="A_Block Space_Standalone Buster LBO_19.11.2005_BOOKCoSKPI_1_CREST_SPS_KPI_BOOKCoSKPI_1_3.GrossMargin_Journals" xfId="30673"/>
    <cellStyle name="A_Block Space_Standalone Buster LBO_19.11.2005_BOOKCoSKPI_1_CREST_SPS_KPI_BOOKCoSKPI_3.GrossMargin_Journals" xfId="30674"/>
    <cellStyle name="A_Block Space_Standalone Buster LBO_19.11.2005_BOOKCoSKPI_1_CREST_SPS_KPI_BOOKCoSKPI_BOOKCoSKPI" xfId="30675"/>
    <cellStyle name="A_Block Space_Standalone Buster LBO_19.11.2005_BOOKCoSKPI_1_CREST_SPS_KPI_BOOKCoSKPI_BOOKCoSKPI_0.Mgmt Cockpit" xfId="30676"/>
    <cellStyle name="A_Block Space_Standalone Buster LBO_19.11.2005_BOOKCoSKPI_1_CREST_SPS_KPI_BOOKCoSKPI_BOOKCoSKPI_3.GrossMargin_Journals" xfId="30677"/>
    <cellStyle name="A_Block Space_Standalone Buster LBO_19.11.2005_BOOKCoSKPI_1_CREST_SPS_KPI_BOOKCoSKPI_COS Bridge Books" xfId="30678"/>
    <cellStyle name="A_Block Space_Standalone Buster LBO_19.11.2005_BOOKCoSKPI_1_CREST_SPS_KPI_BOOKCoSKPI_COS Bridge Books_1" xfId="30679"/>
    <cellStyle name="A_Block Space_Standalone Buster LBO_19.11.2005_BOOKCoSKPI_1_CREST_SPS_KPI_COS Bridge Books" xfId="30680"/>
    <cellStyle name="A_Block Space_Standalone Buster LBO_19.11.2005_BOOKCoSKPI_1_CREST_SPS_KPI_COS Bridge Books_1" xfId="30681"/>
    <cellStyle name="A_Block Space_Standalone Buster LBO_19.11.2005_BOOKCoSKPI_1_JOURNALCoSKPI" xfId="30682"/>
    <cellStyle name="A_Block Space_Standalone Buster LBO_19.11.2005_BOOKCoSKPI_1_ProdExp_Journal_KPI" xfId="30683"/>
    <cellStyle name="A_Block Space_Standalone Buster LBO_19.11.2005_BOOKCoSKPI_2" xfId="30684"/>
    <cellStyle name="A_Block Space_Standalone Buster LBO_19.11.2005_BOOKCoSKPI_2_3.GrossMargin_Journals" xfId="30685"/>
    <cellStyle name="A_Block Space_Standalone Buster LBO_19.11.2005_BOOKCoSKPI_2_BOOKCoSKPI" xfId="30686"/>
    <cellStyle name="A_Block Space_Standalone Buster LBO_19.11.2005_BOOKCoSKPI_2_BOOKCoSKPI_0.Mgmt Cockpit" xfId="30687"/>
    <cellStyle name="A_Block Space_Standalone Buster LBO_19.11.2005_BOOKCoSKPI_2_BOOKCoSKPI_3.GrossMargin_Journals" xfId="30688"/>
    <cellStyle name="A_Block Space_Standalone Buster LBO_19.11.2005_BOOKCoSKPI_2_COS Bridge Books" xfId="30689"/>
    <cellStyle name="A_Block Space_Standalone Buster LBO_19.11.2005_BOOKCoSKPI_2_COS Bridge Books_1" xfId="30690"/>
    <cellStyle name="A_Block Space_Standalone Buster LBO_19.11.2005_BOOKCoSKPI_3" xfId="30691"/>
    <cellStyle name="A_Block Space_Standalone Buster LBO_19.11.2005_BOOKCoSKPI_3.GrossMargin_Journals" xfId="30692"/>
    <cellStyle name="A_Block Space_Standalone Buster LBO_19.11.2005_BOOKCoSKPI_3_0.Mgmt Cockpit" xfId="30693"/>
    <cellStyle name="A_Block Space_Standalone Buster LBO_19.11.2005_BOOKCoSKPI_3_3.GrossMargin_Journals" xfId="30694"/>
    <cellStyle name="A_Block Space_Standalone Buster LBO_19.11.2005_BOOKCoSKPI_6.KPI_Issue" xfId="30695"/>
    <cellStyle name="A_Block Space_Standalone Buster LBO_19.11.2005_BOOKCoSKPI_BOOKCoSKPI" xfId="30696"/>
    <cellStyle name="A_Block Space_Standalone Buster LBO_19.11.2005_BOOKCoSKPI_BOOKCoSKPI_0.Mgmt Cockpit" xfId="30697"/>
    <cellStyle name="A_Block Space_Standalone Buster LBO_19.11.2005_BOOKCoSKPI_BOOKCoSKPI_1" xfId="30698"/>
    <cellStyle name="A_Block Space_Standalone Buster LBO_19.11.2005_BOOKCoSKPI_BOOKCoSKPI_1_3.GrossMargin_Journals" xfId="30699"/>
    <cellStyle name="A_Block Space_Standalone Buster LBO_19.11.2005_BOOKCoSKPI_BOOKCoSKPI_1_BOOKCoSKPI" xfId="30700"/>
    <cellStyle name="A_Block Space_Standalone Buster LBO_19.11.2005_BOOKCoSKPI_BOOKCoSKPI_1_BOOKCoSKPI_0.Mgmt Cockpit" xfId="30701"/>
    <cellStyle name="A_Block Space_Standalone Buster LBO_19.11.2005_BOOKCoSKPI_BOOKCoSKPI_1_BOOKCoSKPI_3.GrossMargin_Journals" xfId="30702"/>
    <cellStyle name="A_Block Space_Standalone Buster LBO_19.11.2005_BOOKCoSKPI_BOOKCoSKPI_1_COS Bridge Books" xfId="30703"/>
    <cellStyle name="A_Block Space_Standalone Buster LBO_19.11.2005_BOOKCoSKPI_BOOKCoSKPI_1_COS Bridge Books_1" xfId="30704"/>
    <cellStyle name="A_Block Space_Standalone Buster LBO_19.11.2005_BOOKCoSKPI_BOOKCoSKPI_2" xfId="30705"/>
    <cellStyle name="A_Block Space_Standalone Buster LBO_19.11.2005_BOOKCoSKPI_BOOKCoSKPI_2_0.Mgmt Cockpit" xfId="30706"/>
    <cellStyle name="A_Block Space_Standalone Buster LBO_19.11.2005_BOOKCoSKPI_BOOKCoSKPI_2_3.GrossMargin_Journals" xfId="30707"/>
    <cellStyle name="A_Block Space_Standalone Buster LBO_19.11.2005_BOOKCoSKPI_BOOKCoSKPI_3.GrossMargin_Journals" xfId="30708"/>
    <cellStyle name="A_Block Space_Standalone Buster LBO_19.11.2005_BOOKCoSKPI_BOOKCoSKPI_6.KPI_Issue" xfId="30709"/>
    <cellStyle name="A_Block Space_Standalone Buster LBO_19.11.2005_BOOKCoSKPI_BOOKCoSKPI_BOOKCoSKPI" xfId="30710"/>
    <cellStyle name="A_Block Space_Standalone Buster LBO_19.11.2005_BOOKCoSKPI_BOOKCoSKPI_BOOKCoSKPI_1" xfId="30711"/>
    <cellStyle name="A_Block Space_Standalone Buster LBO_19.11.2005_BOOKCoSKPI_BOOKCoSKPI_BOOKCoSKPI_1_0.Mgmt Cockpit" xfId="30712"/>
    <cellStyle name="A_Block Space_Standalone Buster LBO_19.11.2005_BOOKCoSKPI_BOOKCoSKPI_BOOKCoSKPI_1_3.GrossMargin_Journals" xfId="30713"/>
    <cellStyle name="A_Block Space_Standalone Buster LBO_19.11.2005_BOOKCoSKPI_BOOKCoSKPI_BOOKCoSKPI_3.GrossMargin_Journals" xfId="30714"/>
    <cellStyle name="A_Block Space_Standalone Buster LBO_19.11.2005_BOOKCoSKPI_BOOKCoSKPI_BOOKCoSKPI_BOOKCoSKPI" xfId="30715"/>
    <cellStyle name="A_Block Space_Standalone Buster LBO_19.11.2005_BOOKCoSKPI_BOOKCoSKPI_BOOKCoSKPI_BOOKCoSKPI_0.Mgmt Cockpit" xfId="30716"/>
    <cellStyle name="A_Block Space_Standalone Buster LBO_19.11.2005_BOOKCoSKPI_BOOKCoSKPI_BOOKCoSKPI_BOOKCoSKPI_3.GrossMargin_Journals" xfId="30717"/>
    <cellStyle name="A_Block Space_Standalone Buster LBO_19.11.2005_BOOKCoSKPI_BOOKCoSKPI_BOOKCoSKPI_COS Bridge Books" xfId="30718"/>
    <cellStyle name="A_Block Space_Standalone Buster LBO_19.11.2005_BOOKCoSKPI_BOOKCoSKPI_BOOKCoSKPI_COS Bridge Books_1" xfId="30719"/>
    <cellStyle name="A_Block Space_Standalone Buster LBO_19.11.2005_BOOKCoSKPI_BOOKCoSKPI_COS Bridge Books" xfId="30720"/>
    <cellStyle name="A_Block Space_Standalone Buster LBO_19.11.2005_BOOKCoSKPI_BOOKCoSKPI_COS Bridge Books_1" xfId="30721"/>
    <cellStyle name="A_Block Space_Standalone Buster LBO_19.11.2005_BOOKCoSKPI_BOOKCoSKPI_COS Bridge Books_2" xfId="30722"/>
    <cellStyle name="A_Block Space_Standalone Buster LBO_19.11.2005_BOOKCoSKPI_BOOKCoSKPI_CREST_SPS_KPI" xfId="30723"/>
    <cellStyle name="A_Block Space_Standalone Buster LBO_19.11.2005_BOOKCoSKPI_BOOKCoSKPI_CREST_SPS_KPI_0.Mgmt Cockpit" xfId="30724"/>
    <cellStyle name="A_Block Space_Standalone Buster LBO_19.11.2005_BOOKCoSKPI_BOOKCoSKPI_CREST_SPS_KPI_3.GrossMargin_Journals" xfId="30725"/>
    <cellStyle name="A_Block Space_Standalone Buster LBO_19.11.2005_BOOKCoSKPI_BOOKCoSKPI_CREST_SPS_KPI_BOOKCoSKPI" xfId="30726"/>
    <cellStyle name="A_Block Space_Standalone Buster LBO_19.11.2005_BOOKCoSKPI_BOOKCoSKPI_CREST_SPS_KPI_BOOKCoSKPI_1" xfId="30727"/>
    <cellStyle name="A_Block Space_Standalone Buster LBO_19.11.2005_BOOKCoSKPI_BOOKCoSKPI_CREST_SPS_KPI_BOOKCoSKPI_1_0.Mgmt Cockpit" xfId="30728"/>
    <cellStyle name="A_Block Space_Standalone Buster LBO_19.11.2005_BOOKCoSKPI_BOOKCoSKPI_CREST_SPS_KPI_BOOKCoSKPI_1_3.GrossMargin_Journals" xfId="30729"/>
    <cellStyle name="A_Block Space_Standalone Buster LBO_19.11.2005_BOOKCoSKPI_BOOKCoSKPI_CREST_SPS_KPI_BOOKCoSKPI_3.GrossMargin_Journals" xfId="30730"/>
    <cellStyle name="A_Block Space_Standalone Buster LBO_19.11.2005_BOOKCoSKPI_BOOKCoSKPI_CREST_SPS_KPI_BOOKCoSKPI_BOOKCoSKPI" xfId="30731"/>
    <cellStyle name="A_Block Space_Standalone Buster LBO_19.11.2005_BOOKCoSKPI_BOOKCoSKPI_CREST_SPS_KPI_BOOKCoSKPI_BOOKCoSKPI_0.Mgmt Cockpit" xfId="30732"/>
    <cellStyle name="A_Block Space_Standalone Buster LBO_19.11.2005_BOOKCoSKPI_BOOKCoSKPI_CREST_SPS_KPI_BOOKCoSKPI_BOOKCoSKPI_3.GrossMargin_Journals" xfId="30733"/>
    <cellStyle name="A_Block Space_Standalone Buster LBO_19.11.2005_BOOKCoSKPI_BOOKCoSKPI_CREST_SPS_KPI_BOOKCoSKPI_COS Bridge Books" xfId="30734"/>
    <cellStyle name="A_Block Space_Standalone Buster LBO_19.11.2005_BOOKCoSKPI_BOOKCoSKPI_CREST_SPS_KPI_BOOKCoSKPI_COS Bridge Books_1" xfId="30735"/>
    <cellStyle name="A_Block Space_Standalone Buster LBO_19.11.2005_BOOKCoSKPI_BOOKCoSKPI_CREST_SPS_KPI_COS Bridge Books" xfId="30736"/>
    <cellStyle name="A_Block Space_Standalone Buster LBO_19.11.2005_BOOKCoSKPI_BOOKCoSKPI_CREST_SPS_KPI_COS Bridge Books_1" xfId="30737"/>
    <cellStyle name="A_Block Space_Standalone Buster LBO_19.11.2005_BOOKCoSKPI_BOOKCoSKPI_JOURNALCoSKPI" xfId="30738"/>
    <cellStyle name="A_Block Space_Standalone Buster LBO_19.11.2005_BOOKCoSKPI_BOOKCoSKPI_ProdExp_Journal_KPI" xfId="30739"/>
    <cellStyle name="A_Block Space_Standalone Buster LBO_19.11.2005_BOOKCoSKPI_COS Bridge Books" xfId="30740"/>
    <cellStyle name="A_Block Space_Standalone Buster LBO_19.11.2005_BOOKCoSKPI_COS Bridge Books_1" xfId="30741"/>
    <cellStyle name="A_Block Space_Standalone Buster LBO_19.11.2005_BOOKCoSKPI_COS Bridge Books_2" xfId="30742"/>
    <cellStyle name="A_Block Space_Standalone Buster LBO_19.11.2005_BOOKCoSKPI_CREST_SPS_KPI" xfId="30743"/>
    <cellStyle name="A_Block Space_Standalone Buster LBO_19.11.2005_BOOKCoSKPI_CREST_SPS_KPI_0.Mgmt Cockpit" xfId="30744"/>
    <cellStyle name="A_Block Space_Standalone Buster LBO_19.11.2005_BOOKCoSKPI_CREST_SPS_KPI_3.GrossMargin_Journals" xfId="30745"/>
    <cellStyle name="A_Block Space_Standalone Buster LBO_19.11.2005_BOOKCoSKPI_CREST_SPS_KPI_BOOKCoSKPI" xfId="30746"/>
    <cellStyle name="A_Block Space_Standalone Buster LBO_19.11.2005_BOOKCoSKPI_CREST_SPS_KPI_BOOKCoSKPI_1" xfId="30747"/>
    <cellStyle name="A_Block Space_Standalone Buster LBO_19.11.2005_BOOKCoSKPI_CREST_SPS_KPI_BOOKCoSKPI_1_0.Mgmt Cockpit" xfId="30748"/>
    <cellStyle name="A_Block Space_Standalone Buster LBO_19.11.2005_BOOKCoSKPI_CREST_SPS_KPI_BOOKCoSKPI_1_3.GrossMargin_Journals" xfId="30749"/>
    <cellStyle name="A_Block Space_Standalone Buster LBO_19.11.2005_BOOKCoSKPI_CREST_SPS_KPI_BOOKCoSKPI_3.GrossMargin_Journals" xfId="30750"/>
    <cellStyle name="A_Block Space_Standalone Buster LBO_19.11.2005_BOOKCoSKPI_CREST_SPS_KPI_BOOKCoSKPI_BOOKCoSKPI" xfId="30751"/>
    <cellStyle name="A_Block Space_Standalone Buster LBO_19.11.2005_BOOKCoSKPI_CREST_SPS_KPI_BOOKCoSKPI_BOOKCoSKPI_0.Mgmt Cockpit" xfId="30752"/>
    <cellStyle name="A_Block Space_Standalone Buster LBO_19.11.2005_BOOKCoSKPI_CREST_SPS_KPI_BOOKCoSKPI_BOOKCoSKPI_3.GrossMargin_Journals" xfId="30753"/>
    <cellStyle name="A_Block Space_Standalone Buster LBO_19.11.2005_BOOKCoSKPI_CREST_SPS_KPI_BOOKCoSKPI_COS Bridge Books" xfId="30754"/>
    <cellStyle name="A_Block Space_Standalone Buster LBO_19.11.2005_BOOKCoSKPI_CREST_SPS_KPI_BOOKCoSKPI_COS Bridge Books_1" xfId="30755"/>
    <cellStyle name="A_Block Space_Standalone Buster LBO_19.11.2005_BOOKCoSKPI_CREST_SPS_KPI_COS Bridge Books" xfId="30756"/>
    <cellStyle name="A_Block Space_Standalone Buster LBO_19.11.2005_BOOKCoSKPI_CREST_SPS_KPI_COS Bridge Books_1" xfId="30757"/>
    <cellStyle name="A_Block Space_Standalone Buster LBO_19.11.2005_BOOKCoSKPI_JOURNALCoSKPI" xfId="30758"/>
    <cellStyle name="A_Block Space_Standalone Buster LBO_19.11.2005_BOOKCoSKPI_ProdExp_Journal_KPI" xfId="30759"/>
    <cellStyle name="A_Block Space_Standalone Buster LBO_19.11.2005_COS Bridge Books" xfId="30760"/>
    <cellStyle name="A_Block Space_Standalone Buster LBO_19.11.2005_COS Bridge Books_1" xfId="30761"/>
    <cellStyle name="A_Block Space_Standalone Buster LBO_19.11.2005_COS Bridge Books_2" xfId="30762"/>
    <cellStyle name="A_Block Space_Standalone Buster LBO_19.11.2005_CREST_SPS_KPI" xfId="30763"/>
    <cellStyle name="A_Block Space_Standalone Buster LBO_19.11.2005_CREST_SPS_KPI_0.Mgmt Cockpit" xfId="30764"/>
    <cellStyle name="A_Block Space_Standalone Buster LBO_19.11.2005_CREST_SPS_KPI_3.GrossMargin_Journals" xfId="30765"/>
    <cellStyle name="A_Block Space_Standalone Buster LBO_19.11.2005_CREST_SPS_KPI_BOOKCoSKPI" xfId="30766"/>
    <cellStyle name="A_Block Space_Standalone Buster LBO_19.11.2005_CREST_SPS_KPI_BOOKCoSKPI_1" xfId="30767"/>
    <cellStyle name="A_Block Space_Standalone Buster LBO_19.11.2005_CREST_SPS_KPI_BOOKCoSKPI_1_0.Mgmt Cockpit" xfId="30768"/>
    <cellStyle name="A_Block Space_Standalone Buster LBO_19.11.2005_CREST_SPS_KPI_BOOKCoSKPI_1_3.GrossMargin_Journals" xfId="30769"/>
    <cellStyle name="A_Block Space_Standalone Buster LBO_19.11.2005_CREST_SPS_KPI_BOOKCoSKPI_3.GrossMargin_Journals" xfId="30770"/>
    <cellStyle name="A_Block Space_Standalone Buster LBO_19.11.2005_CREST_SPS_KPI_BOOKCoSKPI_BOOKCoSKPI" xfId="30771"/>
    <cellStyle name="A_Block Space_Standalone Buster LBO_19.11.2005_CREST_SPS_KPI_BOOKCoSKPI_BOOKCoSKPI_0.Mgmt Cockpit" xfId="30772"/>
    <cellStyle name="A_Block Space_Standalone Buster LBO_19.11.2005_CREST_SPS_KPI_BOOKCoSKPI_BOOKCoSKPI_3.GrossMargin_Journals" xfId="30773"/>
    <cellStyle name="A_Block Space_Standalone Buster LBO_19.11.2005_CREST_SPS_KPI_BOOKCoSKPI_COS Bridge Books" xfId="30774"/>
    <cellStyle name="A_Block Space_Standalone Buster LBO_19.11.2005_CREST_SPS_KPI_BOOKCoSKPI_COS Bridge Books_1" xfId="30775"/>
    <cellStyle name="A_Block Space_Standalone Buster LBO_19.11.2005_CREST_SPS_KPI_COS Bridge Books" xfId="30776"/>
    <cellStyle name="A_Block Space_Standalone Buster LBO_19.11.2005_CREST_SPS_KPI_COS Bridge Books_1" xfId="30777"/>
    <cellStyle name="A_Block Space_Standalone Buster LBO_19.11.2005_Data" xfId="16898"/>
    <cellStyle name="A_Block Space_Standalone Buster LBO_19.11.2005_Data_Structure" xfId="16899"/>
    <cellStyle name="A_Block Space_Standalone Buster LBO_19.11.2005_Data_structure_1" xfId="16900"/>
    <cellStyle name="A_Block Space_Standalone Buster LBO_19.11.2005_Data_Structure_structure" xfId="16901"/>
    <cellStyle name="A_Block Space_Standalone Buster LBO_19.11.2005_JOURNALCoSKPI" xfId="30778"/>
    <cellStyle name="A_Block Space_Standalone Buster LBO_19.11.2005_JOURNALCoSKPI_0.Mgmt Cockpit" xfId="30779"/>
    <cellStyle name="A_Block Space_Standalone Buster LBO_19.11.2005_JOURNALCoSKPI_1" xfId="30780"/>
    <cellStyle name="A_Block Space_Standalone Buster LBO_19.11.2005_JOURNALCoSKPI_2" xfId="30781"/>
    <cellStyle name="A_Block Space_Standalone Buster LBO_19.11.2005_JOURNALCoSKPI_3.GrossMargin_Journals" xfId="30782"/>
    <cellStyle name="A_Block Space_Standalone Buster LBO_19.11.2005_JOURNALCoSKPI_BOOKCoSKPI" xfId="30783"/>
    <cellStyle name="A_Block Space_Standalone Buster LBO_19.11.2005_JOURNALCoSKPI_BOOKCoSKPI_3.GrossMargin_Journals" xfId="30784"/>
    <cellStyle name="A_Block Space_Standalone Buster LBO_19.11.2005_JOURNALCoSKPI_BOOKCoSKPI_BOOKCoSKPI" xfId="30785"/>
    <cellStyle name="A_Block Space_Standalone Buster LBO_19.11.2005_JOURNALCoSKPI_BOOKCoSKPI_BOOKCoSKPI_0.Mgmt Cockpit" xfId="30786"/>
    <cellStyle name="A_Block Space_Standalone Buster LBO_19.11.2005_JOURNALCoSKPI_BOOKCoSKPI_BOOKCoSKPI_3.GrossMargin_Journals" xfId="30787"/>
    <cellStyle name="A_Block Space_Standalone Buster LBO_19.11.2005_JOURNALCoSKPI_BOOKCoSKPI_COS Bridge Books" xfId="30788"/>
    <cellStyle name="A_Block Space_Standalone Buster LBO_19.11.2005_JOURNALCoSKPI_BOOKCoSKPI_COS Bridge Books_1" xfId="30789"/>
    <cellStyle name="A_Block Space_Standalone Buster LBO_19.11.2005_JOURNALCoSKPI_COS Bridge Books" xfId="30790"/>
    <cellStyle name="A_Block Space_Standalone Buster LBO_19.11.2005_JOURNALCoSKPI_COS Bridge Books_1" xfId="30791"/>
    <cellStyle name="A_Block Space_Standalone Buster LBO_19.11.2005_JOURNALCoSKPI_CREST_SPS_KPI" xfId="30792"/>
    <cellStyle name="A_Block Space_Standalone Buster LBO_19.11.2005_JOURNALCoSKPI_CREST_SPS_KPI_0.Mgmt Cockpit" xfId="30793"/>
    <cellStyle name="A_Block Space_Standalone Buster LBO_19.11.2005_JOURNALCoSKPI_CREST_SPS_KPI_3.GrossMargin_Journals" xfId="30794"/>
    <cellStyle name="A_Block Space_Standalone Buster LBO_19.11.2005_JOURNALCoSKPI_CREST_SPS_KPI_BOOKCoSKPI" xfId="30795"/>
    <cellStyle name="A_Block Space_Standalone Buster LBO_19.11.2005_JOURNALCoSKPI_CREST_SPS_KPI_BOOKCoSKPI_1" xfId="30796"/>
    <cellStyle name="A_Block Space_Standalone Buster LBO_19.11.2005_JOURNALCoSKPI_CREST_SPS_KPI_BOOKCoSKPI_1_0.Mgmt Cockpit" xfId="30797"/>
    <cellStyle name="A_Block Space_Standalone Buster LBO_19.11.2005_JOURNALCoSKPI_CREST_SPS_KPI_BOOKCoSKPI_1_3.GrossMargin_Journals" xfId="30798"/>
    <cellStyle name="A_Block Space_Standalone Buster LBO_19.11.2005_JOURNALCoSKPI_CREST_SPS_KPI_BOOKCoSKPI_3.GrossMargin_Journals" xfId="30799"/>
    <cellStyle name="A_Block Space_Standalone Buster LBO_19.11.2005_JOURNALCoSKPI_CREST_SPS_KPI_BOOKCoSKPI_BOOKCoSKPI" xfId="30800"/>
    <cellStyle name="A_Block Space_Standalone Buster LBO_19.11.2005_JOURNALCoSKPI_CREST_SPS_KPI_BOOKCoSKPI_BOOKCoSKPI_0.Mgmt Cockpit" xfId="30801"/>
    <cellStyle name="A_Block Space_Standalone Buster LBO_19.11.2005_JOURNALCoSKPI_CREST_SPS_KPI_BOOKCoSKPI_BOOKCoSKPI_3.GrossMargin_Journals" xfId="30802"/>
    <cellStyle name="A_Block Space_Standalone Buster LBO_19.11.2005_JOURNALCoSKPI_CREST_SPS_KPI_BOOKCoSKPI_COS Bridge Books" xfId="30803"/>
    <cellStyle name="A_Block Space_Standalone Buster LBO_19.11.2005_JOURNALCoSKPI_CREST_SPS_KPI_BOOKCoSKPI_COS Bridge Books_1" xfId="30804"/>
    <cellStyle name="A_Block Space_Standalone Buster LBO_19.11.2005_JOURNALCoSKPI_CREST_SPS_KPI_COS Bridge Books" xfId="30805"/>
    <cellStyle name="A_Block Space_Standalone Buster LBO_19.11.2005_JOURNALCoSKPI_CREST_SPS_KPI_COS Bridge Books_1" xfId="30806"/>
    <cellStyle name="A_Block Space_Standalone Buster LBO_19.11.2005_MSOA PE" xfId="16902"/>
    <cellStyle name="A_Block Space_Standalone Buster LBO_19.11.2005_Open Acces" xfId="16903"/>
    <cellStyle name="A_Block Space_Standalone Buster LBO_19.11.2005_ProdExp_Journal_KPI" xfId="30807"/>
    <cellStyle name="A_Block Space_Standalone Buster LBO_19.11.2005_Structure" xfId="16904"/>
    <cellStyle name="A_Block Space_Standalone Buster LBO_19.11.2005_Structure_1" xfId="16905"/>
    <cellStyle name="A_Block Space_Standalone Buster LBO_19.11.2005_Structure_1_structure" xfId="16906"/>
    <cellStyle name="A_Block Space_Standalone Buster LBO_19.11.2005_structure_2" xfId="16907"/>
    <cellStyle name="A_Block Space_Standalone Buster LBO_19.11.2005_Structure_Structure" xfId="16908"/>
    <cellStyle name="A_Block Space_Standalone Buster LBO_19.11.2005_Structure_structure_1" xfId="16909"/>
    <cellStyle name="A_Block Space_Standalone Buster LBO_19.11.2005_Structure_Structure_structure" xfId="16910"/>
    <cellStyle name="A_Block Space_Structure" xfId="16911"/>
    <cellStyle name="A_Block Space_Structure_1" xfId="16912"/>
    <cellStyle name="A_Block Space_Structure_1_structure" xfId="16913"/>
    <cellStyle name="A_Block Space_structure_2" xfId="16914"/>
    <cellStyle name="A_Block Space_Structure_Structure" xfId="16915"/>
    <cellStyle name="A_Block Space_Structure_structure_1" xfId="16916"/>
    <cellStyle name="A_Block Space_Structure_Structure_structure" xfId="16917"/>
    <cellStyle name="A_BlueLine" xfId="16918"/>
    <cellStyle name="A_BlueLine_0.Mgmt Cockpit" xfId="30808"/>
    <cellStyle name="A_BlueLine_10. eBook Usage" xfId="30809"/>
    <cellStyle name="A_BlueLine_10. eBook Usage_0.Mgmt Cockpit" xfId="30810"/>
    <cellStyle name="A_BlueLine_10. eBook Usage_2a. IiC - CAPEX" xfId="30811"/>
    <cellStyle name="A_BlueLine_10. eBook Usage_3. FTE PeKo" xfId="30812"/>
    <cellStyle name="A_BlueLine_10. eBook Usage_3.GrossMargin_Journals" xfId="30813"/>
    <cellStyle name="A_BlueLine_10. eBook Usage_6.KPI_Issue" xfId="30814"/>
    <cellStyle name="A_BlueLine_10. eBook Usage_BOOKCoSKPI" xfId="30815"/>
    <cellStyle name="A_BlueLine_10. eBook Usage_BOOKCoSKPI_3.GrossMargin_Journals" xfId="30816"/>
    <cellStyle name="A_BlueLine_10. eBook Usage_BOOKCoSKPI_BOOKCoSKPI" xfId="30817"/>
    <cellStyle name="A_BlueLine_10. eBook Usage_BOOKCoSKPI_BOOKCoSKPI_0.Mgmt Cockpit" xfId="30818"/>
    <cellStyle name="A_BlueLine_10. eBook Usage_BOOKCoSKPI_BOOKCoSKPI_3.GrossMargin_Journals" xfId="30819"/>
    <cellStyle name="A_BlueLine_10. eBook Usage_BOOKCoSKPI_COS Bridge Books" xfId="30820"/>
    <cellStyle name="A_BlueLine_10. eBook Usage_BOOKCoSKPI_COS Bridge Books_1" xfId="30821"/>
    <cellStyle name="A_BlueLine_10. eBook Usage_COS Bridge Books" xfId="30822"/>
    <cellStyle name="A_BlueLine_10. eBook Usage_COS Bridge Books_1" xfId="30823"/>
    <cellStyle name="A_BlueLine_10. eBook Usage_CREST_SPS_KPI" xfId="30824"/>
    <cellStyle name="A_BlueLine_10. eBook Usage_CREST_SPS_KPI_0.Mgmt Cockpit" xfId="30825"/>
    <cellStyle name="A_BlueLine_10. eBook Usage_CREST_SPS_KPI_3.GrossMargin_Journals" xfId="30826"/>
    <cellStyle name="A_BlueLine_10. eBook Usage_CREST_SPS_KPI_BOOKCoSKPI" xfId="30827"/>
    <cellStyle name="A_BlueLine_10. eBook Usage_CREST_SPS_KPI_BOOKCoSKPI_1" xfId="30828"/>
    <cellStyle name="A_BlueLine_10. eBook Usage_CREST_SPS_KPI_BOOKCoSKPI_1_0.Mgmt Cockpit" xfId="30829"/>
    <cellStyle name="A_BlueLine_10. eBook Usage_CREST_SPS_KPI_BOOKCoSKPI_1_3.GrossMargin_Journals" xfId="30830"/>
    <cellStyle name="A_BlueLine_10. eBook Usage_CREST_SPS_KPI_BOOKCoSKPI_3.GrossMargin_Journals" xfId="30831"/>
    <cellStyle name="A_BlueLine_10. eBook Usage_CREST_SPS_KPI_BOOKCoSKPI_BOOKCoSKPI" xfId="30832"/>
    <cellStyle name="A_BlueLine_10. eBook Usage_CREST_SPS_KPI_BOOKCoSKPI_BOOKCoSKPI_0.Mgmt Cockpit" xfId="30833"/>
    <cellStyle name="A_BlueLine_10. eBook Usage_CREST_SPS_KPI_BOOKCoSKPI_BOOKCoSKPI_3.GrossMargin_Journals" xfId="30834"/>
    <cellStyle name="A_BlueLine_10. eBook Usage_CREST_SPS_KPI_BOOKCoSKPI_COS Bridge Books" xfId="30835"/>
    <cellStyle name="A_BlueLine_10. eBook Usage_CREST_SPS_KPI_BOOKCoSKPI_COS Bridge Books_1" xfId="30836"/>
    <cellStyle name="A_BlueLine_10. eBook Usage_CREST_SPS_KPI_COS Bridge Books" xfId="30837"/>
    <cellStyle name="A_BlueLine_10. eBook Usage_CREST_SPS_KPI_COS Bridge Books_1" xfId="30838"/>
    <cellStyle name="A_BlueLine_10. eBook Usage_JOURNALCoSKPI" xfId="30839"/>
    <cellStyle name="A_BlueLine_10. eBook Usage_JOURNALCoSKPI_1" xfId="30840"/>
    <cellStyle name="A_BlueLine_2.p&amp;l- Global" xfId="30841"/>
    <cellStyle name="A_BlueLine_2.p&amp;l- Global_0.Mgmt Cockpit" xfId="30842"/>
    <cellStyle name="A_BlueLine_2.p&amp;l- Global_3.GrossMargin_Journals" xfId="30843"/>
    <cellStyle name="A_BlueLine_2.p&amp;l- Global_6.KPI_Issue" xfId="30844"/>
    <cellStyle name="A_BlueLine_2.p&amp;l- Global_BOOKCoSKPI" xfId="30845"/>
    <cellStyle name="A_BlueLine_2.p&amp;l- Global_BOOKCoSKPI_1" xfId="30846"/>
    <cellStyle name="A_BlueLine_2.p&amp;l- Global_BOOKCoSKPI_1_0.Mgmt Cockpit" xfId="30847"/>
    <cellStyle name="A_BlueLine_2.p&amp;l- Global_BOOKCoSKPI_1_3.GrossMargin_Journals" xfId="30848"/>
    <cellStyle name="A_BlueLine_2.p&amp;l- Global_BOOKCoSKPI_3.GrossMargin_Journals" xfId="30849"/>
    <cellStyle name="A_BlueLine_2.p&amp;l- Global_BOOKCoSKPI_BOOKCoSKPI" xfId="30850"/>
    <cellStyle name="A_BlueLine_2.p&amp;l- Global_BOOKCoSKPI_BOOKCoSKPI_0.Mgmt Cockpit" xfId="30851"/>
    <cellStyle name="A_BlueLine_2.p&amp;l- Global_BOOKCoSKPI_BOOKCoSKPI_3.GrossMargin_Journals" xfId="30852"/>
    <cellStyle name="A_BlueLine_2.p&amp;l- Global_BOOKCoSKPI_COS Bridge Books" xfId="30853"/>
    <cellStyle name="A_BlueLine_2.p&amp;l- Global_BOOKCoSKPI_COS Bridge Books_1" xfId="30854"/>
    <cellStyle name="A_BlueLine_2.p&amp;l- Global_COS Bridge Books" xfId="30855"/>
    <cellStyle name="A_BlueLine_2.p&amp;l- Global_COS Bridge Books_1" xfId="30856"/>
    <cellStyle name="A_BlueLine_2.p&amp;l- Global_COS Bridge Books_2" xfId="30857"/>
    <cellStyle name="A_BlueLine_2.p&amp;l- Global_CREST_SPS_KPI" xfId="30858"/>
    <cellStyle name="A_BlueLine_2.p&amp;l- Global_CREST_SPS_KPI_0.Mgmt Cockpit" xfId="30859"/>
    <cellStyle name="A_BlueLine_2.p&amp;l- Global_CREST_SPS_KPI_3.GrossMargin_Journals" xfId="30860"/>
    <cellStyle name="A_BlueLine_2.p&amp;l- Global_CREST_SPS_KPI_BOOKCoSKPI" xfId="30861"/>
    <cellStyle name="A_BlueLine_2.p&amp;l- Global_CREST_SPS_KPI_BOOKCoSKPI_1" xfId="30862"/>
    <cellStyle name="A_BlueLine_2.p&amp;l- Global_CREST_SPS_KPI_BOOKCoSKPI_1_0.Mgmt Cockpit" xfId="30863"/>
    <cellStyle name="A_BlueLine_2.p&amp;l- Global_CREST_SPS_KPI_BOOKCoSKPI_1_3.GrossMargin_Journals" xfId="30864"/>
    <cellStyle name="A_BlueLine_2.p&amp;l- Global_CREST_SPS_KPI_BOOKCoSKPI_3.GrossMargin_Journals" xfId="30865"/>
    <cellStyle name="A_BlueLine_2.p&amp;l- Global_CREST_SPS_KPI_BOOKCoSKPI_BOOKCoSKPI" xfId="30866"/>
    <cellStyle name="A_BlueLine_2.p&amp;l- Global_CREST_SPS_KPI_BOOKCoSKPI_BOOKCoSKPI_0.Mgmt Cockpit" xfId="30867"/>
    <cellStyle name="A_BlueLine_2.p&amp;l- Global_CREST_SPS_KPI_BOOKCoSKPI_BOOKCoSKPI_3.GrossMargin_Journals" xfId="30868"/>
    <cellStyle name="A_BlueLine_2.p&amp;l- Global_CREST_SPS_KPI_BOOKCoSKPI_COS Bridge Books" xfId="30869"/>
    <cellStyle name="A_BlueLine_2.p&amp;l- Global_CREST_SPS_KPI_BOOKCoSKPI_COS Bridge Books_1" xfId="30870"/>
    <cellStyle name="A_BlueLine_2.p&amp;l- Global_CREST_SPS_KPI_COS Bridge Books" xfId="30871"/>
    <cellStyle name="A_BlueLine_2.p&amp;l- Global_CREST_SPS_KPI_COS Bridge Books_1" xfId="30872"/>
    <cellStyle name="A_BlueLine_2.p&amp;l- Global_JOURNALCoSKPI" xfId="30873"/>
    <cellStyle name="A_BlueLine_2.p&amp;l- Global_ProdExp_Journal_KPI" xfId="30874"/>
    <cellStyle name="A_BlueLine_2a. IiC - CAPEX" xfId="30875"/>
    <cellStyle name="A_BlueLine_2a.IiC - CAPEX" xfId="30876"/>
    <cellStyle name="A_BlueLine_2a.IiC - CAPEX_3.GrossMargin_Journals" xfId="30877"/>
    <cellStyle name="A_BlueLine_2a.IiC - CAPEX_6.KPI_Issue" xfId="30878"/>
    <cellStyle name="A_BlueLine_2a.IiC - CAPEX_BOOKCoSKPI" xfId="30879"/>
    <cellStyle name="A_BlueLine_2a.IiC - CAPEX_BOOKCoSKPI_0.Mgmt Cockpit" xfId="30880"/>
    <cellStyle name="A_BlueLine_2a.IiC - CAPEX_BOOKCoSKPI_1" xfId="30881"/>
    <cellStyle name="A_BlueLine_2a.IiC - CAPEX_BOOKCoSKPI_1_0.Mgmt Cockpit" xfId="30882"/>
    <cellStyle name="A_BlueLine_2a.IiC - CAPEX_BOOKCoSKPI_1_3.GrossMargin_Journals" xfId="30883"/>
    <cellStyle name="A_BlueLine_2a.IiC - CAPEX_BOOKCoSKPI_3.GrossMargin_Journals" xfId="30884"/>
    <cellStyle name="A_BlueLine_2a.IiC - CAPEX_BOOKCoSKPI_6.KPI_Issue" xfId="30885"/>
    <cellStyle name="A_BlueLine_2a.IiC - CAPEX_BOOKCoSKPI_BOOKCoSKPI" xfId="30886"/>
    <cellStyle name="A_BlueLine_2a.IiC - CAPEX_BOOKCoSKPI_BOOKCoSKPI_1" xfId="30887"/>
    <cellStyle name="A_BlueLine_2a.IiC - CAPEX_BOOKCoSKPI_BOOKCoSKPI_1_0.Mgmt Cockpit" xfId="30888"/>
    <cellStyle name="A_BlueLine_2a.IiC - CAPEX_BOOKCoSKPI_BOOKCoSKPI_1_3.GrossMargin_Journals" xfId="30889"/>
    <cellStyle name="A_BlueLine_2a.IiC - CAPEX_BOOKCoSKPI_BOOKCoSKPI_3.GrossMargin_Journals" xfId="30890"/>
    <cellStyle name="A_BlueLine_2a.IiC - CAPEX_BOOKCoSKPI_BOOKCoSKPI_BOOKCoSKPI" xfId="30891"/>
    <cellStyle name="A_BlueLine_2a.IiC - CAPEX_BOOKCoSKPI_BOOKCoSKPI_BOOKCoSKPI_0.Mgmt Cockpit" xfId="30892"/>
    <cellStyle name="A_BlueLine_2a.IiC - CAPEX_BOOKCoSKPI_BOOKCoSKPI_BOOKCoSKPI_3.GrossMargin_Journals" xfId="30893"/>
    <cellStyle name="A_BlueLine_2a.IiC - CAPEX_BOOKCoSKPI_BOOKCoSKPI_COS Bridge Books" xfId="30894"/>
    <cellStyle name="A_BlueLine_2a.IiC - CAPEX_BOOKCoSKPI_BOOKCoSKPI_COS Bridge Books_1" xfId="30895"/>
    <cellStyle name="A_BlueLine_2a.IiC - CAPEX_BOOKCoSKPI_COS Bridge Books" xfId="30896"/>
    <cellStyle name="A_BlueLine_2a.IiC - CAPEX_BOOKCoSKPI_COS Bridge Books_1" xfId="30897"/>
    <cellStyle name="A_BlueLine_2a.IiC - CAPEX_BOOKCoSKPI_COS Bridge Books_2" xfId="30898"/>
    <cellStyle name="A_BlueLine_2a.IiC - CAPEX_BOOKCoSKPI_CREST_SPS_KPI" xfId="30899"/>
    <cellStyle name="A_BlueLine_2a.IiC - CAPEX_BOOKCoSKPI_CREST_SPS_KPI_0.Mgmt Cockpit" xfId="30900"/>
    <cellStyle name="A_BlueLine_2a.IiC - CAPEX_BOOKCoSKPI_CREST_SPS_KPI_3.GrossMargin_Journals" xfId="30901"/>
    <cellStyle name="A_BlueLine_2a.IiC - CAPEX_BOOKCoSKPI_CREST_SPS_KPI_BOOKCoSKPI" xfId="30902"/>
    <cellStyle name="A_BlueLine_2a.IiC - CAPEX_BOOKCoSKPI_CREST_SPS_KPI_BOOKCoSKPI_1" xfId="30903"/>
    <cellStyle name="A_BlueLine_2a.IiC - CAPEX_BOOKCoSKPI_CREST_SPS_KPI_BOOKCoSKPI_1_0.Mgmt Cockpit" xfId="30904"/>
    <cellStyle name="A_BlueLine_2a.IiC - CAPEX_BOOKCoSKPI_CREST_SPS_KPI_BOOKCoSKPI_1_3.GrossMargin_Journals" xfId="30905"/>
    <cellStyle name="A_BlueLine_2a.IiC - CAPEX_BOOKCoSKPI_CREST_SPS_KPI_BOOKCoSKPI_3.GrossMargin_Journals" xfId="30906"/>
    <cellStyle name="A_BlueLine_2a.IiC - CAPEX_BOOKCoSKPI_CREST_SPS_KPI_BOOKCoSKPI_BOOKCoSKPI" xfId="30907"/>
    <cellStyle name="A_BlueLine_2a.IiC - CAPEX_BOOKCoSKPI_CREST_SPS_KPI_BOOKCoSKPI_BOOKCoSKPI_0.Mgmt Cockpit" xfId="30908"/>
    <cellStyle name="A_BlueLine_2a.IiC - CAPEX_BOOKCoSKPI_CREST_SPS_KPI_BOOKCoSKPI_BOOKCoSKPI_3.GrossMargin_Journals" xfId="30909"/>
    <cellStyle name="A_BlueLine_2a.IiC - CAPEX_BOOKCoSKPI_CREST_SPS_KPI_BOOKCoSKPI_COS Bridge Books" xfId="30910"/>
    <cellStyle name="A_BlueLine_2a.IiC - CAPEX_BOOKCoSKPI_CREST_SPS_KPI_BOOKCoSKPI_COS Bridge Books_1" xfId="30911"/>
    <cellStyle name="A_BlueLine_2a.IiC - CAPEX_BOOKCoSKPI_CREST_SPS_KPI_COS Bridge Books" xfId="30912"/>
    <cellStyle name="A_BlueLine_2a.IiC - CAPEX_BOOKCoSKPI_CREST_SPS_KPI_COS Bridge Books_1" xfId="30913"/>
    <cellStyle name="A_BlueLine_2a.IiC - CAPEX_BOOKCoSKPI_JOURNALCoSKPI" xfId="30914"/>
    <cellStyle name="A_BlueLine_2a.IiC - CAPEX_BOOKCoSKPI_ProdExp_Journal_KPI" xfId="30915"/>
    <cellStyle name="A_BlueLine_2a.IiC - CAPEX_COS Bridge Books" xfId="30916"/>
    <cellStyle name="A_BlueLine_2a.IiC - CAPEX_COS Bridge Books_1" xfId="30917"/>
    <cellStyle name="A_BlueLine_2a.IiC - CAPEX_COS Bridge Books_2" xfId="30918"/>
    <cellStyle name="A_BlueLine_2a.IiC - CAPEX_CREST_SPS_KPI" xfId="30919"/>
    <cellStyle name="A_BlueLine_2a.IiC - CAPEX_CREST_SPS_KPI_0.Mgmt Cockpit" xfId="30920"/>
    <cellStyle name="A_BlueLine_2a.IiC - CAPEX_CREST_SPS_KPI_3.GrossMargin_Journals" xfId="30921"/>
    <cellStyle name="A_BlueLine_2a.IiC - CAPEX_CREST_SPS_KPI_BOOKCoSKPI" xfId="30922"/>
    <cellStyle name="A_BlueLine_2a.IiC - CAPEX_CREST_SPS_KPI_BOOKCoSKPI_1" xfId="30923"/>
    <cellStyle name="A_BlueLine_2a.IiC - CAPEX_CREST_SPS_KPI_BOOKCoSKPI_1_0.Mgmt Cockpit" xfId="30924"/>
    <cellStyle name="A_BlueLine_2a.IiC - CAPEX_CREST_SPS_KPI_BOOKCoSKPI_1_3.GrossMargin_Journals" xfId="30925"/>
    <cellStyle name="A_BlueLine_2a.IiC - CAPEX_CREST_SPS_KPI_BOOKCoSKPI_3.GrossMargin_Journals" xfId="30926"/>
    <cellStyle name="A_BlueLine_2a.IiC - CAPEX_CREST_SPS_KPI_BOOKCoSKPI_BOOKCoSKPI" xfId="30927"/>
    <cellStyle name="A_BlueLine_2a.IiC - CAPEX_CREST_SPS_KPI_BOOKCoSKPI_BOOKCoSKPI_0.Mgmt Cockpit" xfId="30928"/>
    <cellStyle name="A_BlueLine_2a.IiC - CAPEX_CREST_SPS_KPI_BOOKCoSKPI_BOOKCoSKPI_3.GrossMargin_Journals" xfId="30929"/>
    <cellStyle name="A_BlueLine_2a.IiC - CAPEX_CREST_SPS_KPI_BOOKCoSKPI_COS Bridge Books" xfId="30930"/>
    <cellStyle name="A_BlueLine_2a.IiC - CAPEX_CREST_SPS_KPI_BOOKCoSKPI_COS Bridge Books_1" xfId="30931"/>
    <cellStyle name="A_BlueLine_2a.IiC - CAPEX_CREST_SPS_KPI_COS Bridge Books" xfId="30932"/>
    <cellStyle name="A_BlueLine_2a.IiC - CAPEX_CREST_SPS_KPI_COS Bridge Books_1" xfId="30933"/>
    <cellStyle name="A_BlueLine_2a.IiC - CAPEX_JOURNALCoSKPI" xfId="30934"/>
    <cellStyle name="A_BlueLine_2a.IiC - CAPEX_ProdExp_Journal_KPI" xfId="30935"/>
    <cellStyle name="A_BlueLine_3. FTE PeKo" xfId="30936"/>
    <cellStyle name="A_BlueLine_3.GrossMargin_Journals" xfId="30937"/>
    <cellStyle name="A_BlueLine_4.GrossMargin_Books" xfId="30938"/>
    <cellStyle name="A_BlueLine_4.GrossMargin_Books_0.Mgmt Cockpit" xfId="30939"/>
    <cellStyle name="A_BlueLine_4.GrossMargin_Books_3.GrossMargin_Journals" xfId="30940"/>
    <cellStyle name="A_BlueLine_4.GrossMargin_Books_6.KPI_Issue" xfId="30941"/>
    <cellStyle name="A_BlueLine_4.GrossMargin_Books_BOOKCoSKPI" xfId="30942"/>
    <cellStyle name="A_BlueLine_4.GrossMargin_Books_BOOKCoSKPI_0.Mgmt Cockpit" xfId="30943"/>
    <cellStyle name="A_BlueLine_4.GrossMargin_Books_BOOKCoSKPI_1" xfId="30944"/>
    <cellStyle name="A_BlueLine_4.GrossMargin_Books_BOOKCoSKPI_1_3.GrossMargin_Journals" xfId="30945"/>
    <cellStyle name="A_BlueLine_4.GrossMargin_Books_BOOKCoSKPI_1_BOOKCoSKPI" xfId="30946"/>
    <cellStyle name="A_BlueLine_4.GrossMargin_Books_BOOKCoSKPI_1_BOOKCoSKPI_0.Mgmt Cockpit" xfId="30947"/>
    <cellStyle name="A_BlueLine_4.GrossMargin_Books_BOOKCoSKPI_1_BOOKCoSKPI_3.GrossMargin_Journals" xfId="30948"/>
    <cellStyle name="A_BlueLine_4.GrossMargin_Books_BOOKCoSKPI_1_COS Bridge Books" xfId="30949"/>
    <cellStyle name="A_BlueLine_4.GrossMargin_Books_BOOKCoSKPI_1_COS Bridge Books_1" xfId="30950"/>
    <cellStyle name="A_BlueLine_4.GrossMargin_Books_BOOKCoSKPI_2" xfId="30951"/>
    <cellStyle name="A_BlueLine_4.GrossMargin_Books_BOOKCoSKPI_2_0.Mgmt Cockpit" xfId="30952"/>
    <cellStyle name="A_BlueLine_4.GrossMargin_Books_BOOKCoSKPI_2_3.GrossMargin_Journals" xfId="30953"/>
    <cellStyle name="A_BlueLine_4.GrossMargin_Books_BOOKCoSKPI_3.GrossMargin_Journals" xfId="30954"/>
    <cellStyle name="A_BlueLine_4.GrossMargin_Books_BOOKCoSKPI_6.KPI_Issue" xfId="30955"/>
    <cellStyle name="A_BlueLine_4.GrossMargin_Books_BOOKCoSKPI_BOOKCoSKPI" xfId="30956"/>
    <cellStyle name="A_BlueLine_4.GrossMargin_Books_BOOKCoSKPI_BOOKCoSKPI_1" xfId="30957"/>
    <cellStyle name="A_BlueLine_4.GrossMargin_Books_BOOKCoSKPI_BOOKCoSKPI_1_0.Mgmt Cockpit" xfId="30958"/>
    <cellStyle name="A_BlueLine_4.GrossMargin_Books_BOOKCoSKPI_BOOKCoSKPI_1_3.GrossMargin_Journals" xfId="30959"/>
    <cellStyle name="A_BlueLine_4.GrossMargin_Books_BOOKCoSKPI_BOOKCoSKPI_3.GrossMargin_Journals" xfId="30960"/>
    <cellStyle name="A_BlueLine_4.GrossMargin_Books_BOOKCoSKPI_BOOKCoSKPI_BOOKCoSKPI" xfId="30961"/>
    <cellStyle name="A_BlueLine_4.GrossMargin_Books_BOOKCoSKPI_BOOKCoSKPI_BOOKCoSKPI_0.Mgmt Cockpit" xfId="30962"/>
    <cellStyle name="A_BlueLine_4.GrossMargin_Books_BOOKCoSKPI_BOOKCoSKPI_BOOKCoSKPI_3.GrossMargin_Journals" xfId="30963"/>
    <cellStyle name="A_BlueLine_4.GrossMargin_Books_BOOKCoSKPI_BOOKCoSKPI_COS Bridge Books" xfId="30964"/>
    <cellStyle name="A_BlueLine_4.GrossMargin_Books_BOOKCoSKPI_BOOKCoSKPI_COS Bridge Books_1" xfId="30965"/>
    <cellStyle name="A_BlueLine_4.GrossMargin_Books_BOOKCoSKPI_COS Bridge Books" xfId="30966"/>
    <cellStyle name="A_BlueLine_4.GrossMargin_Books_BOOKCoSKPI_COS Bridge Books_1" xfId="30967"/>
    <cellStyle name="A_BlueLine_4.GrossMargin_Books_BOOKCoSKPI_COS Bridge Books_2" xfId="30968"/>
    <cellStyle name="A_BlueLine_4.GrossMargin_Books_BOOKCoSKPI_CREST_SPS_KPI" xfId="30969"/>
    <cellStyle name="A_BlueLine_4.GrossMargin_Books_BOOKCoSKPI_CREST_SPS_KPI_0.Mgmt Cockpit" xfId="30970"/>
    <cellStyle name="A_BlueLine_4.GrossMargin_Books_BOOKCoSKPI_CREST_SPS_KPI_3.GrossMargin_Journals" xfId="30971"/>
    <cellStyle name="A_BlueLine_4.GrossMargin_Books_BOOKCoSKPI_CREST_SPS_KPI_BOOKCoSKPI" xfId="30972"/>
    <cellStyle name="A_BlueLine_4.GrossMargin_Books_BOOKCoSKPI_CREST_SPS_KPI_BOOKCoSKPI_1" xfId="30973"/>
    <cellStyle name="A_BlueLine_4.GrossMargin_Books_BOOKCoSKPI_CREST_SPS_KPI_BOOKCoSKPI_1_0.Mgmt Cockpit" xfId="30974"/>
    <cellStyle name="A_BlueLine_4.GrossMargin_Books_BOOKCoSKPI_CREST_SPS_KPI_BOOKCoSKPI_1_3.GrossMargin_Journals" xfId="30975"/>
    <cellStyle name="A_BlueLine_4.GrossMargin_Books_BOOKCoSKPI_CREST_SPS_KPI_BOOKCoSKPI_3.GrossMargin_Journals" xfId="30976"/>
    <cellStyle name="A_BlueLine_4.GrossMargin_Books_BOOKCoSKPI_CREST_SPS_KPI_BOOKCoSKPI_BOOKCoSKPI" xfId="30977"/>
    <cellStyle name="A_BlueLine_4.GrossMargin_Books_BOOKCoSKPI_CREST_SPS_KPI_BOOKCoSKPI_BOOKCoSKPI_0.Mgmt Cockpit" xfId="30978"/>
    <cellStyle name="A_BlueLine_4.GrossMargin_Books_BOOKCoSKPI_CREST_SPS_KPI_BOOKCoSKPI_BOOKCoSKPI_3.GrossMargin_Journals" xfId="30979"/>
    <cellStyle name="A_BlueLine_4.GrossMargin_Books_BOOKCoSKPI_CREST_SPS_KPI_BOOKCoSKPI_COS Bridge Books" xfId="30980"/>
    <cellStyle name="A_BlueLine_4.GrossMargin_Books_BOOKCoSKPI_CREST_SPS_KPI_BOOKCoSKPI_COS Bridge Books_1" xfId="30981"/>
    <cellStyle name="A_BlueLine_4.GrossMargin_Books_BOOKCoSKPI_CREST_SPS_KPI_COS Bridge Books" xfId="30982"/>
    <cellStyle name="A_BlueLine_4.GrossMargin_Books_BOOKCoSKPI_CREST_SPS_KPI_COS Bridge Books_1" xfId="30983"/>
    <cellStyle name="A_BlueLine_4.GrossMargin_Books_BOOKCoSKPI_JOURNALCoSKPI" xfId="30984"/>
    <cellStyle name="A_BlueLine_4.GrossMargin_Books_BOOKCoSKPI_ProdExp_Journal_KPI" xfId="30985"/>
    <cellStyle name="A_BlueLine_4.GrossMargin_Books_COS Bridge Books" xfId="30986"/>
    <cellStyle name="A_BlueLine_4.GrossMargin_Books_COS Bridge Books_1" xfId="30987"/>
    <cellStyle name="A_BlueLine_4.GrossMargin_Books_COS Bridge Books_2" xfId="30988"/>
    <cellStyle name="A_BlueLine_4.GrossMargin_Books_CREST_SPS_KPI" xfId="30989"/>
    <cellStyle name="A_BlueLine_4.GrossMargin_Books_CREST_SPS_KPI_0.Mgmt Cockpit" xfId="30990"/>
    <cellStyle name="A_BlueLine_4.GrossMargin_Books_CREST_SPS_KPI_3.GrossMargin_Journals" xfId="30991"/>
    <cellStyle name="A_BlueLine_4.GrossMargin_Books_CREST_SPS_KPI_BOOKCoSKPI" xfId="30992"/>
    <cellStyle name="A_BlueLine_4.GrossMargin_Books_CREST_SPS_KPI_BOOKCoSKPI_1" xfId="30993"/>
    <cellStyle name="A_BlueLine_4.GrossMargin_Books_CREST_SPS_KPI_BOOKCoSKPI_1_0.Mgmt Cockpit" xfId="30994"/>
    <cellStyle name="A_BlueLine_4.GrossMargin_Books_CREST_SPS_KPI_BOOKCoSKPI_1_3.GrossMargin_Journals" xfId="30995"/>
    <cellStyle name="A_BlueLine_4.GrossMargin_Books_CREST_SPS_KPI_BOOKCoSKPI_3.GrossMargin_Journals" xfId="30996"/>
    <cellStyle name="A_BlueLine_4.GrossMargin_Books_CREST_SPS_KPI_BOOKCoSKPI_BOOKCoSKPI" xfId="30997"/>
    <cellStyle name="A_BlueLine_4.GrossMargin_Books_CREST_SPS_KPI_BOOKCoSKPI_BOOKCoSKPI_0.Mgmt Cockpit" xfId="30998"/>
    <cellStyle name="A_BlueLine_4.GrossMargin_Books_CREST_SPS_KPI_BOOKCoSKPI_BOOKCoSKPI_3.GrossMargin_Journals" xfId="30999"/>
    <cellStyle name="A_BlueLine_4.GrossMargin_Books_CREST_SPS_KPI_BOOKCoSKPI_COS Bridge Books" xfId="31000"/>
    <cellStyle name="A_BlueLine_4.GrossMargin_Books_CREST_SPS_KPI_BOOKCoSKPI_COS Bridge Books_1" xfId="31001"/>
    <cellStyle name="A_BlueLine_4.GrossMargin_Books_CREST_SPS_KPI_COS Bridge Books" xfId="31002"/>
    <cellStyle name="A_BlueLine_4.GrossMargin_Books_CREST_SPS_KPI_COS Bridge Books_1" xfId="31003"/>
    <cellStyle name="A_BlueLine_4.GrossMargin_Books_JOURNALCoSKPI" xfId="31004"/>
    <cellStyle name="A_BlueLine_4.GrossMargin_Books_ProdExp_Journal_KPI" xfId="31005"/>
    <cellStyle name="A_BlueLine_6.KPI_Issue" xfId="31006"/>
    <cellStyle name="A_BlueLine_7.KPI_Article_Pages" xfId="31007"/>
    <cellStyle name="A_BlueLine_7.KPI_Article_Pages_3.GrossMargin_Journals" xfId="31008"/>
    <cellStyle name="A_BlueLine_7.KPI_Article_Pages_4.GrossMargin_Books" xfId="31009"/>
    <cellStyle name="A_BlueLine_7.KPI_Article_Pages_4.GrossMargin_Books_0.Mgmt Cockpit" xfId="31010"/>
    <cellStyle name="A_BlueLine_7.KPI_Article_Pages_4.GrossMargin_Books_3.GrossMargin_Journals" xfId="31011"/>
    <cellStyle name="A_BlueLine_7.KPI_Article_Pages_4.GrossMargin_Books_6.KPI_Issue" xfId="31012"/>
    <cellStyle name="A_BlueLine_7.KPI_Article_Pages_4.GrossMargin_Books_BOOKCoSKPI" xfId="31013"/>
    <cellStyle name="A_BlueLine_7.KPI_Article_Pages_4.GrossMargin_Books_BOOKCoSKPI_0.Mgmt Cockpit" xfId="31014"/>
    <cellStyle name="A_BlueLine_7.KPI_Article_Pages_4.GrossMargin_Books_BOOKCoSKPI_1" xfId="31015"/>
    <cellStyle name="A_BlueLine_7.KPI_Article_Pages_4.GrossMargin_Books_BOOKCoSKPI_1_3.GrossMargin_Journals" xfId="31016"/>
    <cellStyle name="A_BlueLine_7.KPI_Article_Pages_4.GrossMargin_Books_BOOKCoSKPI_1_BOOKCoSKPI" xfId="31017"/>
    <cellStyle name="A_BlueLine_7.KPI_Article_Pages_4.GrossMargin_Books_BOOKCoSKPI_1_BOOKCoSKPI_0.Mgmt Cockpit" xfId="31018"/>
    <cellStyle name="A_BlueLine_7.KPI_Article_Pages_4.GrossMargin_Books_BOOKCoSKPI_1_BOOKCoSKPI_3.GrossMargin_Journals" xfId="31019"/>
    <cellStyle name="A_BlueLine_7.KPI_Article_Pages_4.GrossMargin_Books_BOOKCoSKPI_1_COS Bridge Books" xfId="31020"/>
    <cellStyle name="A_BlueLine_7.KPI_Article_Pages_4.GrossMargin_Books_BOOKCoSKPI_1_COS Bridge Books_1" xfId="31021"/>
    <cellStyle name="A_BlueLine_7.KPI_Article_Pages_4.GrossMargin_Books_BOOKCoSKPI_2" xfId="31022"/>
    <cellStyle name="A_BlueLine_7.KPI_Article_Pages_4.GrossMargin_Books_BOOKCoSKPI_2_0.Mgmt Cockpit" xfId="31023"/>
    <cellStyle name="A_BlueLine_7.KPI_Article_Pages_4.GrossMargin_Books_BOOKCoSKPI_2_3.GrossMargin_Journals" xfId="31024"/>
    <cellStyle name="A_BlueLine_7.KPI_Article_Pages_4.GrossMargin_Books_BOOKCoSKPI_3.GrossMargin_Journals" xfId="31025"/>
    <cellStyle name="A_BlueLine_7.KPI_Article_Pages_4.GrossMargin_Books_BOOKCoSKPI_6.KPI_Issue" xfId="31026"/>
    <cellStyle name="A_BlueLine_7.KPI_Article_Pages_4.GrossMargin_Books_BOOKCoSKPI_BOOKCoSKPI" xfId="31027"/>
    <cellStyle name="A_BlueLine_7.KPI_Article_Pages_4.GrossMargin_Books_BOOKCoSKPI_BOOKCoSKPI_1" xfId="31028"/>
    <cellStyle name="A_BlueLine_7.KPI_Article_Pages_4.GrossMargin_Books_BOOKCoSKPI_BOOKCoSKPI_1_0.Mgmt Cockpit" xfId="31029"/>
    <cellStyle name="A_BlueLine_7.KPI_Article_Pages_4.GrossMargin_Books_BOOKCoSKPI_BOOKCoSKPI_1_3.GrossMargin_Journals" xfId="31030"/>
    <cellStyle name="A_BlueLine_7.KPI_Article_Pages_4.GrossMargin_Books_BOOKCoSKPI_BOOKCoSKPI_3.GrossMargin_Journals" xfId="31031"/>
    <cellStyle name="A_BlueLine_7.KPI_Article_Pages_4.GrossMargin_Books_BOOKCoSKPI_BOOKCoSKPI_BOOKCoSKPI" xfId="31032"/>
    <cellStyle name="A_BlueLine_7.KPI_Article_Pages_4.GrossMargin_Books_BOOKCoSKPI_BOOKCoSKPI_BOOKCoSKPI_0.Mgmt Cockpit" xfId="31033"/>
    <cellStyle name="A_BlueLine_7.KPI_Article_Pages_4.GrossMargin_Books_BOOKCoSKPI_BOOKCoSKPI_BOOKCoSKPI_3.GrossMargin_Journals" xfId="31034"/>
    <cellStyle name="A_BlueLine_7.KPI_Article_Pages_4.GrossMargin_Books_BOOKCoSKPI_BOOKCoSKPI_COS Bridge Books" xfId="31035"/>
    <cellStyle name="A_BlueLine_7.KPI_Article_Pages_4.GrossMargin_Books_BOOKCoSKPI_BOOKCoSKPI_COS Bridge Books_1" xfId="31036"/>
    <cellStyle name="A_BlueLine_7.KPI_Article_Pages_4.GrossMargin_Books_BOOKCoSKPI_COS Bridge Books" xfId="31037"/>
    <cellStyle name="A_BlueLine_7.KPI_Article_Pages_4.GrossMargin_Books_BOOKCoSKPI_COS Bridge Books_1" xfId="31038"/>
    <cellStyle name="A_BlueLine_7.KPI_Article_Pages_4.GrossMargin_Books_BOOKCoSKPI_COS Bridge Books_2" xfId="31039"/>
    <cellStyle name="A_BlueLine_7.KPI_Article_Pages_4.GrossMargin_Books_BOOKCoSKPI_CREST_SPS_KPI" xfId="31040"/>
    <cellStyle name="A_BlueLine_7.KPI_Article_Pages_4.GrossMargin_Books_BOOKCoSKPI_CREST_SPS_KPI_0.Mgmt Cockpit" xfId="31041"/>
    <cellStyle name="A_BlueLine_7.KPI_Article_Pages_4.GrossMargin_Books_BOOKCoSKPI_CREST_SPS_KPI_3.GrossMargin_Journals" xfId="31042"/>
    <cellStyle name="A_BlueLine_7.KPI_Article_Pages_4.GrossMargin_Books_BOOKCoSKPI_CREST_SPS_KPI_BOOKCoSKPI" xfId="31043"/>
    <cellStyle name="A_BlueLine_7.KPI_Article_Pages_4.GrossMargin_Books_BOOKCoSKPI_CREST_SPS_KPI_BOOKCoSKPI_1" xfId="31044"/>
    <cellStyle name="A_BlueLine_7.KPI_Article_Pages_4.GrossMargin_Books_BOOKCoSKPI_CREST_SPS_KPI_BOOKCoSKPI_1_0.Mgmt Cockpit" xfId="31045"/>
    <cellStyle name="A_BlueLine_7.KPI_Article_Pages_4.GrossMargin_Books_BOOKCoSKPI_CREST_SPS_KPI_BOOKCoSKPI_1_3.GrossMargin_Journals" xfId="31046"/>
    <cellStyle name="A_BlueLine_7.KPI_Article_Pages_4.GrossMargin_Books_BOOKCoSKPI_CREST_SPS_KPI_BOOKCoSKPI_3.GrossMargin_Journals" xfId="31047"/>
    <cellStyle name="A_BlueLine_7.KPI_Article_Pages_4.GrossMargin_Books_BOOKCoSKPI_CREST_SPS_KPI_BOOKCoSKPI_BOOKCoSKPI" xfId="31048"/>
    <cellStyle name="A_BlueLine_7.KPI_Article_Pages_4.GrossMargin_Books_BOOKCoSKPI_CREST_SPS_KPI_BOOKCoSKPI_BOOKCoSKPI_0.Mgmt Cockpit" xfId="31049"/>
    <cellStyle name="A_BlueLine_7.KPI_Article_Pages_4.GrossMargin_Books_BOOKCoSKPI_CREST_SPS_KPI_BOOKCoSKPI_BOOKCoSKPI_3.GrossMargin_Journals" xfId="31050"/>
    <cellStyle name="A_BlueLine_7.KPI_Article_Pages_4.GrossMargin_Books_BOOKCoSKPI_CREST_SPS_KPI_BOOKCoSKPI_COS Bridge Books" xfId="31051"/>
    <cellStyle name="A_BlueLine_7.KPI_Article_Pages_4.GrossMargin_Books_BOOKCoSKPI_CREST_SPS_KPI_BOOKCoSKPI_COS Bridge Books_1" xfId="31052"/>
    <cellStyle name="A_BlueLine_7.KPI_Article_Pages_4.GrossMargin_Books_BOOKCoSKPI_CREST_SPS_KPI_COS Bridge Books" xfId="31053"/>
    <cellStyle name="A_BlueLine_7.KPI_Article_Pages_4.GrossMargin_Books_BOOKCoSKPI_CREST_SPS_KPI_COS Bridge Books_1" xfId="31054"/>
    <cellStyle name="A_BlueLine_7.KPI_Article_Pages_4.GrossMargin_Books_BOOKCoSKPI_JOURNALCoSKPI" xfId="31055"/>
    <cellStyle name="A_BlueLine_7.KPI_Article_Pages_4.GrossMargin_Books_BOOKCoSKPI_ProdExp_Journal_KPI" xfId="31056"/>
    <cellStyle name="A_BlueLine_7.KPI_Article_Pages_4.GrossMargin_Books_COS Bridge Books" xfId="31057"/>
    <cellStyle name="A_BlueLine_7.KPI_Article_Pages_4.GrossMargin_Books_COS Bridge Books_1" xfId="31058"/>
    <cellStyle name="A_BlueLine_7.KPI_Article_Pages_4.GrossMargin_Books_COS Bridge Books_2" xfId="31059"/>
    <cellStyle name="A_BlueLine_7.KPI_Article_Pages_4.GrossMargin_Books_CREST_SPS_KPI" xfId="31060"/>
    <cellStyle name="A_BlueLine_7.KPI_Article_Pages_4.GrossMargin_Books_CREST_SPS_KPI_0.Mgmt Cockpit" xfId="31061"/>
    <cellStyle name="A_BlueLine_7.KPI_Article_Pages_4.GrossMargin_Books_CREST_SPS_KPI_3.GrossMargin_Journals" xfId="31062"/>
    <cellStyle name="A_BlueLine_7.KPI_Article_Pages_4.GrossMargin_Books_CREST_SPS_KPI_BOOKCoSKPI" xfId="31063"/>
    <cellStyle name="A_BlueLine_7.KPI_Article_Pages_4.GrossMargin_Books_CREST_SPS_KPI_BOOKCoSKPI_1" xfId="31064"/>
    <cellStyle name="A_BlueLine_7.KPI_Article_Pages_4.GrossMargin_Books_CREST_SPS_KPI_BOOKCoSKPI_1_0.Mgmt Cockpit" xfId="31065"/>
    <cellStyle name="A_BlueLine_7.KPI_Article_Pages_4.GrossMargin_Books_CREST_SPS_KPI_BOOKCoSKPI_1_3.GrossMargin_Journals" xfId="31066"/>
    <cellStyle name="A_BlueLine_7.KPI_Article_Pages_4.GrossMargin_Books_CREST_SPS_KPI_BOOKCoSKPI_3.GrossMargin_Journals" xfId="31067"/>
    <cellStyle name="A_BlueLine_7.KPI_Article_Pages_4.GrossMargin_Books_CREST_SPS_KPI_BOOKCoSKPI_BOOKCoSKPI" xfId="31068"/>
    <cellStyle name="A_BlueLine_7.KPI_Article_Pages_4.GrossMargin_Books_CREST_SPS_KPI_BOOKCoSKPI_BOOKCoSKPI_0.Mgmt Cockpit" xfId="31069"/>
    <cellStyle name="A_BlueLine_7.KPI_Article_Pages_4.GrossMargin_Books_CREST_SPS_KPI_BOOKCoSKPI_BOOKCoSKPI_3.GrossMargin_Journals" xfId="31070"/>
    <cellStyle name="A_BlueLine_7.KPI_Article_Pages_4.GrossMargin_Books_CREST_SPS_KPI_BOOKCoSKPI_COS Bridge Books" xfId="31071"/>
    <cellStyle name="A_BlueLine_7.KPI_Article_Pages_4.GrossMargin_Books_CREST_SPS_KPI_BOOKCoSKPI_COS Bridge Books_1" xfId="31072"/>
    <cellStyle name="A_BlueLine_7.KPI_Article_Pages_4.GrossMargin_Books_CREST_SPS_KPI_COS Bridge Books" xfId="31073"/>
    <cellStyle name="A_BlueLine_7.KPI_Article_Pages_4.GrossMargin_Books_CREST_SPS_KPI_COS Bridge Books_1" xfId="31074"/>
    <cellStyle name="A_BlueLine_7.KPI_Article_Pages_4.GrossMargin_Books_JOURNALCoSKPI" xfId="31075"/>
    <cellStyle name="A_BlueLine_7.KPI_Article_Pages_4.GrossMargin_Books_ProdExp_Journal_KPI" xfId="31076"/>
    <cellStyle name="A_BlueLine_7.KPI_Article_Pages_6.KPI_Issue" xfId="31077"/>
    <cellStyle name="A_BlueLine_7.KPI_Article_Pages_9.KPI_Book (2)" xfId="31078"/>
    <cellStyle name="A_BlueLine_7.KPI_Article_Pages_9.KPI_Book (2)_0.Mgmt Cockpit" xfId="31079"/>
    <cellStyle name="A_BlueLine_7.KPI_Article_Pages_9.KPI_Book (2)_3.GrossMargin_Journals" xfId="31080"/>
    <cellStyle name="A_BlueLine_7.KPI_Article_Pages_9.KPI_Book (2)_6.KPI_Issue" xfId="31081"/>
    <cellStyle name="A_BlueLine_7.KPI_Article_Pages_9.KPI_Book (2)_BOOKCoSKPI" xfId="31082"/>
    <cellStyle name="A_BlueLine_7.KPI_Article_Pages_9.KPI_Book (2)_BOOKCoSKPI_0.Mgmt Cockpit" xfId="31083"/>
    <cellStyle name="A_BlueLine_7.KPI_Article_Pages_9.KPI_Book (2)_BOOKCoSKPI_1" xfId="31084"/>
    <cellStyle name="A_BlueLine_7.KPI_Article_Pages_9.KPI_Book (2)_BOOKCoSKPI_1_3.GrossMargin_Journals" xfId="31085"/>
    <cellStyle name="A_BlueLine_7.KPI_Article_Pages_9.KPI_Book (2)_BOOKCoSKPI_1_BOOKCoSKPI" xfId="31086"/>
    <cellStyle name="A_BlueLine_7.KPI_Article_Pages_9.KPI_Book (2)_BOOKCoSKPI_1_BOOKCoSKPI_0.Mgmt Cockpit" xfId="31087"/>
    <cellStyle name="A_BlueLine_7.KPI_Article_Pages_9.KPI_Book (2)_BOOKCoSKPI_1_BOOKCoSKPI_3.GrossMargin_Journals" xfId="31088"/>
    <cellStyle name="A_BlueLine_7.KPI_Article_Pages_9.KPI_Book (2)_BOOKCoSKPI_1_COS Bridge Books" xfId="31089"/>
    <cellStyle name="A_BlueLine_7.KPI_Article_Pages_9.KPI_Book (2)_BOOKCoSKPI_1_COS Bridge Books_1" xfId="31090"/>
    <cellStyle name="A_BlueLine_7.KPI_Article_Pages_9.KPI_Book (2)_BOOKCoSKPI_2" xfId="31091"/>
    <cellStyle name="A_BlueLine_7.KPI_Article_Pages_9.KPI_Book (2)_BOOKCoSKPI_2_0.Mgmt Cockpit" xfId="31092"/>
    <cellStyle name="A_BlueLine_7.KPI_Article_Pages_9.KPI_Book (2)_BOOKCoSKPI_2_3.GrossMargin_Journals" xfId="31093"/>
    <cellStyle name="A_BlueLine_7.KPI_Article_Pages_9.KPI_Book (2)_BOOKCoSKPI_3.GrossMargin_Journals" xfId="31094"/>
    <cellStyle name="A_BlueLine_7.KPI_Article_Pages_9.KPI_Book (2)_BOOKCoSKPI_6.KPI_Issue" xfId="31095"/>
    <cellStyle name="A_BlueLine_7.KPI_Article_Pages_9.KPI_Book (2)_BOOKCoSKPI_BOOKCoSKPI" xfId="31096"/>
    <cellStyle name="A_BlueLine_7.KPI_Article_Pages_9.KPI_Book (2)_BOOKCoSKPI_BOOKCoSKPI_1" xfId="31097"/>
    <cellStyle name="A_BlueLine_7.KPI_Article_Pages_9.KPI_Book (2)_BOOKCoSKPI_BOOKCoSKPI_1_0.Mgmt Cockpit" xfId="31098"/>
    <cellStyle name="A_BlueLine_7.KPI_Article_Pages_9.KPI_Book (2)_BOOKCoSKPI_BOOKCoSKPI_1_3.GrossMargin_Journals" xfId="31099"/>
    <cellStyle name="A_BlueLine_7.KPI_Article_Pages_9.KPI_Book (2)_BOOKCoSKPI_BOOKCoSKPI_3.GrossMargin_Journals" xfId="31100"/>
    <cellStyle name="A_BlueLine_7.KPI_Article_Pages_9.KPI_Book (2)_BOOKCoSKPI_BOOKCoSKPI_BOOKCoSKPI" xfId="31101"/>
    <cellStyle name="A_BlueLine_7.KPI_Article_Pages_9.KPI_Book (2)_BOOKCoSKPI_BOOKCoSKPI_BOOKCoSKPI_0.Mgmt Cockpit" xfId="31102"/>
    <cellStyle name="A_BlueLine_7.KPI_Article_Pages_9.KPI_Book (2)_BOOKCoSKPI_BOOKCoSKPI_BOOKCoSKPI_3.GrossMargin_Journals" xfId="31103"/>
    <cellStyle name="A_BlueLine_7.KPI_Article_Pages_9.KPI_Book (2)_BOOKCoSKPI_BOOKCoSKPI_COS Bridge Books" xfId="31104"/>
    <cellStyle name="A_BlueLine_7.KPI_Article_Pages_9.KPI_Book (2)_BOOKCoSKPI_BOOKCoSKPI_COS Bridge Books_1" xfId="31105"/>
    <cellStyle name="A_BlueLine_7.KPI_Article_Pages_9.KPI_Book (2)_BOOKCoSKPI_COS Bridge Books" xfId="31106"/>
    <cellStyle name="A_BlueLine_7.KPI_Article_Pages_9.KPI_Book (2)_BOOKCoSKPI_COS Bridge Books_1" xfId="31107"/>
    <cellStyle name="A_BlueLine_7.KPI_Article_Pages_9.KPI_Book (2)_BOOKCoSKPI_COS Bridge Books_2" xfId="31108"/>
    <cellStyle name="A_BlueLine_7.KPI_Article_Pages_9.KPI_Book (2)_BOOKCoSKPI_CREST_SPS_KPI" xfId="31109"/>
    <cellStyle name="A_BlueLine_7.KPI_Article_Pages_9.KPI_Book (2)_BOOKCoSKPI_CREST_SPS_KPI_0.Mgmt Cockpit" xfId="31110"/>
    <cellStyle name="A_BlueLine_7.KPI_Article_Pages_9.KPI_Book (2)_BOOKCoSKPI_CREST_SPS_KPI_3.GrossMargin_Journals" xfId="31111"/>
    <cellStyle name="A_BlueLine_7.KPI_Article_Pages_9.KPI_Book (2)_BOOKCoSKPI_CREST_SPS_KPI_BOOKCoSKPI" xfId="31112"/>
    <cellStyle name="A_BlueLine_7.KPI_Article_Pages_9.KPI_Book (2)_BOOKCoSKPI_CREST_SPS_KPI_BOOKCoSKPI_1" xfId="31113"/>
    <cellStyle name="A_BlueLine_7.KPI_Article_Pages_9.KPI_Book (2)_BOOKCoSKPI_CREST_SPS_KPI_BOOKCoSKPI_1_0.Mgmt Cockpit" xfId="31114"/>
    <cellStyle name="A_BlueLine_7.KPI_Article_Pages_9.KPI_Book (2)_BOOKCoSKPI_CREST_SPS_KPI_BOOKCoSKPI_1_3.GrossMargin_Journals" xfId="31115"/>
    <cellStyle name="A_BlueLine_7.KPI_Article_Pages_9.KPI_Book (2)_BOOKCoSKPI_CREST_SPS_KPI_BOOKCoSKPI_3.GrossMargin_Journals" xfId="31116"/>
    <cellStyle name="A_BlueLine_7.KPI_Article_Pages_9.KPI_Book (2)_BOOKCoSKPI_CREST_SPS_KPI_BOOKCoSKPI_BOOKCoSKPI" xfId="31117"/>
    <cellStyle name="A_BlueLine_7.KPI_Article_Pages_9.KPI_Book (2)_BOOKCoSKPI_CREST_SPS_KPI_BOOKCoSKPI_BOOKCoSKPI_0.Mgmt Cockpit" xfId="31118"/>
    <cellStyle name="A_BlueLine_7.KPI_Article_Pages_9.KPI_Book (2)_BOOKCoSKPI_CREST_SPS_KPI_BOOKCoSKPI_BOOKCoSKPI_3.GrossMargin_Journals" xfId="31119"/>
    <cellStyle name="A_BlueLine_7.KPI_Article_Pages_9.KPI_Book (2)_BOOKCoSKPI_CREST_SPS_KPI_BOOKCoSKPI_COS Bridge Books" xfId="31120"/>
    <cellStyle name="A_BlueLine_7.KPI_Article_Pages_9.KPI_Book (2)_BOOKCoSKPI_CREST_SPS_KPI_BOOKCoSKPI_COS Bridge Books_1" xfId="31121"/>
    <cellStyle name="A_BlueLine_7.KPI_Article_Pages_9.KPI_Book (2)_BOOKCoSKPI_CREST_SPS_KPI_COS Bridge Books" xfId="31122"/>
    <cellStyle name="A_BlueLine_7.KPI_Article_Pages_9.KPI_Book (2)_BOOKCoSKPI_CREST_SPS_KPI_COS Bridge Books_1" xfId="31123"/>
    <cellStyle name="A_BlueLine_7.KPI_Article_Pages_9.KPI_Book (2)_BOOKCoSKPI_JOURNALCoSKPI" xfId="31124"/>
    <cellStyle name="A_BlueLine_7.KPI_Article_Pages_9.KPI_Book (2)_BOOKCoSKPI_ProdExp_Journal_KPI" xfId="31125"/>
    <cellStyle name="A_BlueLine_7.KPI_Article_Pages_9.KPI_Book (2)_COS Bridge Books" xfId="31126"/>
    <cellStyle name="A_BlueLine_7.KPI_Article_Pages_9.KPI_Book (2)_COS Bridge Books_1" xfId="31127"/>
    <cellStyle name="A_BlueLine_7.KPI_Article_Pages_9.KPI_Book (2)_COS Bridge Books_2" xfId="31128"/>
    <cellStyle name="A_BlueLine_7.KPI_Article_Pages_9.KPI_Book (2)_CREST_SPS_KPI" xfId="31129"/>
    <cellStyle name="A_BlueLine_7.KPI_Article_Pages_9.KPI_Book (2)_CREST_SPS_KPI_0.Mgmt Cockpit" xfId="31130"/>
    <cellStyle name="A_BlueLine_7.KPI_Article_Pages_9.KPI_Book (2)_CREST_SPS_KPI_3.GrossMargin_Journals" xfId="31131"/>
    <cellStyle name="A_BlueLine_7.KPI_Article_Pages_9.KPI_Book (2)_CREST_SPS_KPI_BOOKCoSKPI" xfId="31132"/>
    <cellStyle name="A_BlueLine_7.KPI_Article_Pages_9.KPI_Book (2)_CREST_SPS_KPI_BOOKCoSKPI_1" xfId="31133"/>
    <cellStyle name="A_BlueLine_7.KPI_Article_Pages_9.KPI_Book (2)_CREST_SPS_KPI_BOOKCoSKPI_1_0.Mgmt Cockpit" xfId="31134"/>
    <cellStyle name="A_BlueLine_7.KPI_Article_Pages_9.KPI_Book (2)_CREST_SPS_KPI_BOOKCoSKPI_1_3.GrossMargin_Journals" xfId="31135"/>
    <cellStyle name="A_BlueLine_7.KPI_Article_Pages_9.KPI_Book (2)_CREST_SPS_KPI_BOOKCoSKPI_3.GrossMargin_Journals" xfId="31136"/>
    <cellStyle name="A_BlueLine_7.KPI_Article_Pages_9.KPI_Book (2)_CREST_SPS_KPI_BOOKCoSKPI_BOOKCoSKPI" xfId="31137"/>
    <cellStyle name="A_BlueLine_7.KPI_Article_Pages_9.KPI_Book (2)_CREST_SPS_KPI_BOOKCoSKPI_BOOKCoSKPI_0.Mgmt Cockpit" xfId="31138"/>
    <cellStyle name="A_BlueLine_7.KPI_Article_Pages_9.KPI_Book (2)_CREST_SPS_KPI_BOOKCoSKPI_BOOKCoSKPI_3.GrossMargin_Journals" xfId="31139"/>
    <cellStyle name="A_BlueLine_7.KPI_Article_Pages_9.KPI_Book (2)_CREST_SPS_KPI_BOOKCoSKPI_COS Bridge Books" xfId="31140"/>
    <cellStyle name="A_BlueLine_7.KPI_Article_Pages_9.KPI_Book (2)_CREST_SPS_KPI_BOOKCoSKPI_COS Bridge Books_1" xfId="31141"/>
    <cellStyle name="A_BlueLine_7.KPI_Article_Pages_9.KPI_Book (2)_CREST_SPS_KPI_COS Bridge Books" xfId="31142"/>
    <cellStyle name="A_BlueLine_7.KPI_Article_Pages_9.KPI_Book (2)_CREST_SPS_KPI_COS Bridge Books_1" xfId="31143"/>
    <cellStyle name="A_BlueLine_7.KPI_Article_Pages_9.KPI_Book (2)_JOURNALCoSKPI" xfId="31144"/>
    <cellStyle name="A_BlueLine_7.KPI_Article_Pages_9.KPI_Book (2)_ProdExp_Journal_KPI" xfId="31145"/>
    <cellStyle name="A_BlueLine_7.KPI_Article_Pages_BOOKCoSKPI" xfId="31146"/>
    <cellStyle name="A_BlueLine_7.KPI_Article_Pages_BOOKCoSKPI_0.Mgmt Cockpit" xfId="31147"/>
    <cellStyle name="A_BlueLine_7.KPI_Article_Pages_BOOKCoSKPI_1" xfId="31148"/>
    <cellStyle name="A_BlueLine_7.KPI_Article_Pages_BOOKCoSKPI_1_0.Mgmt Cockpit" xfId="31149"/>
    <cellStyle name="A_BlueLine_7.KPI_Article_Pages_BOOKCoSKPI_1_3.GrossMargin_Journals" xfId="31150"/>
    <cellStyle name="A_BlueLine_7.KPI_Article_Pages_BOOKCoSKPI_1_6.KPI_Issue" xfId="31151"/>
    <cellStyle name="A_BlueLine_7.KPI_Article_Pages_BOOKCoSKPI_1_BOOKCoSKPI" xfId="31152"/>
    <cellStyle name="A_BlueLine_7.KPI_Article_Pages_BOOKCoSKPI_1_BOOKCoSKPI_1" xfId="31153"/>
    <cellStyle name="A_BlueLine_7.KPI_Article_Pages_BOOKCoSKPI_1_BOOKCoSKPI_1_0.Mgmt Cockpit" xfId="31154"/>
    <cellStyle name="A_BlueLine_7.KPI_Article_Pages_BOOKCoSKPI_1_BOOKCoSKPI_1_3.GrossMargin_Journals" xfId="31155"/>
    <cellStyle name="A_BlueLine_7.KPI_Article_Pages_BOOKCoSKPI_1_BOOKCoSKPI_3.GrossMargin_Journals" xfId="31156"/>
    <cellStyle name="A_BlueLine_7.KPI_Article_Pages_BOOKCoSKPI_1_BOOKCoSKPI_BOOKCoSKPI" xfId="31157"/>
    <cellStyle name="A_BlueLine_7.KPI_Article_Pages_BOOKCoSKPI_1_BOOKCoSKPI_BOOKCoSKPI_0.Mgmt Cockpit" xfId="31158"/>
    <cellStyle name="A_BlueLine_7.KPI_Article_Pages_BOOKCoSKPI_1_BOOKCoSKPI_BOOKCoSKPI_3.GrossMargin_Journals" xfId="31159"/>
    <cellStyle name="A_BlueLine_7.KPI_Article_Pages_BOOKCoSKPI_1_BOOKCoSKPI_COS Bridge Books" xfId="31160"/>
    <cellStyle name="A_BlueLine_7.KPI_Article_Pages_BOOKCoSKPI_1_BOOKCoSKPI_COS Bridge Books_1" xfId="31161"/>
    <cellStyle name="A_BlueLine_7.KPI_Article_Pages_BOOKCoSKPI_1_COS Bridge Books" xfId="31162"/>
    <cellStyle name="A_BlueLine_7.KPI_Article_Pages_BOOKCoSKPI_1_COS Bridge Books_1" xfId="31163"/>
    <cellStyle name="A_BlueLine_7.KPI_Article_Pages_BOOKCoSKPI_1_COS Bridge Books_2" xfId="31164"/>
    <cellStyle name="A_BlueLine_7.KPI_Article_Pages_BOOKCoSKPI_1_CREST_SPS_KPI" xfId="31165"/>
    <cellStyle name="A_BlueLine_7.KPI_Article_Pages_BOOKCoSKPI_1_CREST_SPS_KPI_0.Mgmt Cockpit" xfId="31166"/>
    <cellStyle name="A_BlueLine_7.KPI_Article_Pages_BOOKCoSKPI_1_CREST_SPS_KPI_3.GrossMargin_Journals" xfId="31167"/>
    <cellStyle name="A_BlueLine_7.KPI_Article_Pages_BOOKCoSKPI_1_CREST_SPS_KPI_BOOKCoSKPI" xfId="31168"/>
    <cellStyle name="A_BlueLine_7.KPI_Article_Pages_BOOKCoSKPI_1_CREST_SPS_KPI_BOOKCoSKPI_1" xfId="31169"/>
    <cellStyle name="A_BlueLine_7.KPI_Article_Pages_BOOKCoSKPI_1_CREST_SPS_KPI_BOOKCoSKPI_1_0.Mgmt Cockpit" xfId="31170"/>
    <cellStyle name="A_BlueLine_7.KPI_Article_Pages_BOOKCoSKPI_1_CREST_SPS_KPI_BOOKCoSKPI_1_3.GrossMargin_Journals" xfId="31171"/>
    <cellStyle name="A_BlueLine_7.KPI_Article_Pages_BOOKCoSKPI_1_CREST_SPS_KPI_BOOKCoSKPI_3.GrossMargin_Journals" xfId="31172"/>
    <cellStyle name="A_BlueLine_7.KPI_Article_Pages_BOOKCoSKPI_1_CREST_SPS_KPI_BOOKCoSKPI_BOOKCoSKPI" xfId="31173"/>
    <cellStyle name="A_BlueLine_7.KPI_Article_Pages_BOOKCoSKPI_1_CREST_SPS_KPI_BOOKCoSKPI_BOOKCoSKPI_0.Mgmt Cockpit" xfId="31174"/>
    <cellStyle name="A_BlueLine_7.KPI_Article_Pages_BOOKCoSKPI_1_CREST_SPS_KPI_BOOKCoSKPI_BOOKCoSKPI_3.GrossMargin_Journals" xfId="31175"/>
    <cellStyle name="A_BlueLine_7.KPI_Article_Pages_BOOKCoSKPI_1_CREST_SPS_KPI_BOOKCoSKPI_COS Bridge Books" xfId="31176"/>
    <cellStyle name="A_BlueLine_7.KPI_Article_Pages_BOOKCoSKPI_1_CREST_SPS_KPI_BOOKCoSKPI_COS Bridge Books_1" xfId="31177"/>
    <cellStyle name="A_BlueLine_7.KPI_Article_Pages_BOOKCoSKPI_1_CREST_SPS_KPI_COS Bridge Books" xfId="31178"/>
    <cellStyle name="A_BlueLine_7.KPI_Article_Pages_BOOKCoSKPI_1_CREST_SPS_KPI_COS Bridge Books_1" xfId="31179"/>
    <cellStyle name="A_BlueLine_7.KPI_Article_Pages_BOOKCoSKPI_1_JOURNALCoSKPI" xfId="31180"/>
    <cellStyle name="A_BlueLine_7.KPI_Article_Pages_BOOKCoSKPI_1_ProdExp_Journal_KPI" xfId="31181"/>
    <cellStyle name="A_BlueLine_7.KPI_Article_Pages_BOOKCoSKPI_2" xfId="31182"/>
    <cellStyle name="A_BlueLine_7.KPI_Article_Pages_BOOKCoSKPI_2_0.Mgmt Cockpit" xfId="31183"/>
    <cellStyle name="A_BlueLine_7.KPI_Article_Pages_BOOKCoSKPI_2_3.GrossMargin_Journals" xfId="31184"/>
    <cellStyle name="A_BlueLine_7.KPI_Article_Pages_BOOKCoSKPI_3.GrossMargin_Journals" xfId="31185"/>
    <cellStyle name="A_BlueLine_7.KPI_Article_Pages_BOOKCoSKPI_6.KPI_Issue" xfId="31186"/>
    <cellStyle name="A_BlueLine_7.KPI_Article_Pages_BOOKCoSKPI_BOOKCoSKPI" xfId="31187"/>
    <cellStyle name="A_BlueLine_7.KPI_Article_Pages_BOOKCoSKPI_BOOKCoSKPI_0.Mgmt Cockpit" xfId="31188"/>
    <cellStyle name="A_BlueLine_7.KPI_Article_Pages_BOOKCoSKPI_BOOKCoSKPI_1" xfId="31189"/>
    <cellStyle name="A_BlueLine_7.KPI_Article_Pages_BOOKCoSKPI_BOOKCoSKPI_1_3.GrossMargin_Journals" xfId="31190"/>
    <cellStyle name="A_BlueLine_7.KPI_Article_Pages_BOOKCoSKPI_BOOKCoSKPI_1_BOOKCoSKPI" xfId="31191"/>
    <cellStyle name="A_BlueLine_7.KPI_Article_Pages_BOOKCoSKPI_BOOKCoSKPI_1_BOOKCoSKPI_0.Mgmt Cockpit" xfId="31192"/>
    <cellStyle name="A_BlueLine_7.KPI_Article_Pages_BOOKCoSKPI_BOOKCoSKPI_1_BOOKCoSKPI_3.GrossMargin_Journals" xfId="31193"/>
    <cellStyle name="A_BlueLine_7.KPI_Article_Pages_BOOKCoSKPI_BOOKCoSKPI_1_COS Bridge Books" xfId="31194"/>
    <cellStyle name="A_BlueLine_7.KPI_Article_Pages_BOOKCoSKPI_BOOKCoSKPI_1_COS Bridge Books_1" xfId="31195"/>
    <cellStyle name="A_BlueLine_7.KPI_Article_Pages_BOOKCoSKPI_BOOKCoSKPI_2" xfId="31196"/>
    <cellStyle name="A_BlueLine_7.KPI_Article_Pages_BOOKCoSKPI_BOOKCoSKPI_2_0.Mgmt Cockpit" xfId="31197"/>
    <cellStyle name="A_BlueLine_7.KPI_Article_Pages_BOOKCoSKPI_BOOKCoSKPI_2_3.GrossMargin_Journals" xfId="31198"/>
    <cellStyle name="A_BlueLine_7.KPI_Article_Pages_BOOKCoSKPI_BOOKCoSKPI_3.GrossMargin_Journals" xfId="31199"/>
    <cellStyle name="A_BlueLine_7.KPI_Article_Pages_BOOKCoSKPI_BOOKCoSKPI_6.KPI_Issue" xfId="31200"/>
    <cellStyle name="A_BlueLine_7.KPI_Article_Pages_BOOKCoSKPI_BOOKCoSKPI_BOOKCoSKPI" xfId="31201"/>
    <cellStyle name="A_BlueLine_7.KPI_Article_Pages_BOOKCoSKPI_BOOKCoSKPI_BOOKCoSKPI_1" xfId="31202"/>
    <cellStyle name="A_BlueLine_7.KPI_Article_Pages_BOOKCoSKPI_BOOKCoSKPI_BOOKCoSKPI_1_0.Mgmt Cockpit" xfId="31203"/>
    <cellStyle name="A_BlueLine_7.KPI_Article_Pages_BOOKCoSKPI_BOOKCoSKPI_BOOKCoSKPI_1_3.GrossMargin_Journals" xfId="31204"/>
    <cellStyle name="A_BlueLine_7.KPI_Article_Pages_BOOKCoSKPI_BOOKCoSKPI_BOOKCoSKPI_3.GrossMargin_Journals" xfId="31205"/>
    <cellStyle name="A_BlueLine_7.KPI_Article_Pages_BOOKCoSKPI_BOOKCoSKPI_BOOKCoSKPI_BOOKCoSKPI" xfId="31206"/>
    <cellStyle name="A_BlueLine_7.KPI_Article_Pages_BOOKCoSKPI_BOOKCoSKPI_BOOKCoSKPI_BOOKCoSKPI_0.Mgmt Cockpit" xfId="31207"/>
    <cellStyle name="A_BlueLine_7.KPI_Article_Pages_BOOKCoSKPI_BOOKCoSKPI_BOOKCoSKPI_BOOKCoSKPI_3.GrossMargin_Journals" xfId="31208"/>
    <cellStyle name="A_BlueLine_7.KPI_Article_Pages_BOOKCoSKPI_BOOKCoSKPI_BOOKCoSKPI_COS Bridge Books" xfId="31209"/>
    <cellStyle name="A_BlueLine_7.KPI_Article_Pages_BOOKCoSKPI_BOOKCoSKPI_BOOKCoSKPI_COS Bridge Books_1" xfId="31210"/>
    <cellStyle name="A_BlueLine_7.KPI_Article_Pages_BOOKCoSKPI_BOOKCoSKPI_COS Bridge Books" xfId="31211"/>
    <cellStyle name="A_BlueLine_7.KPI_Article_Pages_BOOKCoSKPI_BOOKCoSKPI_COS Bridge Books_1" xfId="31212"/>
    <cellStyle name="A_BlueLine_7.KPI_Article_Pages_BOOKCoSKPI_BOOKCoSKPI_COS Bridge Books_2" xfId="31213"/>
    <cellStyle name="A_BlueLine_7.KPI_Article_Pages_BOOKCoSKPI_BOOKCoSKPI_CREST_SPS_KPI" xfId="31214"/>
    <cellStyle name="A_BlueLine_7.KPI_Article_Pages_BOOKCoSKPI_BOOKCoSKPI_CREST_SPS_KPI_0.Mgmt Cockpit" xfId="31215"/>
    <cellStyle name="A_BlueLine_7.KPI_Article_Pages_BOOKCoSKPI_BOOKCoSKPI_CREST_SPS_KPI_3.GrossMargin_Journals" xfId="31216"/>
    <cellStyle name="A_BlueLine_7.KPI_Article_Pages_BOOKCoSKPI_BOOKCoSKPI_CREST_SPS_KPI_BOOKCoSKPI" xfId="31217"/>
    <cellStyle name="A_BlueLine_7.KPI_Article_Pages_BOOKCoSKPI_BOOKCoSKPI_CREST_SPS_KPI_BOOKCoSKPI_1" xfId="31218"/>
    <cellStyle name="A_BlueLine_7.KPI_Article_Pages_BOOKCoSKPI_BOOKCoSKPI_CREST_SPS_KPI_BOOKCoSKPI_1_0.Mgmt Cockpit" xfId="31219"/>
    <cellStyle name="A_BlueLine_7.KPI_Article_Pages_BOOKCoSKPI_BOOKCoSKPI_CREST_SPS_KPI_BOOKCoSKPI_1_3.GrossMargin_Journals" xfId="31220"/>
    <cellStyle name="A_BlueLine_7.KPI_Article_Pages_BOOKCoSKPI_BOOKCoSKPI_CREST_SPS_KPI_BOOKCoSKPI_3.GrossMargin_Journals" xfId="31221"/>
    <cellStyle name="A_BlueLine_7.KPI_Article_Pages_BOOKCoSKPI_BOOKCoSKPI_CREST_SPS_KPI_BOOKCoSKPI_BOOKCoSKPI" xfId="31222"/>
    <cellStyle name="A_BlueLine_7.KPI_Article_Pages_BOOKCoSKPI_BOOKCoSKPI_CREST_SPS_KPI_BOOKCoSKPI_BOOKCoSKPI_0.Mgmt Cockpit" xfId="31223"/>
    <cellStyle name="A_BlueLine_7.KPI_Article_Pages_BOOKCoSKPI_BOOKCoSKPI_CREST_SPS_KPI_BOOKCoSKPI_BOOKCoSKPI_3.GrossMargin_Journals" xfId="31224"/>
    <cellStyle name="A_BlueLine_7.KPI_Article_Pages_BOOKCoSKPI_BOOKCoSKPI_CREST_SPS_KPI_BOOKCoSKPI_COS Bridge Books" xfId="31225"/>
    <cellStyle name="A_BlueLine_7.KPI_Article_Pages_BOOKCoSKPI_BOOKCoSKPI_CREST_SPS_KPI_BOOKCoSKPI_COS Bridge Books_1" xfId="31226"/>
    <cellStyle name="A_BlueLine_7.KPI_Article_Pages_BOOKCoSKPI_BOOKCoSKPI_CREST_SPS_KPI_COS Bridge Books" xfId="31227"/>
    <cellStyle name="A_BlueLine_7.KPI_Article_Pages_BOOKCoSKPI_BOOKCoSKPI_CREST_SPS_KPI_COS Bridge Books_1" xfId="31228"/>
    <cellStyle name="A_BlueLine_7.KPI_Article_Pages_BOOKCoSKPI_BOOKCoSKPI_JOURNALCoSKPI" xfId="31229"/>
    <cellStyle name="A_BlueLine_7.KPI_Article_Pages_BOOKCoSKPI_BOOKCoSKPI_ProdExp_Journal_KPI" xfId="31230"/>
    <cellStyle name="A_BlueLine_7.KPI_Article_Pages_BOOKCoSKPI_COS Bridge Books" xfId="31231"/>
    <cellStyle name="A_BlueLine_7.KPI_Article_Pages_BOOKCoSKPI_COS Bridge Books_1" xfId="31232"/>
    <cellStyle name="A_BlueLine_7.KPI_Article_Pages_BOOKCoSKPI_COS Bridge Books_2" xfId="31233"/>
    <cellStyle name="A_BlueLine_7.KPI_Article_Pages_BOOKCoSKPI_CREST_SPS_KPI" xfId="31234"/>
    <cellStyle name="A_BlueLine_7.KPI_Article_Pages_BOOKCoSKPI_CREST_SPS_KPI_0.Mgmt Cockpit" xfId="31235"/>
    <cellStyle name="A_BlueLine_7.KPI_Article_Pages_BOOKCoSKPI_CREST_SPS_KPI_3.GrossMargin_Journals" xfId="31236"/>
    <cellStyle name="A_BlueLine_7.KPI_Article_Pages_BOOKCoSKPI_CREST_SPS_KPI_BOOKCoSKPI" xfId="31237"/>
    <cellStyle name="A_BlueLine_7.KPI_Article_Pages_BOOKCoSKPI_CREST_SPS_KPI_BOOKCoSKPI_1" xfId="31238"/>
    <cellStyle name="A_BlueLine_7.KPI_Article_Pages_BOOKCoSKPI_CREST_SPS_KPI_BOOKCoSKPI_1_0.Mgmt Cockpit" xfId="31239"/>
    <cellStyle name="A_BlueLine_7.KPI_Article_Pages_BOOKCoSKPI_CREST_SPS_KPI_BOOKCoSKPI_1_3.GrossMargin_Journals" xfId="31240"/>
    <cellStyle name="A_BlueLine_7.KPI_Article_Pages_BOOKCoSKPI_CREST_SPS_KPI_BOOKCoSKPI_3.GrossMargin_Journals" xfId="31241"/>
    <cellStyle name="A_BlueLine_7.KPI_Article_Pages_BOOKCoSKPI_CREST_SPS_KPI_BOOKCoSKPI_BOOKCoSKPI" xfId="31242"/>
    <cellStyle name="A_BlueLine_7.KPI_Article_Pages_BOOKCoSKPI_CREST_SPS_KPI_BOOKCoSKPI_BOOKCoSKPI_0.Mgmt Cockpit" xfId="31243"/>
    <cellStyle name="A_BlueLine_7.KPI_Article_Pages_BOOKCoSKPI_CREST_SPS_KPI_BOOKCoSKPI_BOOKCoSKPI_3.GrossMargin_Journals" xfId="31244"/>
    <cellStyle name="A_BlueLine_7.KPI_Article_Pages_BOOKCoSKPI_CREST_SPS_KPI_BOOKCoSKPI_COS Bridge Books" xfId="31245"/>
    <cellStyle name="A_BlueLine_7.KPI_Article_Pages_BOOKCoSKPI_CREST_SPS_KPI_BOOKCoSKPI_COS Bridge Books_1" xfId="31246"/>
    <cellStyle name="A_BlueLine_7.KPI_Article_Pages_BOOKCoSKPI_CREST_SPS_KPI_COS Bridge Books" xfId="31247"/>
    <cellStyle name="A_BlueLine_7.KPI_Article_Pages_BOOKCoSKPI_CREST_SPS_KPI_COS Bridge Books_1" xfId="31248"/>
    <cellStyle name="A_BlueLine_7.KPI_Article_Pages_BOOKCoSKPI_JOURNALCoSKPI" xfId="31249"/>
    <cellStyle name="A_BlueLine_7.KPI_Article_Pages_BOOKCoSKPI_ProdExp_Journal_KPI" xfId="31250"/>
    <cellStyle name="A_BlueLine_7.KPI_Article_Pages_COS Bridge Books" xfId="31251"/>
    <cellStyle name="A_BlueLine_7.KPI_Article_Pages_COS Bridge Books_1" xfId="31252"/>
    <cellStyle name="A_BlueLine_7.KPI_Article_Pages_COS Bridge Books_2" xfId="31253"/>
    <cellStyle name="A_BlueLine_7.KPI_Article_Pages_CREST_SPS_KPI" xfId="31254"/>
    <cellStyle name="A_BlueLine_7.KPI_Article_Pages_CREST_SPS_KPI_0.Mgmt Cockpit" xfId="31255"/>
    <cellStyle name="A_BlueLine_7.KPI_Article_Pages_CREST_SPS_KPI_3.GrossMargin_Journals" xfId="31256"/>
    <cellStyle name="A_BlueLine_7.KPI_Article_Pages_CREST_SPS_KPI_BOOKCoSKPI" xfId="31257"/>
    <cellStyle name="A_BlueLine_7.KPI_Article_Pages_CREST_SPS_KPI_BOOKCoSKPI_1" xfId="31258"/>
    <cellStyle name="A_BlueLine_7.KPI_Article_Pages_CREST_SPS_KPI_BOOKCoSKPI_1_0.Mgmt Cockpit" xfId="31259"/>
    <cellStyle name="A_BlueLine_7.KPI_Article_Pages_CREST_SPS_KPI_BOOKCoSKPI_1_3.GrossMargin_Journals" xfId="31260"/>
    <cellStyle name="A_BlueLine_7.KPI_Article_Pages_CREST_SPS_KPI_BOOKCoSKPI_3.GrossMargin_Journals" xfId="31261"/>
    <cellStyle name="A_BlueLine_7.KPI_Article_Pages_CREST_SPS_KPI_BOOKCoSKPI_BOOKCoSKPI" xfId="31262"/>
    <cellStyle name="A_BlueLine_7.KPI_Article_Pages_CREST_SPS_KPI_BOOKCoSKPI_BOOKCoSKPI_0.Mgmt Cockpit" xfId="31263"/>
    <cellStyle name="A_BlueLine_7.KPI_Article_Pages_CREST_SPS_KPI_BOOKCoSKPI_BOOKCoSKPI_3.GrossMargin_Journals" xfId="31264"/>
    <cellStyle name="A_BlueLine_7.KPI_Article_Pages_CREST_SPS_KPI_BOOKCoSKPI_COS Bridge Books" xfId="31265"/>
    <cellStyle name="A_BlueLine_7.KPI_Article_Pages_CREST_SPS_KPI_BOOKCoSKPI_COS Bridge Books_1" xfId="31266"/>
    <cellStyle name="A_BlueLine_7.KPI_Article_Pages_CREST_SPS_KPI_COS Bridge Books" xfId="31267"/>
    <cellStyle name="A_BlueLine_7.KPI_Article_Pages_CREST_SPS_KPI_COS Bridge Books_1" xfId="31268"/>
    <cellStyle name="A_BlueLine_7.KPI_Article_Pages_JOURNALCoSKPI" xfId="31269"/>
    <cellStyle name="A_BlueLine_7.KPI_Article_Pages_JOURNALCoSKPI_0.Mgmt Cockpit" xfId="31270"/>
    <cellStyle name="A_BlueLine_7.KPI_Article_Pages_JOURNALCoSKPI_1" xfId="31271"/>
    <cellStyle name="A_BlueLine_7.KPI_Article_Pages_JOURNALCoSKPI_3.GrossMargin_Journals" xfId="31272"/>
    <cellStyle name="A_BlueLine_7.KPI_Article_Pages_JOURNALCoSKPI_BOOKCoSKPI" xfId="31273"/>
    <cellStyle name="A_BlueLine_7.KPI_Article_Pages_JOURNALCoSKPI_BOOKCoSKPI_3.GrossMargin_Journals" xfId="31274"/>
    <cellStyle name="A_BlueLine_7.KPI_Article_Pages_JOURNALCoSKPI_BOOKCoSKPI_BOOKCoSKPI" xfId="31275"/>
    <cellStyle name="A_BlueLine_7.KPI_Article_Pages_JOURNALCoSKPI_BOOKCoSKPI_BOOKCoSKPI_0.Mgmt Cockpit" xfId="31276"/>
    <cellStyle name="A_BlueLine_7.KPI_Article_Pages_JOURNALCoSKPI_BOOKCoSKPI_BOOKCoSKPI_3.GrossMargin_Journals" xfId="31277"/>
    <cellStyle name="A_BlueLine_7.KPI_Article_Pages_JOURNALCoSKPI_BOOKCoSKPI_COS Bridge Books" xfId="31278"/>
    <cellStyle name="A_BlueLine_7.KPI_Article_Pages_JOURNALCoSKPI_BOOKCoSKPI_COS Bridge Books_1" xfId="31279"/>
    <cellStyle name="A_BlueLine_7.KPI_Article_Pages_JOURNALCoSKPI_COS Bridge Books" xfId="31280"/>
    <cellStyle name="A_BlueLine_7.KPI_Article_Pages_JOURNALCoSKPI_COS Bridge Books_1" xfId="31281"/>
    <cellStyle name="A_BlueLine_7.KPI_Article_Pages_JOURNALCoSKPI_CREST_SPS_KPI" xfId="31282"/>
    <cellStyle name="A_BlueLine_7.KPI_Article_Pages_JOURNALCoSKPI_CREST_SPS_KPI_0.Mgmt Cockpit" xfId="31283"/>
    <cellStyle name="A_BlueLine_7.KPI_Article_Pages_JOURNALCoSKPI_CREST_SPS_KPI_3.GrossMargin_Journals" xfId="31284"/>
    <cellStyle name="A_BlueLine_7.KPI_Article_Pages_JOURNALCoSKPI_CREST_SPS_KPI_BOOKCoSKPI" xfId="31285"/>
    <cellStyle name="A_BlueLine_7.KPI_Article_Pages_JOURNALCoSKPI_CREST_SPS_KPI_BOOKCoSKPI_1" xfId="31286"/>
    <cellStyle name="A_BlueLine_7.KPI_Article_Pages_JOURNALCoSKPI_CREST_SPS_KPI_BOOKCoSKPI_1_0.Mgmt Cockpit" xfId="31287"/>
    <cellStyle name="A_BlueLine_7.KPI_Article_Pages_JOURNALCoSKPI_CREST_SPS_KPI_BOOKCoSKPI_1_3.GrossMargin_Journals" xfId="31288"/>
    <cellStyle name="A_BlueLine_7.KPI_Article_Pages_JOURNALCoSKPI_CREST_SPS_KPI_BOOKCoSKPI_3.GrossMargin_Journals" xfId="31289"/>
    <cellStyle name="A_BlueLine_7.KPI_Article_Pages_JOURNALCoSKPI_CREST_SPS_KPI_BOOKCoSKPI_BOOKCoSKPI" xfId="31290"/>
    <cellStyle name="A_BlueLine_7.KPI_Article_Pages_JOURNALCoSKPI_CREST_SPS_KPI_BOOKCoSKPI_BOOKCoSKPI_0.Mgmt Cockpit" xfId="31291"/>
    <cellStyle name="A_BlueLine_7.KPI_Article_Pages_JOURNALCoSKPI_CREST_SPS_KPI_BOOKCoSKPI_BOOKCoSKPI_3.GrossMargin_Journals" xfId="31292"/>
    <cellStyle name="A_BlueLine_7.KPI_Article_Pages_JOURNALCoSKPI_CREST_SPS_KPI_BOOKCoSKPI_COS Bridge Books" xfId="31293"/>
    <cellStyle name="A_BlueLine_7.KPI_Article_Pages_JOURNALCoSKPI_CREST_SPS_KPI_BOOKCoSKPI_COS Bridge Books_1" xfId="31294"/>
    <cellStyle name="A_BlueLine_7.KPI_Article_Pages_JOURNALCoSKPI_CREST_SPS_KPI_COS Bridge Books" xfId="31295"/>
    <cellStyle name="A_BlueLine_7.KPI_Article_Pages_JOURNALCoSKPI_CREST_SPS_KPI_COS Bridge Books_1" xfId="31296"/>
    <cellStyle name="A_BlueLine_7.KPI_Article_Pages_ProdExp_Journal_KPI" xfId="31297"/>
    <cellStyle name="A_BlueLine_9.KPI_Book (2)" xfId="31298"/>
    <cellStyle name="A_BlueLine_9.KPI_Book (2)_0.Mgmt Cockpit" xfId="31299"/>
    <cellStyle name="A_BlueLine_9.KPI_Book (2)_3.GrossMargin_Journals" xfId="31300"/>
    <cellStyle name="A_BlueLine_9.KPI_Book (2)_6.KPI_Issue" xfId="31301"/>
    <cellStyle name="A_BlueLine_9.KPI_Book (2)_BOOKCoSKPI" xfId="31302"/>
    <cellStyle name="A_BlueLine_9.KPI_Book (2)_BOOKCoSKPI_0.Mgmt Cockpit" xfId="31303"/>
    <cellStyle name="A_BlueLine_9.KPI_Book (2)_BOOKCoSKPI_1" xfId="31304"/>
    <cellStyle name="A_BlueLine_9.KPI_Book (2)_BOOKCoSKPI_1_3.GrossMargin_Journals" xfId="31305"/>
    <cellStyle name="A_BlueLine_9.KPI_Book (2)_BOOKCoSKPI_1_BOOKCoSKPI" xfId="31306"/>
    <cellStyle name="A_BlueLine_9.KPI_Book (2)_BOOKCoSKPI_1_BOOKCoSKPI_0.Mgmt Cockpit" xfId="31307"/>
    <cellStyle name="A_BlueLine_9.KPI_Book (2)_BOOKCoSKPI_1_BOOKCoSKPI_3.GrossMargin_Journals" xfId="31308"/>
    <cellStyle name="A_BlueLine_9.KPI_Book (2)_BOOKCoSKPI_1_COS Bridge Books" xfId="31309"/>
    <cellStyle name="A_BlueLine_9.KPI_Book (2)_BOOKCoSKPI_1_COS Bridge Books_1" xfId="31310"/>
    <cellStyle name="A_BlueLine_9.KPI_Book (2)_BOOKCoSKPI_2" xfId="31311"/>
    <cellStyle name="A_BlueLine_9.KPI_Book (2)_BOOKCoSKPI_2_0.Mgmt Cockpit" xfId="31312"/>
    <cellStyle name="A_BlueLine_9.KPI_Book (2)_BOOKCoSKPI_2_3.GrossMargin_Journals" xfId="31313"/>
    <cellStyle name="A_BlueLine_9.KPI_Book (2)_BOOKCoSKPI_3.GrossMargin_Journals" xfId="31314"/>
    <cellStyle name="A_BlueLine_9.KPI_Book (2)_BOOKCoSKPI_6.KPI_Issue" xfId="31315"/>
    <cellStyle name="A_BlueLine_9.KPI_Book (2)_BOOKCoSKPI_BOOKCoSKPI" xfId="31316"/>
    <cellStyle name="A_BlueLine_9.KPI_Book (2)_BOOKCoSKPI_BOOKCoSKPI_1" xfId="31317"/>
    <cellStyle name="A_BlueLine_9.KPI_Book (2)_BOOKCoSKPI_BOOKCoSKPI_1_0.Mgmt Cockpit" xfId="31318"/>
    <cellStyle name="A_BlueLine_9.KPI_Book (2)_BOOKCoSKPI_BOOKCoSKPI_1_3.GrossMargin_Journals" xfId="31319"/>
    <cellStyle name="A_BlueLine_9.KPI_Book (2)_BOOKCoSKPI_BOOKCoSKPI_3.GrossMargin_Journals" xfId="31320"/>
    <cellStyle name="A_BlueLine_9.KPI_Book (2)_BOOKCoSKPI_BOOKCoSKPI_BOOKCoSKPI" xfId="31321"/>
    <cellStyle name="A_BlueLine_9.KPI_Book (2)_BOOKCoSKPI_BOOKCoSKPI_BOOKCoSKPI_0.Mgmt Cockpit" xfId="31322"/>
    <cellStyle name="A_BlueLine_9.KPI_Book (2)_BOOKCoSKPI_BOOKCoSKPI_BOOKCoSKPI_3.GrossMargin_Journals" xfId="31323"/>
    <cellStyle name="A_BlueLine_9.KPI_Book (2)_BOOKCoSKPI_BOOKCoSKPI_COS Bridge Books" xfId="31324"/>
    <cellStyle name="A_BlueLine_9.KPI_Book (2)_BOOKCoSKPI_BOOKCoSKPI_COS Bridge Books_1" xfId="31325"/>
    <cellStyle name="A_BlueLine_9.KPI_Book (2)_BOOKCoSKPI_COS Bridge Books" xfId="31326"/>
    <cellStyle name="A_BlueLine_9.KPI_Book (2)_BOOKCoSKPI_COS Bridge Books_1" xfId="31327"/>
    <cellStyle name="A_BlueLine_9.KPI_Book (2)_BOOKCoSKPI_COS Bridge Books_2" xfId="31328"/>
    <cellStyle name="A_BlueLine_9.KPI_Book (2)_BOOKCoSKPI_CREST_SPS_KPI" xfId="31329"/>
    <cellStyle name="A_BlueLine_9.KPI_Book (2)_BOOKCoSKPI_CREST_SPS_KPI_0.Mgmt Cockpit" xfId="31330"/>
    <cellStyle name="A_BlueLine_9.KPI_Book (2)_BOOKCoSKPI_CREST_SPS_KPI_3.GrossMargin_Journals" xfId="31331"/>
    <cellStyle name="A_BlueLine_9.KPI_Book (2)_BOOKCoSKPI_CREST_SPS_KPI_BOOKCoSKPI" xfId="31332"/>
    <cellStyle name="A_BlueLine_9.KPI_Book (2)_BOOKCoSKPI_CREST_SPS_KPI_BOOKCoSKPI_1" xfId="31333"/>
    <cellStyle name="A_BlueLine_9.KPI_Book (2)_BOOKCoSKPI_CREST_SPS_KPI_BOOKCoSKPI_1_0.Mgmt Cockpit" xfId="31334"/>
    <cellStyle name="A_BlueLine_9.KPI_Book (2)_BOOKCoSKPI_CREST_SPS_KPI_BOOKCoSKPI_1_3.GrossMargin_Journals" xfId="31335"/>
    <cellStyle name="A_BlueLine_9.KPI_Book (2)_BOOKCoSKPI_CREST_SPS_KPI_BOOKCoSKPI_3.GrossMargin_Journals" xfId="31336"/>
    <cellStyle name="A_BlueLine_9.KPI_Book (2)_BOOKCoSKPI_CREST_SPS_KPI_BOOKCoSKPI_BOOKCoSKPI" xfId="31337"/>
    <cellStyle name="A_BlueLine_9.KPI_Book (2)_BOOKCoSKPI_CREST_SPS_KPI_BOOKCoSKPI_BOOKCoSKPI_0.Mgmt Cockpit" xfId="31338"/>
    <cellStyle name="A_BlueLine_9.KPI_Book (2)_BOOKCoSKPI_CREST_SPS_KPI_BOOKCoSKPI_BOOKCoSKPI_3.GrossMargin_Journals" xfId="31339"/>
    <cellStyle name="A_BlueLine_9.KPI_Book (2)_BOOKCoSKPI_CREST_SPS_KPI_BOOKCoSKPI_COS Bridge Books" xfId="31340"/>
    <cellStyle name="A_BlueLine_9.KPI_Book (2)_BOOKCoSKPI_CREST_SPS_KPI_BOOKCoSKPI_COS Bridge Books_1" xfId="31341"/>
    <cellStyle name="A_BlueLine_9.KPI_Book (2)_BOOKCoSKPI_CREST_SPS_KPI_COS Bridge Books" xfId="31342"/>
    <cellStyle name="A_BlueLine_9.KPI_Book (2)_BOOKCoSKPI_CREST_SPS_KPI_COS Bridge Books_1" xfId="31343"/>
    <cellStyle name="A_BlueLine_9.KPI_Book (2)_BOOKCoSKPI_JOURNALCoSKPI" xfId="31344"/>
    <cellStyle name="A_BlueLine_9.KPI_Book (2)_BOOKCoSKPI_ProdExp_Journal_KPI" xfId="31345"/>
    <cellStyle name="A_BlueLine_9.KPI_Book (2)_COS Bridge Books" xfId="31346"/>
    <cellStyle name="A_BlueLine_9.KPI_Book (2)_COS Bridge Books_1" xfId="31347"/>
    <cellStyle name="A_BlueLine_9.KPI_Book (2)_COS Bridge Books_2" xfId="31348"/>
    <cellStyle name="A_BlueLine_9.KPI_Book (2)_CREST_SPS_KPI" xfId="31349"/>
    <cellStyle name="A_BlueLine_9.KPI_Book (2)_CREST_SPS_KPI_0.Mgmt Cockpit" xfId="31350"/>
    <cellStyle name="A_BlueLine_9.KPI_Book (2)_CREST_SPS_KPI_3.GrossMargin_Journals" xfId="31351"/>
    <cellStyle name="A_BlueLine_9.KPI_Book (2)_CREST_SPS_KPI_BOOKCoSKPI" xfId="31352"/>
    <cellStyle name="A_BlueLine_9.KPI_Book (2)_CREST_SPS_KPI_BOOKCoSKPI_1" xfId="31353"/>
    <cellStyle name="A_BlueLine_9.KPI_Book (2)_CREST_SPS_KPI_BOOKCoSKPI_1_0.Mgmt Cockpit" xfId="31354"/>
    <cellStyle name="A_BlueLine_9.KPI_Book (2)_CREST_SPS_KPI_BOOKCoSKPI_1_3.GrossMargin_Journals" xfId="31355"/>
    <cellStyle name="A_BlueLine_9.KPI_Book (2)_CREST_SPS_KPI_BOOKCoSKPI_3.GrossMargin_Journals" xfId="31356"/>
    <cellStyle name="A_BlueLine_9.KPI_Book (2)_CREST_SPS_KPI_BOOKCoSKPI_BOOKCoSKPI" xfId="31357"/>
    <cellStyle name="A_BlueLine_9.KPI_Book (2)_CREST_SPS_KPI_BOOKCoSKPI_BOOKCoSKPI_0.Mgmt Cockpit" xfId="31358"/>
    <cellStyle name="A_BlueLine_9.KPI_Book (2)_CREST_SPS_KPI_BOOKCoSKPI_BOOKCoSKPI_3.GrossMargin_Journals" xfId="31359"/>
    <cellStyle name="A_BlueLine_9.KPI_Book (2)_CREST_SPS_KPI_BOOKCoSKPI_COS Bridge Books" xfId="31360"/>
    <cellStyle name="A_BlueLine_9.KPI_Book (2)_CREST_SPS_KPI_BOOKCoSKPI_COS Bridge Books_1" xfId="31361"/>
    <cellStyle name="A_BlueLine_9.KPI_Book (2)_CREST_SPS_KPI_COS Bridge Books" xfId="31362"/>
    <cellStyle name="A_BlueLine_9.KPI_Book (2)_CREST_SPS_KPI_COS Bridge Books_1" xfId="31363"/>
    <cellStyle name="A_BlueLine_9.KPI_Book (2)_JOURNALCoSKPI" xfId="31364"/>
    <cellStyle name="A_BlueLine_9.KPI_Book (2)_ProdExp_Journal_KPI" xfId="31365"/>
    <cellStyle name="A_BlueLine_BMC sales TE" xfId="16919"/>
    <cellStyle name="A_BlueLine_BOOKCoSKPI" xfId="31366"/>
    <cellStyle name="A_BlueLine_BOOKCoSKPI_0.Mgmt Cockpit" xfId="31367"/>
    <cellStyle name="A_BlueLine_BOOKCoSKPI_1" xfId="31368"/>
    <cellStyle name="A_BlueLine_BOOKCoSKPI_1_0.Mgmt Cockpit" xfId="31369"/>
    <cellStyle name="A_BlueLine_BOOKCoSKPI_1_3.GrossMargin_Journals" xfId="31370"/>
    <cellStyle name="A_BlueLine_BOOKCoSKPI_1_6.KPI_Issue" xfId="31371"/>
    <cellStyle name="A_BlueLine_BOOKCoSKPI_1_BOOKCoSKPI" xfId="31372"/>
    <cellStyle name="A_BlueLine_BOOKCoSKPI_1_BOOKCoSKPI_1" xfId="31373"/>
    <cellStyle name="A_BlueLine_BOOKCoSKPI_1_BOOKCoSKPI_1_0.Mgmt Cockpit" xfId="31374"/>
    <cellStyle name="A_BlueLine_BOOKCoSKPI_1_BOOKCoSKPI_1_3.GrossMargin_Journals" xfId="31375"/>
    <cellStyle name="A_BlueLine_BOOKCoSKPI_1_BOOKCoSKPI_3.GrossMargin_Journals" xfId="31376"/>
    <cellStyle name="A_BlueLine_BOOKCoSKPI_1_BOOKCoSKPI_BOOKCoSKPI" xfId="31377"/>
    <cellStyle name="A_BlueLine_BOOKCoSKPI_1_BOOKCoSKPI_BOOKCoSKPI_0.Mgmt Cockpit" xfId="31378"/>
    <cellStyle name="A_BlueLine_BOOKCoSKPI_1_BOOKCoSKPI_BOOKCoSKPI_3.GrossMargin_Journals" xfId="31379"/>
    <cellStyle name="A_BlueLine_BOOKCoSKPI_1_BOOKCoSKPI_COS Bridge Books" xfId="31380"/>
    <cellStyle name="A_BlueLine_BOOKCoSKPI_1_BOOKCoSKPI_COS Bridge Books_1" xfId="31381"/>
    <cellStyle name="A_BlueLine_BOOKCoSKPI_1_COS Bridge Books" xfId="31382"/>
    <cellStyle name="A_BlueLine_BOOKCoSKPI_1_COS Bridge Books_1" xfId="31383"/>
    <cellStyle name="A_BlueLine_BOOKCoSKPI_1_COS Bridge Books_2" xfId="31384"/>
    <cellStyle name="A_BlueLine_BOOKCoSKPI_1_CREST_SPS_KPI" xfId="31385"/>
    <cellStyle name="A_BlueLine_BOOKCoSKPI_1_CREST_SPS_KPI_0.Mgmt Cockpit" xfId="31386"/>
    <cellStyle name="A_BlueLine_BOOKCoSKPI_1_CREST_SPS_KPI_3.GrossMargin_Journals" xfId="31387"/>
    <cellStyle name="A_BlueLine_BOOKCoSKPI_1_CREST_SPS_KPI_BOOKCoSKPI" xfId="31388"/>
    <cellStyle name="A_BlueLine_BOOKCoSKPI_1_CREST_SPS_KPI_BOOKCoSKPI_1" xfId="31389"/>
    <cellStyle name="A_BlueLine_BOOKCoSKPI_1_CREST_SPS_KPI_BOOKCoSKPI_1_0.Mgmt Cockpit" xfId="31390"/>
    <cellStyle name="A_BlueLine_BOOKCoSKPI_1_CREST_SPS_KPI_BOOKCoSKPI_1_3.GrossMargin_Journals" xfId="31391"/>
    <cellStyle name="A_BlueLine_BOOKCoSKPI_1_CREST_SPS_KPI_BOOKCoSKPI_3.GrossMargin_Journals" xfId="31392"/>
    <cellStyle name="A_BlueLine_BOOKCoSKPI_1_CREST_SPS_KPI_BOOKCoSKPI_BOOKCoSKPI" xfId="31393"/>
    <cellStyle name="A_BlueLine_BOOKCoSKPI_1_CREST_SPS_KPI_BOOKCoSKPI_BOOKCoSKPI_0.Mgmt Cockpit" xfId="31394"/>
    <cellStyle name="A_BlueLine_BOOKCoSKPI_1_CREST_SPS_KPI_BOOKCoSKPI_BOOKCoSKPI_3.GrossMargin_Journals" xfId="31395"/>
    <cellStyle name="A_BlueLine_BOOKCoSKPI_1_CREST_SPS_KPI_BOOKCoSKPI_COS Bridge Books" xfId="31396"/>
    <cellStyle name="A_BlueLine_BOOKCoSKPI_1_CREST_SPS_KPI_BOOKCoSKPI_COS Bridge Books_1" xfId="31397"/>
    <cellStyle name="A_BlueLine_BOOKCoSKPI_1_CREST_SPS_KPI_COS Bridge Books" xfId="31398"/>
    <cellStyle name="A_BlueLine_BOOKCoSKPI_1_CREST_SPS_KPI_COS Bridge Books_1" xfId="31399"/>
    <cellStyle name="A_BlueLine_BOOKCoSKPI_1_JOURNALCoSKPI" xfId="31400"/>
    <cellStyle name="A_BlueLine_BOOKCoSKPI_1_ProdExp_Journal_KPI" xfId="31401"/>
    <cellStyle name="A_BlueLine_BOOKCoSKPI_2" xfId="31402"/>
    <cellStyle name="A_BlueLine_BOOKCoSKPI_2_3.GrossMargin_Journals" xfId="31403"/>
    <cellStyle name="A_BlueLine_BOOKCoSKPI_2_BOOKCoSKPI" xfId="31404"/>
    <cellStyle name="A_BlueLine_BOOKCoSKPI_2_BOOKCoSKPI_0.Mgmt Cockpit" xfId="31405"/>
    <cellStyle name="A_BlueLine_BOOKCoSKPI_2_BOOKCoSKPI_3.GrossMargin_Journals" xfId="31406"/>
    <cellStyle name="A_BlueLine_BOOKCoSKPI_2_COS Bridge Books" xfId="31407"/>
    <cellStyle name="A_BlueLine_BOOKCoSKPI_2_COS Bridge Books_1" xfId="31408"/>
    <cellStyle name="A_BlueLine_BOOKCoSKPI_3" xfId="31409"/>
    <cellStyle name="A_BlueLine_BOOKCoSKPI_3.GrossMargin_Journals" xfId="31410"/>
    <cellStyle name="A_BlueLine_BOOKCoSKPI_3_0.Mgmt Cockpit" xfId="31411"/>
    <cellStyle name="A_BlueLine_BOOKCoSKPI_3_3.GrossMargin_Journals" xfId="31412"/>
    <cellStyle name="A_BlueLine_BOOKCoSKPI_6.KPI_Issue" xfId="31413"/>
    <cellStyle name="A_BlueLine_BOOKCoSKPI_BOOKCoSKPI" xfId="31414"/>
    <cellStyle name="A_BlueLine_BOOKCoSKPI_BOOKCoSKPI_0.Mgmt Cockpit" xfId="31415"/>
    <cellStyle name="A_BlueLine_BOOKCoSKPI_BOOKCoSKPI_1" xfId="31416"/>
    <cellStyle name="A_BlueLine_BOOKCoSKPI_BOOKCoSKPI_1_3.GrossMargin_Journals" xfId="31417"/>
    <cellStyle name="A_BlueLine_BOOKCoSKPI_BOOKCoSKPI_1_BOOKCoSKPI" xfId="31418"/>
    <cellStyle name="A_BlueLine_BOOKCoSKPI_BOOKCoSKPI_1_BOOKCoSKPI_0.Mgmt Cockpit" xfId="31419"/>
    <cellStyle name="A_BlueLine_BOOKCoSKPI_BOOKCoSKPI_1_BOOKCoSKPI_3.GrossMargin_Journals" xfId="31420"/>
    <cellStyle name="A_BlueLine_BOOKCoSKPI_BOOKCoSKPI_1_COS Bridge Books" xfId="31421"/>
    <cellStyle name="A_BlueLine_BOOKCoSKPI_BOOKCoSKPI_1_COS Bridge Books_1" xfId="31422"/>
    <cellStyle name="A_BlueLine_BOOKCoSKPI_BOOKCoSKPI_2" xfId="31423"/>
    <cellStyle name="A_BlueLine_BOOKCoSKPI_BOOKCoSKPI_2_0.Mgmt Cockpit" xfId="31424"/>
    <cellStyle name="A_BlueLine_BOOKCoSKPI_BOOKCoSKPI_2_3.GrossMargin_Journals" xfId="31425"/>
    <cellStyle name="A_BlueLine_BOOKCoSKPI_BOOKCoSKPI_3.GrossMargin_Journals" xfId="31426"/>
    <cellStyle name="A_BlueLine_BOOKCoSKPI_BOOKCoSKPI_6.KPI_Issue" xfId="31427"/>
    <cellStyle name="A_BlueLine_BOOKCoSKPI_BOOKCoSKPI_BOOKCoSKPI" xfId="31428"/>
    <cellStyle name="A_BlueLine_BOOKCoSKPI_BOOKCoSKPI_BOOKCoSKPI_1" xfId="31429"/>
    <cellStyle name="A_BlueLine_BOOKCoSKPI_BOOKCoSKPI_BOOKCoSKPI_1_0.Mgmt Cockpit" xfId="31430"/>
    <cellStyle name="A_BlueLine_BOOKCoSKPI_BOOKCoSKPI_BOOKCoSKPI_1_3.GrossMargin_Journals" xfId="31431"/>
    <cellStyle name="A_BlueLine_BOOKCoSKPI_BOOKCoSKPI_BOOKCoSKPI_3.GrossMargin_Journals" xfId="31432"/>
    <cellStyle name="A_BlueLine_BOOKCoSKPI_BOOKCoSKPI_BOOKCoSKPI_BOOKCoSKPI" xfId="31433"/>
    <cellStyle name="A_BlueLine_BOOKCoSKPI_BOOKCoSKPI_BOOKCoSKPI_BOOKCoSKPI_0.Mgmt Cockpit" xfId="31434"/>
    <cellStyle name="A_BlueLine_BOOKCoSKPI_BOOKCoSKPI_BOOKCoSKPI_BOOKCoSKPI_3.GrossMargin_Journals" xfId="31435"/>
    <cellStyle name="A_BlueLine_BOOKCoSKPI_BOOKCoSKPI_BOOKCoSKPI_COS Bridge Books" xfId="31436"/>
    <cellStyle name="A_BlueLine_BOOKCoSKPI_BOOKCoSKPI_BOOKCoSKPI_COS Bridge Books_1" xfId="31437"/>
    <cellStyle name="A_BlueLine_BOOKCoSKPI_BOOKCoSKPI_COS Bridge Books" xfId="31438"/>
    <cellStyle name="A_BlueLine_BOOKCoSKPI_BOOKCoSKPI_COS Bridge Books_1" xfId="31439"/>
    <cellStyle name="A_BlueLine_BOOKCoSKPI_BOOKCoSKPI_COS Bridge Books_2" xfId="31440"/>
    <cellStyle name="A_BlueLine_BOOKCoSKPI_BOOKCoSKPI_CREST_SPS_KPI" xfId="31441"/>
    <cellStyle name="A_BlueLine_BOOKCoSKPI_BOOKCoSKPI_CREST_SPS_KPI_0.Mgmt Cockpit" xfId="31442"/>
    <cellStyle name="A_BlueLine_BOOKCoSKPI_BOOKCoSKPI_CREST_SPS_KPI_3.GrossMargin_Journals" xfId="31443"/>
    <cellStyle name="A_BlueLine_BOOKCoSKPI_BOOKCoSKPI_CREST_SPS_KPI_BOOKCoSKPI" xfId="31444"/>
    <cellStyle name="A_BlueLine_BOOKCoSKPI_BOOKCoSKPI_CREST_SPS_KPI_BOOKCoSKPI_1" xfId="31445"/>
    <cellStyle name="A_BlueLine_BOOKCoSKPI_BOOKCoSKPI_CREST_SPS_KPI_BOOKCoSKPI_1_0.Mgmt Cockpit" xfId="31446"/>
    <cellStyle name="A_BlueLine_BOOKCoSKPI_BOOKCoSKPI_CREST_SPS_KPI_BOOKCoSKPI_1_3.GrossMargin_Journals" xfId="31447"/>
    <cellStyle name="A_BlueLine_BOOKCoSKPI_BOOKCoSKPI_CREST_SPS_KPI_BOOKCoSKPI_3.GrossMargin_Journals" xfId="31448"/>
    <cellStyle name="A_BlueLine_BOOKCoSKPI_BOOKCoSKPI_CREST_SPS_KPI_BOOKCoSKPI_BOOKCoSKPI" xfId="31449"/>
    <cellStyle name="A_BlueLine_BOOKCoSKPI_BOOKCoSKPI_CREST_SPS_KPI_BOOKCoSKPI_BOOKCoSKPI_0.Mgmt Cockpit" xfId="31450"/>
    <cellStyle name="A_BlueLine_BOOKCoSKPI_BOOKCoSKPI_CREST_SPS_KPI_BOOKCoSKPI_BOOKCoSKPI_3.GrossMargin_Journals" xfId="31451"/>
    <cellStyle name="A_BlueLine_BOOKCoSKPI_BOOKCoSKPI_CREST_SPS_KPI_BOOKCoSKPI_COS Bridge Books" xfId="31452"/>
    <cellStyle name="A_BlueLine_BOOKCoSKPI_BOOKCoSKPI_CREST_SPS_KPI_BOOKCoSKPI_COS Bridge Books_1" xfId="31453"/>
    <cellStyle name="A_BlueLine_BOOKCoSKPI_BOOKCoSKPI_CREST_SPS_KPI_COS Bridge Books" xfId="31454"/>
    <cellStyle name="A_BlueLine_BOOKCoSKPI_BOOKCoSKPI_CREST_SPS_KPI_COS Bridge Books_1" xfId="31455"/>
    <cellStyle name="A_BlueLine_BOOKCoSKPI_BOOKCoSKPI_JOURNALCoSKPI" xfId="31456"/>
    <cellStyle name="A_BlueLine_BOOKCoSKPI_BOOKCoSKPI_ProdExp_Journal_KPI" xfId="31457"/>
    <cellStyle name="A_BlueLine_BOOKCoSKPI_COS Bridge Books" xfId="31458"/>
    <cellStyle name="A_BlueLine_BOOKCoSKPI_COS Bridge Books_1" xfId="31459"/>
    <cellStyle name="A_BlueLine_BOOKCoSKPI_COS Bridge Books_2" xfId="31460"/>
    <cellStyle name="A_BlueLine_BOOKCoSKPI_CREST_SPS_KPI" xfId="31461"/>
    <cellStyle name="A_BlueLine_BOOKCoSKPI_CREST_SPS_KPI_0.Mgmt Cockpit" xfId="31462"/>
    <cellStyle name="A_BlueLine_BOOKCoSKPI_CREST_SPS_KPI_3.GrossMargin_Journals" xfId="31463"/>
    <cellStyle name="A_BlueLine_BOOKCoSKPI_CREST_SPS_KPI_BOOKCoSKPI" xfId="31464"/>
    <cellStyle name="A_BlueLine_BOOKCoSKPI_CREST_SPS_KPI_BOOKCoSKPI_1" xfId="31465"/>
    <cellStyle name="A_BlueLine_BOOKCoSKPI_CREST_SPS_KPI_BOOKCoSKPI_1_0.Mgmt Cockpit" xfId="31466"/>
    <cellStyle name="A_BlueLine_BOOKCoSKPI_CREST_SPS_KPI_BOOKCoSKPI_1_3.GrossMargin_Journals" xfId="31467"/>
    <cellStyle name="A_BlueLine_BOOKCoSKPI_CREST_SPS_KPI_BOOKCoSKPI_3.GrossMargin_Journals" xfId="31468"/>
    <cellStyle name="A_BlueLine_BOOKCoSKPI_CREST_SPS_KPI_BOOKCoSKPI_BOOKCoSKPI" xfId="31469"/>
    <cellStyle name="A_BlueLine_BOOKCoSKPI_CREST_SPS_KPI_BOOKCoSKPI_BOOKCoSKPI_0.Mgmt Cockpit" xfId="31470"/>
    <cellStyle name="A_BlueLine_BOOKCoSKPI_CREST_SPS_KPI_BOOKCoSKPI_BOOKCoSKPI_3.GrossMargin_Journals" xfId="31471"/>
    <cellStyle name="A_BlueLine_BOOKCoSKPI_CREST_SPS_KPI_BOOKCoSKPI_COS Bridge Books" xfId="31472"/>
    <cellStyle name="A_BlueLine_BOOKCoSKPI_CREST_SPS_KPI_BOOKCoSKPI_COS Bridge Books_1" xfId="31473"/>
    <cellStyle name="A_BlueLine_BOOKCoSKPI_CREST_SPS_KPI_COS Bridge Books" xfId="31474"/>
    <cellStyle name="A_BlueLine_BOOKCoSKPI_CREST_SPS_KPI_COS Bridge Books_1" xfId="31475"/>
    <cellStyle name="A_BlueLine_BOOKCoSKPI_JOURNALCoSKPI" xfId="31476"/>
    <cellStyle name="A_BlueLine_BOOKCoSKPI_ProdExp_Journal_KPI" xfId="31477"/>
    <cellStyle name="A_BlueLine_COS Bridge Books" xfId="31478"/>
    <cellStyle name="A_BlueLine_COS Bridge Books_1" xfId="31479"/>
    <cellStyle name="A_BlueLine_COS Bridge Books_2" xfId="31480"/>
    <cellStyle name="A_BlueLine_CREST_SPS_KPI" xfId="31481"/>
    <cellStyle name="A_BlueLine_CREST_SPS_KPI_0.Mgmt Cockpit" xfId="31482"/>
    <cellStyle name="A_BlueLine_CREST_SPS_KPI_3.GrossMargin_Journals" xfId="31483"/>
    <cellStyle name="A_BlueLine_CREST_SPS_KPI_BOOKCoSKPI" xfId="31484"/>
    <cellStyle name="A_BlueLine_CREST_SPS_KPI_BOOKCoSKPI_1" xfId="31485"/>
    <cellStyle name="A_BlueLine_CREST_SPS_KPI_BOOKCoSKPI_1_0.Mgmt Cockpit" xfId="31486"/>
    <cellStyle name="A_BlueLine_CREST_SPS_KPI_BOOKCoSKPI_1_3.GrossMargin_Journals" xfId="31487"/>
    <cellStyle name="A_BlueLine_CREST_SPS_KPI_BOOKCoSKPI_3.GrossMargin_Journals" xfId="31488"/>
    <cellStyle name="A_BlueLine_CREST_SPS_KPI_BOOKCoSKPI_BOOKCoSKPI" xfId="31489"/>
    <cellStyle name="A_BlueLine_CREST_SPS_KPI_BOOKCoSKPI_BOOKCoSKPI_0.Mgmt Cockpit" xfId="31490"/>
    <cellStyle name="A_BlueLine_CREST_SPS_KPI_BOOKCoSKPI_BOOKCoSKPI_3.GrossMargin_Journals" xfId="31491"/>
    <cellStyle name="A_BlueLine_CREST_SPS_KPI_BOOKCoSKPI_COS Bridge Books" xfId="31492"/>
    <cellStyle name="A_BlueLine_CREST_SPS_KPI_BOOKCoSKPI_COS Bridge Books_1" xfId="31493"/>
    <cellStyle name="A_BlueLine_CREST_SPS_KPI_COS Bridge Books" xfId="31494"/>
    <cellStyle name="A_BlueLine_CREST_SPS_KPI_COS Bridge Books_1" xfId="31495"/>
    <cellStyle name="A_BlueLine_Data" xfId="16920"/>
    <cellStyle name="A_BlueLine_Data_Structure" xfId="16921"/>
    <cellStyle name="A_BlueLine_Data_structure_1" xfId="16922"/>
    <cellStyle name="A_BlueLine_Data_Structure_structure" xfId="16923"/>
    <cellStyle name="A_BlueLine_JOURNALCoSKPI" xfId="31496"/>
    <cellStyle name="A_BlueLine_JOURNALCoSKPI_0.Mgmt Cockpit" xfId="31497"/>
    <cellStyle name="A_BlueLine_JOURNALCoSKPI_1" xfId="31498"/>
    <cellStyle name="A_BlueLine_JOURNALCoSKPI_2" xfId="31499"/>
    <cellStyle name="A_BlueLine_JOURNALCoSKPI_3.GrossMargin_Journals" xfId="31500"/>
    <cellStyle name="A_BlueLine_JOURNALCoSKPI_BOOKCoSKPI" xfId="31501"/>
    <cellStyle name="A_BlueLine_JOURNALCoSKPI_BOOKCoSKPI_3.GrossMargin_Journals" xfId="31502"/>
    <cellStyle name="A_BlueLine_JOURNALCoSKPI_BOOKCoSKPI_BOOKCoSKPI" xfId="31503"/>
    <cellStyle name="A_BlueLine_JOURNALCoSKPI_BOOKCoSKPI_BOOKCoSKPI_0.Mgmt Cockpit" xfId="31504"/>
    <cellStyle name="A_BlueLine_JOURNALCoSKPI_BOOKCoSKPI_BOOKCoSKPI_3.GrossMargin_Journals" xfId="31505"/>
    <cellStyle name="A_BlueLine_JOURNALCoSKPI_BOOKCoSKPI_COS Bridge Books" xfId="31506"/>
    <cellStyle name="A_BlueLine_JOURNALCoSKPI_BOOKCoSKPI_COS Bridge Books_1" xfId="31507"/>
    <cellStyle name="A_BlueLine_JOURNALCoSKPI_COS Bridge Books" xfId="31508"/>
    <cellStyle name="A_BlueLine_JOURNALCoSKPI_COS Bridge Books_1" xfId="31509"/>
    <cellStyle name="A_BlueLine_JOURNALCoSKPI_CREST_SPS_KPI" xfId="31510"/>
    <cellStyle name="A_BlueLine_JOURNALCoSKPI_CREST_SPS_KPI_0.Mgmt Cockpit" xfId="31511"/>
    <cellStyle name="A_BlueLine_JOURNALCoSKPI_CREST_SPS_KPI_3.GrossMargin_Journals" xfId="31512"/>
    <cellStyle name="A_BlueLine_JOURNALCoSKPI_CREST_SPS_KPI_BOOKCoSKPI" xfId="31513"/>
    <cellStyle name="A_BlueLine_JOURNALCoSKPI_CREST_SPS_KPI_BOOKCoSKPI_1" xfId="31514"/>
    <cellStyle name="A_BlueLine_JOURNALCoSKPI_CREST_SPS_KPI_BOOKCoSKPI_1_0.Mgmt Cockpit" xfId="31515"/>
    <cellStyle name="A_BlueLine_JOURNALCoSKPI_CREST_SPS_KPI_BOOKCoSKPI_1_3.GrossMargin_Journals" xfId="31516"/>
    <cellStyle name="A_BlueLine_JOURNALCoSKPI_CREST_SPS_KPI_BOOKCoSKPI_3.GrossMargin_Journals" xfId="31517"/>
    <cellStyle name="A_BlueLine_JOURNALCoSKPI_CREST_SPS_KPI_BOOKCoSKPI_BOOKCoSKPI" xfId="31518"/>
    <cellStyle name="A_BlueLine_JOURNALCoSKPI_CREST_SPS_KPI_BOOKCoSKPI_BOOKCoSKPI_0.Mgmt Cockpit" xfId="31519"/>
    <cellStyle name="A_BlueLine_JOURNALCoSKPI_CREST_SPS_KPI_BOOKCoSKPI_BOOKCoSKPI_3.GrossMargin_Journals" xfId="31520"/>
    <cellStyle name="A_BlueLine_JOURNALCoSKPI_CREST_SPS_KPI_BOOKCoSKPI_COS Bridge Books" xfId="31521"/>
    <cellStyle name="A_BlueLine_JOURNALCoSKPI_CREST_SPS_KPI_BOOKCoSKPI_COS Bridge Books_1" xfId="31522"/>
    <cellStyle name="A_BlueLine_JOURNALCoSKPI_CREST_SPS_KPI_COS Bridge Books" xfId="31523"/>
    <cellStyle name="A_BlueLine_JOURNALCoSKPI_CREST_SPS_KPI_COS Bridge Books_1" xfId="31524"/>
    <cellStyle name="A_BlueLine_MSOA PE" xfId="16924"/>
    <cellStyle name="A_BlueLine_Open Acces" xfId="16925"/>
    <cellStyle name="A_BlueLine_ProdExp_Journal_KPI" xfId="31525"/>
    <cellStyle name="A_BlueLine_Structure" xfId="16926"/>
    <cellStyle name="A_BlueLine_Structure_1" xfId="16927"/>
    <cellStyle name="A_BlueLine_Structure_1_structure" xfId="16928"/>
    <cellStyle name="A_BlueLine_structure_2" xfId="16929"/>
    <cellStyle name="A_BlueLine_Structure_Structure" xfId="16930"/>
    <cellStyle name="A_BlueLine_Structure_structure_1" xfId="16931"/>
    <cellStyle name="A_BlueLine_Structure_Structure_structure" xfId="16932"/>
    <cellStyle name="a_BMC sales TE" xfId="16933"/>
    <cellStyle name="a_BOOKCoSKPI" xfId="31526"/>
    <cellStyle name="a_BOOKCoSKPI_0.Mgmt Cockpit" xfId="31527"/>
    <cellStyle name="a_BOOKCoSKPI_1" xfId="31528"/>
    <cellStyle name="a_BOOKCoSKPI_1_0.Mgmt Cockpit" xfId="31529"/>
    <cellStyle name="a_BOOKCoSKPI_1_3.GrossMargin_Journals" xfId="31530"/>
    <cellStyle name="a_BOOKCoSKPI_1_6.KPI_Issue" xfId="31531"/>
    <cellStyle name="a_BOOKCoSKPI_1_BOOKCoSKPI" xfId="31532"/>
    <cellStyle name="a_BOOKCoSKPI_1_BOOKCoSKPI_1" xfId="31533"/>
    <cellStyle name="a_BOOKCoSKPI_1_BOOKCoSKPI_1_0.Mgmt Cockpit" xfId="31534"/>
    <cellStyle name="a_BOOKCoSKPI_1_BOOKCoSKPI_1_3.GrossMargin_Journals" xfId="31535"/>
    <cellStyle name="a_BOOKCoSKPI_1_BOOKCoSKPI_3.GrossMargin_Journals" xfId="31536"/>
    <cellStyle name="a_BOOKCoSKPI_1_BOOKCoSKPI_BOOKCoSKPI" xfId="31537"/>
    <cellStyle name="a_BOOKCoSKPI_1_BOOKCoSKPI_BOOKCoSKPI_0.Mgmt Cockpit" xfId="31538"/>
    <cellStyle name="a_BOOKCoSKPI_1_BOOKCoSKPI_BOOKCoSKPI_3.GrossMargin_Journals" xfId="31539"/>
    <cellStyle name="a_BOOKCoSKPI_1_BOOKCoSKPI_COS Bridge Books" xfId="31540"/>
    <cellStyle name="a_BOOKCoSKPI_1_BOOKCoSKPI_COS Bridge Books_1" xfId="31541"/>
    <cellStyle name="a_BOOKCoSKPI_1_COS Bridge Books" xfId="31542"/>
    <cellStyle name="a_BOOKCoSKPI_1_COS Bridge Books_1" xfId="31543"/>
    <cellStyle name="a_BOOKCoSKPI_1_COS Bridge Books_2" xfId="31544"/>
    <cellStyle name="a_BOOKCoSKPI_1_CREST_SPS_KPI" xfId="31545"/>
    <cellStyle name="a_BOOKCoSKPI_1_CREST_SPS_KPI_0.Mgmt Cockpit" xfId="31546"/>
    <cellStyle name="a_BOOKCoSKPI_1_CREST_SPS_KPI_3.GrossMargin_Journals" xfId="31547"/>
    <cellStyle name="a_BOOKCoSKPI_1_CREST_SPS_KPI_BOOKCoSKPI" xfId="31548"/>
    <cellStyle name="a_BOOKCoSKPI_1_CREST_SPS_KPI_BOOKCoSKPI_1" xfId="31549"/>
    <cellStyle name="a_BOOKCoSKPI_1_CREST_SPS_KPI_BOOKCoSKPI_1_0.Mgmt Cockpit" xfId="31550"/>
    <cellStyle name="a_BOOKCoSKPI_1_CREST_SPS_KPI_BOOKCoSKPI_1_3.GrossMargin_Journals" xfId="31551"/>
    <cellStyle name="a_BOOKCoSKPI_1_CREST_SPS_KPI_BOOKCoSKPI_3.GrossMargin_Journals" xfId="31552"/>
    <cellStyle name="a_BOOKCoSKPI_1_CREST_SPS_KPI_BOOKCoSKPI_BOOKCoSKPI" xfId="31553"/>
    <cellStyle name="a_BOOKCoSKPI_1_CREST_SPS_KPI_BOOKCoSKPI_BOOKCoSKPI_0.Mgmt Cockpit" xfId="31554"/>
    <cellStyle name="a_BOOKCoSKPI_1_CREST_SPS_KPI_BOOKCoSKPI_BOOKCoSKPI_3.GrossMargin_Journals" xfId="31555"/>
    <cellStyle name="a_BOOKCoSKPI_1_CREST_SPS_KPI_BOOKCoSKPI_COS Bridge Books" xfId="31556"/>
    <cellStyle name="a_BOOKCoSKPI_1_CREST_SPS_KPI_BOOKCoSKPI_COS Bridge Books_1" xfId="31557"/>
    <cellStyle name="a_BOOKCoSKPI_1_CREST_SPS_KPI_COS Bridge Books" xfId="31558"/>
    <cellStyle name="a_BOOKCoSKPI_1_CREST_SPS_KPI_COS Bridge Books_1" xfId="31559"/>
    <cellStyle name="a_BOOKCoSKPI_1_JOURNALCoSKPI" xfId="31560"/>
    <cellStyle name="a_BOOKCoSKPI_1_ProdExp_Journal_KPI" xfId="31561"/>
    <cellStyle name="a_BOOKCoSKPI_2" xfId="31562"/>
    <cellStyle name="a_BOOKCoSKPI_2_3.GrossMargin_Journals" xfId="31563"/>
    <cellStyle name="a_BOOKCoSKPI_2_BOOKCoSKPI" xfId="31564"/>
    <cellStyle name="a_BOOKCoSKPI_2_BOOKCoSKPI_0.Mgmt Cockpit" xfId="31565"/>
    <cellStyle name="a_BOOKCoSKPI_2_BOOKCoSKPI_3.GrossMargin_Journals" xfId="31566"/>
    <cellStyle name="a_BOOKCoSKPI_2_COS Bridge Books" xfId="31567"/>
    <cellStyle name="a_BOOKCoSKPI_2_COS Bridge Books_1" xfId="31568"/>
    <cellStyle name="a_BOOKCoSKPI_3" xfId="31569"/>
    <cellStyle name="a_BOOKCoSKPI_3.GrossMargin_Journals" xfId="31570"/>
    <cellStyle name="a_BOOKCoSKPI_3_0.Mgmt Cockpit" xfId="31571"/>
    <cellStyle name="a_BOOKCoSKPI_3_3.GrossMargin_Journals" xfId="31572"/>
    <cellStyle name="a_BOOKCoSKPI_6.KPI_Issue" xfId="31573"/>
    <cellStyle name="a_BOOKCoSKPI_BOOKCoSKPI" xfId="31574"/>
    <cellStyle name="a_BOOKCoSKPI_BOOKCoSKPI_0.Mgmt Cockpit" xfId="31575"/>
    <cellStyle name="a_BOOKCoSKPI_BOOKCoSKPI_1" xfId="31576"/>
    <cellStyle name="a_BOOKCoSKPI_BOOKCoSKPI_1_3.GrossMargin_Journals" xfId="31577"/>
    <cellStyle name="a_BOOKCoSKPI_BOOKCoSKPI_1_BOOKCoSKPI" xfId="31578"/>
    <cellStyle name="a_BOOKCoSKPI_BOOKCoSKPI_1_BOOKCoSKPI_0.Mgmt Cockpit" xfId="31579"/>
    <cellStyle name="a_BOOKCoSKPI_BOOKCoSKPI_1_BOOKCoSKPI_3.GrossMargin_Journals" xfId="31580"/>
    <cellStyle name="a_BOOKCoSKPI_BOOKCoSKPI_1_COS Bridge Books" xfId="31581"/>
    <cellStyle name="a_BOOKCoSKPI_BOOKCoSKPI_1_COS Bridge Books_1" xfId="31582"/>
    <cellStyle name="a_BOOKCoSKPI_BOOKCoSKPI_2" xfId="31583"/>
    <cellStyle name="a_BOOKCoSKPI_BOOKCoSKPI_2_0.Mgmt Cockpit" xfId="31584"/>
    <cellStyle name="a_BOOKCoSKPI_BOOKCoSKPI_2_3.GrossMargin_Journals" xfId="31585"/>
    <cellStyle name="a_BOOKCoSKPI_BOOKCoSKPI_3.GrossMargin_Journals" xfId="31586"/>
    <cellStyle name="a_BOOKCoSKPI_BOOKCoSKPI_6.KPI_Issue" xfId="31587"/>
    <cellStyle name="a_BOOKCoSKPI_BOOKCoSKPI_BOOKCoSKPI" xfId="31588"/>
    <cellStyle name="a_BOOKCoSKPI_BOOKCoSKPI_BOOKCoSKPI_1" xfId="31589"/>
    <cellStyle name="a_BOOKCoSKPI_BOOKCoSKPI_BOOKCoSKPI_1_0.Mgmt Cockpit" xfId="31590"/>
    <cellStyle name="a_BOOKCoSKPI_BOOKCoSKPI_BOOKCoSKPI_1_3.GrossMargin_Journals" xfId="31591"/>
    <cellStyle name="a_BOOKCoSKPI_BOOKCoSKPI_BOOKCoSKPI_3.GrossMargin_Journals" xfId="31592"/>
    <cellStyle name="a_BOOKCoSKPI_BOOKCoSKPI_BOOKCoSKPI_BOOKCoSKPI" xfId="31593"/>
    <cellStyle name="a_BOOKCoSKPI_BOOKCoSKPI_BOOKCoSKPI_BOOKCoSKPI_0.Mgmt Cockpit" xfId="31594"/>
    <cellStyle name="a_BOOKCoSKPI_BOOKCoSKPI_BOOKCoSKPI_BOOKCoSKPI_3.GrossMargin_Journals" xfId="31595"/>
    <cellStyle name="a_BOOKCoSKPI_BOOKCoSKPI_BOOKCoSKPI_COS Bridge Books" xfId="31596"/>
    <cellStyle name="a_BOOKCoSKPI_BOOKCoSKPI_BOOKCoSKPI_COS Bridge Books_1" xfId="31597"/>
    <cellStyle name="a_BOOKCoSKPI_BOOKCoSKPI_COS Bridge Books" xfId="31598"/>
    <cellStyle name="a_BOOKCoSKPI_BOOKCoSKPI_COS Bridge Books_1" xfId="31599"/>
    <cellStyle name="a_BOOKCoSKPI_BOOKCoSKPI_COS Bridge Books_2" xfId="31600"/>
    <cellStyle name="a_BOOKCoSKPI_BOOKCoSKPI_CREST_SPS_KPI" xfId="31601"/>
    <cellStyle name="a_BOOKCoSKPI_BOOKCoSKPI_CREST_SPS_KPI_0.Mgmt Cockpit" xfId="31602"/>
    <cellStyle name="a_BOOKCoSKPI_BOOKCoSKPI_CREST_SPS_KPI_3.GrossMargin_Journals" xfId="31603"/>
    <cellStyle name="a_BOOKCoSKPI_BOOKCoSKPI_CREST_SPS_KPI_BOOKCoSKPI" xfId="31604"/>
    <cellStyle name="a_BOOKCoSKPI_BOOKCoSKPI_CREST_SPS_KPI_BOOKCoSKPI_1" xfId="31605"/>
    <cellStyle name="a_BOOKCoSKPI_BOOKCoSKPI_CREST_SPS_KPI_BOOKCoSKPI_1_0.Mgmt Cockpit" xfId="31606"/>
    <cellStyle name="a_BOOKCoSKPI_BOOKCoSKPI_CREST_SPS_KPI_BOOKCoSKPI_1_3.GrossMargin_Journals" xfId="31607"/>
    <cellStyle name="a_BOOKCoSKPI_BOOKCoSKPI_CREST_SPS_KPI_BOOKCoSKPI_3.GrossMargin_Journals" xfId="31608"/>
    <cellStyle name="a_BOOKCoSKPI_BOOKCoSKPI_CREST_SPS_KPI_BOOKCoSKPI_BOOKCoSKPI" xfId="31609"/>
    <cellStyle name="a_BOOKCoSKPI_BOOKCoSKPI_CREST_SPS_KPI_BOOKCoSKPI_BOOKCoSKPI_0.Mgmt Cockpit" xfId="31610"/>
    <cellStyle name="a_BOOKCoSKPI_BOOKCoSKPI_CREST_SPS_KPI_BOOKCoSKPI_BOOKCoSKPI_3.GrossMargin_Journals" xfId="31611"/>
    <cellStyle name="a_BOOKCoSKPI_BOOKCoSKPI_CREST_SPS_KPI_BOOKCoSKPI_COS Bridge Books" xfId="31612"/>
    <cellStyle name="a_BOOKCoSKPI_BOOKCoSKPI_CREST_SPS_KPI_BOOKCoSKPI_COS Bridge Books_1" xfId="31613"/>
    <cellStyle name="a_BOOKCoSKPI_BOOKCoSKPI_CREST_SPS_KPI_COS Bridge Books" xfId="31614"/>
    <cellStyle name="a_BOOKCoSKPI_BOOKCoSKPI_CREST_SPS_KPI_COS Bridge Books_1" xfId="31615"/>
    <cellStyle name="a_BOOKCoSKPI_BOOKCoSKPI_JOURNALCoSKPI" xfId="31616"/>
    <cellStyle name="a_BOOKCoSKPI_BOOKCoSKPI_ProdExp_Journal_KPI" xfId="31617"/>
    <cellStyle name="a_BOOKCoSKPI_COS Bridge Books" xfId="31618"/>
    <cellStyle name="a_BOOKCoSKPI_COS Bridge Books_1" xfId="31619"/>
    <cellStyle name="a_BOOKCoSKPI_COS Bridge Books_2" xfId="31620"/>
    <cellStyle name="a_BOOKCoSKPI_CREST_SPS_KPI" xfId="31621"/>
    <cellStyle name="a_BOOKCoSKPI_CREST_SPS_KPI_0.Mgmt Cockpit" xfId="31622"/>
    <cellStyle name="a_BOOKCoSKPI_CREST_SPS_KPI_3.GrossMargin_Journals" xfId="31623"/>
    <cellStyle name="a_BOOKCoSKPI_CREST_SPS_KPI_BOOKCoSKPI" xfId="31624"/>
    <cellStyle name="a_BOOKCoSKPI_CREST_SPS_KPI_BOOKCoSKPI_1" xfId="31625"/>
    <cellStyle name="a_BOOKCoSKPI_CREST_SPS_KPI_BOOKCoSKPI_1_0.Mgmt Cockpit" xfId="31626"/>
    <cellStyle name="a_BOOKCoSKPI_CREST_SPS_KPI_BOOKCoSKPI_1_3.GrossMargin_Journals" xfId="31627"/>
    <cellStyle name="a_BOOKCoSKPI_CREST_SPS_KPI_BOOKCoSKPI_3.GrossMargin_Journals" xfId="31628"/>
    <cellStyle name="a_BOOKCoSKPI_CREST_SPS_KPI_BOOKCoSKPI_BOOKCoSKPI" xfId="31629"/>
    <cellStyle name="a_BOOKCoSKPI_CREST_SPS_KPI_BOOKCoSKPI_BOOKCoSKPI_0.Mgmt Cockpit" xfId="31630"/>
    <cellStyle name="a_BOOKCoSKPI_CREST_SPS_KPI_BOOKCoSKPI_BOOKCoSKPI_3.GrossMargin_Journals" xfId="31631"/>
    <cellStyle name="a_BOOKCoSKPI_CREST_SPS_KPI_BOOKCoSKPI_COS Bridge Books" xfId="31632"/>
    <cellStyle name="a_BOOKCoSKPI_CREST_SPS_KPI_BOOKCoSKPI_COS Bridge Books_1" xfId="31633"/>
    <cellStyle name="a_BOOKCoSKPI_CREST_SPS_KPI_COS Bridge Books" xfId="31634"/>
    <cellStyle name="a_BOOKCoSKPI_CREST_SPS_KPI_COS Bridge Books_1" xfId="31635"/>
    <cellStyle name="a_BOOKCoSKPI_JOURNALCoSKPI" xfId="31636"/>
    <cellStyle name="a_BOOKCoSKPI_ProdExp_Journal_KPI" xfId="31637"/>
    <cellStyle name="a_COS Bridge Books" xfId="31638"/>
    <cellStyle name="a_COS Bridge Books_1" xfId="31639"/>
    <cellStyle name="a_COS Bridge Books_2" xfId="31640"/>
    <cellStyle name="a_CREST_SPS_KPI" xfId="31641"/>
    <cellStyle name="a_CREST_SPS_KPI_0.Mgmt Cockpit" xfId="31642"/>
    <cellStyle name="a_CREST_SPS_KPI_3.GrossMargin_Journals" xfId="31643"/>
    <cellStyle name="a_CREST_SPS_KPI_BOOKCoSKPI" xfId="31644"/>
    <cellStyle name="a_CREST_SPS_KPI_BOOKCoSKPI_1" xfId="31645"/>
    <cellStyle name="a_CREST_SPS_KPI_BOOKCoSKPI_1_0.Mgmt Cockpit" xfId="31646"/>
    <cellStyle name="a_CREST_SPS_KPI_BOOKCoSKPI_1_3.GrossMargin_Journals" xfId="31647"/>
    <cellStyle name="a_CREST_SPS_KPI_BOOKCoSKPI_3.GrossMargin_Journals" xfId="31648"/>
    <cellStyle name="a_CREST_SPS_KPI_BOOKCoSKPI_BOOKCoSKPI" xfId="31649"/>
    <cellStyle name="a_CREST_SPS_KPI_BOOKCoSKPI_BOOKCoSKPI_0.Mgmt Cockpit" xfId="31650"/>
    <cellStyle name="a_CREST_SPS_KPI_BOOKCoSKPI_BOOKCoSKPI_3.GrossMargin_Journals" xfId="31651"/>
    <cellStyle name="a_CREST_SPS_KPI_BOOKCoSKPI_COS Bridge Books" xfId="31652"/>
    <cellStyle name="a_CREST_SPS_KPI_BOOKCoSKPI_COS Bridge Books_1" xfId="31653"/>
    <cellStyle name="a_CREST_SPS_KPI_COS Bridge Books" xfId="31654"/>
    <cellStyle name="a_CREST_SPS_KPI_COS Bridge Books_1" xfId="31655"/>
    <cellStyle name="a_Data" xfId="16934"/>
    <cellStyle name="a_Data_Structure" xfId="16935"/>
    <cellStyle name="a_Data_structure_1" xfId="16936"/>
    <cellStyle name="a_Data_Structure_structure" xfId="16937"/>
    <cellStyle name="A_Do not Change" xfId="16938"/>
    <cellStyle name="A_Do not Change_0.Mgmt Cockpit" xfId="31656"/>
    <cellStyle name="A_Do not Change_10. eBook Usage" xfId="31657"/>
    <cellStyle name="A_Do not Change_10. eBook Usage_0.Mgmt Cockpit" xfId="31658"/>
    <cellStyle name="A_Do not Change_10. eBook Usage_2a. IiC - CAPEX" xfId="31659"/>
    <cellStyle name="A_Do not Change_10. eBook Usage_3. FTE PeKo" xfId="31660"/>
    <cellStyle name="A_Do not Change_10. eBook Usage_3.GrossMargin_Journals" xfId="31661"/>
    <cellStyle name="A_Do not Change_10. eBook Usage_6.KPI_Issue" xfId="31662"/>
    <cellStyle name="A_Do not Change_10. eBook Usage_BOOKCoSKPI" xfId="31663"/>
    <cellStyle name="A_Do not Change_10. eBook Usage_BOOKCoSKPI_3.GrossMargin_Journals" xfId="31664"/>
    <cellStyle name="A_Do not Change_10. eBook Usage_BOOKCoSKPI_BOOKCoSKPI" xfId="31665"/>
    <cellStyle name="A_Do not Change_10. eBook Usage_BOOKCoSKPI_BOOKCoSKPI_0.Mgmt Cockpit" xfId="31666"/>
    <cellStyle name="A_Do not Change_10. eBook Usage_BOOKCoSKPI_BOOKCoSKPI_3.GrossMargin_Journals" xfId="31667"/>
    <cellStyle name="A_Do not Change_10. eBook Usage_BOOKCoSKPI_COS Bridge Books" xfId="31668"/>
    <cellStyle name="A_Do not Change_10. eBook Usage_BOOKCoSKPI_COS Bridge Books_1" xfId="31669"/>
    <cellStyle name="A_Do not Change_10. eBook Usage_COS Bridge Books" xfId="31670"/>
    <cellStyle name="A_Do not Change_10. eBook Usage_COS Bridge Books_1" xfId="31671"/>
    <cellStyle name="A_Do not Change_10. eBook Usage_CREST_SPS_KPI" xfId="31672"/>
    <cellStyle name="A_Do not Change_10. eBook Usage_CREST_SPS_KPI_0.Mgmt Cockpit" xfId="31673"/>
    <cellStyle name="A_Do not Change_10. eBook Usage_CREST_SPS_KPI_3.GrossMargin_Journals" xfId="31674"/>
    <cellStyle name="A_Do not Change_10. eBook Usage_CREST_SPS_KPI_BOOKCoSKPI" xfId="31675"/>
    <cellStyle name="A_Do not Change_10. eBook Usage_CREST_SPS_KPI_BOOKCoSKPI_1" xfId="31676"/>
    <cellStyle name="A_Do not Change_10. eBook Usage_CREST_SPS_KPI_BOOKCoSKPI_1_0.Mgmt Cockpit" xfId="31677"/>
    <cellStyle name="A_Do not Change_10. eBook Usage_CREST_SPS_KPI_BOOKCoSKPI_1_3.GrossMargin_Journals" xfId="31678"/>
    <cellStyle name="A_Do not Change_10. eBook Usage_CREST_SPS_KPI_BOOKCoSKPI_3.GrossMargin_Journals" xfId="31679"/>
    <cellStyle name="A_Do not Change_10. eBook Usage_CREST_SPS_KPI_BOOKCoSKPI_BOOKCoSKPI" xfId="31680"/>
    <cellStyle name="A_Do not Change_10. eBook Usage_CREST_SPS_KPI_BOOKCoSKPI_BOOKCoSKPI_0.Mgmt Cockpit" xfId="31681"/>
    <cellStyle name="A_Do not Change_10. eBook Usage_CREST_SPS_KPI_BOOKCoSKPI_BOOKCoSKPI_3.GrossMargin_Journals" xfId="31682"/>
    <cellStyle name="A_Do not Change_10. eBook Usage_CREST_SPS_KPI_BOOKCoSKPI_COS Bridge Books" xfId="31683"/>
    <cellStyle name="A_Do not Change_10. eBook Usage_CREST_SPS_KPI_BOOKCoSKPI_COS Bridge Books_1" xfId="31684"/>
    <cellStyle name="A_Do not Change_10. eBook Usage_CREST_SPS_KPI_COS Bridge Books" xfId="31685"/>
    <cellStyle name="A_Do not Change_10. eBook Usage_CREST_SPS_KPI_COS Bridge Books_1" xfId="31686"/>
    <cellStyle name="A_Do not Change_10. eBook Usage_JOURNALCoSKPI" xfId="31687"/>
    <cellStyle name="A_Do not Change_10. eBook Usage_JOURNALCoSKPI_1" xfId="31688"/>
    <cellStyle name="A_Do not Change_2.p&amp;l- Global" xfId="31689"/>
    <cellStyle name="A_Do not Change_2.p&amp;l- Global_0.Mgmt Cockpit" xfId="31690"/>
    <cellStyle name="A_Do not Change_2.p&amp;l- Global_3.GrossMargin_Journals" xfId="31691"/>
    <cellStyle name="A_Do not Change_2.p&amp;l- Global_6.KPI_Issue" xfId="31692"/>
    <cellStyle name="A_Do not Change_2.p&amp;l- Global_BOOKCoSKPI" xfId="31693"/>
    <cellStyle name="A_Do not Change_2.p&amp;l- Global_BOOKCoSKPI_1" xfId="31694"/>
    <cellStyle name="A_Do not Change_2.p&amp;l- Global_BOOKCoSKPI_1_0.Mgmt Cockpit" xfId="31695"/>
    <cellStyle name="A_Do not Change_2.p&amp;l- Global_BOOKCoSKPI_1_3.GrossMargin_Journals" xfId="31696"/>
    <cellStyle name="A_Do not Change_2.p&amp;l- Global_BOOKCoSKPI_3.GrossMargin_Journals" xfId="31697"/>
    <cellStyle name="A_Do not Change_2.p&amp;l- Global_BOOKCoSKPI_BOOKCoSKPI" xfId="31698"/>
    <cellStyle name="A_Do not Change_2.p&amp;l- Global_BOOKCoSKPI_BOOKCoSKPI_0.Mgmt Cockpit" xfId="31699"/>
    <cellStyle name="A_Do not Change_2.p&amp;l- Global_BOOKCoSKPI_BOOKCoSKPI_3.GrossMargin_Journals" xfId="31700"/>
    <cellStyle name="A_Do not Change_2.p&amp;l- Global_BOOKCoSKPI_COS Bridge Books" xfId="31701"/>
    <cellStyle name="A_Do not Change_2.p&amp;l- Global_BOOKCoSKPI_COS Bridge Books_1" xfId="31702"/>
    <cellStyle name="A_Do not Change_2.p&amp;l- Global_COS Bridge Books" xfId="31703"/>
    <cellStyle name="A_Do not Change_2.p&amp;l- Global_COS Bridge Books_1" xfId="31704"/>
    <cellStyle name="A_Do not Change_2.p&amp;l- Global_COS Bridge Books_2" xfId="31705"/>
    <cellStyle name="A_Do not Change_2.p&amp;l- Global_CREST_SPS_KPI" xfId="31706"/>
    <cellStyle name="A_Do not Change_2.p&amp;l- Global_CREST_SPS_KPI_0.Mgmt Cockpit" xfId="31707"/>
    <cellStyle name="A_Do not Change_2.p&amp;l- Global_CREST_SPS_KPI_3.GrossMargin_Journals" xfId="31708"/>
    <cellStyle name="A_Do not Change_2.p&amp;l- Global_CREST_SPS_KPI_BOOKCoSKPI" xfId="31709"/>
    <cellStyle name="A_Do not Change_2.p&amp;l- Global_CREST_SPS_KPI_BOOKCoSKPI_1" xfId="31710"/>
    <cellStyle name="A_Do not Change_2.p&amp;l- Global_CREST_SPS_KPI_BOOKCoSKPI_1_0.Mgmt Cockpit" xfId="31711"/>
    <cellStyle name="A_Do not Change_2.p&amp;l- Global_CREST_SPS_KPI_BOOKCoSKPI_1_3.GrossMargin_Journals" xfId="31712"/>
    <cellStyle name="A_Do not Change_2.p&amp;l- Global_CREST_SPS_KPI_BOOKCoSKPI_3.GrossMargin_Journals" xfId="31713"/>
    <cellStyle name="A_Do not Change_2.p&amp;l- Global_CREST_SPS_KPI_BOOKCoSKPI_BOOKCoSKPI" xfId="31714"/>
    <cellStyle name="A_Do not Change_2.p&amp;l- Global_CREST_SPS_KPI_BOOKCoSKPI_BOOKCoSKPI_0.Mgmt Cockpit" xfId="31715"/>
    <cellStyle name="A_Do not Change_2.p&amp;l- Global_CREST_SPS_KPI_BOOKCoSKPI_BOOKCoSKPI_3.GrossMargin_Journals" xfId="31716"/>
    <cellStyle name="A_Do not Change_2.p&amp;l- Global_CREST_SPS_KPI_BOOKCoSKPI_COS Bridge Books" xfId="31717"/>
    <cellStyle name="A_Do not Change_2.p&amp;l- Global_CREST_SPS_KPI_BOOKCoSKPI_COS Bridge Books_1" xfId="31718"/>
    <cellStyle name="A_Do not Change_2.p&amp;l- Global_CREST_SPS_KPI_COS Bridge Books" xfId="31719"/>
    <cellStyle name="A_Do not Change_2.p&amp;l- Global_CREST_SPS_KPI_COS Bridge Books_1" xfId="31720"/>
    <cellStyle name="A_Do not Change_2.p&amp;l- Global_JOURNALCoSKPI" xfId="31721"/>
    <cellStyle name="A_Do not Change_2.p&amp;l- Global_ProdExp_Journal_KPI" xfId="31722"/>
    <cellStyle name="A_Do not Change_2a. IiC - CAPEX" xfId="31723"/>
    <cellStyle name="A_Do not Change_2a.IiC - CAPEX" xfId="31724"/>
    <cellStyle name="A_Do not Change_2a.IiC - CAPEX_3.GrossMargin_Journals" xfId="31725"/>
    <cellStyle name="A_Do not Change_2a.IiC - CAPEX_6.KPI_Issue" xfId="31726"/>
    <cellStyle name="A_Do not Change_2a.IiC - CAPEX_BOOKCoSKPI" xfId="31727"/>
    <cellStyle name="A_Do not Change_2a.IiC - CAPEX_BOOKCoSKPI_0.Mgmt Cockpit" xfId="31728"/>
    <cellStyle name="A_Do not Change_2a.IiC - CAPEX_BOOKCoSKPI_1" xfId="31729"/>
    <cellStyle name="A_Do not Change_2a.IiC - CAPEX_BOOKCoSKPI_1_0.Mgmt Cockpit" xfId="31730"/>
    <cellStyle name="A_Do not Change_2a.IiC - CAPEX_BOOKCoSKPI_1_3.GrossMargin_Journals" xfId="31731"/>
    <cellStyle name="A_Do not Change_2a.IiC - CAPEX_BOOKCoSKPI_3.GrossMargin_Journals" xfId="31732"/>
    <cellStyle name="A_Do not Change_2a.IiC - CAPEX_BOOKCoSKPI_6.KPI_Issue" xfId="31733"/>
    <cellStyle name="A_Do not Change_2a.IiC - CAPEX_BOOKCoSKPI_BOOKCoSKPI" xfId="31734"/>
    <cellStyle name="A_Do not Change_2a.IiC - CAPEX_BOOKCoSKPI_BOOKCoSKPI_1" xfId="31735"/>
    <cellStyle name="A_Do not Change_2a.IiC - CAPEX_BOOKCoSKPI_BOOKCoSKPI_1_0.Mgmt Cockpit" xfId="31736"/>
    <cellStyle name="A_Do not Change_2a.IiC - CAPEX_BOOKCoSKPI_BOOKCoSKPI_1_3.GrossMargin_Journals" xfId="31737"/>
    <cellStyle name="A_Do not Change_2a.IiC - CAPEX_BOOKCoSKPI_BOOKCoSKPI_3.GrossMargin_Journals" xfId="31738"/>
    <cellStyle name="A_Do not Change_2a.IiC - CAPEX_BOOKCoSKPI_BOOKCoSKPI_BOOKCoSKPI" xfId="31739"/>
    <cellStyle name="A_Do not Change_2a.IiC - CAPEX_BOOKCoSKPI_BOOKCoSKPI_BOOKCoSKPI_0.Mgmt Cockpit" xfId="31740"/>
    <cellStyle name="A_Do not Change_2a.IiC - CAPEX_BOOKCoSKPI_BOOKCoSKPI_BOOKCoSKPI_3.GrossMargin_Journals" xfId="31741"/>
    <cellStyle name="A_Do not Change_2a.IiC - CAPEX_BOOKCoSKPI_BOOKCoSKPI_COS Bridge Books" xfId="31742"/>
    <cellStyle name="A_Do not Change_2a.IiC - CAPEX_BOOKCoSKPI_BOOKCoSKPI_COS Bridge Books_1" xfId="31743"/>
    <cellStyle name="A_Do not Change_2a.IiC - CAPEX_BOOKCoSKPI_COS Bridge Books" xfId="31744"/>
    <cellStyle name="A_Do not Change_2a.IiC - CAPEX_BOOKCoSKPI_COS Bridge Books_1" xfId="31745"/>
    <cellStyle name="A_Do not Change_2a.IiC - CAPEX_BOOKCoSKPI_COS Bridge Books_2" xfId="31746"/>
    <cellStyle name="A_Do not Change_2a.IiC - CAPEX_BOOKCoSKPI_CREST_SPS_KPI" xfId="31747"/>
    <cellStyle name="A_Do not Change_2a.IiC - CAPEX_BOOKCoSKPI_CREST_SPS_KPI_0.Mgmt Cockpit" xfId="31748"/>
    <cellStyle name="A_Do not Change_2a.IiC - CAPEX_BOOKCoSKPI_CREST_SPS_KPI_3.GrossMargin_Journals" xfId="31749"/>
    <cellStyle name="A_Do not Change_2a.IiC - CAPEX_BOOKCoSKPI_CREST_SPS_KPI_BOOKCoSKPI" xfId="31750"/>
    <cellStyle name="A_Do not Change_2a.IiC - CAPEX_BOOKCoSKPI_CREST_SPS_KPI_BOOKCoSKPI_1" xfId="31751"/>
    <cellStyle name="A_Do not Change_2a.IiC - CAPEX_BOOKCoSKPI_CREST_SPS_KPI_BOOKCoSKPI_1_0.Mgmt Cockpit" xfId="31752"/>
    <cellStyle name="A_Do not Change_2a.IiC - CAPEX_BOOKCoSKPI_CREST_SPS_KPI_BOOKCoSKPI_1_3.GrossMargin_Journals" xfId="31753"/>
    <cellStyle name="A_Do not Change_2a.IiC - CAPEX_BOOKCoSKPI_CREST_SPS_KPI_BOOKCoSKPI_3.GrossMargin_Journals" xfId="31754"/>
    <cellStyle name="A_Do not Change_2a.IiC - CAPEX_BOOKCoSKPI_CREST_SPS_KPI_BOOKCoSKPI_BOOKCoSKPI" xfId="31755"/>
    <cellStyle name="A_Do not Change_2a.IiC - CAPEX_BOOKCoSKPI_CREST_SPS_KPI_BOOKCoSKPI_BOOKCoSKPI_0.Mgmt Cockpit" xfId="31756"/>
    <cellStyle name="A_Do not Change_2a.IiC - CAPEX_BOOKCoSKPI_CREST_SPS_KPI_BOOKCoSKPI_BOOKCoSKPI_3.GrossMargin_Journals" xfId="31757"/>
    <cellStyle name="A_Do not Change_2a.IiC - CAPEX_BOOKCoSKPI_CREST_SPS_KPI_BOOKCoSKPI_COS Bridge Books" xfId="31758"/>
    <cellStyle name="A_Do not Change_2a.IiC - CAPEX_BOOKCoSKPI_CREST_SPS_KPI_BOOKCoSKPI_COS Bridge Books_1" xfId="31759"/>
    <cellStyle name="A_Do not Change_2a.IiC - CAPEX_BOOKCoSKPI_CREST_SPS_KPI_COS Bridge Books" xfId="31760"/>
    <cellStyle name="A_Do not Change_2a.IiC - CAPEX_BOOKCoSKPI_CREST_SPS_KPI_COS Bridge Books_1" xfId="31761"/>
    <cellStyle name="A_Do not Change_2a.IiC - CAPEX_BOOKCoSKPI_JOURNALCoSKPI" xfId="31762"/>
    <cellStyle name="A_Do not Change_2a.IiC - CAPEX_BOOKCoSKPI_ProdExp_Journal_KPI" xfId="31763"/>
    <cellStyle name="A_Do not Change_2a.IiC - CAPEX_COS Bridge Books" xfId="31764"/>
    <cellStyle name="A_Do not Change_2a.IiC - CAPEX_COS Bridge Books_1" xfId="31765"/>
    <cellStyle name="A_Do not Change_2a.IiC - CAPEX_COS Bridge Books_2" xfId="31766"/>
    <cellStyle name="A_Do not Change_2a.IiC - CAPEX_CREST_SPS_KPI" xfId="31767"/>
    <cellStyle name="A_Do not Change_2a.IiC - CAPEX_CREST_SPS_KPI_0.Mgmt Cockpit" xfId="31768"/>
    <cellStyle name="A_Do not Change_2a.IiC - CAPEX_CREST_SPS_KPI_3.GrossMargin_Journals" xfId="31769"/>
    <cellStyle name="A_Do not Change_2a.IiC - CAPEX_CREST_SPS_KPI_BOOKCoSKPI" xfId="31770"/>
    <cellStyle name="A_Do not Change_2a.IiC - CAPEX_CREST_SPS_KPI_BOOKCoSKPI_1" xfId="31771"/>
    <cellStyle name="A_Do not Change_2a.IiC - CAPEX_CREST_SPS_KPI_BOOKCoSKPI_1_0.Mgmt Cockpit" xfId="31772"/>
    <cellStyle name="A_Do not Change_2a.IiC - CAPEX_CREST_SPS_KPI_BOOKCoSKPI_1_3.GrossMargin_Journals" xfId="31773"/>
    <cellStyle name="A_Do not Change_2a.IiC - CAPEX_CREST_SPS_KPI_BOOKCoSKPI_3.GrossMargin_Journals" xfId="31774"/>
    <cellStyle name="A_Do not Change_2a.IiC - CAPEX_CREST_SPS_KPI_BOOKCoSKPI_BOOKCoSKPI" xfId="31775"/>
    <cellStyle name="A_Do not Change_2a.IiC - CAPEX_CREST_SPS_KPI_BOOKCoSKPI_BOOKCoSKPI_0.Mgmt Cockpit" xfId="31776"/>
    <cellStyle name="A_Do not Change_2a.IiC - CAPEX_CREST_SPS_KPI_BOOKCoSKPI_BOOKCoSKPI_3.GrossMargin_Journals" xfId="31777"/>
    <cellStyle name="A_Do not Change_2a.IiC - CAPEX_CREST_SPS_KPI_BOOKCoSKPI_COS Bridge Books" xfId="31778"/>
    <cellStyle name="A_Do not Change_2a.IiC - CAPEX_CREST_SPS_KPI_BOOKCoSKPI_COS Bridge Books_1" xfId="31779"/>
    <cellStyle name="A_Do not Change_2a.IiC - CAPEX_CREST_SPS_KPI_COS Bridge Books" xfId="31780"/>
    <cellStyle name="A_Do not Change_2a.IiC - CAPEX_CREST_SPS_KPI_COS Bridge Books_1" xfId="31781"/>
    <cellStyle name="A_Do not Change_2a.IiC - CAPEX_JOURNALCoSKPI" xfId="31782"/>
    <cellStyle name="A_Do not Change_2a.IiC - CAPEX_ProdExp_Journal_KPI" xfId="31783"/>
    <cellStyle name="A_Do not Change_3. FTE PeKo" xfId="31784"/>
    <cellStyle name="A_Do not Change_3.GrossMargin_Journals" xfId="31785"/>
    <cellStyle name="A_Do not Change_4.GrossMargin_Books" xfId="31786"/>
    <cellStyle name="A_Do not Change_4.GrossMargin_Books_0.Mgmt Cockpit" xfId="31787"/>
    <cellStyle name="A_Do not Change_4.GrossMargin_Books_3.GrossMargin_Journals" xfId="31788"/>
    <cellStyle name="A_Do not Change_4.GrossMargin_Books_6.KPI_Issue" xfId="31789"/>
    <cellStyle name="A_Do not Change_4.GrossMargin_Books_BOOKCoSKPI" xfId="31790"/>
    <cellStyle name="A_Do not Change_4.GrossMargin_Books_BOOKCoSKPI_0.Mgmt Cockpit" xfId="31791"/>
    <cellStyle name="A_Do not Change_4.GrossMargin_Books_BOOKCoSKPI_1" xfId="31792"/>
    <cellStyle name="A_Do not Change_4.GrossMargin_Books_BOOKCoSKPI_1_3.GrossMargin_Journals" xfId="31793"/>
    <cellStyle name="A_Do not Change_4.GrossMargin_Books_BOOKCoSKPI_1_BOOKCoSKPI" xfId="31794"/>
    <cellStyle name="A_Do not Change_4.GrossMargin_Books_BOOKCoSKPI_1_BOOKCoSKPI_0.Mgmt Cockpit" xfId="31795"/>
    <cellStyle name="A_Do not Change_4.GrossMargin_Books_BOOKCoSKPI_1_BOOKCoSKPI_3.GrossMargin_Journals" xfId="31796"/>
    <cellStyle name="A_Do not Change_4.GrossMargin_Books_BOOKCoSKPI_1_COS Bridge Books" xfId="31797"/>
    <cellStyle name="A_Do not Change_4.GrossMargin_Books_BOOKCoSKPI_1_COS Bridge Books_1" xfId="31798"/>
    <cellStyle name="A_Do not Change_4.GrossMargin_Books_BOOKCoSKPI_2" xfId="31799"/>
    <cellStyle name="A_Do not Change_4.GrossMargin_Books_BOOKCoSKPI_2_0.Mgmt Cockpit" xfId="31800"/>
    <cellStyle name="A_Do not Change_4.GrossMargin_Books_BOOKCoSKPI_2_3.GrossMargin_Journals" xfId="31801"/>
    <cellStyle name="A_Do not Change_4.GrossMargin_Books_BOOKCoSKPI_3.GrossMargin_Journals" xfId="31802"/>
    <cellStyle name="A_Do not Change_4.GrossMargin_Books_BOOKCoSKPI_6.KPI_Issue" xfId="31803"/>
    <cellStyle name="A_Do not Change_4.GrossMargin_Books_BOOKCoSKPI_BOOKCoSKPI" xfId="31804"/>
    <cellStyle name="A_Do not Change_4.GrossMargin_Books_BOOKCoSKPI_BOOKCoSKPI_1" xfId="31805"/>
    <cellStyle name="A_Do not Change_4.GrossMargin_Books_BOOKCoSKPI_BOOKCoSKPI_1_0.Mgmt Cockpit" xfId="31806"/>
    <cellStyle name="A_Do not Change_4.GrossMargin_Books_BOOKCoSKPI_BOOKCoSKPI_1_3.GrossMargin_Journals" xfId="31807"/>
    <cellStyle name="A_Do not Change_4.GrossMargin_Books_BOOKCoSKPI_BOOKCoSKPI_3.GrossMargin_Journals" xfId="31808"/>
    <cellStyle name="A_Do not Change_4.GrossMargin_Books_BOOKCoSKPI_BOOKCoSKPI_BOOKCoSKPI" xfId="31809"/>
    <cellStyle name="A_Do not Change_4.GrossMargin_Books_BOOKCoSKPI_BOOKCoSKPI_BOOKCoSKPI_0.Mgmt Cockpit" xfId="31810"/>
    <cellStyle name="A_Do not Change_4.GrossMargin_Books_BOOKCoSKPI_BOOKCoSKPI_BOOKCoSKPI_3.GrossMargin_Journals" xfId="31811"/>
    <cellStyle name="A_Do not Change_4.GrossMargin_Books_BOOKCoSKPI_BOOKCoSKPI_COS Bridge Books" xfId="31812"/>
    <cellStyle name="A_Do not Change_4.GrossMargin_Books_BOOKCoSKPI_BOOKCoSKPI_COS Bridge Books_1" xfId="31813"/>
    <cellStyle name="A_Do not Change_4.GrossMargin_Books_BOOKCoSKPI_COS Bridge Books" xfId="31814"/>
    <cellStyle name="A_Do not Change_4.GrossMargin_Books_BOOKCoSKPI_COS Bridge Books_1" xfId="31815"/>
    <cellStyle name="A_Do not Change_4.GrossMargin_Books_BOOKCoSKPI_COS Bridge Books_2" xfId="31816"/>
    <cellStyle name="A_Do not Change_4.GrossMargin_Books_BOOKCoSKPI_CREST_SPS_KPI" xfId="31817"/>
    <cellStyle name="A_Do not Change_4.GrossMargin_Books_BOOKCoSKPI_CREST_SPS_KPI_0.Mgmt Cockpit" xfId="31818"/>
    <cellStyle name="A_Do not Change_4.GrossMargin_Books_BOOKCoSKPI_CREST_SPS_KPI_3.GrossMargin_Journals" xfId="31819"/>
    <cellStyle name="A_Do not Change_4.GrossMargin_Books_BOOKCoSKPI_CREST_SPS_KPI_BOOKCoSKPI" xfId="31820"/>
    <cellStyle name="A_Do not Change_4.GrossMargin_Books_BOOKCoSKPI_CREST_SPS_KPI_BOOKCoSKPI_1" xfId="31821"/>
    <cellStyle name="A_Do not Change_4.GrossMargin_Books_BOOKCoSKPI_CREST_SPS_KPI_BOOKCoSKPI_1_0.Mgmt Cockpit" xfId="31822"/>
    <cellStyle name="A_Do not Change_4.GrossMargin_Books_BOOKCoSKPI_CREST_SPS_KPI_BOOKCoSKPI_1_3.GrossMargin_Journals" xfId="31823"/>
    <cellStyle name="A_Do not Change_4.GrossMargin_Books_BOOKCoSKPI_CREST_SPS_KPI_BOOKCoSKPI_3.GrossMargin_Journals" xfId="31824"/>
    <cellStyle name="A_Do not Change_4.GrossMargin_Books_BOOKCoSKPI_CREST_SPS_KPI_BOOKCoSKPI_BOOKCoSKPI" xfId="31825"/>
    <cellStyle name="A_Do not Change_4.GrossMargin_Books_BOOKCoSKPI_CREST_SPS_KPI_BOOKCoSKPI_BOOKCoSKPI_0.Mgmt Cockpit" xfId="31826"/>
    <cellStyle name="A_Do not Change_4.GrossMargin_Books_BOOKCoSKPI_CREST_SPS_KPI_BOOKCoSKPI_BOOKCoSKPI_3.GrossMargin_Journals" xfId="31827"/>
    <cellStyle name="A_Do not Change_4.GrossMargin_Books_BOOKCoSKPI_CREST_SPS_KPI_BOOKCoSKPI_COS Bridge Books" xfId="31828"/>
    <cellStyle name="A_Do not Change_4.GrossMargin_Books_BOOKCoSKPI_CREST_SPS_KPI_BOOKCoSKPI_COS Bridge Books_1" xfId="31829"/>
    <cellStyle name="A_Do not Change_4.GrossMargin_Books_BOOKCoSKPI_CREST_SPS_KPI_COS Bridge Books" xfId="31830"/>
    <cellStyle name="A_Do not Change_4.GrossMargin_Books_BOOKCoSKPI_CREST_SPS_KPI_COS Bridge Books_1" xfId="31831"/>
    <cellStyle name="A_Do not Change_4.GrossMargin_Books_BOOKCoSKPI_JOURNALCoSKPI" xfId="31832"/>
    <cellStyle name="A_Do not Change_4.GrossMargin_Books_BOOKCoSKPI_ProdExp_Journal_KPI" xfId="31833"/>
    <cellStyle name="A_Do not Change_4.GrossMargin_Books_COS Bridge Books" xfId="31834"/>
    <cellStyle name="A_Do not Change_4.GrossMargin_Books_COS Bridge Books_1" xfId="31835"/>
    <cellStyle name="A_Do not Change_4.GrossMargin_Books_COS Bridge Books_2" xfId="31836"/>
    <cellStyle name="A_Do not Change_4.GrossMargin_Books_CREST_SPS_KPI" xfId="31837"/>
    <cellStyle name="A_Do not Change_4.GrossMargin_Books_CREST_SPS_KPI_0.Mgmt Cockpit" xfId="31838"/>
    <cellStyle name="A_Do not Change_4.GrossMargin_Books_CREST_SPS_KPI_3.GrossMargin_Journals" xfId="31839"/>
    <cellStyle name="A_Do not Change_4.GrossMargin_Books_CREST_SPS_KPI_BOOKCoSKPI" xfId="31840"/>
    <cellStyle name="A_Do not Change_4.GrossMargin_Books_CREST_SPS_KPI_BOOKCoSKPI_1" xfId="31841"/>
    <cellStyle name="A_Do not Change_4.GrossMargin_Books_CREST_SPS_KPI_BOOKCoSKPI_1_0.Mgmt Cockpit" xfId="31842"/>
    <cellStyle name="A_Do not Change_4.GrossMargin_Books_CREST_SPS_KPI_BOOKCoSKPI_1_3.GrossMargin_Journals" xfId="31843"/>
    <cellStyle name="A_Do not Change_4.GrossMargin_Books_CREST_SPS_KPI_BOOKCoSKPI_3.GrossMargin_Journals" xfId="31844"/>
    <cellStyle name="A_Do not Change_4.GrossMargin_Books_CREST_SPS_KPI_BOOKCoSKPI_BOOKCoSKPI" xfId="31845"/>
    <cellStyle name="A_Do not Change_4.GrossMargin_Books_CREST_SPS_KPI_BOOKCoSKPI_BOOKCoSKPI_0.Mgmt Cockpit" xfId="31846"/>
    <cellStyle name="A_Do not Change_4.GrossMargin_Books_CREST_SPS_KPI_BOOKCoSKPI_BOOKCoSKPI_3.GrossMargin_Journals" xfId="31847"/>
    <cellStyle name="A_Do not Change_4.GrossMargin_Books_CREST_SPS_KPI_BOOKCoSKPI_COS Bridge Books" xfId="31848"/>
    <cellStyle name="A_Do not Change_4.GrossMargin_Books_CREST_SPS_KPI_BOOKCoSKPI_COS Bridge Books_1" xfId="31849"/>
    <cellStyle name="A_Do not Change_4.GrossMargin_Books_CREST_SPS_KPI_COS Bridge Books" xfId="31850"/>
    <cellStyle name="A_Do not Change_4.GrossMargin_Books_CREST_SPS_KPI_COS Bridge Books_1" xfId="31851"/>
    <cellStyle name="A_Do not Change_4.GrossMargin_Books_JOURNALCoSKPI" xfId="31852"/>
    <cellStyle name="A_Do not Change_4.GrossMargin_Books_ProdExp_Journal_KPI" xfId="31853"/>
    <cellStyle name="A_Do not Change_6.KPI_Issue" xfId="31854"/>
    <cellStyle name="A_Do not Change_7.KPI_Article_Pages" xfId="31855"/>
    <cellStyle name="A_Do not Change_7.KPI_Article_Pages_3.GrossMargin_Journals" xfId="31856"/>
    <cellStyle name="A_Do not Change_7.KPI_Article_Pages_4.GrossMargin_Books" xfId="31857"/>
    <cellStyle name="A_Do not Change_7.KPI_Article_Pages_4.GrossMargin_Books_0.Mgmt Cockpit" xfId="31858"/>
    <cellStyle name="A_Do not Change_7.KPI_Article_Pages_4.GrossMargin_Books_3.GrossMargin_Journals" xfId="31859"/>
    <cellStyle name="A_Do not Change_7.KPI_Article_Pages_4.GrossMargin_Books_6.KPI_Issue" xfId="31860"/>
    <cellStyle name="A_Do not Change_7.KPI_Article_Pages_4.GrossMargin_Books_BOOKCoSKPI" xfId="31861"/>
    <cellStyle name="A_Do not Change_7.KPI_Article_Pages_4.GrossMargin_Books_BOOKCoSKPI_0.Mgmt Cockpit" xfId="31862"/>
    <cellStyle name="A_Do not Change_7.KPI_Article_Pages_4.GrossMargin_Books_BOOKCoSKPI_1" xfId="31863"/>
    <cellStyle name="A_Do not Change_7.KPI_Article_Pages_4.GrossMargin_Books_BOOKCoSKPI_1_3.GrossMargin_Journals" xfId="31864"/>
    <cellStyle name="A_Do not Change_7.KPI_Article_Pages_4.GrossMargin_Books_BOOKCoSKPI_1_BOOKCoSKPI" xfId="31865"/>
    <cellStyle name="A_Do not Change_7.KPI_Article_Pages_4.GrossMargin_Books_BOOKCoSKPI_1_BOOKCoSKPI_0.Mgmt Cockpit" xfId="31866"/>
    <cellStyle name="A_Do not Change_7.KPI_Article_Pages_4.GrossMargin_Books_BOOKCoSKPI_1_BOOKCoSKPI_3.GrossMargin_Journals" xfId="31867"/>
    <cellStyle name="A_Do not Change_7.KPI_Article_Pages_4.GrossMargin_Books_BOOKCoSKPI_1_COS Bridge Books" xfId="31868"/>
    <cellStyle name="A_Do not Change_7.KPI_Article_Pages_4.GrossMargin_Books_BOOKCoSKPI_1_COS Bridge Books_1" xfId="31869"/>
    <cellStyle name="A_Do not Change_7.KPI_Article_Pages_4.GrossMargin_Books_BOOKCoSKPI_2" xfId="31870"/>
    <cellStyle name="A_Do not Change_7.KPI_Article_Pages_4.GrossMargin_Books_BOOKCoSKPI_2_0.Mgmt Cockpit" xfId="31871"/>
    <cellStyle name="A_Do not Change_7.KPI_Article_Pages_4.GrossMargin_Books_BOOKCoSKPI_2_3.GrossMargin_Journals" xfId="31872"/>
    <cellStyle name="A_Do not Change_7.KPI_Article_Pages_4.GrossMargin_Books_BOOKCoSKPI_3.GrossMargin_Journals" xfId="31873"/>
    <cellStyle name="A_Do not Change_7.KPI_Article_Pages_4.GrossMargin_Books_BOOKCoSKPI_6.KPI_Issue" xfId="31874"/>
    <cellStyle name="A_Do not Change_7.KPI_Article_Pages_4.GrossMargin_Books_BOOKCoSKPI_BOOKCoSKPI" xfId="31875"/>
    <cellStyle name="A_Do not Change_7.KPI_Article_Pages_4.GrossMargin_Books_BOOKCoSKPI_BOOKCoSKPI_1" xfId="31876"/>
    <cellStyle name="A_Do not Change_7.KPI_Article_Pages_4.GrossMargin_Books_BOOKCoSKPI_BOOKCoSKPI_1_0.Mgmt Cockpit" xfId="31877"/>
    <cellStyle name="A_Do not Change_7.KPI_Article_Pages_4.GrossMargin_Books_BOOKCoSKPI_BOOKCoSKPI_1_3.GrossMargin_Journals" xfId="31878"/>
    <cellStyle name="A_Do not Change_7.KPI_Article_Pages_4.GrossMargin_Books_BOOKCoSKPI_BOOKCoSKPI_3.GrossMargin_Journals" xfId="31879"/>
    <cellStyle name="A_Do not Change_7.KPI_Article_Pages_4.GrossMargin_Books_BOOKCoSKPI_BOOKCoSKPI_BOOKCoSKPI" xfId="31880"/>
    <cellStyle name="A_Do not Change_7.KPI_Article_Pages_4.GrossMargin_Books_BOOKCoSKPI_BOOKCoSKPI_BOOKCoSKPI_0.Mgmt Cockpit" xfId="31881"/>
    <cellStyle name="A_Do not Change_7.KPI_Article_Pages_4.GrossMargin_Books_BOOKCoSKPI_BOOKCoSKPI_BOOKCoSKPI_3.GrossMargin_Journals" xfId="31882"/>
    <cellStyle name="A_Do not Change_7.KPI_Article_Pages_4.GrossMargin_Books_BOOKCoSKPI_BOOKCoSKPI_COS Bridge Books" xfId="31883"/>
    <cellStyle name="A_Do not Change_7.KPI_Article_Pages_4.GrossMargin_Books_BOOKCoSKPI_BOOKCoSKPI_COS Bridge Books_1" xfId="31884"/>
    <cellStyle name="A_Do not Change_7.KPI_Article_Pages_4.GrossMargin_Books_BOOKCoSKPI_COS Bridge Books" xfId="31885"/>
    <cellStyle name="A_Do not Change_7.KPI_Article_Pages_4.GrossMargin_Books_BOOKCoSKPI_COS Bridge Books_1" xfId="31886"/>
    <cellStyle name="A_Do not Change_7.KPI_Article_Pages_4.GrossMargin_Books_BOOKCoSKPI_COS Bridge Books_2" xfId="31887"/>
    <cellStyle name="A_Do not Change_7.KPI_Article_Pages_4.GrossMargin_Books_BOOKCoSKPI_CREST_SPS_KPI" xfId="31888"/>
    <cellStyle name="A_Do not Change_7.KPI_Article_Pages_4.GrossMargin_Books_BOOKCoSKPI_CREST_SPS_KPI_0.Mgmt Cockpit" xfId="31889"/>
    <cellStyle name="A_Do not Change_7.KPI_Article_Pages_4.GrossMargin_Books_BOOKCoSKPI_CREST_SPS_KPI_3.GrossMargin_Journals" xfId="31890"/>
    <cellStyle name="A_Do not Change_7.KPI_Article_Pages_4.GrossMargin_Books_BOOKCoSKPI_CREST_SPS_KPI_BOOKCoSKPI" xfId="31891"/>
    <cellStyle name="A_Do not Change_7.KPI_Article_Pages_4.GrossMargin_Books_BOOKCoSKPI_CREST_SPS_KPI_BOOKCoSKPI_1" xfId="31892"/>
    <cellStyle name="A_Do not Change_7.KPI_Article_Pages_4.GrossMargin_Books_BOOKCoSKPI_CREST_SPS_KPI_BOOKCoSKPI_1_0.Mgmt Cockpit" xfId="31893"/>
    <cellStyle name="A_Do not Change_7.KPI_Article_Pages_4.GrossMargin_Books_BOOKCoSKPI_CREST_SPS_KPI_BOOKCoSKPI_1_3.GrossMargin_Journals" xfId="31894"/>
    <cellStyle name="A_Do not Change_7.KPI_Article_Pages_4.GrossMargin_Books_BOOKCoSKPI_CREST_SPS_KPI_BOOKCoSKPI_3.GrossMargin_Journals" xfId="31895"/>
    <cellStyle name="A_Do not Change_7.KPI_Article_Pages_4.GrossMargin_Books_BOOKCoSKPI_CREST_SPS_KPI_BOOKCoSKPI_BOOKCoSKPI" xfId="31896"/>
    <cellStyle name="A_Do not Change_7.KPI_Article_Pages_4.GrossMargin_Books_BOOKCoSKPI_CREST_SPS_KPI_BOOKCoSKPI_BOOKCoSKPI_0.Mgmt Cockpit" xfId="31897"/>
    <cellStyle name="A_Do not Change_7.KPI_Article_Pages_4.GrossMargin_Books_BOOKCoSKPI_CREST_SPS_KPI_BOOKCoSKPI_BOOKCoSKPI_3.GrossMargin_Journals" xfId="31898"/>
    <cellStyle name="A_Do not Change_7.KPI_Article_Pages_4.GrossMargin_Books_BOOKCoSKPI_CREST_SPS_KPI_BOOKCoSKPI_COS Bridge Books" xfId="31899"/>
    <cellStyle name="A_Do not Change_7.KPI_Article_Pages_4.GrossMargin_Books_BOOKCoSKPI_CREST_SPS_KPI_BOOKCoSKPI_COS Bridge Books_1" xfId="31900"/>
    <cellStyle name="A_Do not Change_7.KPI_Article_Pages_4.GrossMargin_Books_BOOKCoSKPI_CREST_SPS_KPI_COS Bridge Books" xfId="31901"/>
    <cellStyle name="A_Do not Change_7.KPI_Article_Pages_4.GrossMargin_Books_BOOKCoSKPI_CREST_SPS_KPI_COS Bridge Books_1" xfId="31902"/>
    <cellStyle name="A_Do not Change_7.KPI_Article_Pages_4.GrossMargin_Books_BOOKCoSKPI_JOURNALCoSKPI" xfId="31903"/>
    <cellStyle name="A_Do not Change_7.KPI_Article_Pages_4.GrossMargin_Books_BOOKCoSKPI_ProdExp_Journal_KPI" xfId="31904"/>
    <cellStyle name="A_Do not Change_7.KPI_Article_Pages_4.GrossMargin_Books_COS Bridge Books" xfId="31905"/>
    <cellStyle name="A_Do not Change_7.KPI_Article_Pages_4.GrossMargin_Books_COS Bridge Books_1" xfId="31906"/>
    <cellStyle name="A_Do not Change_7.KPI_Article_Pages_4.GrossMargin_Books_COS Bridge Books_2" xfId="31907"/>
    <cellStyle name="A_Do not Change_7.KPI_Article_Pages_4.GrossMargin_Books_CREST_SPS_KPI" xfId="31908"/>
    <cellStyle name="A_Do not Change_7.KPI_Article_Pages_4.GrossMargin_Books_CREST_SPS_KPI_0.Mgmt Cockpit" xfId="31909"/>
    <cellStyle name="A_Do not Change_7.KPI_Article_Pages_4.GrossMargin_Books_CREST_SPS_KPI_3.GrossMargin_Journals" xfId="31910"/>
    <cellStyle name="A_Do not Change_7.KPI_Article_Pages_4.GrossMargin_Books_CREST_SPS_KPI_BOOKCoSKPI" xfId="31911"/>
    <cellStyle name="A_Do not Change_7.KPI_Article_Pages_4.GrossMargin_Books_CREST_SPS_KPI_BOOKCoSKPI_1" xfId="31912"/>
    <cellStyle name="A_Do not Change_7.KPI_Article_Pages_4.GrossMargin_Books_CREST_SPS_KPI_BOOKCoSKPI_1_0.Mgmt Cockpit" xfId="31913"/>
    <cellStyle name="A_Do not Change_7.KPI_Article_Pages_4.GrossMargin_Books_CREST_SPS_KPI_BOOKCoSKPI_1_3.GrossMargin_Journals" xfId="31914"/>
    <cellStyle name="A_Do not Change_7.KPI_Article_Pages_4.GrossMargin_Books_CREST_SPS_KPI_BOOKCoSKPI_3.GrossMargin_Journals" xfId="31915"/>
    <cellStyle name="A_Do not Change_7.KPI_Article_Pages_4.GrossMargin_Books_CREST_SPS_KPI_BOOKCoSKPI_BOOKCoSKPI" xfId="31916"/>
    <cellStyle name="A_Do not Change_7.KPI_Article_Pages_4.GrossMargin_Books_CREST_SPS_KPI_BOOKCoSKPI_BOOKCoSKPI_0.Mgmt Cockpit" xfId="31917"/>
    <cellStyle name="A_Do not Change_7.KPI_Article_Pages_4.GrossMargin_Books_CREST_SPS_KPI_BOOKCoSKPI_BOOKCoSKPI_3.GrossMargin_Journals" xfId="31918"/>
    <cellStyle name="A_Do not Change_7.KPI_Article_Pages_4.GrossMargin_Books_CREST_SPS_KPI_BOOKCoSKPI_COS Bridge Books" xfId="31919"/>
    <cellStyle name="A_Do not Change_7.KPI_Article_Pages_4.GrossMargin_Books_CREST_SPS_KPI_BOOKCoSKPI_COS Bridge Books_1" xfId="31920"/>
    <cellStyle name="A_Do not Change_7.KPI_Article_Pages_4.GrossMargin_Books_CREST_SPS_KPI_COS Bridge Books" xfId="31921"/>
    <cellStyle name="A_Do not Change_7.KPI_Article_Pages_4.GrossMargin_Books_CREST_SPS_KPI_COS Bridge Books_1" xfId="31922"/>
    <cellStyle name="A_Do not Change_7.KPI_Article_Pages_4.GrossMargin_Books_JOURNALCoSKPI" xfId="31923"/>
    <cellStyle name="A_Do not Change_7.KPI_Article_Pages_4.GrossMargin_Books_ProdExp_Journal_KPI" xfId="31924"/>
    <cellStyle name="A_Do not Change_7.KPI_Article_Pages_6.KPI_Issue" xfId="31925"/>
    <cellStyle name="A_Do not Change_7.KPI_Article_Pages_9.KPI_Book (2)" xfId="31926"/>
    <cellStyle name="A_Do not Change_7.KPI_Article_Pages_9.KPI_Book (2)_0.Mgmt Cockpit" xfId="31927"/>
    <cellStyle name="A_Do not Change_7.KPI_Article_Pages_9.KPI_Book (2)_3.GrossMargin_Journals" xfId="31928"/>
    <cellStyle name="A_Do not Change_7.KPI_Article_Pages_9.KPI_Book (2)_6.KPI_Issue" xfId="31929"/>
    <cellStyle name="A_Do not Change_7.KPI_Article_Pages_9.KPI_Book (2)_BOOKCoSKPI" xfId="31930"/>
    <cellStyle name="A_Do not Change_7.KPI_Article_Pages_9.KPI_Book (2)_BOOKCoSKPI_0.Mgmt Cockpit" xfId="31931"/>
    <cellStyle name="A_Do not Change_7.KPI_Article_Pages_9.KPI_Book (2)_BOOKCoSKPI_1" xfId="31932"/>
    <cellStyle name="A_Do not Change_7.KPI_Article_Pages_9.KPI_Book (2)_BOOKCoSKPI_1_3.GrossMargin_Journals" xfId="31933"/>
    <cellStyle name="A_Do not Change_7.KPI_Article_Pages_9.KPI_Book (2)_BOOKCoSKPI_1_BOOKCoSKPI" xfId="31934"/>
    <cellStyle name="A_Do not Change_7.KPI_Article_Pages_9.KPI_Book (2)_BOOKCoSKPI_1_BOOKCoSKPI_0.Mgmt Cockpit" xfId="31935"/>
    <cellStyle name="A_Do not Change_7.KPI_Article_Pages_9.KPI_Book (2)_BOOKCoSKPI_1_BOOKCoSKPI_3.GrossMargin_Journals" xfId="31936"/>
    <cellStyle name="A_Do not Change_7.KPI_Article_Pages_9.KPI_Book (2)_BOOKCoSKPI_1_COS Bridge Books" xfId="31937"/>
    <cellStyle name="A_Do not Change_7.KPI_Article_Pages_9.KPI_Book (2)_BOOKCoSKPI_1_COS Bridge Books_1" xfId="31938"/>
    <cellStyle name="A_Do not Change_7.KPI_Article_Pages_9.KPI_Book (2)_BOOKCoSKPI_2" xfId="31939"/>
    <cellStyle name="A_Do not Change_7.KPI_Article_Pages_9.KPI_Book (2)_BOOKCoSKPI_2_0.Mgmt Cockpit" xfId="31940"/>
    <cellStyle name="A_Do not Change_7.KPI_Article_Pages_9.KPI_Book (2)_BOOKCoSKPI_2_3.GrossMargin_Journals" xfId="31941"/>
    <cellStyle name="A_Do not Change_7.KPI_Article_Pages_9.KPI_Book (2)_BOOKCoSKPI_3.GrossMargin_Journals" xfId="31942"/>
    <cellStyle name="A_Do not Change_7.KPI_Article_Pages_9.KPI_Book (2)_BOOKCoSKPI_6.KPI_Issue" xfId="31943"/>
    <cellStyle name="A_Do not Change_7.KPI_Article_Pages_9.KPI_Book (2)_BOOKCoSKPI_BOOKCoSKPI" xfId="31944"/>
    <cellStyle name="A_Do not Change_7.KPI_Article_Pages_9.KPI_Book (2)_BOOKCoSKPI_BOOKCoSKPI_1" xfId="31945"/>
    <cellStyle name="A_Do not Change_7.KPI_Article_Pages_9.KPI_Book (2)_BOOKCoSKPI_BOOKCoSKPI_1_0.Mgmt Cockpit" xfId="31946"/>
    <cellStyle name="A_Do not Change_7.KPI_Article_Pages_9.KPI_Book (2)_BOOKCoSKPI_BOOKCoSKPI_1_3.GrossMargin_Journals" xfId="31947"/>
    <cellStyle name="A_Do not Change_7.KPI_Article_Pages_9.KPI_Book (2)_BOOKCoSKPI_BOOKCoSKPI_3.GrossMargin_Journals" xfId="31948"/>
    <cellStyle name="A_Do not Change_7.KPI_Article_Pages_9.KPI_Book (2)_BOOKCoSKPI_BOOKCoSKPI_BOOKCoSKPI" xfId="31949"/>
    <cellStyle name="A_Do not Change_7.KPI_Article_Pages_9.KPI_Book (2)_BOOKCoSKPI_BOOKCoSKPI_BOOKCoSKPI_0.Mgmt Cockpit" xfId="31950"/>
    <cellStyle name="A_Do not Change_7.KPI_Article_Pages_9.KPI_Book (2)_BOOKCoSKPI_BOOKCoSKPI_BOOKCoSKPI_3.GrossMargin_Journals" xfId="31951"/>
    <cellStyle name="A_Do not Change_7.KPI_Article_Pages_9.KPI_Book (2)_BOOKCoSKPI_BOOKCoSKPI_COS Bridge Books" xfId="31952"/>
    <cellStyle name="A_Do not Change_7.KPI_Article_Pages_9.KPI_Book (2)_BOOKCoSKPI_BOOKCoSKPI_COS Bridge Books_1" xfId="31953"/>
    <cellStyle name="A_Do not Change_7.KPI_Article_Pages_9.KPI_Book (2)_BOOKCoSKPI_COS Bridge Books" xfId="31954"/>
    <cellStyle name="A_Do not Change_7.KPI_Article_Pages_9.KPI_Book (2)_BOOKCoSKPI_COS Bridge Books_1" xfId="31955"/>
    <cellStyle name="A_Do not Change_7.KPI_Article_Pages_9.KPI_Book (2)_BOOKCoSKPI_COS Bridge Books_2" xfId="31956"/>
    <cellStyle name="A_Do not Change_7.KPI_Article_Pages_9.KPI_Book (2)_BOOKCoSKPI_CREST_SPS_KPI" xfId="31957"/>
    <cellStyle name="A_Do not Change_7.KPI_Article_Pages_9.KPI_Book (2)_BOOKCoSKPI_CREST_SPS_KPI_0.Mgmt Cockpit" xfId="31958"/>
    <cellStyle name="A_Do not Change_7.KPI_Article_Pages_9.KPI_Book (2)_BOOKCoSKPI_CREST_SPS_KPI_3.GrossMargin_Journals" xfId="31959"/>
    <cellStyle name="A_Do not Change_7.KPI_Article_Pages_9.KPI_Book (2)_BOOKCoSKPI_CREST_SPS_KPI_BOOKCoSKPI" xfId="31960"/>
    <cellStyle name="A_Do not Change_7.KPI_Article_Pages_9.KPI_Book (2)_BOOKCoSKPI_CREST_SPS_KPI_BOOKCoSKPI_1" xfId="31961"/>
    <cellStyle name="A_Do not Change_7.KPI_Article_Pages_9.KPI_Book (2)_BOOKCoSKPI_CREST_SPS_KPI_BOOKCoSKPI_1_0.Mgmt Cockpit" xfId="31962"/>
    <cellStyle name="A_Do not Change_7.KPI_Article_Pages_9.KPI_Book (2)_BOOKCoSKPI_CREST_SPS_KPI_BOOKCoSKPI_1_3.GrossMargin_Journals" xfId="31963"/>
    <cellStyle name="A_Do not Change_7.KPI_Article_Pages_9.KPI_Book (2)_BOOKCoSKPI_CREST_SPS_KPI_BOOKCoSKPI_3.GrossMargin_Journals" xfId="31964"/>
    <cellStyle name="A_Do not Change_7.KPI_Article_Pages_9.KPI_Book (2)_BOOKCoSKPI_CREST_SPS_KPI_BOOKCoSKPI_BOOKCoSKPI" xfId="31965"/>
    <cellStyle name="A_Do not Change_7.KPI_Article_Pages_9.KPI_Book (2)_BOOKCoSKPI_CREST_SPS_KPI_BOOKCoSKPI_BOOKCoSKPI_0.Mgmt Cockpit" xfId="31966"/>
    <cellStyle name="A_Do not Change_7.KPI_Article_Pages_9.KPI_Book (2)_BOOKCoSKPI_CREST_SPS_KPI_BOOKCoSKPI_BOOKCoSKPI_3.GrossMargin_Journals" xfId="31967"/>
    <cellStyle name="A_Do not Change_7.KPI_Article_Pages_9.KPI_Book (2)_BOOKCoSKPI_CREST_SPS_KPI_BOOKCoSKPI_COS Bridge Books" xfId="31968"/>
    <cellStyle name="A_Do not Change_7.KPI_Article_Pages_9.KPI_Book (2)_BOOKCoSKPI_CREST_SPS_KPI_BOOKCoSKPI_COS Bridge Books_1" xfId="31969"/>
    <cellStyle name="A_Do not Change_7.KPI_Article_Pages_9.KPI_Book (2)_BOOKCoSKPI_CREST_SPS_KPI_COS Bridge Books" xfId="31970"/>
    <cellStyle name="A_Do not Change_7.KPI_Article_Pages_9.KPI_Book (2)_BOOKCoSKPI_CREST_SPS_KPI_COS Bridge Books_1" xfId="31971"/>
    <cellStyle name="A_Do not Change_7.KPI_Article_Pages_9.KPI_Book (2)_BOOKCoSKPI_JOURNALCoSKPI" xfId="31972"/>
    <cellStyle name="A_Do not Change_7.KPI_Article_Pages_9.KPI_Book (2)_BOOKCoSKPI_ProdExp_Journal_KPI" xfId="31973"/>
    <cellStyle name="A_Do not Change_7.KPI_Article_Pages_9.KPI_Book (2)_COS Bridge Books" xfId="31974"/>
    <cellStyle name="A_Do not Change_7.KPI_Article_Pages_9.KPI_Book (2)_COS Bridge Books_1" xfId="31975"/>
    <cellStyle name="A_Do not Change_7.KPI_Article_Pages_9.KPI_Book (2)_COS Bridge Books_2" xfId="31976"/>
    <cellStyle name="A_Do not Change_7.KPI_Article_Pages_9.KPI_Book (2)_CREST_SPS_KPI" xfId="31977"/>
    <cellStyle name="A_Do not Change_7.KPI_Article_Pages_9.KPI_Book (2)_CREST_SPS_KPI_0.Mgmt Cockpit" xfId="31978"/>
    <cellStyle name="A_Do not Change_7.KPI_Article_Pages_9.KPI_Book (2)_CREST_SPS_KPI_3.GrossMargin_Journals" xfId="31979"/>
    <cellStyle name="A_Do not Change_7.KPI_Article_Pages_9.KPI_Book (2)_CREST_SPS_KPI_BOOKCoSKPI" xfId="31980"/>
    <cellStyle name="A_Do not Change_7.KPI_Article_Pages_9.KPI_Book (2)_CREST_SPS_KPI_BOOKCoSKPI_1" xfId="31981"/>
    <cellStyle name="A_Do not Change_7.KPI_Article_Pages_9.KPI_Book (2)_CREST_SPS_KPI_BOOKCoSKPI_1_0.Mgmt Cockpit" xfId="31982"/>
    <cellStyle name="A_Do not Change_7.KPI_Article_Pages_9.KPI_Book (2)_CREST_SPS_KPI_BOOKCoSKPI_1_3.GrossMargin_Journals" xfId="31983"/>
    <cellStyle name="A_Do not Change_7.KPI_Article_Pages_9.KPI_Book (2)_CREST_SPS_KPI_BOOKCoSKPI_3.GrossMargin_Journals" xfId="31984"/>
    <cellStyle name="A_Do not Change_7.KPI_Article_Pages_9.KPI_Book (2)_CREST_SPS_KPI_BOOKCoSKPI_BOOKCoSKPI" xfId="31985"/>
    <cellStyle name="A_Do not Change_7.KPI_Article_Pages_9.KPI_Book (2)_CREST_SPS_KPI_BOOKCoSKPI_BOOKCoSKPI_0.Mgmt Cockpit" xfId="31986"/>
    <cellStyle name="A_Do not Change_7.KPI_Article_Pages_9.KPI_Book (2)_CREST_SPS_KPI_BOOKCoSKPI_BOOKCoSKPI_3.GrossMargin_Journals" xfId="31987"/>
    <cellStyle name="A_Do not Change_7.KPI_Article_Pages_9.KPI_Book (2)_CREST_SPS_KPI_BOOKCoSKPI_COS Bridge Books" xfId="31988"/>
    <cellStyle name="A_Do not Change_7.KPI_Article_Pages_9.KPI_Book (2)_CREST_SPS_KPI_BOOKCoSKPI_COS Bridge Books_1" xfId="31989"/>
    <cellStyle name="A_Do not Change_7.KPI_Article_Pages_9.KPI_Book (2)_CREST_SPS_KPI_COS Bridge Books" xfId="31990"/>
    <cellStyle name="A_Do not Change_7.KPI_Article_Pages_9.KPI_Book (2)_CREST_SPS_KPI_COS Bridge Books_1" xfId="31991"/>
    <cellStyle name="A_Do not Change_7.KPI_Article_Pages_9.KPI_Book (2)_JOURNALCoSKPI" xfId="31992"/>
    <cellStyle name="A_Do not Change_7.KPI_Article_Pages_9.KPI_Book (2)_ProdExp_Journal_KPI" xfId="31993"/>
    <cellStyle name="A_Do not Change_7.KPI_Article_Pages_BOOKCoSKPI" xfId="31994"/>
    <cellStyle name="A_Do not Change_7.KPI_Article_Pages_BOOKCoSKPI_0.Mgmt Cockpit" xfId="31995"/>
    <cellStyle name="A_Do not Change_7.KPI_Article_Pages_BOOKCoSKPI_1" xfId="31996"/>
    <cellStyle name="A_Do not Change_7.KPI_Article_Pages_BOOKCoSKPI_1_0.Mgmt Cockpit" xfId="31997"/>
    <cellStyle name="A_Do not Change_7.KPI_Article_Pages_BOOKCoSKPI_1_3.GrossMargin_Journals" xfId="31998"/>
    <cellStyle name="A_Do not Change_7.KPI_Article_Pages_BOOKCoSKPI_1_6.KPI_Issue" xfId="31999"/>
    <cellStyle name="A_Do not Change_7.KPI_Article_Pages_BOOKCoSKPI_1_BOOKCoSKPI" xfId="32000"/>
    <cellStyle name="A_Do not Change_7.KPI_Article_Pages_BOOKCoSKPI_1_BOOKCoSKPI_1" xfId="32001"/>
    <cellStyle name="A_Do not Change_7.KPI_Article_Pages_BOOKCoSKPI_1_BOOKCoSKPI_1_0.Mgmt Cockpit" xfId="32002"/>
    <cellStyle name="A_Do not Change_7.KPI_Article_Pages_BOOKCoSKPI_1_BOOKCoSKPI_1_3.GrossMargin_Journals" xfId="32003"/>
    <cellStyle name="A_Do not Change_7.KPI_Article_Pages_BOOKCoSKPI_1_BOOKCoSKPI_3.GrossMargin_Journals" xfId="32004"/>
    <cellStyle name="A_Do not Change_7.KPI_Article_Pages_BOOKCoSKPI_1_BOOKCoSKPI_BOOKCoSKPI" xfId="32005"/>
    <cellStyle name="A_Do not Change_7.KPI_Article_Pages_BOOKCoSKPI_1_BOOKCoSKPI_BOOKCoSKPI_0.Mgmt Cockpit" xfId="32006"/>
    <cellStyle name="A_Do not Change_7.KPI_Article_Pages_BOOKCoSKPI_1_BOOKCoSKPI_BOOKCoSKPI_3.GrossMargin_Journals" xfId="32007"/>
    <cellStyle name="A_Do not Change_7.KPI_Article_Pages_BOOKCoSKPI_1_BOOKCoSKPI_COS Bridge Books" xfId="32008"/>
    <cellStyle name="A_Do not Change_7.KPI_Article_Pages_BOOKCoSKPI_1_BOOKCoSKPI_COS Bridge Books_1" xfId="32009"/>
    <cellStyle name="A_Do not Change_7.KPI_Article_Pages_BOOKCoSKPI_1_COS Bridge Books" xfId="32010"/>
    <cellStyle name="A_Do not Change_7.KPI_Article_Pages_BOOKCoSKPI_1_COS Bridge Books_1" xfId="32011"/>
    <cellStyle name="A_Do not Change_7.KPI_Article_Pages_BOOKCoSKPI_1_COS Bridge Books_2" xfId="32012"/>
    <cellStyle name="A_Do not Change_7.KPI_Article_Pages_BOOKCoSKPI_1_CREST_SPS_KPI" xfId="32013"/>
    <cellStyle name="A_Do not Change_7.KPI_Article_Pages_BOOKCoSKPI_1_CREST_SPS_KPI_0.Mgmt Cockpit" xfId="32014"/>
    <cellStyle name="A_Do not Change_7.KPI_Article_Pages_BOOKCoSKPI_1_CREST_SPS_KPI_3.GrossMargin_Journals" xfId="32015"/>
    <cellStyle name="A_Do not Change_7.KPI_Article_Pages_BOOKCoSKPI_1_CREST_SPS_KPI_BOOKCoSKPI" xfId="32016"/>
    <cellStyle name="A_Do not Change_7.KPI_Article_Pages_BOOKCoSKPI_1_CREST_SPS_KPI_BOOKCoSKPI_1" xfId="32017"/>
    <cellStyle name="A_Do not Change_7.KPI_Article_Pages_BOOKCoSKPI_1_CREST_SPS_KPI_BOOKCoSKPI_1_0.Mgmt Cockpit" xfId="32018"/>
    <cellStyle name="A_Do not Change_7.KPI_Article_Pages_BOOKCoSKPI_1_CREST_SPS_KPI_BOOKCoSKPI_1_3.GrossMargin_Journals" xfId="32019"/>
    <cellStyle name="A_Do not Change_7.KPI_Article_Pages_BOOKCoSKPI_1_CREST_SPS_KPI_BOOKCoSKPI_3.GrossMargin_Journals" xfId="32020"/>
    <cellStyle name="A_Do not Change_7.KPI_Article_Pages_BOOKCoSKPI_1_CREST_SPS_KPI_BOOKCoSKPI_BOOKCoSKPI" xfId="32021"/>
    <cellStyle name="A_Do not Change_7.KPI_Article_Pages_BOOKCoSKPI_1_CREST_SPS_KPI_BOOKCoSKPI_BOOKCoSKPI_0.Mgmt Cockpit" xfId="32022"/>
    <cellStyle name="A_Do not Change_7.KPI_Article_Pages_BOOKCoSKPI_1_CREST_SPS_KPI_BOOKCoSKPI_BOOKCoSKPI_3.GrossMargin_Journals" xfId="32023"/>
    <cellStyle name="A_Do not Change_7.KPI_Article_Pages_BOOKCoSKPI_1_CREST_SPS_KPI_BOOKCoSKPI_COS Bridge Books" xfId="32024"/>
    <cellStyle name="A_Do not Change_7.KPI_Article_Pages_BOOKCoSKPI_1_CREST_SPS_KPI_BOOKCoSKPI_COS Bridge Books_1" xfId="32025"/>
    <cellStyle name="A_Do not Change_7.KPI_Article_Pages_BOOKCoSKPI_1_CREST_SPS_KPI_COS Bridge Books" xfId="32026"/>
    <cellStyle name="A_Do not Change_7.KPI_Article_Pages_BOOKCoSKPI_1_CREST_SPS_KPI_COS Bridge Books_1" xfId="32027"/>
    <cellStyle name="A_Do not Change_7.KPI_Article_Pages_BOOKCoSKPI_1_JOURNALCoSKPI" xfId="32028"/>
    <cellStyle name="A_Do not Change_7.KPI_Article_Pages_BOOKCoSKPI_1_ProdExp_Journal_KPI" xfId="32029"/>
    <cellStyle name="A_Do not Change_7.KPI_Article_Pages_BOOKCoSKPI_2" xfId="32030"/>
    <cellStyle name="A_Do not Change_7.KPI_Article_Pages_BOOKCoSKPI_2_0.Mgmt Cockpit" xfId="32031"/>
    <cellStyle name="A_Do not Change_7.KPI_Article_Pages_BOOKCoSKPI_2_3.GrossMargin_Journals" xfId="32032"/>
    <cellStyle name="A_Do not Change_7.KPI_Article_Pages_BOOKCoSKPI_3.GrossMargin_Journals" xfId="32033"/>
    <cellStyle name="A_Do not Change_7.KPI_Article_Pages_BOOKCoSKPI_6.KPI_Issue" xfId="32034"/>
    <cellStyle name="A_Do not Change_7.KPI_Article_Pages_BOOKCoSKPI_BOOKCoSKPI" xfId="32035"/>
    <cellStyle name="A_Do not Change_7.KPI_Article_Pages_BOOKCoSKPI_BOOKCoSKPI_0.Mgmt Cockpit" xfId="32036"/>
    <cellStyle name="A_Do not Change_7.KPI_Article_Pages_BOOKCoSKPI_BOOKCoSKPI_1" xfId="32037"/>
    <cellStyle name="A_Do not Change_7.KPI_Article_Pages_BOOKCoSKPI_BOOKCoSKPI_1_3.GrossMargin_Journals" xfId="32038"/>
    <cellStyle name="A_Do not Change_7.KPI_Article_Pages_BOOKCoSKPI_BOOKCoSKPI_1_BOOKCoSKPI" xfId="32039"/>
    <cellStyle name="A_Do not Change_7.KPI_Article_Pages_BOOKCoSKPI_BOOKCoSKPI_1_BOOKCoSKPI_0.Mgmt Cockpit" xfId="32040"/>
    <cellStyle name="A_Do not Change_7.KPI_Article_Pages_BOOKCoSKPI_BOOKCoSKPI_1_BOOKCoSKPI_3.GrossMargin_Journals" xfId="32041"/>
    <cellStyle name="A_Do not Change_7.KPI_Article_Pages_BOOKCoSKPI_BOOKCoSKPI_1_COS Bridge Books" xfId="32042"/>
    <cellStyle name="A_Do not Change_7.KPI_Article_Pages_BOOKCoSKPI_BOOKCoSKPI_1_COS Bridge Books_1" xfId="32043"/>
    <cellStyle name="A_Do not Change_7.KPI_Article_Pages_BOOKCoSKPI_BOOKCoSKPI_2" xfId="32044"/>
    <cellStyle name="A_Do not Change_7.KPI_Article_Pages_BOOKCoSKPI_BOOKCoSKPI_2_0.Mgmt Cockpit" xfId="32045"/>
    <cellStyle name="A_Do not Change_7.KPI_Article_Pages_BOOKCoSKPI_BOOKCoSKPI_2_3.GrossMargin_Journals" xfId="32046"/>
    <cellStyle name="A_Do not Change_7.KPI_Article_Pages_BOOKCoSKPI_BOOKCoSKPI_3.GrossMargin_Journals" xfId="32047"/>
    <cellStyle name="A_Do not Change_7.KPI_Article_Pages_BOOKCoSKPI_BOOKCoSKPI_6.KPI_Issue" xfId="32048"/>
    <cellStyle name="A_Do not Change_7.KPI_Article_Pages_BOOKCoSKPI_BOOKCoSKPI_BOOKCoSKPI" xfId="32049"/>
    <cellStyle name="A_Do not Change_7.KPI_Article_Pages_BOOKCoSKPI_BOOKCoSKPI_BOOKCoSKPI_1" xfId="32050"/>
    <cellStyle name="A_Do not Change_7.KPI_Article_Pages_BOOKCoSKPI_BOOKCoSKPI_BOOKCoSKPI_1_0.Mgmt Cockpit" xfId="32051"/>
    <cellStyle name="A_Do not Change_7.KPI_Article_Pages_BOOKCoSKPI_BOOKCoSKPI_BOOKCoSKPI_1_3.GrossMargin_Journals" xfId="32052"/>
    <cellStyle name="A_Do not Change_7.KPI_Article_Pages_BOOKCoSKPI_BOOKCoSKPI_BOOKCoSKPI_3.GrossMargin_Journals" xfId="32053"/>
    <cellStyle name="A_Do not Change_7.KPI_Article_Pages_BOOKCoSKPI_BOOKCoSKPI_BOOKCoSKPI_BOOKCoSKPI" xfId="32054"/>
    <cellStyle name="A_Do not Change_7.KPI_Article_Pages_BOOKCoSKPI_BOOKCoSKPI_BOOKCoSKPI_BOOKCoSKPI_0.Mgmt Cockpit" xfId="32055"/>
    <cellStyle name="A_Do not Change_7.KPI_Article_Pages_BOOKCoSKPI_BOOKCoSKPI_BOOKCoSKPI_BOOKCoSKPI_3.GrossMargin_Journals" xfId="32056"/>
    <cellStyle name="A_Do not Change_7.KPI_Article_Pages_BOOKCoSKPI_BOOKCoSKPI_BOOKCoSKPI_COS Bridge Books" xfId="32057"/>
    <cellStyle name="A_Do not Change_7.KPI_Article_Pages_BOOKCoSKPI_BOOKCoSKPI_BOOKCoSKPI_COS Bridge Books_1" xfId="32058"/>
    <cellStyle name="A_Do not Change_7.KPI_Article_Pages_BOOKCoSKPI_BOOKCoSKPI_COS Bridge Books" xfId="32059"/>
    <cellStyle name="A_Do not Change_7.KPI_Article_Pages_BOOKCoSKPI_BOOKCoSKPI_COS Bridge Books_1" xfId="32060"/>
    <cellStyle name="A_Do not Change_7.KPI_Article_Pages_BOOKCoSKPI_BOOKCoSKPI_COS Bridge Books_2" xfId="32061"/>
    <cellStyle name="A_Do not Change_7.KPI_Article_Pages_BOOKCoSKPI_BOOKCoSKPI_CREST_SPS_KPI" xfId="32062"/>
    <cellStyle name="A_Do not Change_7.KPI_Article_Pages_BOOKCoSKPI_BOOKCoSKPI_CREST_SPS_KPI_0.Mgmt Cockpit" xfId="32063"/>
    <cellStyle name="A_Do not Change_7.KPI_Article_Pages_BOOKCoSKPI_BOOKCoSKPI_CREST_SPS_KPI_3.GrossMargin_Journals" xfId="32064"/>
    <cellStyle name="A_Do not Change_7.KPI_Article_Pages_BOOKCoSKPI_BOOKCoSKPI_CREST_SPS_KPI_BOOKCoSKPI" xfId="32065"/>
    <cellStyle name="A_Do not Change_7.KPI_Article_Pages_BOOKCoSKPI_BOOKCoSKPI_CREST_SPS_KPI_BOOKCoSKPI_1" xfId="32066"/>
    <cellStyle name="A_Do not Change_7.KPI_Article_Pages_BOOKCoSKPI_BOOKCoSKPI_CREST_SPS_KPI_BOOKCoSKPI_1_0.Mgmt Cockpit" xfId="32067"/>
    <cellStyle name="A_Do not Change_7.KPI_Article_Pages_BOOKCoSKPI_BOOKCoSKPI_CREST_SPS_KPI_BOOKCoSKPI_1_3.GrossMargin_Journals" xfId="32068"/>
    <cellStyle name="A_Do not Change_7.KPI_Article_Pages_BOOKCoSKPI_BOOKCoSKPI_CREST_SPS_KPI_BOOKCoSKPI_3.GrossMargin_Journals" xfId="32069"/>
    <cellStyle name="A_Do not Change_7.KPI_Article_Pages_BOOKCoSKPI_BOOKCoSKPI_CREST_SPS_KPI_BOOKCoSKPI_BOOKCoSKPI" xfId="32070"/>
    <cellStyle name="A_Do not Change_7.KPI_Article_Pages_BOOKCoSKPI_BOOKCoSKPI_CREST_SPS_KPI_BOOKCoSKPI_BOOKCoSKPI_0.Mgmt Cockpit" xfId="32071"/>
    <cellStyle name="A_Do not Change_7.KPI_Article_Pages_BOOKCoSKPI_BOOKCoSKPI_CREST_SPS_KPI_BOOKCoSKPI_BOOKCoSKPI_3.GrossMargin_Journals" xfId="32072"/>
    <cellStyle name="A_Do not Change_7.KPI_Article_Pages_BOOKCoSKPI_BOOKCoSKPI_CREST_SPS_KPI_BOOKCoSKPI_COS Bridge Books" xfId="32073"/>
    <cellStyle name="A_Do not Change_7.KPI_Article_Pages_BOOKCoSKPI_BOOKCoSKPI_CREST_SPS_KPI_BOOKCoSKPI_COS Bridge Books_1" xfId="32074"/>
    <cellStyle name="A_Do not Change_7.KPI_Article_Pages_BOOKCoSKPI_BOOKCoSKPI_CREST_SPS_KPI_COS Bridge Books" xfId="32075"/>
    <cellStyle name="A_Do not Change_7.KPI_Article_Pages_BOOKCoSKPI_BOOKCoSKPI_CREST_SPS_KPI_COS Bridge Books_1" xfId="32076"/>
    <cellStyle name="A_Do not Change_7.KPI_Article_Pages_BOOKCoSKPI_BOOKCoSKPI_JOURNALCoSKPI" xfId="32077"/>
    <cellStyle name="A_Do not Change_7.KPI_Article_Pages_BOOKCoSKPI_BOOKCoSKPI_ProdExp_Journal_KPI" xfId="32078"/>
    <cellStyle name="A_Do not Change_7.KPI_Article_Pages_BOOKCoSKPI_COS Bridge Books" xfId="32079"/>
    <cellStyle name="A_Do not Change_7.KPI_Article_Pages_BOOKCoSKPI_COS Bridge Books_1" xfId="32080"/>
    <cellStyle name="A_Do not Change_7.KPI_Article_Pages_BOOKCoSKPI_COS Bridge Books_2" xfId="32081"/>
    <cellStyle name="A_Do not Change_7.KPI_Article_Pages_BOOKCoSKPI_CREST_SPS_KPI" xfId="32082"/>
    <cellStyle name="A_Do not Change_7.KPI_Article_Pages_BOOKCoSKPI_CREST_SPS_KPI_0.Mgmt Cockpit" xfId="32083"/>
    <cellStyle name="A_Do not Change_7.KPI_Article_Pages_BOOKCoSKPI_CREST_SPS_KPI_3.GrossMargin_Journals" xfId="32084"/>
    <cellStyle name="A_Do not Change_7.KPI_Article_Pages_BOOKCoSKPI_CREST_SPS_KPI_BOOKCoSKPI" xfId="32085"/>
    <cellStyle name="A_Do not Change_7.KPI_Article_Pages_BOOKCoSKPI_CREST_SPS_KPI_BOOKCoSKPI_1" xfId="32086"/>
    <cellStyle name="A_Do not Change_7.KPI_Article_Pages_BOOKCoSKPI_CREST_SPS_KPI_BOOKCoSKPI_1_0.Mgmt Cockpit" xfId="32087"/>
    <cellStyle name="A_Do not Change_7.KPI_Article_Pages_BOOKCoSKPI_CREST_SPS_KPI_BOOKCoSKPI_1_3.GrossMargin_Journals" xfId="32088"/>
    <cellStyle name="A_Do not Change_7.KPI_Article_Pages_BOOKCoSKPI_CREST_SPS_KPI_BOOKCoSKPI_3.GrossMargin_Journals" xfId="32089"/>
    <cellStyle name="A_Do not Change_7.KPI_Article_Pages_BOOKCoSKPI_CREST_SPS_KPI_BOOKCoSKPI_BOOKCoSKPI" xfId="32090"/>
    <cellStyle name="A_Do not Change_7.KPI_Article_Pages_BOOKCoSKPI_CREST_SPS_KPI_BOOKCoSKPI_BOOKCoSKPI_0.Mgmt Cockpit" xfId="32091"/>
    <cellStyle name="A_Do not Change_7.KPI_Article_Pages_BOOKCoSKPI_CREST_SPS_KPI_BOOKCoSKPI_BOOKCoSKPI_3.GrossMargin_Journals" xfId="32092"/>
    <cellStyle name="A_Do not Change_7.KPI_Article_Pages_BOOKCoSKPI_CREST_SPS_KPI_BOOKCoSKPI_COS Bridge Books" xfId="32093"/>
    <cellStyle name="A_Do not Change_7.KPI_Article_Pages_BOOKCoSKPI_CREST_SPS_KPI_BOOKCoSKPI_COS Bridge Books_1" xfId="32094"/>
    <cellStyle name="A_Do not Change_7.KPI_Article_Pages_BOOKCoSKPI_CREST_SPS_KPI_COS Bridge Books" xfId="32095"/>
    <cellStyle name="A_Do not Change_7.KPI_Article_Pages_BOOKCoSKPI_CREST_SPS_KPI_COS Bridge Books_1" xfId="32096"/>
    <cellStyle name="A_Do not Change_7.KPI_Article_Pages_BOOKCoSKPI_JOURNALCoSKPI" xfId="32097"/>
    <cellStyle name="A_Do not Change_7.KPI_Article_Pages_BOOKCoSKPI_ProdExp_Journal_KPI" xfId="32098"/>
    <cellStyle name="A_Do not Change_7.KPI_Article_Pages_COS Bridge Books" xfId="32099"/>
    <cellStyle name="A_Do not Change_7.KPI_Article_Pages_COS Bridge Books_1" xfId="32100"/>
    <cellStyle name="A_Do not Change_7.KPI_Article_Pages_COS Bridge Books_2" xfId="32101"/>
    <cellStyle name="A_Do not Change_7.KPI_Article_Pages_CREST_SPS_KPI" xfId="32102"/>
    <cellStyle name="A_Do not Change_7.KPI_Article_Pages_CREST_SPS_KPI_0.Mgmt Cockpit" xfId="32103"/>
    <cellStyle name="A_Do not Change_7.KPI_Article_Pages_CREST_SPS_KPI_3.GrossMargin_Journals" xfId="32104"/>
    <cellStyle name="A_Do not Change_7.KPI_Article_Pages_CREST_SPS_KPI_BOOKCoSKPI" xfId="32105"/>
    <cellStyle name="A_Do not Change_7.KPI_Article_Pages_CREST_SPS_KPI_BOOKCoSKPI_1" xfId="32106"/>
    <cellStyle name="A_Do not Change_7.KPI_Article_Pages_CREST_SPS_KPI_BOOKCoSKPI_1_0.Mgmt Cockpit" xfId="32107"/>
    <cellStyle name="A_Do not Change_7.KPI_Article_Pages_CREST_SPS_KPI_BOOKCoSKPI_1_3.GrossMargin_Journals" xfId="32108"/>
    <cellStyle name="A_Do not Change_7.KPI_Article_Pages_CREST_SPS_KPI_BOOKCoSKPI_3.GrossMargin_Journals" xfId="32109"/>
    <cellStyle name="A_Do not Change_7.KPI_Article_Pages_CREST_SPS_KPI_BOOKCoSKPI_BOOKCoSKPI" xfId="32110"/>
    <cellStyle name="A_Do not Change_7.KPI_Article_Pages_CREST_SPS_KPI_BOOKCoSKPI_BOOKCoSKPI_0.Mgmt Cockpit" xfId="32111"/>
    <cellStyle name="A_Do not Change_7.KPI_Article_Pages_CREST_SPS_KPI_BOOKCoSKPI_BOOKCoSKPI_3.GrossMargin_Journals" xfId="32112"/>
    <cellStyle name="A_Do not Change_7.KPI_Article_Pages_CREST_SPS_KPI_BOOKCoSKPI_COS Bridge Books" xfId="32113"/>
    <cellStyle name="A_Do not Change_7.KPI_Article_Pages_CREST_SPS_KPI_BOOKCoSKPI_COS Bridge Books_1" xfId="32114"/>
    <cellStyle name="A_Do not Change_7.KPI_Article_Pages_CREST_SPS_KPI_COS Bridge Books" xfId="32115"/>
    <cellStyle name="A_Do not Change_7.KPI_Article_Pages_CREST_SPS_KPI_COS Bridge Books_1" xfId="32116"/>
    <cellStyle name="A_Do not Change_7.KPI_Article_Pages_JOURNALCoSKPI" xfId="32117"/>
    <cellStyle name="A_Do not Change_7.KPI_Article_Pages_JOURNALCoSKPI_0.Mgmt Cockpit" xfId="32118"/>
    <cellStyle name="A_Do not Change_7.KPI_Article_Pages_JOURNALCoSKPI_1" xfId="32119"/>
    <cellStyle name="A_Do not Change_7.KPI_Article_Pages_JOURNALCoSKPI_3.GrossMargin_Journals" xfId="32120"/>
    <cellStyle name="A_Do not Change_7.KPI_Article_Pages_JOURNALCoSKPI_BOOKCoSKPI" xfId="32121"/>
    <cellStyle name="A_Do not Change_7.KPI_Article_Pages_JOURNALCoSKPI_BOOKCoSKPI_3.GrossMargin_Journals" xfId="32122"/>
    <cellStyle name="A_Do not Change_7.KPI_Article_Pages_JOURNALCoSKPI_BOOKCoSKPI_BOOKCoSKPI" xfId="32123"/>
    <cellStyle name="A_Do not Change_7.KPI_Article_Pages_JOURNALCoSKPI_BOOKCoSKPI_BOOKCoSKPI_0.Mgmt Cockpit" xfId="32124"/>
    <cellStyle name="A_Do not Change_7.KPI_Article_Pages_JOURNALCoSKPI_BOOKCoSKPI_BOOKCoSKPI_3.GrossMargin_Journals" xfId="32125"/>
    <cellStyle name="A_Do not Change_7.KPI_Article_Pages_JOURNALCoSKPI_BOOKCoSKPI_COS Bridge Books" xfId="32126"/>
    <cellStyle name="A_Do not Change_7.KPI_Article_Pages_JOURNALCoSKPI_BOOKCoSKPI_COS Bridge Books_1" xfId="32127"/>
    <cellStyle name="A_Do not Change_7.KPI_Article_Pages_JOURNALCoSKPI_COS Bridge Books" xfId="32128"/>
    <cellStyle name="A_Do not Change_7.KPI_Article_Pages_JOURNALCoSKPI_COS Bridge Books_1" xfId="32129"/>
    <cellStyle name="A_Do not Change_7.KPI_Article_Pages_JOURNALCoSKPI_CREST_SPS_KPI" xfId="32130"/>
    <cellStyle name="A_Do not Change_7.KPI_Article_Pages_JOURNALCoSKPI_CREST_SPS_KPI_0.Mgmt Cockpit" xfId="32131"/>
    <cellStyle name="A_Do not Change_7.KPI_Article_Pages_JOURNALCoSKPI_CREST_SPS_KPI_3.GrossMargin_Journals" xfId="32132"/>
    <cellStyle name="A_Do not Change_7.KPI_Article_Pages_JOURNALCoSKPI_CREST_SPS_KPI_BOOKCoSKPI" xfId="32133"/>
    <cellStyle name="A_Do not Change_7.KPI_Article_Pages_JOURNALCoSKPI_CREST_SPS_KPI_BOOKCoSKPI_1" xfId="32134"/>
    <cellStyle name="A_Do not Change_7.KPI_Article_Pages_JOURNALCoSKPI_CREST_SPS_KPI_BOOKCoSKPI_1_0.Mgmt Cockpit" xfId="32135"/>
    <cellStyle name="A_Do not Change_7.KPI_Article_Pages_JOURNALCoSKPI_CREST_SPS_KPI_BOOKCoSKPI_1_3.GrossMargin_Journals" xfId="32136"/>
    <cellStyle name="A_Do not Change_7.KPI_Article_Pages_JOURNALCoSKPI_CREST_SPS_KPI_BOOKCoSKPI_3.GrossMargin_Journals" xfId="32137"/>
    <cellStyle name="A_Do not Change_7.KPI_Article_Pages_JOURNALCoSKPI_CREST_SPS_KPI_BOOKCoSKPI_BOOKCoSKPI" xfId="32138"/>
    <cellStyle name="A_Do not Change_7.KPI_Article_Pages_JOURNALCoSKPI_CREST_SPS_KPI_BOOKCoSKPI_BOOKCoSKPI_0.Mgmt Cockpit" xfId="32139"/>
    <cellStyle name="A_Do not Change_7.KPI_Article_Pages_JOURNALCoSKPI_CREST_SPS_KPI_BOOKCoSKPI_BOOKCoSKPI_3.GrossMargin_Journals" xfId="32140"/>
    <cellStyle name="A_Do not Change_7.KPI_Article_Pages_JOURNALCoSKPI_CREST_SPS_KPI_BOOKCoSKPI_COS Bridge Books" xfId="32141"/>
    <cellStyle name="A_Do not Change_7.KPI_Article_Pages_JOURNALCoSKPI_CREST_SPS_KPI_BOOKCoSKPI_COS Bridge Books_1" xfId="32142"/>
    <cellStyle name="A_Do not Change_7.KPI_Article_Pages_JOURNALCoSKPI_CREST_SPS_KPI_COS Bridge Books" xfId="32143"/>
    <cellStyle name="A_Do not Change_7.KPI_Article_Pages_JOURNALCoSKPI_CREST_SPS_KPI_COS Bridge Books_1" xfId="32144"/>
    <cellStyle name="A_Do not Change_7.KPI_Article_Pages_ProdExp_Journal_KPI" xfId="32145"/>
    <cellStyle name="A_Do not Change_9.KPI_Book (2)" xfId="32146"/>
    <cellStyle name="A_Do not Change_9.KPI_Book (2)_0.Mgmt Cockpit" xfId="32147"/>
    <cellStyle name="A_Do not Change_9.KPI_Book (2)_3.GrossMargin_Journals" xfId="32148"/>
    <cellStyle name="A_Do not Change_9.KPI_Book (2)_6.KPI_Issue" xfId="32149"/>
    <cellStyle name="A_Do not Change_9.KPI_Book (2)_BOOKCoSKPI" xfId="32150"/>
    <cellStyle name="A_Do not Change_9.KPI_Book (2)_BOOKCoSKPI_0.Mgmt Cockpit" xfId="32151"/>
    <cellStyle name="A_Do not Change_9.KPI_Book (2)_BOOKCoSKPI_1" xfId="32152"/>
    <cellStyle name="A_Do not Change_9.KPI_Book (2)_BOOKCoSKPI_1_3.GrossMargin_Journals" xfId="32153"/>
    <cellStyle name="A_Do not Change_9.KPI_Book (2)_BOOKCoSKPI_1_BOOKCoSKPI" xfId="32154"/>
    <cellStyle name="A_Do not Change_9.KPI_Book (2)_BOOKCoSKPI_1_BOOKCoSKPI_0.Mgmt Cockpit" xfId="32155"/>
    <cellStyle name="A_Do not Change_9.KPI_Book (2)_BOOKCoSKPI_1_BOOKCoSKPI_3.GrossMargin_Journals" xfId="32156"/>
    <cellStyle name="A_Do not Change_9.KPI_Book (2)_BOOKCoSKPI_1_COS Bridge Books" xfId="32157"/>
    <cellStyle name="A_Do not Change_9.KPI_Book (2)_BOOKCoSKPI_1_COS Bridge Books_1" xfId="32158"/>
    <cellStyle name="A_Do not Change_9.KPI_Book (2)_BOOKCoSKPI_2" xfId="32159"/>
    <cellStyle name="A_Do not Change_9.KPI_Book (2)_BOOKCoSKPI_2_0.Mgmt Cockpit" xfId="32160"/>
    <cellStyle name="A_Do not Change_9.KPI_Book (2)_BOOKCoSKPI_2_3.GrossMargin_Journals" xfId="32161"/>
    <cellStyle name="A_Do not Change_9.KPI_Book (2)_BOOKCoSKPI_3.GrossMargin_Journals" xfId="32162"/>
    <cellStyle name="A_Do not Change_9.KPI_Book (2)_BOOKCoSKPI_6.KPI_Issue" xfId="32163"/>
    <cellStyle name="A_Do not Change_9.KPI_Book (2)_BOOKCoSKPI_BOOKCoSKPI" xfId="32164"/>
    <cellStyle name="A_Do not Change_9.KPI_Book (2)_BOOKCoSKPI_BOOKCoSKPI_1" xfId="32165"/>
    <cellStyle name="A_Do not Change_9.KPI_Book (2)_BOOKCoSKPI_BOOKCoSKPI_1_0.Mgmt Cockpit" xfId="32166"/>
    <cellStyle name="A_Do not Change_9.KPI_Book (2)_BOOKCoSKPI_BOOKCoSKPI_1_3.GrossMargin_Journals" xfId="32167"/>
    <cellStyle name="A_Do not Change_9.KPI_Book (2)_BOOKCoSKPI_BOOKCoSKPI_3.GrossMargin_Journals" xfId="32168"/>
    <cellStyle name="A_Do not Change_9.KPI_Book (2)_BOOKCoSKPI_BOOKCoSKPI_BOOKCoSKPI" xfId="32169"/>
    <cellStyle name="A_Do not Change_9.KPI_Book (2)_BOOKCoSKPI_BOOKCoSKPI_BOOKCoSKPI_0.Mgmt Cockpit" xfId="32170"/>
    <cellStyle name="A_Do not Change_9.KPI_Book (2)_BOOKCoSKPI_BOOKCoSKPI_BOOKCoSKPI_3.GrossMargin_Journals" xfId="32171"/>
    <cellStyle name="A_Do not Change_9.KPI_Book (2)_BOOKCoSKPI_BOOKCoSKPI_COS Bridge Books" xfId="32172"/>
    <cellStyle name="A_Do not Change_9.KPI_Book (2)_BOOKCoSKPI_BOOKCoSKPI_COS Bridge Books_1" xfId="32173"/>
    <cellStyle name="A_Do not Change_9.KPI_Book (2)_BOOKCoSKPI_COS Bridge Books" xfId="32174"/>
    <cellStyle name="A_Do not Change_9.KPI_Book (2)_BOOKCoSKPI_COS Bridge Books_1" xfId="32175"/>
    <cellStyle name="A_Do not Change_9.KPI_Book (2)_BOOKCoSKPI_COS Bridge Books_2" xfId="32176"/>
    <cellStyle name="A_Do not Change_9.KPI_Book (2)_BOOKCoSKPI_CREST_SPS_KPI" xfId="32177"/>
    <cellStyle name="A_Do not Change_9.KPI_Book (2)_BOOKCoSKPI_CREST_SPS_KPI_0.Mgmt Cockpit" xfId="32178"/>
    <cellStyle name="A_Do not Change_9.KPI_Book (2)_BOOKCoSKPI_CREST_SPS_KPI_3.GrossMargin_Journals" xfId="32179"/>
    <cellStyle name="A_Do not Change_9.KPI_Book (2)_BOOKCoSKPI_CREST_SPS_KPI_BOOKCoSKPI" xfId="32180"/>
    <cellStyle name="A_Do not Change_9.KPI_Book (2)_BOOKCoSKPI_CREST_SPS_KPI_BOOKCoSKPI_1" xfId="32181"/>
    <cellStyle name="A_Do not Change_9.KPI_Book (2)_BOOKCoSKPI_CREST_SPS_KPI_BOOKCoSKPI_1_0.Mgmt Cockpit" xfId="32182"/>
    <cellStyle name="A_Do not Change_9.KPI_Book (2)_BOOKCoSKPI_CREST_SPS_KPI_BOOKCoSKPI_1_3.GrossMargin_Journals" xfId="32183"/>
    <cellStyle name="A_Do not Change_9.KPI_Book (2)_BOOKCoSKPI_CREST_SPS_KPI_BOOKCoSKPI_3.GrossMargin_Journals" xfId="32184"/>
    <cellStyle name="A_Do not Change_9.KPI_Book (2)_BOOKCoSKPI_CREST_SPS_KPI_BOOKCoSKPI_BOOKCoSKPI" xfId="32185"/>
    <cellStyle name="A_Do not Change_9.KPI_Book (2)_BOOKCoSKPI_CREST_SPS_KPI_BOOKCoSKPI_BOOKCoSKPI_0.Mgmt Cockpit" xfId="32186"/>
    <cellStyle name="A_Do not Change_9.KPI_Book (2)_BOOKCoSKPI_CREST_SPS_KPI_BOOKCoSKPI_BOOKCoSKPI_3.GrossMargin_Journals" xfId="32187"/>
    <cellStyle name="A_Do not Change_9.KPI_Book (2)_BOOKCoSKPI_CREST_SPS_KPI_BOOKCoSKPI_COS Bridge Books" xfId="32188"/>
    <cellStyle name="A_Do not Change_9.KPI_Book (2)_BOOKCoSKPI_CREST_SPS_KPI_BOOKCoSKPI_COS Bridge Books_1" xfId="32189"/>
    <cellStyle name="A_Do not Change_9.KPI_Book (2)_BOOKCoSKPI_CREST_SPS_KPI_COS Bridge Books" xfId="32190"/>
    <cellStyle name="A_Do not Change_9.KPI_Book (2)_BOOKCoSKPI_CREST_SPS_KPI_COS Bridge Books_1" xfId="32191"/>
    <cellStyle name="A_Do not Change_9.KPI_Book (2)_BOOKCoSKPI_JOURNALCoSKPI" xfId="32192"/>
    <cellStyle name="A_Do not Change_9.KPI_Book (2)_BOOKCoSKPI_ProdExp_Journal_KPI" xfId="32193"/>
    <cellStyle name="A_Do not Change_9.KPI_Book (2)_COS Bridge Books" xfId="32194"/>
    <cellStyle name="A_Do not Change_9.KPI_Book (2)_COS Bridge Books_1" xfId="32195"/>
    <cellStyle name="A_Do not Change_9.KPI_Book (2)_COS Bridge Books_2" xfId="32196"/>
    <cellStyle name="A_Do not Change_9.KPI_Book (2)_CREST_SPS_KPI" xfId="32197"/>
    <cellStyle name="A_Do not Change_9.KPI_Book (2)_CREST_SPS_KPI_0.Mgmt Cockpit" xfId="32198"/>
    <cellStyle name="A_Do not Change_9.KPI_Book (2)_CREST_SPS_KPI_3.GrossMargin_Journals" xfId="32199"/>
    <cellStyle name="A_Do not Change_9.KPI_Book (2)_CREST_SPS_KPI_BOOKCoSKPI" xfId="32200"/>
    <cellStyle name="A_Do not Change_9.KPI_Book (2)_CREST_SPS_KPI_BOOKCoSKPI_1" xfId="32201"/>
    <cellStyle name="A_Do not Change_9.KPI_Book (2)_CREST_SPS_KPI_BOOKCoSKPI_1_0.Mgmt Cockpit" xfId="32202"/>
    <cellStyle name="A_Do not Change_9.KPI_Book (2)_CREST_SPS_KPI_BOOKCoSKPI_1_3.GrossMargin_Journals" xfId="32203"/>
    <cellStyle name="A_Do not Change_9.KPI_Book (2)_CREST_SPS_KPI_BOOKCoSKPI_3.GrossMargin_Journals" xfId="32204"/>
    <cellStyle name="A_Do not Change_9.KPI_Book (2)_CREST_SPS_KPI_BOOKCoSKPI_BOOKCoSKPI" xfId="32205"/>
    <cellStyle name="A_Do not Change_9.KPI_Book (2)_CREST_SPS_KPI_BOOKCoSKPI_BOOKCoSKPI_0.Mgmt Cockpit" xfId="32206"/>
    <cellStyle name="A_Do not Change_9.KPI_Book (2)_CREST_SPS_KPI_BOOKCoSKPI_BOOKCoSKPI_3.GrossMargin_Journals" xfId="32207"/>
    <cellStyle name="A_Do not Change_9.KPI_Book (2)_CREST_SPS_KPI_BOOKCoSKPI_COS Bridge Books" xfId="32208"/>
    <cellStyle name="A_Do not Change_9.KPI_Book (2)_CREST_SPS_KPI_BOOKCoSKPI_COS Bridge Books_1" xfId="32209"/>
    <cellStyle name="A_Do not Change_9.KPI_Book (2)_CREST_SPS_KPI_COS Bridge Books" xfId="32210"/>
    <cellStyle name="A_Do not Change_9.KPI_Book (2)_CREST_SPS_KPI_COS Bridge Books_1" xfId="32211"/>
    <cellStyle name="A_Do not Change_9.KPI_Book (2)_JOURNALCoSKPI" xfId="32212"/>
    <cellStyle name="A_Do not Change_9.KPI_Book (2)_ProdExp_Journal_KPI" xfId="32213"/>
    <cellStyle name="A_Do not Change_BMC sales TE" xfId="16939"/>
    <cellStyle name="A_Do not Change_BOOKCoSKPI" xfId="32214"/>
    <cellStyle name="A_Do not Change_BOOKCoSKPI_0.Mgmt Cockpit" xfId="32215"/>
    <cellStyle name="A_Do not Change_BOOKCoSKPI_1" xfId="32216"/>
    <cellStyle name="A_Do not Change_BOOKCoSKPI_1_0.Mgmt Cockpit" xfId="32217"/>
    <cellStyle name="A_Do not Change_BOOKCoSKPI_1_3.GrossMargin_Journals" xfId="32218"/>
    <cellStyle name="A_Do not Change_BOOKCoSKPI_1_6.KPI_Issue" xfId="32219"/>
    <cellStyle name="A_Do not Change_BOOKCoSKPI_1_BOOKCoSKPI" xfId="32220"/>
    <cellStyle name="A_Do not Change_BOOKCoSKPI_1_BOOKCoSKPI_1" xfId="32221"/>
    <cellStyle name="A_Do not Change_BOOKCoSKPI_1_BOOKCoSKPI_1_0.Mgmt Cockpit" xfId="32222"/>
    <cellStyle name="A_Do not Change_BOOKCoSKPI_1_BOOKCoSKPI_1_3.GrossMargin_Journals" xfId="32223"/>
    <cellStyle name="A_Do not Change_BOOKCoSKPI_1_BOOKCoSKPI_3.GrossMargin_Journals" xfId="32224"/>
    <cellStyle name="A_Do not Change_BOOKCoSKPI_1_BOOKCoSKPI_BOOKCoSKPI" xfId="32225"/>
    <cellStyle name="A_Do not Change_BOOKCoSKPI_1_BOOKCoSKPI_BOOKCoSKPI_0.Mgmt Cockpit" xfId="32226"/>
    <cellStyle name="A_Do not Change_BOOKCoSKPI_1_BOOKCoSKPI_BOOKCoSKPI_3.GrossMargin_Journals" xfId="32227"/>
    <cellStyle name="A_Do not Change_BOOKCoSKPI_1_BOOKCoSKPI_COS Bridge Books" xfId="32228"/>
    <cellStyle name="A_Do not Change_BOOKCoSKPI_1_BOOKCoSKPI_COS Bridge Books_1" xfId="32229"/>
    <cellStyle name="A_Do not Change_BOOKCoSKPI_1_COS Bridge Books" xfId="32230"/>
    <cellStyle name="A_Do not Change_BOOKCoSKPI_1_COS Bridge Books_1" xfId="32231"/>
    <cellStyle name="A_Do not Change_BOOKCoSKPI_1_COS Bridge Books_2" xfId="32232"/>
    <cellStyle name="A_Do not Change_BOOKCoSKPI_1_CREST_SPS_KPI" xfId="32233"/>
    <cellStyle name="A_Do not Change_BOOKCoSKPI_1_CREST_SPS_KPI_0.Mgmt Cockpit" xfId="32234"/>
    <cellStyle name="A_Do not Change_BOOKCoSKPI_1_CREST_SPS_KPI_3.GrossMargin_Journals" xfId="32235"/>
    <cellStyle name="A_Do not Change_BOOKCoSKPI_1_CREST_SPS_KPI_BOOKCoSKPI" xfId="32236"/>
    <cellStyle name="A_Do not Change_BOOKCoSKPI_1_CREST_SPS_KPI_BOOKCoSKPI_1" xfId="32237"/>
    <cellStyle name="A_Do not Change_BOOKCoSKPI_1_CREST_SPS_KPI_BOOKCoSKPI_1_0.Mgmt Cockpit" xfId="32238"/>
    <cellStyle name="A_Do not Change_BOOKCoSKPI_1_CREST_SPS_KPI_BOOKCoSKPI_1_3.GrossMargin_Journals" xfId="32239"/>
    <cellStyle name="A_Do not Change_BOOKCoSKPI_1_CREST_SPS_KPI_BOOKCoSKPI_3.GrossMargin_Journals" xfId="32240"/>
    <cellStyle name="A_Do not Change_BOOKCoSKPI_1_CREST_SPS_KPI_BOOKCoSKPI_BOOKCoSKPI" xfId="32241"/>
    <cellStyle name="A_Do not Change_BOOKCoSKPI_1_CREST_SPS_KPI_BOOKCoSKPI_BOOKCoSKPI_0.Mgmt Cockpit" xfId="32242"/>
    <cellStyle name="A_Do not Change_BOOKCoSKPI_1_CREST_SPS_KPI_BOOKCoSKPI_BOOKCoSKPI_3.GrossMargin_Journals" xfId="32243"/>
    <cellStyle name="A_Do not Change_BOOKCoSKPI_1_CREST_SPS_KPI_BOOKCoSKPI_COS Bridge Books" xfId="32244"/>
    <cellStyle name="A_Do not Change_BOOKCoSKPI_1_CREST_SPS_KPI_BOOKCoSKPI_COS Bridge Books_1" xfId="32245"/>
    <cellStyle name="A_Do not Change_BOOKCoSKPI_1_CREST_SPS_KPI_COS Bridge Books" xfId="32246"/>
    <cellStyle name="A_Do not Change_BOOKCoSKPI_1_CREST_SPS_KPI_COS Bridge Books_1" xfId="32247"/>
    <cellStyle name="A_Do not Change_BOOKCoSKPI_1_JOURNALCoSKPI" xfId="32248"/>
    <cellStyle name="A_Do not Change_BOOKCoSKPI_1_ProdExp_Journal_KPI" xfId="32249"/>
    <cellStyle name="A_Do not Change_BOOKCoSKPI_2" xfId="32250"/>
    <cellStyle name="A_Do not Change_BOOKCoSKPI_2_3.GrossMargin_Journals" xfId="32251"/>
    <cellStyle name="A_Do not Change_BOOKCoSKPI_2_BOOKCoSKPI" xfId="32252"/>
    <cellStyle name="A_Do not Change_BOOKCoSKPI_2_BOOKCoSKPI_0.Mgmt Cockpit" xfId="32253"/>
    <cellStyle name="A_Do not Change_BOOKCoSKPI_2_BOOKCoSKPI_3.GrossMargin_Journals" xfId="32254"/>
    <cellStyle name="A_Do not Change_BOOKCoSKPI_2_COS Bridge Books" xfId="32255"/>
    <cellStyle name="A_Do not Change_BOOKCoSKPI_2_COS Bridge Books_1" xfId="32256"/>
    <cellStyle name="A_Do not Change_BOOKCoSKPI_3" xfId="32257"/>
    <cellStyle name="A_Do not Change_BOOKCoSKPI_3.GrossMargin_Journals" xfId="32258"/>
    <cellStyle name="A_Do not Change_BOOKCoSKPI_3_0.Mgmt Cockpit" xfId="32259"/>
    <cellStyle name="A_Do not Change_BOOKCoSKPI_3_3.GrossMargin_Journals" xfId="32260"/>
    <cellStyle name="A_Do not Change_BOOKCoSKPI_6.KPI_Issue" xfId="32261"/>
    <cellStyle name="A_Do not Change_BOOKCoSKPI_BOOKCoSKPI" xfId="32262"/>
    <cellStyle name="A_Do not Change_BOOKCoSKPI_BOOKCoSKPI_0.Mgmt Cockpit" xfId="32263"/>
    <cellStyle name="A_Do not Change_BOOKCoSKPI_BOOKCoSKPI_1" xfId="32264"/>
    <cellStyle name="A_Do not Change_BOOKCoSKPI_BOOKCoSKPI_1_3.GrossMargin_Journals" xfId="32265"/>
    <cellStyle name="A_Do not Change_BOOKCoSKPI_BOOKCoSKPI_1_BOOKCoSKPI" xfId="32266"/>
    <cellStyle name="A_Do not Change_BOOKCoSKPI_BOOKCoSKPI_1_BOOKCoSKPI_0.Mgmt Cockpit" xfId="32267"/>
    <cellStyle name="A_Do not Change_BOOKCoSKPI_BOOKCoSKPI_1_BOOKCoSKPI_3.GrossMargin_Journals" xfId="32268"/>
    <cellStyle name="A_Do not Change_BOOKCoSKPI_BOOKCoSKPI_1_COS Bridge Books" xfId="32269"/>
    <cellStyle name="A_Do not Change_BOOKCoSKPI_BOOKCoSKPI_1_COS Bridge Books_1" xfId="32270"/>
    <cellStyle name="A_Do not Change_BOOKCoSKPI_BOOKCoSKPI_2" xfId="32271"/>
    <cellStyle name="A_Do not Change_BOOKCoSKPI_BOOKCoSKPI_2_0.Mgmt Cockpit" xfId="32272"/>
    <cellStyle name="A_Do not Change_BOOKCoSKPI_BOOKCoSKPI_2_3.GrossMargin_Journals" xfId="32273"/>
    <cellStyle name="A_Do not Change_BOOKCoSKPI_BOOKCoSKPI_3.GrossMargin_Journals" xfId="32274"/>
    <cellStyle name="A_Do not Change_BOOKCoSKPI_BOOKCoSKPI_6.KPI_Issue" xfId="32275"/>
    <cellStyle name="A_Do not Change_BOOKCoSKPI_BOOKCoSKPI_BOOKCoSKPI" xfId="32276"/>
    <cellStyle name="A_Do not Change_BOOKCoSKPI_BOOKCoSKPI_BOOKCoSKPI_1" xfId="32277"/>
    <cellStyle name="A_Do not Change_BOOKCoSKPI_BOOKCoSKPI_BOOKCoSKPI_1_0.Mgmt Cockpit" xfId="32278"/>
    <cellStyle name="A_Do not Change_BOOKCoSKPI_BOOKCoSKPI_BOOKCoSKPI_1_3.GrossMargin_Journals" xfId="32279"/>
    <cellStyle name="A_Do not Change_BOOKCoSKPI_BOOKCoSKPI_BOOKCoSKPI_3.GrossMargin_Journals" xfId="32280"/>
    <cellStyle name="A_Do not Change_BOOKCoSKPI_BOOKCoSKPI_BOOKCoSKPI_BOOKCoSKPI" xfId="32281"/>
    <cellStyle name="A_Do not Change_BOOKCoSKPI_BOOKCoSKPI_BOOKCoSKPI_BOOKCoSKPI_0.Mgmt Cockpit" xfId="32282"/>
    <cellStyle name="A_Do not Change_BOOKCoSKPI_BOOKCoSKPI_BOOKCoSKPI_BOOKCoSKPI_3.GrossMargin_Journals" xfId="32283"/>
    <cellStyle name="A_Do not Change_BOOKCoSKPI_BOOKCoSKPI_BOOKCoSKPI_COS Bridge Books" xfId="32284"/>
    <cellStyle name="A_Do not Change_BOOKCoSKPI_BOOKCoSKPI_BOOKCoSKPI_COS Bridge Books_1" xfId="32285"/>
    <cellStyle name="A_Do not Change_BOOKCoSKPI_BOOKCoSKPI_COS Bridge Books" xfId="32286"/>
    <cellStyle name="A_Do not Change_BOOKCoSKPI_BOOKCoSKPI_COS Bridge Books_1" xfId="32287"/>
    <cellStyle name="A_Do not Change_BOOKCoSKPI_BOOKCoSKPI_COS Bridge Books_2" xfId="32288"/>
    <cellStyle name="A_Do not Change_BOOKCoSKPI_BOOKCoSKPI_CREST_SPS_KPI" xfId="32289"/>
    <cellStyle name="A_Do not Change_BOOKCoSKPI_BOOKCoSKPI_CREST_SPS_KPI_0.Mgmt Cockpit" xfId="32290"/>
    <cellStyle name="A_Do not Change_BOOKCoSKPI_BOOKCoSKPI_CREST_SPS_KPI_3.GrossMargin_Journals" xfId="32291"/>
    <cellStyle name="A_Do not Change_BOOKCoSKPI_BOOKCoSKPI_CREST_SPS_KPI_BOOKCoSKPI" xfId="32292"/>
    <cellStyle name="A_Do not Change_BOOKCoSKPI_BOOKCoSKPI_CREST_SPS_KPI_BOOKCoSKPI_1" xfId="32293"/>
    <cellStyle name="A_Do not Change_BOOKCoSKPI_BOOKCoSKPI_CREST_SPS_KPI_BOOKCoSKPI_1_0.Mgmt Cockpit" xfId="32294"/>
    <cellStyle name="A_Do not Change_BOOKCoSKPI_BOOKCoSKPI_CREST_SPS_KPI_BOOKCoSKPI_1_3.GrossMargin_Journals" xfId="32295"/>
    <cellStyle name="A_Do not Change_BOOKCoSKPI_BOOKCoSKPI_CREST_SPS_KPI_BOOKCoSKPI_3.GrossMargin_Journals" xfId="32296"/>
    <cellStyle name="A_Do not Change_BOOKCoSKPI_BOOKCoSKPI_CREST_SPS_KPI_BOOKCoSKPI_BOOKCoSKPI" xfId="32297"/>
    <cellStyle name="A_Do not Change_BOOKCoSKPI_BOOKCoSKPI_CREST_SPS_KPI_BOOKCoSKPI_BOOKCoSKPI_0.Mgmt Cockpit" xfId="32298"/>
    <cellStyle name="A_Do not Change_BOOKCoSKPI_BOOKCoSKPI_CREST_SPS_KPI_BOOKCoSKPI_BOOKCoSKPI_3.GrossMargin_Journals" xfId="32299"/>
    <cellStyle name="A_Do not Change_BOOKCoSKPI_BOOKCoSKPI_CREST_SPS_KPI_BOOKCoSKPI_COS Bridge Books" xfId="32300"/>
    <cellStyle name="A_Do not Change_BOOKCoSKPI_BOOKCoSKPI_CREST_SPS_KPI_BOOKCoSKPI_COS Bridge Books_1" xfId="32301"/>
    <cellStyle name="A_Do not Change_BOOKCoSKPI_BOOKCoSKPI_CREST_SPS_KPI_COS Bridge Books" xfId="32302"/>
    <cellStyle name="A_Do not Change_BOOKCoSKPI_BOOKCoSKPI_CREST_SPS_KPI_COS Bridge Books_1" xfId="32303"/>
    <cellStyle name="A_Do not Change_BOOKCoSKPI_BOOKCoSKPI_JOURNALCoSKPI" xfId="32304"/>
    <cellStyle name="A_Do not Change_BOOKCoSKPI_BOOKCoSKPI_ProdExp_Journal_KPI" xfId="32305"/>
    <cellStyle name="A_Do not Change_BOOKCoSKPI_COS Bridge Books" xfId="32306"/>
    <cellStyle name="A_Do not Change_BOOKCoSKPI_COS Bridge Books_1" xfId="32307"/>
    <cellStyle name="A_Do not Change_BOOKCoSKPI_COS Bridge Books_2" xfId="32308"/>
    <cellStyle name="A_Do not Change_BOOKCoSKPI_CREST_SPS_KPI" xfId="32309"/>
    <cellStyle name="A_Do not Change_BOOKCoSKPI_CREST_SPS_KPI_0.Mgmt Cockpit" xfId="32310"/>
    <cellStyle name="A_Do not Change_BOOKCoSKPI_CREST_SPS_KPI_3.GrossMargin_Journals" xfId="32311"/>
    <cellStyle name="A_Do not Change_BOOKCoSKPI_CREST_SPS_KPI_BOOKCoSKPI" xfId="32312"/>
    <cellStyle name="A_Do not Change_BOOKCoSKPI_CREST_SPS_KPI_BOOKCoSKPI_1" xfId="32313"/>
    <cellStyle name="A_Do not Change_BOOKCoSKPI_CREST_SPS_KPI_BOOKCoSKPI_1_0.Mgmt Cockpit" xfId="32314"/>
    <cellStyle name="A_Do not Change_BOOKCoSKPI_CREST_SPS_KPI_BOOKCoSKPI_1_3.GrossMargin_Journals" xfId="32315"/>
    <cellStyle name="A_Do not Change_BOOKCoSKPI_CREST_SPS_KPI_BOOKCoSKPI_3.GrossMargin_Journals" xfId="32316"/>
    <cellStyle name="A_Do not Change_BOOKCoSKPI_CREST_SPS_KPI_BOOKCoSKPI_BOOKCoSKPI" xfId="32317"/>
    <cellStyle name="A_Do not Change_BOOKCoSKPI_CREST_SPS_KPI_BOOKCoSKPI_BOOKCoSKPI_0.Mgmt Cockpit" xfId="32318"/>
    <cellStyle name="A_Do not Change_BOOKCoSKPI_CREST_SPS_KPI_BOOKCoSKPI_BOOKCoSKPI_3.GrossMargin_Journals" xfId="32319"/>
    <cellStyle name="A_Do not Change_BOOKCoSKPI_CREST_SPS_KPI_BOOKCoSKPI_COS Bridge Books" xfId="32320"/>
    <cellStyle name="A_Do not Change_BOOKCoSKPI_CREST_SPS_KPI_BOOKCoSKPI_COS Bridge Books_1" xfId="32321"/>
    <cellStyle name="A_Do not Change_BOOKCoSKPI_CREST_SPS_KPI_COS Bridge Books" xfId="32322"/>
    <cellStyle name="A_Do not Change_BOOKCoSKPI_CREST_SPS_KPI_COS Bridge Books_1" xfId="32323"/>
    <cellStyle name="A_Do not Change_BOOKCoSKPI_JOURNALCoSKPI" xfId="32324"/>
    <cellStyle name="A_Do not Change_BOOKCoSKPI_ProdExp_Journal_KPI" xfId="32325"/>
    <cellStyle name="A_Do not Change_COS Bridge Books" xfId="32326"/>
    <cellStyle name="A_Do not Change_COS Bridge Books_1" xfId="32327"/>
    <cellStyle name="A_Do not Change_COS Bridge Books_2" xfId="32328"/>
    <cellStyle name="A_Do not Change_CREST_SPS_KPI" xfId="32329"/>
    <cellStyle name="A_Do not Change_CREST_SPS_KPI_0.Mgmt Cockpit" xfId="32330"/>
    <cellStyle name="A_Do not Change_CREST_SPS_KPI_3.GrossMargin_Journals" xfId="32331"/>
    <cellStyle name="A_Do not Change_CREST_SPS_KPI_BOOKCoSKPI" xfId="32332"/>
    <cellStyle name="A_Do not Change_CREST_SPS_KPI_BOOKCoSKPI_1" xfId="32333"/>
    <cellStyle name="A_Do not Change_CREST_SPS_KPI_BOOKCoSKPI_1_0.Mgmt Cockpit" xfId="32334"/>
    <cellStyle name="A_Do not Change_CREST_SPS_KPI_BOOKCoSKPI_1_3.GrossMargin_Journals" xfId="32335"/>
    <cellStyle name="A_Do not Change_CREST_SPS_KPI_BOOKCoSKPI_3.GrossMargin_Journals" xfId="32336"/>
    <cellStyle name="A_Do not Change_CREST_SPS_KPI_BOOKCoSKPI_BOOKCoSKPI" xfId="32337"/>
    <cellStyle name="A_Do not Change_CREST_SPS_KPI_BOOKCoSKPI_BOOKCoSKPI_0.Mgmt Cockpit" xfId="32338"/>
    <cellStyle name="A_Do not Change_CREST_SPS_KPI_BOOKCoSKPI_BOOKCoSKPI_3.GrossMargin_Journals" xfId="32339"/>
    <cellStyle name="A_Do not Change_CREST_SPS_KPI_BOOKCoSKPI_COS Bridge Books" xfId="32340"/>
    <cellStyle name="A_Do not Change_CREST_SPS_KPI_BOOKCoSKPI_COS Bridge Books_1" xfId="32341"/>
    <cellStyle name="A_Do not Change_CREST_SPS_KPI_COS Bridge Books" xfId="32342"/>
    <cellStyle name="A_Do not Change_CREST_SPS_KPI_COS Bridge Books_1" xfId="32343"/>
    <cellStyle name="A_Do not Change_Data" xfId="16940"/>
    <cellStyle name="A_Do not Change_Data_Structure" xfId="16941"/>
    <cellStyle name="A_Do not Change_Data_structure_1" xfId="16942"/>
    <cellStyle name="A_Do not Change_Data_Structure_structure" xfId="16943"/>
    <cellStyle name="A_Do not Change_JOURNALCoSKPI" xfId="32344"/>
    <cellStyle name="A_Do not Change_JOURNALCoSKPI_0.Mgmt Cockpit" xfId="32345"/>
    <cellStyle name="A_Do not Change_JOURNALCoSKPI_1" xfId="32346"/>
    <cellStyle name="A_Do not Change_JOURNALCoSKPI_2" xfId="32347"/>
    <cellStyle name="A_Do not Change_JOURNALCoSKPI_3.GrossMargin_Journals" xfId="32348"/>
    <cellStyle name="A_Do not Change_JOURNALCoSKPI_BOOKCoSKPI" xfId="32349"/>
    <cellStyle name="A_Do not Change_JOURNALCoSKPI_BOOKCoSKPI_3.GrossMargin_Journals" xfId="32350"/>
    <cellStyle name="A_Do not Change_JOURNALCoSKPI_BOOKCoSKPI_BOOKCoSKPI" xfId="32351"/>
    <cellStyle name="A_Do not Change_JOURNALCoSKPI_BOOKCoSKPI_BOOKCoSKPI_0.Mgmt Cockpit" xfId="32352"/>
    <cellStyle name="A_Do not Change_JOURNALCoSKPI_BOOKCoSKPI_BOOKCoSKPI_3.GrossMargin_Journals" xfId="32353"/>
    <cellStyle name="A_Do not Change_JOURNALCoSKPI_BOOKCoSKPI_COS Bridge Books" xfId="32354"/>
    <cellStyle name="A_Do not Change_JOURNALCoSKPI_BOOKCoSKPI_COS Bridge Books_1" xfId="32355"/>
    <cellStyle name="A_Do not Change_JOURNALCoSKPI_COS Bridge Books" xfId="32356"/>
    <cellStyle name="A_Do not Change_JOURNALCoSKPI_COS Bridge Books_1" xfId="32357"/>
    <cellStyle name="A_Do not Change_JOURNALCoSKPI_CREST_SPS_KPI" xfId="32358"/>
    <cellStyle name="A_Do not Change_JOURNALCoSKPI_CREST_SPS_KPI_0.Mgmt Cockpit" xfId="32359"/>
    <cellStyle name="A_Do not Change_JOURNALCoSKPI_CREST_SPS_KPI_3.GrossMargin_Journals" xfId="32360"/>
    <cellStyle name="A_Do not Change_JOURNALCoSKPI_CREST_SPS_KPI_BOOKCoSKPI" xfId="32361"/>
    <cellStyle name="A_Do not Change_JOURNALCoSKPI_CREST_SPS_KPI_BOOKCoSKPI_1" xfId="32362"/>
    <cellStyle name="A_Do not Change_JOURNALCoSKPI_CREST_SPS_KPI_BOOKCoSKPI_1_0.Mgmt Cockpit" xfId="32363"/>
    <cellStyle name="A_Do not Change_JOURNALCoSKPI_CREST_SPS_KPI_BOOKCoSKPI_1_3.GrossMargin_Journals" xfId="32364"/>
    <cellStyle name="A_Do not Change_JOURNALCoSKPI_CREST_SPS_KPI_BOOKCoSKPI_3.GrossMargin_Journals" xfId="32365"/>
    <cellStyle name="A_Do not Change_JOURNALCoSKPI_CREST_SPS_KPI_BOOKCoSKPI_BOOKCoSKPI" xfId="32366"/>
    <cellStyle name="A_Do not Change_JOURNALCoSKPI_CREST_SPS_KPI_BOOKCoSKPI_BOOKCoSKPI_0.Mgmt Cockpit" xfId="32367"/>
    <cellStyle name="A_Do not Change_JOURNALCoSKPI_CREST_SPS_KPI_BOOKCoSKPI_BOOKCoSKPI_3.GrossMargin_Journals" xfId="32368"/>
    <cellStyle name="A_Do not Change_JOURNALCoSKPI_CREST_SPS_KPI_BOOKCoSKPI_COS Bridge Books" xfId="32369"/>
    <cellStyle name="A_Do not Change_JOURNALCoSKPI_CREST_SPS_KPI_BOOKCoSKPI_COS Bridge Books_1" xfId="32370"/>
    <cellStyle name="A_Do not Change_JOURNALCoSKPI_CREST_SPS_KPI_COS Bridge Books" xfId="32371"/>
    <cellStyle name="A_Do not Change_JOURNALCoSKPI_CREST_SPS_KPI_COS Bridge Books_1" xfId="32372"/>
    <cellStyle name="A_Do not Change_MSOA PE" xfId="16944"/>
    <cellStyle name="A_Do not Change_Open Acces" xfId="16945"/>
    <cellStyle name="A_Do not Change_ProdExp_Journal_KPI" xfId="32373"/>
    <cellStyle name="A_Do not Change_Structure" xfId="16946"/>
    <cellStyle name="A_Do not Change_Structure_1" xfId="16947"/>
    <cellStyle name="A_Do not Change_Structure_1_structure" xfId="16948"/>
    <cellStyle name="A_Do not Change_structure_2" xfId="16949"/>
    <cellStyle name="A_Do not Change_Structure_Structure" xfId="16950"/>
    <cellStyle name="A_Do not Change_Structure_structure_1" xfId="16951"/>
    <cellStyle name="A_Do not Change_Structure_Structure_structure" xfId="16952"/>
    <cellStyle name="A_Estimate" xfId="16953"/>
    <cellStyle name="A_Estimate_0.Mgmt Cockpit" xfId="32374"/>
    <cellStyle name="A_Estimate_10. eBook Usage" xfId="32375"/>
    <cellStyle name="A_Estimate_10. eBook Usage_0.Mgmt Cockpit" xfId="32376"/>
    <cellStyle name="A_Estimate_10. eBook Usage_2a. IiC - CAPEX" xfId="32377"/>
    <cellStyle name="A_Estimate_10. eBook Usage_3. FTE PeKo" xfId="32378"/>
    <cellStyle name="A_Estimate_10. eBook Usage_3.GrossMargin_Journals" xfId="32379"/>
    <cellStyle name="A_Estimate_10. eBook Usage_6.KPI_Issue" xfId="32380"/>
    <cellStyle name="A_Estimate_10. eBook Usage_BOOKCoSKPI" xfId="32381"/>
    <cellStyle name="A_Estimate_10. eBook Usage_BOOKCoSKPI_3.GrossMargin_Journals" xfId="32382"/>
    <cellStyle name="A_Estimate_10. eBook Usage_BOOKCoSKPI_BOOKCoSKPI" xfId="32383"/>
    <cellStyle name="A_Estimate_10. eBook Usage_BOOKCoSKPI_BOOKCoSKPI_0.Mgmt Cockpit" xfId="32384"/>
    <cellStyle name="A_Estimate_10. eBook Usage_BOOKCoSKPI_BOOKCoSKPI_3.GrossMargin_Journals" xfId="32385"/>
    <cellStyle name="A_Estimate_10. eBook Usage_BOOKCoSKPI_COS Bridge Books" xfId="32386"/>
    <cellStyle name="A_Estimate_10. eBook Usage_BOOKCoSKPI_COS Bridge Books_1" xfId="32387"/>
    <cellStyle name="A_Estimate_10. eBook Usage_COS Bridge Books" xfId="32388"/>
    <cellStyle name="A_Estimate_10. eBook Usage_COS Bridge Books_1" xfId="32389"/>
    <cellStyle name="A_Estimate_10. eBook Usage_CREST_SPS_KPI" xfId="32390"/>
    <cellStyle name="A_Estimate_10. eBook Usage_CREST_SPS_KPI_0.Mgmt Cockpit" xfId="32391"/>
    <cellStyle name="A_Estimate_10. eBook Usage_CREST_SPS_KPI_3.GrossMargin_Journals" xfId="32392"/>
    <cellStyle name="A_Estimate_10. eBook Usage_CREST_SPS_KPI_BOOKCoSKPI" xfId="32393"/>
    <cellStyle name="A_Estimate_10. eBook Usage_CREST_SPS_KPI_BOOKCoSKPI_1" xfId="32394"/>
    <cellStyle name="A_Estimate_10. eBook Usage_CREST_SPS_KPI_BOOKCoSKPI_1_0.Mgmt Cockpit" xfId="32395"/>
    <cellStyle name="A_Estimate_10. eBook Usage_CREST_SPS_KPI_BOOKCoSKPI_1_3.GrossMargin_Journals" xfId="32396"/>
    <cellStyle name="A_Estimate_10. eBook Usage_CREST_SPS_KPI_BOOKCoSKPI_3.GrossMargin_Journals" xfId="32397"/>
    <cellStyle name="A_Estimate_10. eBook Usage_CREST_SPS_KPI_BOOKCoSKPI_BOOKCoSKPI" xfId="32398"/>
    <cellStyle name="A_Estimate_10. eBook Usage_CREST_SPS_KPI_BOOKCoSKPI_BOOKCoSKPI_0.Mgmt Cockpit" xfId="32399"/>
    <cellStyle name="A_Estimate_10. eBook Usage_CREST_SPS_KPI_BOOKCoSKPI_BOOKCoSKPI_3.GrossMargin_Journals" xfId="32400"/>
    <cellStyle name="A_Estimate_10. eBook Usage_CREST_SPS_KPI_BOOKCoSKPI_COS Bridge Books" xfId="32401"/>
    <cellStyle name="A_Estimate_10. eBook Usage_CREST_SPS_KPI_BOOKCoSKPI_COS Bridge Books_1" xfId="32402"/>
    <cellStyle name="A_Estimate_10. eBook Usage_CREST_SPS_KPI_COS Bridge Books" xfId="32403"/>
    <cellStyle name="A_Estimate_10. eBook Usage_CREST_SPS_KPI_COS Bridge Books_1" xfId="32404"/>
    <cellStyle name="A_Estimate_10. eBook Usage_JOURNALCoSKPI" xfId="32405"/>
    <cellStyle name="A_Estimate_10. eBook Usage_JOURNALCoSKPI_1" xfId="32406"/>
    <cellStyle name="A_Estimate_2.p&amp;l- Global" xfId="32407"/>
    <cellStyle name="A_Estimate_2.p&amp;l- Global_0.Mgmt Cockpit" xfId="32408"/>
    <cellStyle name="A_Estimate_2.p&amp;l- Global_3.GrossMargin_Journals" xfId="32409"/>
    <cellStyle name="A_Estimate_2.p&amp;l- Global_6.KPI_Issue" xfId="32410"/>
    <cellStyle name="A_Estimate_2.p&amp;l- Global_BOOKCoSKPI" xfId="32411"/>
    <cellStyle name="A_Estimate_2.p&amp;l- Global_BOOKCoSKPI_1" xfId="32412"/>
    <cellStyle name="A_Estimate_2.p&amp;l- Global_BOOKCoSKPI_1_0.Mgmt Cockpit" xfId="32413"/>
    <cellStyle name="A_Estimate_2.p&amp;l- Global_BOOKCoSKPI_1_3.GrossMargin_Journals" xfId="32414"/>
    <cellStyle name="A_Estimate_2.p&amp;l- Global_BOOKCoSKPI_3.GrossMargin_Journals" xfId="32415"/>
    <cellStyle name="A_Estimate_2.p&amp;l- Global_BOOKCoSKPI_BOOKCoSKPI" xfId="32416"/>
    <cellStyle name="A_Estimate_2.p&amp;l- Global_BOOKCoSKPI_BOOKCoSKPI_0.Mgmt Cockpit" xfId="32417"/>
    <cellStyle name="A_Estimate_2.p&amp;l- Global_BOOKCoSKPI_BOOKCoSKPI_3.GrossMargin_Journals" xfId="32418"/>
    <cellStyle name="A_Estimate_2.p&amp;l- Global_BOOKCoSKPI_COS Bridge Books" xfId="32419"/>
    <cellStyle name="A_Estimate_2.p&amp;l- Global_BOOKCoSKPI_COS Bridge Books_1" xfId="32420"/>
    <cellStyle name="A_Estimate_2.p&amp;l- Global_COS Bridge Books" xfId="32421"/>
    <cellStyle name="A_Estimate_2.p&amp;l- Global_COS Bridge Books_1" xfId="32422"/>
    <cellStyle name="A_Estimate_2.p&amp;l- Global_COS Bridge Books_2" xfId="32423"/>
    <cellStyle name="A_Estimate_2.p&amp;l- Global_CREST_SPS_KPI" xfId="32424"/>
    <cellStyle name="A_Estimate_2.p&amp;l- Global_CREST_SPS_KPI_0.Mgmt Cockpit" xfId="32425"/>
    <cellStyle name="A_Estimate_2.p&amp;l- Global_CREST_SPS_KPI_3.GrossMargin_Journals" xfId="32426"/>
    <cellStyle name="A_Estimate_2.p&amp;l- Global_CREST_SPS_KPI_BOOKCoSKPI" xfId="32427"/>
    <cellStyle name="A_Estimate_2.p&amp;l- Global_CREST_SPS_KPI_BOOKCoSKPI_1" xfId="32428"/>
    <cellStyle name="A_Estimate_2.p&amp;l- Global_CREST_SPS_KPI_BOOKCoSKPI_1_0.Mgmt Cockpit" xfId="32429"/>
    <cellStyle name="A_Estimate_2.p&amp;l- Global_CREST_SPS_KPI_BOOKCoSKPI_1_3.GrossMargin_Journals" xfId="32430"/>
    <cellStyle name="A_Estimate_2.p&amp;l- Global_CREST_SPS_KPI_BOOKCoSKPI_3.GrossMargin_Journals" xfId="32431"/>
    <cellStyle name="A_Estimate_2.p&amp;l- Global_CREST_SPS_KPI_BOOKCoSKPI_BOOKCoSKPI" xfId="32432"/>
    <cellStyle name="A_Estimate_2.p&amp;l- Global_CREST_SPS_KPI_BOOKCoSKPI_BOOKCoSKPI_0.Mgmt Cockpit" xfId="32433"/>
    <cellStyle name="A_Estimate_2.p&amp;l- Global_CREST_SPS_KPI_BOOKCoSKPI_BOOKCoSKPI_3.GrossMargin_Journals" xfId="32434"/>
    <cellStyle name="A_Estimate_2.p&amp;l- Global_CREST_SPS_KPI_BOOKCoSKPI_COS Bridge Books" xfId="32435"/>
    <cellStyle name="A_Estimate_2.p&amp;l- Global_CREST_SPS_KPI_BOOKCoSKPI_COS Bridge Books_1" xfId="32436"/>
    <cellStyle name="A_Estimate_2.p&amp;l- Global_CREST_SPS_KPI_COS Bridge Books" xfId="32437"/>
    <cellStyle name="A_Estimate_2.p&amp;l- Global_CREST_SPS_KPI_COS Bridge Books_1" xfId="32438"/>
    <cellStyle name="A_Estimate_2.p&amp;l- Global_JOURNALCoSKPI" xfId="32439"/>
    <cellStyle name="A_Estimate_2.p&amp;l- Global_ProdExp_Journal_KPI" xfId="32440"/>
    <cellStyle name="A_Estimate_2a. IiC - CAPEX" xfId="32441"/>
    <cellStyle name="A_Estimate_2a.IiC - CAPEX" xfId="32442"/>
    <cellStyle name="A_Estimate_2a.IiC - CAPEX_3.GrossMargin_Journals" xfId="32443"/>
    <cellStyle name="A_Estimate_2a.IiC - CAPEX_6.KPI_Issue" xfId="32444"/>
    <cellStyle name="A_Estimate_2a.IiC - CAPEX_BOOKCoSKPI" xfId="32445"/>
    <cellStyle name="A_Estimate_2a.IiC - CAPEX_BOOKCoSKPI_0.Mgmt Cockpit" xfId="32446"/>
    <cellStyle name="A_Estimate_2a.IiC - CAPEX_BOOKCoSKPI_1" xfId="32447"/>
    <cellStyle name="A_Estimate_2a.IiC - CAPEX_BOOKCoSKPI_1_0.Mgmt Cockpit" xfId="32448"/>
    <cellStyle name="A_Estimate_2a.IiC - CAPEX_BOOKCoSKPI_1_3.GrossMargin_Journals" xfId="32449"/>
    <cellStyle name="A_Estimate_2a.IiC - CAPEX_BOOKCoSKPI_3.GrossMargin_Journals" xfId="32450"/>
    <cellStyle name="A_Estimate_2a.IiC - CAPEX_BOOKCoSKPI_6.KPI_Issue" xfId="32451"/>
    <cellStyle name="A_Estimate_2a.IiC - CAPEX_BOOKCoSKPI_BOOKCoSKPI" xfId="32452"/>
    <cellStyle name="A_Estimate_2a.IiC - CAPEX_BOOKCoSKPI_BOOKCoSKPI_1" xfId="32453"/>
    <cellStyle name="A_Estimate_2a.IiC - CAPEX_BOOKCoSKPI_BOOKCoSKPI_1_0.Mgmt Cockpit" xfId="32454"/>
    <cellStyle name="A_Estimate_2a.IiC - CAPEX_BOOKCoSKPI_BOOKCoSKPI_1_3.GrossMargin_Journals" xfId="32455"/>
    <cellStyle name="A_Estimate_2a.IiC - CAPEX_BOOKCoSKPI_BOOKCoSKPI_3.GrossMargin_Journals" xfId="32456"/>
    <cellStyle name="A_Estimate_2a.IiC - CAPEX_BOOKCoSKPI_BOOKCoSKPI_BOOKCoSKPI" xfId="32457"/>
    <cellStyle name="A_Estimate_2a.IiC - CAPEX_BOOKCoSKPI_BOOKCoSKPI_BOOKCoSKPI_0.Mgmt Cockpit" xfId="32458"/>
    <cellStyle name="A_Estimate_2a.IiC - CAPEX_BOOKCoSKPI_BOOKCoSKPI_BOOKCoSKPI_3.GrossMargin_Journals" xfId="32459"/>
    <cellStyle name="A_Estimate_2a.IiC - CAPEX_BOOKCoSKPI_BOOKCoSKPI_COS Bridge Books" xfId="32460"/>
    <cellStyle name="A_Estimate_2a.IiC - CAPEX_BOOKCoSKPI_BOOKCoSKPI_COS Bridge Books_1" xfId="32461"/>
    <cellStyle name="A_Estimate_2a.IiC - CAPEX_BOOKCoSKPI_COS Bridge Books" xfId="32462"/>
    <cellStyle name="A_Estimate_2a.IiC - CAPEX_BOOKCoSKPI_COS Bridge Books_1" xfId="32463"/>
    <cellStyle name="A_Estimate_2a.IiC - CAPEX_BOOKCoSKPI_COS Bridge Books_2" xfId="32464"/>
    <cellStyle name="A_Estimate_2a.IiC - CAPEX_BOOKCoSKPI_CREST_SPS_KPI" xfId="32465"/>
    <cellStyle name="A_Estimate_2a.IiC - CAPEX_BOOKCoSKPI_CREST_SPS_KPI_0.Mgmt Cockpit" xfId="32466"/>
    <cellStyle name="A_Estimate_2a.IiC - CAPEX_BOOKCoSKPI_CREST_SPS_KPI_3.GrossMargin_Journals" xfId="32467"/>
    <cellStyle name="A_Estimate_2a.IiC - CAPEX_BOOKCoSKPI_CREST_SPS_KPI_BOOKCoSKPI" xfId="32468"/>
    <cellStyle name="A_Estimate_2a.IiC - CAPEX_BOOKCoSKPI_CREST_SPS_KPI_BOOKCoSKPI_1" xfId="32469"/>
    <cellStyle name="A_Estimate_2a.IiC - CAPEX_BOOKCoSKPI_CREST_SPS_KPI_BOOKCoSKPI_1_0.Mgmt Cockpit" xfId="32470"/>
    <cellStyle name="A_Estimate_2a.IiC - CAPEX_BOOKCoSKPI_CREST_SPS_KPI_BOOKCoSKPI_1_3.GrossMargin_Journals" xfId="32471"/>
    <cellStyle name="A_Estimate_2a.IiC - CAPEX_BOOKCoSKPI_CREST_SPS_KPI_BOOKCoSKPI_3.GrossMargin_Journals" xfId="32472"/>
    <cellStyle name="A_Estimate_2a.IiC - CAPEX_BOOKCoSKPI_CREST_SPS_KPI_BOOKCoSKPI_BOOKCoSKPI" xfId="32473"/>
    <cellStyle name="A_Estimate_2a.IiC - CAPEX_BOOKCoSKPI_CREST_SPS_KPI_BOOKCoSKPI_BOOKCoSKPI_0.Mgmt Cockpit" xfId="32474"/>
    <cellStyle name="A_Estimate_2a.IiC - CAPEX_BOOKCoSKPI_CREST_SPS_KPI_BOOKCoSKPI_BOOKCoSKPI_3.GrossMargin_Journals" xfId="32475"/>
    <cellStyle name="A_Estimate_2a.IiC - CAPEX_BOOKCoSKPI_CREST_SPS_KPI_BOOKCoSKPI_COS Bridge Books" xfId="32476"/>
    <cellStyle name="A_Estimate_2a.IiC - CAPEX_BOOKCoSKPI_CREST_SPS_KPI_BOOKCoSKPI_COS Bridge Books_1" xfId="32477"/>
    <cellStyle name="A_Estimate_2a.IiC - CAPEX_BOOKCoSKPI_CREST_SPS_KPI_COS Bridge Books" xfId="32478"/>
    <cellStyle name="A_Estimate_2a.IiC - CAPEX_BOOKCoSKPI_CREST_SPS_KPI_COS Bridge Books_1" xfId="32479"/>
    <cellStyle name="A_Estimate_2a.IiC - CAPEX_BOOKCoSKPI_JOURNALCoSKPI" xfId="32480"/>
    <cellStyle name="A_Estimate_2a.IiC - CAPEX_BOOKCoSKPI_ProdExp_Journal_KPI" xfId="32481"/>
    <cellStyle name="A_Estimate_2a.IiC - CAPEX_COS Bridge Books" xfId="32482"/>
    <cellStyle name="A_Estimate_2a.IiC - CAPEX_COS Bridge Books_1" xfId="32483"/>
    <cellStyle name="A_Estimate_2a.IiC - CAPEX_COS Bridge Books_2" xfId="32484"/>
    <cellStyle name="A_Estimate_2a.IiC - CAPEX_CREST_SPS_KPI" xfId="32485"/>
    <cellStyle name="A_Estimate_2a.IiC - CAPEX_CREST_SPS_KPI_0.Mgmt Cockpit" xfId="32486"/>
    <cellStyle name="A_Estimate_2a.IiC - CAPEX_CREST_SPS_KPI_3.GrossMargin_Journals" xfId="32487"/>
    <cellStyle name="A_Estimate_2a.IiC - CAPEX_CREST_SPS_KPI_BOOKCoSKPI" xfId="32488"/>
    <cellStyle name="A_Estimate_2a.IiC - CAPEX_CREST_SPS_KPI_BOOKCoSKPI_1" xfId="32489"/>
    <cellStyle name="A_Estimate_2a.IiC - CAPEX_CREST_SPS_KPI_BOOKCoSKPI_1_0.Mgmt Cockpit" xfId="32490"/>
    <cellStyle name="A_Estimate_2a.IiC - CAPEX_CREST_SPS_KPI_BOOKCoSKPI_1_3.GrossMargin_Journals" xfId="32491"/>
    <cellStyle name="A_Estimate_2a.IiC - CAPEX_CREST_SPS_KPI_BOOKCoSKPI_3.GrossMargin_Journals" xfId="32492"/>
    <cellStyle name="A_Estimate_2a.IiC - CAPEX_CREST_SPS_KPI_BOOKCoSKPI_BOOKCoSKPI" xfId="32493"/>
    <cellStyle name="A_Estimate_2a.IiC - CAPEX_CREST_SPS_KPI_BOOKCoSKPI_BOOKCoSKPI_0.Mgmt Cockpit" xfId="32494"/>
    <cellStyle name="A_Estimate_2a.IiC - CAPEX_CREST_SPS_KPI_BOOKCoSKPI_BOOKCoSKPI_3.GrossMargin_Journals" xfId="32495"/>
    <cellStyle name="A_Estimate_2a.IiC - CAPEX_CREST_SPS_KPI_BOOKCoSKPI_COS Bridge Books" xfId="32496"/>
    <cellStyle name="A_Estimate_2a.IiC - CAPEX_CREST_SPS_KPI_BOOKCoSKPI_COS Bridge Books_1" xfId="32497"/>
    <cellStyle name="A_Estimate_2a.IiC - CAPEX_CREST_SPS_KPI_COS Bridge Books" xfId="32498"/>
    <cellStyle name="A_Estimate_2a.IiC - CAPEX_CREST_SPS_KPI_COS Bridge Books_1" xfId="32499"/>
    <cellStyle name="A_Estimate_2a.IiC - CAPEX_JOURNALCoSKPI" xfId="32500"/>
    <cellStyle name="A_Estimate_2a.IiC - CAPEX_ProdExp_Journal_KPI" xfId="32501"/>
    <cellStyle name="A_Estimate_3. FTE PeKo" xfId="32502"/>
    <cellStyle name="A_Estimate_3.GrossMargin_Journals" xfId="32503"/>
    <cellStyle name="A_Estimate_4.GrossMargin_Books" xfId="32504"/>
    <cellStyle name="A_Estimate_4.GrossMargin_Books_0.Mgmt Cockpit" xfId="32505"/>
    <cellStyle name="A_Estimate_4.GrossMargin_Books_3.GrossMargin_Journals" xfId="32506"/>
    <cellStyle name="A_Estimate_4.GrossMargin_Books_6.KPI_Issue" xfId="32507"/>
    <cellStyle name="A_Estimate_4.GrossMargin_Books_BOOKCoSKPI" xfId="32508"/>
    <cellStyle name="A_Estimate_4.GrossMargin_Books_BOOKCoSKPI_0.Mgmt Cockpit" xfId="32509"/>
    <cellStyle name="A_Estimate_4.GrossMargin_Books_BOOKCoSKPI_1" xfId="32510"/>
    <cellStyle name="A_Estimate_4.GrossMargin_Books_BOOKCoSKPI_1_3.GrossMargin_Journals" xfId="32511"/>
    <cellStyle name="A_Estimate_4.GrossMargin_Books_BOOKCoSKPI_1_BOOKCoSKPI" xfId="32512"/>
    <cellStyle name="A_Estimate_4.GrossMargin_Books_BOOKCoSKPI_1_BOOKCoSKPI_0.Mgmt Cockpit" xfId="32513"/>
    <cellStyle name="A_Estimate_4.GrossMargin_Books_BOOKCoSKPI_1_BOOKCoSKPI_3.GrossMargin_Journals" xfId="32514"/>
    <cellStyle name="A_Estimate_4.GrossMargin_Books_BOOKCoSKPI_1_COS Bridge Books" xfId="32515"/>
    <cellStyle name="A_Estimate_4.GrossMargin_Books_BOOKCoSKPI_1_COS Bridge Books_1" xfId="32516"/>
    <cellStyle name="A_Estimate_4.GrossMargin_Books_BOOKCoSKPI_2" xfId="32517"/>
    <cellStyle name="A_Estimate_4.GrossMargin_Books_BOOKCoSKPI_2_0.Mgmt Cockpit" xfId="32518"/>
    <cellStyle name="A_Estimate_4.GrossMargin_Books_BOOKCoSKPI_2_3.GrossMargin_Journals" xfId="32519"/>
    <cellStyle name="A_Estimate_4.GrossMargin_Books_BOOKCoSKPI_3.GrossMargin_Journals" xfId="32520"/>
    <cellStyle name="A_Estimate_4.GrossMargin_Books_BOOKCoSKPI_6.KPI_Issue" xfId="32521"/>
    <cellStyle name="A_Estimate_4.GrossMargin_Books_BOOKCoSKPI_BOOKCoSKPI" xfId="32522"/>
    <cellStyle name="A_Estimate_4.GrossMargin_Books_BOOKCoSKPI_BOOKCoSKPI_1" xfId="32523"/>
    <cellStyle name="A_Estimate_4.GrossMargin_Books_BOOKCoSKPI_BOOKCoSKPI_1_0.Mgmt Cockpit" xfId="32524"/>
    <cellStyle name="A_Estimate_4.GrossMargin_Books_BOOKCoSKPI_BOOKCoSKPI_1_3.GrossMargin_Journals" xfId="32525"/>
    <cellStyle name="A_Estimate_4.GrossMargin_Books_BOOKCoSKPI_BOOKCoSKPI_3.GrossMargin_Journals" xfId="32526"/>
    <cellStyle name="A_Estimate_4.GrossMargin_Books_BOOKCoSKPI_BOOKCoSKPI_BOOKCoSKPI" xfId="32527"/>
    <cellStyle name="A_Estimate_4.GrossMargin_Books_BOOKCoSKPI_BOOKCoSKPI_BOOKCoSKPI_0.Mgmt Cockpit" xfId="32528"/>
    <cellStyle name="A_Estimate_4.GrossMargin_Books_BOOKCoSKPI_BOOKCoSKPI_BOOKCoSKPI_3.GrossMargin_Journals" xfId="32529"/>
    <cellStyle name="A_Estimate_4.GrossMargin_Books_BOOKCoSKPI_BOOKCoSKPI_COS Bridge Books" xfId="32530"/>
    <cellStyle name="A_Estimate_4.GrossMargin_Books_BOOKCoSKPI_BOOKCoSKPI_COS Bridge Books_1" xfId="32531"/>
    <cellStyle name="A_Estimate_4.GrossMargin_Books_BOOKCoSKPI_COS Bridge Books" xfId="32532"/>
    <cellStyle name="A_Estimate_4.GrossMargin_Books_BOOKCoSKPI_COS Bridge Books_1" xfId="32533"/>
    <cellStyle name="A_Estimate_4.GrossMargin_Books_BOOKCoSKPI_COS Bridge Books_2" xfId="32534"/>
    <cellStyle name="A_Estimate_4.GrossMargin_Books_BOOKCoSKPI_CREST_SPS_KPI" xfId="32535"/>
    <cellStyle name="A_Estimate_4.GrossMargin_Books_BOOKCoSKPI_CREST_SPS_KPI_0.Mgmt Cockpit" xfId="32536"/>
    <cellStyle name="A_Estimate_4.GrossMargin_Books_BOOKCoSKPI_CREST_SPS_KPI_3.GrossMargin_Journals" xfId="32537"/>
    <cellStyle name="A_Estimate_4.GrossMargin_Books_BOOKCoSKPI_CREST_SPS_KPI_BOOKCoSKPI" xfId="32538"/>
    <cellStyle name="A_Estimate_4.GrossMargin_Books_BOOKCoSKPI_CREST_SPS_KPI_BOOKCoSKPI_1" xfId="32539"/>
    <cellStyle name="A_Estimate_4.GrossMargin_Books_BOOKCoSKPI_CREST_SPS_KPI_BOOKCoSKPI_1_0.Mgmt Cockpit" xfId="32540"/>
    <cellStyle name="A_Estimate_4.GrossMargin_Books_BOOKCoSKPI_CREST_SPS_KPI_BOOKCoSKPI_1_3.GrossMargin_Journals" xfId="32541"/>
    <cellStyle name="A_Estimate_4.GrossMargin_Books_BOOKCoSKPI_CREST_SPS_KPI_BOOKCoSKPI_3.GrossMargin_Journals" xfId="32542"/>
    <cellStyle name="A_Estimate_4.GrossMargin_Books_BOOKCoSKPI_CREST_SPS_KPI_BOOKCoSKPI_BOOKCoSKPI" xfId="32543"/>
    <cellStyle name="A_Estimate_4.GrossMargin_Books_BOOKCoSKPI_CREST_SPS_KPI_BOOKCoSKPI_BOOKCoSKPI_0.Mgmt Cockpit" xfId="32544"/>
    <cellStyle name="A_Estimate_4.GrossMargin_Books_BOOKCoSKPI_CREST_SPS_KPI_BOOKCoSKPI_BOOKCoSKPI_3.GrossMargin_Journals" xfId="32545"/>
    <cellStyle name="A_Estimate_4.GrossMargin_Books_BOOKCoSKPI_CREST_SPS_KPI_BOOKCoSKPI_COS Bridge Books" xfId="32546"/>
    <cellStyle name="A_Estimate_4.GrossMargin_Books_BOOKCoSKPI_CREST_SPS_KPI_BOOKCoSKPI_COS Bridge Books_1" xfId="32547"/>
    <cellStyle name="A_Estimate_4.GrossMargin_Books_BOOKCoSKPI_CREST_SPS_KPI_COS Bridge Books" xfId="32548"/>
    <cellStyle name="A_Estimate_4.GrossMargin_Books_BOOKCoSKPI_CREST_SPS_KPI_COS Bridge Books_1" xfId="32549"/>
    <cellStyle name="A_Estimate_4.GrossMargin_Books_BOOKCoSKPI_JOURNALCoSKPI" xfId="32550"/>
    <cellStyle name="A_Estimate_4.GrossMargin_Books_BOOKCoSKPI_ProdExp_Journal_KPI" xfId="32551"/>
    <cellStyle name="A_Estimate_4.GrossMargin_Books_COS Bridge Books" xfId="32552"/>
    <cellStyle name="A_Estimate_4.GrossMargin_Books_COS Bridge Books_1" xfId="32553"/>
    <cellStyle name="A_Estimate_4.GrossMargin_Books_COS Bridge Books_2" xfId="32554"/>
    <cellStyle name="A_Estimate_4.GrossMargin_Books_CREST_SPS_KPI" xfId="32555"/>
    <cellStyle name="A_Estimate_4.GrossMargin_Books_CREST_SPS_KPI_0.Mgmt Cockpit" xfId="32556"/>
    <cellStyle name="A_Estimate_4.GrossMargin_Books_CREST_SPS_KPI_3.GrossMargin_Journals" xfId="32557"/>
    <cellStyle name="A_Estimate_4.GrossMargin_Books_CREST_SPS_KPI_BOOKCoSKPI" xfId="32558"/>
    <cellStyle name="A_Estimate_4.GrossMargin_Books_CREST_SPS_KPI_BOOKCoSKPI_1" xfId="32559"/>
    <cellStyle name="A_Estimate_4.GrossMargin_Books_CREST_SPS_KPI_BOOKCoSKPI_1_0.Mgmt Cockpit" xfId="32560"/>
    <cellStyle name="A_Estimate_4.GrossMargin_Books_CREST_SPS_KPI_BOOKCoSKPI_1_3.GrossMargin_Journals" xfId="32561"/>
    <cellStyle name="A_Estimate_4.GrossMargin_Books_CREST_SPS_KPI_BOOKCoSKPI_3.GrossMargin_Journals" xfId="32562"/>
    <cellStyle name="A_Estimate_4.GrossMargin_Books_CREST_SPS_KPI_BOOKCoSKPI_BOOKCoSKPI" xfId="32563"/>
    <cellStyle name="A_Estimate_4.GrossMargin_Books_CREST_SPS_KPI_BOOKCoSKPI_BOOKCoSKPI_0.Mgmt Cockpit" xfId="32564"/>
    <cellStyle name="A_Estimate_4.GrossMargin_Books_CREST_SPS_KPI_BOOKCoSKPI_BOOKCoSKPI_3.GrossMargin_Journals" xfId="32565"/>
    <cellStyle name="A_Estimate_4.GrossMargin_Books_CREST_SPS_KPI_BOOKCoSKPI_COS Bridge Books" xfId="32566"/>
    <cellStyle name="A_Estimate_4.GrossMargin_Books_CREST_SPS_KPI_BOOKCoSKPI_COS Bridge Books_1" xfId="32567"/>
    <cellStyle name="A_Estimate_4.GrossMargin_Books_CREST_SPS_KPI_COS Bridge Books" xfId="32568"/>
    <cellStyle name="A_Estimate_4.GrossMargin_Books_CREST_SPS_KPI_COS Bridge Books_1" xfId="32569"/>
    <cellStyle name="A_Estimate_4.GrossMargin_Books_JOURNALCoSKPI" xfId="32570"/>
    <cellStyle name="A_Estimate_4.GrossMargin_Books_ProdExp_Journal_KPI" xfId="32571"/>
    <cellStyle name="A_Estimate_6.KPI_Issue" xfId="32572"/>
    <cellStyle name="A_Estimate_7.KPI_Article_Pages" xfId="32573"/>
    <cellStyle name="A_Estimate_7.KPI_Article_Pages_3.GrossMargin_Journals" xfId="32574"/>
    <cellStyle name="A_Estimate_7.KPI_Article_Pages_4.GrossMargin_Books" xfId="32575"/>
    <cellStyle name="A_Estimate_7.KPI_Article_Pages_4.GrossMargin_Books_0.Mgmt Cockpit" xfId="32576"/>
    <cellStyle name="A_Estimate_7.KPI_Article_Pages_4.GrossMargin_Books_3.GrossMargin_Journals" xfId="32577"/>
    <cellStyle name="A_Estimate_7.KPI_Article_Pages_4.GrossMargin_Books_6.KPI_Issue" xfId="32578"/>
    <cellStyle name="A_Estimate_7.KPI_Article_Pages_4.GrossMargin_Books_BOOKCoSKPI" xfId="32579"/>
    <cellStyle name="A_Estimate_7.KPI_Article_Pages_4.GrossMargin_Books_BOOKCoSKPI_0.Mgmt Cockpit" xfId="32580"/>
    <cellStyle name="A_Estimate_7.KPI_Article_Pages_4.GrossMargin_Books_BOOKCoSKPI_1" xfId="32581"/>
    <cellStyle name="A_Estimate_7.KPI_Article_Pages_4.GrossMargin_Books_BOOKCoSKPI_1_3.GrossMargin_Journals" xfId="32582"/>
    <cellStyle name="A_Estimate_7.KPI_Article_Pages_4.GrossMargin_Books_BOOKCoSKPI_1_BOOKCoSKPI" xfId="32583"/>
    <cellStyle name="A_Estimate_7.KPI_Article_Pages_4.GrossMargin_Books_BOOKCoSKPI_1_BOOKCoSKPI_0.Mgmt Cockpit" xfId="32584"/>
    <cellStyle name="A_Estimate_7.KPI_Article_Pages_4.GrossMargin_Books_BOOKCoSKPI_1_BOOKCoSKPI_3.GrossMargin_Journals" xfId="32585"/>
    <cellStyle name="A_Estimate_7.KPI_Article_Pages_4.GrossMargin_Books_BOOKCoSKPI_1_COS Bridge Books" xfId="32586"/>
    <cellStyle name="A_Estimate_7.KPI_Article_Pages_4.GrossMargin_Books_BOOKCoSKPI_1_COS Bridge Books_1" xfId="32587"/>
    <cellStyle name="A_Estimate_7.KPI_Article_Pages_4.GrossMargin_Books_BOOKCoSKPI_2" xfId="32588"/>
    <cellStyle name="A_Estimate_7.KPI_Article_Pages_4.GrossMargin_Books_BOOKCoSKPI_2_0.Mgmt Cockpit" xfId="32589"/>
    <cellStyle name="A_Estimate_7.KPI_Article_Pages_4.GrossMargin_Books_BOOKCoSKPI_2_3.GrossMargin_Journals" xfId="32590"/>
    <cellStyle name="A_Estimate_7.KPI_Article_Pages_4.GrossMargin_Books_BOOKCoSKPI_3.GrossMargin_Journals" xfId="32591"/>
    <cellStyle name="A_Estimate_7.KPI_Article_Pages_4.GrossMargin_Books_BOOKCoSKPI_6.KPI_Issue" xfId="32592"/>
    <cellStyle name="A_Estimate_7.KPI_Article_Pages_4.GrossMargin_Books_BOOKCoSKPI_BOOKCoSKPI" xfId="32593"/>
    <cellStyle name="A_Estimate_7.KPI_Article_Pages_4.GrossMargin_Books_BOOKCoSKPI_BOOKCoSKPI_1" xfId="32594"/>
    <cellStyle name="A_Estimate_7.KPI_Article_Pages_4.GrossMargin_Books_BOOKCoSKPI_BOOKCoSKPI_1_0.Mgmt Cockpit" xfId="32595"/>
    <cellStyle name="A_Estimate_7.KPI_Article_Pages_4.GrossMargin_Books_BOOKCoSKPI_BOOKCoSKPI_1_3.GrossMargin_Journals" xfId="32596"/>
    <cellStyle name="A_Estimate_7.KPI_Article_Pages_4.GrossMargin_Books_BOOKCoSKPI_BOOKCoSKPI_3.GrossMargin_Journals" xfId="32597"/>
    <cellStyle name="A_Estimate_7.KPI_Article_Pages_4.GrossMargin_Books_BOOKCoSKPI_BOOKCoSKPI_BOOKCoSKPI" xfId="32598"/>
    <cellStyle name="A_Estimate_7.KPI_Article_Pages_4.GrossMargin_Books_BOOKCoSKPI_BOOKCoSKPI_BOOKCoSKPI_0.Mgmt Cockpit" xfId="32599"/>
    <cellStyle name="A_Estimate_7.KPI_Article_Pages_4.GrossMargin_Books_BOOKCoSKPI_BOOKCoSKPI_BOOKCoSKPI_3.GrossMargin_Journals" xfId="32600"/>
    <cellStyle name="A_Estimate_7.KPI_Article_Pages_4.GrossMargin_Books_BOOKCoSKPI_BOOKCoSKPI_COS Bridge Books" xfId="32601"/>
    <cellStyle name="A_Estimate_7.KPI_Article_Pages_4.GrossMargin_Books_BOOKCoSKPI_BOOKCoSKPI_COS Bridge Books_1" xfId="32602"/>
    <cellStyle name="A_Estimate_7.KPI_Article_Pages_4.GrossMargin_Books_BOOKCoSKPI_COS Bridge Books" xfId="32603"/>
    <cellStyle name="A_Estimate_7.KPI_Article_Pages_4.GrossMargin_Books_BOOKCoSKPI_COS Bridge Books_1" xfId="32604"/>
    <cellStyle name="A_Estimate_7.KPI_Article_Pages_4.GrossMargin_Books_BOOKCoSKPI_COS Bridge Books_2" xfId="32605"/>
    <cellStyle name="A_Estimate_7.KPI_Article_Pages_4.GrossMargin_Books_BOOKCoSKPI_CREST_SPS_KPI" xfId="32606"/>
    <cellStyle name="A_Estimate_7.KPI_Article_Pages_4.GrossMargin_Books_BOOKCoSKPI_CREST_SPS_KPI_0.Mgmt Cockpit" xfId="32607"/>
    <cellStyle name="A_Estimate_7.KPI_Article_Pages_4.GrossMargin_Books_BOOKCoSKPI_CREST_SPS_KPI_3.GrossMargin_Journals" xfId="32608"/>
    <cellStyle name="A_Estimate_7.KPI_Article_Pages_4.GrossMargin_Books_BOOKCoSKPI_CREST_SPS_KPI_BOOKCoSKPI" xfId="32609"/>
    <cellStyle name="A_Estimate_7.KPI_Article_Pages_4.GrossMargin_Books_BOOKCoSKPI_CREST_SPS_KPI_BOOKCoSKPI_1" xfId="32610"/>
    <cellStyle name="A_Estimate_7.KPI_Article_Pages_4.GrossMargin_Books_BOOKCoSKPI_CREST_SPS_KPI_BOOKCoSKPI_1_0.Mgmt Cockpit" xfId="32611"/>
    <cellStyle name="A_Estimate_7.KPI_Article_Pages_4.GrossMargin_Books_BOOKCoSKPI_CREST_SPS_KPI_BOOKCoSKPI_1_3.GrossMargin_Journals" xfId="32612"/>
    <cellStyle name="A_Estimate_7.KPI_Article_Pages_4.GrossMargin_Books_BOOKCoSKPI_CREST_SPS_KPI_BOOKCoSKPI_3.GrossMargin_Journals" xfId="32613"/>
    <cellStyle name="A_Estimate_7.KPI_Article_Pages_4.GrossMargin_Books_BOOKCoSKPI_CREST_SPS_KPI_BOOKCoSKPI_BOOKCoSKPI" xfId="32614"/>
    <cellStyle name="A_Estimate_7.KPI_Article_Pages_4.GrossMargin_Books_BOOKCoSKPI_CREST_SPS_KPI_BOOKCoSKPI_BOOKCoSKPI_0.Mgmt Cockpit" xfId="32615"/>
    <cellStyle name="A_Estimate_7.KPI_Article_Pages_4.GrossMargin_Books_BOOKCoSKPI_CREST_SPS_KPI_BOOKCoSKPI_BOOKCoSKPI_3.GrossMargin_Journals" xfId="32616"/>
    <cellStyle name="A_Estimate_7.KPI_Article_Pages_4.GrossMargin_Books_BOOKCoSKPI_CREST_SPS_KPI_BOOKCoSKPI_COS Bridge Books" xfId="32617"/>
    <cellStyle name="A_Estimate_7.KPI_Article_Pages_4.GrossMargin_Books_BOOKCoSKPI_CREST_SPS_KPI_BOOKCoSKPI_COS Bridge Books_1" xfId="32618"/>
    <cellStyle name="A_Estimate_7.KPI_Article_Pages_4.GrossMargin_Books_BOOKCoSKPI_CREST_SPS_KPI_COS Bridge Books" xfId="32619"/>
    <cellStyle name="A_Estimate_7.KPI_Article_Pages_4.GrossMargin_Books_BOOKCoSKPI_CREST_SPS_KPI_COS Bridge Books_1" xfId="32620"/>
    <cellStyle name="A_Estimate_7.KPI_Article_Pages_4.GrossMargin_Books_BOOKCoSKPI_JOURNALCoSKPI" xfId="32621"/>
    <cellStyle name="A_Estimate_7.KPI_Article_Pages_4.GrossMargin_Books_BOOKCoSKPI_ProdExp_Journal_KPI" xfId="32622"/>
    <cellStyle name="A_Estimate_7.KPI_Article_Pages_4.GrossMargin_Books_COS Bridge Books" xfId="32623"/>
    <cellStyle name="A_Estimate_7.KPI_Article_Pages_4.GrossMargin_Books_COS Bridge Books_1" xfId="32624"/>
    <cellStyle name="A_Estimate_7.KPI_Article_Pages_4.GrossMargin_Books_COS Bridge Books_2" xfId="32625"/>
    <cellStyle name="A_Estimate_7.KPI_Article_Pages_4.GrossMargin_Books_CREST_SPS_KPI" xfId="32626"/>
    <cellStyle name="A_Estimate_7.KPI_Article_Pages_4.GrossMargin_Books_CREST_SPS_KPI_0.Mgmt Cockpit" xfId="32627"/>
    <cellStyle name="A_Estimate_7.KPI_Article_Pages_4.GrossMargin_Books_CREST_SPS_KPI_3.GrossMargin_Journals" xfId="32628"/>
    <cellStyle name="A_Estimate_7.KPI_Article_Pages_4.GrossMargin_Books_CREST_SPS_KPI_BOOKCoSKPI" xfId="32629"/>
    <cellStyle name="A_Estimate_7.KPI_Article_Pages_4.GrossMargin_Books_CREST_SPS_KPI_BOOKCoSKPI_1" xfId="32630"/>
    <cellStyle name="A_Estimate_7.KPI_Article_Pages_4.GrossMargin_Books_CREST_SPS_KPI_BOOKCoSKPI_1_0.Mgmt Cockpit" xfId="32631"/>
    <cellStyle name="A_Estimate_7.KPI_Article_Pages_4.GrossMargin_Books_CREST_SPS_KPI_BOOKCoSKPI_1_3.GrossMargin_Journals" xfId="32632"/>
    <cellStyle name="A_Estimate_7.KPI_Article_Pages_4.GrossMargin_Books_CREST_SPS_KPI_BOOKCoSKPI_3.GrossMargin_Journals" xfId="32633"/>
    <cellStyle name="A_Estimate_7.KPI_Article_Pages_4.GrossMargin_Books_CREST_SPS_KPI_BOOKCoSKPI_BOOKCoSKPI" xfId="32634"/>
    <cellStyle name="A_Estimate_7.KPI_Article_Pages_4.GrossMargin_Books_CREST_SPS_KPI_BOOKCoSKPI_BOOKCoSKPI_0.Mgmt Cockpit" xfId="32635"/>
    <cellStyle name="A_Estimate_7.KPI_Article_Pages_4.GrossMargin_Books_CREST_SPS_KPI_BOOKCoSKPI_BOOKCoSKPI_3.GrossMargin_Journals" xfId="32636"/>
    <cellStyle name="A_Estimate_7.KPI_Article_Pages_4.GrossMargin_Books_CREST_SPS_KPI_BOOKCoSKPI_COS Bridge Books" xfId="32637"/>
    <cellStyle name="A_Estimate_7.KPI_Article_Pages_4.GrossMargin_Books_CREST_SPS_KPI_BOOKCoSKPI_COS Bridge Books_1" xfId="32638"/>
    <cellStyle name="A_Estimate_7.KPI_Article_Pages_4.GrossMargin_Books_CREST_SPS_KPI_COS Bridge Books" xfId="32639"/>
    <cellStyle name="A_Estimate_7.KPI_Article_Pages_4.GrossMargin_Books_CREST_SPS_KPI_COS Bridge Books_1" xfId="32640"/>
    <cellStyle name="A_Estimate_7.KPI_Article_Pages_4.GrossMargin_Books_JOURNALCoSKPI" xfId="32641"/>
    <cellStyle name="A_Estimate_7.KPI_Article_Pages_4.GrossMargin_Books_ProdExp_Journal_KPI" xfId="32642"/>
    <cellStyle name="A_Estimate_7.KPI_Article_Pages_6.KPI_Issue" xfId="32643"/>
    <cellStyle name="A_Estimate_7.KPI_Article_Pages_9.KPI_Book (2)" xfId="32644"/>
    <cellStyle name="A_Estimate_7.KPI_Article_Pages_9.KPI_Book (2)_0.Mgmt Cockpit" xfId="32645"/>
    <cellStyle name="A_Estimate_7.KPI_Article_Pages_9.KPI_Book (2)_3.GrossMargin_Journals" xfId="32646"/>
    <cellStyle name="A_Estimate_7.KPI_Article_Pages_9.KPI_Book (2)_6.KPI_Issue" xfId="32647"/>
    <cellStyle name="A_Estimate_7.KPI_Article_Pages_9.KPI_Book (2)_BOOKCoSKPI" xfId="32648"/>
    <cellStyle name="A_Estimate_7.KPI_Article_Pages_9.KPI_Book (2)_BOOKCoSKPI_0.Mgmt Cockpit" xfId="32649"/>
    <cellStyle name="A_Estimate_7.KPI_Article_Pages_9.KPI_Book (2)_BOOKCoSKPI_1" xfId="32650"/>
    <cellStyle name="A_Estimate_7.KPI_Article_Pages_9.KPI_Book (2)_BOOKCoSKPI_1_3.GrossMargin_Journals" xfId="32651"/>
    <cellStyle name="A_Estimate_7.KPI_Article_Pages_9.KPI_Book (2)_BOOKCoSKPI_1_BOOKCoSKPI" xfId="32652"/>
    <cellStyle name="A_Estimate_7.KPI_Article_Pages_9.KPI_Book (2)_BOOKCoSKPI_1_BOOKCoSKPI_0.Mgmt Cockpit" xfId="32653"/>
    <cellStyle name="A_Estimate_7.KPI_Article_Pages_9.KPI_Book (2)_BOOKCoSKPI_1_BOOKCoSKPI_3.GrossMargin_Journals" xfId="32654"/>
    <cellStyle name="A_Estimate_7.KPI_Article_Pages_9.KPI_Book (2)_BOOKCoSKPI_1_COS Bridge Books" xfId="32655"/>
    <cellStyle name="A_Estimate_7.KPI_Article_Pages_9.KPI_Book (2)_BOOKCoSKPI_1_COS Bridge Books_1" xfId="32656"/>
    <cellStyle name="A_Estimate_7.KPI_Article_Pages_9.KPI_Book (2)_BOOKCoSKPI_2" xfId="32657"/>
    <cellStyle name="A_Estimate_7.KPI_Article_Pages_9.KPI_Book (2)_BOOKCoSKPI_2_0.Mgmt Cockpit" xfId="32658"/>
    <cellStyle name="A_Estimate_7.KPI_Article_Pages_9.KPI_Book (2)_BOOKCoSKPI_2_3.GrossMargin_Journals" xfId="32659"/>
    <cellStyle name="A_Estimate_7.KPI_Article_Pages_9.KPI_Book (2)_BOOKCoSKPI_3.GrossMargin_Journals" xfId="32660"/>
    <cellStyle name="A_Estimate_7.KPI_Article_Pages_9.KPI_Book (2)_BOOKCoSKPI_6.KPI_Issue" xfId="32661"/>
    <cellStyle name="A_Estimate_7.KPI_Article_Pages_9.KPI_Book (2)_BOOKCoSKPI_BOOKCoSKPI" xfId="32662"/>
    <cellStyle name="A_Estimate_7.KPI_Article_Pages_9.KPI_Book (2)_BOOKCoSKPI_BOOKCoSKPI_1" xfId="32663"/>
    <cellStyle name="A_Estimate_7.KPI_Article_Pages_9.KPI_Book (2)_BOOKCoSKPI_BOOKCoSKPI_1_0.Mgmt Cockpit" xfId="32664"/>
    <cellStyle name="A_Estimate_7.KPI_Article_Pages_9.KPI_Book (2)_BOOKCoSKPI_BOOKCoSKPI_1_3.GrossMargin_Journals" xfId="32665"/>
    <cellStyle name="A_Estimate_7.KPI_Article_Pages_9.KPI_Book (2)_BOOKCoSKPI_BOOKCoSKPI_3.GrossMargin_Journals" xfId="32666"/>
    <cellStyle name="A_Estimate_7.KPI_Article_Pages_9.KPI_Book (2)_BOOKCoSKPI_BOOKCoSKPI_BOOKCoSKPI" xfId="32667"/>
    <cellStyle name="A_Estimate_7.KPI_Article_Pages_9.KPI_Book (2)_BOOKCoSKPI_BOOKCoSKPI_BOOKCoSKPI_0.Mgmt Cockpit" xfId="32668"/>
    <cellStyle name="A_Estimate_7.KPI_Article_Pages_9.KPI_Book (2)_BOOKCoSKPI_BOOKCoSKPI_BOOKCoSKPI_3.GrossMargin_Journals" xfId="32669"/>
    <cellStyle name="A_Estimate_7.KPI_Article_Pages_9.KPI_Book (2)_BOOKCoSKPI_BOOKCoSKPI_COS Bridge Books" xfId="32670"/>
    <cellStyle name="A_Estimate_7.KPI_Article_Pages_9.KPI_Book (2)_BOOKCoSKPI_BOOKCoSKPI_COS Bridge Books_1" xfId="32671"/>
    <cellStyle name="A_Estimate_7.KPI_Article_Pages_9.KPI_Book (2)_BOOKCoSKPI_COS Bridge Books" xfId="32672"/>
    <cellStyle name="A_Estimate_7.KPI_Article_Pages_9.KPI_Book (2)_BOOKCoSKPI_COS Bridge Books_1" xfId="32673"/>
    <cellStyle name="A_Estimate_7.KPI_Article_Pages_9.KPI_Book (2)_BOOKCoSKPI_COS Bridge Books_2" xfId="32674"/>
    <cellStyle name="A_Estimate_7.KPI_Article_Pages_9.KPI_Book (2)_BOOKCoSKPI_CREST_SPS_KPI" xfId="32675"/>
    <cellStyle name="A_Estimate_7.KPI_Article_Pages_9.KPI_Book (2)_BOOKCoSKPI_CREST_SPS_KPI_0.Mgmt Cockpit" xfId="32676"/>
    <cellStyle name="A_Estimate_7.KPI_Article_Pages_9.KPI_Book (2)_BOOKCoSKPI_CREST_SPS_KPI_3.GrossMargin_Journals" xfId="32677"/>
    <cellStyle name="A_Estimate_7.KPI_Article_Pages_9.KPI_Book (2)_BOOKCoSKPI_CREST_SPS_KPI_BOOKCoSKPI" xfId="32678"/>
    <cellStyle name="A_Estimate_7.KPI_Article_Pages_9.KPI_Book (2)_BOOKCoSKPI_CREST_SPS_KPI_BOOKCoSKPI_1" xfId="32679"/>
    <cellStyle name="A_Estimate_7.KPI_Article_Pages_9.KPI_Book (2)_BOOKCoSKPI_CREST_SPS_KPI_BOOKCoSKPI_1_0.Mgmt Cockpit" xfId="32680"/>
    <cellStyle name="A_Estimate_7.KPI_Article_Pages_9.KPI_Book (2)_BOOKCoSKPI_CREST_SPS_KPI_BOOKCoSKPI_1_3.GrossMargin_Journals" xfId="32681"/>
    <cellStyle name="A_Estimate_7.KPI_Article_Pages_9.KPI_Book (2)_BOOKCoSKPI_CREST_SPS_KPI_BOOKCoSKPI_3.GrossMargin_Journals" xfId="32682"/>
    <cellStyle name="A_Estimate_7.KPI_Article_Pages_9.KPI_Book (2)_BOOKCoSKPI_CREST_SPS_KPI_BOOKCoSKPI_BOOKCoSKPI" xfId="32683"/>
    <cellStyle name="A_Estimate_7.KPI_Article_Pages_9.KPI_Book (2)_BOOKCoSKPI_CREST_SPS_KPI_BOOKCoSKPI_BOOKCoSKPI_0.Mgmt Cockpit" xfId="32684"/>
    <cellStyle name="A_Estimate_7.KPI_Article_Pages_9.KPI_Book (2)_BOOKCoSKPI_CREST_SPS_KPI_BOOKCoSKPI_BOOKCoSKPI_3.GrossMargin_Journals" xfId="32685"/>
    <cellStyle name="A_Estimate_7.KPI_Article_Pages_9.KPI_Book (2)_BOOKCoSKPI_CREST_SPS_KPI_BOOKCoSKPI_COS Bridge Books" xfId="32686"/>
    <cellStyle name="A_Estimate_7.KPI_Article_Pages_9.KPI_Book (2)_BOOKCoSKPI_CREST_SPS_KPI_BOOKCoSKPI_COS Bridge Books_1" xfId="32687"/>
    <cellStyle name="A_Estimate_7.KPI_Article_Pages_9.KPI_Book (2)_BOOKCoSKPI_CREST_SPS_KPI_COS Bridge Books" xfId="32688"/>
    <cellStyle name="A_Estimate_7.KPI_Article_Pages_9.KPI_Book (2)_BOOKCoSKPI_CREST_SPS_KPI_COS Bridge Books_1" xfId="32689"/>
    <cellStyle name="A_Estimate_7.KPI_Article_Pages_9.KPI_Book (2)_BOOKCoSKPI_JOURNALCoSKPI" xfId="32690"/>
    <cellStyle name="A_Estimate_7.KPI_Article_Pages_9.KPI_Book (2)_BOOKCoSKPI_ProdExp_Journal_KPI" xfId="32691"/>
    <cellStyle name="A_Estimate_7.KPI_Article_Pages_9.KPI_Book (2)_COS Bridge Books" xfId="32692"/>
    <cellStyle name="A_Estimate_7.KPI_Article_Pages_9.KPI_Book (2)_COS Bridge Books_1" xfId="32693"/>
    <cellStyle name="A_Estimate_7.KPI_Article_Pages_9.KPI_Book (2)_COS Bridge Books_2" xfId="32694"/>
    <cellStyle name="A_Estimate_7.KPI_Article_Pages_9.KPI_Book (2)_CREST_SPS_KPI" xfId="32695"/>
    <cellStyle name="A_Estimate_7.KPI_Article_Pages_9.KPI_Book (2)_CREST_SPS_KPI_0.Mgmt Cockpit" xfId="32696"/>
    <cellStyle name="A_Estimate_7.KPI_Article_Pages_9.KPI_Book (2)_CREST_SPS_KPI_3.GrossMargin_Journals" xfId="32697"/>
    <cellStyle name="A_Estimate_7.KPI_Article_Pages_9.KPI_Book (2)_CREST_SPS_KPI_BOOKCoSKPI" xfId="32698"/>
    <cellStyle name="A_Estimate_7.KPI_Article_Pages_9.KPI_Book (2)_CREST_SPS_KPI_BOOKCoSKPI_1" xfId="32699"/>
    <cellStyle name="A_Estimate_7.KPI_Article_Pages_9.KPI_Book (2)_CREST_SPS_KPI_BOOKCoSKPI_1_0.Mgmt Cockpit" xfId="32700"/>
    <cellStyle name="A_Estimate_7.KPI_Article_Pages_9.KPI_Book (2)_CREST_SPS_KPI_BOOKCoSKPI_1_3.GrossMargin_Journals" xfId="32701"/>
    <cellStyle name="A_Estimate_7.KPI_Article_Pages_9.KPI_Book (2)_CREST_SPS_KPI_BOOKCoSKPI_3.GrossMargin_Journals" xfId="32702"/>
    <cellStyle name="A_Estimate_7.KPI_Article_Pages_9.KPI_Book (2)_CREST_SPS_KPI_BOOKCoSKPI_BOOKCoSKPI" xfId="32703"/>
    <cellStyle name="A_Estimate_7.KPI_Article_Pages_9.KPI_Book (2)_CREST_SPS_KPI_BOOKCoSKPI_BOOKCoSKPI_0.Mgmt Cockpit" xfId="32704"/>
    <cellStyle name="A_Estimate_7.KPI_Article_Pages_9.KPI_Book (2)_CREST_SPS_KPI_BOOKCoSKPI_BOOKCoSKPI_3.GrossMargin_Journals" xfId="32705"/>
    <cellStyle name="A_Estimate_7.KPI_Article_Pages_9.KPI_Book (2)_CREST_SPS_KPI_BOOKCoSKPI_COS Bridge Books" xfId="32706"/>
    <cellStyle name="A_Estimate_7.KPI_Article_Pages_9.KPI_Book (2)_CREST_SPS_KPI_BOOKCoSKPI_COS Bridge Books_1" xfId="32707"/>
    <cellStyle name="A_Estimate_7.KPI_Article_Pages_9.KPI_Book (2)_CREST_SPS_KPI_COS Bridge Books" xfId="32708"/>
    <cellStyle name="A_Estimate_7.KPI_Article_Pages_9.KPI_Book (2)_CREST_SPS_KPI_COS Bridge Books_1" xfId="32709"/>
    <cellStyle name="A_Estimate_7.KPI_Article_Pages_9.KPI_Book (2)_JOURNALCoSKPI" xfId="32710"/>
    <cellStyle name="A_Estimate_7.KPI_Article_Pages_9.KPI_Book (2)_ProdExp_Journal_KPI" xfId="32711"/>
    <cellStyle name="A_Estimate_7.KPI_Article_Pages_BOOKCoSKPI" xfId="32712"/>
    <cellStyle name="A_Estimate_7.KPI_Article_Pages_BOOKCoSKPI_0.Mgmt Cockpit" xfId="32713"/>
    <cellStyle name="A_Estimate_7.KPI_Article_Pages_BOOKCoSKPI_1" xfId="32714"/>
    <cellStyle name="A_Estimate_7.KPI_Article_Pages_BOOKCoSKPI_1_0.Mgmt Cockpit" xfId="32715"/>
    <cellStyle name="A_Estimate_7.KPI_Article_Pages_BOOKCoSKPI_1_3.GrossMargin_Journals" xfId="32716"/>
    <cellStyle name="A_Estimate_7.KPI_Article_Pages_BOOKCoSKPI_1_6.KPI_Issue" xfId="32717"/>
    <cellStyle name="A_Estimate_7.KPI_Article_Pages_BOOKCoSKPI_1_BOOKCoSKPI" xfId="32718"/>
    <cellStyle name="A_Estimate_7.KPI_Article_Pages_BOOKCoSKPI_1_BOOKCoSKPI_1" xfId="32719"/>
    <cellStyle name="A_Estimate_7.KPI_Article_Pages_BOOKCoSKPI_1_BOOKCoSKPI_1_0.Mgmt Cockpit" xfId="32720"/>
    <cellStyle name="A_Estimate_7.KPI_Article_Pages_BOOKCoSKPI_1_BOOKCoSKPI_1_3.GrossMargin_Journals" xfId="32721"/>
    <cellStyle name="A_Estimate_7.KPI_Article_Pages_BOOKCoSKPI_1_BOOKCoSKPI_3.GrossMargin_Journals" xfId="32722"/>
    <cellStyle name="A_Estimate_7.KPI_Article_Pages_BOOKCoSKPI_1_BOOKCoSKPI_BOOKCoSKPI" xfId="32723"/>
    <cellStyle name="A_Estimate_7.KPI_Article_Pages_BOOKCoSKPI_1_BOOKCoSKPI_BOOKCoSKPI_0.Mgmt Cockpit" xfId="32724"/>
    <cellStyle name="A_Estimate_7.KPI_Article_Pages_BOOKCoSKPI_1_BOOKCoSKPI_BOOKCoSKPI_3.GrossMargin_Journals" xfId="32725"/>
    <cellStyle name="A_Estimate_7.KPI_Article_Pages_BOOKCoSKPI_1_BOOKCoSKPI_COS Bridge Books" xfId="32726"/>
    <cellStyle name="A_Estimate_7.KPI_Article_Pages_BOOKCoSKPI_1_BOOKCoSKPI_COS Bridge Books_1" xfId="32727"/>
    <cellStyle name="A_Estimate_7.KPI_Article_Pages_BOOKCoSKPI_1_COS Bridge Books" xfId="32728"/>
    <cellStyle name="A_Estimate_7.KPI_Article_Pages_BOOKCoSKPI_1_COS Bridge Books_1" xfId="32729"/>
    <cellStyle name="A_Estimate_7.KPI_Article_Pages_BOOKCoSKPI_1_COS Bridge Books_2" xfId="32730"/>
    <cellStyle name="A_Estimate_7.KPI_Article_Pages_BOOKCoSKPI_1_CREST_SPS_KPI" xfId="32731"/>
    <cellStyle name="A_Estimate_7.KPI_Article_Pages_BOOKCoSKPI_1_CREST_SPS_KPI_0.Mgmt Cockpit" xfId="32732"/>
    <cellStyle name="A_Estimate_7.KPI_Article_Pages_BOOKCoSKPI_1_CREST_SPS_KPI_3.GrossMargin_Journals" xfId="32733"/>
    <cellStyle name="A_Estimate_7.KPI_Article_Pages_BOOKCoSKPI_1_CREST_SPS_KPI_BOOKCoSKPI" xfId="32734"/>
    <cellStyle name="A_Estimate_7.KPI_Article_Pages_BOOKCoSKPI_1_CREST_SPS_KPI_BOOKCoSKPI_1" xfId="32735"/>
    <cellStyle name="A_Estimate_7.KPI_Article_Pages_BOOKCoSKPI_1_CREST_SPS_KPI_BOOKCoSKPI_1_0.Mgmt Cockpit" xfId="32736"/>
    <cellStyle name="A_Estimate_7.KPI_Article_Pages_BOOKCoSKPI_1_CREST_SPS_KPI_BOOKCoSKPI_1_3.GrossMargin_Journals" xfId="32737"/>
    <cellStyle name="A_Estimate_7.KPI_Article_Pages_BOOKCoSKPI_1_CREST_SPS_KPI_BOOKCoSKPI_3.GrossMargin_Journals" xfId="32738"/>
    <cellStyle name="A_Estimate_7.KPI_Article_Pages_BOOKCoSKPI_1_CREST_SPS_KPI_BOOKCoSKPI_BOOKCoSKPI" xfId="32739"/>
    <cellStyle name="A_Estimate_7.KPI_Article_Pages_BOOKCoSKPI_1_CREST_SPS_KPI_BOOKCoSKPI_BOOKCoSKPI_0.Mgmt Cockpit" xfId="32740"/>
    <cellStyle name="A_Estimate_7.KPI_Article_Pages_BOOKCoSKPI_1_CREST_SPS_KPI_BOOKCoSKPI_BOOKCoSKPI_3.GrossMargin_Journals" xfId="32741"/>
    <cellStyle name="A_Estimate_7.KPI_Article_Pages_BOOKCoSKPI_1_CREST_SPS_KPI_BOOKCoSKPI_COS Bridge Books" xfId="32742"/>
    <cellStyle name="A_Estimate_7.KPI_Article_Pages_BOOKCoSKPI_1_CREST_SPS_KPI_BOOKCoSKPI_COS Bridge Books_1" xfId="32743"/>
    <cellStyle name="A_Estimate_7.KPI_Article_Pages_BOOKCoSKPI_1_CREST_SPS_KPI_COS Bridge Books" xfId="32744"/>
    <cellStyle name="A_Estimate_7.KPI_Article_Pages_BOOKCoSKPI_1_CREST_SPS_KPI_COS Bridge Books_1" xfId="32745"/>
    <cellStyle name="A_Estimate_7.KPI_Article_Pages_BOOKCoSKPI_1_JOURNALCoSKPI" xfId="32746"/>
    <cellStyle name="A_Estimate_7.KPI_Article_Pages_BOOKCoSKPI_1_ProdExp_Journal_KPI" xfId="32747"/>
    <cellStyle name="A_Estimate_7.KPI_Article_Pages_BOOKCoSKPI_2" xfId="32748"/>
    <cellStyle name="A_Estimate_7.KPI_Article_Pages_BOOKCoSKPI_2_0.Mgmt Cockpit" xfId="32749"/>
    <cellStyle name="A_Estimate_7.KPI_Article_Pages_BOOKCoSKPI_2_3.GrossMargin_Journals" xfId="32750"/>
    <cellStyle name="A_Estimate_7.KPI_Article_Pages_BOOKCoSKPI_3.GrossMargin_Journals" xfId="32751"/>
    <cellStyle name="A_Estimate_7.KPI_Article_Pages_BOOKCoSKPI_6.KPI_Issue" xfId="32752"/>
    <cellStyle name="A_Estimate_7.KPI_Article_Pages_BOOKCoSKPI_BOOKCoSKPI" xfId="32753"/>
    <cellStyle name="A_Estimate_7.KPI_Article_Pages_BOOKCoSKPI_BOOKCoSKPI_0.Mgmt Cockpit" xfId="32754"/>
    <cellStyle name="A_Estimate_7.KPI_Article_Pages_BOOKCoSKPI_BOOKCoSKPI_1" xfId="32755"/>
    <cellStyle name="A_Estimate_7.KPI_Article_Pages_BOOKCoSKPI_BOOKCoSKPI_1_3.GrossMargin_Journals" xfId="32756"/>
    <cellStyle name="A_Estimate_7.KPI_Article_Pages_BOOKCoSKPI_BOOKCoSKPI_1_BOOKCoSKPI" xfId="32757"/>
    <cellStyle name="A_Estimate_7.KPI_Article_Pages_BOOKCoSKPI_BOOKCoSKPI_1_BOOKCoSKPI_0.Mgmt Cockpit" xfId="32758"/>
    <cellStyle name="A_Estimate_7.KPI_Article_Pages_BOOKCoSKPI_BOOKCoSKPI_1_BOOKCoSKPI_3.GrossMargin_Journals" xfId="32759"/>
    <cellStyle name="A_Estimate_7.KPI_Article_Pages_BOOKCoSKPI_BOOKCoSKPI_1_COS Bridge Books" xfId="32760"/>
    <cellStyle name="A_Estimate_7.KPI_Article_Pages_BOOKCoSKPI_BOOKCoSKPI_1_COS Bridge Books_1" xfId="32761"/>
    <cellStyle name="A_Estimate_7.KPI_Article_Pages_BOOKCoSKPI_BOOKCoSKPI_2" xfId="32762"/>
    <cellStyle name="A_Estimate_7.KPI_Article_Pages_BOOKCoSKPI_BOOKCoSKPI_2_0.Mgmt Cockpit" xfId="32763"/>
    <cellStyle name="A_Estimate_7.KPI_Article_Pages_BOOKCoSKPI_BOOKCoSKPI_2_3.GrossMargin_Journals" xfId="32764"/>
    <cellStyle name="A_Estimate_7.KPI_Article_Pages_BOOKCoSKPI_BOOKCoSKPI_3.GrossMargin_Journals" xfId="32765"/>
    <cellStyle name="A_Estimate_7.KPI_Article_Pages_BOOKCoSKPI_BOOKCoSKPI_6.KPI_Issue" xfId="32766"/>
    <cellStyle name="A_Estimate_7.KPI_Article_Pages_BOOKCoSKPI_BOOKCoSKPI_BOOKCoSKPI" xfId="32767"/>
    <cellStyle name="A_Estimate_7.KPI_Article_Pages_BOOKCoSKPI_BOOKCoSKPI_BOOKCoSKPI_1" xfId="32768"/>
    <cellStyle name="A_Estimate_7.KPI_Article_Pages_BOOKCoSKPI_BOOKCoSKPI_BOOKCoSKPI_1_0.Mgmt Cockpit" xfId="32769"/>
    <cellStyle name="A_Estimate_7.KPI_Article_Pages_BOOKCoSKPI_BOOKCoSKPI_BOOKCoSKPI_1_3.GrossMargin_Journals" xfId="32770"/>
    <cellStyle name="A_Estimate_7.KPI_Article_Pages_BOOKCoSKPI_BOOKCoSKPI_BOOKCoSKPI_3.GrossMargin_Journals" xfId="32771"/>
    <cellStyle name="A_Estimate_7.KPI_Article_Pages_BOOKCoSKPI_BOOKCoSKPI_BOOKCoSKPI_BOOKCoSKPI" xfId="32772"/>
    <cellStyle name="A_Estimate_7.KPI_Article_Pages_BOOKCoSKPI_BOOKCoSKPI_BOOKCoSKPI_BOOKCoSKPI_0.Mgmt Cockpit" xfId="32773"/>
    <cellStyle name="A_Estimate_7.KPI_Article_Pages_BOOKCoSKPI_BOOKCoSKPI_BOOKCoSKPI_BOOKCoSKPI_3.GrossMargin_Journals" xfId="32774"/>
    <cellStyle name="A_Estimate_7.KPI_Article_Pages_BOOKCoSKPI_BOOKCoSKPI_BOOKCoSKPI_COS Bridge Books" xfId="32775"/>
    <cellStyle name="A_Estimate_7.KPI_Article_Pages_BOOKCoSKPI_BOOKCoSKPI_BOOKCoSKPI_COS Bridge Books_1" xfId="32776"/>
    <cellStyle name="A_Estimate_7.KPI_Article_Pages_BOOKCoSKPI_BOOKCoSKPI_COS Bridge Books" xfId="32777"/>
    <cellStyle name="A_Estimate_7.KPI_Article_Pages_BOOKCoSKPI_BOOKCoSKPI_COS Bridge Books_1" xfId="32778"/>
    <cellStyle name="A_Estimate_7.KPI_Article_Pages_BOOKCoSKPI_BOOKCoSKPI_COS Bridge Books_2" xfId="32779"/>
    <cellStyle name="A_Estimate_7.KPI_Article_Pages_BOOKCoSKPI_BOOKCoSKPI_CREST_SPS_KPI" xfId="32780"/>
    <cellStyle name="A_Estimate_7.KPI_Article_Pages_BOOKCoSKPI_BOOKCoSKPI_CREST_SPS_KPI_0.Mgmt Cockpit" xfId="32781"/>
    <cellStyle name="A_Estimate_7.KPI_Article_Pages_BOOKCoSKPI_BOOKCoSKPI_CREST_SPS_KPI_3.GrossMargin_Journals" xfId="32782"/>
    <cellStyle name="A_Estimate_7.KPI_Article_Pages_BOOKCoSKPI_BOOKCoSKPI_CREST_SPS_KPI_BOOKCoSKPI" xfId="32783"/>
    <cellStyle name="A_Estimate_7.KPI_Article_Pages_BOOKCoSKPI_BOOKCoSKPI_CREST_SPS_KPI_BOOKCoSKPI_1" xfId="32784"/>
    <cellStyle name="A_Estimate_7.KPI_Article_Pages_BOOKCoSKPI_BOOKCoSKPI_CREST_SPS_KPI_BOOKCoSKPI_1_0.Mgmt Cockpit" xfId="32785"/>
    <cellStyle name="A_Estimate_7.KPI_Article_Pages_BOOKCoSKPI_BOOKCoSKPI_CREST_SPS_KPI_BOOKCoSKPI_1_3.GrossMargin_Journals" xfId="32786"/>
    <cellStyle name="A_Estimate_7.KPI_Article_Pages_BOOKCoSKPI_BOOKCoSKPI_CREST_SPS_KPI_BOOKCoSKPI_3.GrossMargin_Journals" xfId="32787"/>
    <cellStyle name="A_Estimate_7.KPI_Article_Pages_BOOKCoSKPI_BOOKCoSKPI_CREST_SPS_KPI_BOOKCoSKPI_BOOKCoSKPI" xfId="32788"/>
    <cellStyle name="A_Estimate_7.KPI_Article_Pages_BOOKCoSKPI_BOOKCoSKPI_CREST_SPS_KPI_BOOKCoSKPI_BOOKCoSKPI_0.Mgmt Cockpit" xfId="32789"/>
    <cellStyle name="A_Estimate_7.KPI_Article_Pages_BOOKCoSKPI_BOOKCoSKPI_CREST_SPS_KPI_BOOKCoSKPI_BOOKCoSKPI_3.GrossMargin_Journals" xfId="32790"/>
    <cellStyle name="A_Estimate_7.KPI_Article_Pages_BOOKCoSKPI_BOOKCoSKPI_CREST_SPS_KPI_BOOKCoSKPI_COS Bridge Books" xfId="32791"/>
    <cellStyle name="A_Estimate_7.KPI_Article_Pages_BOOKCoSKPI_BOOKCoSKPI_CREST_SPS_KPI_BOOKCoSKPI_COS Bridge Books_1" xfId="32792"/>
    <cellStyle name="A_Estimate_7.KPI_Article_Pages_BOOKCoSKPI_BOOKCoSKPI_CREST_SPS_KPI_COS Bridge Books" xfId="32793"/>
    <cellStyle name="A_Estimate_7.KPI_Article_Pages_BOOKCoSKPI_BOOKCoSKPI_CREST_SPS_KPI_COS Bridge Books_1" xfId="32794"/>
    <cellStyle name="A_Estimate_7.KPI_Article_Pages_BOOKCoSKPI_BOOKCoSKPI_JOURNALCoSKPI" xfId="32795"/>
    <cellStyle name="A_Estimate_7.KPI_Article_Pages_BOOKCoSKPI_BOOKCoSKPI_ProdExp_Journal_KPI" xfId="32796"/>
    <cellStyle name="A_Estimate_7.KPI_Article_Pages_BOOKCoSKPI_COS Bridge Books" xfId="32797"/>
    <cellStyle name="A_Estimate_7.KPI_Article_Pages_BOOKCoSKPI_COS Bridge Books_1" xfId="32798"/>
    <cellStyle name="A_Estimate_7.KPI_Article_Pages_BOOKCoSKPI_COS Bridge Books_2" xfId="32799"/>
    <cellStyle name="A_Estimate_7.KPI_Article_Pages_BOOKCoSKPI_CREST_SPS_KPI" xfId="32800"/>
    <cellStyle name="A_Estimate_7.KPI_Article_Pages_BOOKCoSKPI_CREST_SPS_KPI_0.Mgmt Cockpit" xfId="32801"/>
    <cellStyle name="A_Estimate_7.KPI_Article_Pages_BOOKCoSKPI_CREST_SPS_KPI_3.GrossMargin_Journals" xfId="32802"/>
    <cellStyle name="A_Estimate_7.KPI_Article_Pages_BOOKCoSKPI_CREST_SPS_KPI_BOOKCoSKPI" xfId="32803"/>
    <cellStyle name="A_Estimate_7.KPI_Article_Pages_BOOKCoSKPI_CREST_SPS_KPI_BOOKCoSKPI_1" xfId="32804"/>
    <cellStyle name="A_Estimate_7.KPI_Article_Pages_BOOKCoSKPI_CREST_SPS_KPI_BOOKCoSKPI_1_0.Mgmt Cockpit" xfId="32805"/>
    <cellStyle name="A_Estimate_7.KPI_Article_Pages_BOOKCoSKPI_CREST_SPS_KPI_BOOKCoSKPI_1_3.GrossMargin_Journals" xfId="32806"/>
    <cellStyle name="A_Estimate_7.KPI_Article_Pages_BOOKCoSKPI_CREST_SPS_KPI_BOOKCoSKPI_3.GrossMargin_Journals" xfId="32807"/>
    <cellStyle name="A_Estimate_7.KPI_Article_Pages_BOOKCoSKPI_CREST_SPS_KPI_BOOKCoSKPI_BOOKCoSKPI" xfId="32808"/>
    <cellStyle name="A_Estimate_7.KPI_Article_Pages_BOOKCoSKPI_CREST_SPS_KPI_BOOKCoSKPI_BOOKCoSKPI_0.Mgmt Cockpit" xfId="32809"/>
    <cellStyle name="A_Estimate_7.KPI_Article_Pages_BOOKCoSKPI_CREST_SPS_KPI_BOOKCoSKPI_BOOKCoSKPI_3.GrossMargin_Journals" xfId="32810"/>
    <cellStyle name="A_Estimate_7.KPI_Article_Pages_BOOKCoSKPI_CREST_SPS_KPI_BOOKCoSKPI_COS Bridge Books" xfId="32811"/>
    <cellStyle name="A_Estimate_7.KPI_Article_Pages_BOOKCoSKPI_CREST_SPS_KPI_BOOKCoSKPI_COS Bridge Books_1" xfId="32812"/>
    <cellStyle name="A_Estimate_7.KPI_Article_Pages_BOOKCoSKPI_CREST_SPS_KPI_COS Bridge Books" xfId="32813"/>
    <cellStyle name="A_Estimate_7.KPI_Article_Pages_BOOKCoSKPI_CREST_SPS_KPI_COS Bridge Books_1" xfId="32814"/>
    <cellStyle name="A_Estimate_7.KPI_Article_Pages_BOOKCoSKPI_JOURNALCoSKPI" xfId="32815"/>
    <cellStyle name="A_Estimate_7.KPI_Article_Pages_BOOKCoSKPI_ProdExp_Journal_KPI" xfId="32816"/>
    <cellStyle name="A_Estimate_7.KPI_Article_Pages_COS Bridge Books" xfId="32817"/>
    <cellStyle name="A_Estimate_7.KPI_Article_Pages_COS Bridge Books_1" xfId="32818"/>
    <cellStyle name="A_Estimate_7.KPI_Article_Pages_COS Bridge Books_2" xfId="32819"/>
    <cellStyle name="A_Estimate_7.KPI_Article_Pages_CREST_SPS_KPI" xfId="32820"/>
    <cellStyle name="A_Estimate_7.KPI_Article_Pages_CREST_SPS_KPI_0.Mgmt Cockpit" xfId="32821"/>
    <cellStyle name="A_Estimate_7.KPI_Article_Pages_CREST_SPS_KPI_3.GrossMargin_Journals" xfId="32822"/>
    <cellStyle name="A_Estimate_7.KPI_Article_Pages_CREST_SPS_KPI_BOOKCoSKPI" xfId="32823"/>
    <cellStyle name="A_Estimate_7.KPI_Article_Pages_CREST_SPS_KPI_BOOKCoSKPI_1" xfId="32824"/>
    <cellStyle name="A_Estimate_7.KPI_Article_Pages_CREST_SPS_KPI_BOOKCoSKPI_1_0.Mgmt Cockpit" xfId="32825"/>
    <cellStyle name="A_Estimate_7.KPI_Article_Pages_CREST_SPS_KPI_BOOKCoSKPI_1_3.GrossMargin_Journals" xfId="32826"/>
    <cellStyle name="A_Estimate_7.KPI_Article_Pages_CREST_SPS_KPI_BOOKCoSKPI_3.GrossMargin_Journals" xfId="32827"/>
    <cellStyle name="A_Estimate_7.KPI_Article_Pages_CREST_SPS_KPI_BOOKCoSKPI_BOOKCoSKPI" xfId="32828"/>
    <cellStyle name="A_Estimate_7.KPI_Article_Pages_CREST_SPS_KPI_BOOKCoSKPI_BOOKCoSKPI_0.Mgmt Cockpit" xfId="32829"/>
    <cellStyle name="A_Estimate_7.KPI_Article_Pages_CREST_SPS_KPI_BOOKCoSKPI_BOOKCoSKPI_3.GrossMargin_Journals" xfId="32830"/>
    <cellStyle name="A_Estimate_7.KPI_Article_Pages_CREST_SPS_KPI_BOOKCoSKPI_COS Bridge Books" xfId="32831"/>
    <cellStyle name="A_Estimate_7.KPI_Article_Pages_CREST_SPS_KPI_BOOKCoSKPI_COS Bridge Books_1" xfId="32832"/>
    <cellStyle name="A_Estimate_7.KPI_Article_Pages_CREST_SPS_KPI_COS Bridge Books" xfId="32833"/>
    <cellStyle name="A_Estimate_7.KPI_Article_Pages_CREST_SPS_KPI_COS Bridge Books_1" xfId="32834"/>
    <cellStyle name="A_Estimate_7.KPI_Article_Pages_JOURNALCoSKPI" xfId="32835"/>
    <cellStyle name="A_Estimate_7.KPI_Article_Pages_JOURNALCoSKPI_0.Mgmt Cockpit" xfId="32836"/>
    <cellStyle name="A_Estimate_7.KPI_Article_Pages_JOURNALCoSKPI_1" xfId="32837"/>
    <cellStyle name="A_Estimate_7.KPI_Article_Pages_JOURNALCoSKPI_3.GrossMargin_Journals" xfId="32838"/>
    <cellStyle name="A_Estimate_7.KPI_Article_Pages_JOURNALCoSKPI_BOOKCoSKPI" xfId="32839"/>
    <cellStyle name="A_Estimate_7.KPI_Article_Pages_JOURNALCoSKPI_BOOKCoSKPI_3.GrossMargin_Journals" xfId="32840"/>
    <cellStyle name="A_Estimate_7.KPI_Article_Pages_JOURNALCoSKPI_BOOKCoSKPI_BOOKCoSKPI" xfId="32841"/>
    <cellStyle name="A_Estimate_7.KPI_Article_Pages_JOURNALCoSKPI_BOOKCoSKPI_BOOKCoSKPI_0.Mgmt Cockpit" xfId="32842"/>
    <cellStyle name="A_Estimate_7.KPI_Article_Pages_JOURNALCoSKPI_BOOKCoSKPI_BOOKCoSKPI_3.GrossMargin_Journals" xfId="32843"/>
    <cellStyle name="A_Estimate_7.KPI_Article_Pages_JOURNALCoSKPI_BOOKCoSKPI_COS Bridge Books" xfId="32844"/>
    <cellStyle name="A_Estimate_7.KPI_Article_Pages_JOURNALCoSKPI_BOOKCoSKPI_COS Bridge Books_1" xfId="32845"/>
    <cellStyle name="A_Estimate_7.KPI_Article_Pages_JOURNALCoSKPI_COS Bridge Books" xfId="32846"/>
    <cellStyle name="A_Estimate_7.KPI_Article_Pages_JOURNALCoSKPI_COS Bridge Books_1" xfId="32847"/>
    <cellStyle name="A_Estimate_7.KPI_Article_Pages_JOURNALCoSKPI_CREST_SPS_KPI" xfId="32848"/>
    <cellStyle name="A_Estimate_7.KPI_Article_Pages_JOURNALCoSKPI_CREST_SPS_KPI_0.Mgmt Cockpit" xfId="32849"/>
    <cellStyle name="A_Estimate_7.KPI_Article_Pages_JOURNALCoSKPI_CREST_SPS_KPI_3.GrossMargin_Journals" xfId="32850"/>
    <cellStyle name="A_Estimate_7.KPI_Article_Pages_JOURNALCoSKPI_CREST_SPS_KPI_BOOKCoSKPI" xfId="32851"/>
    <cellStyle name="A_Estimate_7.KPI_Article_Pages_JOURNALCoSKPI_CREST_SPS_KPI_BOOKCoSKPI_1" xfId="32852"/>
    <cellStyle name="A_Estimate_7.KPI_Article_Pages_JOURNALCoSKPI_CREST_SPS_KPI_BOOKCoSKPI_1_0.Mgmt Cockpit" xfId="32853"/>
    <cellStyle name="A_Estimate_7.KPI_Article_Pages_JOURNALCoSKPI_CREST_SPS_KPI_BOOKCoSKPI_1_3.GrossMargin_Journals" xfId="32854"/>
    <cellStyle name="A_Estimate_7.KPI_Article_Pages_JOURNALCoSKPI_CREST_SPS_KPI_BOOKCoSKPI_3.GrossMargin_Journals" xfId="32855"/>
    <cellStyle name="A_Estimate_7.KPI_Article_Pages_JOURNALCoSKPI_CREST_SPS_KPI_BOOKCoSKPI_BOOKCoSKPI" xfId="32856"/>
    <cellStyle name="A_Estimate_7.KPI_Article_Pages_JOURNALCoSKPI_CREST_SPS_KPI_BOOKCoSKPI_BOOKCoSKPI_0.Mgmt Cockpit" xfId="32857"/>
    <cellStyle name="A_Estimate_7.KPI_Article_Pages_JOURNALCoSKPI_CREST_SPS_KPI_BOOKCoSKPI_BOOKCoSKPI_3.GrossMargin_Journals" xfId="32858"/>
    <cellStyle name="A_Estimate_7.KPI_Article_Pages_JOURNALCoSKPI_CREST_SPS_KPI_BOOKCoSKPI_COS Bridge Books" xfId="32859"/>
    <cellStyle name="A_Estimate_7.KPI_Article_Pages_JOURNALCoSKPI_CREST_SPS_KPI_BOOKCoSKPI_COS Bridge Books_1" xfId="32860"/>
    <cellStyle name="A_Estimate_7.KPI_Article_Pages_JOURNALCoSKPI_CREST_SPS_KPI_COS Bridge Books" xfId="32861"/>
    <cellStyle name="A_Estimate_7.KPI_Article_Pages_JOURNALCoSKPI_CREST_SPS_KPI_COS Bridge Books_1" xfId="32862"/>
    <cellStyle name="A_Estimate_7.KPI_Article_Pages_ProdExp_Journal_KPI" xfId="32863"/>
    <cellStyle name="A_Estimate_9.KPI_Book (2)" xfId="32864"/>
    <cellStyle name="A_Estimate_9.KPI_Book (2)_0.Mgmt Cockpit" xfId="32865"/>
    <cellStyle name="A_Estimate_9.KPI_Book (2)_3.GrossMargin_Journals" xfId="32866"/>
    <cellStyle name="A_Estimate_9.KPI_Book (2)_6.KPI_Issue" xfId="32867"/>
    <cellStyle name="A_Estimate_9.KPI_Book (2)_BOOKCoSKPI" xfId="32868"/>
    <cellStyle name="A_Estimate_9.KPI_Book (2)_BOOKCoSKPI_0.Mgmt Cockpit" xfId="32869"/>
    <cellStyle name="A_Estimate_9.KPI_Book (2)_BOOKCoSKPI_1" xfId="32870"/>
    <cellStyle name="A_Estimate_9.KPI_Book (2)_BOOKCoSKPI_1_3.GrossMargin_Journals" xfId="32871"/>
    <cellStyle name="A_Estimate_9.KPI_Book (2)_BOOKCoSKPI_1_BOOKCoSKPI" xfId="32872"/>
    <cellStyle name="A_Estimate_9.KPI_Book (2)_BOOKCoSKPI_1_BOOKCoSKPI_0.Mgmt Cockpit" xfId="32873"/>
    <cellStyle name="A_Estimate_9.KPI_Book (2)_BOOKCoSKPI_1_BOOKCoSKPI_3.GrossMargin_Journals" xfId="32874"/>
    <cellStyle name="A_Estimate_9.KPI_Book (2)_BOOKCoSKPI_1_COS Bridge Books" xfId="32875"/>
    <cellStyle name="A_Estimate_9.KPI_Book (2)_BOOKCoSKPI_1_COS Bridge Books_1" xfId="32876"/>
    <cellStyle name="A_Estimate_9.KPI_Book (2)_BOOKCoSKPI_2" xfId="32877"/>
    <cellStyle name="A_Estimate_9.KPI_Book (2)_BOOKCoSKPI_2_0.Mgmt Cockpit" xfId="32878"/>
    <cellStyle name="A_Estimate_9.KPI_Book (2)_BOOKCoSKPI_2_3.GrossMargin_Journals" xfId="32879"/>
    <cellStyle name="A_Estimate_9.KPI_Book (2)_BOOKCoSKPI_3.GrossMargin_Journals" xfId="32880"/>
    <cellStyle name="A_Estimate_9.KPI_Book (2)_BOOKCoSKPI_6.KPI_Issue" xfId="32881"/>
    <cellStyle name="A_Estimate_9.KPI_Book (2)_BOOKCoSKPI_BOOKCoSKPI" xfId="32882"/>
    <cellStyle name="A_Estimate_9.KPI_Book (2)_BOOKCoSKPI_BOOKCoSKPI_1" xfId="32883"/>
    <cellStyle name="A_Estimate_9.KPI_Book (2)_BOOKCoSKPI_BOOKCoSKPI_1_0.Mgmt Cockpit" xfId="32884"/>
    <cellStyle name="A_Estimate_9.KPI_Book (2)_BOOKCoSKPI_BOOKCoSKPI_1_3.GrossMargin_Journals" xfId="32885"/>
    <cellStyle name="A_Estimate_9.KPI_Book (2)_BOOKCoSKPI_BOOKCoSKPI_3.GrossMargin_Journals" xfId="32886"/>
    <cellStyle name="A_Estimate_9.KPI_Book (2)_BOOKCoSKPI_BOOKCoSKPI_BOOKCoSKPI" xfId="32887"/>
    <cellStyle name="A_Estimate_9.KPI_Book (2)_BOOKCoSKPI_BOOKCoSKPI_BOOKCoSKPI_0.Mgmt Cockpit" xfId="32888"/>
    <cellStyle name="A_Estimate_9.KPI_Book (2)_BOOKCoSKPI_BOOKCoSKPI_BOOKCoSKPI_3.GrossMargin_Journals" xfId="32889"/>
    <cellStyle name="A_Estimate_9.KPI_Book (2)_BOOKCoSKPI_BOOKCoSKPI_COS Bridge Books" xfId="32890"/>
    <cellStyle name="A_Estimate_9.KPI_Book (2)_BOOKCoSKPI_BOOKCoSKPI_COS Bridge Books_1" xfId="32891"/>
    <cellStyle name="A_Estimate_9.KPI_Book (2)_BOOKCoSKPI_COS Bridge Books" xfId="32892"/>
    <cellStyle name="A_Estimate_9.KPI_Book (2)_BOOKCoSKPI_COS Bridge Books_1" xfId="32893"/>
    <cellStyle name="A_Estimate_9.KPI_Book (2)_BOOKCoSKPI_COS Bridge Books_2" xfId="32894"/>
    <cellStyle name="A_Estimate_9.KPI_Book (2)_BOOKCoSKPI_CREST_SPS_KPI" xfId="32895"/>
    <cellStyle name="A_Estimate_9.KPI_Book (2)_BOOKCoSKPI_CREST_SPS_KPI_0.Mgmt Cockpit" xfId="32896"/>
    <cellStyle name="A_Estimate_9.KPI_Book (2)_BOOKCoSKPI_CREST_SPS_KPI_3.GrossMargin_Journals" xfId="32897"/>
    <cellStyle name="A_Estimate_9.KPI_Book (2)_BOOKCoSKPI_CREST_SPS_KPI_BOOKCoSKPI" xfId="32898"/>
    <cellStyle name="A_Estimate_9.KPI_Book (2)_BOOKCoSKPI_CREST_SPS_KPI_BOOKCoSKPI_1" xfId="32899"/>
    <cellStyle name="A_Estimate_9.KPI_Book (2)_BOOKCoSKPI_CREST_SPS_KPI_BOOKCoSKPI_1_0.Mgmt Cockpit" xfId="32900"/>
    <cellStyle name="A_Estimate_9.KPI_Book (2)_BOOKCoSKPI_CREST_SPS_KPI_BOOKCoSKPI_1_3.GrossMargin_Journals" xfId="32901"/>
    <cellStyle name="A_Estimate_9.KPI_Book (2)_BOOKCoSKPI_CREST_SPS_KPI_BOOKCoSKPI_3.GrossMargin_Journals" xfId="32902"/>
    <cellStyle name="A_Estimate_9.KPI_Book (2)_BOOKCoSKPI_CREST_SPS_KPI_BOOKCoSKPI_BOOKCoSKPI" xfId="32903"/>
    <cellStyle name="A_Estimate_9.KPI_Book (2)_BOOKCoSKPI_CREST_SPS_KPI_BOOKCoSKPI_BOOKCoSKPI_0.Mgmt Cockpit" xfId="32904"/>
    <cellStyle name="A_Estimate_9.KPI_Book (2)_BOOKCoSKPI_CREST_SPS_KPI_BOOKCoSKPI_BOOKCoSKPI_3.GrossMargin_Journals" xfId="32905"/>
    <cellStyle name="A_Estimate_9.KPI_Book (2)_BOOKCoSKPI_CREST_SPS_KPI_BOOKCoSKPI_COS Bridge Books" xfId="32906"/>
    <cellStyle name="A_Estimate_9.KPI_Book (2)_BOOKCoSKPI_CREST_SPS_KPI_BOOKCoSKPI_COS Bridge Books_1" xfId="32907"/>
    <cellStyle name="A_Estimate_9.KPI_Book (2)_BOOKCoSKPI_CREST_SPS_KPI_COS Bridge Books" xfId="32908"/>
    <cellStyle name="A_Estimate_9.KPI_Book (2)_BOOKCoSKPI_CREST_SPS_KPI_COS Bridge Books_1" xfId="32909"/>
    <cellStyle name="A_Estimate_9.KPI_Book (2)_BOOKCoSKPI_JOURNALCoSKPI" xfId="32910"/>
    <cellStyle name="A_Estimate_9.KPI_Book (2)_BOOKCoSKPI_ProdExp_Journal_KPI" xfId="32911"/>
    <cellStyle name="A_Estimate_9.KPI_Book (2)_COS Bridge Books" xfId="32912"/>
    <cellStyle name="A_Estimate_9.KPI_Book (2)_COS Bridge Books_1" xfId="32913"/>
    <cellStyle name="A_Estimate_9.KPI_Book (2)_COS Bridge Books_2" xfId="32914"/>
    <cellStyle name="A_Estimate_9.KPI_Book (2)_CREST_SPS_KPI" xfId="32915"/>
    <cellStyle name="A_Estimate_9.KPI_Book (2)_CREST_SPS_KPI_0.Mgmt Cockpit" xfId="32916"/>
    <cellStyle name="A_Estimate_9.KPI_Book (2)_CREST_SPS_KPI_3.GrossMargin_Journals" xfId="32917"/>
    <cellStyle name="A_Estimate_9.KPI_Book (2)_CREST_SPS_KPI_BOOKCoSKPI" xfId="32918"/>
    <cellStyle name="A_Estimate_9.KPI_Book (2)_CREST_SPS_KPI_BOOKCoSKPI_1" xfId="32919"/>
    <cellStyle name="A_Estimate_9.KPI_Book (2)_CREST_SPS_KPI_BOOKCoSKPI_1_0.Mgmt Cockpit" xfId="32920"/>
    <cellStyle name="A_Estimate_9.KPI_Book (2)_CREST_SPS_KPI_BOOKCoSKPI_1_3.GrossMargin_Journals" xfId="32921"/>
    <cellStyle name="A_Estimate_9.KPI_Book (2)_CREST_SPS_KPI_BOOKCoSKPI_3.GrossMargin_Journals" xfId="32922"/>
    <cellStyle name="A_Estimate_9.KPI_Book (2)_CREST_SPS_KPI_BOOKCoSKPI_BOOKCoSKPI" xfId="32923"/>
    <cellStyle name="A_Estimate_9.KPI_Book (2)_CREST_SPS_KPI_BOOKCoSKPI_BOOKCoSKPI_0.Mgmt Cockpit" xfId="32924"/>
    <cellStyle name="A_Estimate_9.KPI_Book (2)_CREST_SPS_KPI_BOOKCoSKPI_BOOKCoSKPI_3.GrossMargin_Journals" xfId="32925"/>
    <cellStyle name="A_Estimate_9.KPI_Book (2)_CREST_SPS_KPI_BOOKCoSKPI_COS Bridge Books" xfId="32926"/>
    <cellStyle name="A_Estimate_9.KPI_Book (2)_CREST_SPS_KPI_BOOKCoSKPI_COS Bridge Books_1" xfId="32927"/>
    <cellStyle name="A_Estimate_9.KPI_Book (2)_CREST_SPS_KPI_COS Bridge Books" xfId="32928"/>
    <cellStyle name="A_Estimate_9.KPI_Book (2)_CREST_SPS_KPI_COS Bridge Books_1" xfId="32929"/>
    <cellStyle name="A_Estimate_9.KPI_Book (2)_JOURNALCoSKPI" xfId="32930"/>
    <cellStyle name="A_Estimate_9.KPI_Book (2)_ProdExp_Journal_KPI" xfId="32931"/>
    <cellStyle name="A_Estimate_BMC sales TE" xfId="16954"/>
    <cellStyle name="A_Estimate_BOOKCoSKPI" xfId="32932"/>
    <cellStyle name="A_Estimate_BOOKCoSKPI_0.Mgmt Cockpit" xfId="32933"/>
    <cellStyle name="A_Estimate_BOOKCoSKPI_1" xfId="32934"/>
    <cellStyle name="A_Estimate_BOOKCoSKPI_1_0.Mgmt Cockpit" xfId="32935"/>
    <cellStyle name="A_Estimate_BOOKCoSKPI_1_3.GrossMargin_Journals" xfId="32936"/>
    <cellStyle name="A_Estimate_BOOKCoSKPI_1_6.KPI_Issue" xfId="32937"/>
    <cellStyle name="A_Estimate_BOOKCoSKPI_1_BOOKCoSKPI" xfId="32938"/>
    <cellStyle name="A_Estimate_BOOKCoSKPI_1_BOOKCoSKPI_1" xfId="32939"/>
    <cellStyle name="A_Estimate_BOOKCoSKPI_1_BOOKCoSKPI_1_0.Mgmt Cockpit" xfId="32940"/>
    <cellStyle name="A_Estimate_BOOKCoSKPI_1_BOOKCoSKPI_1_3.GrossMargin_Journals" xfId="32941"/>
    <cellStyle name="A_Estimate_BOOKCoSKPI_1_BOOKCoSKPI_3.GrossMargin_Journals" xfId="32942"/>
    <cellStyle name="A_Estimate_BOOKCoSKPI_1_BOOKCoSKPI_BOOKCoSKPI" xfId="32943"/>
    <cellStyle name="A_Estimate_BOOKCoSKPI_1_BOOKCoSKPI_BOOKCoSKPI_0.Mgmt Cockpit" xfId="32944"/>
    <cellStyle name="A_Estimate_BOOKCoSKPI_1_BOOKCoSKPI_BOOKCoSKPI_3.GrossMargin_Journals" xfId="32945"/>
    <cellStyle name="A_Estimate_BOOKCoSKPI_1_BOOKCoSKPI_COS Bridge Books" xfId="32946"/>
    <cellStyle name="A_Estimate_BOOKCoSKPI_1_BOOKCoSKPI_COS Bridge Books_1" xfId="32947"/>
    <cellStyle name="A_Estimate_BOOKCoSKPI_1_COS Bridge Books" xfId="32948"/>
    <cellStyle name="A_Estimate_BOOKCoSKPI_1_COS Bridge Books_1" xfId="32949"/>
    <cellStyle name="A_Estimate_BOOKCoSKPI_1_COS Bridge Books_2" xfId="32950"/>
    <cellStyle name="A_Estimate_BOOKCoSKPI_1_CREST_SPS_KPI" xfId="32951"/>
    <cellStyle name="A_Estimate_BOOKCoSKPI_1_CREST_SPS_KPI_0.Mgmt Cockpit" xfId="32952"/>
    <cellStyle name="A_Estimate_BOOKCoSKPI_1_CREST_SPS_KPI_3.GrossMargin_Journals" xfId="32953"/>
    <cellStyle name="A_Estimate_BOOKCoSKPI_1_CREST_SPS_KPI_BOOKCoSKPI" xfId="32954"/>
    <cellStyle name="A_Estimate_BOOKCoSKPI_1_CREST_SPS_KPI_BOOKCoSKPI_1" xfId="32955"/>
    <cellStyle name="A_Estimate_BOOKCoSKPI_1_CREST_SPS_KPI_BOOKCoSKPI_1_0.Mgmt Cockpit" xfId="32956"/>
    <cellStyle name="A_Estimate_BOOKCoSKPI_1_CREST_SPS_KPI_BOOKCoSKPI_1_3.GrossMargin_Journals" xfId="32957"/>
    <cellStyle name="A_Estimate_BOOKCoSKPI_1_CREST_SPS_KPI_BOOKCoSKPI_3.GrossMargin_Journals" xfId="32958"/>
    <cellStyle name="A_Estimate_BOOKCoSKPI_1_CREST_SPS_KPI_BOOKCoSKPI_BOOKCoSKPI" xfId="32959"/>
    <cellStyle name="A_Estimate_BOOKCoSKPI_1_CREST_SPS_KPI_BOOKCoSKPI_BOOKCoSKPI_0.Mgmt Cockpit" xfId="32960"/>
    <cellStyle name="A_Estimate_BOOKCoSKPI_1_CREST_SPS_KPI_BOOKCoSKPI_BOOKCoSKPI_3.GrossMargin_Journals" xfId="32961"/>
    <cellStyle name="A_Estimate_BOOKCoSKPI_1_CREST_SPS_KPI_BOOKCoSKPI_COS Bridge Books" xfId="32962"/>
    <cellStyle name="A_Estimate_BOOKCoSKPI_1_CREST_SPS_KPI_BOOKCoSKPI_COS Bridge Books_1" xfId="32963"/>
    <cellStyle name="A_Estimate_BOOKCoSKPI_1_CREST_SPS_KPI_COS Bridge Books" xfId="32964"/>
    <cellStyle name="A_Estimate_BOOKCoSKPI_1_CREST_SPS_KPI_COS Bridge Books_1" xfId="32965"/>
    <cellStyle name="A_Estimate_BOOKCoSKPI_1_JOURNALCoSKPI" xfId="32966"/>
    <cellStyle name="A_Estimate_BOOKCoSKPI_1_ProdExp_Journal_KPI" xfId="32967"/>
    <cellStyle name="A_Estimate_BOOKCoSKPI_2" xfId="32968"/>
    <cellStyle name="A_Estimate_BOOKCoSKPI_2_3.GrossMargin_Journals" xfId="32969"/>
    <cellStyle name="A_Estimate_BOOKCoSKPI_2_BOOKCoSKPI" xfId="32970"/>
    <cellStyle name="A_Estimate_BOOKCoSKPI_2_BOOKCoSKPI_0.Mgmt Cockpit" xfId="32971"/>
    <cellStyle name="A_Estimate_BOOKCoSKPI_2_BOOKCoSKPI_3.GrossMargin_Journals" xfId="32972"/>
    <cellStyle name="A_Estimate_BOOKCoSKPI_2_COS Bridge Books" xfId="32973"/>
    <cellStyle name="A_Estimate_BOOKCoSKPI_2_COS Bridge Books_1" xfId="32974"/>
    <cellStyle name="A_Estimate_BOOKCoSKPI_3" xfId="32975"/>
    <cellStyle name="A_Estimate_BOOKCoSKPI_3.GrossMargin_Journals" xfId="32976"/>
    <cellStyle name="A_Estimate_BOOKCoSKPI_3_0.Mgmt Cockpit" xfId="32977"/>
    <cellStyle name="A_Estimate_BOOKCoSKPI_3_3.GrossMargin_Journals" xfId="32978"/>
    <cellStyle name="A_Estimate_BOOKCoSKPI_6.KPI_Issue" xfId="32979"/>
    <cellStyle name="A_Estimate_BOOKCoSKPI_BOOKCoSKPI" xfId="32980"/>
    <cellStyle name="A_Estimate_BOOKCoSKPI_BOOKCoSKPI_0.Mgmt Cockpit" xfId="32981"/>
    <cellStyle name="A_Estimate_BOOKCoSKPI_BOOKCoSKPI_1" xfId="32982"/>
    <cellStyle name="A_Estimate_BOOKCoSKPI_BOOKCoSKPI_1_3.GrossMargin_Journals" xfId="32983"/>
    <cellStyle name="A_Estimate_BOOKCoSKPI_BOOKCoSKPI_1_BOOKCoSKPI" xfId="32984"/>
    <cellStyle name="A_Estimate_BOOKCoSKPI_BOOKCoSKPI_1_BOOKCoSKPI_0.Mgmt Cockpit" xfId="32985"/>
    <cellStyle name="A_Estimate_BOOKCoSKPI_BOOKCoSKPI_1_BOOKCoSKPI_3.GrossMargin_Journals" xfId="32986"/>
    <cellStyle name="A_Estimate_BOOKCoSKPI_BOOKCoSKPI_1_COS Bridge Books" xfId="32987"/>
    <cellStyle name="A_Estimate_BOOKCoSKPI_BOOKCoSKPI_1_COS Bridge Books_1" xfId="32988"/>
    <cellStyle name="A_Estimate_BOOKCoSKPI_BOOKCoSKPI_2" xfId="32989"/>
    <cellStyle name="A_Estimate_BOOKCoSKPI_BOOKCoSKPI_2_0.Mgmt Cockpit" xfId="32990"/>
    <cellStyle name="A_Estimate_BOOKCoSKPI_BOOKCoSKPI_2_3.GrossMargin_Journals" xfId="32991"/>
    <cellStyle name="A_Estimate_BOOKCoSKPI_BOOKCoSKPI_3.GrossMargin_Journals" xfId="32992"/>
    <cellStyle name="A_Estimate_BOOKCoSKPI_BOOKCoSKPI_6.KPI_Issue" xfId="32993"/>
    <cellStyle name="A_Estimate_BOOKCoSKPI_BOOKCoSKPI_BOOKCoSKPI" xfId="32994"/>
    <cellStyle name="A_Estimate_BOOKCoSKPI_BOOKCoSKPI_BOOKCoSKPI_1" xfId="32995"/>
    <cellStyle name="A_Estimate_BOOKCoSKPI_BOOKCoSKPI_BOOKCoSKPI_1_0.Mgmt Cockpit" xfId="32996"/>
    <cellStyle name="A_Estimate_BOOKCoSKPI_BOOKCoSKPI_BOOKCoSKPI_1_3.GrossMargin_Journals" xfId="32997"/>
    <cellStyle name="A_Estimate_BOOKCoSKPI_BOOKCoSKPI_BOOKCoSKPI_3.GrossMargin_Journals" xfId="32998"/>
    <cellStyle name="A_Estimate_BOOKCoSKPI_BOOKCoSKPI_BOOKCoSKPI_BOOKCoSKPI" xfId="32999"/>
    <cellStyle name="A_Estimate_BOOKCoSKPI_BOOKCoSKPI_BOOKCoSKPI_BOOKCoSKPI_0.Mgmt Cockpit" xfId="33000"/>
    <cellStyle name="A_Estimate_BOOKCoSKPI_BOOKCoSKPI_BOOKCoSKPI_BOOKCoSKPI_3.GrossMargin_Journals" xfId="33001"/>
    <cellStyle name="A_Estimate_BOOKCoSKPI_BOOKCoSKPI_BOOKCoSKPI_COS Bridge Books" xfId="33002"/>
    <cellStyle name="A_Estimate_BOOKCoSKPI_BOOKCoSKPI_BOOKCoSKPI_COS Bridge Books_1" xfId="33003"/>
    <cellStyle name="A_Estimate_BOOKCoSKPI_BOOKCoSKPI_COS Bridge Books" xfId="33004"/>
    <cellStyle name="A_Estimate_BOOKCoSKPI_BOOKCoSKPI_COS Bridge Books_1" xfId="33005"/>
    <cellStyle name="A_Estimate_BOOKCoSKPI_BOOKCoSKPI_COS Bridge Books_2" xfId="33006"/>
    <cellStyle name="A_Estimate_BOOKCoSKPI_BOOKCoSKPI_CREST_SPS_KPI" xfId="33007"/>
    <cellStyle name="A_Estimate_BOOKCoSKPI_BOOKCoSKPI_CREST_SPS_KPI_0.Mgmt Cockpit" xfId="33008"/>
    <cellStyle name="A_Estimate_BOOKCoSKPI_BOOKCoSKPI_CREST_SPS_KPI_3.GrossMargin_Journals" xfId="33009"/>
    <cellStyle name="A_Estimate_BOOKCoSKPI_BOOKCoSKPI_CREST_SPS_KPI_BOOKCoSKPI" xfId="33010"/>
    <cellStyle name="A_Estimate_BOOKCoSKPI_BOOKCoSKPI_CREST_SPS_KPI_BOOKCoSKPI_1" xfId="33011"/>
    <cellStyle name="A_Estimate_BOOKCoSKPI_BOOKCoSKPI_CREST_SPS_KPI_BOOKCoSKPI_1_0.Mgmt Cockpit" xfId="33012"/>
    <cellStyle name="A_Estimate_BOOKCoSKPI_BOOKCoSKPI_CREST_SPS_KPI_BOOKCoSKPI_1_3.GrossMargin_Journals" xfId="33013"/>
    <cellStyle name="A_Estimate_BOOKCoSKPI_BOOKCoSKPI_CREST_SPS_KPI_BOOKCoSKPI_3.GrossMargin_Journals" xfId="33014"/>
    <cellStyle name="A_Estimate_BOOKCoSKPI_BOOKCoSKPI_CREST_SPS_KPI_BOOKCoSKPI_BOOKCoSKPI" xfId="33015"/>
    <cellStyle name="A_Estimate_BOOKCoSKPI_BOOKCoSKPI_CREST_SPS_KPI_BOOKCoSKPI_BOOKCoSKPI_0.Mgmt Cockpit" xfId="33016"/>
    <cellStyle name="A_Estimate_BOOKCoSKPI_BOOKCoSKPI_CREST_SPS_KPI_BOOKCoSKPI_BOOKCoSKPI_3.GrossMargin_Journals" xfId="33017"/>
    <cellStyle name="A_Estimate_BOOKCoSKPI_BOOKCoSKPI_CREST_SPS_KPI_BOOKCoSKPI_COS Bridge Books" xfId="33018"/>
    <cellStyle name="A_Estimate_BOOKCoSKPI_BOOKCoSKPI_CREST_SPS_KPI_BOOKCoSKPI_COS Bridge Books_1" xfId="33019"/>
    <cellStyle name="A_Estimate_BOOKCoSKPI_BOOKCoSKPI_CREST_SPS_KPI_COS Bridge Books" xfId="33020"/>
    <cellStyle name="A_Estimate_BOOKCoSKPI_BOOKCoSKPI_CREST_SPS_KPI_COS Bridge Books_1" xfId="33021"/>
    <cellStyle name="A_Estimate_BOOKCoSKPI_BOOKCoSKPI_JOURNALCoSKPI" xfId="33022"/>
    <cellStyle name="A_Estimate_BOOKCoSKPI_BOOKCoSKPI_ProdExp_Journal_KPI" xfId="33023"/>
    <cellStyle name="A_Estimate_BOOKCoSKPI_COS Bridge Books" xfId="33024"/>
    <cellStyle name="A_Estimate_BOOKCoSKPI_COS Bridge Books_1" xfId="33025"/>
    <cellStyle name="A_Estimate_BOOKCoSKPI_COS Bridge Books_2" xfId="33026"/>
    <cellStyle name="A_Estimate_BOOKCoSKPI_CREST_SPS_KPI" xfId="33027"/>
    <cellStyle name="A_Estimate_BOOKCoSKPI_CREST_SPS_KPI_0.Mgmt Cockpit" xfId="33028"/>
    <cellStyle name="A_Estimate_BOOKCoSKPI_CREST_SPS_KPI_3.GrossMargin_Journals" xfId="33029"/>
    <cellStyle name="A_Estimate_BOOKCoSKPI_CREST_SPS_KPI_BOOKCoSKPI" xfId="33030"/>
    <cellStyle name="A_Estimate_BOOKCoSKPI_CREST_SPS_KPI_BOOKCoSKPI_1" xfId="33031"/>
    <cellStyle name="A_Estimate_BOOKCoSKPI_CREST_SPS_KPI_BOOKCoSKPI_1_0.Mgmt Cockpit" xfId="33032"/>
    <cellStyle name="A_Estimate_BOOKCoSKPI_CREST_SPS_KPI_BOOKCoSKPI_1_3.GrossMargin_Journals" xfId="33033"/>
    <cellStyle name="A_Estimate_BOOKCoSKPI_CREST_SPS_KPI_BOOKCoSKPI_3.GrossMargin_Journals" xfId="33034"/>
    <cellStyle name="A_Estimate_BOOKCoSKPI_CREST_SPS_KPI_BOOKCoSKPI_BOOKCoSKPI" xfId="33035"/>
    <cellStyle name="A_Estimate_BOOKCoSKPI_CREST_SPS_KPI_BOOKCoSKPI_BOOKCoSKPI_0.Mgmt Cockpit" xfId="33036"/>
    <cellStyle name="A_Estimate_BOOKCoSKPI_CREST_SPS_KPI_BOOKCoSKPI_BOOKCoSKPI_3.GrossMargin_Journals" xfId="33037"/>
    <cellStyle name="A_Estimate_BOOKCoSKPI_CREST_SPS_KPI_BOOKCoSKPI_COS Bridge Books" xfId="33038"/>
    <cellStyle name="A_Estimate_BOOKCoSKPI_CREST_SPS_KPI_BOOKCoSKPI_COS Bridge Books_1" xfId="33039"/>
    <cellStyle name="A_Estimate_BOOKCoSKPI_CREST_SPS_KPI_COS Bridge Books" xfId="33040"/>
    <cellStyle name="A_Estimate_BOOKCoSKPI_CREST_SPS_KPI_COS Bridge Books_1" xfId="33041"/>
    <cellStyle name="A_Estimate_BOOKCoSKPI_JOURNALCoSKPI" xfId="33042"/>
    <cellStyle name="A_Estimate_BOOKCoSKPI_ProdExp_Journal_KPI" xfId="33043"/>
    <cellStyle name="A_Estimate_COS Bridge Books" xfId="33044"/>
    <cellStyle name="A_Estimate_COS Bridge Books_1" xfId="33045"/>
    <cellStyle name="A_Estimate_COS Bridge Books_2" xfId="33046"/>
    <cellStyle name="A_Estimate_CREST_SPS_KPI" xfId="33047"/>
    <cellStyle name="A_Estimate_CREST_SPS_KPI_0.Mgmt Cockpit" xfId="33048"/>
    <cellStyle name="A_Estimate_CREST_SPS_KPI_3.GrossMargin_Journals" xfId="33049"/>
    <cellStyle name="A_Estimate_CREST_SPS_KPI_BOOKCoSKPI" xfId="33050"/>
    <cellStyle name="A_Estimate_CREST_SPS_KPI_BOOKCoSKPI_1" xfId="33051"/>
    <cellStyle name="A_Estimate_CREST_SPS_KPI_BOOKCoSKPI_1_0.Mgmt Cockpit" xfId="33052"/>
    <cellStyle name="A_Estimate_CREST_SPS_KPI_BOOKCoSKPI_1_3.GrossMargin_Journals" xfId="33053"/>
    <cellStyle name="A_Estimate_CREST_SPS_KPI_BOOKCoSKPI_3.GrossMargin_Journals" xfId="33054"/>
    <cellStyle name="A_Estimate_CREST_SPS_KPI_BOOKCoSKPI_BOOKCoSKPI" xfId="33055"/>
    <cellStyle name="A_Estimate_CREST_SPS_KPI_BOOKCoSKPI_BOOKCoSKPI_0.Mgmt Cockpit" xfId="33056"/>
    <cellStyle name="A_Estimate_CREST_SPS_KPI_BOOKCoSKPI_BOOKCoSKPI_3.GrossMargin_Journals" xfId="33057"/>
    <cellStyle name="A_Estimate_CREST_SPS_KPI_BOOKCoSKPI_COS Bridge Books" xfId="33058"/>
    <cellStyle name="A_Estimate_CREST_SPS_KPI_BOOKCoSKPI_COS Bridge Books_1" xfId="33059"/>
    <cellStyle name="A_Estimate_CREST_SPS_KPI_COS Bridge Books" xfId="33060"/>
    <cellStyle name="A_Estimate_CREST_SPS_KPI_COS Bridge Books_1" xfId="33061"/>
    <cellStyle name="A_Estimate_Data" xfId="16955"/>
    <cellStyle name="A_Estimate_Data_Structure" xfId="16956"/>
    <cellStyle name="A_Estimate_Data_structure_1" xfId="16957"/>
    <cellStyle name="A_Estimate_Data_Structure_structure" xfId="16958"/>
    <cellStyle name="A_Estimate_JOURNALCoSKPI" xfId="33062"/>
    <cellStyle name="A_Estimate_JOURNALCoSKPI_0.Mgmt Cockpit" xfId="33063"/>
    <cellStyle name="A_Estimate_JOURNALCoSKPI_1" xfId="33064"/>
    <cellStyle name="A_Estimate_JOURNALCoSKPI_2" xfId="33065"/>
    <cellStyle name="A_Estimate_JOURNALCoSKPI_3.GrossMargin_Journals" xfId="33066"/>
    <cellStyle name="A_Estimate_JOURNALCoSKPI_BOOKCoSKPI" xfId="33067"/>
    <cellStyle name="A_Estimate_JOURNALCoSKPI_BOOKCoSKPI_3.GrossMargin_Journals" xfId="33068"/>
    <cellStyle name="A_Estimate_JOURNALCoSKPI_BOOKCoSKPI_BOOKCoSKPI" xfId="33069"/>
    <cellStyle name="A_Estimate_JOURNALCoSKPI_BOOKCoSKPI_BOOKCoSKPI_0.Mgmt Cockpit" xfId="33070"/>
    <cellStyle name="A_Estimate_JOURNALCoSKPI_BOOKCoSKPI_BOOKCoSKPI_3.GrossMargin_Journals" xfId="33071"/>
    <cellStyle name="A_Estimate_JOURNALCoSKPI_BOOKCoSKPI_COS Bridge Books" xfId="33072"/>
    <cellStyle name="A_Estimate_JOURNALCoSKPI_BOOKCoSKPI_COS Bridge Books_1" xfId="33073"/>
    <cellStyle name="A_Estimate_JOURNALCoSKPI_COS Bridge Books" xfId="33074"/>
    <cellStyle name="A_Estimate_JOURNALCoSKPI_COS Bridge Books_1" xfId="33075"/>
    <cellStyle name="A_Estimate_JOURNALCoSKPI_CREST_SPS_KPI" xfId="33076"/>
    <cellStyle name="A_Estimate_JOURNALCoSKPI_CREST_SPS_KPI_0.Mgmt Cockpit" xfId="33077"/>
    <cellStyle name="A_Estimate_JOURNALCoSKPI_CREST_SPS_KPI_3.GrossMargin_Journals" xfId="33078"/>
    <cellStyle name="A_Estimate_JOURNALCoSKPI_CREST_SPS_KPI_BOOKCoSKPI" xfId="33079"/>
    <cellStyle name="A_Estimate_JOURNALCoSKPI_CREST_SPS_KPI_BOOKCoSKPI_1" xfId="33080"/>
    <cellStyle name="A_Estimate_JOURNALCoSKPI_CREST_SPS_KPI_BOOKCoSKPI_1_0.Mgmt Cockpit" xfId="33081"/>
    <cellStyle name="A_Estimate_JOURNALCoSKPI_CREST_SPS_KPI_BOOKCoSKPI_1_3.GrossMargin_Journals" xfId="33082"/>
    <cellStyle name="A_Estimate_JOURNALCoSKPI_CREST_SPS_KPI_BOOKCoSKPI_3.GrossMargin_Journals" xfId="33083"/>
    <cellStyle name="A_Estimate_JOURNALCoSKPI_CREST_SPS_KPI_BOOKCoSKPI_BOOKCoSKPI" xfId="33084"/>
    <cellStyle name="A_Estimate_JOURNALCoSKPI_CREST_SPS_KPI_BOOKCoSKPI_BOOKCoSKPI_0.Mgmt Cockpit" xfId="33085"/>
    <cellStyle name="A_Estimate_JOURNALCoSKPI_CREST_SPS_KPI_BOOKCoSKPI_BOOKCoSKPI_3.GrossMargin_Journals" xfId="33086"/>
    <cellStyle name="A_Estimate_JOURNALCoSKPI_CREST_SPS_KPI_BOOKCoSKPI_COS Bridge Books" xfId="33087"/>
    <cellStyle name="A_Estimate_JOURNALCoSKPI_CREST_SPS_KPI_BOOKCoSKPI_COS Bridge Books_1" xfId="33088"/>
    <cellStyle name="A_Estimate_JOURNALCoSKPI_CREST_SPS_KPI_COS Bridge Books" xfId="33089"/>
    <cellStyle name="A_Estimate_JOURNALCoSKPI_CREST_SPS_KPI_COS Bridge Books_1" xfId="33090"/>
    <cellStyle name="A_Estimate_MSOA PE" xfId="16959"/>
    <cellStyle name="A_Estimate_Open Acces" xfId="16960"/>
    <cellStyle name="A_Estimate_ProdExp_Journal_KPI" xfId="33091"/>
    <cellStyle name="A_Estimate_Structure" xfId="16961"/>
    <cellStyle name="A_Estimate_Structure_1" xfId="16962"/>
    <cellStyle name="A_Estimate_Structure_1_structure" xfId="16963"/>
    <cellStyle name="A_Estimate_structure_2" xfId="16964"/>
    <cellStyle name="A_Estimate_Structure_Structure" xfId="16965"/>
    <cellStyle name="A_Estimate_Structure_structure_1" xfId="16966"/>
    <cellStyle name="A_Estimate_Structure_Structure_structure" xfId="16967"/>
    <cellStyle name="a_Group Financials" xfId="16968"/>
    <cellStyle name="a_Group Financials_0.Mgmt Cockpit" xfId="33092"/>
    <cellStyle name="a_Group Financials_10. eBook Usage" xfId="33093"/>
    <cellStyle name="a_Group Financials_10. eBook Usage_0.Mgmt Cockpit" xfId="33094"/>
    <cellStyle name="a_Group Financials_10. eBook Usage_2a. IiC - CAPEX" xfId="33095"/>
    <cellStyle name="a_Group Financials_10. eBook Usage_3. FTE PeKo" xfId="33096"/>
    <cellStyle name="a_Group Financials_10. eBook Usage_3.GrossMargin_Journals" xfId="33097"/>
    <cellStyle name="a_Group Financials_10. eBook Usage_6.KPI_Issue" xfId="33098"/>
    <cellStyle name="a_Group Financials_10. eBook Usage_BOOKCoSKPI" xfId="33099"/>
    <cellStyle name="a_Group Financials_10. eBook Usage_BOOKCoSKPI_3.GrossMargin_Journals" xfId="33100"/>
    <cellStyle name="a_Group Financials_10. eBook Usage_BOOKCoSKPI_BOOKCoSKPI" xfId="33101"/>
    <cellStyle name="a_Group Financials_10. eBook Usage_BOOKCoSKPI_BOOKCoSKPI_0.Mgmt Cockpit" xfId="33102"/>
    <cellStyle name="a_Group Financials_10. eBook Usage_BOOKCoSKPI_BOOKCoSKPI_3.GrossMargin_Journals" xfId="33103"/>
    <cellStyle name="a_Group Financials_10. eBook Usage_BOOKCoSKPI_COS Bridge Books" xfId="33104"/>
    <cellStyle name="a_Group Financials_10. eBook Usage_BOOKCoSKPI_COS Bridge Books_1" xfId="33105"/>
    <cellStyle name="a_Group Financials_10. eBook Usage_COS Bridge Books" xfId="33106"/>
    <cellStyle name="a_Group Financials_10. eBook Usage_COS Bridge Books_1" xfId="33107"/>
    <cellStyle name="a_Group Financials_10. eBook Usage_CREST_SPS_KPI" xfId="33108"/>
    <cellStyle name="a_Group Financials_10. eBook Usage_CREST_SPS_KPI_0.Mgmt Cockpit" xfId="33109"/>
    <cellStyle name="a_Group Financials_10. eBook Usage_CREST_SPS_KPI_3.GrossMargin_Journals" xfId="33110"/>
    <cellStyle name="a_Group Financials_10. eBook Usage_CREST_SPS_KPI_BOOKCoSKPI" xfId="33111"/>
    <cellStyle name="a_Group Financials_10. eBook Usage_CREST_SPS_KPI_BOOKCoSKPI_1" xfId="33112"/>
    <cellStyle name="a_Group Financials_10. eBook Usage_CREST_SPS_KPI_BOOKCoSKPI_1_0.Mgmt Cockpit" xfId="33113"/>
    <cellStyle name="a_Group Financials_10. eBook Usage_CREST_SPS_KPI_BOOKCoSKPI_1_3.GrossMargin_Journals" xfId="33114"/>
    <cellStyle name="a_Group Financials_10. eBook Usage_CREST_SPS_KPI_BOOKCoSKPI_3.GrossMargin_Journals" xfId="33115"/>
    <cellStyle name="a_Group Financials_10. eBook Usage_CREST_SPS_KPI_BOOKCoSKPI_BOOKCoSKPI" xfId="33116"/>
    <cellStyle name="a_Group Financials_10. eBook Usage_CREST_SPS_KPI_BOOKCoSKPI_BOOKCoSKPI_0.Mgmt Cockpit" xfId="33117"/>
    <cellStyle name="a_Group Financials_10. eBook Usage_CREST_SPS_KPI_BOOKCoSKPI_BOOKCoSKPI_3.GrossMargin_Journals" xfId="33118"/>
    <cellStyle name="a_Group Financials_10. eBook Usage_CREST_SPS_KPI_BOOKCoSKPI_COS Bridge Books" xfId="33119"/>
    <cellStyle name="a_Group Financials_10. eBook Usage_CREST_SPS_KPI_BOOKCoSKPI_COS Bridge Books_1" xfId="33120"/>
    <cellStyle name="a_Group Financials_10. eBook Usage_CREST_SPS_KPI_COS Bridge Books" xfId="33121"/>
    <cellStyle name="a_Group Financials_10. eBook Usage_CREST_SPS_KPI_COS Bridge Books_1" xfId="33122"/>
    <cellStyle name="a_Group Financials_10. eBook Usage_JOURNALCoSKPI" xfId="33123"/>
    <cellStyle name="a_Group Financials_10. eBook Usage_JOURNALCoSKPI_1" xfId="33124"/>
    <cellStyle name="a_Group Financials_2.p&amp;l- Global" xfId="33125"/>
    <cellStyle name="a_Group Financials_2.p&amp;l- Global_0.Mgmt Cockpit" xfId="33126"/>
    <cellStyle name="a_Group Financials_2.p&amp;l- Global_3.GrossMargin_Journals" xfId="33127"/>
    <cellStyle name="a_Group Financials_2.p&amp;l- Global_6.KPI_Issue" xfId="33128"/>
    <cellStyle name="a_Group Financials_2.p&amp;l- Global_BOOKCoSKPI" xfId="33129"/>
    <cellStyle name="a_Group Financials_2.p&amp;l- Global_BOOKCoSKPI_1" xfId="33130"/>
    <cellStyle name="a_Group Financials_2.p&amp;l- Global_BOOKCoSKPI_1_0.Mgmt Cockpit" xfId="33131"/>
    <cellStyle name="a_Group Financials_2.p&amp;l- Global_BOOKCoSKPI_1_3.GrossMargin_Journals" xfId="33132"/>
    <cellStyle name="a_Group Financials_2.p&amp;l- Global_BOOKCoSKPI_3.GrossMargin_Journals" xfId="33133"/>
    <cellStyle name="a_Group Financials_2.p&amp;l- Global_BOOKCoSKPI_BOOKCoSKPI" xfId="33134"/>
    <cellStyle name="a_Group Financials_2.p&amp;l- Global_BOOKCoSKPI_BOOKCoSKPI_0.Mgmt Cockpit" xfId="33135"/>
    <cellStyle name="a_Group Financials_2.p&amp;l- Global_BOOKCoSKPI_BOOKCoSKPI_3.GrossMargin_Journals" xfId="33136"/>
    <cellStyle name="a_Group Financials_2.p&amp;l- Global_BOOKCoSKPI_COS Bridge Books" xfId="33137"/>
    <cellStyle name="a_Group Financials_2.p&amp;l- Global_BOOKCoSKPI_COS Bridge Books_1" xfId="33138"/>
    <cellStyle name="a_Group Financials_2.p&amp;l- Global_COS Bridge Books" xfId="33139"/>
    <cellStyle name="a_Group Financials_2.p&amp;l- Global_COS Bridge Books_1" xfId="33140"/>
    <cellStyle name="a_Group Financials_2.p&amp;l- Global_COS Bridge Books_2" xfId="33141"/>
    <cellStyle name="a_Group Financials_2.p&amp;l- Global_CREST_SPS_KPI" xfId="33142"/>
    <cellStyle name="a_Group Financials_2.p&amp;l- Global_CREST_SPS_KPI_0.Mgmt Cockpit" xfId="33143"/>
    <cellStyle name="a_Group Financials_2.p&amp;l- Global_CREST_SPS_KPI_3.GrossMargin_Journals" xfId="33144"/>
    <cellStyle name="a_Group Financials_2.p&amp;l- Global_CREST_SPS_KPI_BOOKCoSKPI" xfId="33145"/>
    <cellStyle name="a_Group Financials_2.p&amp;l- Global_CREST_SPS_KPI_BOOKCoSKPI_1" xfId="33146"/>
    <cellStyle name="a_Group Financials_2.p&amp;l- Global_CREST_SPS_KPI_BOOKCoSKPI_1_0.Mgmt Cockpit" xfId="33147"/>
    <cellStyle name="a_Group Financials_2.p&amp;l- Global_CREST_SPS_KPI_BOOKCoSKPI_1_3.GrossMargin_Journals" xfId="33148"/>
    <cellStyle name="a_Group Financials_2.p&amp;l- Global_CREST_SPS_KPI_BOOKCoSKPI_3.GrossMargin_Journals" xfId="33149"/>
    <cellStyle name="a_Group Financials_2.p&amp;l- Global_CREST_SPS_KPI_BOOKCoSKPI_BOOKCoSKPI" xfId="33150"/>
    <cellStyle name="a_Group Financials_2.p&amp;l- Global_CREST_SPS_KPI_BOOKCoSKPI_BOOKCoSKPI_0.Mgmt Cockpit" xfId="33151"/>
    <cellStyle name="a_Group Financials_2.p&amp;l- Global_CREST_SPS_KPI_BOOKCoSKPI_BOOKCoSKPI_3.GrossMargin_Journals" xfId="33152"/>
    <cellStyle name="a_Group Financials_2.p&amp;l- Global_CREST_SPS_KPI_BOOKCoSKPI_COS Bridge Books" xfId="33153"/>
    <cellStyle name="a_Group Financials_2.p&amp;l- Global_CREST_SPS_KPI_BOOKCoSKPI_COS Bridge Books_1" xfId="33154"/>
    <cellStyle name="a_Group Financials_2.p&amp;l- Global_CREST_SPS_KPI_COS Bridge Books" xfId="33155"/>
    <cellStyle name="a_Group Financials_2.p&amp;l- Global_CREST_SPS_KPI_COS Bridge Books_1" xfId="33156"/>
    <cellStyle name="a_Group Financials_2.p&amp;l- Global_JOURNALCoSKPI" xfId="33157"/>
    <cellStyle name="a_Group Financials_2.p&amp;l- Global_ProdExp_Journal_KPI" xfId="33158"/>
    <cellStyle name="a_Group Financials_2a. IiC - CAPEX" xfId="33159"/>
    <cellStyle name="a_Group Financials_2a.IiC - CAPEX" xfId="33160"/>
    <cellStyle name="a_Group Financials_2a.IiC - CAPEX_3.GrossMargin_Journals" xfId="33161"/>
    <cellStyle name="a_Group Financials_2a.IiC - CAPEX_6.KPI_Issue" xfId="33162"/>
    <cellStyle name="a_Group Financials_2a.IiC - CAPEX_BOOKCoSKPI" xfId="33163"/>
    <cellStyle name="a_Group Financials_2a.IiC - CAPEX_BOOKCoSKPI_0.Mgmt Cockpit" xfId="33164"/>
    <cellStyle name="a_Group Financials_2a.IiC - CAPEX_BOOKCoSKPI_1" xfId="33165"/>
    <cellStyle name="a_Group Financials_2a.IiC - CAPEX_BOOKCoSKPI_1_0.Mgmt Cockpit" xfId="33166"/>
    <cellStyle name="a_Group Financials_2a.IiC - CAPEX_BOOKCoSKPI_1_3.GrossMargin_Journals" xfId="33167"/>
    <cellStyle name="a_Group Financials_2a.IiC - CAPEX_BOOKCoSKPI_3.GrossMargin_Journals" xfId="33168"/>
    <cellStyle name="a_Group Financials_2a.IiC - CAPEX_BOOKCoSKPI_6.KPI_Issue" xfId="33169"/>
    <cellStyle name="a_Group Financials_2a.IiC - CAPEX_BOOKCoSKPI_BOOKCoSKPI" xfId="33170"/>
    <cellStyle name="a_Group Financials_2a.IiC - CAPEX_BOOKCoSKPI_BOOKCoSKPI_1" xfId="33171"/>
    <cellStyle name="a_Group Financials_2a.IiC - CAPEX_BOOKCoSKPI_BOOKCoSKPI_1_0.Mgmt Cockpit" xfId="33172"/>
    <cellStyle name="a_Group Financials_2a.IiC - CAPEX_BOOKCoSKPI_BOOKCoSKPI_1_3.GrossMargin_Journals" xfId="33173"/>
    <cellStyle name="a_Group Financials_2a.IiC - CAPEX_BOOKCoSKPI_BOOKCoSKPI_3.GrossMargin_Journals" xfId="33174"/>
    <cellStyle name="a_Group Financials_2a.IiC - CAPEX_BOOKCoSKPI_BOOKCoSKPI_BOOKCoSKPI" xfId="33175"/>
    <cellStyle name="a_Group Financials_2a.IiC - CAPEX_BOOKCoSKPI_BOOKCoSKPI_BOOKCoSKPI_0.Mgmt Cockpit" xfId="33176"/>
    <cellStyle name="a_Group Financials_2a.IiC - CAPEX_BOOKCoSKPI_BOOKCoSKPI_BOOKCoSKPI_3.GrossMargin_Journals" xfId="33177"/>
    <cellStyle name="a_Group Financials_2a.IiC - CAPEX_BOOKCoSKPI_BOOKCoSKPI_COS Bridge Books" xfId="33178"/>
    <cellStyle name="a_Group Financials_2a.IiC - CAPEX_BOOKCoSKPI_BOOKCoSKPI_COS Bridge Books_1" xfId="33179"/>
    <cellStyle name="a_Group Financials_2a.IiC - CAPEX_BOOKCoSKPI_COS Bridge Books" xfId="33180"/>
    <cellStyle name="a_Group Financials_2a.IiC - CAPEX_BOOKCoSKPI_COS Bridge Books_1" xfId="33181"/>
    <cellStyle name="a_Group Financials_2a.IiC - CAPEX_BOOKCoSKPI_COS Bridge Books_2" xfId="33182"/>
    <cellStyle name="a_Group Financials_2a.IiC - CAPEX_BOOKCoSKPI_CREST_SPS_KPI" xfId="33183"/>
    <cellStyle name="a_Group Financials_2a.IiC - CAPEX_BOOKCoSKPI_CREST_SPS_KPI_0.Mgmt Cockpit" xfId="33184"/>
    <cellStyle name="a_Group Financials_2a.IiC - CAPEX_BOOKCoSKPI_CREST_SPS_KPI_3.GrossMargin_Journals" xfId="33185"/>
    <cellStyle name="a_Group Financials_2a.IiC - CAPEX_BOOKCoSKPI_CREST_SPS_KPI_BOOKCoSKPI" xfId="33186"/>
    <cellStyle name="a_Group Financials_2a.IiC - CAPEX_BOOKCoSKPI_CREST_SPS_KPI_BOOKCoSKPI_1" xfId="33187"/>
    <cellStyle name="a_Group Financials_2a.IiC - CAPEX_BOOKCoSKPI_CREST_SPS_KPI_BOOKCoSKPI_1_0.Mgmt Cockpit" xfId="33188"/>
    <cellStyle name="a_Group Financials_2a.IiC - CAPEX_BOOKCoSKPI_CREST_SPS_KPI_BOOKCoSKPI_1_3.GrossMargin_Journals" xfId="33189"/>
    <cellStyle name="a_Group Financials_2a.IiC - CAPEX_BOOKCoSKPI_CREST_SPS_KPI_BOOKCoSKPI_3.GrossMargin_Journals" xfId="33190"/>
    <cellStyle name="a_Group Financials_2a.IiC - CAPEX_BOOKCoSKPI_CREST_SPS_KPI_BOOKCoSKPI_BOOKCoSKPI" xfId="33191"/>
    <cellStyle name="a_Group Financials_2a.IiC - CAPEX_BOOKCoSKPI_CREST_SPS_KPI_BOOKCoSKPI_BOOKCoSKPI_0.Mgmt Cockpit" xfId="33192"/>
    <cellStyle name="a_Group Financials_2a.IiC - CAPEX_BOOKCoSKPI_CREST_SPS_KPI_BOOKCoSKPI_BOOKCoSKPI_3.GrossMargin_Journals" xfId="33193"/>
    <cellStyle name="a_Group Financials_2a.IiC - CAPEX_BOOKCoSKPI_CREST_SPS_KPI_BOOKCoSKPI_COS Bridge Books" xfId="33194"/>
    <cellStyle name="a_Group Financials_2a.IiC - CAPEX_BOOKCoSKPI_CREST_SPS_KPI_BOOKCoSKPI_COS Bridge Books_1" xfId="33195"/>
    <cellStyle name="a_Group Financials_2a.IiC - CAPEX_BOOKCoSKPI_CREST_SPS_KPI_COS Bridge Books" xfId="33196"/>
    <cellStyle name="a_Group Financials_2a.IiC - CAPEX_BOOKCoSKPI_CREST_SPS_KPI_COS Bridge Books_1" xfId="33197"/>
    <cellStyle name="a_Group Financials_2a.IiC - CAPEX_BOOKCoSKPI_JOURNALCoSKPI" xfId="33198"/>
    <cellStyle name="a_Group Financials_2a.IiC - CAPEX_BOOKCoSKPI_ProdExp_Journal_KPI" xfId="33199"/>
    <cellStyle name="a_Group Financials_2a.IiC - CAPEX_COS Bridge Books" xfId="33200"/>
    <cellStyle name="a_Group Financials_2a.IiC - CAPEX_COS Bridge Books_1" xfId="33201"/>
    <cellStyle name="a_Group Financials_2a.IiC - CAPEX_COS Bridge Books_2" xfId="33202"/>
    <cellStyle name="a_Group Financials_2a.IiC - CAPEX_CREST_SPS_KPI" xfId="33203"/>
    <cellStyle name="a_Group Financials_2a.IiC - CAPEX_CREST_SPS_KPI_0.Mgmt Cockpit" xfId="33204"/>
    <cellStyle name="a_Group Financials_2a.IiC - CAPEX_CREST_SPS_KPI_3.GrossMargin_Journals" xfId="33205"/>
    <cellStyle name="a_Group Financials_2a.IiC - CAPEX_CREST_SPS_KPI_BOOKCoSKPI" xfId="33206"/>
    <cellStyle name="a_Group Financials_2a.IiC - CAPEX_CREST_SPS_KPI_BOOKCoSKPI_1" xfId="33207"/>
    <cellStyle name="a_Group Financials_2a.IiC - CAPEX_CREST_SPS_KPI_BOOKCoSKPI_1_0.Mgmt Cockpit" xfId="33208"/>
    <cellStyle name="a_Group Financials_2a.IiC - CAPEX_CREST_SPS_KPI_BOOKCoSKPI_1_3.GrossMargin_Journals" xfId="33209"/>
    <cellStyle name="a_Group Financials_2a.IiC - CAPEX_CREST_SPS_KPI_BOOKCoSKPI_3.GrossMargin_Journals" xfId="33210"/>
    <cellStyle name="a_Group Financials_2a.IiC - CAPEX_CREST_SPS_KPI_BOOKCoSKPI_BOOKCoSKPI" xfId="33211"/>
    <cellStyle name="a_Group Financials_2a.IiC - CAPEX_CREST_SPS_KPI_BOOKCoSKPI_BOOKCoSKPI_0.Mgmt Cockpit" xfId="33212"/>
    <cellStyle name="a_Group Financials_2a.IiC - CAPEX_CREST_SPS_KPI_BOOKCoSKPI_BOOKCoSKPI_3.GrossMargin_Journals" xfId="33213"/>
    <cellStyle name="a_Group Financials_2a.IiC - CAPEX_CREST_SPS_KPI_BOOKCoSKPI_COS Bridge Books" xfId="33214"/>
    <cellStyle name="a_Group Financials_2a.IiC - CAPEX_CREST_SPS_KPI_BOOKCoSKPI_COS Bridge Books_1" xfId="33215"/>
    <cellStyle name="a_Group Financials_2a.IiC - CAPEX_CREST_SPS_KPI_COS Bridge Books" xfId="33216"/>
    <cellStyle name="a_Group Financials_2a.IiC - CAPEX_CREST_SPS_KPI_COS Bridge Books_1" xfId="33217"/>
    <cellStyle name="a_Group Financials_2a.IiC - CAPEX_JOURNALCoSKPI" xfId="33218"/>
    <cellStyle name="a_Group Financials_2a.IiC - CAPEX_ProdExp_Journal_KPI" xfId="33219"/>
    <cellStyle name="a_Group Financials_3. FTE PeKo" xfId="33220"/>
    <cellStyle name="a_Group Financials_3.GrossMargin_Journals" xfId="33221"/>
    <cellStyle name="a_Group Financials_4.GrossMargin_Books" xfId="33222"/>
    <cellStyle name="a_Group Financials_4.GrossMargin_Books_0.Mgmt Cockpit" xfId="33223"/>
    <cellStyle name="a_Group Financials_4.GrossMargin_Books_3.GrossMargin_Journals" xfId="33224"/>
    <cellStyle name="a_Group Financials_4.GrossMargin_Books_6.KPI_Issue" xfId="33225"/>
    <cellStyle name="a_Group Financials_4.GrossMargin_Books_BOOKCoSKPI" xfId="33226"/>
    <cellStyle name="a_Group Financials_4.GrossMargin_Books_BOOKCoSKPI_0.Mgmt Cockpit" xfId="33227"/>
    <cellStyle name="a_Group Financials_4.GrossMargin_Books_BOOKCoSKPI_1" xfId="33228"/>
    <cellStyle name="a_Group Financials_4.GrossMargin_Books_BOOKCoSKPI_1_3.GrossMargin_Journals" xfId="33229"/>
    <cellStyle name="a_Group Financials_4.GrossMargin_Books_BOOKCoSKPI_1_BOOKCoSKPI" xfId="33230"/>
    <cellStyle name="a_Group Financials_4.GrossMargin_Books_BOOKCoSKPI_1_BOOKCoSKPI_0.Mgmt Cockpit" xfId="33231"/>
    <cellStyle name="a_Group Financials_4.GrossMargin_Books_BOOKCoSKPI_1_BOOKCoSKPI_3.GrossMargin_Journals" xfId="33232"/>
    <cellStyle name="a_Group Financials_4.GrossMargin_Books_BOOKCoSKPI_1_COS Bridge Books" xfId="33233"/>
    <cellStyle name="a_Group Financials_4.GrossMargin_Books_BOOKCoSKPI_1_COS Bridge Books_1" xfId="33234"/>
    <cellStyle name="a_Group Financials_4.GrossMargin_Books_BOOKCoSKPI_2" xfId="33235"/>
    <cellStyle name="a_Group Financials_4.GrossMargin_Books_BOOKCoSKPI_2_0.Mgmt Cockpit" xfId="33236"/>
    <cellStyle name="a_Group Financials_4.GrossMargin_Books_BOOKCoSKPI_2_3.GrossMargin_Journals" xfId="33237"/>
    <cellStyle name="a_Group Financials_4.GrossMargin_Books_BOOKCoSKPI_3.GrossMargin_Journals" xfId="33238"/>
    <cellStyle name="a_Group Financials_4.GrossMargin_Books_BOOKCoSKPI_6.KPI_Issue" xfId="33239"/>
    <cellStyle name="a_Group Financials_4.GrossMargin_Books_BOOKCoSKPI_BOOKCoSKPI" xfId="33240"/>
    <cellStyle name="a_Group Financials_4.GrossMargin_Books_BOOKCoSKPI_BOOKCoSKPI_1" xfId="33241"/>
    <cellStyle name="a_Group Financials_4.GrossMargin_Books_BOOKCoSKPI_BOOKCoSKPI_1_0.Mgmt Cockpit" xfId="33242"/>
    <cellStyle name="a_Group Financials_4.GrossMargin_Books_BOOKCoSKPI_BOOKCoSKPI_1_3.GrossMargin_Journals" xfId="33243"/>
    <cellStyle name="a_Group Financials_4.GrossMargin_Books_BOOKCoSKPI_BOOKCoSKPI_3.GrossMargin_Journals" xfId="33244"/>
    <cellStyle name="a_Group Financials_4.GrossMargin_Books_BOOKCoSKPI_BOOKCoSKPI_BOOKCoSKPI" xfId="33245"/>
    <cellStyle name="a_Group Financials_4.GrossMargin_Books_BOOKCoSKPI_BOOKCoSKPI_BOOKCoSKPI_0.Mgmt Cockpit" xfId="33246"/>
    <cellStyle name="a_Group Financials_4.GrossMargin_Books_BOOKCoSKPI_BOOKCoSKPI_BOOKCoSKPI_3.GrossMargin_Journals" xfId="33247"/>
    <cellStyle name="a_Group Financials_4.GrossMargin_Books_BOOKCoSKPI_BOOKCoSKPI_COS Bridge Books" xfId="33248"/>
    <cellStyle name="a_Group Financials_4.GrossMargin_Books_BOOKCoSKPI_BOOKCoSKPI_COS Bridge Books_1" xfId="33249"/>
    <cellStyle name="a_Group Financials_4.GrossMargin_Books_BOOKCoSKPI_COS Bridge Books" xfId="33250"/>
    <cellStyle name="a_Group Financials_4.GrossMargin_Books_BOOKCoSKPI_COS Bridge Books_1" xfId="33251"/>
    <cellStyle name="a_Group Financials_4.GrossMargin_Books_BOOKCoSKPI_COS Bridge Books_2" xfId="33252"/>
    <cellStyle name="a_Group Financials_4.GrossMargin_Books_BOOKCoSKPI_CREST_SPS_KPI" xfId="33253"/>
    <cellStyle name="a_Group Financials_4.GrossMargin_Books_BOOKCoSKPI_CREST_SPS_KPI_0.Mgmt Cockpit" xfId="33254"/>
    <cellStyle name="a_Group Financials_4.GrossMargin_Books_BOOKCoSKPI_CREST_SPS_KPI_3.GrossMargin_Journals" xfId="33255"/>
    <cellStyle name="a_Group Financials_4.GrossMargin_Books_BOOKCoSKPI_CREST_SPS_KPI_BOOKCoSKPI" xfId="33256"/>
    <cellStyle name="a_Group Financials_4.GrossMargin_Books_BOOKCoSKPI_CREST_SPS_KPI_BOOKCoSKPI_1" xfId="33257"/>
    <cellStyle name="a_Group Financials_4.GrossMargin_Books_BOOKCoSKPI_CREST_SPS_KPI_BOOKCoSKPI_1_0.Mgmt Cockpit" xfId="33258"/>
    <cellStyle name="a_Group Financials_4.GrossMargin_Books_BOOKCoSKPI_CREST_SPS_KPI_BOOKCoSKPI_1_3.GrossMargin_Journals" xfId="33259"/>
    <cellStyle name="a_Group Financials_4.GrossMargin_Books_BOOKCoSKPI_CREST_SPS_KPI_BOOKCoSKPI_3.GrossMargin_Journals" xfId="33260"/>
    <cellStyle name="a_Group Financials_4.GrossMargin_Books_BOOKCoSKPI_CREST_SPS_KPI_BOOKCoSKPI_BOOKCoSKPI" xfId="33261"/>
    <cellStyle name="a_Group Financials_4.GrossMargin_Books_BOOKCoSKPI_CREST_SPS_KPI_BOOKCoSKPI_BOOKCoSKPI_0.Mgmt Cockpit" xfId="33262"/>
    <cellStyle name="a_Group Financials_4.GrossMargin_Books_BOOKCoSKPI_CREST_SPS_KPI_BOOKCoSKPI_BOOKCoSKPI_3.GrossMargin_Journals" xfId="33263"/>
    <cellStyle name="a_Group Financials_4.GrossMargin_Books_BOOKCoSKPI_CREST_SPS_KPI_BOOKCoSKPI_COS Bridge Books" xfId="33264"/>
    <cellStyle name="a_Group Financials_4.GrossMargin_Books_BOOKCoSKPI_CREST_SPS_KPI_BOOKCoSKPI_COS Bridge Books_1" xfId="33265"/>
    <cellStyle name="a_Group Financials_4.GrossMargin_Books_BOOKCoSKPI_CREST_SPS_KPI_COS Bridge Books" xfId="33266"/>
    <cellStyle name="a_Group Financials_4.GrossMargin_Books_BOOKCoSKPI_CREST_SPS_KPI_COS Bridge Books_1" xfId="33267"/>
    <cellStyle name="a_Group Financials_4.GrossMargin_Books_BOOKCoSKPI_JOURNALCoSKPI" xfId="33268"/>
    <cellStyle name="a_Group Financials_4.GrossMargin_Books_BOOKCoSKPI_ProdExp_Journal_KPI" xfId="33269"/>
    <cellStyle name="a_Group Financials_4.GrossMargin_Books_COS Bridge Books" xfId="33270"/>
    <cellStyle name="a_Group Financials_4.GrossMargin_Books_COS Bridge Books_1" xfId="33271"/>
    <cellStyle name="a_Group Financials_4.GrossMargin_Books_COS Bridge Books_2" xfId="33272"/>
    <cellStyle name="a_Group Financials_4.GrossMargin_Books_CREST_SPS_KPI" xfId="33273"/>
    <cellStyle name="a_Group Financials_4.GrossMargin_Books_CREST_SPS_KPI_0.Mgmt Cockpit" xfId="33274"/>
    <cellStyle name="a_Group Financials_4.GrossMargin_Books_CREST_SPS_KPI_3.GrossMargin_Journals" xfId="33275"/>
    <cellStyle name="a_Group Financials_4.GrossMargin_Books_CREST_SPS_KPI_BOOKCoSKPI" xfId="33276"/>
    <cellStyle name="a_Group Financials_4.GrossMargin_Books_CREST_SPS_KPI_BOOKCoSKPI_1" xfId="33277"/>
    <cellStyle name="a_Group Financials_4.GrossMargin_Books_CREST_SPS_KPI_BOOKCoSKPI_1_0.Mgmt Cockpit" xfId="33278"/>
    <cellStyle name="a_Group Financials_4.GrossMargin_Books_CREST_SPS_KPI_BOOKCoSKPI_1_3.GrossMargin_Journals" xfId="33279"/>
    <cellStyle name="a_Group Financials_4.GrossMargin_Books_CREST_SPS_KPI_BOOKCoSKPI_3.GrossMargin_Journals" xfId="33280"/>
    <cellStyle name="a_Group Financials_4.GrossMargin_Books_CREST_SPS_KPI_BOOKCoSKPI_BOOKCoSKPI" xfId="33281"/>
    <cellStyle name="a_Group Financials_4.GrossMargin_Books_CREST_SPS_KPI_BOOKCoSKPI_BOOKCoSKPI_0.Mgmt Cockpit" xfId="33282"/>
    <cellStyle name="a_Group Financials_4.GrossMargin_Books_CREST_SPS_KPI_BOOKCoSKPI_BOOKCoSKPI_3.GrossMargin_Journals" xfId="33283"/>
    <cellStyle name="a_Group Financials_4.GrossMargin_Books_CREST_SPS_KPI_BOOKCoSKPI_COS Bridge Books" xfId="33284"/>
    <cellStyle name="a_Group Financials_4.GrossMargin_Books_CREST_SPS_KPI_BOOKCoSKPI_COS Bridge Books_1" xfId="33285"/>
    <cellStyle name="a_Group Financials_4.GrossMargin_Books_CREST_SPS_KPI_COS Bridge Books" xfId="33286"/>
    <cellStyle name="a_Group Financials_4.GrossMargin_Books_CREST_SPS_KPI_COS Bridge Books_1" xfId="33287"/>
    <cellStyle name="a_Group Financials_4.GrossMargin_Books_JOURNALCoSKPI" xfId="33288"/>
    <cellStyle name="a_Group Financials_4.GrossMargin_Books_ProdExp_Journal_KPI" xfId="33289"/>
    <cellStyle name="a_Group Financials_6.KPI_Issue" xfId="33290"/>
    <cellStyle name="a_Group Financials_7.KPI_Article_Pages" xfId="33291"/>
    <cellStyle name="a_Group Financials_7.KPI_Article_Pages_3.GrossMargin_Journals" xfId="33292"/>
    <cellStyle name="a_Group Financials_7.KPI_Article_Pages_4.GrossMargin_Books" xfId="33293"/>
    <cellStyle name="a_Group Financials_7.KPI_Article_Pages_4.GrossMargin_Books_0.Mgmt Cockpit" xfId="33294"/>
    <cellStyle name="a_Group Financials_7.KPI_Article_Pages_4.GrossMargin_Books_3.GrossMargin_Journals" xfId="33295"/>
    <cellStyle name="a_Group Financials_7.KPI_Article_Pages_4.GrossMargin_Books_6.KPI_Issue" xfId="33296"/>
    <cellStyle name="a_Group Financials_7.KPI_Article_Pages_4.GrossMargin_Books_BOOKCoSKPI" xfId="33297"/>
    <cellStyle name="a_Group Financials_7.KPI_Article_Pages_4.GrossMargin_Books_BOOKCoSKPI_0.Mgmt Cockpit" xfId="33298"/>
    <cellStyle name="a_Group Financials_7.KPI_Article_Pages_4.GrossMargin_Books_BOOKCoSKPI_1" xfId="33299"/>
    <cellStyle name="a_Group Financials_7.KPI_Article_Pages_4.GrossMargin_Books_BOOKCoSKPI_1_3.GrossMargin_Journals" xfId="33300"/>
    <cellStyle name="a_Group Financials_7.KPI_Article_Pages_4.GrossMargin_Books_BOOKCoSKPI_1_BOOKCoSKPI" xfId="33301"/>
    <cellStyle name="a_Group Financials_7.KPI_Article_Pages_4.GrossMargin_Books_BOOKCoSKPI_1_BOOKCoSKPI_0.Mgmt Cockpit" xfId="33302"/>
    <cellStyle name="a_Group Financials_7.KPI_Article_Pages_4.GrossMargin_Books_BOOKCoSKPI_1_BOOKCoSKPI_3.GrossMargin_Journals" xfId="33303"/>
    <cellStyle name="a_Group Financials_7.KPI_Article_Pages_4.GrossMargin_Books_BOOKCoSKPI_1_COS Bridge Books" xfId="33304"/>
    <cellStyle name="a_Group Financials_7.KPI_Article_Pages_4.GrossMargin_Books_BOOKCoSKPI_1_COS Bridge Books_1" xfId="33305"/>
    <cellStyle name="a_Group Financials_7.KPI_Article_Pages_4.GrossMargin_Books_BOOKCoSKPI_2" xfId="33306"/>
    <cellStyle name="a_Group Financials_7.KPI_Article_Pages_4.GrossMargin_Books_BOOKCoSKPI_2_0.Mgmt Cockpit" xfId="33307"/>
    <cellStyle name="a_Group Financials_7.KPI_Article_Pages_4.GrossMargin_Books_BOOKCoSKPI_2_3.GrossMargin_Journals" xfId="33308"/>
    <cellStyle name="a_Group Financials_7.KPI_Article_Pages_4.GrossMargin_Books_BOOKCoSKPI_3.GrossMargin_Journals" xfId="33309"/>
    <cellStyle name="a_Group Financials_7.KPI_Article_Pages_4.GrossMargin_Books_BOOKCoSKPI_6.KPI_Issue" xfId="33310"/>
    <cellStyle name="a_Group Financials_7.KPI_Article_Pages_4.GrossMargin_Books_BOOKCoSKPI_BOOKCoSKPI" xfId="33311"/>
    <cellStyle name="a_Group Financials_7.KPI_Article_Pages_4.GrossMargin_Books_BOOKCoSKPI_BOOKCoSKPI_1" xfId="33312"/>
    <cellStyle name="a_Group Financials_7.KPI_Article_Pages_4.GrossMargin_Books_BOOKCoSKPI_BOOKCoSKPI_1_0.Mgmt Cockpit" xfId="33313"/>
    <cellStyle name="a_Group Financials_7.KPI_Article_Pages_4.GrossMargin_Books_BOOKCoSKPI_BOOKCoSKPI_1_3.GrossMargin_Journals" xfId="33314"/>
    <cellStyle name="a_Group Financials_7.KPI_Article_Pages_4.GrossMargin_Books_BOOKCoSKPI_BOOKCoSKPI_3.GrossMargin_Journals" xfId="33315"/>
    <cellStyle name="a_Group Financials_7.KPI_Article_Pages_4.GrossMargin_Books_BOOKCoSKPI_BOOKCoSKPI_BOOKCoSKPI" xfId="33316"/>
    <cellStyle name="a_Group Financials_7.KPI_Article_Pages_4.GrossMargin_Books_BOOKCoSKPI_BOOKCoSKPI_BOOKCoSKPI_0.Mgmt Cockpit" xfId="33317"/>
    <cellStyle name="a_Group Financials_7.KPI_Article_Pages_4.GrossMargin_Books_BOOKCoSKPI_BOOKCoSKPI_BOOKCoSKPI_3.GrossMargin_Journals" xfId="33318"/>
    <cellStyle name="a_Group Financials_7.KPI_Article_Pages_4.GrossMargin_Books_BOOKCoSKPI_BOOKCoSKPI_COS Bridge Books" xfId="33319"/>
    <cellStyle name="a_Group Financials_7.KPI_Article_Pages_4.GrossMargin_Books_BOOKCoSKPI_BOOKCoSKPI_COS Bridge Books_1" xfId="33320"/>
    <cellStyle name="a_Group Financials_7.KPI_Article_Pages_4.GrossMargin_Books_BOOKCoSKPI_COS Bridge Books" xfId="33321"/>
    <cellStyle name="a_Group Financials_7.KPI_Article_Pages_4.GrossMargin_Books_BOOKCoSKPI_COS Bridge Books_1" xfId="33322"/>
    <cellStyle name="a_Group Financials_7.KPI_Article_Pages_4.GrossMargin_Books_BOOKCoSKPI_COS Bridge Books_2" xfId="33323"/>
    <cellStyle name="a_Group Financials_7.KPI_Article_Pages_4.GrossMargin_Books_BOOKCoSKPI_CREST_SPS_KPI" xfId="33324"/>
    <cellStyle name="a_Group Financials_7.KPI_Article_Pages_4.GrossMargin_Books_BOOKCoSKPI_CREST_SPS_KPI_0.Mgmt Cockpit" xfId="33325"/>
    <cellStyle name="a_Group Financials_7.KPI_Article_Pages_4.GrossMargin_Books_BOOKCoSKPI_CREST_SPS_KPI_3.GrossMargin_Journals" xfId="33326"/>
    <cellStyle name="a_Group Financials_7.KPI_Article_Pages_4.GrossMargin_Books_BOOKCoSKPI_CREST_SPS_KPI_BOOKCoSKPI" xfId="33327"/>
    <cellStyle name="a_Group Financials_7.KPI_Article_Pages_4.GrossMargin_Books_BOOKCoSKPI_CREST_SPS_KPI_BOOKCoSKPI_1" xfId="33328"/>
    <cellStyle name="a_Group Financials_7.KPI_Article_Pages_4.GrossMargin_Books_BOOKCoSKPI_CREST_SPS_KPI_BOOKCoSKPI_1_0.Mgmt Cockpit" xfId="33329"/>
    <cellStyle name="a_Group Financials_7.KPI_Article_Pages_4.GrossMargin_Books_BOOKCoSKPI_CREST_SPS_KPI_BOOKCoSKPI_1_3.GrossMargin_Journals" xfId="33330"/>
    <cellStyle name="a_Group Financials_7.KPI_Article_Pages_4.GrossMargin_Books_BOOKCoSKPI_CREST_SPS_KPI_BOOKCoSKPI_3.GrossMargin_Journals" xfId="33331"/>
    <cellStyle name="a_Group Financials_7.KPI_Article_Pages_4.GrossMargin_Books_BOOKCoSKPI_CREST_SPS_KPI_BOOKCoSKPI_BOOKCoSKPI" xfId="33332"/>
    <cellStyle name="a_Group Financials_7.KPI_Article_Pages_4.GrossMargin_Books_BOOKCoSKPI_CREST_SPS_KPI_BOOKCoSKPI_BOOKCoSKPI_0.Mgmt Cockpit" xfId="33333"/>
    <cellStyle name="a_Group Financials_7.KPI_Article_Pages_4.GrossMargin_Books_BOOKCoSKPI_CREST_SPS_KPI_BOOKCoSKPI_BOOKCoSKPI_3.GrossMargin_Journals" xfId="33334"/>
    <cellStyle name="a_Group Financials_7.KPI_Article_Pages_4.GrossMargin_Books_BOOKCoSKPI_CREST_SPS_KPI_BOOKCoSKPI_COS Bridge Books" xfId="33335"/>
    <cellStyle name="a_Group Financials_7.KPI_Article_Pages_4.GrossMargin_Books_BOOKCoSKPI_CREST_SPS_KPI_BOOKCoSKPI_COS Bridge Books_1" xfId="33336"/>
    <cellStyle name="a_Group Financials_7.KPI_Article_Pages_4.GrossMargin_Books_BOOKCoSKPI_CREST_SPS_KPI_COS Bridge Books" xfId="33337"/>
    <cellStyle name="a_Group Financials_7.KPI_Article_Pages_4.GrossMargin_Books_BOOKCoSKPI_CREST_SPS_KPI_COS Bridge Books_1" xfId="33338"/>
    <cellStyle name="a_Group Financials_7.KPI_Article_Pages_4.GrossMargin_Books_BOOKCoSKPI_JOURNALCoSKPI" xfId="33339"/>
    <cellStyle name="a_Group Financials_7.KPI_Article_Pages_4.GrossMargin_Books_BOOKCoSKPI_ProdExp_Journal_KPI" xfId="33340"/>
    <cellStyle name="a_Group Financials_7.KPI_Article_Pages_4.GrossMargin_Books_COS Bridge Books" xfId="33341"/>
    <cellStyle name="a_Group Financials_7.KPI_Article_Pages_4.GrossMargin_Books_COS Bridge Books_1" xfId="33342"/>
    <cellStyle name="a_Group Financials_7.KPI_Article_Pages_4.GrossMargin_Books_COS Bridge Books_2" xfId="33343"/>
    <cellStyle name="a_Group Financials_7.KPI_Article_Pages_4.GrossMargin_Books_CREST_SPS_KPI" xfId="33344"/>
    <cellStyle name="a_Group Financials_7.KPI_Article_Pages_4.GrossMargin_Books_CREST_SPS_KPI_0.Mgmt Cockpit" xfId="33345"/>
    <cellStyle name="a_Group Financials_7.KPI_Article_Pages_4.GrossMargin_Books_CREST_SPS_KPI_3.GrossMargin_Journals" xfId="33346"/>
    <cellStyle name="a_Group Financials_7.KPI_Article_Pages_4.GrossMargin_Books_CREST_SPS_KPI_BOOKCoSKPI" xfId="33347"/>
    <cellStyle name="a_Group Financials_7.KPI_Article_Pages_4.GrossMargin_Books_CREST_SPS_KPI_BOOKCoSKPI_1" xfId="33348"/>
    <cellStyle name="a_Group Financials_7.KPI_Article_Pages_4.GrossMargin_Books_CREST_SPS_KPI_BOOKCoSKPI_1_0.Mgmt Cockpit" xfId="33349"/>
    <cellStyle name="a_Group Financials_7.KPI_Article_Pages_4.GrossMargin_Books_CREST_SPS_KPI_BOOKCoSKPI_1_3.GrossMargin_Journals" xfId="33350"/>
    <cellStyle name="a_Group Financials_7.KPI_Article_Pages_4.GrossMargin_Books_CREST_SPS_KPI_BOOKCoSKPI_3.GrossMargin_Journals" xfId="33351"/>
    <cellStyle name="a_Group Financials_7.KPI_Article_Pages_4.GrossMargin_Books_CREST_SPS_KPI_BOOKCoSKPI_BOOKCoSKPI" xfId="33352"/>
    <cellStyle name="a_Group Financials_7.KPI_Article_Pages_4.GrossMargin_Books_CREST_SPS_KPI_BOOKCoSKPI_BOOKCoSKPI_0.Mgmt Cockpit" xfId="33353"/>
    <cellStyle name="a_Group Financials_7.KPI_Article_Pages_4.GrossMargin_Books_CREST_SPS_KPI_BOOKCoSKPI_BOOKCoSKPI_3.GrossMargin_Journals" xfId="33354"/>
    <cellStyle name="a_Group Financials_7.KPI_Article_Pages_4.GrossMargin_Books_CREST_SPS_KPI_BOOKCoSKPI_COS Bridge Books" xfId="33355"/>
    <cellStyle name="a_Group Financials_7.KPI_Article_Pages_4.GrossMargin_Books_CREST_SPS_KPI_BOOKCoSKPI_COS Bridge Books_1" xfId="33356"/>
    <cellStyle name="a_Group Financials_7.KPI_Article_Pages_4.GrossMargin_Books_CREST_SPS_KPI_COS Bridge Books" xfId="33357"/>
    <cellStyle name="a_Group Financials_7.KPI_Article_Pages_4.GrossMargin_Books_CREST_SPS_KPI_COS Bridge Books_1" xfId="33358"/>
    <cellStyle name="a_Group Financials_7.KPI_Article_Pages_4.GrossMargin_Books_JOURNALCoSKPI" xfId="33359"/>
    <cellStyle name="a_Group Financials_7.KPI_Article_Pages_4.GrossMargin_Books_ProdExp_Journal_KPI" xfId="33360"/>
    <cellStyle name="a_Group Financials_7.KPI_Article_Pages_6.KPI_Issue" xfId="33361"/>
    <cellStyle name="a_Group Financials_7.KPI_Article_Pages_9.KPI_Book (2)" xfId="33362"/>
    <cellStyle name="a_Group Financials_7.KPI_Article_Pages_9.KPI_Book (2)_0.Mgmt Cockpit" xfId="33363"/>
    <cellStyle name="a_Group Financials_7.KPI_Article_Pages_9.KPI_Book (2)_3.GrossMargin_Journals" xfId="33364"/>
    <cellStyle name="a_Group Financials_7.KPI_Article_Pages_9.KPI_Book (2)_6.KPI_Issue" xfId="33365"/>
    <cellStyle name="a_Group Financials_7.KPI_Article_Pages_9.KPI_Book (2)_BOOKCoSKPI" xfId="33366"/>
    <cellStyle name="a_Group Financials_7.KPI_Article_Pages_9.KPI_Book (2)_BOOKCoSKPI_0.Mgmt Cockpit" xfId="33367"/>
    <cellStyle name="a_Group Financials_7.KPI_Article_Pages_9.KPI_Book (2)_BOOKCoSKPI_1" xfId="33368"/>
    <cellStyle name="a_Group Financials_7.KPI_Article_Pages_9.KPI_Book (2)_BOOKCoSKPI_1_3.GrossMargin_Journals" xfId="33369"/>
    <cellStyle name="a_Group Financials_7.KPI_Article_Pages_9.KPI_Book (2)_BOOKCoSKPI_1_BOOKCoSKPI" xfId="33370"/>
    <cellStyle name="a_Group Financials_7.KPI_Article_Pages_9.KPI_Book (2)_BOOKCoSKPI_1_BOOKCoSKPI_0.Mgmt Cockpit" xfId="33371"/>
    <cellStyle name="a_Group Financials_7.KPI_Article_Pages_9.KPI_Book (2)_BOOKCoSKPI_1_BOOKCoSKPI_3.GrossMargin_Journals" xfId="33372"/>
    <cellStyle name="a_Group Financials_7.KPI_Article_Pages_9.KPI_Book (2)_BOOKCoSKPI_1_COS Bridge Books" xfId="33373"/>
    <cellStyle name="a_Group Financials_7.KPI_Article_Pages_9.KPI_Book (2)_BOOKCoSKPI_1_COS Bridge Books_1" xfId="33374"/>
    <cellStyle name="a_Group Financials_7.KPI_Article_Pages_9.KPI_Book (2)_BOOKCoSKPI_2" xfId="33375"/>
    <cellStyle name="a_Group Financials_7.KPI_Article_Pages_9.KPI_Book (2)_BOOKCoSKPI_2_0.Mgmt Cockpit" xfId="33376"/>
    <cellStyle name="a_Group Financials_7.KPI_Article_Pages_9.KPI_Book (2)_BOOKCoSKPI_2_3.GrossMargin_Journals" xfId="33377"/>
    <cellStyle name="a_Group Financials_7.KPI_Article_Pages_9.KPI_Book (2)_BOOKCoSKPI_3.GrossMargin_Journals" xfId="33378"/>
    <cellStyle name="a_Group Financials_7.KPI_Article_Pages_9.KPI_Book (2)_BOOKCoSKPI_6.KPI_Issue" xfId="33379"/>
    <cellStyle name="a_Group Financials_7.KPI_Article_Pages_9.KPI_Book (2)_BOOKCoSKPI_BOOKCoSKPI" xfId="33380"/>
    <cellStyle name="a_Group Financials_7.KPI_Article_Pages_9.KPI_Book (2)_BOOKCoSKPI_BOOKCoSKPI_1" xfId="33381"/>
    <cellStyle name="a_Group Financials_7.KPI_Article_Pages_9.KPI_Book (2)_BOOKCoSKPI_BOOKCoSKPI_1_0.Mgmt Cockpit" xfId="33382"/>
    <cellStyle name="a_Group Financials_7.KPI_Article_Pages_9.KPI_Book (2)_BOOKCoSKPI_BOOKCoSKPI_1_3.GrossMargin_Journals" xfId="33383"/>
    <cellStyle name="a_Group Financials_7.KPI_Article_Pages_9.KPI_Book (2)_BOOKCoSKPI_BOOKCoSKPI_3.GrossMargin_Journals" xfId="33384"/>
    <cellStyle name="a_Group Financials_7.KPI_Article_Pages_9.KPI_Book (2)_BOOKCoSKPI_BOOKCoSKPI_BOOKCoSKPI" xfId="33385"/>
    <cellStyle name="a_Group Financials_7.KPI_Article_Pages_9.KPI_Book (2)_BOOKCoSKPI_BOOKCoSKPI_BOOKCoSKPI_0.Mgmt Cockpit" xfId="33386"/>
    <cellStyle name="a_Group Financials_7.KPI_Article_Pages_9.KPI_Book (2)_BOOKCoSKPI_BOOKCoSKPI_BOOKCoSKPI_3.GrossMargin_Journals" xfId="33387"/>
    <cellStyle name="a_Group Financials_7.KPI_Article_Pages_9.KPI_Book (2)_BOOKCoSKPI_BOOKCoSKPI_COS Bridge Books" xfId="33388"/>
    <cellStyle name="a_Group Financials_7.KPI_Article_Pages_9.KPI_Book (2)_BOOKCoSKPI_BOOKCoSKPI_COS Bridge Books_1" xfId="33389"/>
    <cellStyle name="a_Group Financials_7.KPI_Article_Pages_9.KPI_Book (2)_BOOKCoSKPI_COS Bridge Books" xfId="33390"/>
    <cellStyle name="a_Group Financials_7.KPI_Article_Pages_9.KPI_Book (2)_BOOKCoSKPI_COS Bridge Books_1" xfId="33391"/>
    <cellStyle name="a_Group Financials_7.KPI_Article_Pages_9.KPI_Book (2)_BOOKCoSKPI_COS Bridge Books_2" xfId="33392"/>
    <cellStyle name="a_Group Financials_7.KPI_Article_Pages_9.KPI_Book (2)_BOOKCoSKPI_CREST_SPS_KPI" xfId="33393"/>
    <cellStyle name="a_Group Financials_7.KPI_Article_Pages_9.KPI_Book (2)_BOOKCoSKPI_CREST_SPS_KPI_0.Mgmt Cockpit" xfId="33394"/>
    <cellStyle name="a_Group Financials_7.KPI_Article_Pages_9.KPI_Book (2)_BOOKCoSKPI_CREST_SPS_KPI_3.GrossMargin_Journals" xfId="33395"/>
    <cellStyle name="a_Group Financials_7.KPI_Article_Pages_9.KPI_Book (2)_BOOKCoSKPI_CREST_SPS_KPI_BOOKCoSKPI" xfId="33396"/>
    <cellStyle name="a_Group Financials_7.KPI_Article_Pages_9.KPI_Book (2)_BOOKCoSKPI_CREST_SPS_KPI_BOOKCoSKPI_1" xfId="33397"/>
    <cellStyle name="a_Group Financials_7.KPI_Article_Pages_9.KPI_Book (2)_BOOKCoSKPI_CREST_SPS_KPI_BOOKCoSKPI_1_0.Mgmt Cockpit" xfId="33398"/>
    <cellStyle name="a_Group Financials_7.KPI_Article_Pages_9.KPI_Book (2)_BOOKCoSKPI_CREST_SPS_KPI_BOOKCoSKPI_1_3.GrossMargin_Journals" xfId="33399"/>
    <cellStyle name="a_Group Financials_7.KPI_Article_Pages_9.KPI_Book (2)_BOOKCoSKPI_CREST_SPS_KPI_BOOKCoSKPI_3.GrossMargin_Journals" xfId="33400"/>
    <cellStyle name="a_Group Financials_7.KPI_Article_Pages_9.KPI_Book (2)_BOOKCoSKPI_CREST_SPS_KPI_BOOKCoSKPI_BOOKCoSKPI" xfId="33401"/>
    <cellStyle name="a_Group Financials_7.KPI_Article_Pages_9.KPI_Book (2)_BOOKCoSKPI_CREST_SPS_KPI_BOOKCoSKPI_BOOKCoSKPI_0.Mgmt Cockpit" xfId="33402"/>
    <cellStyle name="a_Group Financials_7.KPI_Article_Pages_9.KPI_Book (2)_BOOKCoSKPI_CREST_SPS_KPI_BOOKCoSKPI_BOOKCoSKPI_3.GrossMargin_Journals" xfId="33403"/>
    <cellStyle name="a_Group Financials_7.KPI_Article_Pages_9.KPI_Book (2)_BOOKCoSKPI_CREST_SPS_KPI_BOOKCoSKPI_COS Bridge Books" xfId="33404"/>
    <cellStyle name="a_Group Financials_7.KPI_Article_Pages_9.KPI_Book (2)_BOOKCoSKPI_CREST_SPS_KPI_BOOKCoSKPI_COS Bridge Books_1" xfId="33405"/>
    <cellStyle name="a_Group Financials_7.KPI_Article_Pages_9.KPI_Book (2)_BOOKCoSKPI_CREST_SPS_KPI_COS Bridge Books" xfId="33406"/>
    <cellStyle name="a_Group Financials_7.KPI_Article_Pages_9.KPI_Book (2)_BOOKCoSKPI_CREST_SPS_KPI_COS Bridge Books_1" xfId="33407"/>
    <cellStyle name="a_Group Financials_7.KPI_Article_Pages_9.KPI_Book (2)_BOOKCoSKPI_JOURNALCoSKPI" xfId="33408"/>
    <cellStyle name="a_Group Financials_7.KPI_Article_Pages_9.KPI_Book (2)_BOOKCoSKPI_ProdExp_Journal_KPI" xfId="33409"/>
    <cellStyle name="a_Group Financials_7.KPI_Article_Pages_9.KPI_Book (2)_COS Bridge Books" xfId="33410"/>
    <cellStyle name="a_Group Financials_7.KPI_Article_Pages_9.KPI_Book (2)_COS Bridge Books_1" xfId="33411"/>
    <cellStyle name="a_Group Financials_7.KPI_Article_Pages_9.KPI_Book (2)_COS Bridge Books_2" xfId="33412"/>
    <cellStyle name="a_Group Financials_7.KPI_Article_Pages_9.KPI_Book (2)_CREST_SPS_KPI" xfId="33413"/>
    <cellStyle name="a_Group Financials_7.KPI_Article_Pages_9.KPI_Book (2)_CREST_SPS_KPI_0.Mgmt Cockpit" xfId="33414"/>
    <cellStyle name="a_Group Financials_7.KPI_Article_Pages_9.KPI_Book (2)_CREST_SPS_KPI_3.GrossMargin_Journals" xfId="33415"/>
    <cellStyle name="a_Group Financials_7.KPI_Article_Pages_9.KPI_Book (2)_CREST_SPS_KPI_BOOKCoSKPI" xfId="33416"/>
    <cellStyle name="a_Group Financials_7.KPI_Article_Pages_9.KPI_Book (2)_CREST_SPS_KPI_BOOKCoSKPI_1" xfId="33417"/>
    <cellStyle name="a_Group Financials_7.KPI_Article_Pages_9.KPI_Book (2)_CREST_SPS_KPI_BOOKCoSKPI_1_0.Mgmt Cockpit" xfId="33418"/>
    <cellStyle name="a_Group Financials_7.KPI_Article_Pages_9.KPI_Book (2)_CREST_SPS_KPI_BOOKCoSKPI_1_3.GrossMargin_Journals" xfId="33419"/>
    <cellStyle name="a_Group Financials_7.KPI_Article_Pages_9.KPI_Book (2)_CREST_SPS_KPI_BOOKCoSKPI_3.GrossMargin_Journals" xfId="33420"/>
    <cellStyle name="a_Group Financials_7.KPI_Article_Pages_9.KPI_Book (2)_CREST_SPS_KPI_BOOKCoSKPI_BOOKCoSKPI" xfId="33421"/>
    <cellStyle name="a_Group Financials_7.KPI_Article_Pages_9.KPI_Book (2)_CREST_SPS_KPI_BOOKCoSKPI_BOOKCoSKPI_0.Mgmt Cockpit" xfId="33422"/>
    <cellStyle name="a_Group Financials_7.KPI_Article_Pages_9.KPI_Book (2)_CREST_SPS_KPI_BOOKCoSKPI_BOOKCoSKPI_3.GrossMargin_Journals" xfId="33423"/>
    <cellStyle name="a_Group Financials_7.KPI_Article_Pages_9.KPI_Book (2)_CREST_SPS_KPI_BOOKCoSKPI_COS Bridge Books" xfId="33424"/>
    <cellStyle name="a_Group Financials_7.KPI_Article_Pages_9.KPI_Book (2)_CREST_SPS_KPI_BOOKCoSKPI_COS Bridge Books_1" xfId="33425"/>
    <cellStyle name="a_Group Financials_7.KPI_Article_Pages_9.KPI_Book (2)_CREST_SPS_KPI_COS Bridge Books" xfId="33426"/>
    <cellStyle name="a_Group Financials_7.KPI_Article_Pages_9.KPI_Book (2)_CREST_SPS_KPI_COS Bridge Books_1" xfId="33427"/>
    <cellStyle name="a_Group Financials_7.KPI_Article_Pages_9.KPI_Book (2)_JOURNALCoSKPI" xfId="33428"/>
    <cellStyle name="a_Group Financials_7.KPI_Article_Pages_9.KPI_Book (2)_ProdExp_Journal_KPI" xfId="33429"/>
    <cellStyle name="a_Group Financials_7.KPI_Article_Pages_BOOKCoSKPI" xfId="33430"/>
    <cellStyle name="a_Group Financials_7.KPI_Article_Pages_BOOKCoSKPI_0.Mgmt Cockpit" xfId="33431"/>
    <cellStyle name="a_Group Financials_7.KPI_Article_Pages_BOOKCoSKPI_1" xfId="33432"/>
    <cellStyle name="a_Group Financials_7.KPI_Article_Pages_BOOKCoSKPI_1_0.Mgmt Cockpit" xfId="33433"/>
    <cellStyle name="a_Group Financials_7.KPI_Article_Pages_BOOKCoSKPI_1_3.GrossMargin_Journals" xfId="33434"/>
    <cellStyle name="a_Group Financials_7.KPI_Article_Pages_BOOKCoSKPI_1_6.KPI_Issue" xfId="33435"/>
    <cellStyle name="a_Group Financials_7.KPI_Article_Pages_BOOKCoSKPI_1_BOOKCoSKPI" xfId="33436"/>
    <cellStyle name="a_Group Financials_7.KPI_Article_Pages_BOOKCoSKPI_1_BOOKCoSKPI_1" xfId="33437"/>
    <cellStyle name="a_Group Financials_7.KPI_Article_Pages_BOOKCoSKPI_1_BOOKCoSKPI_1_0.Mgmt Cockpit" xfId="33438"/>
    <cellStyle name="a_Group Financials_7.KPI_Article_Pages_BOOKCoSKPI_1_BOOKCoSKPI_1_3.GrossMargin_Journals" xfId="33439"/>
    <cellStyle name="a_Group Financials_7.KPI_Article_Pages_BOOKCoSKPI_1_BOOKCoSKPI_3.GrossMargin_Journals" xfId="33440"/>
    <cellStyle name="a_Group Financials_7.KPI_Article_Pages_BOOKCoSKPI_1_BOOKCoSKPI_BOOKCoSKPI" xfId="33441"/>
    <cellStyle name="a_Group Financials_7.KPI_Article_Pages_BOOKCoSKPI_1_BOOKCoSKPI_BOOKCoSKPI_0.Mgmt Cockpit" xfId="33442"/>
    <cellStyle name="a_Group Financials_7.KPI_Article_Pages_BOOKCoSKPI_1_BOOKCoSKPI_BOOKCoSKPI_3.GrossMargin_Journals" xfId="33443"/>
    <cellStyle name="a_Group Financials_7.KPI_Article_Pages_BOOKCoSKPI_1_BOOKCoSKPI_COS Bridge Books" xfId="33444"/>
    <cellStyle name="a_Group Financials_7.KPI_Article_Pages_BOOKCoSKPI_1_BOOKCoSKPI_COS Bridge Books_1" xfId="33445"/>
    <cellStyle name="a_Group Financials_7.KPI_Article_Pages_BOOKCoSKPI_1_COS Bridge Books" xfId="33446"/>
    <cellStyle name="a_Group Financials_7.KPI_Article_Pages_BOOKCoSKPI_1_COS Bridge Books_1" xfId="33447"/>
    <cellStyle name="a_Group Financials_7.KPI_Article_Pages_BOOKCoSKPI_1_COS Bridge Books_2" xfId="33448"/>
    <cellStyle name="a_Group Financials_7.KPI_Article_Pages_BOOKCoSKPI_1_CREST_SPS_KPI" xfId="33449"/>
    <cellStyle name="a_Group Financials_7.KPI_Article_Pages_BOOKCoSKPI_1_CREST_SPS_KPI_0.Mgmt Cockpit" xfId="33450"/>
    <cellStyle name="a_Group Financials_7.KPI_Article_Pages_BOOKCoSKPI_1_CREST_SPS_KPI_3.GrossMargin_Journals" xfId="33451"/>
    <cellStyle name="a_Group Financials_7.KPI_Article_Pages_BOOKCoSKPI_1_CREST_SPS_KPI_BOOKCoSKPI" xfId="33452"/>
    <cellStyle name="a_Group Financials_7.KPI_Article_Pages_BOOKCoSKPI_1_CREST_SPS_KPI_BOOKCoSKPI_1" xfId="33453"/>
    <cellStyle name="a_Group Financials_7.KPI_Article_Pages_BOOKCoSKPI_1_CREST_SPS_KPI_BOOKCoSKPI_1_0.Mgmt Cockpit" xfId="33454"/>
    <cellStyle name="a_Group Financials_7.KPI_Article_Pages_BOOKCoSKPI_1_CREST_SPS_KPI_BOOKCoSKPI_1_3.GrossMargin_Journals" xfId="33455"/>
    <cellStyle name="a_Group Financials_7.KPI_Article_Pages_BOOKCoSKPI_1_CREST_SPS_KPI_BOOKCoSKPI_3.GrossMargin_Journals" xfId="33456"/>
    <cellStyle name="a_Group Financials_7.KPI_Article_Pages_BOOKCoSKPI_1_CREST_SPS_KPI_BOOKCoSKPI_BOOKCoSKPI" xfId="33457"/>
    <cellStyle name="a_Group Financials_7.KPI_Article_Pages_BOOKCoSKPI_1_CREST_SPS_KPI_BOOKCoSKPI_BOOKCoSKPI_0.Mgmt Cockpit" xfId="33458"/>
    <cellStyle name="a_Group Financials_7.KPI_Article_Pages_BOOKCoSKPI_1_CREST_SPS_KPI_BOOKCoSKPI_BOOKCoSKPI_3.GrossMargin_Journals" xfId="33459"/>
    <cellStyle name="a_Group Financials_7.KPI_Article_Pages_BOOKCoSKPI_1_CREST_SPS_KPI_BOOKCoSKPI_COS Bridge Books" xfId="33460"/>
    <cellStyle name="a_Group Financials_7.KPI_Article_Pages_BOOKCoSKPI_1_CREST_SPS_KPI_BOOKCoSKPI_COS Bridge Books_1" xfId="33461"/>
    <cellStyle name="a_Group Financials_7.KPI_Article_Pages_BOOKCoSKPI_1_CREST_SPS_KPI_COS Bridge Books" xfId="33462"/>
    <cellStyle name="a_Group Financials_7.KPI_Article_Pages_BOOKCoSKPI_1_CREST_SPS_KPI_COS Bridge Books_1" xfId="33463"/>
    <cellStyle name="a_Group Financials_7.KPI_Article_Pages_BOOKCoSKPI_1_JOURNALCoSKPI" xfId="33464"/>
    <cellStyle name="a_Group Financials_7.KPI_Article_Pages_BOOKCoSKPI_1_ProdExp_Journal_KPI" xfId="33465"/>
    <cellStyle name="a_Group Financials_7.KPI_Article_Pages_BOOKCoSKPI_2" xfId="33466"/>
    <cellStyle name="a_Group Financials_7.KPI_Article_Pages_BOOKCoSKPI_2_0.Mgmt Cockpit" xfId="33467"/>
    <cellStyle name="a_Group Financials_7.KPI_Article_Pages_BOOKCoSKPI_2_3.GrossMargin_Journals" xfId="33468"/>
    <cellStyle name="a_Group Financials_7.KPI_Article_Pages_BOOKCoSKPI_3.GrossMargin_Journals" xfId="33469"/>
    <cellStyle name="a_Group Financials_7.KPI_Article_Pages_BOOKCoSKPI_6.KPI_Issue" xfId="33470"/>
    <cellStyle name="a_Group Financials_7.KPI_Article_Pages_BOOKCoSKPI_BOOKCoSKPI" xfId="33471"/>
    <cellStyle name="a_Group Financials_7.KPI_Article_Pages_BOOKCoSKPI_BOOKCoSKPI_0.Mgmt Cockpit" xfId="33472"/>
    <cellStyle name="a_Group Financials_7.KPI_Article_Pages_BOOKCoSKPI_BOOKCoSKPI_1" xfId="33473"/>
    <cellStyle name="a_Group Financials_7.KPI_Article_Pages_BOOKCoSKPI_BOOKCoSKPI_1_3.GrossMargin_Journals" xfId="33474"/>
    <cellStyle name="a_Group Financials_7.KPI_Article_Pages_BOOKCoSKPI_BOOKCoSKPI_1_BOOKCoSKPI" xfId="33475"/>
    <cellStyle name="a_Group Financials_7.KPI_Article_Pages_BOOKCoSKPI_BOOKCoSKPI_1_BOOKCoSKPI_0.Mgmt Cockpit" xfId="33476"/>
    <cellStyle name="a_Group Financials_7.KPI_Article_Pages_BOOKCoSKPI_BOOKCoSKPI_1_BOOKCoSKPI_3.GrossMargin_Journals" xfId="33477"/>
    <cellStyle name="a_Group Financials_7.KPI_Article_Pages_BOOKCoSKPI_BOOKCoSKPI_1_COS Bridge Books" xfId="33478"/>
    <cellStyle name="a_Group Financials_7.KPI_Article_Pages_BOOKCoSKPI_BOOKCoSKPI_1_COS Bridge Books_1" xfId="33479"/>
    <cellStyle name="a_Group Financials_7.KPI_Article_Pages_BOOKCoSKPI_BOOKCoSKPI_2" xfId="33480"/>
    <cellStyle name="a_Group Financials_7.KPI_Article_Pages_BOOKCoSKPI_BOOKCoSKPI_2_0.Mgmt Cockpit" xfId="33481"/>
    <cellStyle name="a_Group Financials_7.KPI_Article_Pages_BOOKCoSKPI_BOOKCoSKPI_2_3.GrossMargin_Journals" xfId="33482"/>
    <cellStyle name="a_Group Financials_7.KPI_Article_Pages_BOOKCoSKPI_BOOKCoSKPI_3.GrossMargin_Journals" xfId="33483"/>
    <cellStyle name="a_Group Financials_7.KPI_Article_Pages_BOOKCoSKPI_BOOKCoSKPI_6.KPI_Issue" xfId="33484"/>
    <cellStyle name="a_Group Financials_7.KPI_Article_Pages_BOOKCoSKPI_BOOKCoSKPI_BOOKCoSKPI" xfId="33485"/>
    <cellStyle name="a_Group Financials_7.KPI_Article_Pages_BOOKCoSKPI_BOOKCoSKPI_BOOKCoSKPI_1" xfId="33486"/>
    <cellStyle name="a_Group Financials_7.KPI_Article_Pages_BOOKCoSKPI_BOOKCoSKPI_BOOKCoSKPI_1_0.Mgmt Cockpit" xfId="33487"/>
    <cellStyle name="a_Group Financials_7.KPI_Article_Pages_BOOKCoSKPI_BOOKCoSKPI_BOOKCoSKPI_1_3.GrossMargin_Journals" xfId="33488"/>
    <cellStyle name="a_Group Financials_7.KPI_Article_Pages_BOOKCoSKPI_BOOKCoSKPI_BOOKCoSKPI_3.GrossMargin_Journals" xfId="33489"/>
    <cellStyle name="a_Group Financials_7.KPI_Article_Pages_BOOKCoSKPI_BOOKCoSKPI_BOOKCoSKPI_BOOKCoSKPI" xfId="33490"/>
    <cellStyle name="a_Group Financials_7.KPI_Article_Pages_BOOKCoSKPI_BOOKCoSKPI_BOOKCoSKPI_BOOKCoSKPI_0.Mgmt Cockpit" xfId="33491"/>
    <cellStyle name="a_Group Financials_7.KPI_Article_Pages_BOOKCoSKPI_BOOKCoSKPI_BOOKCoSKPI_BOOKCoSKPI_3.GrossMargin_Journals" xfId="33492"/>
    <cellStyle name="a_Group Financials_7.KPI_Article_Pages_BOOKCoSKPI_BOOKCoSKPI_BOOKCoSKPI_COS Bridge Books" xfId="33493"/>
    <cellStyle name="a_Group Financials_7.KPI_Article_Pages_BOOKCoSKPI_BOOKCoSKPI_BOOKCoSKPI_COS Bridge Books_1" xfId="33494"/>
    <cellStyle name="a_Group Financials_7.KPI_Article_Pages_BOOKCoSKPI_BOOKCoSKPI_COS Bridge Books" xfId="33495"/>
    <cellStyle name="a_Group Financials_7.KPI_Article_Pages_BOOKCoSKPI_BOOKCoSKPI_COS Bridge Books_1" xfId="33496"/>
    <cellStyle name="a_Group Financials_7.KPI_Article_Pages_BOOKCoSKPI_BOOKCoSKPI_COS Bridge Books_2" xfId="33497"/>
    <cellStyle name="a_Group Financials_7.KPI_Article_Pages_BOOKCoSKPI_BOOKCoSKPI_CREST_SPS_KPI" xfId="33498"/>
    <cellStyle name="a_Group Financials_7.KPI_Article_Pages_BOOKCoSKPI_BOOKCoSKPI_CREST_SPS_KPI_0.Mgmt Cockpit" xfId="33499"/>
    <cellStyle name="a_Group Financials_7.KPI_Article_Pages_BOOKCoSKPI_BOOKCoSKPI_CREST_SPS_KPI_3.GrossMargin_Journals" xfId="33500"/>
    <cellStyle name="a_Group Financials_7.KPI_Article_Pages_BOOKCoSKPI_BOOKCoSKPI_CREST_SPS_KPI_BOOKCoSKPI" xfId="33501"/>
    <cellStyle name="a_Group Financials_7.KPI_Article_Pages_BOOKCoSKPI_BOOKCoSKPI_CREST_SPS_KPI_BOOKCoSKPI_1" xfId="33502"/>
    <cellStyle name="a_Group Financials_7.KPI_Article_Pages_BOOKCoSKPI_BOOKCoSKPI_CREST_SPS_KPI_BOOKCoSKPI_1_0.Mgmt Cockpit" xfId="33503"/>
    <cellStyle name="a_Group Financials_7.KPI_Article_Pages_BOOKCoSKPI_BOOKCoSKPI_CREST_SPS_KPI_BOOKCoSKPI_1_3.GrossMargin_Journals" xfId="33504"/>
    <cellStyle name="a_Group Financials_7.KPI_Article_Pages_BOOKCoSKPI_BOOKCoSKPI_CREST_SPS_KPI_BOOKCoSKPI_3.GrossMargin_Journals" xfId="33505"/>
    <cellStyle name="a_Group Financials_7.KPI_Article_Pages_BOOKCoSKPI_BOOKCoSKPI_CREST_SPS_KPI_BOOKCoSKPI_BOOKCoSKPI" xfId="33506"/>
    <cellStyle name="a_Group Financials_7.KPI_Article_Pages_BOOKCoSKPI_BOOKCoSKPI_CREST_SPS_KPI_BOOKCoSKPI_BOOKCoSKPI_0.Mgmt Cockpit" xfId="33507"/>
    <cellStyle name="a_Group Financials_7.KPI_Article_Pages_BOOKCoSKPI_BOOKCoSKPI_CREST_SPS_KPI_BOOKCoSKPI_BOOKCoSKPI_3.GrossMargin_Journals" xfId="33508"/>
    <cellStyle name="a_Group Financials_7.KPI_Article_Pages_BOOKCoSKPI_BOOKCoSKPI_CREST_SPS_KPI_BOOKCoSKPI_COS Bridge Books" xfId="33509"/>
    <cellStyle name="a_Group Financials_7.KPI_Article_Pages_BOOKCoSKPI_BOOKCoSKPI_CREST_SPS_KPI_BOOKCoSKPI_COS Bridge Books_1" xfId="33510"/>
    <cellStyle name="a_Group Financials_7.KPI_Article_Pages_BOOKCoSKPI_BOOKCoSKPI_CREST_SPS_KPI_COS Bridge Books" xfId="33511"/>
    <cellStyle name="a_Group Financials_7.KPI_Article_Pages_BOOKCoSKPI_BOOKCoSKPI_CREST_SPS_KPI_COS Bridge Books_1" xfId="33512"/>
    <cellStyle name="a_Group Financials_7.KPI_Article_Pages_BOOKCoSKPI_BOOKCoSKPI_JOURNALCoSKPI" xfId="33513"/>
    <cellStyle name="a_Group Financials_7.KPI_Article_Pages_BOOKCoSKPI_BOOKCoSKPI_ProdExp_Journal_KPI" xfId="33514"/>
    <cellStyle name="a_Group Financials_7.KPI_Article_Pages_BOOKCoSKPI_COS Bridge Books" xfId="33515"/>
    <cellStyle name="a_Group Financials_7.KPI_Article_Pages_BOOKCoSKPI_COS Bridge Books_1" xfId="33516"/>
    <cellStyle name="a_Group Financials_7.KPI_Article_Pages_BOOKCoSKPI_COS Bridge Books_2" xfId="33517"/>
    <cellStyle name="a_Group Financials_7.KPI_Article_Pages_BOOKCoSKPI_CREST_SPS_KPI" xfId="33518"/>
    <cellStyle name="a_Group Financials_7.KPI_Article_Pages_BOOKCoSKPI_CREST_SPS_KPI_0.Mgmt Cockpit" xfId="33519"/>
    <cellStyle name="a_Group Financials_7.KPI_Article_Pages_BOOKCoSKPI_CREST_SPS_KPI_3.GrossMargin_Journals" xfId="33520"/>
    <cellStyle name="a_Group Financials_7.KPI_Article_Pages_BOOKCoSKPI_CREST_SPS_KPI_BOOKCoSKPI" xfId="33521"/>
    <cellStyle name="a_Group Financials_7.KPI_Article_Pages_BOOKCoSKPI_CREST_SPS_KPI_BOOKCoSKPI_1" xfId="33522"/>
    <cellStyle name="a_Group Financials_7.KPI_Article_Pages_BOOKCoSKPI_CREST_SPS_KPI_BOOKCoSKPI_1_0.Mgmt Cockpit" xfId="33523"/>
    <cellStyle name="a_Group Financials_7.KPI_Article_Pages_BOOKCoSKPI_CREST_SPS_KPI_BOOKCoSKPI_1_3.GrossMargin_Journals" xfId="33524"/>
    <cellStyle name="a_Group Financials_7.KPI_Article_Pages_BOOKCoSKPI_CREST_SPS_KPI_BOOKCoSKPI_3.GrossMargin_Journals" xfId="33525"/>
    <cellStyle name="a_Group Financials_7.KPI_Article_Pages_BOOKCoSKPI_CREST_SPS_KPI_BOOKCoSKPI_BOOKCoSKPI" xfId="33526"/>
    <cellStyle name="a_Group Financials_7.KPI_Article_Pages_BOOKCoSKPI_CREST_SPS_KPI_BOOKCoSKPI_BOOKCoSKPI_0.Mgmt Cockpit" xfId="33527"/>
    <cellStyle name="a_Group Financials_7.KPI_Article_Pages_BOOKCoSKPI_CREST_SPS_KPI_BOOKCoSKPI_BOOKCoSKPI_3.GrossMargin_Journals" xfId="33528"/>
    <cellStyle name="a_Group Financials_7.KPI_Article_Pages_BOOKCoSKPI_CREST_SPS_KPI_BOOKCoSKPI_COS Bridge Books" xfId="33529"/>
    <cellStyle name="a_Group Financials_7.KPI_Article_Pages_BOOKCoSKPI_CREST_SPS_KPI_BOOKCoSKPI_COS Bridge Books_1" xfId="33530"/>
    <cellStyle name="a_Group Financials_7.KPI_Article_Pages_BOOKCoSKPI_CREST_SPS_KPI_COS Bridge Books" xfId="33531"/>
    <cellStyle name="a_Group Financials_7.KPI_Article_Pages_BOOKCoSKPI_CREST_SPS_KPI_COS Bridge Books_1" xfId="33532"/>
    <cellStyle name="a_Group Financials_7.KPI_Article_Pages_BOOKCoSKPI_JOURNALCoSKPI" xfId="33533"/>
    <cellStyle name="a_Group Financials_7.KPI_Article_Pages_BOOKCoSKPI_ProdExp_Journal_KPI" xfId="33534"/>
    <cellStyle name="a_Group Financials_7.KPI_Article_Pages_COS Bridge Books" xfId="33535"/>
    <cellStyle name="a_Group Financials_7.KPI_Article_Pages_COS Bridge Books_1" xfId="33536"/>
    <cellStyle name="a_Group Financials_7.KPI_Article_Pages_COS Bridge Books_2" xfId="33537"/>
    <cellStyle name="a_Group Financials_7.KPI_Article_Pages_CREST_SPS_KPI" xfId="33538"/>
    <cellStyle name="a_Group Financials_7.KPI_Article_Pages_CREST_SPS_KPI_0.Mgmt Cockpit" xfId="33539"/>
    <cellStyle name="a_Group Financials_7.KPI_Article_Pages_CREST_SPS_KPI_3.GrossMargin_Journals" xfId="33540"/>
    <cellStyle name="a_Group Financials_7.KPI_Article_Pages_CREST_SPS_KPI_BOOKCoSKPI" xfId="33541"/>
    <cellStyle name="a_Group Financials_7.KPI_Article_Pages_CREST_SPS_KPI_BOOKCoSKPI_1" xfId="33542"/>
    <cellStyle name="a_Group Financials_7.KPI_Article_Pages_CREST_SPS_KPI_BOOKCoSKPI_1_0.Mgmt Cockpit" xfId="33543"/>
    <cellStyle name="a_Group Financials_7.KPI_Article_Pages_CREST_SPS_KPI_BOOKCoSKPI_1_3.GrossMargin_Journals" xfId="33544"/>
    <cellStyle name="a_Group Financials_7.KPI_Article_Pages_CREST_SPS_KPI_BOOKCoSKPI_3.GrossMargin_Journals" xfId="33545"/>
    <cellStyle name="a_Group Financials_7.KPI_Article_Pages_CREST_SPS_KPI_BOOKCoSKPI_BOOKCoSKPI" xfId="33546"/>
    <cellStyle name="a_Group Financials_7.KPI_Article_Pages_CREST_SPS_KPI_BOOKCoSKPI_BOOKCoSKPI_0.Mgmt Cockpit" xfId="33547"/>
    <cellStyle name="a_Group Financials_7.KPI_Article_Pages_CREST_SPS_KPI_BOOKCoSKPI_BOOKCoSKPI_3.GrossMargin_Journals" xfId="33548"/>
    <cellStyle name="a_Group Financials_7.KPI_Article_Pages_CREST_SPS_KPI_BOOKCoSKPI_COS Bridge Books" xfId="33549"/>
    <cellStyle name="a_Group Financials_7.KPI_Article_Pages_CREST_SPS_KPI_BOOKCoSKPI_COS Bridge Books_1" xfId="33550"/>
    <cellStyle name="a_Group Financials_7.KPI_Article_Pages_CREST_SPS_KPI_COS Bridge Books" xfId="33551"/>
    <cellStyle name="a_Group Financials_7.KPI_Article_Pages_CREST_SPS_KPI_COS Bridge Books_1" xfId="33552"/>
    <cellStyle name="a_Group Financials_7.KPI_Article_Pages_JOURNALCoSKPI" xfId="33553"/>
    <cellStyle name="a_Group Financials_7.KPI_Article_Pages_JOURNALCoSKPI_0.Mgmt Cockpit" xfId="33554"/>
    <cellStyle name="a_Group Financials_7.KPI_Article_Pages_JOURNALCoSKPI_1" xfId="33555"/>
    <cellStyle name="a_Group Financials_7.KPI_Article_Pages_JOURNALCoSKPI_3.GrossMargin_Journals" xfId="33556"/>
    <cellStyle name="a_Group Financials_7.KPI_Article_Pages_JOURNALCoSKPI_BOOKCoSKPI" xfId="33557"/>
    <cellStyle name="a_Group Financials_7.KPI_Article_Pages_JOURNALCoSKPI_BOOKCoSKPI_3.GrossMargin_Journals" xfId="33558"/>
    <cellStyle name="a_Group Financials_7.KPI_Article_Pages_JOURNALCoSKPI_BOOKCoSKPI_BOOKCoSKPI" xfId="33559"/>
    <cellStyle name="a_Group Financials_7.KPI_Article_Pages_JOURNALCoSKPI_BOOKCoSKPI_BOOKCoSKPI_0.Mgmt Cockpit" xfId="33560"/>
    <cellStyle name="a_Group Financials_7.KPI_Article_Pages_JOURNALCoSKPI_BOOKCoSKPI_BOOKCoSKPI_3.GrossMargin_Journals" xfId="33561"/>
    <cellStyle name="a_Group Financials_7.KPI_Article_Pages_JOURNALCoSKPI_BOOKCoSKPI_COS Bridge Books" xfId="33562"/>
    <cellStyle name="a_Group Financials_7.KPI_Article_Pages_JOURNALCoSKPI_BOOKCoSKPI_COS Bridge Books_1" xfId="33563"/>
    <cellStyle name="a_Group Financials_7.KPI_Article_Pages_JOURNALCoSKPI_COS Bridge Books" xfId="33564"/>
    <cellStyle name="a_Group Financials_7.KPI_Article_Pages_JOURNALCoSKPI_COS Bridge Books_1" xfId="33565"/>
    <cellStyle name="a_Group Financials_7.KPI_Article_Pages_JOURNALCoSKPI_CREST_SPS_KPI" xfId="33566"/>
    <cellStyle name="a_Group Financials_7.KPI_Article_Pages_JOURNALCoSKPI_CREST_SPS_KPI_0.Mgmt Cockpit" xfId="33567"/>
    <cellStyle name="a_Group Financials_7.KPI_Article_Pages_JOURNALCoSKPI_CREST_SPS_KPI_3.GrossMargin_Journals" xfId="33568"/>
    <cellStyle name="a_Group Financials_7.KPI_Article_Pages_JOURNALCoSKPI_CREST_SPS_KPI_BOOKCoSKPI" xfId="33569"/>
    <cellStyle name="a_Group Financials_7.KPI_Article_Pages_JOURNALCoSKPI_CREST_SPS_KPI_BOOKCoSKPI_1" xfId="33570"/>
    <cellStyle name="a_Group Financials_7.KPI_Article_Pages_JOURNALCoSKPI_CREST_SPS_KPI_BOOKCoSKPI_1_0.Mgmt Cockpit" xfId="33571"/>
    <cellStyle name="a_Group Financials_7.KPI_Article_Pages_JOURNALCoSKPI_CREST_SPS_KPI_BOOKCoSKPI_1_3.GrossMargin_Journals" xfId="33572"/>
    <cellStyle name="a_Group Financials_7.KPI_Article_Pages_JOURNALCoSKPI_CREST_SPS_KPI_BOOKCoSKPI_3.GrossMargin_Journals" xfId="33573"/>
    <cellStyle name="a_Group Financials_7.KPI_Article_Pages_JOURNALCoSKPI_CREST_SPS_KPI_BOOKCoSKPI_BOOKCoSKPI" xfId="33574"/>
    <cellStyle name="a_Group Financials_7.KPI_Article_Pages_JOURNALCoSKPI_CREST_SPS_KPI_BOOKCoSKPI_BOOKCoSKPI_0.Mgmt Cockpit" xfId="33575"/>
    <cellStyle name="a_Group Financials_7.KPI_Article_Pages_JOURNALCoSKPI_CREST_SPS_KPI_BOOKCoSKPI_BOOKCoSKPI_3.GrossMargin_Journals" xfId="33576"/>
    <cellStyle name="a_Group Financials_7.KPI_Article_Pages_JOURNALCoSKPI_CREST_SPS_KPI_BOOKCoSKPI_COS Bridge Books" xfId="33577"/>
    <cellStyle name="a_Group Financials_7.KPI_Article_Pages_JOURNALCoSKPI_CREST_SPS_KPI_BOOKCoSKPI_COS Bridge Books_1" xfId="33578"/>
    <cellStyle name="a_Group Financials_7.KPI_Article_Pages_JOURNALCoSKPI_CREST_SPS_KPI_COS Bridge Books" xfId="33579"/>
    <cellStyle name="a_Group Financials_7.KPI_Article_Pages_JOURNALCoSKPI_CREST_SPS_KPI_COS Bridge Books_1" xfId="33580"/>
    <cellStyle name="a_Group Financials_7.KPI_Article_Pages_ProdExp_Journal_KPI" xfId="33581"/>
    <cellStyle name="a_Group Financials_9.KPI_Book (2)" xfId="33582"/>
    <cellStyle name="a_Group Financials_9.KPI_Book (2)_0.Mgmt Cockpit" xfId="33583"/>
    <cellStyle name="a_Group Financials_9.KPI_Book (2)_3.GrossMargin_Journals" xfId="33584"/>
    <cellStyle name="a_Group Financials_9.KPI_Book (2)_6.KPI_Issue" xfId="33585"/>
    <cellStyle name="a_Group Financials_9.KPI_Book (2)_BOOKCoSKPI" xfId="33586"/>
    <cellStyle name="a_Group Financials_9.KPI_Book (2)_BOOKCoSKPI_0.Mgmt Cockpit" xfId="33587"/>
    <cellStyle name="a_Group Financials_9.KPI_Book (2)_BOOKCoSKPI_1" xfId="33588"/>
    <cellStyle name="a_Group Financials_9.KPI_Book (2)_BOOKCoSKPI_1_3.GrossMargin_Journals" xfId="33589"/>
    <cellStyle name="a_Group Financials_9.KPI_Book (2)_BOOKCoSKPI_1_BOOKCoSKPI" xfId="33590"/>
    <cellStyle name="a_Group Financials_9.KPI_Book (2)_BOOKCoSKPI_1_BOOKCoSKPI_0.Mgmt Cockpit" xfId="33591"/>
    <cellStyle name="a_Group Financials_9.KPI_Book (2)_BOOKCoSKPI_1_BOOKCoSKPI_3.GrossMargin_Journals" xfId="33592"/>
    <cellStyle name="a_Group Financials_9.KPI_Book (2)_BOOKCoSKPI_1_COS Bridge Books" xfId="33593"/>
    <cellStyle name="a_Group Financials_9.KPI_Book (2)_BOOKCoSKPI_1_COS Bridge Books_1" xfId="33594"/>
    <cellStyle name="a_Group Financials_9.KPI_Book (2)_BOOKCoSKPI_2" xfId="33595"/>
    <cellStyle name="a_Group Financials_9.KPI_Book (2)_BOOKCoSKPI_2_0.Mgmt Cockpit" xfId="33596"/>
    <cellStyle name="a_Group Financials_9.KPI_Book (2)_BOOKCoSKPI_2_3.GrossMargin_Journals" xfId="33597"/>
    <cellStyle name="a_Group Financials_9.KPI_Book (2)_BOOKCoSKPI_3.GrossMargin_Journals" xfId="33598"/>
    <cellStyle name="a_Group Financials_9.KPI_Book (2)_BOOKCoSKPI_6.KPI_Issue" xfId="33599"/>
    <cellStyle name="a_Group Financials_9.KPI_Book (2)_BOOKCoSKPI_BOOKCoSKPI" xfId="33600"/>
    <cellStyle name="a_Group Financials_9.KPI_Book (2)_BOOKCoSKPI_BOOKCoSKPI_1" xfId="33601"/>
    <cellStyle name="a_Group Financials_9.KPI_Book (2)_BOOKCoSKPI_BOOKCoSKPI_1_0.Mgmt Cockpit" xfId="33602"/>
    <cellStyle name="a_Group Financials_9.KPI_Book (2)_BOOKCoSKPI_BOOKCoSKPI_1_3.GrossMargin_Journals" xfId="33603"/>
    <cellStyle name="a_Group Financials_9.KPI_Book (2)_BOOKCoSKPI_BOOKCoSKPI_3.GrossMargin_Journals" xfId="33604"/>
    <cellStyle name="a_Group Financials_9.KPI_Book (2)_BOOKCoSKPI_BOOKCoSKPI_BOOKCoSKPI" xfId="33605"/>
    <cellStyle name="a_Group Financials_9.KPI_Book (2)_BOOKCoSKPI_BOOKCoSKPI_BOOKCoSKPI_0.Mgmt Cockpit" xfId="33606"/>
    <cellStyle name="a_Group Financials_9.KPI_Book (2)_BOOKCoSKPI_BOOKCoSKPI_BOOKCoSKPI_3.GrossMargin_Journals" xfId="33607"/>
    <cellStyle name="a_Group Financials_9.KPI_Book (2)_BOOKCoSKPI_BOOKCoSKPI_COS Bridge Books" xfId="33608"/>
    <cellStyle name="a_Group Financials_9.KPI_Book (2)_BOOKCoSKPI_BOOKCoSKPI_COS Bridge Books_1" xfId="33609"/>
    <cellStyle name="a_Group Financials_9.KPI_Book (2)_BOOKCoSKPI_COS Bridge Books" xfId="33610"/>
    <cellStyle name="a_Group Financials_9.KPI_Book (2)_BOOKCoSKPI_COS Bridge Books_1" xfId="33611"/>
    <cellStyle name="a_Group Financials_9.KPI_Book (2)_BOOKCoSKPI_COS Bridge Books_2" xfId="33612"/>
    <cellStyle name="a_Group Financials_9.KPI_Book (2)_BOOKCoSKPI_CREST_SPS_KPI" xfId="33613"/>
    <cellStyle name="a_Group Financials_9.KPI_Book (2)_BOOKCoSKPI_CREST_SPS_KPI_0.Mgmt Cockpit" xfId="33614"/>
    <cellStyle name="a_Group Financials_9.KPI_Book (2)_BOOKCoSKPI_CREST_SPS_KPI_3.GrossMargin_Journals" xfId="33615"/>
    <cellStyle name="a_Group Financials_9.KPI_Book (2)_BOOKCoSKPI_CREST_SPS_KPI_BOOKCoSKPI" xfId="33616"/>
    <cellStyle name="a_Group Financials_9.KPI_Book (2)_BOOKCoSKPI_CREST_SPS_KPI_BOOKCoSKPI_1" xfId="33617"/>
    <cellStyle name="a_Group Financials_9.KPI_Book (2)_BOOKCoSKPI_CREST_SPS_KPI_BOOKCoSKPI_1_0.Mgmt Cockpit" xfId="33618"/>
    <cellStyle name="a_Group Financials_9.KPI_Book (2)_BOOKCoSKPI_CREST_SPS_KPI_BOOKCoSKPI_1_3.GrossMargin_Journals" xfId="33619"/>
    <cellStyle name="a_Group Financials_9.KPI_Book (2)_BOOKCoSKPI_CREST_SPS_KPI_BOOKCoSKPI_3.GrossMargin_Journals" xfId="33620"/>
    <cellStyle name="a_Group Financials_9.KPI_Book (2)_BOOKCoSKPI_CREST_SPS_KPI_BOOKCoSKPI_BOOKCoSKPI" xfId="33621"/>
    <cellStyle name="a_Group Financials_9.KPI_Book (2)_BOOKCoSKPI_CREST_SPS_KPI_BOOKCoSKPI_BOOKCoSKPI_0.Mgmt Cockpit" xfId="33622"/>
    <cellStyle name="a_Group Financials_9.KPI_Book (2)_BOOKCoSKPI_CREST_SPS_KPI_BOOKCoSKPI_BOOKCoSKPI_3.GrossMargin_Journals" xfId="33623"/>
    <cellStyle name="a_Group Financials_9.KPI_Book (2)_BOOKCoSKPI_CREST_SPS_KPI_BOOKCoSKPI_COS Bridge Books" xfId="33624"/>
    <cellStyle name="a_Group Financials_9.KPI_Book (2)_BOOKCoSKPI_CREST_SPS_KPI_BOOKCoSKPI_COS Bridge Books_1" xfId="33625"/>
    <cellStyle name="a_Group Financials_9.KPI_Book (2)_BOOKCoSKPI_CREST_SPS_KPI_COS Bridge Books" xfId="33626"/>
    <cellStyle name="a_Group Financials_9.KPI_Book (2)_BOOKCoSKPI_CREST_SPS_KPI_COS Bridge Books_1" xfId="33627"/>
    <cellStyle name="a_Group Financials_9.KPI_Book (2)_BOOKCoSKPI_JOURNALCoSKPI" xfId="33628"/>
    <cellStyle name="a_Group Financials_9.KPI_Book (2)_BOOKCoSKPI_ProdExp_Journal_KPI" xfId="33629"/>
    <cellStyle name="a_Group Financials_9.KPI_Book (2)_COS Bridge Books" xfId="33630"/>
    <cellStyle name="a_Group Financials_9.KPI_Book (2)_COS Bridge Books_1" xfId="33631"/>
    <cellStyle name="a_Group Financials_9.KPI_Book (2)_COS Bridge Books_2" xfId="33632"/>
    <cellStyle name="a_Group Financials_9.KPI_Book (2)_CREST_SPS_KPI" xfId="33633"/>
    <cellStyle name="a_Group Financials_9.KPI_Book (2)_CREST_SPS_KPI_0.Mgmt Cockpit" xfId="33634"/>
    <cellStyle name="a_Group Financials_9.KPI_Book (2)_CREST_SPS_KPI_3.GrossMargin_Journals" xfId="33635"/>
    <cellStyle name="a_Group Financials_9.KPI_Book (2)_CREST_SPS_KPI_BOOKCoSKPI" xfId="33636"/>
    <cellStyle name="a_Group Financials_9.KPI_Book (2)_CREST_SPS_KPI_BOOKCoSKPI_1" xfId="33637"/>
    <cellStyle name="a_Group Financials_9.KPI_Book (2)_CREST_SPS_KPI_BOOKCoSKPI_1_0.Mgmt Cockpit" xfId="33638"/>
    <cellStyle name="a_Group Financials_9.KPI_Book (2)_CREST_SPS_KPI_BOOKCoSKPI_1_3.GrossMargin_Journals" xfId="33639"/>
    <cellStyle name="a_Group Financials_9.KPI_Book (2)_CREST_SPS_KPI_BOOKCoSKPI_3.GrossMargin_Journals" xfId="33640"/>
    <cellStyle name="a_Group Financials_9.KPI_Book (2)_CREST_SPS_KPI_BOOKCoSKPI_BOOKCoSKPI" xfId="33641"/>
    <cellStyle name="a_Group Financials_9.KPI_Book (2)_CREST_SPS_KPI_BOOKCoSKPI_BOOKCoSKPI_0.Mgmt Cockpit" xfId="33642"/>
    <cellStyle name="a_Group Financials_9.KPI_Book (2)_CREST_SPS_KPI_BOOKCoSKPI_BOOKCoSKPI_3.GrossMargin_Journals" xfId="33643"/>
    <cellStyle name="a_Group Financials_9.KPI_Book (2)_CREST_SPS_KPI_BOOKCoSKPI_COS Bridge Books" xfId="33644"/>
    <cellStyle name="a_Group Financials_9.KPI_Book (2)_CREST_SPS_KPI_BOOKCoSKPI_COS Bridge Books_1" xfId="33645"/>
    <cellStyle name="a_Group Financials_9.KPI_Book (2)_CREST_SPS_KPI_COS Bridge Books" xfId="33646"/>
    <cellStyle name="a_Group Financials_9.KPI_Book (2)_CREST_SPS_KPI_COS Bridge Books_1" xfId="33647"/>
    <cellStyle name="a_Group Financials_9.KPI_Book (2)_JOURNALCoSKPI" xfId="33648"/>
    <cellStyle name="a_Group Financials_9.KPI_Book (2)_ProdExp_Journal_KPI" xfId="33649"/>
    <cellStyle name="a_Group Financials_BMC sales TE" xfId="16969"/>
    <cellStyle name="a_Group Financials_BOOKCoSKPI" xfId="33650"/>
    <cellStyle name="a_Group Financials_BOOKCoSKPI_0.Mgmt Cockpit" xfId="33651"/>
    <cellStyle name="a_Group Financials_BOOKCoSKPI_1" xfId="33652"/>
    <cellStyle name="a_Group Financials_BOOKCoSKPI_1_0.Mgmt Cockpit" xfId="33653"/>
    <cellStyle name="a_Group Financials_BOOKCoSKPI_1_3.GrossMargin_Journals" xfId="33654"/>
    <cellStyle name="a_Group Financials_BOOKCoSKPI_1_6.KPI_Issue" xfId="33655"/>
    <cellStyle name="a_Group Financials_BOOKCoSKPI_1_BOOKCoSKPI" xfId="33656"/>
    <cellStyle name="a_Group Financials_BOOKCoSKPI_1_BOOKCoSKPI_1" xfId="33657"/>
    <cellStyle name="a_Group Financials_BOOKCoSKPI_1_BOOKCoSKPI_1_0.Mgmt Cockpit" xfId="33658"/>
    <cellStyle name="a_Group Financials_BOOKCoSKPI_1_BOOKCoSKPI_1_3.GrossMargin_Journals" xfId="33659"/>
    <cellStyle name="a_Group Financials_BOOKCoSKPI_1_BOOKCoSKPI_3.GrossMargin_Journals" xfId="33660"/>
    <cellStyle name="a_Group Financials_BOOKCoSKPI_1_BOOKCoSKPI_BOOKCoSKPI" xfId="33661"/>
    <cellStyle name="a_Group Financials_BOOKCoSKPI_1_BOOKCoSKPI_BOOKCoSKPI_0.Mgmt Cockpit" xfId="33662"/>
    <cellStyle name="a_Group Financials_BOOKCoSKPI_1_BOOKCoSKPI_BOOKCoSKPI_3.GrossMargin_Journals" xfId="33663"/>
    <cellStyle name="a_Group Financials_BOOKCoSKPI_1_BOOKCoSKPI_COS Bridge Books" xfId="33664"/>
    <cellStyle name="a_Group Financials_BOOKCoSKPI_1_BOOKCoSKPI_COS Bridge Books_1" xfId="33665"/>
    <cellStyle name="a_Group Financials_BOOKCoSKPI_1_COS Bridge Books" xfId="33666"/>
    <cellStyle name="a_Group Financials_BOOKCoSKPI_1_COS Bridge Books_1" xfId="33667"/>
    <cellStyle name="a_Group Financials_BOOKCoSKPI_1_COS Bridge Books_2" xfId="33668"/>
    <cellStyle name="a_Group Financials_BOOKCoSKPI_1_CREST_SPS_KPI" xfId="33669"/>
    <cellStyle name="a_Group Financials_BOOKCoSKPI_1_CREST_SPS_KPI_0.Mgmt Cockpit" xfId="33670"/>
    <cellStyle name="a_Group Financials_BOOKCoSKPI_1_CREST_SPS_KPI_3.GrossMargin_Journals" xfId="33671"/>
    <cellStyle name="a_Group Financials_BOOKCoSKPI_1_CREST_SPS_KPI_BOOKCoSKPI" xfId="33672"/>
    <cellStyle name="a_Group Financials_BOOKCoSKPI_1_CREST_SPS_KPI_BOOKCoSKPI_1" xfId="33673"/>
    <cellStyle name="a_Group Financials_BOOKCoSKPI_1_CREST_SPS_KPI_BOOKCoSKPI_1_0.Mgmt Cockpit" xfId="33674"/>
    <cellStyle name="a_Group Financials_BOOKCoSKPI_1_CREST_SPS_KPI_BOOKCoSKPI_1_3.GrossMargin_Journals" xfId="33675"/>
    <cellStyle name="a_Group Financials_BOOKCoSKPI_1_CREST_SPS_KPI_BOOKCoSKPI_3.GrossMargin_Journals" xfId="33676"/>
    <cellStyle name="a_Group Financials_BOOKCoSKPI_1_CREST_SPS_KPI_BOOKCoSKPI_BOOKCoSKPI" xfId="33677"/>
    <cellStyle name="a_Group Financials_BOOKCoSKPI_1_CREST_SPS_KPI_BOOKCoSKPI_BOOKCoSKPI_0.Mgmt Cockpit" xfId="33678"/>
    <cellStyle name="a_Group Financials_BOOKCoSKPI_1_CREST_SPS_KPI_BOOKCoSKPI_BOOKCoSKPI_3.GrossMargin_Journals" xfId="33679"/>
    <cellStyle name="a_Group Financials_BOOKCoSKPI_1_CREST_SPS_KPI_BOOKCoSKPI_COS Bridge Books" xfId="33680"/>
    <cellStyle name="a_Group Financials_BOOKCoSKPI_1_CREST_SPS_KPI_BOOKCoSKPI_COS Bridge Books_1" xfId="33681"/>
    <cellStyle name="a_Group Financials_BOOKCoSKPI_1_CREST_SPS_KPI_COS Bridge Books" xfId="33682"/>
    <cellStyle name="a_Group Financials_BOOKCoSKPI_1_CREST_SPS_KPI_COS Bridge Books_1" xfId="33683"/>
    <cellStyle name="a_Group Financials_BOOKCoSKPI_1_JOURNALCoSKPI" xfId="33684"/>
    <cellStyle name="a_Group Financials_BOOKCoSKPI_1_ProdExp_Journal_KPI" xfId="33685"/>
    <cellStyle name="a_Group Financials_BOOKCoSKPI_2" xfId="33686"/>
    <cellStyle name="a_Group Financials_BOOKCoSKPI_2_3.GrossMargin_Journals" xfId="33687"/>
    <cellStyle name="a_Group Financials_BOOKCoSKPI_2_BOOKCoSKPI" xfId="33688"/>
    <cellStyle name="a_Group Financials_BOOKCoSKPI_2_BOOKCoSKPI_0.Mgmt Cockpit" xfId="33689"/>
    <cellStyle name="a_Group Financials_BOOKCoSKPI_2_BOOKCoSKPI_3.GrossMargin_Journals" xfId="33690"/>
    <cellStyle name="a_Group Financials_BOOKCoSKPI_2_COS Bridge Books" xfId="33691"/>
    <cellStyle name="a_Group Financials_BOOKCoSKPI_2_COS Bridge Books_1" xfId="33692"/>
    <cellStyle name="a_Group Financials_BOOKCoSKPI_3" xfId="33693"/>
    <cellStyle name="a_Group Financials_BOOKCoSKPI_3.GrossMargin_Journals" xfId="33694"/>
    <cellStyle name="a_Group Financials_BOOKCoSKPI_3_0.Mgmt Cockpit" xfId="33695"/>
    <cellStyle name="a_Group Financials_BOOKCoSKPI_3_3.GrossMargin_Journals" xfId="33696"/>
    <cellStyle name="a_Group Financials_BOOKCoSKPI_6.KPI_Issue" xfId="33697"/>
    <cellStyle name="a_Group Financials_BOOKCoSKPI_BOOKCoSKPI" xfId="33698"/>
    <cellStyle name="a_Group Financials_BOOKCoSKPI_BOOKCoSKPI_0.Mgmt Cockpit" xfId="33699"/>
    <cellStyle name="a_Group Financials_BOOKCoSKPI_BOOKCoSKPI_1" xfId="33700"/>
    <cellStyle name="a_Group Financials_BOOKCoSKPI_BOOKCoSKPI_1_3.GrossMargin_Journals" xfId="33701"/>
    <cellStyle name="a_Group Financials_BOOKCoSKPI_BOOKCoSKPI_1_BOOKCoSKPI" xfId="33702"/>
    <cellStyle name="a_Group Financials_BOOKCoSKPI_BOOKCoSKPI_1_BOOKCoSKPI_0.Mgmt Cockpit" xfId="33703"/>
    <cellStyle name="a_Group Financials_BOOKCoSKPI_BOOKCoSKPI_1_BOOKCoSKPI_3.GrossMargin_Journals" xfId="33704"/>
    <cellStyle name="a_Group Financials_BOOKCoSKPI_BOOKCoSKPI_1_COS Bridge Books" xfId="33705"/>
    <cellStyle name="a_Group Financials_BOOKCoSKPI_BOOKCoSKPI_1_COS Bridge Books_1" xfId="33706"/>
    <cellStyle name="a_Group Financials_BOOKCoSKPI_BOOKCoSKPI_2" xfId="33707"/>
    <cellStyle name="a_Group Financials_BOOKCoSKPI_BOOKCoSKPI_2_0.Mgmt Cockpit" xfId="33708"/>
    <cellStyle name="a_Group Financials_BOOKCoSKPI_BOOKCoSKPI_2_3.GrossMargin_Journals" xfId="33709"/>
    <cellStyle name="a_Group Financials_BOOKCoSKPI_BOOKCoSKPI_3.GrossMargin_Journals" xfId="33710"/>
    <cellStyle name="a_Group Financials_BOOKCoSKPI_BOOKCoSKPI_6.KPI_Issue" xfId="33711"/>
    <cellStyle name="a_Group Financials_BOOKCoSKPI_BOOKCoSKPI_BOOKCoSKPI" xfId="33712"/>
    <cellStyle name="a_Group Financials_BOOKCoSKPI_BOOKCoSKPI_BOOKCoSKPI_1" xfId="33713"/>
    <cellStyle name="a_Group Financials_BOOKCoSKPI_BOOKCoSKPI_BOOKCoSKPI_1_0.Mgmt Cockpit" xfId="33714"/>
    <cellStyle name="a_Group Financials_BOOKCoSKPI_BOOKCoSKPI_BOOKCoSKPI_1_3.GrossMargin_Journals" xfId="33715"/>
    <cellStyle name="a_Group Financials_BOOKCoSKPI_BOOKCoSKPI_BOOKCoSKPI_3.GrossMargin_Journals" xfId="33716"/>
    <cellStyle name="a_Group Financials_BOOKCoSKPI_BOOKCoSKPI_BOOKCoSKPI_BOOKCoSKPI" xfId="33717"/>
    <cellStyle name="a_Group Financials_BOOKCoSKPI_BOOKCoSKPI_BOOKCoSKPI_BOOKCoSKPI_0.Mgmt Cockpit" xfId="33718"/>
    <cellStyle name="a_Group Financials_BOOKCoSKPI_BOOKCoSKPI_BOOKCoSKPI_BOOKCoSKPI_3.GrossMargin_Journals" xfId="33719"/>
    <cellStyle name="a_Group Financials_BOOKCoSKPI_BOOKCoSKPI_BOOKCoSKPI_COS Bridge Books" xfId="33720"/>
    <cellStyle name="a_Group Financials_BOOKCoSKPI_BOOKCoSKPI_BOOKCoSKPI_COS Bridge Books_1" xfId="33721"/>
    <cellStyle name="a_Group Financials_BOOKCoSKPI_BOOKCoSKPI_COS Bridge Books" xfId="33722"/>
    <cellStyle name="a_Group Financials_BOOKCoSKPI_BOOKCoSKPI_COS Bridge Books_1" xfId="33723"/>
    <cellStyle name="a_Group Financials_BOOKCoSKPI_BOOKCoSKPI_COS Bridge Books_2" xfId="33724"/>
    <cellStyle name="a_Group Financials_BOOKCoSKPI_BOOKCoSKPI_CREST_SPS_KPI" xfId="33725"/>
    <cellStyle name="a_Group Financials_BOOKCoSKPI_BOOKCoSKPI_CREST_SPS_KPI_0.Mgmt Cockpit" xfId="33726"/>
    <cellStyle name="a_Group Financials_BOOKCoSKPI_BOOKCoSKPI_CREST_SPS_KPI_3.GrossMargin_Journals" xfId="33727"/>
    <cellStyle name="a_Group Financials_BOOKCoSKPI_BOOKCoSKPI_CREST_SPS_KPI_BOOKCoSKPI" xfId="33728"/>
    <cellStyle name="a_Group Financials_BOOKCoSKPI_BOOKCoSKPI_CREST_SPS_KPI_BOOKCoSKPI_1" xfId="33729"/>
    <cellStyle name="a_Group Financials_BOOKCoSKPI_BOOKCoSKPI_CREST_SPS_KPI_BOOKCoSKPI_1_0.Mgmt Cockpit" xfId="33730"/>
    <cellStyle name="a_Group Financials_BOOKCoSKPI_BOOKCoSKPI_CREST_SPS_KPI_BOOKCoSKPI_1_3.GrossMargin_Journals" xfId="33731"/>
    <cellStyle name="a_Group Financials_BOOKCoSKPI_BOOKCoSKPI_CREST_SPS_KPI_BOOKCoSKPI_3.GrossMargin_Journals" xfId="33732"/>
    <cellStyle name="a_Group Financials_BOOKCoSKPI_BOOKCoSKPI_CREST_SPS_KPI_BOOKCoSKPI_BOOKCoSKPI" xfId="33733"/>
    <cellStyle name="a_Group Financials_BOOKCoSKPI_BOOKCoSKPI_CREST_SPS_KPI_BOOKCoSKPI_BOOKCoSKPI_0.Mgmt Cockpit" xfId="33734"/>
    <cellStyle name="a_Group Financials_BOOKCoSKPI_BOOKCoSKPI_CREST_SPS_KPI_BOOKCoSKPI_BOOKCoSKPI_3.GrossMargin_Journals" xfId="33735"/>
    <cellStyle name="a_Group Financials_BOOKCoSKPI_BOOKCoSKPI_CREST_SPS_KPI_BOOKCoSKPI_COS Bridge Books" xfId="33736"/>
    <cellStyle name="a_Group Financials_BOOKCoSKPI_BOOKCoSKPI_CREST_SPS_KPI_BOOKCoSKPI_COS Bridge Books_1" xfId="33737"/>
    <cellStyle name="a_Group Financials_BOOKCoSKPI_BOOKCoSKPI_CREST_SPS_KPI_COS Bridge Books" xfId="33738"/>
    <cellStyle name="a_Group Financials_BOOKCoSKPI_BOOKCoSKPI_CREST_SPS_KPI_COS Bridge Books_1" xfId="33739"/>
    <cellStyle name="a_Group Financials_BOOKCoSKPI_BOOKCoSKPI_JOURNALCoSKPI" xfId="33740"/>
    <cellStyle name="a_Group Financials_BOOKCoSKPI_BOOKCoSKPI_ProdExp_Journal_KPI" xfId="33741"/>
    <cellStyle name="a_Group Financials_BOOKCoSKPI_COS Bridge Books" xfId="33742"/>
    <cellStyle name="a_Group Financials_BOOKCoSKPI_COS Bridge Books_1" xfId="33743"/>
    <cellStyle name="a_Group Financials_BOOKCoSKPI_COS Bridge Books_2" xfId="33744"/>
    <cellStyle name="a_Group Financials_BOOKCoSKPI_CREST_SPS_KPI" xfId="33745"/>
    <cellStyle name="a_Group Financials_BOOKCoSKPI_CREST_SPS_KPI_0.Mgmt Cockpit" xfId="33746"/>
    <cellStyle name="a_Group Financials_BOOKCoSKPI_CREST_SPS_KPI_3.GrossMargin_Journals" xfId="33747"/>
    <cellStyle name="a_Group Financials_BOOKCoSKPI_CREST_SPS_KPI_BOOKCoSKPI" xfId="33748"/>
    <cellStyle name="a_Group Financials_BOOKCoSKPI_CREST_SPS_KPI_BOOKCoSKPI_1" xfId="33749"/>
    <cellStyle name="a_Group Financials_BOOKCoSKPI_CREST_SPS_KPI_BOOKCoSKPI_1_0.Mgmt Cockpit" xfId="33750"/>
    <cellStyle name="a_Group Financials_BOOKCoSKPI_CREST_SPS_KPI_BOOKCoSKPI_1_3.GrossMargin_Journals" xfId="33751"/>
    <cellStyle name="a_Group Financials_BOOKCoSKPI_CREST_SPS_KPI_BOOKCoSKPI_3.GrossMargin_Journals" xfId="33752"/>
    <cellStyle name="a_Group Financials_BOOKCoSKPI_CREST_SPS_KPI_BOOKCoSKPI_BOOKCoSKPI" xfId="33753"/>
    <cellStyle name="a_Group Financials_BOOKCoSKPI_CREST_SPS_KPI_BOOKCoSKPI_BOOKCoSKPI_0.Mgmt Cockpit" xfId="33754"/>
    <cellStyle name="a_Group Financials_BOOKCoSKPI_CREST_SPS_KPI_BOOKCoSKPI_BOOKCoSKPI_3.GrossMargin_Journals" xfId="33755"/>
    <cellStyle name="a_Group Financials_BOOKCoSKPI_CREST_SPS_KPI_BOOKCoSKPI_COS Bridge Books" xfId="33756"/>
    <cellStyle name="a_Group Financials_BOOKCoSKPI_CREST_SPS_KPI_BOOKCoSKPI_COS Bridge Books_1" xfId="33757"/>
    <cellStyle name="a_Group Financials_BOOKCoSKPI_CREST_SPS_KPI_COS Bridge Books" xfId="33758"/>
    <cellStyle name="a_Group Financials_BOOKCoSKPI_CREST_SPS_KPI_COS Bridge Books_1" xfId="33759"/>
    <cellStyle name="a_Group Financials_BOOKCoSKPI_JOURNALCoSKPI" xfId="33760"/>
    <cellStyle name="a_Group Financials_BOOKCoSKPI_ProdExp_Journal_KPI" xfId="33761"/>
    <cellStyle name="a_Group Financials_COS Bridge Books" xfId="33762"/>
    <cellStyle name="a_Group Financials_COS Bridge Books_1" xfId="33763"/>
    <cellStyle name="a_Group Financials_COS Bridge Books_2" xfId="33764"/>
    <cellStyle name="a_Group Financials_CREST_SPS_KPI" xfId="33765"/>
    <cellStyle name="a_Group Financials_CREST_SPS_KPI_0.Mgmt Cockpit" xfId="33766"/>
    <cellStyle name="a_Group Financials_CREST_SPS_KPI_3.GrossMargin_Journals" xfId="33767"/>
    <cellStyle name="a_Group Financials_CREST_SPS_KPI_BOOKCoSKPI" xfId="33768"/>
    <cellStyle name="a_Group Financials_CREST_SPS_KPI_BOOKCoSKPI_1" xfId="33769"/>
    <cellStyle name="a_Group Financials_CREST_SPS_KPI_BOOKCoSKPI_1_0.Mgmt Cockpit" xfId="33770"/>
    <cellStyle name="a_Group Financials_CREST_SPS_KPI_BOOKCoSKPI_1_3.GrossMargin_Journals" xfId="33771"/>
    <cellStyle name="a_Group Financials_CREST_SPS_KPI_BOOKCoSKPI_3.GrossMargin_Journals" xfId="33772"/>
    <cellStyle name="a_Group Financials_CREST_SPS_KPI_BOOKCoSKPI_BOOKCoSKPI" xfId="33773"/>
    <cellStyle name="a_Group Financials_CREST_SPS_KPI_BOOKCoSKPI_BOOKCoSKPI_0.Mgmt Cockpit" xfId="33774"/>
    <cellStyle name="a_Group Financials_CREST_SPS_KPI_BOOKCoSKPI_BOOKCoSKPI_3.GrossMargin_Journals" xfId="33775"/>
    <cellStyle name="a_Group Financials_CREST_SPS_KPI_BOOKCoSKPI_COS Bridge Books" xfId="33776"/>
    <cellStyle name="a_Group Financials_CREST_SPS_KPI_BOOKCoSKPI_COS Bridge Books_1" xfId="33777"/>
    <cellStyle name="a_Group Financials_CREST_SPS_KPI_COS Bridge Books" xfId="33778"/>
    <cellStyle name="a_Group Financials_CREST_SPS_KPI_COS Bridge Books_1" xfId="33779"/>
    <cellStyle name="a_Group Financials_Data" xfId="16970"/>
    <cellStyle name="a_Group Financials_Data_Structure" xfId="16971"/>
    <cellStyle name="a_Group Financials_Data_structure_1" xfId="16972"/>
    <cellStyle name="a_Group Financials_Data_Structure_structure" xfId="16973"/>
    <cellStyle name="a_Group Financials_JOURNALCoSKPI" xfId="33780"/>
    <cellStyle name="a_Group Financials_JOURNALCoSKPI_0.Mgmt Cockpit" xfId="33781"/>
    <cellStyle name="a_Group Financials_JOURNALCoSKPI_1" xfId="33782"/>
    <cellStyle name="a_Group Financials_JOURNALCoSKPI_2" xfId="33783"/>
    <cellStyle name="a_Group Financials_JOURNALCoSKPI_3.GrossMargin_Journals" xfId="33784"/>
    <cellStyle name="a_Group Financials_JOURNALCoSKPI_BOOKCoSKPI" xfId="33785"/>
    <cellStyle name="a_Group Financials_JOURNALCoSKPI_BOOKCoSKPI_3.GrossMargin_Journals" xfId="33786"/>
    <cellStyle name="a_Group Financials_JOURNALCoSKPI_BOOKCoSKPI_BOOKCoSKPI" xfId="33787"/>
    <cellStyle name="a_Group Financials_JOURNALCoSKPI_BOOKCoSKPI_BOOKCoSKPI_0.Mgmt Cockpit" xfId="33788"/>
    <cellStyle name="a_Group Financials_JOURNALCoSKPI_BOOKCoSKPI_BOOKCoSKPI_3.GrossMargin_Journals" xfId="33789"/>
    <cellStyle name="a_Group Financials_JOURNALCoSKPI_BOOKCoSKPI_COS Bridge Books" xfId="33790"/>
    <cellStyle name="a_Group Financials_JOURNALCoSKPI_BOOKCoSKPI_COS Bridge Books_1" xfId="33791"/>
    <cellStyle name="a_Group Financials_JOURNALCoSKPI_COS Bridge Books" xfId="33792"/>
    <cellStyle name="a_Group Financials_JOURNALCoSKPI_COS Bridge Books_1" xfId="33793"/>
    <cellStyle name="a_Group Financials_JOURNALCoSKPI_CREST_SPS_KPI" xfId="33794"/>
    <cellStyle name="a_Group Financials_JOURNALCoSKPI_CREST_SPS_KPI_0.Mgmt Cockpit" xfId="33795"/>
    <cellStyle name="a_Group Financials_JOURNALCoSKPI_CREST_SPS_KPI_3.GrossMargin_Journals" xfId="33796"/>
    <cellStyle name="a_Group Financials_JOURNALCoSKPI_CREST_SPS_KPI_BOOKCoSKPI" xfId="33797"/>
    <cellStyle name="a_Group Financials_JOURNALCoSKPI_CREST_SPS_KPI_BOOKCoSKPI_1" xfId="33798"/>
    <cellStyle name="a_Group Financials_JOURNALCoSKPI_CREST_SPS_KPI_BOOKCoSKPI_1_0.Mgmt Cockpit" xfId="33799"/>
    <cellStyle name="a_Group Financials_JOURNALCoSKPI_CREST_SPS_KPI_BOOKCoSKPI_1_3.GrossMargin_Journals" xfId="33800"/>
    <cellStyle name="a_Group Financials_JOURNALCoSKPI_CREST_SPS_KPI_BOOKCoSKPI_3.GrossMargin_Journals" xfId="33801"/>
    <cellStyle name="a_Group Financials_JOURNALCoSKPI_CREST_SPS_KPI_BOOKCoSKPI_BOOKCoSKPI" xfId="33802"/>
    <cellStyle name="a_Group Financials_JOURNALCoSKPI_CREST_SPS_KPI_BOOKCoSKPI_BOOKCoSKPI_0.Mgmt Cockpit" xfId="33803"/>
    <cellStyle name="a_Group Financials_JOURNALCoSKPI_CREST_SPS_KPI_BOOKCoSKPI_BOOKCoSKPI_3.GrossMargin_Journals" xfId="33804"/>
    <cellStyle name="a_Group Financials_JOURNALCoSKPI_CREST_SPS_KPI_BOOKCoSKPI_COS Bridge Books" xfId="33805"/>
    <cellStyle name="a_Group Financials_JOURNALCoSKPI_CREST_SPS_KPI_BOOKCoSKPI_COS Bridge Books_1" xfId="33806"/>
    <cellStyle name="a_Group Financials_JOURNALCoSKPI_CREST_SPS_KPI_COS Bridge Books" xfId="33807"/>
    <cellStyle name="a_Group Financials_JOURNALCoSKPI_CREST_SPS_KPI_COS Bridge Books_1" xfId="33808"/>
    <cellStyle name="a_Group Financials_MSOA PE" xfId="16974"/>
    <cellStyle name="a_Group Financials_Open Acces" xfId="16975"/>
    <cellStyle name="a_Group Financials_ProdExp_Journal_KPI" xfId="33809"/>
    <cellStyle name="a_Group Financials_Structure" xfId="16976"/>
    <cellStyle name="a_Group Financials_Structure_1" xfId="16977"/>
    <cellStyle name="a_Group Financials_Structure_1_structure" xfId="16978"/>
    <cellStyle name="a_Group Financials_structure_2" xfId="16979"/>
    <cellStyle name="a_Group Financials_Structure_Structure" xfId="16980"/>
    <cellStyle name="a_Group Financials_Structure_structure_1" xfId="16981"/>
    <cellStyle name="a_Group Financials_Structure_Structure_structure" xfId="16982"/>
    <cellStyle name="a_JOURNALCoSKPI" xfId="33810"/>
    <cellStyle name="a_JOURNALCoSKPI_0.Mgmt Cockpit" xfId="33811"/>
    <cellStyle name="a_JOURNALCoSKPI_1" xfId="33812"/>
    <cellStyle name="a_JOURNALCoSKPI_2" xfId="33813"/>
    <cellStyle name="a_JOURNALCoSKPI_3.GrossMargin_Journals" xfId="33814"/>
    <cellStyle name="a_JOURNALCoSKPI_BOOKCoSKPI" xfId="33815"/>
    <cellStyle name="a_JOURNALCoSKPI_BOOKCoSKPI_3.GrossMargin_Journals" xfId="33816"/>
    <cellStyle name="a_JOURNALCoSKPI_BOOKCoSKPI_BOOKCoSKPI" xfId="33817"/>
    <cellStyle name="a_JOURNALCoSKPI_BOOKCoSKPI_BOOKCoSKPI_0.Mgmt Cockpit" xfId="33818"/>
    <cellStyle name="a_JOURNALCoSKPI_BOOKCoSKPI_BOOKCoSKPI_3.GrossMargin_Journals" xfId="33819"/>
    <cellStyle name="a_JOURNALCoSKPI_BOOKCoSKPI_COS Bridge Books" xfId="33820"/>
    <cellStyle name="a_JOURNALCoSKPI_BOOKCoSKPI_COS Bridge Books_1" xfId="33821"/>
    <cellStyle name="a_JOURNALCoSKPI_COS Bridge Books" xfId="33822"/>
    <cellStyle name="a_JOURNALCoSKPI_COS Bridge Books_1" xfId="33823"/>
    <cellStyle name="a_JOURNALCoSKPI_CREST_SPS_KPI" xfId="33824"/>
    <cellStyle name="a_JOURNALCoSKPI_CREST_SPS_KPI_0.Mgmt Cockpit" xfId="33825"/>
    <cellStyle name="a_JOURNALCoSKPI_CREST_SPS_KPI_3.GrossMargin_Journals" xfId="33826"/>
    <cellStyle name="a_JOURNALCoSKPI_CREST_SPS_KPI_BOOKCoSKPI" xfId="33827"/>
    <cellStyle name="a_JOURNALCoSKPI_CREST_SPS_KPI_BOOKCoSKPI_1" xfId="33828"/>
    <cellStyle name="a_JOURNALCoSKPI_CREST_SPS_KPI_BOOKCoSKPI_1_0.Mgmt Cockpit" xfId="33829"/>
    <cellStyle name="a_JOURNALCoSKPI_CREST_SPS_KPI_BOOKCoSKPI_1_3.GrossMargin_Journals" xfId="33830"/>
    <cellStyle name="a_JOURNALCoSKPI_CREST_SPS_KPI_BOOKCoSKPI_3.GrossMargin_Journals" xfId="33831"/>
    <cellStyle name="a_JOURNALCoSKPI_CREST_SPS_KPI_BOOKCoSKPI_BOOKCoSKPI" xfId="33832"/>
    <cellStyle name="a_JOURNALCoSKPI_CREST_SPS_KPI_BOOKCoSKPI_BOOKCoSKPI_0.Mgmt Cockpit" xfId="33833"/>
    <cellStyle name="a_JOURNALCoSKPI_CREST_SPS_KPI_BOOKCoSKPI_BOOKCoSKPI_3.GrossMargin_Journals" xfId="33834"/>
    <cellStyle name="a_JOURNALCoSKPI_CREST_SPS_KPI_BOOKCoSKPI_COS Bridge Books" xfId="33835"/>
    <cellStyle name="a_JOURNALCoSKPI_CREST_SPS_KPI_BOOKCoSKPI_COS Bridge Books_1" xfId="33836"/>
    <cellStyle name="a_JOURNALCoSKPI_CREST_SPS_KPI_COS Bridge Books" xfId="33837"/>
    <cellStyle name="a_JOURNALCoSKPI_CREST_SPS_KPI_COS Bridge Books_1" xfId="33838"/>
    <cellStyle name="A_Memo" xfId="16983"/>
    <cellStyle name="A_Memo_0.Mgmt Cockpit" xfId="33839"/>
    <cellStyle name="A_Memo_10. eBook Usage" xfId="33840"/>
    <cellStyle name="A_Memo_10. eBook Usage_0.Mgmt Cockpit" xfId="33841"/>
    <cellStyle name="A_Memo_10. eBook Usage_2a. IiC - CAPEX" xfId="33842"/>
    <cellStyle name="A_Memo_10. eBook Usage_3. FTE PeKo" xfId="33843"/>
    <cellStyle name="A_Memo_10. eBook Usage_3.GrossMargin_Journals" xfId="33844"/>
    <cellStyle name="A_Memo_10. eBook Usage_6.KPI_Issue" xfId="33845"/>
    <cellStyle name="A_Memo_10. eBook Usage_BOOKCoSKPI" xfId="33846"/>
    <cellStyle name="A_Memo_10. eBook Usage_BOOKCoSKPI_3.GrossMargin_Journals" xfId="33847"/>
    <cellStyle name="A_Memo_10. eBook Usage_BOOKCoSKPI_BOOKCoSKPI" xfId="33848"/>
    <cellStyle name="A_Memo_10. eBook Usage_BOOKCoSKPI_BOOKCoSKPI_0.Mgmt Cockpit" xfId="33849"/>
    <cellStyle name="A_Memo_10. eBook Usage_BOOKCoSKPI_BOOKCoSKPI_3.GrossMargin_Journals" xfId="33850"/>
    <cellStyle name="A_Memo_10. eBook Usage_BOOKCoSKPI_COS Bridge Books" xfId="33851"/>
    <cellStyle name="A_Memo_10. eBook Usage_BOOKCoSKPI_COS Bridge Books_1" xfId="33852"/>
    <cellStyle name="A_Memo_10. eBook Usage_COS Bridge Books" xfId="33853"/>
    <cellStyle name="A_Memo_10. eBook Usage_COS Bridge Books_1" xfId="33854"/>
    <cellStyle name="A_Memo_10. eBook Usage_CREST_SPS_KPI" xfId="33855"/>
    <cellStyle name="A_Memo_10. eBook Usage_CREST_SPS_KPI_0.Mgmt Cockpit" xfId="33856"/>
    <cellStyle name="A_Memo_10. eBook Usage_CREST_SPS_KPI_3.GrossMargin_Journals" xfId="33857"/>
    <cellStyle name="A_Memo_10. eBook Usage_CREST_SPS_KPI_BOOKCoSKPI" xfId="33858"/>
    <cellStyle name="A_Memo_10. eBook Usage_CREST_SPS_KPI_BOOKCoSKPI_1" xfId="33859"/>
    <cellStyle name="A_Memo_10. eBook Usage_CREST_SPS_KPI_BOOKCoSKPI_1_0.Mgmt Cockpit" xfId="33860"/>
    <cellStyle name="A_Memo_10. eBook Usage_CREST_SPS_KPI_BOOKCoSKPI_1_3.GrossMargin_Journals" xfId="33861"/>
    <cellStyle name="A_Memo_10. eBook Usage_CREST_SPS_KPI_BOOKCoSKPI_3.GrossMargin_Journals" xfId="33862"/>
    <cellStyle name="A_Memo_10. eBook Usage_CREST_SPS_KPI_BOOKCoSKPI_BOOKCoSKPI" xfId="33863"/>
    <cellStyle name="A_Memo_10. eBook Usage_CREST_SPS_KPI_BOOKCoSKPI_BOOKCoSKPI_0.Mgmt Cockpit" xfId="33864"/>
    <cellStyle name="A_Memo_10. eBook Usage_CREST_SPS_KPI_BOOKCoSKPI_BOOKCoSKPI_3.GrossMargin_Journals" xfId="33865"/>
    <cellStyle name="A_Memo_10. eBook Usage_CREST_SPS_KPI_BOOKCoSKPI_COS Bridge Books" xfId="33866"/>
    <cellStyle name="A_Memo_10. eBook Usage_CREST_SPS_KPI_BOOKCoSKPI_COS Bridge Books_1" xfId="33867"/>
    <cellStyle name="A_Memo_10. eBook Usage_CREST_SPS_KPI_COS Bridge Books" xfId="33868"/>
    <cellStyle name="A_Memo_10. eBook Usage_CREST_SPS_KPI_COS Bridge Books_1" xfId="33869"/>
    <cellStyle name="A_Memo_10. eBook Usage_JOURNALCoSKPI" xfId="33870"/>
    <cellStyle name="A_Memo_10. eBook Usage_JOURNALCoSKPI_1" xfId="33871"/>
    <cellStyle name="A_Memo_2.p&amp;l- Global" xfId="33872"/>
    <cellStyle name="A_Memo_2.p&amp;l- Global_0.Mgmt Cockpit" xfId="33873"/>
    <cellStyle name="A_Memo_2.p&amp;l- Global_3.GrossMargin_Journals" xfId="33874"/>
    <cellStyle name="A_Memo_2.p&amp;l- Global_6.KPI_Issue" xfId="33875"/>
    <cellStyle name="A_Memo_2.p&amp;l- Global_BOOKCoSKPI" xfId="33876"/>
    <cellStyle name="A_Memo_2.p&amp;l- Global_BOOKCoSKPI_1" xfId="33877"/>
    <cellStyle name="A_Memo_2.p&amp;l- Global_BOOKCoSKPI_1_0.Mgmt Cockpit" xfId="33878"/>
    <cellStyle name="A_Memo_2.p&amp;l- Global_BOOKCoSKPI_1_3.GrossMargin_Journals" xfId="33879"/>
    <cellStyle name="A_Memo_2.p&amp;l- Global_BOOKCoSKPI_3.GrossMargin_Journals" xfId="33880"/>
    <cellStyle name="A_Memo_2.p&amp;l- Global_BOOKCoSKPI_BOOKCoSKPI" xfId="33881"/>
    <cellStyle name="A_Memo_2.p&amp;l- Global_BOOKCoSKPI_BOOKCoSKPI_0.Mgmt Cockpit" xfId="33882"/>
    <cellStyle name="A_Memo_2.p&amp;l- Global_BOOKCoSKPI_BOOKCoSKPI_3.GrossMargin_Journals" xfId="33883"/>
    <cellStyle name="A_Memo_2.p&amp;l- Global_BOOKCoSKPI_COS Bridge Books" xfId="33884"/>
    <cellStyle name="A_Memo_2.p&amp;l- Global_BOOKCoSKPI_COS Bridge Books_1" xfId="33885"/>
    <cellStyle name="A_Memo_2.p&amp;l- Global_COS Bridge Books" xfId="33886"/>
    <cellStyle name="A_Memo_2.p&amp;l- Global_COS Bridge Books_1" xfId="33887"/>
    <cellStyle name="A_Memo_2.p&amp;l- Global_COS Bridge Books_2" xfId="33888"/>
    <cellStyle name="A_Memo_2.p&amp;l- Global_CREST_SPS_KPI" xfId="33889"/>
    <cellStyle name="A_Memo_2.p&amp;l- Global_CREST_SPS_KPI_0.Mgmt Cockpit" xfId="33890"/>
    <cellStyle name="A_Memo_2.p&amp;l- Global_CREST_SPS_KPI_3.GrossMargin_Journals" xfId="33891"/>
    <cellStyle name="A_Memo_2.p&amp;l- Global_CREST_SPS_KPI_BOOKCoSKPI" xfId="33892"/>
    <cellStyle name="A_Memo_2.p&amp;l- Global_CREST_SPS_KPI_BOOKCoSKPI_1" xfId="33893"/>
    <cellStyle name="A_Memo_2.p&amp;l- Global_CREST_SPS_KPI_BOOKCoSKPI_1_0.Mgmt Cockpit" xfId="33894"/>
    <cellStyle name="A_Memo_2.p&amp;l- Global_CREST_SPS_KPI_BOOKCoSKPI_1_3.GrossMargin_Journals" xfId="33895"/>
    <cellStyle name="A_Memo_2.p&amp;l- Global_CREST_SPS_KPI_BOOKCoSKPI_3.GrossMargin_Journals" xfId="33896"/>
    <cellStyle name="A_Memo_2.p&amp;l- Global_CREST_SPS_KPI_BOOKCoSKPI_BOOKCoSKPI" xfId="33897"/>
    <cellStyle name="A_Memo_2.p&amp;l- Global_CREST_SPS_KPI_BOOKCoSKPI_BOOKCoSKPI_0.Mgmt Cockpit" xfId="33898"/>
    <cellStyle name="A_Memo_2.p&amp;l- Global_CREST_SPS_KPI_BOOKCoSKPI_BOOKCoSKPI_3.GrossMargin_Journals" xfId="33899"/>
    <cellStyle name="A_Memo_2.p&amp;l- Global_CREST_SPS_KPI_BOOKCoSKPI_COS Bridge Books" xfId="33900"/>
    <cellStyle name="A_Memo_2.p&amp;l- Global_CREST_SPS_KPI_BOOKCoSKPI_COS Bridge Books_1" xfId="33901"/>
    <cellStyle name="A_Memo_2.p&amp;l- Global_CREST_SPS_KPI_COS Bridge Books" xfId="33902"/>
    <cellStyle name="A_Memo_2.p&amp;l- Global_CREST_SPS_KPI_COS Bridge Books_1" xfId="33903"/>
    <cellStyle name="A_Memo_2.p&amp;l- Global_JOURNALCoSKPI" xfId="33904"/>
    <cellStyle name="A_Memo_2.p&amp;l- Global_ProdExp_Journal_KPI" xfId="33905"/>
    <cellStyle name="A_Memo_2a. IiC - CAPEX" xfId="33906"/>
    <cellStyle name="A_Memo_2a.IiC - CAPEX" xfId="33907"/>
    <cellStyle name="A_Memo_2a.IiC - CAPEX_3.GrossMargin_Journals" xfId="33908"/>
    <cellStyle name="A_Memo_2a.IiC - CAPEX_6.KPI_Issue" xfId="33909"/>
    <cellStyle name="A_Memo_2a.IiC - CAPEX_BOOKCoSKPI" xfId="33910"/>
    <cellStyle name="A_Memo_2a.IiC - CAPEX_BOOKCoSKPI_0.Mgmt Cockpit" xfId="33911"/>
    <cellStyle name="A_Memo_2a.IiC - CAPEX_BOOKCoSKPI_1" xfId="33912"/>
    <cellStyle name="A_Memo_2a.IiC - CAPEX_BOOKCoSKPI_1_0.Mgmt Cockpit" xfId="33913"/>
    <cellStyle name="A_Memo_2a.IiC - CAPEX_BOOKCoSKPI_1_3.GrossMargin_Journals" xfId="33914"/>
    <cellStyle name="A_Memo_2a.IiC - CAPEX_BOOKCoSKPI_3.GrossMargin_Journals" xfId="33915"/>
    <cellStyle name="A_Memo_2a.IiC - CAPEX_BOOKCoSKPI_6.KPI_Issue" xfId="33916"/>
    <cellStyle name="A_Memo_2a.IiC - CAPEX_BOOKCoSKPI_BOOKCoSKPI" xfId="33917"/>
    <cellStyle name="A_Memo_2a.IiC - CAPEX_BOOKCoSKPI_BOOKCoSKPI_1" xfId="33918"/>
    <cellStyle name="A_Memo_2a.IiC - CAPEX_BOOKCoSKPI_BOOKCoSKPI_1_0.Mgmt Cockpit" xfId="33919"/>
    <cellStyle name="A_Memo_2a.IiC - CAPEX_BOOKCoSKPI_BOOKCoSKPI_1_3.GrossMargin_Journals" xfId="33920"/>
    <cellStyle name="A_Memo_2a.IiC - CAPEX_BOOKCoSKPI_BOOKCoSKPI_3.GrossMargin_Journals" xfId="33921"/>
    <cellStyle name="A_Memo_2a.IiC - CAPEX_BOOKCoSKPI_BOOKCoSKPI_BOOKCoSKPI" xfId="33922"/>
    <cellStyle name="A_Memo_2a.IiC - CAPEX_BOOKCoSKPI_BOOKCoSKPI_BOOKCoSKPI_0.Mgmt Cockpit" xfId="33923"/>
    <cellStyle name="A_Memo_2a.IiC - CAPEX_BOOKCoSKPI_BOOKCoSKPI_BOOKCoSKPI_3.GrossMargin_Journals" xfId="33924"/>
    <cellStyle name="A_Memo_2a.IiC - CAPEX_BOOKCoSKPI_BOOKCoSKPI_COS Bridge Books" xfId="33925"/>
    <cellStyle name="A_Memo_2a.IiC - CAPEX_BOOKCoSKPI_BOOKCoSKPI_COS Bridge Books_1" xfId="33926"/>
    <cellStyle name="A_Memo_2a.IiC - CAPEX_BOOKCoSKPI_COS Bridge Books" xfId="33927"/>
    <cellStyle name="A_Memo_2a.IiC - CAPEX_BOOKCoSKPI_COS Bridge Books_1" xfId="33928"/>
    <cellStyle name="A_Memo_2a.IiC - CAPEX_BOOKCoSKPI_COS Bridge Books_2" xfId="33929"/>
    <cellStyle name="A_Memo_2a.IiC - CAPEX_BOOKCoSKPI_CREST_SPS_KPI" xfId="33930"/>
    <cellStyle name="A_Memo_2a.IiC - CAPEX_BOOKCoSKPI_CREST_SPS_KPI_0.Mgmt Cockpit" xfId="33931"/>
    <cellStyle name="A_Memo_2a.IiC - CAPEX_BOOKCoSKPI_CREST_SPS_KPI_3.GrossMargin_Journals" xfId="33932"/>
    <cellStyle name="A_Memo_2a.IiC - CAPEX_BOOKCoSKPI_CREST_SPS_KPI_BOOKCoSKPI" xfId="33933"/>
    <cellStyle name="A_Memo_2a.IiC - CAPEX_BOOKCoSKPI_CREST_SPS_KPI_BOOKCoSKPI_1" xfId="33934"/>
    <cellStyle name="A_Memo_2a.IiC - CAPEX_BOOKCoSKPI_CREST_SPS_KPI_BOOKCoSKPI_1_0.Mgmt Cockpit" xfId="33935"/>
    <cellStyle name="A_Memo_2a.IiC - CAPEX_BOOKCoSKPI_CREST_SPS_KPI_BOOKCoSKPI_1_3.GrossMargin_Journals" xfId="33936"/>
    <cellStyle name="A_Memo_2a.IiC - CAPEX_BOOKCoSKPI_CREST_SPS_KPI_BOOKCoSKPI_3.GrossMargin_Journals" xfId="33937"/>
    <cellStyle name="A_Memo_2a.IiC - CAPEX_BOOKCoSKPI_CREST_SPS_KPI_BOOKCoSKPI_BOOKCoSKPI" xfId="33938"/>
    <cellStyle name="A_Memo_2a.IiC - CAPEX_BOOKCoSKPI_CREST_SPS_KPI_BOOKCoSKPI_BOOKCoSKPI_0.Mgmt Cockpit" xfId="33939"/>
    <cellStyle name="A_Memo_2a.IiC - CAPEX_BOOKCoSKPI_CREST_SPS_KPI_BOOKCoSKPI_BOOKCoSKPI_3.GrossMargin_Journals" xfId="33940"/>
    <cellStyle name="A_Memo_2a.IiC - CAPEX_BOOKCoSKPI_CREST_SPS_KPI_BOOKCoSKPI_COS Bridge Books" xfId="33941"/>
    <cellStyle name="A_Memo_2a.IiC - CAPEX_BOOKCoSKPI_CREST_SPS_KPI_BOOKCoSKPI_COS Bridge Books_1" xfId="33942"/>
    <cellStyle name="A_Memo_2a.IiC - CAPEX_BOOKCoSKPI_CREST_SPS_KPI_COS Bridge Books" xfId="33943"/>
    <cellStyle name="A_Memo_2a.IiC - CAPEX_BOOKCoSKPI_CREST_SPS_KPI_COS Bridge Books_1" xfId="33944"/>
    <cellStyle name="A_Memo_2a.IiC - CAPEX_BOOKCoSKPI_JOURNALCoSKPI" xfId="33945"/>
    <cellStyle name="A_Memo_2a.IiC - CAPEX_BOOKCoSKPI_ProdExp_Journal_KPI" xfId="33946"/>
    <cellStyle name="A_Memo_2a.IiC - CAPEX_COS Bridge Books" xfId="33947"/>
    <cellStyle name="A_Memo_2a.IiC - CAPEX_COS Bridge Books_1" xfId="33948"/>
    <cellStyle name="A_Memo_2a.IiC - CAPEX_COS Bridge Books_2" xfId="33949"/>
    <cellStyle name="A_Memo_2a.IiC - CAPEX_CREST_SPS_KPI" xfId="33950"/>
    <cellStyle name="A_Memo_2a.IiC - CAPEX_CREST_SPS_KPI_0.Mgmt Cockpit" xfId="33951"/>
    <cellStyle name="A_Memo_2a.IiC - CAPEX_CREST_SPS_KPI_3.GrossMargin_Journals" xfId="33952"/>
    <cellStyle name="A_Memo_2a.IiC - CAPEX_CREST_SPS_KPI_BOOKCoSKPI" xfId="33953"/>
    <cellStyle name="A_Memo_2a.IiC - CAPEX_CREST_SPS_KPI_BOOKCoSKPI_1" xfId="33954"/>
    <cellStyle name="A_Memo_2a.IiC - CAPEX_CREST_SPS_KPI_BOOKCoSKPI_1_0.Mgmt Cockpit" xfId="33955"/>
    <cellStyle name="A_Memo_2a.IiC - CAPEX_CREST_SPS_KPI_BOOKCoSKPI_1_3.GrossMargin_Journals" xfId="33956"/>
    <cellStyle name="A_Memo_2a.IiC - CAPEX_CREST_SPS_KPI_BOOKCoSKPI_3.GrossMargin_Journals" xfId="33957"/>
    <cellStyle name="A_Memo_2a.IiC - CAPEX_CREST_SPS_KPI_BOOKCoSKPI_BOOKCoSKPI" xfId="33958"/>
    <cellStyle name="A_Memo_2a.IiC - CAPEX_CREST_SPS_KPI_BOOKCoSKPI_BOOKCoSKPI_0.Mgmt Cockpit" xfId="33959"/>
    <cellStyle name="A_Memo_2a.IiC - CAPEX_CREST_SPS_KPI_BOOKCoSKPI_BOOKCoSKPI_3.GrossMargin_Journals" xfId="33960"/>
    <cellStyle name="A_Memo_2a.IiC - CAPEX_CREST_SPS_KPI_BOOKCoSKPI_COS Bridge Books" xfId="33961"/>
    <cellStyle name="A_Memo_2a.IiC - CAPEX_CREST_SPS_KPI_BOOKCoSKPI_COS Bridge Books_1" xfId="33962"/>
    <cellStyle name="A_Memo_2a.IiC - CAPEX_CREST_SPS_KPI_COS Bridge Books" xfId="33963"/>
    <cellStyle name="A_Memo_2a.IiC - CAPEX_CREST_SPS_KPI_COS Bridge Books_1" xfId="33964"/>
    <cellStyle name="A_Memo_2a.IiC - CAPEX_JOURNALCoSKPI" xfId="33965"/>
    <cellStyle name="A_Memo_2a.IiC - CAPEX_ProdExp_Journal_KPI" xfId="33966"/>
    <cellStyle name="A_Memo_3. FTE PeKo" xfId="33967"/>
    <cellStyle name="A_Memo_3.GrossMargin_Journals" xfId="33968"/>
    <cellStyle name="A_Memo_4.GrossMargin_Books" xfId="33969"/>
    <cellStyle name="A_Memo_4.GrossMargin_Books_0.Mgmt Cockpit" xfId="33970"/>
    <cellStyle name="A_Memo_4.GrossMargin_Books_3.GrossMargin_Journals" xfId="33971"/>
    <cellStyle name="A_Memo_4.GrossMargin_Books_6.KPI_Issue" xfId="33972"/>
    <cellStyle name="A_Memo_4.GrossMargin_Books_BOOKCoSKPI" xfId="33973"/>
    <cellStyle name="A_Memo_4.GrossMargin_Books_BOOKCoSKPI_0.Mgmt Cockpit" xfId="33974"/>
    <cellStyle name="A_Memo_4.GrossMargin_Books_BOOKCoSKPI_1" xfId="33975"/>
    <cellStyle name="A_Memo_4.GrossMargin_Books_BOOKCoSKPI_1_3.GrossMargin_Journals" xfId="33976"/>
    <cellStyle name="A_Memo_4.GrossMargin_Books_BOOKCoSKPI_1_BOOKCoSKPI" xfId="33977"/>
    <cellStyle name="A_Memo_4.GrossMargin_Books_BOOKCoSKPI_1_BOOKCoSKPI_0.Mgmt Cockpit" xfId="33978"/>
    <cellStyle name="A_Memo_4.GrossMargin_Books_BOOKCoSKPI_1_BOOKCoSKPI_3.GrossMargin_Journals" xfId="33979"/>
    <cellStyle name="A_Memo_4.GrossMargin_Books_BOOKCoSKPI_1_COS Bridge Books" xfId="33980"/>
    <cellStyle name="A_Memo_4.GrossMargin_Books_BOOKCoSKPI_1_COS Bridge Books_1" xfId="33981"/>
    <cellStyle name="A_Memo_4.GrossMargin_Books_BOOKCoSKPI_2" xfId="33982"/>
    <cellStyle name="A_Memo_4.GrossMargin_Books_BOOKCoSKPI_2_0.Mgmt Cockpit" xfId="33983"/>
    <cellStyle name="A_Memo_4.GrossMargin_Books_BOOKCoSKPI_2_3.GrossMargin_Journals" xfId="33984"/>
    <cellStyle name="A_Memo_4.GrossMargin_Books_BOOKCoSKPI_3.GrossMargin_Journals" xfId="33985"/>
    <cellStyle name="A_Memo_4.GrossMargin_Books_BOOKCoSKPI_6.KPI_Issue" xfId="33986"/>
    <cellStyle name="A_Memo_4.GrossMargin_Books_BOOKCoSKPI_BOOKCoSKPI" xfId="33987"/>
    <cellStyle name="A_Memo_4.GrossMargin_Books_BOOKCoSKPI_BOOKCoSKPI_1" xfId="33988"/>
    <cellStyle name="A_Memo_4.GrossMargin_Books_BOOKCoSKPI_BOOKCoSKPI_1_0.Mgmt Cockpit" xfId="33989"/>
    <cellStyle name="A_Memo_4.GrossMargin_Books_BOOKCoSKPI_BOOKCoSKPI_1_3.GrossMargin_Journals" xfId="33990"/>
    <cellStyle name="A_Memo_4.GrossMargin_Books_BOOKCoSKPI_BOOKCoSKPI_3.GrossMargin_Journals" xfId="33991"/>
    <cellStyle name="A_Memo_4.GrossMargin_Books_BOOKCoSKPI_BOOKCoSKPI_BOOKCoSKPI" xfId="33992"/>
    <cellStyle name="A_Memo_4.GrossMargin_Books_BOOKCoSKPI_BOOKCoSKPI_BOOKCoSKPI_0.Mgmt Cockpit" xfId="33993"/>
    <cellStyle name="A_Memo_4.GrossMargin_Books_BOOKCoSKPI_BOOKCoSKPI_BOOKCoSKPI_3.GrossMargin_Journals" xfId="33994"/>
    <cellStyle name="A_Memo_4.GrossMargin_Books_BOOKCoSKPI_BOOKCoSKPI_COS Bridge Books" xfId="33995"/>
    <cellStyle name="A_Memo_4.GrossMargin_Books_BOOKCoSKPI_BOOKCoSKPI_COS Bridge Books_1" xfId="33996"/>
    <cellStyle name="A_Memo_4.GrossMargin_Books_BOOKCoSKPI_COS Bridge Books" xfId="33997"/>
    <cellStyle name="A_Memo_4.GrossMargin_Books_BOOKCoSKPI_COS Bridge Books_1" xfId="33998"/>
    <cellStyle name="A_Memo_4.GrossMargin_Books_BOOKCoSKPI_COS Bridge Books_2" xfId="33999"/>
    <cellStyle name="A_Memo_4.GrossMargin_Books_BOOKCoSKPI_CREST_SPS_KPI" xfId="34000"/>
    <cellStyle name="A_Memo_4.GrossMargin_Books_BOOKCoSKPI_CREST_SPS_KPI_0.Mgmt Cockpit" xfId="34001"/>
    <cellStyle name="A_Memo_4.GrossMargin_Books_BOOKCoSKPI_CREST_SPS_KPI_3.GrossMargin_Journals" xfId="34002"/>
    <cellStyle name="A_Memo_4.GrossMargin_Books_BOOKCoSKPI_CREST_SPS_KPI_BOOKCoSKPI" xfId="34003"/>
    <cellStyle name="A_Memo_4.GrossMargin_Books_BOOKCoSKPI_CREST_SPS_KPI_BOOKCoSKPI_1" xfId="34004"/>
    <cellStyle name="A_Memo_4.GrossMargin_Books_BOOKCoSKPI_CREST_SPS_KPI_BOOKCoSKPI_1_0.Mgmt Cockpit" xfId="34005"/>
    <cellStyle name="A_Memo_4.GrossMargin_Books_BOOKCoSKPI_CREST_SPS_KPI_BOOKCoSKPI_1_3.GrossMargin_Journals" xfId="34006"/>
    <cellStyle name="A_Memo_4.GrossMargin_Books_BOOKCoSKPI_CREST_SPS_KPI_BOOKCoSKPI_3.GrossMargin_Journals" xfId="34007"/>
    <cellStyle name="A_Memo_4.GrossMargin_Books_BOOKCoSKPI_CREST_SPS_KPI_BOOKCoSKPI_BOOKCoSKPI" xfId="34008"/>
    <cellStyle name="A_Memo_4.GrossMargin_Books_BOOKCoSKPI_CREST_SPS_KPI_BOOKCoSKPI_BOOKCoSKPI_0.Mgmt Cockpit" xfId="34009"/>
    <cellStyle name="A_Memo_4.GrossMargin_Books_BOOKCoSKPI_CREST_SPS_KPI_BOOKCoSKPI_BOOKCoSKPI_3.GrossMargin_Journals" xfId="34010"/>
    <cellStyle name="A_Memo_4.GrossMargin_Books_BOOKCoSKPI_CREST_SPS_KPI_BOOKCoSKPI_COS Bridge Books" xfId="34011"/>
    <cellStyle name="A_Memo_4.GrossMargin_Books_BOOKCoSKPI_CREST_SPS_KPI_BOOKCoSKPI_COS Bridge Books_1" xfId="34012"/>
    <cellStyle name="A_Memo_4.GrossMargin_Books_BOOKCoSKPI_CREST_SPS_KPI_COS Bridge Books" xfId="34013"/>
    <cellStyle name="A_Memo_4.GrossMargin_Books_BOOKCoSKPI_CREST_SPS_KPI_COS Bridge Books_1" xfId="34014"/>
    <cellStyle name="A_Memo_4.GrossMargin_Books_BOOKCoSKPI_JOURNALCoSKPI" xfId="34015"/>
    <cellStyle name="A_Memo_4.GrossMargin_Books_BOOKCoSKPI_ProdExp_Journal_KPI" xfId="34016"/>
    <cellStyle name="A_Memo_4.GrossMargin_Books_COS Bridge Books" xfId="34017"/>
    <cellStyle name="A_Memo_4.GrossMargin_Books_COS Bridge Books_1" xfId="34018"/>
    <cellStyle name="A_Memo_4.GrossMargin_Books_COS Bridge Books_2" xfId="34019"/>
    <cellStyle name="A_Memo_4.GrossMargin_Books_CREST_SPS_KPI" xfId="34020"/>
    <cellStyle name="A_Memo_4.GrossMargin_Books_CREST_SPS_KPI_0.Mgmt Cockpit" xfId="34021"/>
    <cellStyle name="A_Memo_4.GrossMargin_Books_CREST_SPS_KPI_3.GrossMargin_Journals" xfId="34022"/>
    <cellStyle name="A_Memo_4.GrossMargin_Books_CREST_SPS_KPI_BOOKCoSKPI" xfId="34023"/>
    <cellStyle name="A_Memo_4.GrossMargin_Books_CREST_SPS_KPI_BOOKCoSKPI_1" xfId="34024"/>
    <cellStyle name="A_Memo_4.GrossMargin_Books_CREST_SPS_KPI_BOOKCoSKPI_1_0.Mgmt Cockpit" xfId="34025"/>
    <cellStyle name="A_Memo_4.GrossMargin_Books_CREST_SPS_KPI_BOOKCoSKPI_1_3.GrossMargin_Journals" xfId="34026"/>
    <cellStyle name="A_Memo_4.GrossMargin_Books_CREST_SPS_KPI_BOOKCoSKPI_3.GrossMargin_Journals" xfId="34027"/>
    <cellStyle name="A_Memo_4.GrossMargin_Books_CREST_SPS_KPI_BOOKCoSKPI_BOOKCoSKPI" xfId="34028"/>
    <cellStyle name="A_Memo_4.GrossMargin_Books_CREST_SPS_KPI_BOOKCoSKPI_BOOKCoSKPI_0.Mgmt Cockpit" xfId="34029"/>
    <cellStyle name="A_Memo_4.GrossMargin_Books_CREST_SPS_KPI_BOOKCoSKPI_BOOKCoSKPI_3.GrossMargin_Journals" xfId="34030"/>
    <cellStyle name="A_Memo_4.GrossMargin_Books_CREST_SPS_KPI_BOOKCoSKPI_COS Bridge Books" xfId="34031"/>
    <cellStyle name="A_Memo_4.GrossMargin_Books_CREST_SPS_KPI_BOOKCoSKPI_COS Bridge Books_1" xfId="34032"/>
    <cellStyle name="A_Memo_4.GrossMargin_Books_CREST_SPS_KPI_COS Bridge Books" xfId="34033"/>
    <cellStyle name="A_Memo_4.GrossMargin_Books_CREST_SPS_KPI_COS Bridge Books_1" xfId="34034"/>
    <cellStyle name="A_Memo_4.GrossMargin_Books_JOURNALCoSKPI" xfId="34035"/>
    <cellStyle name="A_Memo_4.GrossMargin_Books_ProdExp_Journal_KPI" xfId="34036"/>
    <cellStyle name="A_Memo_6.KPI_Issue" xfId="34037"/>
    <cellStyle name="A_Memo_7.KPI_Article_Pages" xfId="34038"/>
    <cellStyle name="A_Memo_7.KPI_Article_Pages_3.GrossMargin_Journals" xfId="34039"/>
    <cellStyle name="A_Memo_7.KPI_Article_Pages_4.GrossMargin_Books" xfId="34040"/>
    <cellStyle name="A_Memo_7.KPI_Article_Pages_4.GrossMargin_Books_0.Mgmt Cockpit" xfId="34041"/>
    <cellStyle name="A_Memo_7.KPI_Article_Pages_4.GrossMargin_Books_3.GrossMargin_Journals" xfId="34042"/>
    <cellStyle name="A_Memo_7.KPI_Article_Pages_4.GrossMargin_Books_6.KPI_Issue" xfId="34043"/>
    <cellStyle name="A_Memo_7.KPI_Article_Pages_4.GrossMargin_Books_BOOKCoSKPI" xfId="34044"/>
    <cellStyle name="A_Memo_7.KPI_Article_Pages_4.GrossMargin_Books_BOOKCoSKPI_0.Mgmt Cockpit" xfId="34045"/>
    <cellStyle name="A_Memo_7.KPI_Article_Pages_4.GrossMargin_Books_BOOKCoSKPI_1" xfId="34046"/>
    <cellStyle name="A_Memo_7.KPI_Article_Pages_4.GrossMargin_Books_BOOKCoSKPI_1_3.GrossMargin_Journals" xfId="34047"/>
    <cellStyle name="A_Memo_7.KPI_Article_Pages_4.GrossMargin_Books_BOOKCoSKPI_1_BOOKCoSKPI" xfId="34048"/>
    <cellStyle name="A_Memo_7.KPI_Article_Pages_4.GrossMargin_Books_BOOKCoSKPI_1_BOOKCoSKPI_0.Mgmt Cockpit" xfId="34049"/>
    <cellStyle name="A_Memo_7.KPI_Article_Pages_4.GrossMargin_Books_BOOKCoSKPI_1_BOOKCoSKPI_3.GrossMargin_Journals" xfId="34050"/>
    <cellStyle name="A_Memo_7.KPI_Article_Pages_4.GrossMargin_Books_BOOKCoSKPI_1_COS Bridge Books" xfId="34051"/>
    <cellStyle name="A_Memo_7.KPI_Article_Pages_4.GrossMargin_Books_BOOKCoSKPI_1_COS Bridge Books_1" xfId="34052"/>
    <cellStyle name="A_Memo_7.KPI_Article_Pages_4.GrossMargin_Books_BOOKCoSKPI_2" xfId="34053"/>
    <cellStyle name="A_Memo_7.KPI_Article_Pages_4.GrossMargin_Books_BOOKCoSKPI_2_0.Mgmt Cockpit" xfId="34054"/>
    <cellStyle name="A_Memo_7.KPI_Article_Pages_4.GrossMargin_Books_BOOKCoSKPI_2_3.GrossMargin_Journals" xfId="34055"/>
    <cellStyle name="A_Memo_7.KPI_Article_Pages_4.GrossMargin_Books_BOOKCoSKPI_3.GrossMargin_Journals" xfId="34056"/>
    <cellStyle name="A_Memo_7.KPI_Article_Pages_4.GrossMargin_Books_BOOKCoSKPI_6.KPI_Issue" xfId="34057"/>
    <cellStyle name="A_Memo_7.KPI_Article_Pages_4.GrossMargin_Books_BOOKCoSKPI_BOOKCoSKPI" xfId="34058"/>
    <cellStyle name="A_Memo_7.KPI_Article_Pages_4.GrossMargin_Books_BOOKCoSKPI_BOOKCoSKPI_1" xfId="34059"/>
    <cellStyle name="A_Memo_7.KPI_Article_Pages_4.GrossMargin_Books_BOOKCoSKPI_BOOKCoSKPI_1_0.Mgmt Cockpit" xfId="34060"/>
    <cellStyle name="A_Memo_7.KPI_Article_Pages_4.GrossMargin_Books_BOOKCoSKPI_BOOKCoSKPI_1_3.GrossMargin_Journals" xfId="34061"/>
    <cellStyle name="A_Memo_7.KPI_Article_Pages_4.GrossMargin_Books_BOOKCoSKPI_BOOKCoSKPI_3.GrossMargin_Journals" xfId="34062"/>
    <cellStyle name="A_Memo_7.KPI_Article_Pages_4.GrossMargin_Books_BOOKCoSKPI_BOOKCoSKPI_BOOKCoSKPI" xfId="34063"/>
    <cellStyle name="A_Memo_7.KPI_Article_Pages_4.GrossMargin_Books_BOOKCoSKPI_BOOKCoSKPI_BOOKCoSKPI_0.Mgmt Cockpit" xfId="34064"/>
    <cellStyle name="A_Memo_7.KPI_Article_Pages_4.GrossMargin_Books_BOOKCoSKPI_BOOKCoSKPI_BOOKCoSKPI_3.GrossMargin_Journals" xfId="34065"/>
    <cellStyle name="A_Memo_7.KPI_Article_Pages_4.GrossMargin_Books_BOOKCoSKPI_BOOKCoSKPI_COS Bridge Books" xfId="34066"/>
    <cellStyle name="A_Memo_7.KPI_Article_Pages_4.GrossMargin_Books_BOOKCoSKPI_BOOKCoSKPI_COS Bridge Books_1" xfId="34067"/>
    <cellStyle name="A_Memo_7.KPI_Article_Pages_4.GrossMargin_Books_BOOKCoSKPI_COS Bridge Books" xfId="34068"/>
    <cellStyle name="A_Memo_7.KPI_Article_Pages_4.GrossMargin_Books_BOOKCoSKPI_COS Bridge Books_1" xfId="34069"/>
    <cellStyle name="A_Memo_7.KPI_Article_Pages_4.GrossMargin_Books_BOOKCoSKPI_COS Bridge Books_2" xfId="34070"/>
    <cellStyle name="A_Memo_7.KPI_Article_Pages_4.GrossMargin_Books_BOOKCoSKPI_CREST_SPS_KPI" xfId="34071"/>
    <cellStyle name="A_Memo_7.KPI_Article_Pages_4.GrossMargin_Books_BOOKCoSKPI_CREST_SPS_KPI_0.Mgmt Cockpit" xfId="34072"/>
    <cellStyle name="A_Memo_7.KPI_Article_Pages_4.GrossMargin_Books_BOOKCoSKPI_CREST_SPS_KPI_3.GrossMargin_Journals" xfId="34073"/>
    <cellStyle name="A_Memo_7.KPI_Article_Pages_4.GrossMargin_Books_BOOKCoSKPI_CREST_SPS_KPI_BOOKCoSKPI" xfId="34074"/>
    <cellStyle name="A_Memo_7.KPI_Article_Pages_4.GrossMargin_Books_BOOKCoSKPI_CREST_SPS_KPI_BOOKCoSKPI_1" xfId="34075"/>
    <cellStyle name="A_Memo_7.KPI_Article_Pages_4.GrossMargin_Books_BOOKCoSKPI_CREST_SPS_KPI_BOOKCoSKPI_1_0.Mgmt Cockpit" xfId="34076"/>
    <cellStyle name="A_Memo_7.KPI_Article_Pages_4.GrossMargin_Books_BOOKCoSKPI_CREST_SPS_KPI_BOOKCoSKPI_1_3.GrossMargin_Journals" xfId="34077"/>
    <cellStyle name="A_Memo_7.KPI_Article_Pages_4.GrossMargin_Books_BOOKCoSKPI_CREST_SPS_KPI_BOOKCoSKPI_3.GrossMargin_Journals" xfId="34078"/>
    <cellStyle name="A_Memo_7.KPI_Article_Pages_4.GrossMargin_Books_BOOKCoSKPI_CREST_SPS_KPI_BOOKCoSKPI_BOOKCoSKPI" xfId="34079"/>
    <cellStyle name="A_Memo_7.KPI_Article_Pages_4.GrossMargin_Books_BOOKCoSKPI_CREST_SPS_KPI_BOOKCoSKPI_BOOKCoSKPI_0.Mgmt Cockpit" xfId="34080"/>
    <cellStyle name="A_Memo_7.KPI_Article_Pages_4.GrossMargin_Books_BOOKCoSKPI_CREST_SPS_KPI_BOOKCoSKPI_BOOKCoSKPI_3.GrossMargin_Journals" xfId="34081"/>
    <cellStyle name="A_Memo_7.KPI_Article_Pages_4.GrossMargin_Books_BOOKCoSKPI_CREST_SPS_KPI_BOOKCoSKPI_COS Bridge Books" xfId="34082"/>
    <cellStyle name="A_Memo_7.KPI_Article_Pages_4.GrossMargin_Books_BOOKCoSKPI_CREST_SPS_KPI_BOOKCoSKPI_COS Bridge Books_1" xfId="34083"/>
    <cellStyle name="A_Memo_7.KPI_Article_Pages_4.GrossMargin_Books_BOOKCoSKPI_CREST_SPS_KPI_COS Bridge Books" xfId="34084"/>
    <cellStyle name="A_Memo_7.KPI_Article_Pages_4.GrossMargin_Books_BOOKCoSKPI_CREST_SPS_KPI_COS Bridge Books_1" xfId="34085"/>
    <cellStyle name="A_Memo_7.KPI_Article_Pages_4.GrossMargin_Books_BOOKCoSKPI_JOURNALCoSKPI" xfId="34086"/>
    <cellStyle name="A_Memo_7.KPI_Article_Pages_4.GrossMargin_Books_BOOKCoSKPI_ProdExp_Journal_KPI" xfId="34087"/>
    <cellStyle name="A_Memo_7.KPI_Article_Pages_4.GrossMargin_Books_COS Bridge Books" xfId="34088"/>
    <cellStyle name="A_Memo_7.KPI_Article_Pages_4.GrossMargin_Books_COS Bridge Books_1" xfId="34089"/>
    <cellStyle name="A_Memo_7.KPI_Article_Pages_4.GrossMargin_Books_COS Bridge Books_2" xfId="34090"/>
    <cellStyle name="A_Memo_7.KPI_Article_Pages_4.GrossMargin_Books_CREST_SPS_KPI" xfId="34091"/>
    <cellStyle name="A_Memo_7.KPI_Article_Pages_4.GrossMargin_Books_CREST_SPS_KPI_0.Mgmt Cockpit" xfId="34092"/>
    <cellStyle name="A_Memo_7.KPI_Article_Pages_4.GrossMargin_Books_CREST_SPS_KPI_3.GrossMargin_Journals" xfId="34093"/>
    <cellStyle name="A_Memo_7.KPI_Article_Pages_4.GrossMargin_Books_CREST_SPS_KPI_BOOKCoSKPI" xfId="34094"/>
    <cellStyle name="A_Memo_7.KPI_Article_Pages_4.GrossMargin_Books_CREST_SPS_KPI_BOOKCoSKPI_1" xfId="34095"/>
    <cellStyle name="A_Memo_7.KPI_Article_Pages_4.GrossMargin_Books_CREST_SPS_KPI_BOOKCoSKPI_1_0.Mgmt Cockpit" xfId="34096"/>
    <cellStyle name="A_Memo_7.KPI_Article_Pages_4.GrossMargin_Books_CREST_SPS_KPI_BOOKCoSKPI_1_3.GrossMargin_Journals" xfId="34097"/>
    <cellStyle name="A_Memo_7.KPI_Article_Pages_4.GrossMargin_Books_CREST_SPS_KPI_BOOKCoSKPI_3.GrossMargin_Journals" xfId="34098"/>
    <cellStyle name="A_Memo_7.KPI_Article_Pages_4.GrossMargin_Books_CREST_SPS_KPI_BOOKCoSKPI_BOOKCoSKPI" xfId="34099"/>
    <cellStyle name="A_Memo_7.KPI_Article_Pages_4.GrossMargin_Books_CREST_SPS_KPI_BOOKCoSKPI_BOOKCoSKPI_0.Mgmt Cockpit" xfId="34100"/>
    <cellStyle name="A_Memo_7.KPI_Article_Pages_4.GrossMargin_Books_CREST_SPS_KPI_BOOKCoSKPI_BOOKCoSKPI_3.GrossMargin_Journals" xfId="34101"/>
    <cellStyle name="A_Memo_7.KPI_Article_Pages_4.GrossMargin_Books_CREST_SPS_KPI_BOOKCoSKPI_COS Bridge Books" xfId="34102"/>
    <cellStyle name="A_Memo_7.KPI_Article_Pages_4.GrossMargin_Books_CREST_SPS_KPI_BOOKCoSKPI_COS Bridge Books_1" xfId="34103"/>
    <cellStyle name="A_Memo_7.KPI_Article_Pages_4.GrossMargin_Books_CREST_SPS_KPI_COS Bridge Books" xfId="34104"/>
    <cellStyle name="A_Memo_7.KPI_Article_Pages_4.GrossMargin_Books_CREST_SPS_KPI_COS Bridge Books_1" xfId="34105"/>
    <cellStyle name="A_Memo_7.KPI_Article_Pages_4.GrossMargin_Books_JOURNALCoSKPI" xfId="34106"/>
    <cellStyle name="A_Memo_7.KPI_Article_Pages_4.GrossMargin_Books_ProdExp_Journal_KPI" xfId="34107"/>
    <cellStyle name="A_Memo_7.KPI_Article_Pages_6.KPI_Issue" xfId="34108"/>
    <cellStyle name="A_Memo_7.KPI_Article_Pages_9.KPI_Book (2)" xfId="34109"/>
    <cellStyle name="A_Memo_7.KPI_Article_Pages_9.KPI_Book (2)_0.Mgmt Cockpit" xfId="34110"/>
    <cellStyle name="A_Memo_7.KPI_Article_Pages_9.KPI_Book (2)_3.GrossMargin_Journals" xfId="34111"/>
    <cellStyle name="A_Memo_7.KPI_Article_Pages_9.KPI_Book (2)_6.KPI_Issue" xfId="34112"/>
    <cellStyle name="A_Memo_7.KPI_Article_Pages_9.KPI_Book (2)_BOOKCoSKPI" xfId="34113"/>
    <cellStyle name="A_Memo_7.KPI_Article_Pages_9.KPI_Book (2)_BOOKCoSKPI_0.Mgmt Cockpit" xfId="34114"/>
    <cellStyle name="A_Memo_7.KPI_Article_Pages_9.KPI_Book (2)_BOOKCoSKPI_1" xfId="34115"/>
    <cellStyle name="A_Memo_7.KPI_Article_Pages_9.KPI_Book (2)_BOOKCoSKPI_1_3.GrossMargin_Journals" xfId="34116"/>
    <cellStyle name="A_Memo_7.KPI_Article_Pages_9.KPI_Book (2)_BOOKCoSKPI_1_BOOKCoSKPI" xfId="34117"/>
    <cellStyle name="A_Memo_7.KPI_Article_Pages_9.KPI_Book (2)_BOOKCoSKPI_1_BOOKCoSKPI_0.Mgmt Cockpit" xfId="34118"/>
    <cellStyle name="A_Memo_7.KPI_Article_Pages_9.KPI_Book (2)_BOOKCoSKPI_1_BOOKCoSKPI_3.GrossMargin_Journals" xfId="34119"/>
    <cellStyle name="A_Memo_7.KPI_Article_Pages_9.KPI_Book (2)_BOOKCoSKPI_1_COS Bridge Books" xfId="34120"/>
    <cellStyle name="A_Memo_7.KPI_Article_Pages_9.KPI_Book (2)_BOOKCoSKPI_1_COS Bridge Books_1" xfId="34121"/>
    <cellStyle name="A_Memo_7.KPI_Article_Pages_9.KPI_Book (2)_BOOKCoSKPI_2" xfId="34122"/>
    <cellStyle name="A_Memo_7.KPI_Article_Pages_9.KPI_Book (2)_BOOKCoSKPI_2_0.Mgmt Cockpit" xfId="34123"/>
    <cellStyle name="A_Memo_7.KPI_Article_Pages_9.KPI_Book (2)_BOOKCoSKPI_2_3.GrossMargin_Journals" xfId="34124"/>
    <cellStyle name="A_Memo_7.KPI_Article_Pages_9.KPI_Book (2)_BOOKCoSKPI_3.GrossMargin_Journals" xfId="34125"/>
    <cellStyle name="A_Memo_7.KPI_Article_Pages_9.KPI_Book (2)_BOOKCoSKPI_6.KPI_Issue" xfId="34126"/>
    <cellStyle name="A_Memo_7.KPI_Article_Pages_9.KPI_Book (2)_BOOKCoSKPI_BOOKCoSKPI" xfId="34127"/>
    <cellStyle name="A_Memo_7.KPI_Article_Pages_9.KPI_Book (2)_BOOKCoSKPI_BOOKCoSKPI_1" xfId="34128"/>
    <cellStyle name="A_Memo_7.KPI_Article_Pages_9.KPI_Book (2)_BOOKCoSKPI_BOOKCoSKPI_1_0.Mgmt Cockpit" xfId="34129"/>
    <cellStyle name="A_Memo_7.KPI_Article_Pages_9.KPI_Book (2)_BOOKCoSKPI_BOOKCoSKPI_1_3.GrossMargin_Journals" xfId="34130"/>
    <cellStyle name="A_Memo_7.KPI_Article_Pages_9.KPI_Book (2)_BOOKCoSKPI_BOOKCoSKPI_3.GrossMargin_Journals" xfId="34131"/>
    <cellStyle name="A_Memo_7.KPI_Article_Pages_9.KPI_Book (2)_BOOKCoSKPI_BOOKCoSKPI_BOOKCoSKPI" xfId="34132"/>
    <cellStyle name="A_Memo_7.KPI_Article_Pages_9.KPI_Book (2)_BOOKCoSKPI_BOOKCoSKPI_BOOKCoSKPI_0.Mgmt Cockpit" xfId="34133"/>
    <cellStyle name="A_Memo_7.KPI_Article_Pages_9.KPI_Book (2)_BOOKCoSKPI_BOOKCoSKPI_BOOKCoSKPI_3.GrossMargin_Journals" xfId="34134"/>
    <cellStyle name="A_Memo_7.KPI_Article_Pages_9.KPI_Book (2)_BOOKCoSKPI_BOOKCoSKPI_COS Bridge Books" xfId="34135"/>
    <cellStyle name="A_Memo_7.KPI_Article_Pages_9.KPI_Book (2)_BOOKCoSKPI_BOOKCoSKPI_COS Bridge Books_1" xfId="34136"/>
    <cellStyle name="A_Memo_7.KPI_Article_Pages_9.KPI_Book (2)_BOOKCoSKPI_COS Bridge Books" xfId="34137"/>
    <cellStyle name="A_Memo_7.KPI_Article_Pages_9.KPI_Book (2)_BOOKCoSKPI_COS Bridge Books_1" xfId="34138"/>
    <cellStyle name="A_Memo_7.KPI_Article_Pages_9.KPI_Book (2)_BOOKCoSKPI_COS Bridge Books_2" xfId="34139"/>
    <cellStyle name="A_Memo_7.KPI_Article_Pages_9.KPI_Book (2)_BOOKCoSKPI_CREST_SPS_KPI" xfId="34140"/>
    <cellStyle name="A_Memo_7.KPI_Article_Pages_9.KPI_Book (2)_BOOKCoSKPI_CREST_SPS_KPI_0.Mgmt Cockpit" xfId="34141"/>
    <cellStyle name="A_Memo_7.KPI_Article_Pages_9.KPI_Book (2)_BOOKCoSKPI_CREST_SPS_KPI_3.GrossMargin_Journals" xfId="34142"/>
    <cellStyle name="A_Memo_7.KPI_Article_Pages_9.KPI_Book (2)_BOOKCoSKPI_CREST_SPS_KPI_BOOKCoSKPI" xfId="34143"/>
    <cellStyle name="A_Memo_7.KPI_Article_Pages_9.KPI_Book (2)_BOOKCoSKPI_CREST_SPS_KPI_BOOKCoSKPI_1" xfId="34144"/>
    <cellStyle name="A_Memo_7.KPI_Article_Pages_9.KPI_Book (2)_BOOKCoSKPI_CREST_SPS_KPI_BOOKCoSKPI_1_0.Mgmt Cockpit" xfId="34145"/>
    <cellStyle name="A_Memo_7.KPI_Article_Pages_9.KPI_Book (2)_BOOKCoSKPI_CREST_SPS_KPI_BOOKCoSKPI_1_3.GrossMargin_Journals" xfId="34146"/>
    <cellStyle name="A_Memo_7.KPI_Article_Pages_9.KPI_Book (2)_BOOKCoSKPI_CREST_SPS_KPI_BOOKCoSKPI_3.GrossMargin_Journals" xfId="34147"/>
    <cellStyle name="A_Memo_7.KPI_Article_Pages_9.KPI_Book (2)_BOOKCoSKPI_CREST_SPS_KPI_BOOKCoSKPI_BOOKCoSKPI" xfId="34148"/>
    <cellStyle name="A_Memo_7.KPI_Article_Pages_9.KPI_Book (2)_BOOKCoSKPI_CREST_SPS_KPI_BOOKCoSKPI_BOOKCoSKPI_0.Mgmt Cockpit" xfId="34149"/>
    <cellStyle name="A_Memo_7.KPI_Article_Pages_9.KPI_Book (2)_BOOKCoSKPI_CREST_SPS_KPI_BOOKCoSKPI_BOOKCoSKPI_3.GrossMargin_Journals" xfId="34150"/>
    <cellStyle name="A_Memo_7.KPI_Article_Pages_9.KPI_Book (2)_BOOKCoSKPI_CREST_SPS_KPI_BOOKCoSKPI_COS Bridge Books" xfId="34151"/>
    <cellStyle name="A_Memo_7.KPI_Article_Pages_9.KPI_Book (2)_BOOKCoSKPI_CREST_SPS_KPI_BOOKCoSKPI_COS Bridge Books_1" xfId="34152"/>
    <cellStyle name="A_Memo_7.KPI_Article_Pages_9.KPI_Book (2)_BOOKCoSKPI_CREST_SPS_KPI_COS Bridge Books" xfId="34153"/>
    <cellStyle name="A_Memo_7.KPI_Article_Pages_9.KPI_Book (2)_BOOKCoSKPI_CREST_SPS_KPI_COS Bridge Books_1" xfId="34154"/>
    <cellStyle name="A_Memo_7.KPI_Article_Pages_9.KPI_Book (2)_BOOKCoSKPI_JOURNALCoSKPI" xfId="34155"/>
    <cellStyle name="A_Memo_7.KPI_Article_Pages_9.KPI_Book (2)_BOOKCoSKPI_ProdExp_Journal_KPI" xfId="34156"/>
    <cellStyle name="A_Memo_7.KPI_Article_Pages_9.KPI_Book (2)_COS Bridge Books" xfId="34157"/>
    <cellStyle name="A_Memo_7.KPI_Article_Pages_9.KPI_Book (2)_COS Bridge Books_1" xfId="34158"/>
    <cellStyle name="A_Memo_7.KPI_Article_Pages_9.KPI_Book (2)_COS Bridge Books_2" xfId="34159"/>
    <cellStyle name="A_Memo_7.KPI_Article_Pages_9.KPI_Book (2)_CREST_SPS_KPI" xfId="34160"/>
    <cellStyle name="A_Memo_7.KPI_Article_Pages_9.KPI_Book (2)_CREST_SPS_KPI_0.Mgmt Cockpit" xfId="34161"/>
    <cellStyle name="A_Memo_7.KPI_Article_Pages_9.KPI_Book (2)_CREST_SPS_KPI_3.GrossMargin_Journals" xfId="34162"/>
    <cellStyle name="A_Memo_7.KPI_Article_Pages_9.KPI_Book (2)_CREST_SPS_KPI_BOOKCoSKPI" xfId="34163"/>
    <cellStyle name="A_Memo_7.KPI_Article_Pages_9.KPI_Book (2)_CREST_SPS_KPI_BOOKCoSKPI_1" xfId="34164"/>
    <cellStyle name="A_Memo_7.KPI_Article_Pages_9.KPI_Book (2)_CREST_SPS_KPI_BOOKCoSKPI_1_0.Mgmt Cockpit" xfId="34165"/>
    <cellStyle name="A_Memo_7.KPI_Article_Pages_9.KPI_Book (2)_CREST_SPS_KPI_BOOKCoSKPI_1_3.GrossMargin_Journals" xfId="34166"/>
    <cellStyle name="A_Memo_7.KPI_Article_Pages_9.KPI_Book (2)_CREST_SPS_KPI_BOOKCoSKPI_3.GrossMargin_Journals" xfId="34167"/>
    <cellStyle name="A_Memo_7.KPI_Article_Pages_9.KPI_Book (2)_CREST_SPS_KPI_BOOKCoSKPI_BOOKCoSKPI" xfId="34168"/>
    <cellStyle name="A_Memo_7.KPI_Article_Pages_9.KPI_Book (2)_CREST_SPS_KPI_BOOKCoSKPI_BOOKCoSKPI_0.Mgmt Cockpit" xfId="34169"/>
    <cellStyle name="A_Memo_7.KPI_Article_Pages_9.KPI_Book (2)_CREST_SPS_KPI_BOOKCoSKPI_BOOKCoSKPI_3.GrossMargin_Journals" xfId="34170"/>
    <cellStyle name="A_Memo_7.KPI_Article_Pages_9.KPI_Book (2)_CREST_SPS_KPI_BOOKCoSKPI_COS Bridge Books" xfId="34171"/>
    <cellStyle name="A_Memo_7.KPI_Article_Pages_9.KPI_Book (2)_CREST_SPS_KPI_BOOKCoSKPI_COS Bridge Books_1" xfId="34172"/>
    <cellStyle name="A_Memo_7.KPI_Article_Pages_9.KPI_Book (2)_CREST_SPS_KPI_COS Bridge Books" xfId="34173"/>
    <cellStyle name="A_Memo_7.KPI_Article_Pages_9.KPI_Book (2)_CREST_SPS_KPI_COS Bridge Books_1" xfId="34174"/>
    <cellStyle name="A_Memo_7.KPI_Article_Pages_9.KPI_Book (2)_JOURNALCoSKPI" xfId="34175"/>
    <cellStyle name="A_Memo_7.KPI_Article_Pages_9.KPI_Book (2)_ProdExp_Journal_KPI" xfId="34176"/>
    <cellStyle name="A_Memo_7.KPI_Article_Pages_BOOKCoSKPI" xfId="34177"/>
    <cellStyle name="A_Memo_7.KPI_Article_Pages_BOOKCoSKPI_0.Mgmt Cockpit" xfId="34178"/>
    <cellStyle name="A_Memo_7.KPI_Article_Pages_BOOKCoSKPI_1" xfId="34179"/>
    <cellStyle name="A_Memo_7.KPI_Article_Pages_BOOKCoSKPI_1_0.Mgmt Cockpit" xfId="34180"/>
    <cellStyle name="A_Memo_7.KPI_Article_Pages_BOOKCoSKPI_1_3.GrossMargin_Journals" xfId="34181"/>
    <cellStyle name="A_Memo_7.KPI_Article_Pages_BOOKCoSKPI_1_6.KPI_Issue" xfId="34182"/>
    <cellStyle name="A_Memo_7.KPI_Article_Pages_BOOKCoSKPI_1_BOOKCoSKPI" xfId="34183"/>
    <cellStyle name="A_Memo_7.KPI_Article_Pages_BOOKCoSKPI_1_BOOKCoSKPI_1" xfId="34184"/>
    <cellStyle name="A_Memo_7.KPI_Article_Pages_BOOKCoSKPI_1_BOOKCoSKPI_1_0.Mgmt Cockpit" xfId="34185"/>
    <cellStyle name="A_Memo_7.KPI_Article_Pages_BOOKCoSKPI_1_BOOKCoSKPI_1_3.GrossMargin_Journals" xfId="34186"/>
    <cellStyle name="A_Memo_7.KPI_Article_Pages_BOOKCoSKPI_1_BOOKCoSKPI_3.GrossMargin_Journals" xfId="34187"/>
    <cellStyle name="A_Memo_7.KPI_Article_Pages_BOOKCoSKPI_1_BOOKCoSKPI_BOOKCoSKPI" xfId="34188"/>
    <cellStyle name="A_Memo_7.KPI_Article_Pages_BOOKCoSKPI_1_BOOKCoSKPI_BOOKCoSKPI_0.Mgmt Cockpit" xfId="34189"/>
    <cellStyle name="A_Memo_7.KPI_Article_Pages_BOOKCoSKPI_1_BOOKCoSKPI_BOOKCoSKPI_3.GrossMargin_Journals" xfId="34190"/>
    <cellStyle name="A_Memo_7.KPI_Article_Pages_BOOKCoSKPI_1_BOOKCoSKPI_COS Bridge Books" xfId="34191"/>
    <cellStyle name="A_Memo_7.KPI_Article_Pages_BOOKCoSKPI_1_BOOKCoSKPI_COS Bridge Books_1" xfId="34192"/>
    <cellStyle name="A_Memo_7.KPI_Article_Pages_BOOKCoSKPI_1_COS Bridge Books" xfId="34193"/>
    <cellStyle name="A_Memo_7.KPI_Article_Pages_BOOKCoSKPI_1_COS Bridge Books_1" xfId="34194"/>
    <cellStyle name="A_Memo_7.KPI_Article_Pages_BOOKCoSKPI_1_COS Bridge Books_2" xfId="34195"/>
    <cellStyle name="A_Memo_7.KPI_Article_Pages_BOOKCoSKPI_1_CREST_SPS_KPI" xfId="34196"/>
    <cellStyle name="A_Memo_7.KPI_Article_Pages_BOOKCoSKPI_1_CREST_SPS_KPI_0.Mgmt Cockpit" xfId="34197"/>
    <cellStyle name="A_Memo_7.KPI_Article_Pages_BOOKCoSKPI_1_CREST_SPS_KPI_3.GrossMargin_Journals" xfId="34198"/>
    <cellStyle name="A_Memo_7.KPI_Article_Pages_BOOKCoSKPI_1_CREST_SPS_KPI_BOOKCoSKPI" xfId="34199"/>
    <cellStyle name="A_Memo_7.KPI_Article_Pages_BOOKCoSKPI_1_CREST_SPS_KPI_BOOKCoSKPI_1" xfId="34200"/>
    <cellStyle name="A_Memo_7.KPI_Article_Pages_BOOKCoSKPI_1_CREST_SPS_KPI_BOOKCoSKPI_1_0.Mgmt Cockpit" xfId="34201"/>
    <cellStyle name="A_Memo_7.KPI_Article_Pages_BOOKCoSKPI_1_CREST_SPS_KPI_BOOKCoSKPI_1_3.GrossMargin_Journals" xfId="34202"/>
    <cellStyle name="A_Memo_7.KPI_Article_Pages_BOOKCoSKPI_1_CREST_SPS_KPI_BOOKCoSKPI_3.GrossMargin_Journals" xfId="34203"/>
    <cellStyle name="A_Memo_7.KPI_Article_Pages_BOOKCoSKPI_1_CREST_SPS_KPI_BOOKCoSKPI_BOOKCoSKPI" xfId="34204"/>
    <cellStyle name="A_Memo_7.KPI_Article_Pages_BOOKCoSKPI_1_CREST_SPS_KPI_BOOKCoSKPI_BOOKCoSKPI_0.Mgmt Cockpit" xfId="34205"/>
    <cellStyle name="A_Memo_7.KPI_Article_Pages_BOOKCoSKPI_1_CREST_SPS_KPI_BOOKCoSKPI_BOOKCoSKPI_3.GrossMargin_Journals" xfId="34206"/>
    <cellStyle name="A_Memo_7.KPI_Article_Pages_BOOKCoSKPI_1_CREST_SPS_KPI_BOOKCoSKPI_COS Bridge Books" xfId="34207"/>
    <cellStyle name="A_Memo_7.KPI_Article_Pages_BOOKCoSKPI_1_CREST_SPS_KPI_BOOKCoSKPI_COS Bridge Books_1" xfId="34208"/>
    <cellStyle name="A_Memo_7.KPI_Article_Pages_BOOKCoSKPI_1_CREST_SPS_KPI_COS Bridge Books" xfId="34209"/>
    <cellStyle name="A_Memo_7.KPI_Article_Pages_BOOKCoSKPI_1_CREST_SPS_KPI_COS Bridge Books_1" xfId="34210"/>
    <cellStyle name="A_Memo_7.KPI_Article_Pages_BOOKCoSKPI_1_JOURNALCoSKPI" xfId="34211"/>
    <cellStyle name="A_Memo_7.KPI_Article_Pages_BOOKCoSKPI_1_ProdExp_Journal_KPI" xfId="34212"/>
    <cellStyle name="A_Memo_7.KPI_Article_Pages_BOOKCoSKPI_2" xfId="34213"/>
    <cellStyle name="A_Memo_7.KPI_Article_Pages_BOOKCoSKPI_2_0.Mgmt Cockpit" xfId="34214"/>
    <cellStyle name="A_Memo_7.KPI_Article_Pages_BOOKCoSKPI_2_3.GrossMargin_Journals" xfId="34215"/>
    <cellStyle name="A_Memo_7.KPI_Article_Pages_BOOKCoSKPI_3.GrossMargin_Journals" xfId="34216"/>
    <cellStyle name="A_Memo_7.KPI_Article_Pages_BOOKCoSKPI_6.KPI_Issue" xfId="34217"/>
    <cellStyle name="A_Memo_7.KPI_Article_Pages_BOOKCoSKPI_BOOKCoSKPI" xfId="34218"/>
    <cellStyle name="A_Memo_7.KPI_Article_Pages_BOOKCoSKPI_BOOKCoSKPI_0.Mgmt Cockpit" xfId="34219"/>
    <cellStyle name="A_Memo_7.KPI_Article_Pages_BOOKCoSKPI_BOOKCoSKPI_1" xfId="34220"/>
    <cellStyle name="A_Memo_7.KPI_Article_Pages_BOOKCoSKPI_BOOKCoSKPI_1_3.GrossMargin_Journals" xfId="34221"/>
    <cellStyle name="A_Memo_7.KPI_Article_Pages_BOOKCoSKPI_BOOKCoSKPI_1_BOOKCoSKPI" xfId="34222"/>
    <cellStyle name="A_Memo_7.KPI_Article_Pages_BOOKCoSKPI_BOOKCoSKPI_1_BOOKCoSKPI_0.Mgmt Cockpit" xfId="34223"/>
    <cellStyle name="A_Memo_7.KPI_Article_Pages_BOOKCoSKPI_BOOKCoSKPI_1_BOOKCoSKPI_3.GrossMargin_Journals" xfId="34224"/>
    <cellStyle name="A_Memo_7.KPI_Article_Pages_BOOKCoSKPI_BOOKCoSKPI_1_COS Bridge Books" xfId="34225"/>
    <cellStyle name="A_Memo_7.KPI_Article_Pages_BOOKCoSKPI_BOOKCoSKPI_1_COS Bridge Books_1" xfId="34226"/>
    <cellStyle name="A_Memo_7.KPI_Article_Pages_BOOKCoSKPI_BOOKCoSKPI_2" xfId="34227"/>
    <cellStyle name="A_Memo_7.KPI_Article_Pages_BOOKCoSKPI_BOOKCoSKPI_2_0.Mgmt Cockpit" xfId="34228"/>
    <cellStyle name="A_Memo_7.KPI_Article_Pages_BOOKCoSKPI_BOOKCoSKPI_2_3.GrossMargin_Journals" xfId="34229"/>
    <cellStyle name="A_Memo_7.KPI_Article_Pages_BOOKCoSKPI_BOOKCoSKPI_3.GrossMargin_Journals" xfId="34230"/>
    <cellStyle name="A_Memo_7.KPI_Article_Pages_BOOKCoSKPI_BOOKCoSKPI_6.KPI_Issue" xfId="34231"/>
    <cellStyle name="A_Memo_7.KPI_Article_Pages_BOOKCoSKPI_BOOKCoSKPI_BOOKCoSKPI" xfId="34232"/>
    <cellStyle name="A_Memo_7.KPI_Article_Pages_BOOKCoSKPI_BOOKCoSKPI_BOOKCoSKPI_1" xfId="34233"/>
    <cellStyle name="A_Memo_7.KPI_Article_Pages_BOOKCoSKPI_BOOKCoSKPI_BOOKCoSKPI_1_0.Mgmt Cockpit" xfId="34234"/>
    <cellStyle name="A_Memo_7.KPI_Article_Pages_BOOKCoSKPI_BOOKCoSKPI_BOOKCoSKPI_1_3.GrossMargin_Journals" xfId="34235"/>
    <cellStyle name="A_Memo_7.KPI_Article_Pages_BOOKCoSKPI_BOOKCoSKPI_BOOKCoSKPI_3.GrossMargin_Journals" xfId="34236"/>
    <cellStyle name="A_Memo_7.KPI_Article_Pages_BOOKCoSKPI_BOOKCoSKPI_BOOKCoSKPI_BOOKCoSKPI" xfId="34237"/>
    <cellStyle name="A_Memo_7.KPI_Article_Pages_BOOKCoSKPI_BOOKCoSKPI_BOOKCoSKPI_BOOKCoSKPI_0.Mgmt Cockpit" xfId="34238"/>
    <cellStyle name="A_Memo_7.KPI_Article_Pages_BOOKCoSKPI_BOOKCoSKPI_BOOKCoSKPI_BOOKCoSKPI_3.GrossMargin_Journals" xfId="34239"/>
    <cellStyle name="A_Memo_7.KPI_Article_Pages_BOOKCoSKPI_BOOKCoSKPI_BOOKCoSKPI_COS Bridge Books" xfId="34240"/>
    <cellStyle name="A_Memo_7.KPI_Article_Pages_BOOKCoSKPI_BOOKCoSKPI_BOOKCoSKPI_COS Bridge Books_1" xfId="34241"/>
    <cellStyle name="A_Memo_7.KPI_Article_Pages_BOOKCoSKPI_BOOKCoSKPI_COS Bridge Books" xfId="34242"/>
    <cellStyle name="A_Memo_7.KPI_Article_Pages_BOOKCoSKPI_BOOKCoSKPI_COS Bridge Books_1" xfId="34243"/>
    <cellStyle name="A_Memo_7.KPI_Article_Pages_BOOKCoSKPI_BOOKCoSKPI_COS Bridge Books_2" xfId="34244"/>
    <cellStyle name="A_Memo_7.KPI_Article_Pages_BOOKCoSKPI_BOOKCoSKPI_CREST_SPS_KPI" xfId="34245"/>
    <cellStyle name="A_Memo_7.KPI_Article_Pages_BOOKCoSKPI_BOOKCoSKPI_CREST_SPS_KPI_0.Mgmt Cockpit" xfId="34246"/>
    <cellStyle name="A_Memo_7.KPI_Article_Pages_BOOKCoSKPI_BOOKCoSKPI_CREST_SPS_KPI_3.GrossMargin_Journals" xfId="34247"/>
    <cellStyle name="A_Memo_7.KPI_Article_Pages_BOOKCoSKPI_BOOKCoSKPI_CREST_SPS_KPI_BOOKCoSKPI" xfId="34248"/>
    <cellStyle name="A_Memo_7.KPI_Article_Pages_BOOKCoSKPI_BOOKCoSKPI_CREST_SPS_KPI_BOOKCoSKPI_1" xfId="34249"/>
    <cellStyle name="A_Memo_7.KPI_Article_Pages_BOOKCoSKPI_BOOKCoSKPI_CREST_SPS_KPI_BOOKCoSKPI_1_0.Mgmt Cockpit" xfId="34250"/>
    <cellStyle name="A_Memo_7.KPI_Article_Pages_BOOKCoSKPI_BOOKCoSKPI_CREST_SPS_KPI_BOOKCoSKPI_1_3.GrossMargin_Journals" xfId="34251"/>
    <cellStyle name="A_Memo_7.KPI_Article_Pages_BOOKCoSKPI_BOOKCoSKPI_CREST_SPS_KPI_BOOKCoSKPI_3.GrossMargin_Journals" xfId="34252"/>
    <cellStyle name="A_Memo_7.KPI_Article_Pages_BOOKCoSKPI_BOOKCoSKPI_CREST_SPS_KPI_BOOKCoSKPI_BOOKCoSKPI" xfId="34253"/>
    <cellStyle name="A_Memo_7.KPI_Article_Pages_BOOKCoSKPI_BOOKCoSKPI_CREST_SPS_KPI_BOOKCoSKPI_BOOKCoSKPI_0.Mgmt Cockpit" xfId="34254"/>
    <cellStyle name="A_Memo_7.KPI_Article_Pages_BOOKCoSKPI_BOOKCoSKPI_CREST_SPS_KPI_BOOKCoSKPI_BOOKCoSKPI_3.GrossMargin_Journals" xfId="34255"/>
    <cellStyle name="A_Memo_7.KPI_Article_Pages_BOOKCoSKPI_BOOKCoSKPI_CREST_SPS_KPI_BOOKCoSKPI_COS Bridge Books" xfId="34256"/>
    <cellStyle name="A_Memo_7.KPI_Article_Pages_BOOKCoSKPI_BOOKCoSKPI_CREST_SPS_KPI_BOOKCoSKPI_COS Bridge Books_1" xfId="34257"/>
    <cellStyle name="A_Memo_7.KPI_Article_Pages_BOOKCoSKPI_BOOKCoSKPI_CREST_SPS_KPI_COS Bridge Books" xfId="34258"/>
    <cellStyle name="A_Memo_7.KPI_Article_Pages_BOOKCoSKPI_BOOKCoSKPI_CREST_SPS_KPI_COS Bridge Books_1" xfId="34259"/>
    <cellStyle name="A_Memo_7.KPI_Article_Pages_BOOKCoSKPI_BOOKCoSKPI_JOURNALCoSKPI" xfId="34260"/>
    <cellStyle name="A_Memo_7.KPI_Article_Pages_BOOKCoSKPI_BOOKCoSKPI_ProdExp_Journal_KPI" xfId="34261"/>
    <cellStyle name="A_Memo_7.KPI_Article_Pages_BOOKCoSKPI_COS Bridge Books" xfId="34262"/>
    <cellStyle name="A_Memo_7.KPI_Article_Pages_BOOKCoSKPI_COS Bridge Books_1" xfId="34263"/>
    <cellStyle name="A_Memo_7.KPI_Article_Pages_BOOKCoSKPI_COS Bridge Books_2" xfId="34264"/>
    <cellStyle name="A_Memo_7.KPI_Article_Pages_BOOKCoSKPI_CREST_SPS_KPI" xfId="34265"/>
    <cellStyle name="A_Memo_7.KPI_Article_Pages_BOOKCoSKPI_CREST_SPS_KPI_0.Mgmt Cockpit" xfId="34266"/>
    <cellStyle name="A_Memo_7.KPI_Article_Pages_BOOKCoSKPI_CREST_SPS_KPI_3.GrossMargin_Journals" xfId="34267"/>
    <cellStyle name="A_Memo_7.KPI_Article_Pages_BOOKCoSKPI_CREST_SPS_KPI_BOOKCoSKPI" xfId="34268"/>
    <cellStyle name="A_Memo_7.KPI_Article_Pages_BOOKCoSKPI_CREST_SPS_KPI_BOOKCoSKPI_1" xfId="34269"/>
    <cellStyle name="A_Memo_7.KPI_Article_Pages_BOOKCoSKPI_CREST_SPS_KPI_BOOKCoSKPI_1_0.Mgmt Cockpit" xfId="34270"/>
    <cellStyle name="A_Memo_7.KPI_Article_Pages_BOOKCoSKPI_CREST_SPS_KPI_BOOKCoSKPI_1_3.GrossMargin_Journals" xfId="34271"/>
    <cellStyle name="A_Memo_7.KPI_Article_Pages_BOOKCoSKPI_CREST_SPS_KPI_BOOKCoSKPI_3.GrossMargin_Journals" xfId="34272"/>
    <cellStyle name="A_Memo_7.KPI_Article_Pages_BOOKCoSKPI_CREST_SPS_KPI_BOOKCoSKPI_BOOKCoSKPI" xfId="34273"/>
    <cellStyle name="A_Memo_7.KPI_Article_Pages_BOOKCoSKPI_CREST_SPS_KPI_BOOKCoSKPI_BOOKCoSKPI_0.Mgmt Cockpit" xfId="34274"/>
    <cellStyle name="A_Memo_7.KPI_Article_Pages_BOOKCoSKPI_CREST_SPS_KPI_BOOKCoSKPI_BOOKCoSKPI_3.GrossMargin_Journals" xfId="34275"/>
    <cellStyle name="A_Memo_7.KPI_Article_Pages_BOOKCoSKPI_CREST_SPS_KPI_BOOKCoSKPI_COS Bridge Books" xfId="34276"/>
    <cellStyle name="A_Memo_7.KPI_Article_Pages_BOOKCoSKPI_CREST_SPS_KPI_BOOKCoSKPI_COS Bridge Books_1" xfId="34277"/>
    <cellStyle name="A_Memo_7.KPI_Article_Pages_BOOKCoSKPI_CREST_SPS_KPI_COS Bridge Books" xfId="34278"/>
    <cellStyle name="A_Memo_7.KPI_Article_Pages_BOOKCoSKPI_CREST_SPS_KPI_COS Bridge Books_1" xfId="34279"/>
    <cellStyle name="A_Memo_7.KPI_Article_Pages_BOOKCoSKPI_JOURNALCoSKPI" xfId="34280"/>
    <cellStyle name="A_Memo_7.KPI_Article_Pages_BOOKCoSKPI_ProdExp_Journal_KPI" xfId="34281"/>
    <cellStyle name="A_Memo_7.KPI_Article_Pages_COS Bridge Books" xfId="34282"/>
    <cellStyle name="A_Memo_7.KPI_Article_Pages_COS Bridge Books_1" xfId="34283"/>
    <cellStyle name="A_Memo_7.KPI_Article_Pages_COS Bridge Books_2" xfId="34284"/>
    <cellStyle name="A_Memo_7.KPI_Article_Pages_CREST_SPS_KPI" xfId="34285"/>
    <cellStyle name="A_Memo_7.KPI_Article_Pages_CREST_SPS_KPI_0.Mgmt Cockpit" xfId="34286"/>
    <cellStyle name="A_Memo_7.KPI_Article_Pages_CREST_SPS_KPI_3.GrossMargin_Journals" xfId="34287"/>
    <cellStyle name="A_Memo_7.KPI_Article_Pages_CREST_SPS_KPI_BOOKCoSKPI" xfId="34288"/>
    <cellStyle name="A_Memo_7.KPI_Article_Pages_CREST_SPS_KPI_BOOKCoSKPI_1" xfId="34289"/>
    <cellStyle name="A_Memo_7.KPI_Article_Pages_CREST_SPS_KPI_BOOKCoSKPI_1_0.Mgmt Cockpit" xfId="34290"/>
    <cellStyle name="A_Memo_7.KPI_Article_Pages_CREST_SPS_KPI_BOOKCoSKPI_1_3.GrossMargin_Journals" xfId="34291"/>
    <cellStyle name="A_Memo_7.KPI_Article_Pages_CREST_SPS_KPI_BOOKCoSKPI_3.GrossMargin_Journals" xfId="34292"/>
    <cellStyle name="A_Memo_7.KPI_Article_Pages_CREST_SPS_KPI_BOOKCoSKPI_BOOKCoSKPI" xfId="34293"/>
    <cellStyle name="A_Memo_7.KPI_Article_Pages_CREST_SPS_KPI_BOOKCoSKPI_BOOKCoSKPI_0.Mgmt Cockpit" xfId="34294"/>
    <cellStyle name="A_Memo_7.KPI_Article_Pages_CREST_SPS_KPI_BOOKCoSKPI_BOOKCoSKPI_3.GrossMargin_Journals" xfId="34295"/>
    <cellStyle name="A_Memo_7.KPI_Article_Pages_CREST_SPS_KPI_BOOKCoSKPI_COS Bridge Books" xfId="34296"/>
    <cellStyle name="A_Memo_7.KPI_Article_Pages_CREST_SPS_KPI_BOOKCoSKPI_COS Bridge Books_1" xfId="34297"/>
    <cellStyle name="A_Memo_7.KPI_Article_Pages_CREST_SPS_KPI_COS Bridge Books" xfId="34298"/>
    <cellStyle name="A_Memo_7.KPI_Article_Pages_CREST_SPS_KPI_COS Bridge Books_1" xfId="34299"/>
    <cellStyle name="A_Memo_7.KPI_Article_Pages_JOURNALCoSKPI" xfId="34300"/>
    <cellStyle name="A_Memo_7.KPI_Article_Pages_JOURNALCoSKPI_0.Mgmt Cockpit" xfId="34301"/>
    <cellStyle name="A_Memo_7.KPI_Article_Pages_JOURNALCoSKPI_1" xfId="34302"/>
    <cellStyle name="A_Memo_7.KPI_Article_Pages_JOURNALCoSKPI_3.GrossMargin_Journals" xfId="34303"/>
    <cellStyle name="A_Memo_7.KPI_Article_Pages_JOURNALCoSKPI_BOOKCoSKPI" xfId="34304"/>
    <cellStyle name="A_Memo_7.KPI_Article_Pages_JOURNALCoSKPI_BOOKCoSKPI_3.GrossMargin_Journals" xfId="34305"/>
    <cellStyle name="A_Memo_7.KPI_Article_Pages_JOURNALCoSKPI_BOOKCoSKPI_BOOKCoSKPI" xfId="34306"/>
    <cellStyle name="A_Memo_7.KPI_Article_Pages_JOURNALCoSKPI_BOOKCoSKPI_BOOKCoSKPI_0.Mgmt Cockpit" xfId="34307"/>
    <cellStyle name="A_Memo_7.KPI_Article_Pages_JOURNALCoSKPI_BOOKCoSKPI_BOOKCoSKPI_3.GrossMargin_Journals" xfId="34308"/>
    <cellStyle name="A_Memo_7.KPI_Article_Pages_JOURNALCoSKPI_BOOKCoSKPI_COS Bridge Books" xfId="34309"/>
    <cellStyle name="A_Memo_7.KPI_Article_Pages_JOURNALCoSKPI_BOOKCoSKPI_COS Bridge Books_1" xfId="34310"/>
    <cellStyle name="A_Memo_7.KPI_Article_Pages_JOURNALCoSKPI_COS Bridge Books" xfId="34311"/>
    <cellStyle name="A_Memo_7.KPI_Article_Pages_JOURNALCoSKPI_COS Bridge Books_1" xfId="34312"/>
    <cellStyle name="A_Memo_7.KPI_Article_Pages_JOURNALCoSKPI_CREST_SPS_KPI" xfId="34313"/>
    <cellStyle name="A_Memo_7.KPI_Article_Pages_JOURNALCoSKPI_CREST_SPS_KPI_0.Mgmt Cockpit" xfId="34314"/>
    <cellStyle name="A_Memo_7.KPI_Article_Pages_JOURNALCoSKPI_CREST_SPS_KPI_3.GrossMargin_Journals" xfId="34315"/>
    <cellStyle name="A_Memo_7.KPI_Article_Pages_JOURNALCoSKPI_CREST_SPS_KPI_BOOKCoSKPI" xfId="34316"/>
    <cellStyle name="A_Memo_7.KPI_Article_Pages_JOURNALCoSKPI_CREST_SPS_KPI_BOOKCoSKPI_1" xfId="34317"/>
    <cellStyle name="A_Memo_7.KPI_Article_Pages_JOURNALCoSKPI_CREST_SPS_KPI_BOOKCoSKPI_1_0.Mgmt Cockpit" xfId="34318"/>
    <cellStyle name="A_Memo_7.KPI_Article_Pages_JOURNALCoSKPI_CREST_SPS_KPI_BOOKCoSKPI_1_3.GrossMargin_Journals" xfId="34319"/>
    <cellStyle name="A_Memo_7.KPI_Article_Pages_JOURNALCoSKPI_CREST_SPS_KPI_BOOKCoSKPI_3.GrossMargin_Journals" xfId="34320"/>
    <cellStyle name="A_Memo_7.KPI_Article_Pages_JOURNALCoSKPI_CREST_SPS_KPI_BOOKCoSKPI_BOOKCoSKPI" xfId="34321"/>
    <cellStyle name="A_Memo_7.KPI_Article_Pages_JOURNALCoSKPI_CREST_SPS_KPI_BOOKCoSKPI_BOOKCoSKPI_0.Mgmt Cockpit" xfId="34322"/>
    <cellStyle name="A_Memo_7.KPI_Article_Pages_JOURNALCoSKPI_CREST_SPS_KPI_BOOKCoSKPI_BOOKCoSKPI_3.GrossMargin_Journals" xfId="34323"/>
    <cellStyle name="A_Memo_7.KPI_Article_Pages_JOURNALCoSKPI_CREST_SPS_KPI_BOOKCoSKPI_COS Bridge Books" xfId="34324"/>
    <cellStyle name="A_Memo_7.KPI_Article_Pages_JOURNALCoSKPI_CREST_SPS_KPI_BOOKCoSKPI_COS Bridge Books_1" xfId="34325"/>
    <cellStyle name="A_Memo_7.KPI_Article_Pages_JOURNALCoSKPI_CREST_SPS_KPI_COS Bridge Books" xfId="34326"/>
    <cellStyle name="A_Memo_7.KPI_Article_Pages_JOURNALCoSKPI_CREST_SPS_KPI_COS Bridge Books_1" xfId="34327"/>
    <cellStyle name="A_Memo_7.KPI_Article_Pages_ProdExp_Journal_KPI" xfId="34328"/>
    <cellStyle name="A_Memo_9.KPI_Book (2)" xfId="34329"/>
    <cellStyle name="A_Memo_9.KPI_Book (2)_0.Mgmt Cockpit" xfId="34330"/>
    <cellStyle name="A_Memo_9.KPI_Book (2)_3.GrossMargin_Journals" xfId="34331"/>
    <cellStyle name="A_Memo_9.KPI_Book (2)_6.KPI_Issue" xfId="34332"/>
    <cellStyle name="A_Memo_9.KPI_Book (2)_BOOKCoSKPI" xfId="34333"/>
    <cellStyle name="A_Memo_9.KPI_Book (2)_BOOKCoSKPI_0.Mgmt Cockpit" xfId="34334"/>
    <cellStyle name="A_Memo_9.KPI_Book (2)_BOOKCoSKPI_1" xfId="34335"/>
    <cellStyle name="A_Memo_9.KPI_Book (2)_BOOKCoSKPI_1_3.GrossMargin_Journals" xfId="34336"/>
    <cellStyle name="A_Memo_9.KPI_Book (2)_BOOKCoSKPI_1_BOOKCoSKPI" xfId="34337"/>
    <cellStyle name="A_Memo_9.KPI_Book (2)_BOOKCoSKPI_1_BOOKCoSKPI_0.Mgmt Cockpit" xfId="34338"/>
    <cellStyle name="A_Memo_9.KPI_Book (2)_BOOKCoSKPI_1_BOOKCoSKPI_3.GrossMargin_Journals" xfId="34339"/>
    <cellStyle name="A_Memo_9.KPI_Book (2)_BOOKCoSKPI_1_COS Bridge Books" xfId="34340"/>
    <cellStyle name="A_Memo_9.KPI_Book (2)_BOOKCoSKPI_1_COS Bridge Books_1" xfId="34341"/>
    <cellStyle name="A_Memo_9.KPI_Book (2)_BOOKCoSKPI_2" xfId="34342"/>
    <cellStyle name="A_Memo_9.KPI_Book (2)_BOOKCoSKPI_2_0.Mgmt Cockpit" xfId="34343"/>
    <cellStyle name="A_Memo_9.KPI_Book (2)_BOOKCoSKPI_2_3.GrossMargin_Journals" xfId="34344"/>
    <cellStyle name="A_Memo_9.KPI_Book (2)_BOOKCoSKPI_3.GrossMargin_Journals" xfId="34345"/>
    <cellStyle name="A_Memo_9.KPI_Book (2)_BOOKCoSKPI_6.KPI_Issue" xfId="34346"/>
    <cellStyle name="A_Memo_9.KPI_Book (2)_BOOKCoSKPI_BOOKCoSKPI" xfId="34347"/>
    <cellStyle name="A_Memo_9.KPI_Book (2)_BOOKCoSKPI_BOOKCoSKPI_1" xfId="34348"/>
    <cellStyle name="A_Memo_9.KPI_Book (2)_BOOKCoSKPI_BOOKCoSKPI_1_0.Mgmt Cockpit" xfId="34349"/>
    <cellStyle name="A_Memo_9.KPI_Book (2)_BOOKCoSKPI_BOOKCoSKPI_1_3.GrossMargin_Journals" xfId="34350"/>
    <cellStyle name="A_Memo_9.KPI_Book (2)_BOOKCoSKPI_BOOKCoSKPI_3.GrossMargin_Journals" xfId="34351"/>
    <cellStyle name="A_Memo_9.KPI_Book (2)_BOOKCoSKPI_BOOKCoSKPI_BOOKCoSKPI" xfId="34352"/>
    <cellStyle name="A_Memo_9.KPI_Book (2)_BOOKCoSKPI_BOOKCoSKPI_BOOKCoSKPI_0.Mgmt Cockpit" xfId="34353"/>
    <cellStyle name="A_Memo_9.KPI_Book (2)_BOOKCoSKPI_BOOKCoSKPI_BOOKCoSKPI_3.GrossMargin_Journals" xfId="34354"/>
    <cellStyle name="A_Memo_9.KPI_Book (2)_BOOKCoSKPI_BOOKCoSKPI_COS Bridge Books" xfId="34355"/>
    <cellStyle name="A_Memo_9.KPI_Book (2)_BOOKCoSKPI_BOOKCoSKPI_COS Bridge Books_1" xfId="34356"/>
    <cellStyle name="A_Memo_9.KPI_Book (2)_BOOKCoSKPI_COS Bridge Books" xfId="34357"/>
    <cellStyle name="A_Memo_9.KPI_Book (2)_BOOKCoSKPI_COS Bridge Books_1" xfId="34358"/>
    <cellStyle name="A_Memo_9.KPI_Book (2)_BOOKCoSKPI_COS Bridge Books_2" xfId="34359"/>
    <cellStyle name="A_Memo_9.KPI_Book (2)_BOOKCoSKPI_CREST_SPS_KPI" xfId="34360"/>
    <cellStyle name="A_Memo_9.KPI_Book (2)_BOOKCoSKPI_CREST_SPS_KPI_0.Mgmt Cockpit" xfId="34361"/>
    <cellStyle name="A_Memo_9.KPI_Book (2)_BOOKCoSKPI_CREST_SPS_KPI_3.GrossMargin_Journals" xfId="34362"/>
    <cellStyle name="A_Memo_9.KPI_Book (2)_BOOKCoSKPI_CREST_SPS_KPI_BOOKCoSKPI" xfId="34363"/>
    <cellStyle name="A_Memo_9.KPI_Book (2)_BOOKCoSKPI_CREST_SPS_KPI_BOOKCoSKPI_1" xfId="34364"/>
    <cellStyle name="A_Memo_9.KPI_Book (2)_BOOKCoSKPI_CREST_SPS_KPI_BOOKCoSKPI_1_0.Mgmt Cockpit" xfId="34365"/>
    <cellStyle name="A_Memo_9.KPI_Book (2)_BOOKCoSKPI_CREST_SPS_KPI_BOOKCoSKPI_1_3.GrossMargin_Journals" xfId="34366"/>
    <cellStyle name="A_Memo_9.KPI_Book (2)_BOOKCoSKPI_CREST_SPS_KPI_BOOKCoSKPI_3.GrossMargin_Journals" xfId="34367"/>
    <cellStyle name="A_Memo_9.KPI_Book (2)_BOOKCoSKPI_CREST_SPS_KPI_BOOKCoSKPI_BOOKCoSKPI" xfId="34368"/>
    <cellStyle name="A_Memo_9.KPI_Book (2)_BOOKCoSKPI_CREST_SPS_KPI_BOOKCoSKPI_BOOKCoSKPI_0.Mgmt Cockpit" xfId="34369"/>
    <cellStyle name="A_Memo_9.KPI_Book (2)_BOOKCoSKPI_CREST_SPS_KPI_BOOKCoSKPI_BOOKCoSKPI_3.GrossMargin_Journals" xfId="34370"/>
    <cellStyle name="A_Memo_9.KPI_Book (2)_BOOKCoSKPI_CREST_SPS_KPI_BOOKCoSKPI_COS Bridge Books" xfId="34371"/>
    <cellStyle name="A_Memo_9.KPI_Book (2)_BOOKCoSKPI_CREST_SPS_KPI_BOOKCoSKPI_COS Bridge Books_1" xfId="34372"/>
    <cellStyle name="A_Memo_9.KPI_Book (2)_BOOKCoSKPI_CREST_SPS_KPI_COS Bridge Books" xfId="34373"/>
    <cellStyle name="A_Memo_9.KPI_Book (2)_BOOKCoSKPI_CREST_SPS_KPI_COS Bridge Books_1" xfId="34374"/>
    <cellStyle name="A_Memo_9.KPI_Book (2)_BOOKCoSKPI_JOURNALCoSKPI" xfId="34375"/>
    <cellStyle name="A_Memo_9.KPI_Book (2)_BOOKCoSKPI_ProdExp_Journal_KPI" xfId="34376"/>
    <cellStyle name="A_Memo_9.KPI_Book (2)_COS Bridge Books" xfId="34377"/>
    <cellStyle name="A_Memo_9.KPI_Book (2)_COS Bridge Books_1" xfId="34378"/>
    <cellStyle name="A_Memo_9.KPI_Book (2)_COS Bridge Books_2" xfId="34379"/>
    <cellStyle name="A_Memo_9.KPI_Book (2)_CREST_SPS_KPI" xfId="34380"/>
    <cellStyle name="A_Memo_9.KPI_Book (2)_CREST_SPS_KPI_0.Mgmt Cockpit" xfId="34381"/>
    <cellStyle name="A_Memo_9.KPI_Book (2)_CREST_SPS_KPI_3.GrossMargin_Journals" xfId="34382"/>
    <cellStyle name="A_Memo_9.KPI_Book (2)_CREST_SPS_KPI_BOOKCoSKPI" xfId="34383"/>
    <cellStyle name="A_Memo_9.KPI_Book (2)_CREST_SPS_KPI_BOOKCoSKPI_1" xfId="34384"/>
    <cellStyle name="A_Memo_9.KPI_Book (2)_CREST_SPS_KPI_BOOKCoSKPI_1_0.Mgmt Cockpit" xfId="34385"/>
    <cellStyle name="A_Memo_9.KPI_Book (2)_CREST_SPS_KPI_BOOKCoSKPI_1_3.GrossMargin_Journals" xfId="34386"/>
    <cellStyle name="A_Memo_9.KPI_Book (2)_CREST_SPS_KPI_BOOKCoSKPI_3.GrossMargin_Journals" xfId="34387"/>
    <cellStyle name="A_Memo_9.KPI_Book (2)_CREST_SPS_KPI_BOOKCoSKPI_BOOKCoSKPI" xfId="34388"/>
    <cellStyle name="A_Memo_9.KPI_Book (2)_CREST_SPS_KPI_BOOKCoSKPI_BOOKCoSKPI_0.Mgmt Cockpit" xfId="34389"/>
    <cellStyle name="A_Memo_9.KPI_Book (2)_CREST_SPS_KPI_BOOKCoSKPI_BOOKCoSKPI_3.GrossMargin_Journals" xfId="34390"/>
    <cellStyle name="A_Memo_9.KPI_Book (2)_CREST_SPS_KPI_BOOKCoSKPI_COS Bridge Books" xfId="34391"/>
    <cellStyle name="A_Memo_9.KPI_Book (2)_CREST_SPS_KPI_BOOKCoSKPI_COS Bridge Books_1" xfId="34392"/>
    <cellStyle name="A_Memo_9.KPI_Book (2)_CREST_SPS_KPI_COS Bridge Books" xfId="34393"/>
    <cellStyle name="A_Memo_9.KPI_Book (2)_CREST_SPS_KPI_COS Bridge Books_1" xfId="34394"/>
    <cellStyle name="A_Memo_9.KPI_Book (2)_JOURNALCoSKPI" xfId="34395"/>
    <cellStyle name="A_Memo_9.KPI_Book (2)_ProdExp_Journal_KPI" xfId="34396"/>
    <cellStyle name="A_Memo_BMC sales TE" xfId="16984"/>
    <cellStyle name="A_Memo_BOOKCoSKPI" xfId="34397"/>
    <cellStyle name="A_Memo_BOOKCoSKPI_0.Mgmt Cockpit" xfId="34398"/>
    <cellStyle name="A_Memo_BOOKCoSKPI_1" xfId="34399"/>
    <cellStyle name="A_Memo_BOOKCoSKPI_1_0.Mgmt Cockpit" xfId="34400"/>
    <cellStyle name="A_Memo_BOOKCoSKPI_1_3.GrossMargin_Journals" xfId="34401"/>
    <cellStyle name="A_Memo_BOOKCoSKPI_1_6.KPI_Issue" xfId="34402"/>
    <cellStyle name="A_Memo_BOOKCoSKPI_1_BOOKCoSKPI" xfId="34403"/>
    <cellStyle name="A_Memo_BOOKCoSKPI_1_BOOKCoSKPI_1" xfId="34404"/>
    <cellStyle name="A_Memo_BOOKCoSKPI_1_BOOKCoSKPI_1_0.Mgmt Cockpit" xfId="34405"/>
    <cellStyle name="A_Memo_BOOKCoSKPI_1_BOOKCoSKPI_1_3.GrossMargin_Journals" xfId="34406"/>
    <cellStyle name="A_Memo_BOOKCoSKPI_1_BOOKCoSKPI_3.GrossMargin_Journals" xfId="34407"/>
    <cellStyle name="A_Memo_BOOKCoSKPI_1_BOOKCoSKPI_BOOKCoSKPI" xfId="34408"/>
    <cellStyle name="A_Memo_BOOKCoSKPI_1_BOOKCoSKPI_BOOKCoSKPI_0.Mgmt Cockpit" xfId="34409"/>
    <cellStyle name="A_Memo_BOOKCoSKPI_1_BOOKCoSKPI_BOOKCoSKPI_3.GrossMargin_Journals" xfId="34410"/>
    <cellStyle name="A_Memo_BOOKCoSKPI_1_BOOKCoSKPI_COS Bridge Books" xfId="34411"/>
    <cellStyle name="A_Memo_BOOKCoSKPI_1_BOOKCoSKPI_COS Bridge Books_1" xfId="34412"/>
    <cellStyle name="A_Memo_BOOKCoSKPI_1_COS Bridge Books" xfId="34413"/>
    <cellStyle name="A_Memo_BOOKCoSKPI_1_COS Bridge Books_1" xfId="34414"/>
    <cellStyle name="A_Memo_BOOKCoSKPI_1_COS Bridge Books_2" xfId="34415"/>
    <cellStyle name="A_Memo_BOOKCoSKPI_1_CREST_SPS_KPI" xfId="34416"/>
    <cellStyle name="A_Memo_BOOKCoSKPI_1_CREST_SPS_KPI_0.Mgmt Cockpit" xfId="34417"/>
    <cellStyle name="A_Memo_BOOKCoSKPI_1_CREST_SPS_KPI_3.GrossMargin_Journals" xfId="34418"/>
    <cellStyle name="A_Memo_BOOKCoSKPI_1_CREST_SPS_KPI_BOOKCoSKPI" xfId="34419"/>
    <cellStyle name="A_Memo_BOOKCoSKPI_1_CREST_SPS_KPI_BOOKCoSKPI_1" xfId="34420"/>
    <cellStyle name="A_Memo_BOOKCoSKPI_1_CREST_SPS_KPI_BOOKCoSKPI_1_0.Mgmt Cockpit" xfId="34421"/>
    <cellStyle name="A_Memo_BOOKCoSKPI_1_CREST_SPS_KPI_BOOKCoSKPI_1_3.GrossMargin_Journals" xfId="34422"/>
    <cellStyle name="A_Memo_BOOKCoSKPI_1_CREST_SPS_KPI_BOOKCoSKPI_3.GrossMargin_Journals" xfId="34423"/>
    <cellStyle name="A_Memo_BOOKCoSKPI_1_CREST_SPS_KPI_BOOKCoSKPI_BOOKCoSKPI" xfId="34424"/>
    <cellStyle name="A_Memo_BOOKCoSKPI_1_CREST_SPS_KPI_BOOKCoSKPI_BOOKCoSKPI_0.Mgmt Cockpit" xfId="34425"/>
    <cellStyle name="A_Memo_BOOKCoSKPI_1_CREST_SPS_KPI_BOOKCoSKPI_BOOKCoSKPI_3.GrossMargin_Journals" xfId="34426"/>
    <cellStyle name="A_Memo_BOOKCoSKPI_1_CREST_SPS_KPI_BOOKCoSKPI_COS Bridge Books" xfId="34427"/>
    <cellStyle name="A_Memo_BOOKCoSKPI_1_CREST_SPS_KPI_BOOKCoSKPI_COS Bridge Books_1" xfId="34428"/>
    <cellStyle name="A_Memo_BOOKCoSKPI_1_CREST_SPS_KPI_COS Bridge Books" xfId="34429"/>
    <cellStyle name="A_Memo_BOOKCoSKPI_1_CREST_SPS_KPI_COS Bridge Books_1" xfId="34430"/>
    <cellStyle name="A_Memo_BOOKCoSKPI_1_JOURNALCoSKPI" xfId="34431"/>
    <cellStyle name="A_Memo_BOOKCoSKPI_1_ProdExp_Journal_KPI" xfId="34432"/>
    <cellStyle name="A_Memo_BOOKCoSKPI_2" xfId="34433"/>
    <cellStyle name="A_Memo_BOOKCoSKPI_2_3.GrossMargin_Journals" xfId="34434"/>
    <cellStyle name="A_Memo_BOOKCoSKPI_2_BOOKCoSKPI" xfId="34435"/>
    <cellStyle name="A_Memo_BOOKCoSKPI_2_BOOKCoSKPI_0.Mgmt Cockpit" xfId="34436"/>
    <cellStyle name="A_Memo_BOOKCoSKPI_2_BOOKCoSKPI_3.GrossMargin_Journals" xfId="34437"/>
    <cellStyle name="A_Memo_BOOKCoSKPI_2_COS Bridge Books" xfId="34438"/>
    <cellStyle name="A_Memo_BOOKCoSKPI_2_COS Bridge Books_1" xfId="34439"/>
    <cellStyle name="A_Memo_BOOKCoSKPI_3" xfId="34440"/>
    <cellStyle name="A_Memo_BOOKCoSKPI_3.GrossMargin_Journals" xfId="34441"/>
    <cellStyle name="A_Memo_BOOKCoSKPI_3_0.Mgmt Cockpit" xfId="34442"/>
    <cellStyle name="A_Memo_BOOKCoSKPI_3_3.GrossMargin_Journals" xfId="34443"/>
    <cellStyle name="A_Memo_BOOKCoSKPI_6.KPI_Issue" xfId="34444"/>
    <cellStyle name="A_Memo_BOOKCoSKPI_BOOKCoSKPI" xfId="34445"/>
    <cellStyle name="A_Memo_BOOKCoSKPI_BOOKCoSKPI_0.Mgmt Cockpit" xfId="34446"/>
    <cellStyle name="A_Memo_BOOKCoSKPI_BOOKCoSKPI_1" xfId="34447"/>
    <cellStyle name="A_Memo_BOOKCoSKPI_BOOKCoSKPI_1_3.GrossMargin_Journals" xfId="34448"/>
    <cellStyle name="A_Memo_BOOKCoSKPI_BOOKCoSKPI_1_BOOKCoSKPI" xfId="34449"/>
    <cellStyle name="A_Memo_BOOKCoSKPI_BOOKCoSKPI_1_BOOKCoSKPI_0.Mgmt Cockpit" xfId="34450"/>
    <cellStyle name="A_Memo_BOOKCoSKPI_BOOKCoSKPI_1_BOOKCoSKPI_3.GrossMargin_Journals" xfId="34451"/>
    <cellStyle name="A_Memo_BOOKCoSKPI_BOOKCoSKPI_1_COS Bridge Books" xfId="34452"/>
    <cellStyle name="A_Memo_BOOKCoSKPI_BOOKCoSKPI_1_COS Bridge Books_1" xfId="34453"/>
    <cellStyle name="A_Memo_BOOKCoSKPI_BOOKCoSKPI_2" xfId="34454"/>
    <cellStyle name="A_Memo_BOOKCoSKPI_BOOKCoSKPI_2_0.Mgmt Cockpit" xfId="34455"/>
    <cellStyle name="A_Memo_BOOKCoSKPI_BOOKCoSKPI_2_3.GrossMargin_Journals" xfId="34456"/>
    <cellStyle name="A_Memo_BOOKCoSKPI_BOOKCoSKPI_3.GrossMargin_Journals" xfId="34457"/>
    <cellStyle name="A_Memo_BOOKCoSKPI_BOOKCoSKPI_6.KPI_Issue" xfId="34458"/>
    <cellStyle name="A_Memo_BOOKCoSKPI_BOOKCoSKPI_BOOKCoSKPI" xfId="34459"/>
    <cellStyle name="A_Memo_BOOKCoSKPI_BOOKCoSKPI_BOOKCoSKPI_1" xfId="34460"/>
    <cellStyle name="A_Memo_BOOKCoSKPI_BOOKCoSKPI_BOOKCoSKPI_1_0.Mgmt Cockpit" xfId="34461"/>
    <cellStyle name="A_Memo_BOOKCoSKPI_BOOKCoSKPI_BOOKCoSKPI_1_3.GrossMargin_Journals" xfId="34462"/>
    <cellStyle name="A_Memo_BOOKCoSKPI_BOOKCoSKPI_BOOKCoSKPI_3.GrossMargin_Journals" xfId="34463"/>
    <cellStyle name="A_Memo_BOOKCoSKPI_BOOKCoSKPI_BOOKCoSKPI_BOOKCoSKPI" xfId="34464"/>
    <cellStyle name="A_Memo_BOOKCoSKPI_BOOKCoSKPI_BOOKCoSKPI_BOOKCoSKPI_0.Mgmt Cockpit" xfId="34465"/>
    <cellStyle name="A_Memo_BOOKCoSKPI_BOOKCoSKPI_BOOKCoSKPI_BOOKCoSKPI_3.GrossMargin_Journals" xfId="34466"/>
    <cellStyle name="A_Memo_BOOKCoSKPI_BOOKCoSKPI_BOOKCoSKPI_COS Bridge Books" xfId="34467"/>
    <cellStyle name="A_Memo_BOOKCoSKPI_BOOKCoSKPI_BOOKCoSKPI_COS Bridge Books_1" xfId="34468"/>
    <cellStyle name="A_Memo_BOOKCoSKPI_BOOKCoSKPI_COS Bridge Books" xfId="34469"/>
    <cellStyle name="A_Memo_BOOKCoSKPI_BOOKCoSKPI_COS Bridge Books_1" xfId="34470"/>
    <cellStyle name="A_Memo_BOOKCoSKPI_BOOKCoSKPI_COS Bridge Books_2" xfId="34471"/>
    <cellStyle name="A_Memo_BOOKCoSKPI_BOOKCoSKPI_CREST_SPS_KPI" xfId="34472"/>
    <cellStyle name="A_Memo_BOOKCoSKPI_BOOKCoSKPI_CREST_SPS_KPI_0.Mgmt Cockpit" xfId="34473"/>
    <cellStyle name="A_Memo_BOOKCoSKPI_BOOKCoSKPI_CREST_SPS_KPI_3.GrossMargin_Journals" xfId="34474"/>
    <cellStyle name="A_Memo_BOOKCoSKPI_BOOKCoSKPI_CREST_SPS_KPI_BOOKCoSKPI" xfId="34475"/>
    <cellStyle name="A_Memo_BOOKCoSKPI_BOOKCoSKPI_CREST_SPS_KPI_BOOKCoSKPI_1" xfId="34476"/>
    <cellStyle name="A_Memo_BOOKCoSKPI_BOOKCoSKPI_CREST_SPS_KPI_BOOKCoSKPI_1_0.Mgmt Cockpit" xfId="34477"/>
    <cellStyle name="A_Memo_BOOKCoSKPI_BOOKCoSKPI_CREST_SPS_KPI_BOOKCoSKPI_1_3.GrossMargin_Journals" xfId="34478"/>
    <cellStyle name="A_Memo_BOOKCoSKPI_BOOKCoSKPI_CREST_SPS_KPI_BOOKCoSKPI_3.GrossMargin_Journals" xfId="34479"/>
    <cellStyle name="A_Memo_BOOKCoSKPI_BOOKCoSKPI_CREST_SPS_KPI_BOOKCoSKPI_BOOKCoSKPI" xfId="34480"/>
    <cellStyle name="A_Memo_BOOKCoSKPI_BOOKCoSKPI_CREST_SPS_KPI_BOOKCoSKPI_BOOKCoSKPI_0.Mgmt Cockpit" xfId="34481"/>
    <cellStyle name="A_Memo_BOOKCoSKPI_BOOKCoSKPI_CREST_SPS_KPI_BOOKCoSKPI_BOOKCoSKPI_3.GrossMargin_Journals" xfId="34482"/>
    <cellStyle name="A_Memo_BOOKCoSKPI_BOOKCoSKPI_CREST_SPS_KPI_BOOKCoSKPI_COS Bridge Books" xfId="34483"/>
    <cellStyle name="A_Memo_BOOKCoSKPI_BOOKCoSKPI_CREST_SPS_KPI_BOOKCoSKPI_COS Bridge Books_1" xfId="34484"/>
    <cellStyle name="A_Memo_BOOKCoSKPI_BOOKCoSKPI_CREST_SPS_KPI_COS Bridge Books" xfId="34485"/>
    <cellStyle name="A_Memo_BOOKCoSKPI_BOOKCoSKPI_CREST_SPS_KPI_COS Bridge Books_1" xfId="34486"/>
    <cellStyle name="A_Memo_BOOKCoSKPI_BOOKCoSKPI_JOURNALCoSKPI" xfId="34487"/>
    <cellStyle name="A_Memo_BOOKCoSKPI_BOOKCoSKPI_ProdExp_Journal_KPI" xfId="34488"/>
    <cellStyle name="A_Memo_BOOKCoSKPI_COS Bridge Books" xfId="34489"/>
    <cellStyle name="A_Memo_BOOKCoSKPI_COS Bridge Books_1" xfId="34490"/>
    <cellStyle name="A_Memo_BOOKCoSKPI_COS Bridge Books_2" xfId="34491"/>
    <cellStyle name="A_Memo_BOOKCoSKPI_CREST_SPS_KPI" xfId="34492"/>
    <cellStyle name="A_Memo_BOOKCoSKPI_CREST_SPS_KPI_0.Mgmt Cockpit" xfId="34493"/>
    <cellStyle name="A_Memo_BOOKCoSKPI_CREST_SPS_KPI_3.GrossMargin_Journals" xfId="34494"/>
    <cellStyle name="A_Memo_BOOKCoSKPI_CREST_SPS_KPI_BOOKCoSKPI" xfId="34495"/>
    <cellStyle name="A_Memo_BOOKCoSKPI_CREST_SPS_KPI_BOOKCoSKPI_1" xfId="34496"/>
    <cellStyle name="A_Memo_BOOKCoSKPI_CREST_SPS_KPI_BOOKCoSKPI_1_0.Mgmt Cockpit" xfId="34497"/>
    <cellStyle name="A_Memo_BOOKCoSKPI_CREST_SPS_KPI_BOOKCoSKPI_1_3.GrossMargin_Journals" xfId="34498"/>
    <cellStyle name="A_Memo_BOOKCoSKPI_CREST_SPS_KPI_BOOKCoSKPI_3.GrossMargin_Journals" xfId="34499"/>
    <cellStyle name="A_Memo_BOOKCoSKPI_CREST_SPS_KPI_BOOKCoSKPI_BOOKCoSKPI" xfId="34500"/>
    <cellStyle name="A_Memo_BOOKCoSKPI_CREST_SPS_KPI_BOOKCoSKPI_BOOKCoSKPI_0.Mgmt Cockpit" xfId="34501"/>
    <cellStyle name="A_Memo_BOOKCoSKPI_CREST_SPS_KPI_BOOKCoSKPI_BOOKCoSKPI_3.GrossMargin_Journals" xfId="34502"/>
    <cellStyle name="A_Memo_BOOKCoSKPI_CREST_SPS_KPI_BOOKCoSKPI_COS Bridge Books" xfId="34503"/>
    <cellStyle name="A_Memo_BOOKCoSKPI_CREST_SPS_KPI_BOOKCoSKPI_COS Bridge Books_1" xfId="34504"/>
    <cellStyle name="A_Memo_BOOKCoSKPI_CREST_SPS_KPI_COS Bridge Books" xfId="34505"/>
    <cellStyle name="A_Memo_BOOKCoSKPI_CREST_SPS_KPI_COS Bridge Books_1" xfId="34506"/>
    <cellStyle name="A_Memo_BOOKCoSKPI_JOURNALCoSKPI" xfId="34507"/>
    <cellStyle name="A_Memo_BOOKCoSKPI_ProdExp_Journal_KPI" xfId="34508"/>
    <cellStyle name="A_Memo_COS Bridge Books" xfId="34509"/>
    <cellStyle name="A_Memo_COS Bridge Books_1" xfId="34510"/>
    <cellStyle name="A_Memo_COS Bridge Books_2" xfId="34511"/>
    <cellStyle name="A_Memo_CREST_SPS_KPI" xfId="34512"/>
    <cellStyle name="A_Memo_CREST_SPS_KPI_0.Mgmt Cockpit" xfId="34513"/>
    <cellStyle name="A_Memo_CREST_SPS_KPI_3.GrossMargin_Journals" xfId="34514"/>
    <cellStyle name="A_Memo_CREST_SPS_KPI_BOOKCoSKPI" xfId="34515"/>
    <cellStyle name="A_Memo_CREST_SPS_KPI_BOOKCoSKPI_1" xfId="34516"/>
    <cellStyle name="A_Memo_CREST_SPS_KPI_BOOKCoSKPI_1_0.Mgmt Cockpit" xfId="34517"/>
    <cellStyle name="A_Memo_CREST_SPS_KPI_BOOKCoSKPI_1_3.GrossMargin_Journals" xfId="34518"/>
    <cellStyle name="A_Memo_CREST_SPS_KPI_BOOKCoSKPI_3.GrossMargin_Journals" xfId="34519"/>
    <cellStyle name="A_Memo_CREST_SPS_KPI_BOOKCoSKPI_BOOKCoSKPI" xfId="34520"/>
    <cellStyle name="A_Memo_CREST_SPS_KPI_BOOKCoSKPI_BOOKCoSKPI_0.Mgmt Cockpit" xfId="34521"/>
    <cellStyle name="A_Memo_CREST_SPS_KPI_BOOKCoSKPI_BOOKCoSKPI_3.GrossMargin_Journals" xfId="34522"/>
    <cellStyle name="A_Memo_CREST_SPS_KPI_BOOKCoSKPI_COS Bridge Books" xfId="34523"/>
    <cellStyle name="A_Memo_CREST_SPS_KPI_BOOKCoSKPI_COS Bridge Books_1" xfId="34524"/>
    <cellStyle name="A_Memo_CREST_SPS_KPI_COS Bridge Books" xfId="34525"/>
    <cellStyle name="A_Memo_CREST_SPS_KPI_COS Bridge Books_1" xfId="34526"/>
    <cellStyle name="A_Memo_Data" xfId="16985"/>
    <cellStyle name="A_Memo_Data_Structure" xfId="16986"/>
    <cellStyle name="A_Memo_Data_structure_1" xfId="16987"/>
    <cellStyle name="A_Memo_Data_Structure_structure" xfId="16988"/>
    <cellStyle name="A_Memo_JOURNALCoSKPI" xfId="34527"/>
    <cellStyle name="A_Memo_JOURNALCoSKPI_0.Mgmt Cockpit" xfId="34528"/>
    <cellStyle name="A_Memo_JOURNALCoSKPI_1" xfId="34529"/>
    <cellStyle name="A_Memo_JOURNALCoSKPI_2" xfId="34530"/>
    <cellStyle name="A_Memo_JOURNALCoSKPI_3.GrossMargin_Journals" xfId="34531"/>
    <cellStyle name="A_Memo_JOURNALCoSKPI_BOOKCoSKPI" xfId="34532"/>
    <cellStyle name="A_Memo_JOURNALCoSKPI_BOOKCoSKPI_3.GrossMargin_Journals" xfId="34533"/>
    <cellStyle name="A_Memo_JOURNALCoSKPI_BOOKCoSKPI_BOOKCoSKPI" xfId="34534"/>
    <cellStyle name="A_Memo_JOURNALCoSKPI_BOOKCoSKPI_BOOKCoSKPI_0.Mgmt Cockpit" xfId="34535"/>
    <cellStyle name="A_Memo_JOURNALCoSKPI_BOOKCoSKPI_BOOKCoSKPI_3.GrossMargin_Journals" xfId="34536"/>
    <cellStyle name="A_Memo_JOURNALCoSKPI_BOOKCoSKPI_COS Bridge Books" xfId="34537"/>
    <cellStyle name="A_Memo_JOURNALCoSKPI_BOOKCoSKPI_COS Bridge Books_1" xfId="34538"/>
    <cellStyle name="A_Memo_JOURNALCoSKPI_COS Bridge Books" xfId="34539"/>
    <cellStyle name="A_Memo_JOURNALCoSKPI_COS Bridge Books_1" xfId="34540"/>
    <cellStyle name="A_Memo_JOURNALCoSKPI_CREST_SPS_KPI" xfId="34541"/>
    <cellStyle name="A_Memo_JOURNALCoSKPI_CREST_SPS_KPI_0.Mgmt Cockpit" xfId="34542"/>
    <cellStyle name="A_Memo_JOURNALCoSKPI_CREST_SPS_KPI_3.GrossMargin_Journals" xfId="34543"/>
    <cellStyle name="A_Memo_JOURNALCoSKPI_CREST_SPS_KPI_BOOKCoSKPI" xfId="34544"/>
    <cellStyle name="A_Memo_JOURNALCoSKPI_CREST_SPS_KPI_BOOKCoSKPI_1" xfId="34545"/>
    <cellStyle name="A_Memo_JOURNALCoSKPI_CREST_SPS_KPI_BOOKCoSKPI_1_0.Mgmt Cockpit" xfId="34546"/>
    <cellStyle name="A_Memo_JOURNALCoSKPI_CREST_SPS_KPI_BOOKCoSKPI_1_3.GrossMargin_Journals" xfId="34547"/>
    <cellStyle name="A_Memo_JOURNALCoSKPI_CREST_SPS_KPI_BOOKCoSKPI_3.GrossMargin_Journals" xfId="34548"/>
    <cellStyle name="A_Memo_JOURNALCoSKPI_CREST_SPS_KPI_BOOKCoSKPI_BOOKCoSKPI" xfId="34549"/>
    <cellStyle name="A_Memo_JOURNALCoSKPI_CREST_SPS_KPI_BOOKCoSKPI_BOOKCoSKPI_0.Mgmt Cockpit" xfId="34550"/>
    <cellStyle name="A_Memo_JOURNALCoSKPI_CREST_SPS_KPI_BOOKCoSKPI_BOOKCoSKPI_3.GrossMargin_Journals" xfId="34551"/>
    <cellStyle name="A_Memo_JOURNALCoSKPI_CREST_SPS_KPI_BOOKCoSKPI_COS Bridge Books" xfId="34552"/>
    <cellStyle name="A_Memo_JOURNALCoSKPI_CREST_SPS_KPI_BOOKCoSKPI_COS Bridge Books_1" xfId="34553"/>
    <cellStyle name="A_Memo_JOURNALCoSKPI_CREST_SPS_KPI_COS Bridge Books" xfId="34554"/>
    <cellStyle name="A_Memo_JOURNALCoSKPI_CREST_SPS_KPI_COS Bridge Books_1" xfId="34555"/>
    <cellStyle name="A_Memo_MSOA PE" xfId="16989"/>
    <cellStyle name="A_Memo_Open Acces" xfId="16990"/>
    <cellStyle name="A_Memo_ProdExp_Journal_KPI" xfId="34556"/>
    <cellStyle name="A_Memo_Standalone Buster LBO_19.11.2005" xfId="16991"/>
    <cellStyle name="A_Memo_Standalone Buster LBO_19.11.2005_0.Mgmt Cockpit" xfId="34557"/>
    <cellStyle name="A_Memo_Standalone Buster LBO_19.11.2005_10. eBook Usage" xfId="34558"/>
    <cellStyle name="A_Memo_Standalone Buster LBO_19.11.2005_10. eBook Usage_0.Mgmt Cockpit" xfId="34559"/>
    <cellStyle name="A_Memo_Standalone Buster LBO_19.11.2005_10. eBook Usage_2a. IiC - CAPEX" xfId="34560"/>
    <cellStyle name="A_Memo_Standalone Buster LBO_19.11.2005_10. eBook Usage_3. FTE PeKo" xfId="34561"/>
    <cellStyle name="A_Memo_Standalone Buster LBO_19.11.2005_10. eBook Usage_3.GrossMargin_Journals" xfId="34562"/>
    <cellStyle name="A_Memo_Standalone Buster LBO_19.11.2005_10. eBook Usage_6.KPI_Issue" xfId="34563"/>
    <cellStyle name="A_Memo_Standalone Buster LBO_19.11.2005_10. eBook Usage_BOOKCoSKPI" xfId="34564"/>
    <cellStyle name="A_Memo_Standalone Buster LBO_19.11.2005_10. eBook Usage_BOOKCoSKPI_3.GrossMargin_Journals" xfId="34565"/>
    <cellStyle name="A_Memo_Standalone Buster LBO_19.11.2005_10. eBook Usage_BOOKCoSKPI_BOOKCoSKPI" xfId="34566"/>
    <cellStyle name="A_Memo_Standalone Buster LBO_19.11.2005_10. eBook Usage_BOOKCoSKPI_BOOKCoSKPI_0.Mgmt Cockpit" xfId="34567"/>
    <cellStyle name="A_Memo_Standalone Buster LBO_19.11.2005_10. eBook Usage_BOOKCoSKPI_BOOKCoSKPI_3.GrossMargin_Journals" xfId="34568"/>
    <cellStyle name="A_Memo_Standalone Buster LBO_19.11.2005_10. eBook Usage_BOOKCoSKPI_COS Bridge Books" xfId="34569"/>
    <cellStyle name="A_Memo_Standalone Buster LBO_19.11.2005_10. eBook Usage_BOOKCoSKPI_COS Bridge Books_1" xfId="34570"/>
    <cellStyle name="A_Memo_Standalone Buster LBO_19.11.2005_10. eBook Usage_COS Bridge Books" xfId="34571"/>
    <cellStyle name="A_Memo_Standalone Buster LBO_19.11.2005_10. eBook Usage_COS Bridge Books_1" xfId="34572"/>
    <cellStyle name="A_Memo_Standalone Buster LBO_19.11.2005_10. eBook Usage_CREST_SPS_KPI" xfId="34573"/>
    <cellStyle name="A_Memo_Standalone Buster LBO_19.11.2005_10. eBook Usage_CREST_SPS_KPI_0.Mgmt Cockpit" xfId="34574"/>
    <cellStyle name="A_Memo_Standalone Buster LBO_19.11.2005_10. eBook Usage_CREST_SPS_KPI_3.GrossMargin_Journals" xfId="34575"/>
    <cellStyle name="A_Memo_Standalone Buster LBO_19.11.2005_10. eBook Usage_CREST_SPS_KPI_BOOKCoSKPI" xfId="34576"/>
    <cellStyle name="A_Memo_Standalone Buster LBO_19.11.2005_10. eBook Usage_CREST_SPS_KPI_BOOKCoSKPI_1" xfId="34577"/>
    <cellStyle name="A_Memo_Standalone Buster LBO_19.11.2005_10. eBook Usage_CREST_SPS_KPI_BOOKCoSKPI_1_0.Mgmt Cockpit" xfId="34578"/>
    <cellStyle name="A_Memo_Standalone Buster LBO_19.11.2005_10. eBook Usage_CREST_SPS_KPI_BOOKCoSKPI_1_3.GrossMargin_Journals" xfId="34579"/>
    <cellStyle name="A_Memo_Standalone Buster LBO_19.11.2005_10. eBook Usage_CREST_SPS_KPI_BOOKCoSKPI_3.GrossMargin_Journals" xfId="34580"/>
    <cellStyle name="A_Memo_Standalone Buster LBO_19.11.2005_10. eBook Usage_CREST_SPS_KPI_BOOKCoSKPI_BOOKCoSKPI" xfId="34581"/>
    <cellStyle name="A_Memo_Standalone Buster LBO_19.11.2005_10. eBook Usage_CREST_SPS_KPI_BOOKCoSKPI_BOOKCoSKPI_0.Mgmt Cockpit" xfId="34582"/>
    <cellStyle name="A_Memo_Standalone Buster LBO_19.11.2005_10. eBook Usage_CREST_SPS_KPI_BOOKCoSKPI_BOOKCoSKPI_3.GrossMargin_Journals" xfId="34583"/>
    <cellStyle name="A_Memo_Standalone Buster LBO_19.11.2005_10. eBook Usage_CREST_SPS_KPI_BOOKCoSKPI_COS Bridge Books" xfId="34584"/>
    <cellStyle name="A_Memo_Standalone Buster LBO_19.11.2005_10. eBook Usage_CREST_SPS_KPI_BOOKCoSKPI_COS Bridge Books_1" xfId="34585"/>
    <cellStyle name="A_Memo_Standalone Buster LBO_19.11.2005_10. eBook Usage_CREST_SPS_KPI_COS Bridge Books" xfId="34586"/>
    <cellStyle name="A_Memo_Standalone Buster LBO_19.11.2005_10. eBook Usage_CREST_SPS_KPI_COS Bridge Books_1" xfId="34587"/>
    <cellStyle name="A_Memo_Standalone Buster LBO_19.11.2005_10. eBook Usage_JOURNALCoSKPI" xfId="34588"/>
    <cellStyle name="A_Memo_Standalone Buster LBO_19.11.2005_10. eBook Usage_JOURNALCoSKPI_1" xfId="34589"/>
    <cellStyle name="A_Memo_Standalone Buster LBO_19.11.2005_2.p&amp;l- Global" xfId="34590"/>
    <cellStyle name="A_Memo_Standalone Buster LBO_19.11.2005_2.p&amp;l- Global_0.Mgmt Cockpit" xfId="34591"/>
    <cellStyle name="A_Memo_Standalone Buster LBO_19.11.2005_2.p&amp;l- Global_3.GrossMargin_Journals" xfId="34592"/>
    <cellStyle name="A_Memo_Standalone Buster LBO_19.11.2005_2.p&amp;l- Global_6.KPI_Issue" xfId="34593"/>
    <cellStyle name="A_Memo_Standalone Buster LBO_19.11.2005_2.p&amp;l- Global_BOOKCoSKPI" xfId="34594"/>
    <cellStyle name="A_Memo_Standalone Buster LBO_19.11.2005_2.p&amp;l- Global_BOOKCoSKPI_1" xfId="34595"/>
    <cellStyle name="A_Memo_Standalone Buster LBO_19.11.2005_2.p&amp;l- Global_BOOKCoSKPI_1_0.Mgmt Cockpit" xfId="34596"/>
    <cellStyle name="A_Memo_Standalone Buster LBO_19.11.2005_2.p&amp;l- Global_BOOKCoSKPI_1_3.GrossMargin_Journals" xfId="34597"/>
    <cellStyle name="A_Memo_Standalone Buster LBO_19.11.2005_2.p&amp;l- Global_BOOKCoSKPI_3.GrossMargin_Journals" xfId="34598"/>
    <cellStyle name="A_Memo_Standalone Buster LBO_19.11.2005_2.p&amp;l- Global_BOOKCoSKPI_BOOKCoSKPI" xfId="34599"/>
    <cellStyle name="A_Memo_Standalone Buster LBO_19.11.2005_2.p&amp;l- Global_BOOKCoSKPI_BOOKCoSKPI_0.Mgmt Cockpit" xfId="34600"/>
    <cellStyle name="A_Memo_Standalone Buster LBO_19.11.2005_2.p&amp;l- Global_BOOKCoSKPI_BOOKCoSKPI_3.GrossMargin_Journals" xfId="34601"/>
    <cellStyle name="A_Memo_Standalone Buster LBO_19.11.2005_2.p&amp;l- Global_BOOKCoSKPI_COS Bridge Books" xfId="34602"/>
    <cellStyle name="A_Memo_Standalone Buster LBO_19.11.2005_2.p&amp;l- Global_BOOKCoSKPI_COS Bridge Books_1" xfId="34603"/>
    <cellStyle name="A_Memo_Standalone Buster LBO_19.11.2005_2.p&amp;l- Global_COS Bridge Books" xfId="34604"/>
    <cellStyle name="A_Memo_Standalone Buster LBO_19.11.2005_2.p&amp;l- Global_COS Bridge Books_1" xfId="34605"/>
    <cellStyle name="A_Memo_Standalone Buster LBO_19.11.2005_2.p&amp;l- Global_COS Bridge Books_2" xfId="34606"/>
    <cellStyle name="A_Memo_Standalone Buster LBO_19.11.2005_2.p&amp;l- Global_CREST_SPS_KPI" xfId="34607"/>
    <cellStyle name="A_Memo_Standalone Buster LBO_19.11.2005_2.p&amp;l- Global_CREST_SPS_KPI_0.Mgmt Cockpit" xfId="34608"/>
    <cellStyle name="A_Memo_Standalone Buster LBO_19.11.2005_2.p&amp;l- Global_CREST_SPS_KPI_3.GrossMargin_Journals" xfId="34609"/>
    <cellStyle name="A_Memo_Standalone Buster LBO_19.11.2005_2.p&amp;l- Global_CREST_SPS_KPI_BOOKCoSKPI" xfId="34610"/>
    <cellStyle name="A_Memo_Standalone Buster LBO_19.11.2005_2.p&amp;l- Global_CREST_SPS_KPI_BOOKCoSKPI_1" xfId="34611"/>
    <cellStyle name="A_Memo_Standalone Buster LBO_19.11.2005_2.p&amp;l- Global_CREST_SPS_KPI_BOOKCoSKPI_1_0.Mgmt Cockpit" xfId="34612"/>
    <cellStyle name="A_Memo_Standalone Buster LBO_19.11.2005_2.p&amp;l- Global_CREST_SPS_KPI_BOOKCoSKPI_1_3.GrossMargin_Journals" xfId="34613"/>
    <cellStyle name="A_Memo_Standalone Buster LBO_19.11.2005_2.p&amp;l- Global_CREST_SPS_KPI_BOOKCoSKPI_3.GrossMargin_Journals" xfId="34614"/>
    <cellStyle name="A_Memo_Standalone Buster LBO_19.11.2005_2.p&amp;l- Global_CREST_SPS_KPI_BOOKCoSKPI_BOOKCoSKPI" xfId="34615"/>
    <cellStyle name="A_Memo_Standalone Buster LBO_19.11.2005_2.p&amp;l- Global_CREST_SPS_KPI_BOOKCoSKPI_BOOKCoSKPI_0.Mgmt Cockpit" xfId="34616"/>
    <cellStyle name="A_Memo_Standalone Buster LBO_19.11.2005_2.p&amp;l- Global_CREST_SPS_KPI_BOOKCoSKPI_BOOKCoSKPI_3.GrossMargin_Journals" xfId="34617"/>
    <cellStyle name="A_Memo_Standalone Buster LBO_19.11.2005_2.p&amp;l- Global_CREST_SPS_KPI_BOOKCoSKPI_COS Bridge Books" xfId="34618"/>
    <cellStyle name="A_Memo_Standalone Buster LBO_19.11.2005_2.p&amp;l- Global_CREST_SPS_KPI_BOOKCoSKPI_COS Bridge Books_1" xfId="34619"/>
    <cellStyle name="A_Memo_Standalone Buster LBO_19.11.2005_2.p&amp;l- Global_CREST_SPS_KPI_COS Bridge Books" xfId="34620"/>
    <cellStyle name="A_Memo_Standalone Buster LBO_19.11.2005_2.p&amp;l- Global_CREST_SPS_KPI_COS Bridge Books_1" xfId="34621"/>
    <cellStyle name="A_Memo_Standalone Buster LBO_19.11.2005_2.p&amp;l- Global_JOURNALCoSKPI" xfId="34622"/>
    <cellStyle name="A_Memo_Standalone Buster LBO_19.11.2005_2.p&amp;l- Global_ProdExp_Journal_KPI" xfId="34623"/>
    <cellStyle name="A_Memo_Standalone Buster LBO_19.11.2005_2a. IiC - CAPEX" xfId="34624"/>
    <cellStyle name="A_Memo_Standalone Buster LBO_19.11.2005_2a.IiC - CAPEX" xfId="34625"/>
    <cellStyle name="A_Memo_Standalone Buster LBO_19.11.2005_2a.IiC - CAPEX_3.GrossMargin_Journals" xfId="34626"/>
    <cellStyle name="A_Memo_Standalone Buster LBO_19.11.2005_2a.IiC - CAPEX_6.KPI_Issue" xfId="34627"/>
    <cellStyle name="A_Memo_Standalone Buster LBO_19.11.2005_2a.IiC - CAPEX_BOOKCoSKPI" xfId="34628"/>
    <cellStyle name="A_Memo_Standalone Buster LBO_19.11.2005_2a.IiC - CAPEX_BOOKCoSKPI_0.Mgmt Cockpit" xfId="34629"/>
    <cellStyle name="A_Memo_Standalone Buster LBO_19.11.2005_2a.IiC - CAPEX_BOOKCoSKPI_1" xfId="34630"/>
    <cellStyle name="A_Memo_Standalone Buster LBO_19.11.2005_2a.IiC - CAPEX_BOOKCoSKPI_1_0.Mgmt Cockpit" xfId="34631"/>
    <cellStyle name="A_Memo_Standalone Buster LBO_19.11.2005_2a.IiC - CAPEX_BOOKCoSKPI_1_3.GrossMargin_Journals" xfId="34632"/>
    <cellStyle name="A_Memo_Standalone Buster LBO_19.11.2005_2a.IiC - CAPEX_BOOKCoSKPI_3.GrossMargin_Journals" xfId="34633"/>
    <cellStyle name="A_Memo_Standalone Buster LBO_19.11.2005_2a.IiC - CAPEX_BOOKCoSKPI_6.KPI_Issue" xfId="34634"/>
    <cellStyle name="A_Memo_Standalone Buster LBO_19.11.2005_2a.IiC - CAPEX_BOOKCoSKPI_BOOKCoSKPI" xfId="34635"/>
    <cellStyle name="A_Memo_Standalone Buster LBO_19.11.2005_2a.IiC - CAPEX_BOOKCoSKPI_BOOKCoSKPI_1" xfId="34636"/>
    <cellStyle name="A_Memo_Standalone Buster LBO_19.11.2005_2a.IiC - CAPEX_BOOKCoSKPI_BOOKCoSKPI_1_0.Mgmt Cockpit" xfId="34637"/>
    <cellStyle name="A_Memo_Standalone Buster LBO_19.11.2005_2a.IiC - CAPEX_BOOKCoSKPI_BOOKCoSKPI_1_3.GrossMargin_Journals" xfId="34638"/>
    <cellStyle name="A_Memo_Standalone Buster LBO_19.11.2005_2a.IiC - CAPEX_BOOKCoSKPI_BOOKCoSKPI_3.GrossMargin_Journals" xfId="34639"/>
    <cellStyle name="A_Memo_Standalone Buster LBO_19.11.2005_2a.IiC - CAPEX_BOOKCoSKPI_BOOKCoSKPI_BOOKCoSKPI" xfId="34640"/>
    <cellStyle name="A_Memo_Standalone Buster LBO_19.11.2005_2a.IiC - CAPEX_BOOKCoSKPI_BOOKCoSKPI_BOOKCoSKPI_0.Mgmt Cockpit" xfId="34641"/>
    <cellStyle name="A_Memo_Standalone Buster LBO_19.11.2005_2a.IiC - CAPEX_BOOKCoSKPI_BOOKCoSKPI_BOOKCoSKPI_3.GrossMargin_Journals" xfId="34642"/>
    <cellStyle name="A_Memo_Standalone Buster LBO_19.11.2005_2a.IiC - CAPEX_BOOKCoSKPI_BOOKCoSKPI_COS Bridge Books" xfId="34643"/>
    <cellStyle name="A_Memo_Standalone Buster LBO_19.11.2005_2a.IiC - CAPEX_BOOKCoSKPI_BOOKCoSKPI_COS Bridge Books_1" xfId="34644"/>
    <cellStyle name="A_Memo_Standalone Buster LBO_19.11.2005_2a.IiC - CAPEX_BOOKCoSKPI_COS Bridge Books" xfId="34645"/>
    <cellStyle name="A_Memo_Standalone Buster LBO_19.11.2005_2a.IiC - CAPEX_BOOKCoSKPI_COS Bridge Books_1" xfId="34646"/>
    <cellStyle name="A_Memo_Standalone Buster LBO_19.11.2005_2a.IiC - CAPEX_BOOKCoSKPI_COS Bridge Books_2" xfId="34647"/>
    <cellStyle name="A_Memo_Standalone Buster LBO_19.11.2005_2a.IiC - CAPEX_BOOKCoSKPI_CREST_SPS_KPI" xfId="34648"/>
    <cellStyle name="A_Memo_Standalone Buster LBO_19.11.2005_2a.IiC - CAPEX_BOOKCoSKPI_CREST_SPS_KPI_0.Mgmt Cockpit" xfId="34649"/>
    <cellStyle name="A_Memo_Standalone Buster LBO_19.11.2005_2a.IiC - CAPEX_BOOKCoSKPI_CREST_SPS_KPI_3.GrossMargin_Journals" xfId="34650"/>
    <cellStyle name="A_Memo_Standalone Buster LBO_19.11.2005_2a.IiC - CAPEX_BOOKCoSKPI_CREST_SPS_KPI_BOOKCoSKPI" xfId="34651"/>
    <cellStyle name="A_Memo_Standalone Buster LBO_19.11.2005_2a.IiC - CAPEX_BOOKCoSKPI_CREST_SPS_KPI_BOOKCoSKPI_1" xfId="34652"/>
    <cellStyle name="A_Memo_Standalone Buster LBO_19.11.2005_2a.IiC - CAPEX_BOOKCoSKPI_CREST_SPS_KPI_BOOKCoSKPI_1_0.Mgmt Cockpit" xfId="34653"/>
    <cellStyle name="A_Memo_Standalone Buster LBO_19.11.2005_2a.IiC - CAPEX_BOOKCoSKPI_CREST_SPS_KPI_BOOKCoSKPI_1_3.GrossMargin_Journals" xfId="34654"/>
    <cellStyle name="A_Memo_Standalone Buster LBO_19.11.2005_2a.IiC - CAPEX_BOOKCoSKPI_CREST_SPS_KPI_BOOKCoSKPI_3.GrossMargin_Journals" xfId="34655"/>
    <cellStyle name="A_Memo_Standalone Buster LBO_19.11.2005_2a.IiC - CAPEX_BOOKCoSKPI_CREST_SPS_KPI_BOOKCoSKPI_BOOKCoSKPI" xfId="34656"/>
    <cellStyle name="A_Memo_Standalone Buster LBO_19.11.2005_2a.IiC - CAPEX_BOOKCoSKPI_CREST_SPS_KPI_BOOKCoSKPI_BOOKCoSKPI_0.Mgmt Cockpit" xfId="34657"/>
    <cellStyle name="A_Memo_Standalone Buster LBO_19.11.2005_2a.IiC - CAPEX_BOOKCoSKPI_CREST_SPS_KPI_BOOKCoSKPI_BOOKCoSKPI_3.GrossMargin_Journals" xfId="34658"/>
    <cellStyle name="A_Memo_Standalone Buster LBO_19.11.2005_2a.IiC - CAPEX_BOOKCoSKPI_CREST_SPS_KPI_BOOKCoSKPI_COS Bridge Books" xfId="34659"/>
    <cellStyle name="A_Memo_Standalone Buster LBO_19.11.2005_2a.IiC - CAPEX_BOOKCoSKPI_CREST_SPS_KPI_BOOKCoSKPI_COS Bridge Books_1" xfId="34660"/>
    <cellStyle name="A_Memo_Standalone Buster LBO_19.11.2005_2a.IiC - CAPEX_BOOKCoSKPI_CREST_SPS_KPI_COS Bridge Books" xfId="34661"/>
    <cellStyle name="A_Memo_Standalone Buster LBO_19.11.2005_2a.IiC - CAPEX_BOOKCoSKPI_CREST_SPS_KPI_COS Bridge Books_1" xfId="34662"/>
    <cellStyle name="A_Memo_Standalone Buster LBO_19.11.2005_2a.IiC - CAPEX_BOOKCoSKPI_JOURNALCoSKPI" xfId="34663"/>
    <cellStyle name="A_Memo_Standalone Buster LBO_19.11.2005_2a.IiC - CAPEX_BOOKCoSKPI_ProdExp_Journal_KPI" xfId="34664"/>
    <cellStyle name="A_Memo_Standalone Buster LBO_19.11.2005_2a.IiC - CAPEX_COS Bridge Books" xfId="34665"/>
    <cellStyle name="A_Memo_Standalone Buster LBO_19.11.2005_2a.IiC - CAPEX_COS Bridge Books_1" xfId="34666"/>
    <cellStyle name="A_Memo_Standalone Buster LBO_19.11.2005_2a.IiC - CAPEX_COS Bridge Books_2" xfId="34667"/>
    <cellStyle name="A_Memo_Standalone Buster LBO_19.11.2005_2a.IiC - CAPEX_CREST_SPS_KPI" xfId="34668"/>
    <cellStyle name="A_Memo_Standalone Buster LBO_19.11.2005_2a.IiC - CAPEX_CREST_SPS_KPI_0.Mgmt Cockpit" xfId="34669"/>
    <cellStyle name="A_Memo_Standalone Buster LBO_19.11.2005_2a.IiC - CAPEX_CREST_SPS_KPI_3.GrossMargin_Journals" xfId="34670"/>
    <cellStyle name="A_Memo_Standalone Buster LBO_19.11.2005_2a.IiC - CAPEX_CREST_SPS_KPI_BOOKCoSKPI" xfId="34671"/>
    <cellStyle name="A_Memo_Standalone Buster LBO_19.11.2005_2a.IiC - CAPEX_CREST_SPS_KPI_BOOKCoSKPI_1" xfId="34672"/>
    <cellStyle name="A_Memo_Standalone Buster LBO_19.11.2005_2a.IiC - CAPEX_CREST_SPS_KPI_BOOKCoSKPI_1_0.Mgmt Cockpit" xfId="34673"/>
    <cellStyle name="A_Memo_Standalone Buster LBO_19.11.2005_2a.IiC - CAPEX_CREST_SPS_KPI_BOOKCoSKPI_1_3.GrossMargin_Journals" xfId="34674"/>
    <cellStyle name="A_Memo_Standalone Buster LBO_19.11.2005_2a.IiC - CAPEX_CREST_SPS_KPI_BOOKCoSKPI_3.GrossMargin_Journals" xfId="34675"/>
    <cellStyle name="A_Memo_Standalone Buster LBO_19.11.2005_2a.IiC - CAPEX_CREST_SPS_KPI_BOOKCoSKPI_BOOKCoSKPI" xfId="34676"/>
    <cellStyle name="A_Memo_Standalone Buster LBO_19.11.2005_2a.IiC - CAPEX_CREST_SPS_KPI_BOOKCoSKPI_BOOKCoSKPI_0.Mgmt Cockpit" xfId="34677"/>
    <cellStyle name="A_Memo_Standalone Buster LBO_19.11.2005_2a.IiC - CAPEX_CREST_SPS_KPI_BOOKCoSKPI_BOOKCoSKPI_3.GrossMargin_Journals" xfId="34678"/>
    <cellStyle name="A_Memo_Standalone Buster LBO_19.11.2005_2a.IiC - CAPEX_CREST_SPS_KPI_BOOKCoSKPI_COS Bridge Books" xfId="34679"/>
    <cellStyle name="A_Memo_Standalone Buster LBO_19.11.2005_2a.IiC - CAPEX_CREST_SPS_KPI_BOOKCoSKPI_COS Bridge Books_1" xfId="34680"/>
    <cellStyle name="A_Memo_Standalone Buster LBO_19.11.2005_2a.IiC - CAPEX_CREST_SPS_KPI_COS Bridge Books" xfId="34681"/>
    <cellStyle name="A_Memo_Standalone Buster LBO_19.11.2005_2a.IiC - CAPEX_CREST_SPS_KPI_COS Bridge Books_1" xfId="34682"/>
    <cellStyle name="A_Memo_Standalone Buster LBO_19.11.2005_2a.IiC - CAPEX_JOURNALCoSKPI" xfId="34683"/>
    <cellStyle name="A_Memo_Standalone Buster LBO_19.11.2005_2a.IiC - CAPEX_ProdExp_Journal_KPI" xfId="34684"/>
    <cellStyle name="A_Memo_Standalone Buster LBO_19.11.2005_3. FTE PeKo" xfId="34685"/>
    <cellStyle name="A_Memo_Standalone Buster LBO_19.11.2005_3.GrossMargin_Journals" xfId="34686"/>
    <cellStyle name="A_Memo_Standalone Buster LBO_19.11.2005_4.GrossMargin_Books" xfId="34687"/>
    <cellStyle name="A_Memo_Standalone Buster LBO_19.11.2005_4.GrossMargin_Books_0.Mgmt Cockpit" xfId="34688"/>
    <cellStyle name="A_Memo_Standalone Buster LBO_19.11.2005_4.GrossMargin_Books_3.GrossMargin_Journals" xfId="34689"/>
    <cellStyle name="A_Memo_Standalone Buster LBO_19.11.2005_4.GrossMargin_Books_6.KPI_Issue" xfId="34690"/>
    <cellStyle name="A_Memo_Standalone Buster LBO_19.11.2005_4.GrossMargin_Books_BOOKCoSKPI" xfId="34691"/>
    <cellStyle name="A_Memo_Standalone Buster LBO_19.11.2005_4.GrossMargin_Books_BOOKCoSKPI_0.Mgmt Cockpit" xfId="34692"/>
    <cellStyle name="A_Memo_Standalone Buster LBO_19.11.2005_4.GrossMargin_Books_BOOKCoSKPI_1" xfId="34693"/>
    <cellStyle name="A_Memo_Standalone Buster LBO_19.11.2005_4.GrossMargin_Books_BOOKCoSKPI_1_3.GrossMargin_Journals" xfId="34694"/>
    <cellStyle name="A_Memo_Standalone Buster LBO_19.11.2005_4.GrossMargin_Books_BOOKCoSKPI_1_BOOKCoSKPI" xfId="34695"/>
    <cellStyle name="A_Memo_Standalone Buster LBO_19.11.2005_4.GrossMargin_Books_BOOKCoSKPI_1_BOOKCoSKPI_0.Mgmt Cockpit" xfId="34696"/>
    <cellStyle name="A_Memo_Standalone Buster LBO_19.11.2005_4.GrossMargin_Books_BOOKCoSKPI_1_BOOKCoSKPI_3.GrossMargin_Journals" xfId="34697"/>
    <cellStyle name="A_Memo_Standalone Buster LBO_19.11.2005_4.GrossMargin_Books_BOOKCoSKPI_1_COS Bridge Books" xfId="34698"/>
    <cellStyle name="A_Memo_Standalone Buster LBO_19.11.2005_4.GrossMargin_Books_BOOKCoSKPI_1_COS Bridge Books_1" xfId="34699"/>
    <cellStyle name="A_Memo_Standalone Buster LBO_19.11.2005_4.GrossMargin_Books_BOOKCoSKPI_2" xfId="34700"/>
    <cellStyle name="A_Memo_Standalone Buster LBO_19.11.2005_4.GrossMargin_Books_BOOKCoSKPI_2_0.Mgmt Cockpit" xfId="34701"/>
    <cellStyle name="A_Memo_Standalone Buster LBO_19.11.2005_4.GrossMargin_Books_BOOKCoSKPI_2_3.GrossMargin_Journals" xfId="34702"/>
    <cellStyle name="A_Memo_Standalone Buster LBO_19.11.2005_4.GrossMargin_Books_BOOKCoSKPI_3.GrossMargin_Journals" xfId="34703"/>
    <cellStyle name="A_Memo_Standalone Buster LBO_19.11.2005_4.GrossMargin_Books_BOOKCoSKPI_6.KPI_Issue" xfId="34704"/>
    <cellStyle name="A_Memo_Standalone Buster LBO_19.11.2005_4.GrossMargin_Books_BOOKCoSKPI_BOOKCoSKPI" xfId="34705"/>
    <cellStyle name="A_Memo_Standalone Buster LBO_19.11.2005_4.GrossMargin_Books_BOOKCoSKPI_BOOKCoSKPI_1" xfId="34706"/>
    <cellStyle name="A_Memo_Standalone Buster LBO_19.11.2005_4.GrossMargin_Books_BOOKCoSKPI_BOOKCoSKPI_1_0.Mgmt Cockpit" xfId="34707"/>
    <cellStyle name="A_Memo_Standalone Buster LBO_19.11.2005_4.GrossMargin_Books_BOOKCoSKPI_BOOKCoSKPI_1_3.GrossMargin_Journals" xfId="34708"/>
    <cellStyle name="A_Memo_Standalone Buster LBO_19.11.2005_4.GrossMargin_Books_BOOKCoSKPI_BOOKCoSKPI_3.GrossMargin_Journals" xfId="34709"/>
    <cellStyle name="A_Memo_Standalone Buster LBO_19.11.2005_4.GrossMargin_Books_BOOKCoSKPI_BOOKCoSKPI_BOOKCoSKPI" xfId="34710"/>
    <cellStyle name="A_Memo_Standalone Buster LBO_19.11.2005_4.GrossMargin_Books_BOOKCoSKPI_BOOKCoSKPI_BOOKCoSKPI_0.Mgmt Cockpit" xfId="34711"/>
    <cellStyle name="A_Memo_Standalone Buster LBO_19.11.2005_4.GrossMargin_Books_BOOKCoSKPI_BOOKCoSKPI_BOOKCoSKPI_3.GrossMargin_Journals" xfId="34712"/>
    <cellStyle name="A_Memo_Standalone Buster LBO_19.11.2005_4.GrossMargin_Books_BOOKCoSKPI_BOOKCoSKPI_COS Bridge Books" xfId="34713"/>
    <cellStyle name="A_Memo_Standalone Buster LBO_19.11.2005_4.GrossMargin_Books_BOOKCoSKPI_BOOKCoSKPI_COS Bridge Books_1" xfId="34714"/>
    <cellStyle name="A_Memo_Standalone Buster LBO_19.11.2005_4.GrossMargin_Books_BOOKCoSKPI_COS Bridge Books" xfId="34715"/>
    <cellStyle name="A_Memo_Standalone Buster LBO_19.11.2005_4.GrossMargin_Books_BOOKCoSKPI_COS Bridge Books_1" xfId="34716"/>
    <cellStyle name="A_Memo_Standalone Buster LBO_19.11.2005_4.GrossMargin_Books_BOOKCoSKPI_COS Bridge Books_2" xfId="34717"/>
    <cellStyle name="A_Memo_Standalone Buster LBO_19.11.2005_4.GrossMargin_Books_BOOKCoSKPI_CREST_SPS_KPI" xfId="34718"/>
    <cellStyle name="A_Memo_Standalone Buster LBO_19.11.2005_4.GrossMargin_Books_BOOKCoSKPI_CREST_SPS_KPI_0.Mgmt Cockpit" xfId="34719"/>
    <cellStyle name="A_Memo_Standalone Buster LBO_19.11.2005_4.GrossMargin_Books_BOOKCoSKPI_CREST_SPS_KPI_3.GrossMargin_Journals" xfId="34720"/>
    <cellStyle name="A_Memo_Standalone Buster LBO_19.11.2005_4.GrossMargin_Books_BOOKCoSKPI_CREST_SPS_KPI_BOOKCoSKPI" xfId="34721"/>
    <cellStyle name="A_Memo_Standalone Buster LBO_19.11.2005_4.GrossMargin_Books_BOOKCoSKPI_CREST_SPS_KPI_BOOKCoSKPI_1" xfId="34722"/>
    <cellStyle name="A_Memo_Standalone Buster LBO_19.11.2005_4.GrossMargin_Books_BOOKCoSKPI_CREST_SPS_KPI_BOOKCoSKPI_1_0.Mgmt Cockpit" xfId="34723"/>
    <cellStyle name="A_Memo_Standalone Buster LBO_19.11.2005_4.GrossMargin_Books_BOOKCoSKPI_CREST_SPS_KPI_BOOKCoSKPI_1_3.GrossMargin_Journals" xfId="34724"/>
    <cellStyle name="A_Memo_Standalone Buster LBO_19.11.2005_4.GrossMargin_Books_BOOKCoSKPI_CREST_SPS_KPI_BOOKCoSKPI_3.GrossMargin_Journals" xfId="34725"/>
    <cellStyle name="A_Memo_Standalone Buster LBO_19.11.2005_4.GrossMargin_Books_BOOKCoSKPI_CREST_SPS_KPI_BOOKCoSKPI_BOOKCoSKPI" xfId="34726"/>
    <cellStyle name="A_Memo_Standalone Buster LBO_19.11.2005_4.GrossMargin_Books_BOOKCoSKPI_CREST_SPS_KPI_BOOKCoSKPI_BOOKCoSKPI_0.Mgmt Cockpit" xfId="34727"/>
    <cellStyle name="A_Memo_Standalone Buster LBO_19.11.2005_4.GrossMargin_Books_BOOKCoSKPI_CREST_SPS_KPI_BOOKCoSKPI_BOOKCoSKPI_3.GrossMargin_Journals" xfId="34728"/>
    <cellStyle name="A_Memo_Standalone Buster LBO_19.11.2005_4.GrossMargin_Books_BOOKCoSKPI_CREST_SPS_KPI_BOOKCoSKPI_COS Bridge Books" xfId="34729"/>
    <cellStyle name="A_Memo_Standalone Buster LBO_19.11.2005_4.GrossMargin_Books_BOOKCoSKPI_CREST_SPS_KPI_BOOKCoSKPI_COS Bridge Books_1" xfId="34730"/>
    <cellStyle name="A_Memo_Standalone Buster LBO_19.11.2005_4.GrossMargin_Books_BOOKCoSKPI_CREST_SPS_KPI_COS Bridge Books" xfId="34731"/>
    <cellStyle name="A_Memo_Standalone Buster LBO_19.11.2005_4.GrossMargin_Books_BOOKCoSKPI_CREST_SPS_KPI_COS Bridge Books_1" xfId="34732"/>
    <cellStyle name="A_Memo_Standalone Buster LBO_19.11.2005_4.GrossMargin_Books_BOOKCoSKPI_JOURNALCoSKPI" xfId="34733"/>
    <cellStyle name="A_Memo_Standalone Buster LBO_19.11.2005_4.GrossMargin_Books_BOOKCoSKPI_ProdExp_Journal_KPI" xfId="34734"/>
    <cellStyle name="A_Memo_Standalone Buster LBO_19.11.2005_4.GrossMargin_Books_COS Bridge Books" xfId="34735"/>
    <cellStyle name="A_Memo_Standalone Buster LBO_19.11.2005_4.GrossMargin_Books_COS Bridge Books_1" xfId="34736"/>
    <cellStyle name="A_Memo_Standalone Buster LBO_19.11.2005_4.GrossMargin_Books_COS Bridge Books_2" xfId="34737"/>
    <cellStyle name="A_Memo_Standalone Buster LBO_19.11.2005_4.GrossMargin_Books_CREST_SPS_KPI" xfId="34738"/>
    <cellStyle name="A_Memo_Standalone Buster LBO_19.11.2005_4.GrossMargin_Books_CREST_SPS_KPI_0.Mgmt Cockpit" xfId="34739"/>
    <cellStyle name="A_Memo_Standalone Buster LBO_19.11.2005_4.GrossMargin_Books_CREST_SPS_KPI_3.GrossMargin_Journals" xfId="34740"/>
    <cellStyle name="A_Memo_Standalone Buster LBO_19.11.2005_4.GrossMargin_Books_CREST_SPS_KPI_BOOKCoSKPI" xfId="34741"/>
    <cellStyle name="A_Memo_Standalone Buster LBO_19.11.2005_4.GrossMargin_Books_CREST_SPS_KPI_BOOKCoSKPI_1" xfId="34742"/>
    <cellStyle name="A_Memo_Standalone Buster LBO_19.11.2005_4.GrossMargin_Books_CREST_SPS_KPI_BOOKCoSKPI_1_0.Mgmt Cockpit" xfId="34743"/>
    <cellStyle name="A_Memo_Standalone Buster LBO_19.11.2005_4.GrossMargin_Books_CREST_SPS_KPI_BOOKCoSKPI_1_3.GrossMargin_Journals" xfId="34744"/>
    <cellStyle name="A_Memo_Standalone Buster LBO_19.11.2005_4.GrossMargin_Books_CREST_SPS_KPI_BOOKCoSKPI_3.GrossMargin_Journals" xfId="34745"/>
    <cellStyle name="A_Memo_Standalone Buster LBO_19.11.2005_4.GrossMargin_Books_CREST_SPS_KPI_BOOKCoSKPI_BOOKCoSKPI" xfId="34746"/>
    <cellStyle name="A_Memo_Standalone Buster LBO_19.11.2005_4.GrossMargin_Books_CREST_SPS_KPI_BOOKCoSKPI_BOOKCoSKPI_0.Mgmt Cockpit" xfId="34747"/>
    <cellStyle name="A_Memo_Standalone Buster LBO_19.11.2005_4.GrossMargin_Books_CREST_SPS_KPI_BOOKCoSKPI_BOOKCoSKPI_3.GrossMargin_Journals" xfId="34748"/>
    <cellStyle name="A_Memo_Standalone Buster LBO_19.11.2005_4.GrossMargin_Books_CREST_SPS_KPI_BOOKCoSKPI_COS Bridge Books" xfId="34749"/>
    <cellStyle name="A_Memo_Standalone Buster LBO_19.11.2005_4.GrossMargin_Books_CREST_SPS_KPI_BOOKCoSKPI_COS Bridge Books_1" xfId="34750"/>
    <cellStyle name="A_Memo_Standalone Buster LBO_19.11.2005_4.GrossMargin_Books_CREST_SPS_KPI_COS Bridge Books" xfId="34751"/>
    <cellStyle name="A_Memo_Standalone Buster LBO_19.11.2005_4.GrossMargin_Books_CREST_SPS_KPI_COS Bridge Books_1" xfId="34752"/>
    <cellStyle name="A_Memo_Standalone Buster LBO_19.11.2005_4.GrossMargin_Books_JOURNALCoSKPI" xfId="34753"/>
    <cellStyle name="A_Memo_Standalone Buster LBO_19.11.2005_4.GrossMargin_Books_ProdExp_Journal_KPI" xfId="34754"/>
    <cellStyle name="A_Memo_Standalone Buster LBO_19.11.2005_6.KPI_Issue" xfId="34755"/>
    <cellStyle name="A_Memo_Standalone Buster LBO_19.11.2005_7.KPI_Article_Pages" xfId="34756"/>
    <cellStyle name="A_Memo_Standalone Buster LBO_19.11.2005_7.KPI_Article_Pages_3.GrossMargin_Journals" xfId="34757"/>
    <cellStyle name="A_Memo_Standalone Buster LBO_19.11.2005_7.KPI_Article_Pages_4.GrossMargin_Books" xfId="34758"/>
    <cellStyle name="A_Memo_Standalone Buster LBO_19.11.2005_7.KPI_Article_Pages_4.GrossMargin_Books_0.Mgmt Cockpit" xfId="34759"/>
    <cellStyle name="A_Memo_Standalone Buster LBO_19.11.2005_7.KPI_Article_Pages_4.GrossMargin_Books_3.GrossMargin_Journals" xfId="34760"/>
    <cellStyle name="A_Memo_Standalone Buster LBO_19.11.2005_7.KPI_Article_Pages_4.GrossMargin_Books_6.KPI_Issue" xfId="34761"/>
    <cellStyle name="A_Memo_Standalone Buster LBO_19.11.2005_7.KPI_Article_Pages_4.GrossMargin_Books_BOOKCoSKPI" xfId="34762"/>
    <cellStyle name="A_Memo_Standalone Buster LBO_19.11.2005_7.KPI_Article_Pages_4.GrossMargin_Books_BOOKCoSKPI_0.Mgmt Cockpit" xfId="34763"/>
    <cellStyle name="A_Memo_Standalone Buster LBO_19.11.2005_7.KPI_Article_Pages_4.GrossMargin_Books_BOOKCoSKPI_1" xfId="34764"/>
    <cellStyle name="A_Memo_Standalone Buster LBO_19.11.2005_7.KPI_Article_Pages_4.GrossMargin_Books_BOOKCoSKPI_1_3.GrossMargin_Journals" xfId="34765"/>
    <cellStyle name="A_Memo_Standalone Buster LBO_19.11.2005_7.KPI_Article_Pages_4.GrossMargin_Books_BOOKCoSKPI_1_BOOKCoSKPI" xfId="34766"/>
    <cellStyle name="A_Memo_Standalone Buster LBO_19.11.2005_7.KPI_Article_Pages_4.GrossMargin_Books_BOOKCoSKPI_1_BOOKCoSKPI_0.Mgmt Cockpit" xfId="34767"/>
    <cellStyle name="A_Memo_Standalone Buster LBO_19.11.2005_7.KPI_Article_Pages_4.GrossMargin_Books_BOOKCoSKPI_1_BOOKCoSKPI_3.GrossMargin_Journals" xfId="34768"/>
    <cellStyle name="A_Memo_Standalone Buster LBO_19.11.2005_7.KPI_Article_Pages_4.GrossMargin_Books_BOOKCoSKPI_1_COS Bridge Books" xfId="34769"/>
    <cellStyle name="A_Memo_Standalone Buster LBO_19.11.2005_7.KPI_Article_Pages_4.GrossMargin_Books_BOOKCoSKPI_1_COS Bridge Books_1" xfId="34770"/>
    <cellStyle name="A_Memo_Standalone Buster LBO_19.11.2005_7.KPI_Article_Pages_4.GrossMargin_Books_BOOKCoSKPI_2" xfId="34771"/>
    <cellStyle name="A_Memo_Standalone Buster LBO_19.11.2005_7.KPI_Article_Pages_4.GrossMargin_Books_BOOKCoSKPI_2_0.Mgmt Cockpit" xfId="34772"/>
    <cellStyle name="A_Memo_Standalone Buster LBO_19.11.2005_7.KPI_Article_Pages_4.GrossMargin_Books_BOOKCoSKPI_2_3.GrossMargin_Journals" xfId="34773"/>
    <cellStyle name="A_Memo_Standalone Buster LBO_19.11.2005_7.KPI_Article_Pages_4.GrossMargin_Books_BOOKCoSKPI_3.GrossMargin_Journals" xfId="34774"/>
    <cellStyle name="A_Memo_Standalone Buster LBO_19.11.2005_7.KPI_Article_Pages_4.GrossMargin_Books_BOOKCoSKPI_6.KPI_Issue" xfId="34775"/>
    <cellStyle name="A_Memo_Standalone Buster LBO_19.11.2005_7.KPI_Article_Pages_4.GrossMargin_Books_BOOKCoSKPI_BOOKCoSKPI" xfId="34776"/>
    <cellStyle name="A_Memo_Standalone Buster LBO_19.11.2005_7.KPI_Article_Pages_4.GrossMargin_Books_BOOKCoSKPI_BOOKCoSKPI_1" xfId="34777"/>
    <cellStyle name="A_Memo_Standalone Buster LBO_19.11.2005_7.KPI_Article_Pages_4.GrossMargin_Books_BOOKCoSKPI_BOOKCoSKPI_1_0.Mgmt Cockpit" xfId="34778"/>
    <cellStyle name="A_Memo_Standalone Buster LBO_19.11.2005_7.KPI_Article_Pages_4.GrossMargin_Books_BOOKCoSKPI_BOOKCoSKPI_1_3.GrossMargin_Journals" xfId="34779"/>
    <cellStyle name="A_Memo_Standalone Buster LBO_19.11.2005_7.KPI_Article_Pages_4.GrossMargin_Books_BOOKCoSKPI_BOOKCoSKPI_3.GrossMargin_Journals" xfId="34780"/>
    <cellStyle name="A_Memo_Standalone Buster LBO_19.11.2005_7.KPI_Article_Pages_4.GrossMargin_Books_BOOKCoSKPI_BOOKCoSKPI_BOOKCoSKPI" xfId="34781"/>
    <cellStyle name="A_Memo_Standalone Buster LBO_19.11.2005_7.KPI_Article_Pages_4.GrossMargin_Books_BOOKCoSKPI_BOOKCoSKPI_BOOKCoSKPI_0.Mgmt Cockpit" xfId="34782"/>
    <cellStyle name="A_Memo_Standalone Buster LBO_19.11.2005_7.KPI_Article_Pages_4.GrossMargin_Books_BOOKCoSKPI_BOOKCoSKPI_BOOKCoSKPI_3.GrossMargin_Journals" xfId="34783"/>
    <cellStyle name="A_Memo_Standalone Buster LBO_19.11.2005_7.KPI_Article_Pages_4.GrossMargin_Books_BOOKCoSKPI_BOOKCoSKPI_COS Bridge Books" xfId="34784"/>
    <cellStyle name="A_Memo_Standalone Buster LBO_19.11.2005_7.KPI_Article_Pages_4.GrossMargin_Books_BOOKCoSKPI_BOOKCoSKPI_COS Bridge Books_1" xfId="34785"/>
    <cellStyle name="A_Memo_Standalone Buster LBO_19.11.2005_7.KPI_Article_Pages_4.GrossMargin_Books_BOOKCoSKPI_COS Bridge Books" xfId="34786"/>
    <cellStyle name="A_Memo_Standalone Buster LBO_19.11.2005_7.KPI_Article_Pages_4.GrossMargin_Books_BOOKCoSKPI_COS Bridge Books_1" xfId="34787"/>
    <cellStyle name="A_Memo_Standalone Buster LBO_19.11.2005_7.KPI_Article_Pages_4.GrossMargin_Books_BOOKCoSKPI_COS Bridge Books_2" xfId="34788"/>
    <cellStyle name="A_Memo_Standalone Buster LBO_19.11.2005_7.KPI_Article_Pages_4.GrossMargin_Books_BOOKCoSKPI_CREST_SPS_KPI" xfId="34789"/>
    <cellStyle name="A_Memo_Standalone Buster LBO_19.11.2005_7.KPI_Article_Pages_4.GrossMargin_Books_BOOKCoSKPI_CREST_SPS_KPI_0.Mgmt Cockpit" xfId="34790"/>
    <cellStyle name="A_Memo_Standalone Buster LBO_19.11.2005_7.KPI_Article_Pages_4.GrossMargin_Books_BOOKCoSKPI_CREST_SPS_KPI_3.GrossMargin_Journals" xfId="34791"/>
    <cellStyle name="A_Memo_Standalone Buster LBO_19.11.2005_7.KPI_Article_Pages_4.GrossMargin_Books_BOOKCoSKPI_CREST_SPS_KPI_BOOKCoSKPI" xfId="34792"/>
    <cellStyle name="A_Memo_Standalone Buster LBO_19.11.2005_7.KPI_Article_Pages_4.GrossMargin_Books_BOOKCoSKPI_CREST_SPS_KPI_BOOKCoSKPI_1" xfId="34793"/>
    <cellStyle name="A_Memo_Standalone Buster LBO_19.11.2005_7.KPI_Article_Pages_4.GrossMargin_Books_BOOKCoSKPI_CREST_SPS_KPI_BOOKCoSKPI_1_0.Mgmt Cockpit" xfId="34794"/>
    <cellStyle name="A_Memo_Standalone Buster LBO_19.11.2005_7.KPI_Article_Pages_4.GrossMargin_Books_BOOKCoSKPI_CREST_SPS_KPI_BOOKCoSKPI_1_3.GrossMargin_Journals" xfId="34795"/>
    <cellStyle name="A_Memo_Standalone Buster LBO_19.11.2005_7.KPI_Article_Pages_4.GrossMargin_Books_BOOKCoSKPI_CREST_SPS_KPI_BOOKCoSKPI_3.GrossMargin_Journals" xfId="34796"/>
    <cellStyle name="A_Memo_Standalone Buster LBO_19.11.2005_7.KPI_Article_Pages_4.GrossMargin_Books_BOOKCoSKPI_CREST_SPS_KPI_BOOKCoSKPI_BOOKCoSKPI" xfId="34797"/>
    <cellStyle name="A_Memo_Standalone Buster LBO_19.11.2005_7.KPI_Article_Pages_4.GrossMargin_Books_BOOKCoSKPI_CREST_SPS_KPI_BOOKCoSKPI_BOOKCoSKPI_0.Mgmt Cockpit" xfId="34798"/>
    <cellStyle name="A_Memo_Standalone Buster LBO_19.11.2005_7.KPI_Article_Pages_4.GrossMargin_Books_BOOKCoSKPI_CREST_SPS_KPI_BOOKCoSKPI_BOOKCoSKPI_3.GrossMargin_Journals" xfId="34799"/>
    <cellStyle name="A_Memo_Standalone Buster LBO_19.11.2005_7.KPI_Article_Pages_4.GrossMargin_Books_BOOKCoSKPI_CREST_SPS_KPI_BOOKCoSKPI_COS Bridge Books" xfId="34800"/>
    <cellStyle name="A_Memo_Standalone Buster LBO_19.11.2005_7.KPI_Article_Pages_4.GrossMargin_Books_BOOKCoSKPI_CREST_SPS_KPI_BOOKCoSKPI_COS Bridge Books_1" xfId="34801"/>
    <cellStyle name="A_Memo_Standalone Buster LBO_19.11.2005_7.KPI_Article_Pages_4.GrossMargin_Books_BOOKCoSKPI_CREST_SPS_KPI_COS Bridge Books" xfId="34802"/>
    <cellStyle name="A_Memo_Standalone Buster LBO_19.11.2005_7.KPI_Article_Pages_4.GrossMargin_Books_BOOKCoSKPI_CREST_SPS_KPI_COS Bridge Books_1" xfId="34803"/>
    <cellStyle name="A_Memo_Standalone Buster LBO_19.11.2005_7.KPI_Article_Pages_4.GrossMargin_Books_BOOKCoSKPI_JOURNALCoSKPI" xfId="34804"/>
    <cellStyle name="A_Memo_Standalone Buster LBO_19.11.2005_7.KPI_Article_Pages_4.GrossMargin_Books_BOOKCoSKPI_ProdExp_Journal_KPI" xfId="34805"/>
    <cellStyle name="A_Memo_Standalone Buster LBO_19.11.2005_7.KPI_Article_Pages_4.GrossMargin_Books_COS Bridge Books" xfId="34806"/>
    <cellStyle name="A_Memo_Standalone Buster LBO_19.11.2005_7.KPI_Article_Pages_4.GrossMargin_Books_COS Bridge Books_1" xfId="34807"/>
    <cellStyle name="A_Memo_Standalone Buster LBO_19.11.2005_7.KPI_Article_Pages_4.GrossMargin_Books_COS Bridge Books_2" xfId="34808"/>
    <cellStyle name="A_Memo_Standalone Buster LBO_19.11.2005_7.KPI_Article_Pages_4.GrossMargin_Books_CREST_SPS_KPI" xfId="34809"/>
    <cellStyle name="A_Memo_Standalone Buster LBO_19.11.2005_7.KPI_Article_Pages_4.GrossMargin_Books_CREST_SPS_KPI_0.Mgmt Cockpit" xfId="34810"/>
    <cellStyle name="A_Memo_Standalone Buster LBO_19.11.2005_7.KPI_Article_Pages_4.GrossMargin_Books_CREST_SPS_KPI_3.GrossMargin_Journals" xfId="34811"/>
    <cellStyle name="A_Memo_Standalone Buster LBO_19.11.2005_7.KPI_Article_Pages_4.GrossMargin_Books_CREST_SPS_KPI_BOOKCoSKPI" xfId="34812"/>
    <cellStyle name="A_Memo_Standalone Buster LBO_19.11.2005_7.KPI_Article_Pages_4.GrossMargin_Books_CREST_SPS_KPI_BOOKCoSKPI_1" xfId="34813"/>
    <cellStyle name="A_Memo_Standalone Buster LBO_19.11.2005_7.KPI_Article_Pages_4.GrossMargin_Books_CREST_SPS_KPI_BOOKCoSKPI_1_0.Mgmt Cockpit" xfId="34814"/>
    <cellStyle name="A_Memo_Standalone Buster LBO_19.11.2005_7.KPI_Article_Pages_4.GrossMargin_Books_CREST_SPS_KPI_BOOKCoSKPI_1_3.GrossMargin_Journals" xfId="34815"/>
    <cellStyle name="A_Memo_Standalone Buster LBO_19.11.2005_7.KPI_Article_Pages_4.GrossMargin_Books_CREST_SPS_KPI_BOOKCoSKPI_3.GrossMargin_Journals" xfId="34816"/>
    <cellStyle name="A_Memo_Standalone Buster LBO_19.11.2005_7.KPI_Article_Pages_4.GrossMargin_Books_CREST_SPS_KPI_BOOKCoSKPI_BOOKCoSKPI" xfId="34817"/>
    <cellStyle name="A_Memo_Standalone Buster LBO_19.11.2005_7.KPI_Article_Pages_4.GrossMargin_Books_CREST_SPS_KPI_BOOKCoSKPI_BOOKCoSKPI_0.Mgmt Cockpit" xfId="34818"/>
    <cellStyle name="A_Memo_Standalone Buster LBO_19.11.2005_7.KPI_Article_Pages_4.GrossMargin_Books_CREST_SPS_KPI_BOOKCoSKPI_BOOKCoSKPI_3.GrossMargin_Journals" xfId="34819"/>
    <cellStyle name="A_Memo_Standalone Buster LBO_19.11.2005_7.KPI_Article_Pages_4.GrossMargin_Books_CREST_SPS_KPI_BOOKCoSKPI_COS Bridge Books" xfId="34820"/>
    <cellStyle name="A_Memo_Standalone Buster LBO_19.11.2005_7.KPI_Article_Pages_4.GrossMargin_Books_CREST_SPS_KPI_BOOKCoSKPI_COS Bridge Books_1" xfId="34821"/>
    <cellStyle name="A_Memo_Standalone Buster LBO_19.11.2005_7.KPI_Article_Pages_4.GrossMargin_Books_CREST_SPS_KPI_COS Bridge Books" xfId="34822"/>
    <cellStyle name="A_Memo_Standalone Buster LBO_19.11.2005_7.KPI_Article_Pages_4.GrossMargin_Books_CREST_SPS_KPI_COS Bridge Books_1" xfId="34823"/>
    <cellStyle name="A_Memo_Standalone Buster LBO_19.11.2005_7.KPI_Article_Pages_4.GrossMargin_Books_JOURNALCoSKPI" xfId="34824"/>
    <cellStyle name="A_Memo_Standalone Buster LBO_19.11.2005_7.KPI_Article_Pages_4.GrossMargin_Books_ProdExp_Journal_KPI" xfId="34825"/>
    <cellStyle name="A_Memo_Standalone Buster LBO_19.11.2005_7.KPI_Article_Pages_6.KPI_Issue" xfId="34826"/>
    <cellStyle name="A_Memo_Standalone Buster LBO_19.11.2005_7.KPI_Article_Pages_9.KPI_Book (2)" xfId="34827"/>
    <cellStyle name="A_Memo_Standalone Buster LBO_19.11.2005_7.KPI_Article_Pages_9.KPI_Book (2)_0.Mgmt Cockpit" xfId="34828"/>
    <cellStyle name="A_Memo_Standalone Buster LBO_19.11.2005_7.KPI_Article_Pages_9.KPI_Book (2)_3.GrossMargin_Journals" xfId="34829"/>
    <cellStyle name="A_Memo_Standalone Buster LBO_19.11.2005_7.KPI_Article_Pages_9.KPI_Book (2)_6.KPI_Issue" xfId="34830"/>
    <cellStyle name="A_Memo_Standalone Buster LBO_19.11.2005_7.KPI_Article_Pages_9.KPI_Book (2)_BOOKCoSKPI" xfId="34831"/>
    <cellStyle name="A_Memo_Standalone Buster LBO_19.11.2005_7.KPI_Article_Pages_9.KPI_Book (2)_BOOKCoSKPI_0.Mgmt Cockpit" xfId="34832"/>
    <cellStyle name="A_Memo_Standalone Buster LBO_19.11.2005_7.KPI_Article_Pages_9.KPI_Book (2)_BOOKCoSKPI_1" xfId="34833"/>
    <cellStyle name="A_Memo_Standalone Buster LBO_19.11.2005_7.KPI_Article_Pages_9.KPI_Book (2)_BOOKCoSKPI_1_3.GrossMargin_Journals" xfId="34834"/>
    <cellStyle name="A_Memo_Standalone Buster LBO_19.11.2005_7.KPI_Article_Pages_9.KPI_Book (2)_BOOKCoSKPI_1_BOOKCoSKPI" xfId="34835"/>
    <cellStyle name="A_Memo_Standalone Buster LBO_19.11.2005_7.KPI_Article_Pages_9.KPI_Book (2)_BOOKCoSKPI_1_BOOKCoSKPI_0.Mgmt Cockpit" xfId="34836"/>
    <cellStyle name="A_Memo_Standalone Buster LBO_19.11.2005_7.KPI_Article_Pages_9.KPI_Book (2)_BOOKCoSKPI_1_BOOKCoSKPI_3.GrossMargin_Journals" xfId="34837"/>
    <cellStyle name="A_Memo_Standalone Buster LBO_19.11.2005_7.KPI_Article_Pages_9.KPI_Book (2)_BOOKCoSKPI_1_COS Bridge Books" xfId="34838"/>
    <cellStyle name="A_Memo_Standalone Buster LBO_19.11.2005_7.KPI_Article_Pages_9.KPI_Book (2)_BOOKCoSKPI_1_COS Bridge Books_1" xfId="34839"/>
    <cellStyle name="A_Memo_Standalone Buster LBO_19.11.2005_7.KPI_Article_Pages_9.KPI_Book (2)_BOOKCoSKPI_2" xfId="34840"/>
    <cellStyle name="A_Memo_Standalone Buster LBO_19.11.2005_7.KPI_Article_Pages_9.KPI_Book (2)_BOOKCoSKPI_2_0.Mgmt Cockpit" xfId="34841"/>
    <cellStyle name="A_Memo_Standalone Buster LBO_19.11.2005_7.KPI_Article_Pages_9.KPI_Book (2)_BOOKCoSKPI_2_3.GrossMargin_Journals" xfId="34842"/>
    <cellStyle name="A_Memo_Standalone Buster LBO_19.11.2005_7.KPI_Article_Pages_9.KPI_Book (2)_BOOKCoSKPI_3.GrossMargin_Journals" xfId="34843"/>
    <cellStyle name="A_Memo_Standalone Buster LBO_19.11.2005_7.KPI_Article_Pages_9.KPI_Book (2)_BOOKCoSKPI_6.KPI_Issue" xfId="34844"/>
    <cellStyle name="A_Memo_Standalone Buster LBO_19.11.2005_7.KPI_Article_Pages_9.KPI_Book (2)_BOOKCoSKPI_BOOKCoSKPI" xfId="34845"/>
    <cellStyle name="A_Memo_Standalone Buster LBO_19.11.2005_7.KPI_Article_Pages_9.KPI_Book (2)_BOOKCoSKPI_BOOKCoSKPI_1" xfId="34846"/>
    <cellStyle name="A_Memo_Standalone Buster LBO_19.11.2005_7.KPI_Article_Pages_9.KPI_Book (2)_BOOKCoSKPI_BOOKCoSKPI_1_0.Mgmt Cockpit" xfId="34847"/>
    <cellStyle name="A_Memo_Standalone Buster LBO_19.11.2005_7.KPI_Article_Pages_9.KPI_Book (2)_BOOKCoSKPI_BOOKCoSKPI_1_3.GrossMargin_Journals" xfId="34848"/>
    <cellStyle name="A_Memo_Standalone Buster LBO_19.11.2005_7.KPI_Article_Pages_9.KPI_Book (2)_BOOKCoSKPI_BOOKCoSKPI_3.GrossMargin_Journals" xfId="34849"/>
    <cellStyle name="A_Memo_Standalone Buster LBO_19.11.2005_7.KPI_Article_Pages_9.KPI_Book (2)_BOOKCoSKPI_BOOKCoSKPI_BOOKCoSKPI" xfId="34850"/>
    <cellStyle name="A_Memo_Standalone Buster LBO_19.11.2005_7.KPI_Article_Pages_9.KPI_Book (2)_BOOKCoSKPI_BOOKCoSKPI_BOOKCoSKPI_0.Mgmt Cockpit" xfId="34851"/>
    <cellStyle name="A_Memo_Standalone Buster LBO_19.11.2005_7.KPI_Article_Pages_9.KPI_Book (2)_BOOKCoSKPI_BOOKCoSKPI_BOOKCoSKPI_3.GrossMargin_Journals" xfId="34852"/>
    <cellStyle name="A_Memo_Standalone Buster LBO_19.11.2005_7.KPI_Article_Pages_9.KPI_Book (2)_BOOKCoSKPI_BOOKCoSKPI_COS Bridge Books" xfId="34853"/>
    <cellStyle name="A_Memo_Standalone Buster LBO_19.11.2005_7.KPI_Article_Pages_9.KPI_Book (2)_BOOKCoSKPI_BOOKCoSKPI_COS Bridge Books_1" xfId="34854"/>
    <cellStyle name="A_Memo_Standalone Buster LBO_19.11.2005_7.KPI_Article_Pages_9.KPI_Book (2)_BOOKCoSKPI_COS Bridge Books" xfId="34855"/>
    <cellStyle name="A_Memo_Standalone Buster LBO_19.11.2005_7.KPI_Article_Pages_9.KPI_Book (2)_BOOKCoSKPI_COS Bridge Books_1" xfId="34856"/>
    <cellStyle name="A_Memo_Standalone Buster LBO_19.11.2005_7.KPI_Article_Pages_9.KPI_Book (2)_BOOKCoSKPI_COS Bridge Books_2" xfId="34857"/>
    <cellStyle name="A_Memo_Standalone Buster LBO_19.11.2005_7.KPI_Article_Pages_9.KPI_Book (2)_BOOKCoSKPI_CREST_SPS_KPI" xfId="34858"/>
    <cellStyle name="A_Memo_Standalone Buster LBO_19.11.2005_7.KPI_Article_Pages_9.KPI_Book (2)_BOOKCoSKPI_CREST_SPS_KPI_0.Mgmt Cockpit" xfId="34859"/>
    <cellStyle name="A_Memo_Standalone Buster LBO_19.11.2005_7.KPI_Article_Pages_9.KPI_Book (2)_BOOKCoSKPI_CREST_SPS_KPI_3.GrossMargin_Journals" xfId="34860"/>
    <cellStyle name="A_Memo_Standalone Buster LBO_19.11.2005_7.KPI_Article_Pages_9.KPI_Book (2)_BOOKCoSKPI_CREST_SPS_KPI_BOOKCoSKPI" xfId="34861"/>
    <cellStyle name="A_Memo_Standalone Buster LBO_19.11.2005_7.KPI_Article_Pages_9.KPI_Book (2)_BOOKCoSKPI_CREST_SPS_KPI_BOOKCoSKPI_1" xfId="34862"/>
    <cellStyle name="A_Memo_Standalone Buster LBO_19.11.2005_7.KPI_Article_Pages_9.KPI_Book (2)_BOOKCoSKPI_CREST_SPS_KPI_BOOKCoSKPI_1_0.Mgmt Cockpit" xfId="34863"/>
    <cellStyle name="A_Memo_Standalone Buster LBO_19.11.2005_7.KPI_Article_Pages_9.KPI_Book (2)_BOOKCoSKPI_CREST_SPS_KPI_BOOKCoSKPI_1_3.GrossMargin_Journals" xfId="34864"/>
    <cellStyle name="A_Memo_Standalone Buster LBO_19.11.2005_7.KPI_Article_Pages_9.KPI_Book (2)_BOOKCoSKPI_CREST_SPS_KPI_BOOKCoSKPI_3.GrossMargin_Journals" xfId="34865"/>
    <cellStyle name="A_Memo_Standalone Buster LBO_19.11.2005_7.KPI_Article_Pages_9.KPI_Book (2)_BOOKCoSKPI_CREST_SPS_KPI_BOOKCoSKPI_BOOKCoSKPI" xfId="34866"/>
    <cellStyle name="A_Memo_Standalone Buster LBO_19.11.2005_7.KPI_Article_Pages_9.KPI_Book (2)_BOOKCoSKPI_CREST_SPS_KPI_BOOKCoSKPI_BOOKCoSKPI_0.Mgmt Cockpit" xfId="34867"/>
    <cellStyle name="A_Memo_Standalone Buster LBO_19.11.2005_7.KPI_Article_Pages_9.KPI_Book (2)_BOOKCoSKPI_CREST_SPS_KPI_BOOKCoSKPI_BOOKCoSKPI_3.GrossMargin_Journals" xfId="34868"/>
    <cellStyle name="A_Memo_Standalone Buster LBO_19.11.2005_7.KPI_Article_Pages_9.KPI_Book (2)_BOOKCoSKPI_CREST_SPS_KPI_BOOKCoSKPI_COS Bridge Books" xfId="34869"/>
    <cellStyle name="A_Memo_Standalone Buster LBO_19.11.2005_7.KPI_Article_Pages_9.KPI_Book (2)_BOOKCoSKPI_CREST_SPS_KPI_BOOKCoSKPI_COS Bridge Books_1" xfId="34870"/>
    <cellStyle name="A_Memo_Standalone Buster LBO_19.11.2005_7.KPI_Article_Pages_9.KPI_Book (2)_BOOKCoSKPI_CREST_SPS_KPI_COS Bridge Books" xfId="34871"/>
    <cellStyle name="A_Memo_Standalone Buster LBO_19.11.2005_7.KPI_Article_Pages_9.KPI_Book (2)_BOOKCoSKPI_CREST_SPS_KPI_COS Bridge Books_1" xfId="34872"/>
    <cellStyle name="A_Memo_Standalone Buster LBO_19.11.2005_7.KPI_Article_Pages_9.KPI_Book (2)_BOOKCoSKPI_JOURNALCoSKPI" xfId="34873"/>
    <cellStyle name="A_Memo_Standalone Buster LBO_19.11.2005_7.KPI_Article_Pages_9.KPI_Book (2)_BOOKCoSKPI_ProdExp_Journal_KPI" xfId="34874"/>
    <cellStyle name="A_Memo_Standalone Buster LBO_19.11.2005_7.KPI_Article_Pages_9.KPI_Book (2)_COS Bridge Books" xfId="34875"/>
    <cellStyle name="A_Memo_Standalone Buster LBO_19.11.2005_7.KPI_Article_Pages_9.KPI_Book (2)_COS Bridge Books_1" xfId="34876"/>
    <cellStyle name="A_Memo_Standalone Buster LBO_19.11.2005_7.KPI_Article_Pages_9.KPI_Book (2)_COS Bridge Books_2" xfId="34877"/>
    <cellStyle name="A_Memo_Standalone Buster LBO_19.11.2005_7.KPI_Article_Pages_9.KPI_Book (2)_CREST_SPS_KPI" xfId="34878"/>
    <cellStyle name="A_Memo_Standalone Buster LBO_19.11.2005_7.KPI_Article_Pages_9.KPI_Book (2)_CREST_SPS_KPI_0.Mgmt Cockpit" xfId="34879"/>
    <cellStyle name="A_Memo_Standalone Buster LBO_19.11.2005_7.KPI_Article_Pages_9.KPI_Book (2)_CREST_SPS_KPI_3.GrossMargin_Journals" xfId="34880"/>
    <cellStyle name="A_Memo_Standalone Buster LBO_19.11.2005_7.KPI_Article_Pages_9.KPI_Book (2)_CREST_SPS_KPI_BOOKCoSKPI" xfId="34881"/>
    <cellStyle name="A_Memo_Standalone Buster LBO_19.11.2005_7.KPI_Article_Pages_9.KPI_Book (2)_CREST_SPS_KPI_BOOKCoSKPI_1" xfId="34882"/>
    <cellStyle name="A_Memo_Standalone Buster LBO_19.11.2005_7.KPI_Article_Pages_9.KPI_Book (2)_CREST_SPS_KPI_BOOKCoSKPI_1_0.Mgmt Cockpit" xfId="34883"/>
    <cellStyle name="A_Memo_Standalone Buster LBO_19.11.2005_7.KPI_Article_Pages_9.KPI_Book (2)_CREST_SPS_KPI_BOOKCoSKPI_1_3.GrossMargin_Journals" xfId="34884"/>
    <cellStyle name="A_Memo_Standalone Buster LBO_19.11.2005_7.KPI_Article_Pages_9.KPI_Book (2)_CREST_SPS_KPI_BOOKCoSKPI_3.GrossMargin_Journals" xfId="34885"/>
    <cellStyle name="A_Memo_Standalone Buster LBO_19.11.2005_7.KPI_Article_Pages_9.KPI_Book (2)_CREST_SPS_KPI_BOOKCoSKPI_BOOKCoSKPI" xfId="34886"/>
    <cellStyle name="A_Memo_Standalone Buster LBO_19.11.2005_7.KPI_Article_Pages_9.KPI_Book (2)_CREST_SPS_KPI_BOOKCoSKPI_BOOKCoSKPI_0.Mgmt Cockpit" xfId="34887"/>
    <cellStyle name="A_Memo_Standalone Buster LBO_19.11.2005_7.KPI_Article_Pages_9.KPI_Book (2)_CREST_SPS_KPI_BOOKCoSKPI_BOOKCoSKPI_3.GrossMargin_Journals" xfId="34888"/>
    <cellStyle name="A_Memo_Standalone Buster LBO_19.11.2005_7.KPI_Article_Pages_9.KPI_Book (2)_CREST_SPS_KPI_BOOKCoSKPI_COS Bridge Books" xfId="34889"/>
    <cellStyle name="A_Memo_Standalone Buster LBO_19.11.2005_7.KPI_Article_Pages_9.KPI_Book (2)_CREST_SPS_KPI_BOOKCoSKPI_COS Bridge Books_1" xfId="34890"/>
    <cellStyle name="A_Memo_Standalone Buster LBO_19.11.2005_7.KPI_Article_Pages_9.KPI_Book (2)_CREST_SPS_KPI_COS Bridge Books" xfId="34891"/>
    <cellStyle name="A_Memo_Standalone Buster LBO_19.11.2005_7.KPI_Article_Pages_9.KPI_Book (2)_CREST_SPS_KPI_COS Bridge Books_1" xfId="34892"/>
    <cellStyle name="A_Memo_Standalone Buster LBO_19.11.2005_7.KPI_Article_Pages_9.KPI_Book (2)_JOURNALCoSKPI" xfId="34893"/>
    <cellStyle name="A_Memo_Standalone Buster LBO_19.11.2005_7.KPI_Article_Pages_9.KPI_Book (2)_ProdExp_Journal_KPI" xfId="34894"/>
    <cellStyle name="A_Memo_Standalone Buster LBO_19.11.2005_7.KPI_Article_Pages_BOOKCoSKPI" xfId="34895"/>
    <cellStyle name="A_Memo_Standalone Buster LBO_19.11.2005_7.KPI_Article_Pages_BOOKCoSKPI_0.Mgmt Cockpit" xfId="34896"/>
    <cellStyle name="A_Memo_Standalone Buster LBO_19.11.2005_7.KPI_Article_Pages_BOOKCoSKPI_1" xfId="34897"/>
    <cellStyle name="A_Memo_Standalone Buster LBO_19.11.2005_7.KPI_Article_Pages_BOOKCoSKPI_1_0.Mgmt Cockpit" xfId="34898"/>
    <cellStyle name="A_Memo_Standalone Buster LBO_19.11.2005_7.KPI_Article_Pages_BOOKCoSKPI_1_3.GrossMargin_Journals" xfId="34899"/>
    <cellStyle name="A_Memo_Standalone Buster LBO_19.11.2005_7.KPI_Article_Pages_BOOKCoSKPI_1_6.KPI_Issue" xfId="34900"/>
    <cellStyle name="A_Memo_Standalone Buster LBO_19.11.2005_7.KPI_Article_Pages_BOOKCoSKPI_1_BOOKCoSKPI" xfId="34901"/>
    <cellStyle name="A_Memo_Standalone Buster LBO_19.11.2005_7.KPI_Article_Pages_BOOKCoSKPI_1_BOOKCoSKPI_1" xfId="34902"/>
    <cellStyle name="A_Memo_Standalone Buster LBO_19.11.2005_7.KPI_Article_Pages_BOOKCoSKPI_1_BOOKCoSKPI_1_0.Mgmt Cockpit" xfId="34903"/>
    <cellStyle name="A_Memo_Standalone Buster LBO_19.11.2005_7.KPI_Article_Pages_BOOKCoSKPI_1_BOOKCoSKPI_1_3.GrossMargin_Journals" xfId="34904"/>
    <cellStyle name="A_Memo_Standalone Buster LBO_19.11.2005_7.KPI_Article_Pages_BOOKCoSKPI_1_BOOKCoSKPI_3.GrossMargin_Journals" xfId="34905"/>
    <cellStyle name="A_Memo_Standalone Buster LBO_19.11.2005_7.KPI_Article_Pages_BOOKCoSKPI_1_BOOKCoSKPI_BOOKCoSKPI" xfId="34906"/>
    <cellStyle name="A_Memo_Standalone Buster LBO_19.11.2005_7.KPI_Article_Pages_BOOKCoSKPI_1_BOOKCoSKPI_BOOKCoSKPI_0.Mgmt Cockpit" xfId="34907"/>
    <cellStyle name="A_Memo_Standalone Buster LBO_19.11.2005_7.KPI_Article_Pages_BOOKCoSKPI_1_BOOKCoSKPI_BOOKCoSKPI_3.GrossMargin_Journals" xfId="34908"/>
    <cellStyle name="A_Memo_Standalone Buster LBO_19.11.2005_7.KPI_Article_Pages_BOOKCoSKPI_1_BOOKCoSKPI_COS Bridge Books" xfId="34909"/>
    <cellStyle name="A_Memo_Standalone Buster LBO_19.11.2005_7.KPI_Article_Pages_BOOKCoSKPI_1_BOOKCoSKPI_COS Bridge Books_1" xfId="34910"/>
    <cellStyle name="A_Memo_Standalone Buster LBO_19.11.2005_7.KPI_Article_Pages_BOOKCoSKPI_1_COS Bridge Books" xfId="34911"/>
    <cellStyle name="A_Memo_Standalone Buster LBO_19.11.2005_7.KPI_Article_Pages_BOOKCoSKPI_1_COS Bridge Books_1" xfId="34912"/>
    <cellStyle name="A_Memo_Standalone Buster LBO_19.11.2005_7.KPI_Article_Pages_BOOKCoSKPI_1_COS Bridge Books_2" xfId="34913"/>
    <cellStyle name="A_Memo_Standalone Buster LBO_19.11.2005_7.KPI_Article_Pages_BOOKCoSKPI_1_CREST_SPS_KPI" xfId="34914"/>
    <cellStyle name="A_Memo_Standalone Buster LBO_19.11.2005_7.KPI_Article_Pages_BOOKCoSKPI_1_CREST_SPS_KPI_0.Mgmt Cockpit" xfId="34915"/>
    <cellStyle name="A_Memo_Standalone Buster LBO_19.11.2005_7.KPI_Article_Pages_BOOKCoSKPI_1_CREST_SPS_KPI_3.GrossMargin_Journals" xfId="34916"/>
    <cellStyle name="A_Memo_Standalone Buster LBO_19.11.2005_7.KPI_Article_Pages_BOOKCoSKPI_1_CREST_SPS_KPI_BOOKCoSKPI" xfId="34917"/>
    <cellStyle name="A_Memo_Standalone Buster LBO_19.11.2005_7.KPI_Article_Pages_BOOKCoSKPI_1_CREST_SPS_KPI_BOOKCoSKPI_1" xfId="34918"/>
    <cellStyle name="A_Memo_Standalone Buster LBO_19.11.2005_7.KPI_Article_Pages_BOOKCoSKPI_1_CREST_SPS_KPI_BOOKCoSKPI_1_0.Mgmt Cockpit" xfId="34919"/>
    <cellStyle name="A_Memo_Standalone Buster LBO_19.11.2005_7.KPI_Article_Pages_BOOKCoSKPI_1_CREST_SPS_KPI_BOOKCoSKPI_1_3.GrossMargin_Journals" xfId="34920"/>
    <cellStyle name="A_Memo_Standalone Buster LBO_19.11.2005_7.KPI_Article_Pages_BOOKCoSKPI_1_CREST_SPS_KPI_BOOKCoSKPI_3.GrossMargin_Journals" xfId="34921"/>
    <cellStyle name="A_Memo_Standalone Buster LBO_19.11.2005_7.KPI_Article_Pages_BOOKCoSKPI_1_CREST_SPS_KPI_BOOKCoSKPI_BOOKCoSKPI" xfId="34922"/>
    <cellStyle name="A_Memo_Standalone Buster LBO_19.11.2005_7.KPI_Article_Pages_BOOKCoSKPI_1_CREST_SPS_KPI_BOOKCoSKPI_BOOKCoSKPI_0.Mgmt Cockpit" xfId="34923"/>
    <cellStyle name="A_Memo_Standalone Buster LBO_19.11.2005_7.KPI_Article_Pages_BOOKCoSKPI_1_CREST_SPS_KPI_BOOKCoSKPI_BOOKCoSKPI_3.GrossMargin_Journals" xfId="34924"/>
    <cellStyle name="A_Memo_Standalone Buster LBO_19.11.2005_7.KPI_Article_Pages_BOOKCoSKPI_1_CREST_SPS_KPI_BOOKCoSKPI_COS Bridge Books" xfId="34925"/>
    <cellStyle name="A_Memo_Standalone Buster LBO_19.11.2005_7.KPI_Article_Pages_BOOKCoSKPI_1_CREST_SPS_KPI_BOOKCoSKPI_COS Bridge Books_1" xfId="34926"/>
    <cellStyle name="A_Memo_Standalone Buster LBO_19.11.2005_7.KPI_Article_Pages_BOOKCoSKPI_1_CREST_SPS_KPI_COS Bridge Books" xfId="34927"/>
    <cellStyle name="A_Memo_Standalone Buster LBO_19.11.2005_7.KPI_Article_Pages_BOOKCoSKPI_1_CREST_SPS_KPI_COS Bridge Books_1" xfId="34928"/>
    <cellStyle name="A_Memo_Standalone Buster LBO_19.11.2005_7.KPI_Article_Pages_BOOKCoSKPI_1_JOURNALCoSKPI" xfId="34929"/>
    <cellStyle name="A_Memo_Standalone Buster LBO_19.11.2005_7.KPI_Article_Pages_BOOKCoSKPI_1_ProdExp_Journal_KPI" xfId="34930"/>
    <cellStyle name="A_Memo_Standalone Buster LBO_19.11.2005_7.KPI_Article_Pages_BOOKCoSKPI_2" xfId="34931"/>
    <cellStyle name="A_Memo_Standalone Buster LBO_19.11.2005_7.KPI_Article_Pages_BOOKCoSKPI_2_0.Mgmt Cockpit" xfId="34932"/>
    <cellStyle name="A_Memo_Standalone Buster LBO_19.11.2005_7.KPI_Article_Pages_BOOKCoSKPI_2_3.GrossMargin_Journals" xfId="34933"/>
    <cellStyle name="A_Memo_Standalone Buster LBO_19.11.2005_7.KPI_Article_Pages_BOOKCoSKPI_3.GrossMargin_Journals" xfId="34934"/>
    <cellStyle name="A_Memo_Standalone Buster LBO_19.11.2005_7.KPI_Article_Pages_BOOKCoSKPI_6.KPI_Issue" xfId="34935"/>
    <cellStyle name="A_Memo_Standalone Buster LBO_19.11.2005_7.KPI_Article_Pages_BOOKCoSKPI_BOOKCoSKPI" xfId="34936"/>
    <cellStyle name="A_Memo_Standalone Buster LBO_19.11.2005_7.KPI_Article_Pages_BOOKCoSKPI_BOOKCoSKPI_0.Mgmt Cockpit" xfId="34937"/>
    <cellStyle name="A_Memo_Standalone Buster LBO_19.11.2005_7.KPI_Article_Pages_BOOKCoSKPI_BOOKCoSKPI_1" xfId="34938"/>
    <cellStyle name="A_Memo_Standalone Buster LBO_19.11.2005_7.KPI_Article_Pages_BOOKCoSKPI_BOOKCoSKPI_1_3.GrossMargin_Journals" xfId="34939"/>
    <cellStyle name="A_Memo_Standalone Buster LBO_19.11.2005_7.KPI_Article_Pages_BOOKCoSKPI_BOOKCoSKPI_1_BOOKCoSKPI" xfId="34940"/>
    <cellStyle name="A_Memo_Standalone Buster LBO_19.11.2005_7.KPI_Article_Pages_BOOKCoSKPI_BOOKCoSKPI_1_BOOKCoSKPI_0.Mgmt Cockpit" xfId="34941"/>
    <cellStyle name="A_Memo_Standalone Buster LBO_19.11.2005_7.KPI_Article_Pages_BOOKCoSKPI_BOOKCoSKPI_1_BOOKCoSKPI_3.GrossMargin_Journals" xfId="34942"/>
    <cellStyle name="A_Memo_Standalone Buster LBO_19.11.2005_7.KPI_Article_Pages_BOOKCoSKPI_BOOKCoSKPI_1_COS Bridge Books" xfId="34943"/>
    <cellStyle name="A_Memo_Standalone Buster LBO_19.11.2005_7.KPI_Article_Pages_BOOKCoSKPI_BOOKCoSKPI_1_COS Bridge Books_1" xfId="34944"/>
    <cellStyle name="A_Memo_Standalone Buster LBO_19.11.2005_7.KPI_Article_Pages_BOOKCoSKPI_BOOKCoSKPI_2" xfId="34945"/>
    <cellStyle name="A_Memo_Standalone Buster LBO_19.11.2005_7.KPI_Article_Pages_BOOKCoSKPI_BOOKCoSKPI_2_0.Mgmt Cockpit" xfId="34946"/>
    <cellStyle name="A_Memo_Standalone Buster LBO_19.11.2005_7.KPI_Article_Pages_BOOKCoSKPI_BOOKCoSKPI_2_3.GrossMargin_Journals" xfId="34947"/>
    <cellStyle name="A_Memo_Standalone Buster LBO_19.11.2005_7.KPI_Article_Pages_BOOKCoSKPI_BOOKCoSKPI_3.GrossMargin_Journals" xfId="34948"/>
    <cellStyle name="A_Memo_Standalone Buster LBO_19.11.2005_7.KPI_Article_Pages_BOOKCoSKPI_BOOKCoSKPI_6.KPI_Issue" xfId="34949"/>
    <cellStyle name="A_Memo_Standalone Buster LBO_19.11.2005_7.KPI_Article_Pages_BOOKCoSKPI_BOOKCoSKPI_BOOKCoSKPI" xfId="34950"/>
    <cellStyle name="A_Memo_Standalone Buster LBO_19.11.2005_7.KPI_Article_Pages_BOOKCoSKPI_BOOKCoSKPI_BOOKCoSKPI_1" xfId="34951"/>
    <cellStyle name="A_Memo_Standalone Buster LBO_19.11.2005_7.KPI_Article_Pages_BOOKCoSKPI_BOOKCoSKPI_BOOKCoSKPI_1_0.Mgmt Cockpit" xfId="34952"/>
    <cellStyle name="A_Memo_Standalone Buster LBO_19.11.2005_7.KPI_Article_Pages_BOOKCoSKPI_BOOKCoSKPI_BOOKCoSKPI_1_3.GrossMargin_Journals" xfId="34953"/>
    <cellStyle name="A_Memo_Standalone Buster LBO_19.11.2005_7.KPI_Article_Pages_BOOKCoSKPI_BOOKCoSKPI_BOOKCoSKPI_3.GrossMargin_Journals" xfId="34954"/>
    <cellStyle name="A_Memo_Standalone Buster LBO_19.11.2005_7.KPI_Article_Pages_BOOKCoSKPI_BOOKCoSKPI_BOOKCoSKPI_BOOKCoSKPI" xfId="34955"/>
    <cellStyle name="A_Memo_Standalone Buster LBO_19.11.2005_7.KPI_Article_Pages_BOOKCoSKPI_BOOKCoSKPI_BOOKCoSKPI_BOOKCoSKPI_0.Mgmt Cockpit" xfId="34956"/>
    <cellStyle name="A_Memo_Standalone Buster LBO_19.11.2005_7.KPI_Article_Pages_BOOKCoSKPI_BOOKCoSKPI_BOOKCoSKPI_BOOKCoSKPI_3.GrossMargin_Journals" xfId="34957"/>
    <cellStyle name="A_Memo_Standalone Buster LBO_19.11.2005_7.KPI_Article_Pages_BOOKCoSKPI_BOOKCoSKPI_BOOKCoSKPI_COS Bridge Books" xfId="34958"/>
    <cellStyle name="A_Memo_Standalone Buster LBO_19.11.2005_7.KPI_Article_Pages_BOOKCoSKPI_BOOKCoSKPI_BOOKCoSKPI_COS Bridge Books_1" xfId="34959"/>
    <cellStyle name="A_Memo_Standalone Buster LBO_19.11.2005_7.KPI_Article_Pages_BOOKCoSKPI_BOOKCoSKPI_COS Bridge Books" xfId="34960"/>
    <cellStyle name="A_Memo_Standalone Buster LBO_19.11.2005_7.KPI_Article_Pages_BOOKCoSKPI_BOOKCoSKPI_COS Bridge Books_1" xfId="34961"/>
    <cellStyle name="A_Memo_Standalone Buster LBO_19.11.2005_7.KPI_Article_Pages_BOOKCoSKPI_BOOKCoSKPI_COS Bridge Books_2" xfId="34962"/>
    <cellStyle name="A_Memo_Standalone Buster LBO_19.11.2005_7.KPI_Article_Pages_BOOKCoSKPI_BOOKCoSKPI_CREST_SPS_KPI" xfId="34963"/>
    <cellStyle name="A_Memo_Standalone Buster LBO_19.11.2005_7.KPI_Article_Pages_BOOKCoSKPI_BOOKCoSKPI_CREST_SPS_KPI_0.Mgmt Cockpit" xfId="34964"/>
    <cellStyle name="A_Memo_Standalone Buster LBO_19.11.2005_7.KPI_Article_Pages_BOOKCoSKPI_BOOKCoSKPI_CREST_SPS_KPI_3.GrossMargin_Journals" xfId="34965"/>
    <cellStyle name="A_Memo_Standalone Buster LBO_19.11.2005_7.KPI_Article_Pages_BOOKCoSKPI_BOOKCoSKPI_CREST_SPS_KPI_BOOKCoSKPI" xfId="34966"/>
    <cellStyle name="A_Memo_Standalone Buster LBO_19.11.2005_7.KPI_Article_Pages_BOOKCoSKPI_BOOKCoSKPI_CREST_SPS_KPI_BOOKCoSKPI_1" xfId="34967"/>
    <cellStyle name="A_Memo_Standalone Buster LBO_19.11.2005_7.KPI_Article_Pages_BOOKCoSKPI_BOOKCoSKPI_CREST_SPS_KPI_BOOKCoSKPI_1_0.Mgmt Cockpit" xfId="34968"/>
    <cellStyle name="A_Memo_Standalone Buster LBO_19.11.2005_7.KPI_Article_Pages_BOOKCoSKPI_BOOKCoSKPI_CREST_SPS_KPI_BOOKCoSKPI_1_3.GrossMargin_Journals" xfId="34969"/>
    <cellStyle name="A_Memo_Standalone Buster LBO_19.11.2005_7.KPI_Article_Pages_BOOKCoSKPI_BOOKCoSKPI_CREST_SPS_KPI_BOOKCoSKPI_3.GrossMargin_Journals" xfId="34970"/>
    <cellStyle name="A_Memo_Standalone Buster LBO_19.11.2005_7.KPI_Article_Pages_BOOKCoSKPI_BOOKCoSKPI_CREST_SPS_KPI_BOOKCoSKPI_BOOKCoSKPI" xfId="34971"/>
    <cellStyle name="A_Memo_Standalone Buster LBO_19.11.2005_7.KPI_Article_Pages_BOOKCoSKPI_BOOKCoSKPI_CREST_SPS_KPI_BOOKCoSKPI_BOOKCoSKPI_0.Mgmt Cockpit" xfId="34972"/>
    <cellStyle name="A_Memo_Standalone Buster LBO_19.11.2005_7.KPI_Article_Pages_BOOKCoSKPI_BOOKCoSKPI_CREST_SPS_KPI_BOOKCoSKPI_BOOKCoSKPI_3.GrossMargin_Journals" xfId="34973"/>
    <cellStyle name="A_Memo_Standalone Buster LBO_19.11.2005_7.KPI_Article_Pages_BOOKCoSKPI_BOOKCoSKPI_CREST_SPS_KPI_BOOKCoSKPI_COS Bridge Books" xfId="34974"/>
    <cellStyle name="A_Memo_Standalone Buster LBO_19.11.2005_7.KPI_Article_Pages_BOOKCoSKPI_BOOKCoSKPI_CREST_SPS_KPI_BOOKCoSKPI_COS Bridge Books_1" xfId="34975"/>
    <cellStyle name="A_Memo_Standalone Buster LBO_19.11.2005_7.KPI_Article_Pages_BOOKCoSKPI_BOOKCoSKPI_CREST_SPS_KPI_COS Bridge Books" xfId="34976"/>
    <cellStyle name="A_Memo_Standalone Buster LBO_19.11.2005_7.KPI_Article_Pages_BOOKCoSKPI_BOOKCoSKPI_CREST_SPS_KPI_COS Bridge Books_1" xfId="34977"/>
    <cellStyle name="A_Memo_Standalone Buster LBO_19.11.2005_7.KPI_Article_Pages_BOOKCoSKPI_BOOKCoSKPI_JOURNALCoSKPI" xfId="34978"/>
    <cellStyle name="A_Memo_Standalone Buster LBO_19.11.2005_7.KPI_Article_Pages_BOOKCoSKPI_BOOKCoSKPI_ProdExp_Journal_KPI" xfId="34979"/>
    <cellStyle name="A_Memo_Standalone Buster LBO_19.11.2005_7.KPI_Article_Pages_BOOKCoSKPI_COS Bridge Books" xfId="34980"/>
    <cellStyle name="A_Memo_Standalone Buster LBO_19.11.2005_7.KPI_Article_Pages_BOOKCoSKPI_COS Bridge Books_1" xfId="34981"/>
    <cellStyle name="A_Memo_Standalone Buster LBO_19.11.2005_7.KPI_Article_Pages_BOOKCoSKPI_COS Bridge Books_2" xfId="34982"/>
    <cellStyle name="A_Memo_Standalone Buster LBO_19.11.2005_7.KPI_Article_Pages_BOOKCoSKPI_CREST_SPS_KPI" xfId="34983"/>
    <cellStyle name="A_Memo_Standalone Buster LBO_19.11.2005_7.KPI_Article_Pages_BOOKCoSKPI_CREST_SPS_KPI_0.Mgmt Cockpit" xfId="34984"/>
    <cellStyle name="A_Memo_Standalone Buster LBO_19.11.2005_7.KPI_Article_Pages_BOOKCoSKPI_CREST_SPS_KPI_3.GrossMargin_Journals" xfId="34985"/>
    <cellStyle name="A_Memo_Standalone Buster LBO_19.11.2005_7.KPI_Article_Pages_BOOKCoSKPI_CREST_SPS_KPI_BOOKCoSKPI" xfId="34986"/>
    <cellStyle name="A_Memo_Standalone Buster LBO_19.11.2005_7.KPI_Article_Pages_BOOKCoSKPI_CREST_SPS_KPI_BOOKCoSKPI_1" xfId="34987"/>
    <cellStyle name="A_Memo_Standalone Buster LBO_19.11.2005_7.KPI_Article_Pages_BOOKCoSKPI_CREST_SPS_KPI_BOOKCoSKPI_1_0.Mgmt Cockpit" xfId="34988"/>
    <cellStyle name="A_Memo_Standalone Buster LBO_19.11.2005_7.KPI_Article_Pages_BOOKCoSKPI_CREST_SPS_KPI_BOOKCoSKPI_1_3.GrossMargin_Journals" xfId="34989"/>
    <cellStyle name="A_Memo_Standalone Buster LBO_19.11.2005_7.KPI_Article_Pages_BOOKCoSKPI_CREST_SPS_KPI_BOOKCoSKPI_3.GrossMargin_Journals" xfId="34990"/>
    <cellStyle name="A_Memo_Standalone Buster LBO_19.11.2005_7.KPI_Article_Pages_BOOKCoSKPI_CREST_SPS_KPI_BOOKCoSKPI_BOOKCoSKPI" xfId="34991"/>
    <cellStyle name="A_Memo_Standalone Buster LBO_19.11.2005_7.KPI_Article_Pages_BOOKCoSKPI_CREST_SPS_KPI_BOOKCoSKPI_BOOKCoSKPI_0.Mgmt Cockpit" xfId="34992"/>
    <cellStyle name="A_Memo_Standalone Buster LBO_19.11.2005_7.KPI_Article_Pages_BOOKCoSKPI_CREST_SPS_KPI_BOOKCoSKPI_BOOKCoSKPI_3.GrossMargin_Journals" xfId="34993"/>
    <cellStyle name="A_Memo_Standalone Buster LBO_19.11.2005_7.KPI_Article_Pages_BOOKCoSKPI_CREST_SPS_KPI_BOOKCoSKPI_COS Bridge Books" xfId="34994"/>
    <cellStyle name="A_Memo_Standalone Buster LBO_19.11.2005_7.KPI_Article_Pages_BOOKCoSKPI_CREST_SPS_KPI_BOOKCoSKPI_COS Bridge Books_1" xfId="34995"/>
    <cellStyle name="A_Memo_Standalone Buster LBO_19.11.2005_7.KPI_Article_Pages_BOOKCoSKPI_CREST_SPS_KPI_COS Bridge Books" xfId="34996"/>
    <cellStyle name="A_Memo_Standalone Buster LBO_19.11.2005_7.KPI_Article_Pages_BOOKCoSKPI_CREST_SPS_KPI_COS Bridge Books_1" xfId="34997"/>
    <cellStyle name="A_Memo_Standalone Buster LBO_19.11.2005_7.KPI_Article_Pages_BOOKCoSKPI_JOURNALCoSKPI" xfId="34998"/>
    <cellStyle name="A_Memo_Standalone Buster LBO_19.11.2005_7.KPI_Article_Pages_BOOKCoSKPI_ProdExp_Journal_KPI" xfId="34999"/>
    <cellStyle name="A_Memo_Standalone Buster LBO_19.11.2005_7.KPI_Article_Pages_COS Bridge Books" xfId="35000"/>
    <cellStyle name="A_Memo_Standalone Buster LBO_19.11.2005_7.KPI_Article_Pages_COS Bridge Books_1" xfId="35001"/>
    <cellStyle name="A_Memo_Standalone Buster LBO_19.11.2005_7.KPI_Article_Pages_COS Bridge Books_2" xfId="35002"/>
    <cellStyle name="A_Memo_Standalone Buster LBO_19.11.2005_7.KPI_Article_Pages_CREST_SPS_KPI" xfId="35003"/>
    <cellStyle name="A_Memo_Standalone Buster LBO_19.11.2005_7.KPI_Article_Pages_CREST_SPS_KPI_0.Mgmt Cockpit" xfId="35004"/>
    <cellStyle name="A_Memo_Standalone Buster LBO_19.11.2005_7.KPI_Article_Pages_CREST_SPS_KPI_3.GrossMargin_Journals" xfId="35005"/>
    <cellStyle name="A_Memo_Standalone Buster LBO_19.11.2005_7.KPI_Article_Pages_CREST_SPS_KPI_BOOKCoSKPI" xfId="35006"/>
    <cellStyle name="A_Memo_Standalone Buster LBO_19.11.2005_7.KPI_Article_Pages_CREST_SPS_KPI_BOOKCoSKPI_1" xfId="35007"/>
    <cellStyle name="A_Memo_Standalone Buster LBO_19.11.2005_7.KPI_Article_Pages_CREST_SPS_KPI_BOOKCoSKPI_1_0.Mgmt Cockpit" xfId="35008"/>
    <cellStyle name="A_Memo_Standalone Buster LBO_19.11.2005_7.KPI_Article_Pages_CREST_SPS_KPI_BOOKCoSKPI_1_3.GrossMargin_Journals" xfId="35009"/>
    <cellStyle name="A_Memo_Standalone Buster LBO_19.11.2005_7.KPI_Article_Pages_CREST_SPS_KPI_BOOKCoSKPI_3.GrossMargin_Journals" xfId="35010"/>
    <cellStyle name="A_Memo_Standalone Buster LBO_19.11.2005_7.KPI_Article_Pages_CREST_SPS_KPI_BOOKCoSKPI_BOOKCoSKPI" xfId="35011"/>
    <cellStyle name="A_Memo_Standalone Buster LBO_19.11.2005_7.KPI_Article_Pages_CREST_SPS_KPI_BOOKCoSKPI_BOOKCoSKPI_0.Mgmt Cockpit" xfId="35012"/>
    <cellStyle name="A_Memo_Standalone Buster LBO_19.11.2005_7.KPI_Article_Pages_CREST_SPS_KPI_BOOKCoSKPI_BOOKCoSKPI_3.GrossMargin_Journals" xfId="35013"/>
    <cellStyle name="A_Memo_Standalone Buster LBO_19.11.2005_7.KPI_Article_Pages_CREST_SPS_KPI_BOOKCoSKPI_COS Bridge Books" xfId="35014"/>
    <cellStyle name="A_Memo_Standalone Buster LBO_19.11.2005_7.KPI_Article_Pages_CREST_SPS_KPI_BOOKCoSKPI_COS Bridge Books_1" xfId="35015"/>
    <cellStyle name="A_Memo_Standalone Buster LBO_19.11.2005_7.KPI_Article_Pages_CREST_SPS_KPI_COS Bridge Books" xfId="35016"/>
    <cellStyle name="A_Memo_Standalone Buster LBO_19.11.2005_7.KPI_Article_Pages_CREST_SPS_KPI_COS Bridge Books_1" xfId="35017"/>
    <cellStyle name="A_Memo_Standalone Buster LBO_19.11.2005_7.KPI_Article_Pages_JOURNALCoSKPI" xfId="35018"/>
    <cellStyle name="A_Memo_Standalone Buster LBO_19.11.2005_7.KPI_Article_Pages_JOURNALCoSKPI_0.Mgmt Cockpit" xfId="35019"/>
    <cellStyle name="A_Memo_Standalone Buster LBO_19.11.2005_7.KPI_Article_Pages_JOURNALCoSKPI_1" xfId="35020"/>
    <cellStyle name="A_Memo_Standalone Buster LBO_19.11.2005_7.KPI_Article_Pages_JOURNALCoSKPI_3.GrossMargin_Journals" xfId="35021"/>
    <cellStyle name="A_Memo_Standalone Buster LBO_19.11.2005_7.KPI_Article_Pages_JOURNALCoSKPI_BOOKCoSKPI" xfId="35022"/>
    <cellStyle name="A_Memo_Standalone Buster LBO_19.11.2005_7.KPI_Article_Pages_JOURNALCoSKPI_BOOKCoSKPI_3.GrossMargin_Journals" xfId="35023"/>
    <cellStyle name="A_Memo_Standalone Buster LBO_19.11.2005_7.KPI_Article_Pages_JOURNALCoSKPI_BOOKCoSKPI_BOOKCoSKPI" xfId="35024"/>
    <cellStyle name="A_Memo_Standalone Buster LBO_19.11.2005_7.KPI_Article_Pages_JOURNALCoSKPI_BOOKCoSKPI_BOOKCoSKPI_0.Mgmt Cockpit" xfId="35025"/>
    <cellStyle name="A_Memo_Standalone Buster LBO_19.11.2005_7.KPI_Article_Pages_JOURNALCoSKPI_BOOKCoSKPI_BOOKCoSKPI_3.GrossMargin_Journals" xfId="35026"/>
    <cellStyle name="A_Memo_Standalone Buster LBO_19.11.2005_7.KPI_Article_Pages_JOURNALCoSKPI_BOOKCoSKPI_COS Bridge Books" xfId="35027"/>
    <cellStyle name="A_Memo_Standalone Buster LBO_19.11.2005_7.KPI_Article_Pages_JOURNALCoSKPI_BOOKCoSKPI_COS Bridge Books_1" xfId="35028"/>
    <cellStyle name="A_Memo_Standalone Buster LBO_19.11.2005_7.KPI_Article_Pages_JOURNALCoSKPI_COS Bridge Books" xfId="35029"/>
    <cellStyle name="A_Memo_Standalone Buster LBO_19.11.2005_7.KPI_Article_Pages_JOURNALCoSKPI_COS Bridge Books_1" xfId="35030"/>
    <cellStyle name="A_Memo_Standalone Buster LBO_19.11.2005_7.KPI_Article_Pages_JOURNALCoSKPI_CREST_SPS_KPI" xfId="35031"/>
    <cellStyle name="A_Memo_Standalone Buster LBO_19.11.2005_7.KPI_Article_Pages_JOURNALCoSKPI_CREST_SPS_KPI_0.Mgmt Cockpit" xfId="35032"/>
    <cellStyle name="A_Memo_Standalone Buster LBO_19.11.2005_7.KPI_Article_Pages_JOURNALCoSKPI_CREST_SPS_KPI_3.GrossMargin_Journals" xfId="35033"/>
    <cellStyle name="A_Memo_Standalone Buster LBO_19.11.2005_7.KPI_Article_Pages_JOURNALCoSKPI_CREST_SPS_KPI_BOOKCoSKPI" xfId="35034"/>
    <cellStyle name="A_Memo_Standalone Buster LBO_19.11.2005_7.KPI_Article_Pages_JOURNALCoSKPI_CREST_SPS_KPI_BOOKCoSKPI_1" xfId="35035"/>
    <cellStyle name="A_Memo_Standalone Buster LBO_19.11.2005_7.KPI_Article_Pages_JOURNALCoSKPI_CREST_SPS_KPI_BOOKCoSKPI_1_0.Mgmt Cockpit" xfId="35036"/>
    <cellStyle name="A_Memo_Standalone Buster LBO_19.11.2005_7.KPI_Article_Pages_JOURNALCoSKPI_CREST_SPS_KPI_BOOKCoSKPI_1_3.GrossMargin_Journals" xfId="35037"/>
    <cellStyle name="A_Memo_Standalone Buster LBO_19.11.2005_7.KPI_Article_Pages_JOURNALCoSKPI_CREST_SPS_KPI_BOOKCoSKPI_3.GrossMargin_Journals" xfId="35038"/>
    <cellStyle name="A_Memo_Standalone Buster LBO_19.11.2005_7.KPI_Article_Pages_JOURNALCoSKPI_CREST_SPS_KPI_BOOKCoSKPI_BOOKCoSKPI" xfId="35039"/>
    <cellStyle name="A_Memo_Standalone Buster LBO_19.11.2005_7.KPI_Article_Pages_JOURNALCoSKPI_CREST_SPS_KPI_BOOKCoSKPI_BOOKCoSKPI_0.Mgmt Cockpit" xfId="35040"/>
    <cellStyle name="A_Memo_Standalone Buster LBO_19.11.2005_7.KPI_Article_Pages_JOURNALCoSKPI_CREST_SPS_KPI_BOOKCoSKPI_BOOKCoSKPI_3.GrossMargin_Journals" xfId="35041"/>
    <cellStyle name="A_Memo_Standalone Buster LBO_19.11.2005_7.KPI_Article_Pages_JOURNALCoSKPI_CREST_SPS_KPI_BOOKCoSKPI_COS Bridge Books" xfId="35042"/>
    <cellStyle name="A_Memo_Standalone Buster LBO_19.11.2005_7.KPI_Article_Pages_JOURNALCoSKPI_CREST_SPS_KPI_BOOKCoSKPI_COS Bridge Books_1" xfId="35043"/>
    <cellStyle name="A_Memo_Standalone Buster LBO_19.11.2005_7.KPI_Article_Pages_JOURNALCoSKPI_CREST_SPS_KPI_COS Bridge Books" xfId="35044"/>
    <cellStyle name="A_Memo_Standalone Buster LBO_19.11.2005_7.KPI_Article_Pages_JOURNALCoSKPI_CREST_SPS_KPI_COS Bridge Books_1" xfId="35045"/>
    <cellStyle name="A_Memo_Standalone Buster LBO_19.11.2005_7.KPI_Article_Pages_ProdExp_Journal_KPI" xfId="35046"/>
    <cellStyle name="A_Memo_Standalone Buster LBO_19.11.2005_9.KPI_Book (2)" xfId="35047"/>
    <cellStyle name="A_Memo_Standalone Buster LBO_19.11.2005_9.KPI_Book (2)_0.Mgmt Cockpit" xfId="35048"/>
    <cellStyle name="A_Memo_Standalone Buster LBO_19.11.2005_9.KPI_Book (2)_3.GrossMargin_Journals" xfId="35049"/>
    <cellStyle name="A_Memo_Standalone Buster LBO_19.11.2005_9.KPI_Book (2)_6.KPI_Issue" xfId="35050"/>
    <cellStyle name="A_Memo_Standalone Buster LBO_19.11.2005_9.KPI_Book (2)_BOOKCoSKPI" xfId="35051"/>
    <cellStyle name="A_Memo_Standalone Buster LBO_19.11.2005_9.KPI_Book (2)_BOOKCoSKPI_0.Mgmt Cockpit" xfId="35052"/>
    <cellStyle name="A_Memo_Standalone Buster LBO_19.11.2005_9.KPI_Book (2)_BOOKCoSKPI_1" xfId="35053"/>
    <cellStyle name="A_Memo_Standalone Buster LBO_19.11.2005_9.KPI_Book (2)_BOOKCoSKPI_1_3.GrossMargin_Journals" xfId="35054"/>
    <cellStyle name="A_Memo_Standalone Buster LBO_19.11.2005_9.KPI_Book (2)_BOOKCoSKPI_1_BOOKCoSKPI" xfId="35055"/>
    <cellStyle name="A_Memo_Standalone Buster LBO_19.11.2005_9.KPI_Book (2)_BOOKCoSKPI_1_BOOKCoSKPI_0.Mgmt Cockpit" xfId="35056"/>
    <cellStyle name="A_Memo_Standalone Buster LBO_19.11.2005_9.KPI_Book (2)_BOOKCoSKPI_1_BOOKCoSKPI_3.GrossMargin_Journals" xfId="35057"/>
    <cellStyle name="A_Memo_Standalone Buster LBO_19.11.2005_9.KPI_Book (2)_BOOKCoSKPI_1_COS Bridge Books" xfId="35058"/>
    <cellStyle name="A_Memo_Standalone Buster LBO_19.11.2005_9.KPI_Book (2)_BOOKCoSKPI_1_COS Bridge Books_1" xfId="35059"/>
    <cellStyle name="A_Memo_Standalone Buster LBO_19.11.2005_9.KPI_Book (2)_BOOKCoSKPI_2" xfId="35060"/>
    <cellStyle name="A_Memo_Standalone Buster LBO_19.11.2005_9.KPI_Book (2)_BOOKCoSKPI_2_0.Mgmt Cockpit" xfId="35061"/>
    <cellStyle name="A_Memo_Standalone Buster LBO_19.11.2005_9.KPI_Book (2)_BOOKCoSKPI_2_3.GrossMargin_Journals" xfId="35062"/>
    <cellStyle name="A_Memo_Standalone Buster LBO_19.11.2005_9.KPI_Book (2)_BOOKCoSKPI_3.GrossMargin_Journals" xfId="35063"/>
    <cellStyle name="A_Memo_Standalone Buster LBO_19.11.2005_9.KPI_Book (2)_BOOKCoSKPI_6.KPI_Issue" xfId="35064"/>
    <cellStyle name="A_Memo_Standalone Buster LBO_19.11.2005_9.KPI_Book (2)_BOOKCoSKPI_BOOKCoSKPI" xfId="35065"/>
    <cellStyle name="A_Memo_Standalone Buster LBO_19.11.2005_9.KPI_Book (2)_BOOKCoSKPI_BOOKCoSKPI_1" xfId="35066"/>
    <cellStyle name="A_Memo_Standalone Buster LBO_19.11.2005_9.KPI_Book (2)_BOOKCoSKPI_BOOKCoSKPI_1_0.Mgmt Cockpit" xfId="35067"/>
    <cellStyle name="A_Memo_Standalone Buster LBO_19.11.2005_9.KPI_Book (2)_BOOKCoSKPI_BOOKCoSKPI_1_3.GrossMargin_Journals" xfId="35068"/>
    <cellStyle name="A_Memo_Standalone Buster LBO_19.11.2005_9.KPI_Book (2)_BOOKCoSKPI_BOOKCoSKPI_3.GrossMargin_Journals" xfId="35069"/>
    <cellStyle name="A_Memo_Standalone Buster LBO_19.11.2005_9.KPI_Book (2)_BOOKCoSKPI_BOOKCoSKPI_BOOKCoSKPI" xfId="35070"/>
    <cellStyle name="A_Memo_Standalone Buster LBO_19.11.2005_9.KPI_Book (2)_BOOKCoSKPI_BOOKCoSKPI_BOOKCoSKPI_0.Mgmt Cockpit" xfId="35071"/>
    <cellStyle name="A_Memo_Standalone Buster LBO_19.11.2005_9.KPI_Book (2)_BOOKCoSKPI_BOOKCoSKPI_BOOKCoSKPI_3.GrossMargin_Journals" xfId="35072"/>
    <cellStyle name="A_Memo_Standalone Buster LBO_19.11.2005_9.KPI_Book (2)_BOOKCoSKPI_BOOKCoSKPI_COS Bridge Books" xfId="35073"/>
    <cellStyle name="A_Memo_Standalone Buster LBO_19.11.2005_9.KPI_Book (2)_BOOKCoSKPI_BOOKCoSKPI_COS Bridge Books_1" xfId="35074"/>
    <cellStyle name="A_Memo_Standalone Buster LBO_19.11.2005_9.KPI_Book (2)_BOOKCoSKPI_COS Bridge Books" xfId="35075"/>
    <cellStyle name="A_Memo_Standalone Buster LBO_19.11.2005_9.KPI_Book (2)_BOOKCoSKPI_COS Bridge Books_1" xfId="35076"/>
    <cellStyle name="A_Memo_Standalone Buster LBO_19.11.2005_9.KPI_Book (2)_BOOKCoSKPI_COS Bridge Books_2" xfId="35077"/>
    <cellStyle name="A_Memo_Standalone Buster LBO_19.11.2005_9.KPI_Book (2)_BOOKCoSKPI_CREST_SPS_KPI" xfId="35078"/>
    <cellStyle name="A_Memo_Standalone Buster LBO_19.11.2005_9.KPI_Book (2)_BOOKCoSKPI_CREST_SPS_KPI_0.Mgmt Cockpit" xfId="35079"/>
    <cellStyle name="A_Memo_Standalone Buster LBO_19.11.2005_9.KPI_Book (2)_BOOKCoSKPI_CREST_SPS_KPI_3.GrossMargin_Journals" xfId="35080"/>
    <cellStyle name="A_Memo_Standalone Buster LBO_19.11.2005_9.KPI_Book (2)_BOOKCoSKPI_CREST_SPS_KPI_BOOKCoSKPI" xfId="35081"/>
    <cellStyle name="A_Memo_Standalone Buster LBO_19.11.2005_9.KPI_Book (2)_BOOKCoSKPI_CREST_SPS_KPI_BOOKCoSKPI_1" xfId="35082"/>
    <cellStyle name="A_Memo_Standalone Buster LBO_19.11.2005_9.KPI_Book (2)_BOOKCoSKPI_CREST_SPS_KPI_BOOKCoSKPI_1_0.Mgmt Cockpit" xfId="35083"/>
    <cellStyle name="A_Memo_Standalone Buster LBO_19.11.2005_9.KPI_Book (2)_BOOKCoSKPI_CREST_SPS_KPI_BOOKCoSKPI_1_3.GrossMargin_Journals" xfId="35084"/>
    <cellStyle name="A_Memo_Standalone Buster LBO_19.11.2005_9.KPI_Book (2)_BOOKCoSKPI_CREST_SPS_KPI_BOOKCoSKPI_3.GrossMargin_Journals" xfId="35085"/>
    <cellStyle name="A_Memo_Standalone Buster LBO_19.11.2005_9.KPI_Book (2)_BOOKCoSKPI_CREST_SPS_KPI_BOOKCoSKPI_BOOKCoSKPI" xfId="35086"/>
    <cellStyle name="A_Memo_Standalone Buster LBO_19.11.2005_9.KPI_Book (2)_BOOKCoSKPI_CREST_SPS_KPI_BOOKCoSKPI_BOOKCoSKPI_0.Mgmt Cockpit" xfId="35087"/>
    <cellStyle name="A_Memo_Standalone Buster LBO_19.11.2005_9.KPI_Book (2)_BOOKCoSKPI_CREST_SPS_KPI_BOOKCoSKPI_BOOKCoSKPI_3.GrossMargin_Journals" xfId="35088"/>
    <cellStyle name="A_Memo_Standalone Buster LBO_19.11.2005_9.KPI_Book (2)_BOOKCoSKPI_CREST_SPS_KPI_BOOKCoSKPI_COS Bridge Books" xfId="35089"/>
    <cellStyle name="A_Memo_Standalone Buster LBO_19.11.2005_9.KPI_Book (2)_BOOKCoSKPI_CREST_SPS_KPI_BOOKCoSKPI_COS Bridge Books_1" xfId="35090"/>
    <cellStyle name="A_Memo_Standalone Buster LBO_19.11.2005_9.KPI_Book (2)_BOOKCoSKPI_CREST_SPS_KPI_COS Bridge Books" xfId="35091"/>
    <cellStyle name="A_Memo_Standalone Buster LBO_19.11.2005_9.KPI_Book (2)_BOOKCoSKPI_CREST_SPS_KPI_COS Bridge Books_1" xfId="35092"/>
    <cellStyle name="A_Memo_Standalone Buster LBO_19.11.2005_9.KPI_Book (2)_BOOKCoSKPI_JOURNALCoSKPI" xfId="35093"/>
    <cellStyle name="A_Memo_Standalone Buster LBO_19.11.2005_9.KPI_Book (2)_BOOKCoSKPI_ProdExp_Journal_KPI" xfId="35094"/>
    <cellStyle name="A_Memo_Standalone Buster LBO_19.11.2005_9.KPI_Book (2)_COS Bridge Books" xfId="35095"/>
    <cellStyle name="A_Memo_Standalone Buster LBO_19.11.2005_9.KPI_Book (2)_COS Bridge Books_1" xfId="35096"/>
    <cellStyle name="A_Memo_Standalone Buster LBO_19.11.2005_9.KPI_Book (2)_COS Bridge Books_2" xfId="35097"/>
    <cellStyle name="A_Memo_Standalone Buster LBO_19.11.2005_9.KPI_Book (2)_CREST_SPS_KPI" xfId="35098"/>
    <cellStyle name="A_Memo_Standalone Buster LBO_19.11.2005_9.KPI_Book (2)_CREST_SPS_KPI_0.Mgmt Cockpit" xfId="35099"/>
    <cellStyle name="A_Memo_Standalone Buster LBO_19.11.2005_9.KPI_Book (2)_CREST_SPS_KPI_3.GrossMargin_Journals" xfId="35100"/>
    <cellStyle name="A_Memo_Standalone Buster LBO_19.11.2005_9.KPI_Book (2)_CREST_SPS_KPI_BOOKCoSKPI" xfId="35101"/>
    <cellStyle name="A_Memo_Standalone Buster LBO_19.11.2005_9.KPI_Book (2)_CREST_SPS_KPI_BOOKCoSKPI_1" xfId="35102"/>
    <cellStyle name="A_Memo_Standalone Buster LBO_19.11.2005_9.KPI_Book (2)_CREST_SPS_KPI_BOOKCoSKPI_1_0.Mgmt Cockpit" xfId="35103"/>
    <cellStyle name="A_Memo_Standalone Buster LBO_19.11.2005_9.KPI_Book (2)_CREST_SPS_KPI_BOOKCoSKPI_1_3.GrossMargin_Journals" xfId="35104"/>
    <cellStyle name="A_Memo_Standalone Buster LBO_19.11.2005_9.KPI_Book (2)_CREST_SPS_KPI_BOOKCoSKPI_3.GrossMargin_Journals" xfId="35105"/>
    <cellStyle name="A_Memo_Standalone Buster LBO_19.11.2005_9.KPI_Book (2)_CREST_SPS_KPI_BOOKCoSKPI_BOOKCoSKPI" xfId="35106"/>
    <cellStyle name="A_Memo_Standalone Buster LBO_19.11.2005_9.KPI_Book (2)_CREST_SPS_KPI_BOOKCoSKPI_BOOKCoSKPI_0.Mgmt Cockpit" xfId="35107"/>
    <cellStyle name="A_Memo_Standalone Buster LBO_19.11.2005_9.KPI_Book (2)_CREST_SPS_KPI_BOOKCoSKPI_BOOKCoSKPI_3.GrossMargin_Journals" xfId="35108"/>
    <cellStyle name="A_Memo_Standalone Buster LBO_19.11.2005_9.KPI_Book (2)_CREST_SPS_KPI_BOOKCoSKPI_COS Bridge Books" xfId="35109"/>
    <cellStyle name="A_Memo_Standalone Buster LBO_19.11.2005_9.KPI_Book (2)_CREST_SPS_KPI_BOOKCoSKPI_COS Bridge Books_1" xfId="35110"/>
    <cellStyle name="A_Memo_Standalone Buster LBO_19.11.2005_9.KPI_Book (2)_CREST_SPS_KPI_COS Bridge Books" xfId="35111"/>
    <cellStyle name="A_Memo_Standalone Buster LBO_19.11.2005_9.KPI_Book (2)_CREST_SPS_KPI_COS Bridge Books_1" xfId="35112"/>
    <cellStyle name="A_Memo_Standalone Buster LBO_19.11.2005_9.KPI_Book (2)_JOURNALCoSKPI" xfId="35113"/>
    <cellStyle name="A_Memo_Standalone Buster LBO_19.11.2005_9.KPI_Book (2)_ProdExp_Journal_KPI" xfId="35114"/>
    <cellStyle name="A_Memo_Standalone Buster LBO_19.11.2005_BMC sales TE" xfId="16992"/>
    <cellStyle name="A_Memo_Standalone Buster LBO_19.11.2005_BOOKCoSKPI" xfId="35115"/>
    <cellStyle name="A_Memo_Standalone Buster LBO_19.11.2005_BOOKCoSKPI_0.Mgmt Cockpit" xfId="35116"/>
    <cellStyle name="A_Memo_Standalone Buster LBO_19.11.2005_BOOKCoSKPI_1" xfId="35117"/>
    <cellStyle name="A_Memo_Standalone Buster LBO_19.11.2005_BOOKCoSKPI_1_0.Mgmt Cockpit" xfId="35118"/>
    <cellStyle name="A_Memo_Standalone Buster LBO_19.11.2005_BOOKCoSKPI_1_3.GrossMargin_Journals" xfId="35119"/>
    <cellStyle name="A_Memo_Standalone Buster LBO_19.11.2005_BOOKCoSKPI_1_6.KPI_Issue" xfId="35120"/>
    <cellStyle name="A_Memo_Standalone Buster LBO_19.11.2005_BOOKCoSKPI_1_BOOKCoSKPI" xfId="35121"/>
    <cellStyle name="A_Memo_Standalone Buster LBO_19.11.2005_BOOKCoSKPI_1_BOOKCoSKPI_1" xfId="35122"/>
    <cellStyle name="A_Memo_Standalone Buster LBO_19.11.2005_BOOKCoSKPI_1_BOOKCoSKPI_1_0.Mgmt Cockpit" xfId="35123"/>
    <cellStyle name="A_Memo_Standalone Buster LBO_19.11.2005_BOOKCoSKPI_1_BOOKCoSKPI_1_3.GrossMargin_Journals" xfId="35124"/>
    <cellStyle name="A_Memo_Standalone Buster LBO_19.11.2005_BOOKCoSKPI_1_BOOKCoSKPI_3.GrossMargin_Journals" xfId="35125"/>
    <cellStyle name="A_Memo_Standalone Buster LBO_19.11.2005_BOOKCoSKPI_1_BOOKCoSKPI_BOOKCoSKPI" xfId="35126"/>
    <cellStyle name="A_Memo_Standalone Buster LBO_19.11.2005_BOOKCoSKPI_1_BOOKCoSKPI_BOOKCoSKPI_0.Mgmt Cockpit" xfId="35127"/>
    <cellStyle name="A_Memo_Standalone Buster LBO_19.11.2005_BOOKCoSKPI_1_BOOKCoSKPI_BOOKCoSKPI_3.GrossMargin_Journals" xfId="35128"/>
    <cellStyle name="A_Memo_Standalone Buster LBO_19.11.2005_BOOKCoSKPI_1_BOOKCoSKPI_COS Bridge Books" xfId="35129"/>
    <cellStyle name="A_Memo_Standalone Buster LBO_19.11.2005_BOOKCoSKPI_1_BOOKCoSKPI_COS Bridge Books_1" xfId="35130"/>
    <cellStyle name="A_Memo_Standalone Buster LBO_19.11.2005_BOOKCoSKPI_1_COS Bridge Books" xfId="35131"/>
    <cellStyle name="A_Memo_Standalone Buster LBO_19.11.2005_BOOKCoSKPI_1_COS Bridge Books_1" xfId="35132"/>
    <cellStyle name="A_Memo_Standalone Buster LBO_19.11.2005_BOOKCoSKPI_1_COS Bridge Books_2" xfId="35133"/>
    <cellStyle name="A_Memo_Standalone Buster LBO_19.11.2005_BOOKCoSKPI_1_CREST_SPS_KPI" xfId="35134"/>
    <cellStyle name="A_Memo_Standalone Buster LBO_19.11.2005_BOOKCoSKPI_1_CREST_SPS_KPI_0.Mgmt Cockpit" xfId="35135"/>
    <cellStyle name="A_Memo_Standalone Buster LBO_19.11.2005_BOOKCoSKPI_1_CREST_SPS_KPI_3.GrossMargin_Journals" xfId="35136"/>
    <cellStyle name="A_Memo_Standalone Buster LBO_19.11.2005_BOOKCoSKPI_1_CREST_SPS_KPI_BOOKCoSKPI" xfId="35137"/>
    <cellStyle name="A_Memo_Standalone Buster LBO_19.11.2005_BOOKCoSKPI_1_CREST_SPS_KPI_BOOKCoSKPI_1" xfId="35138"/>
    <cellStyle name="A_Memo_Standalone Buster LBO_19.11.2005_BOOKCoSKPI_1_CREST_SPS_KPI_BOOKCoSKPI_1_0.Mgmt Cockpit" xfId="35139"/>
    <cellStyle name="A_Memo_Standalone Buster LBO_19.11.2005_BOOKCoSKPI_1_CREST_SPS_KPI_BOOKCoSKPI_1_3.GrossMargin_Journals" xfId="35140"/>
    <cellStyle name="A_Memo_Standalone Buster LBO_19.11.2005_BOOKCoSKPI_1_CREST_SPS_KPI_BOOKCoSKPI_3.GrossMargin_Journals" xfId="35141"/>
    <cellStyle name="A_Memo_Standalone Buster LBO_19.11.2005_BOOKCoSKPI_1_CREST_SPS_KPI_BOOKCoSKPI_BOOKCoSKPI" xfId="35142"/>
    <cellStyle name="A_Memo_Standalone Buster LBO_19.11.2005_BOOKCoSKPI_1_CREST_SPS_KPI_BOOKCoSKPI_BOOKCoSKPI_0.Mgmt Cockpit" xfId="35143"/>
    <cellStyle name="A_Memo_Standalone Buster LBO_19.11.2005_BOOKCoSKPI_1_CREST_SPS_KPI_BOOKCoSKPI_BOOKCoSKPI_3.GrossMargin_Journals" xfId="35144"/>
    <cellStyle name="A_Memo_Standalone Buster LBO_19.11.2005_BOOKCoSKPI_1_CREST_SPS_KPI_BOOKCoSKPI_COS Bridge Books" xfId="35145"/>
    <cellStyle name="A_Memo_Standalone Buster LBO_19.11.2005_BOOKCoSKPI_1_CREST_SPS_KPI_BOOKCoSKPI_COS Bridge Books_1" xfId="35146"/>
    <cellStyle name="A_Memo_Standalone Buster LBO_19.11.2005_BOOKCoSKPI_1_CREST_SPS_KPI_COS Bridge Books" xfId="35147"/>
    <cellStyle name="A_Memo_Standalone Buster LBO_19.11.2005_BOOKCoSKPI_1_CREST_SPS_KPI_COS Bridge Books_1" xfId="35148"/>
    <cellStyle name="A_Memo_Standalone Buster LBO_19.11.2005_BOOKCoSKPI_1_JOURNALCoSKPI" xfId="35149"/>
    <cellStyle name="A_Memo_Standalone Buster LBO_19.11.2005_BOOKCoSKPI_1_ProdExp_Journal_KPI" xfId="35150"/>
    <cellStyle name="A_Memo_Standalone Buster LBO_19.11.2005_BOOKCoSKPI_2" xfId="35151"/>
    <cellStyle name="A_Memo_Standalone Buster LBO_19.11.2005_BOOKCoSKPI_2_3.GrossMargin_Journals" xfId="35152"/>
    <cellStyle name="A_Memo_Standalone Buster LBO_19.11.2005_BOOKCoSKPI_2_BOOKCoSKPI" xfId="35153"/>
    <cellStyle name="A_Memo_Standalone Buster LBO_19.11.2005_BOOKCoSKPI_2_BOOKCoSKPI_0.Mgmt Cockpit" xfId="35154"/>
    <cellStyle name="A_Memo_Standalone Buster LBO_19.11.2005_BOOKCoSKPI_2_BOOKCoSKPI_3.GrossMargin_Journals" xfId="35155"/>
    <cellStyle name="A_Memo_Standalone Buster LBO_19.11.2005_BOOKCoSKPI_2_COS Bridge Books" xfId="35156"/>
    <cellStyle name="A_Memo_Standalone Buster LBO_19.11.2005_BOOKCoSKPI_2_COS Bridge Books_1" xfId="35157"/>
    <cellStyle name="A_Memo_Standalone Buster LBO_19.11.2005_BOOKCoSKPI_3" xfId="35158"/>
    <cellStyle name="A_Memo_Standalone Buster LBO_19.11.2005_BOOKCoSKPI_3.GrossMargin_Journals" xfId="35159"/>
    <cellStyle name="A_Memo_Standalone Buster LBO_19.11.2005_BOOKCoSKPI_3_0.Mgmt Cockpit" xfId="35160"/>
    <cellStyle name="A_Memo_Standalone Buster LBO_19.11.2005_BOOKCoSKPI_3_3.GrossMargin_Journals" xfId="35161"/>
    <cellStyle name="A_Memo_Standalone Buster LBO_19.11.2005_BOOKCoSKPI_6.KPI_Issue" xfId="35162"/>
    <cellStyle name="A_Memo_Standalone Buster LBO_19.11.2005_BOOKCoSKPI_BOOKCoSKPI" xfId="35163"/>
    <cellStyle name="A_Memo_Standalone Buster LBO_19.11.2005_BOOKCoSKPI_BOOKCoSKPI_0.Mgmt Cockpit" xfId="35164"/>
    <cellStyle name="A_Memo_Standalone Buster LBO_19.11.2005_BOOKCoSKPI_BOOKCoSKPI_1" xfId="35165"/>
    <cellStyle name="A_Memo_Standalone Buster LBO_19.11.2005_BOOKCoSKPI_BOOKCoSKPI_1_3.GrossMargin_Journals" xfId="35166"/>
    <cellStyle name="A_Memo_Standalone Buster LBO_19.11.2005_BOOKCoSKPI_BOOKCoSKPI_1_BOOKCoSKPI" xfId="35167"/>
    <cellStyle name="A_Memo_Standalone Buster LBO_19.11.2005_BOOKCoSKPI_BOOKCoSKPI_1_BOOKCoSKPI_0.Mgmt Cockpit" xfId="35168"/>
    <cellStyle name="A_Memo_Standalone Buster LBO_19.11.2005_BOOKCoSKPI_BOOKCoSKPI_1_BOOKCoSKPI_3.GrossMargin_Journals" xfId="35169"/>
    <cellStyle name="A_Memo_Standalone Buster LBO_19.11.2005_BOOKCoSKPI_BOOKCoSKPI_1_COS Bridge Books" xfId="35170"/>
    <cellStyle name="A_Memo_Standalone Buster LBO_19.11.2005_BOOKCoSKPI_BOOKCoSKPI_1_COS Bridge Books_1" xfId="35171"/>
    <cellStyle name="A_Memo_Standalone Buster LBO_19.11.2005_BOOKCoSKPI_BOOKCoSKPI_2" xfId="35172"/>
    <cellStyle name="A_Memo_Standalone Buster LBO_19.11.2005_BOOKCoSKPI_BOOKCoSKPI_2_0.Mgmt Cockpit" xfId="35173"/>
    <cellStyle name="A_Memo_Standalone Buster LBO_19.11.2005_BOOKCoSKPI_BOOKCoSKPI_2_3.GrossMargin_Journals" xfId="35174"/>
    <cellStyle name="A_Memo_Standalone Buster LBO_19.11.2005_BOOKCoSKPI_BOOKCoSKPI_3.GrossMargin_Journals" xfId="35175"/>
    <cellStyle name="A_Memo_Standalone Buster LBO_19.11.2005_BOOKCoSKPI_BOOKCoSKPI_6.KPI_Issue" xfId="35176"/>
    <cellStyle name="A_Memo_Standalone Buster LBO_19.11.2005_BOOKCoSKPI_BOOKCoSKPI_BOOKCoSKPI" xfId="35177"/>
    <cellStyle name="A_Memo_Standalone Buster LBO_19.11.2005_BOOKCoSKPI_BOOKCoSKPI_BOOKCoSKPI_1" xfId="35178"/>
    <cellStyle name="A_Memo_Standalone Buster LBO_19.11.2005_BOOKCoSKPI_BOOKCoSKPI_BOOKCoSKPI_1_0.Mgmt Cockpit" xfId="35179"/>
    <cellStyle name="A_Memo_Standalone Buster LBO_19.11.2005_BOOKCoSKPI_BOOKCoSKPI_BOOKCoSKPI_1_3.GrossMargin_Journals" xfId="35180"/>
    <cellStyle name="A_Memo_Standalone Buster LBO_19.11.2005_BOOKCoSKPI_BOOKCoSKPI_BOOKCoSKPI_3.GrossMargin_Journals" xfId="35181"/>
    <cellStyle name="A_Memo_Standalone Buster LBO_19.11.2005_BOOKCoSKPI_BOOKCoSKPI_BOOKCoSKPI_BOOKCoSKPI" xfId="35182"/>
    <cellStyle name="A_Memo_Standalone Buster LBO_19.11.2005_BOOKCoSKPI_BOOKCoSKPI_BOOKCoSKPI_BOOKCoSKPI_0.Mgmt Cockpit" xfId="35183"/>
    <cellStyle name="A_Memo_Standalone Buster LBO_19.11.2005_BOOKCoSKPI_BOOKCoSKPI_BOOKCoSKPI_BOOKCoSKPI_3.GrossMargin_Journals" xfId="35184"/>
    <cellStyle name="A_Memo_Standalone Buster LBO_19.11.2005_BOOKCoSKPI_BOOKCoSKPI_BOOKCoSKPI_COS Bridge Books" xfId="35185"/>
    <cellStyle name="A_Memo_Standalone Buster LBO_19.11.2005_BOOKCoSKPI_BOOKCoSKPI_BOOKCoSKPI_COS Bridge Books_1" xfId="35186"/>
    <cellStyle name="A_Memo_Standalone Buster LBO_19.11.2005_BOOKCoSKPI_BOOKCoSKPI_COS Bridge Books" xfId="35187"/>
    <cellStyle name="A_Memo_Standalone Buster LBO_19.11.2005_BOOKCoSKPI_BOOKCoSKPI_COS Bridge Books_1" xfId="35188"/>
    <cellStyle name="A_Memo_Standalone Buster LBO_19.11.2005_BOOKCoSKPI_BOOKCoSKPI_COS Bridge Books_2" xfId="35189"/>
    <cellStyle name="A_Memo_Standalone Buster LBO_19.11.2005_BOOKCoSKPI_BOOKCoSKPI_CREST_SPS_KPI" xfId="35190"/>
    <cellStyle name="A_Memo_Standalone Buster LBO_19.11.2005_BOOKCoSKPI_BOOKCoSKPI_CREST_SPS_KPI_0.Mgmt Cockpit" xfId="35191"/>
    <cellStyle name="A_Memo_Standalone Buster LBO_19.11.2005_BOOKCoSKPI_BOOKCoSKPI_CREST_SPS_KPI_3.GrossMargin_Journals" xfId="35192"/>
    <cellStyle name="A_Memo_Standalone Buster LBO_19.11.2005_BOOKCoSKPI_BOOKCoSKPI_CREST_SPS_KPI_BOOKCoSKPI" xfId="35193"/>
    <cellStyle name="A_Memo_Standalone Buster LBO_19.11.2005_BOOKCoSKPI_BOOKCoSKPI_CREST_SPS_KPI_BOOKCoSKPI_1" xfId="35194"/>
    <cellStyle name="A_Memo_Standalone Buster LBO_19.11.2005_BOOKCoSKPI_BOOKCoSKPI_CREST_SPS_KPI_BOOKCoSKPI_1_0.Mgmt Cockpit" xfId="35195"/>
    <cellStyle name="A_Memo_Standalone Buster LBO_19.11.2005_BOOKCoSKPI_BOOKCoSKPI_CREST_SPS_KPI_BOOKCoSKPI_1_3.GrossMargin_Journals" xfId="35196"/>
    <cellStyle name="A_Memo_Standalone Buster LBO_19.11.2005_BOOKCoSKPI_BOOKCoSKPI_CREST_SPS_KPI_BOOKCoSKPI_3.GrossMargin_Journals" xfId="35197"/>
    <cellStyle name="A_Memo_Standalone Buster LBO_19.11.2005_BOOKCoSKPI_BOOKCoSKPI_CREST_SPS_KPI_BOOKCoSKPI_BOOKCoSKPI" xfId="35198"/>
    <cellStyle name="A_Memo_Standalone Buster LBO_19.11.2005_BOOKCoSKPI_BOOKCoSKPI_CREST_SPS_KPI_BOOKCoSKPI_BOOKCoSKPI_0.Mgmt Cockpit" xfId="35199"/>
    <cellStyle name="A_Memo_Standalone Buster LBO_19.11.2005_BOOKCoSKPI_BOOKCoSKPI_CREST_SPS_KPI_BOOKCoSKPI_BOOKCoSKPI_3.GrossMargin_Journals" xfId="35200"/>
    <cellStyle name="A_Memo_Standalone Buster LBO_19.11.2005_BOOKCoSKPI_BOOKCoSKPI_CREST_SPS_KPI_BOOKCoSKPI_COS Bridge Books" xfId="35201"/>
    <cellStyle name="A_Memo_Standalone Buster LBO_19.11.2005_BOOKCoSKPI_BOOKCoSKPI_CREST_SPS_KPI_BOOKCoSKPI_COS Bridge Books_1" xfId="35202"/>
    <cellStyle name="A_Memo_Standalone Buster LBO_19.11.2005_BOOKCoSKPI_BOOKCoSKPI_CREST_SPS_KPI_COS Bridge Books" xfId="35203"/>
    <cellStyle name="A_Memo_Standalone Buster LBO_19.11.2005_BOOKCoSKPI_BOOKCoSKPI_CREST_SPS_KPI_COS Bridge Books_1" xfId="35204"/>
    <cellStyle name="A_Memo_Standalone Buster LBO_19.11.2005_BOOKCoSKPI_BOOKCoSKPI_JOURNALCoSKPI" xfId="35205"/>
    <cellStyle name="A_Memo_Standalone Buster LBO_19.11.2005_BOOKCoSKPI_BOOKCoSKPI_ProdExp_Journal_KPI" xfId="35206"/>
    <cellStyle name="A_Memo_Standalone Buster LBO_19.11.2005_BOOKCoSKPI_COS Bridge Books" xfId="35207"/>
    <cellStyle name="A_Memo_Standalone Buster LBO_19.11.2005_BOOKCoSKPI_COS Bridge Books_1" xfId="35208"/>
    <cellStyle name="A_Memo_Standalone Buster LBO_19.11.2005_BOOKCoSKPI_COS Bridge Books_2" xfId="35209"/>
    <cellStyle name="A_Memo_Standalone Buster LBO_19.11.2005_BOOKCoSKPI_CREST_SPS_KPI" xfId="35210"/>
    <cellStyle name="A_Memo_Standalone Buster LBO_19.11.2005_BOOKCoSKPI_CREST_SPS_KPI_0.Mgmt Cockpit" xfId="35211"/>
    <cellStyle name="A_Memo_Standalone Buster LBO_19.11.2005_BOOKCoSKPI_CREST_SPS_KPI_3.GrossMargin_Journals" xfId="35212"/>
    <cellStyle name="A_Memo_Standalone Buster LBO_19.11.2005_BOOKCoSKPI_CREST_SPS_KPI_BOOKCoSKPI" xfId="35213"/>
    <cellStyle name="A_Memo_Standalone Buster LBO_19.11.2005_BOOKCoSKPI_CREST_SPS_KPI_BOOKCoSKPI_1" xfId="35214"/>
    <cellStyle name="A_Memo_Standalone Buster LBO_19.11.2005_BOOKCoSKPI_CREST_SPS_KPI_BOOKCoSKPI_1_0.Mgmt Cockpit" xfId="35215"/>
    <cellStyle name="A_Memo_Standalone Buster LBO_19.11.2005_BOOKCoSKPI_CREST_SPS_KPI_BOOKCoSKPI_1_3.GrossMargin_Journals" xfId="35216"/>
    <cellStyle name="A_Memo_Standalone Buster LBO_19.11.2005_BOOKCoSKPI_CREST_SPS_KPI_BOOKCoSKPI_3.GrossMargin_Journals" xfId="35217"/>
    <cellStyle name="A_Memo_Standalone Buster LBO_19.11.2005_BOOKCoSKPI_CREST_SPS_KPI_BOOKCoSKPI_BOOKCoSKPI" xfId="35218"/>
    <cellStyle name="A_Memo_Standalone Buster LBO_19.11.2005_BOOKCoSKPI_CREST_SPS_KPI_BOOKCoSKPI_BOOKCoSKPI_0.Mgmt Cockpit" xfId="35219"/>
    <cellStyle name="A_Memo_Standalone Buster LBO_19.11.2005_BOOKCoSKPI_CREST_SPS_KPI_BOOKCoSKPI_BOOKCoSKPI_3.GrossMargin_Journals" xfId="35220"/>
    <cellStyle name="A_Memo_Standalone Buster LBO_19.11.2005_BOOKCoSKPI_CREST_SPS_KPI_BOOKCoSKPI_COS Bridge Books" xfId="35221"/>
    <cellStyle name="A_Memo_Standalone Buster LBO_19.11.2005_BOOKCoSKPI_CREST_SPS_KPI_BOOKCoSKPI_COS Bridge Books_1" xfId="35222"/>
    <cellStyle name="A_Memo_Standalone Buster LBO_19.11.2005_BOOKCoSKPI_CREST_SPS_KPI_COS Bridge Books" xfId="35223"/>
    <cellStyle name="A_Memo_Standalone Buster LBO_19.11.2005_BOOKCoSKPI_CREST_SPS_KPI_COS Bridge Books_1" xfId="35224"/>
    <cellStyle name="A_Memo_Standalone Buster LBO_19.11.2005_BOOKCoSKPI_JOURNALCoSKPI" xfId="35225"/>
    <cellStyle name="A_Memo_Standalone Buster LBO_19.11.2005_BOOKCoSKPI_ProdExp_Journal_KPI" xfId="35226"/>
    <cellStyle name="A_Memo_Standalone Buster LBO_19.11.2005_COS Bridge Books" xfId="35227"/>
    <cellStyle name="A_Memo_Standalone Buster LBO_19.11.2005_COS Bridge Books_1" xfId="35228"/>
    <cellStyle name="A_Memo_Standalone Buster LBO_19.11.2005_COS Bridge Books_2" xfId="35229"/>
    <cellStyle name="A_Memo_Standalone Buster LBO_19.11.2005_CREST_SPS_KPI" xfId="35230"/>
    <cellStyle name="A_Memo_Standalone Buster LBO_19.11.2005_CREST_SPS_KPI_0.Mgmt Cockpit" xfId="35231"/>
    <cellStyle name="A_Memo_Standalone Buster LBO_19.11.2005_CREST_SPS_KPI_3.GrossMargin_Journals" xfId="35232"/>
    <cellStyle name="A_Memo_Standalone Buster LBO_19.11.2005_CREST_SPS_KPI_BOOKCoSKPI" xfId="35233"/>
    <cellStyle name="A_Memo_Standalone Buster LBO_19.11.2005_CREST_SPS_KPI_BOOKCoSKPI_1" xfId="35234"/>
    <cellStyle name="A_Memo_Standalone Buster LBO_19.11.2005_CREST_SPS_KPI_BOOKCoSKPI_1_0.Mgmt Cockpit" xfId="35235"/>
    <cellStyle name="A_Memo_Standalone Buster LBO_19.11.2005_CREST_SPS_KPI_BOOKCoSKPI_1_3.GrossMargin_Journals" xfId="35236"/>
    <cellStyle name="A_Memo_Standalone Buster LBO_19.11.2005_CREST_SPS_KPI_BOOKCoSKPI_3.GrossMargin_Journals" xfId="35237"/>
    <cellStyle name="A_Memo_Standalone Buster LBO_19.11.2005_CREST_SPS_KPI_BOOKCoSKPI_BOOKCoSKPI" xfId="35238"/>
    <cellStyle name="A_Memo_Standalone Buster LBO_19.11.2005_CREST_SPS_KPI_BOOKCoSKPI_BOOKCoSKPI_0.Mgmt Cockpit" xfId="35239"/>
    <cellStyle name="A_Memo_Standalone Buster LBO_19.11.2005_CREST_SPS_KPI_BOOKCoSKPI_BOOKCoSKPI_3.GrossMargin_Journals" xfId="35240"/>
    <cellStyle name="A_Memo_Standalone Buster LBO_19.11.2005_CREST_SPS_KPI_BOOKCoSKPI_COS Bridge Books" xfId="35241"/>
    <cellStyle name="A_Memo_Standalone Buster LBO_19.11.2005_CREST_SPS_KPI_BOOKCoSKPI_COS Bridge Books_1" xfId="35242"/>
    <cellStyle name="A_Memo_Standalone Buster LBO_19.11.2005_CREST_SPS_KPI_COS Bridge Books" xfId="35243"/>
    <cellStyle name="A_Memo_Standalone Buster LBO_19.11.2005_CREST_SPS_KPI_COS Bridge Books_1" xfId="35244"/>
    <cellStyle name="A_Memo_Standalone Buster LBO_19.11.2005_Data" xfId="16993"/>
    <cellStyle name="A_Memo_Standalone Buster LBO_19.11.2005_Data_Structure" xfId="16994"/>
    <cellStyle name="A_Memo_Standalone Buster LBO_19.11.2005_Data_structure_1" xfId="16995"/>
    <cellStyle name="A_Memo_Standalone Buster LBO_19.11.2005_Data_Structure_structure" xfId="16996"/>
    <cellStyle name="A_Memo_Standalone Buster LBO_19.11.2005_JOURNALCoSKPI" xfId="35245"/>
    <cellStyle name="A_Memo_Standalone Buster LBO_19.11.2005_JOURNALCoSKPI_0.Mgmt Cockpit" xfId="35246"/>
    <cellStyle name="A_Memo_Standalone Buster LBO_19.11.2005_JOURNALCoSKPI_1" xfId="35247"/>
    <cellStyle name="A_Memo_Standalone Buster LBO_19.11.2005_JOURNALCoSKPI_2" xfId="35248"/>
    <cellStyle name="A_Memo_Standalone Buster LBO_19.11.2005_JOURNALCoSKPI_3.GrossMargin_Journals" xfId="35249"/>
    <cellStyle name="A_Memo_Standalone Buster LBO_19.11.2005_JOURNALCoSKPI_BOOKCoSKPI" xfId="35250"/>
    <cellStyle name="A_Memo_Standalone Buster LBO_19.11.2005_JOURNALCoSKPI_BOOKCoSKPI_3.GrossMargin_Journals" xfId="35251"/>
    <cellStyle name="A_Memo_Standalone Buster LBO_19.11.2005_JOURNALCoSKPI_BOOKCoSKPI_BOOKCoSKPI" xfId="35252"/>
    <cellStyle name="A_Memo_Standalone Buster LBO_19.11.2005_JOURNALCoSKPI_BOOKCoSKPI_BOOKCoSKPI_0.Mgmt Cockpit" xfId="35253"/>
    <cellStyle name="A_Memo_Standalone Buster LBO_19.11.2005_JOURNALCoSKPI_BOOKCoSKPI_BOOKCoSKPI_3.GrossMargin_Journals" xfId="35254"/>
    <cellStyle name="A_Memo_Standalone Buster LBO_19.11.2005_JOURNALCoSKPI_BOOKCoSKPI_COS Bridge Books" xfId="35255"/>
    <cellStyle name="A_Memo_Standalone Buster LBO_19.11.2005_JOURNALCoSKPI_BOOKCoSKPI_COS Bridge Books_1" xfId="35256"/>
    <cellStyle name="A_Memo_Standalone Buster LBO_19.11.2005_JOURNALCoSKPI_COS Bridge Books" xfId="35257"/>
    <cellStyle name="A_Memo_Standalone Buster LBO_19.11.2005_JOURNALCoSKPI_COS Bridge Books_1" xfId="35258"/>
    <cellStyle name="A_Memo_Standalone Buster LBO_19.11.2005_JOURNALCoSKPI_CREST_SPS_KPI" xfId="35259"/>
    <cellStyle name="A_Memo_Standalone Buster LBO_19.11.2005_JOURNALCoSKPI_CREST_SPS_KPI_0.Mgmt Cockpit" xfId="35260"/>
    <cellStyle name="A_Memo_Standalone Buster LBO_19.11.2005_JOURNALCoSKPI_CREST_SPS_KPI_3.GrossMargin_Journals" xfId="35261"/>
    <cellStyle name="A_Memo_Standalone Buster LBO_19.11.2005_JOURNALCoSKPI_CREST_SPS_KPI_BOOKCoSKPI" xfId="35262"/>
    <cellStyle name="A_Memo_Standalone Buster LBO_19.11.2005_JOURNALCoSKPI_CREST_SPS_KPI_BOOKCoSKPI_1" xfId="35263"/>
    <cellStyle name="A_Memo_Standalone Buster LBO_19.11.2005_JOURNALCoSKPI_CREST_SPS_KPI_BOOKCoSKPI_1_0.Mgmt Cockpit" xfId="35264"/>
    <cellStyle name="A_Memo_Standalone Buster LBO_19.11.2005_JOURNALCoSKPI_CREST_SPS_KPI_BOOKCoSKPI_1_3.GrossMargin_Journals" xfId="35265"/>
    <cellStyle name="A_Memo_Standalone Buster LBO_19.11.2005_JOURNALCoSKPI_CREST_SPS_KPI_BOOKCoSKPI_3.GrossMargin_Journals" xfId="35266"/>
    <cellStyle name="A_Memo_Standalone Buster LBO_19.11.2005_JOURNALCoSKPI_CREST_SPS_KPI_BOOKCoSKPI_BOOKCoSKPI" xfId="35267"/>
    <cellStyle name="A_Memo_Standalone Buster LBO_19.11.2005_JOURNALCoSKPI_CREST_SPS_KPI_BOOKCoSKPI_BOOKCoSKPI_0.Mgmt Cockpit" xfId="35268"/>
    <cellStyle name="A_Memo_Standalone Buster LBO_19.11.2005_JOURNALCoSKPI_CREST_SPS_KPI_BOOKCoSKPI_BOOKCoSKPI_3.GrossMargin_Journals" xfId="35269"/>
    <cellStyle name="A_Memo_Standalone Buster LBO_19.11.2005_JOURNALCoSKPI_CREST_SPS_KPI_BOOKCoSKPI_COS Bridge Books" xfId="35270"/>
    <cellStyle name="A_Memo_Standalone Buster LBO_19.11.2005_JOURNALCoSKPI_CREST_SPS_KPI_BOOKCoSKPI_COS Bridge Books_1" xfId="35271"/>
    <cellStyle name="A_Memo_Standalone Buster LBO_19.11.2005_JOURNALCoSKPI_CREST_SPS_KPI_COS Bridge Books" xfId="35272"/>
    <cellStyle name="A_Memo_Standalone Buster LBO_19.11.2005_JOURNALCoSKPI_CREST_SPS_KPI_COS Bridge Books_1" xfId="35273"/>
    <cellStyle name="A_Memo_Standalone Buster LBO_19.11.2005_MSOA PE" xfId="16997"/>
    <cellStyle name="A_Memo_Standalone Buster LBO_19.11.2005_Open Acces" xfId="16998"/>
    <cellStyle name="A_Memo_Standalone Buster LBO_19.11.2005_ProdExp_Journal_KPI" xfId="35274"/>
    <cellStyle name="A_Memo_Standalone Buster LBO_19.11.2005_Structure" xfId="16999"/>
    <cellStyle name="A_Memo_Standalone Buster LBO_19.11.2005_Structure_1" xfId="17000"/>
    <cellStyle name="A_Memo_Standalone Buster LBO_19.11.2005_Structure_1_structure" xfId="17001"/>
    <cellStyle name="A_Memo_Standalone Buster LBO_19.11.2005_structure_2" xfId="17002"/>
    <cellStyle name="A_Memo_Standalone Buster LBO_19.11.2005_Structure_Structure" xfId="17003"/>
    <cellStyle name="A_Memo_Standalone Buster LBO_19.11.2005_Structure_structure_1" xfId="17004"/>
    <cellStyle name="A_Memo_Standalone Buster LBO_19.11.2005_Structure_Structure_structure" xfId="17005"/>
    <cellStyle name="A_Memo_Structure" xfId="17006"/>
    <cellStyle name="A_Memo_Structure_1" xfId="17007"/>
    <cellStyle name="A_Memo_Structure_1_structure" xfId="17008"/>
    <cellStyle name="A_Memo_structure_2" xfId="17009"/>
    <cellStyle name="A_Memo_Structure_Structure" xfId="17010"/>
    <cellStyle name="A_Memo_Structure_structure_1" xfId="17011"/>
    <cellStyle name="A_Memo_Structure_Structure_structure" xfId="17012"/>
    <cellStyle name="a_MSOA PE" xfId="17013"/>
    <cellStyle name="A_Normal" xfId="17014"/>
    <cellStyle name="A_Normal Forecast" xfId="17015"/>
    <cellStyle name="A_Normal Forecast_0.Mgmt Cockpit" xfId="35275"/>
    <cellStyle name="A_Normal Forecast_10. eBook Usage" xfId="35276"/>
    <cellStyle name="A_Normal Forecast_10. eBook Usage_0.Mgmt Cockpit" xfId="35277"/>
    <cellStyle name="A_Normal Forecast_10. eBook Usage_2a. IiC - CAPEX" xfId="35278"/>
    <cellStyle name="A_Normal Forecast_10. eBook Usage_3. FTE PeKo" xfId="35279"/>
    <cellStyle name="A_Normal Forecast_10. eBook Usage_3.GrossMargin_Journals" xfId="35280"/>
    <cellStyle name="A_Normal Forecast_10. eBook Usage_6.KPI_Issue" xfId="35281"/>
    <cellStyle name="A_Normal Forecast_10. eBook Usage_BOOKCoSKPI" xfId="35282"/>
    <cellStyle name="A_Normal Forecast_10. eBook Usage_BOOKCoSKPI_3.GrossMargin_Journals" xfId="35283"/>
    <cellStyle name="A_Normal Forecast_10. eBook Usage_BOOKCoSKPI_BOOKCoSKPI" xfId="35284"/>
    <cellStyle name="A_Normal Forecast_10. eBook Usage_BOOKCoSKPI_BOOKCoSKPI_0.Mgmt Cockpit" xfId="35285"/>
    <cellStyle name="A_Normal Forecast_10. eBook Usage_BOOKCoSKPI_BOOKCoSKPI_3.GrossMargin_Journals" xfId="35286"/>
    <cellStyle name="A_Normal Forecast_10. eBook Usage_BOOKCoSKPI_COS Bridge Books" xfId="35287"/>
    <cellStyle name="A_Normal Forecast_10. eBook Usage_BOOKCoSKPI_COS Bridge Books_1" xfId="35288"/>
    <cellStyle name="A_Normal Forecast_10. eBook Usage_COS Bridge Books" xfId="35289"/>
    <cellStyle name="A_Normal Forecast_10. eBook Usage_COS Bridge Books_1" xfId="35290"/>
    <cellStyle name="A_Normal Forecast_10. eBook Usage_CREST_SPS_KPI" xfId="35291"/>
    <cellStyle name="A_Normal Forecast_10. eBook Usage_CREST_SPS_KPI_0.Mgmt Cockpit" xfId="35292"/>
    <cellStyle name="A_Normal Forecast_10. eBook Usage_CREST_SPS_KPI_3.GrossMargin_Journals" xfId="35293"/>
    <cellStyle name="A_Normal Forecast_10. eBook Usage_CREST_SPS_KPI_BOOKCoSKPI" xfId="35294"/>
    <cellStyle name="A_Normal Forecast_10. eBook Usage_CREST_SPS_KPI_BOOKCoSKPI_1" xfId="35295"/>
    <cellStyle name="A_Normal Forecast_10. eBook Usage_CREST_SPS_KPI_BOOKCoSKPI_1_0.Mgmt Cockpit" xfId="35296"/>
    <cellStyle name="A_Normal Forecast_10. eBook Usage_CREST_SPS_KPI_BOOKCoSKPI_1_3.GrossMargin_Journals" xfId="35297"/>
    <cellStyle name="A_Normal Forecast_10. eBook Usage_CREST_SPS_KPI_BOOKCoSKPI_3.GrossMargin_Journals" xfId="35298"/>
    <cellStyle name="A_Normal Forecast_10. eBook Usage_CREST_SPS_KPI_BOOKCoSKPI_BOOKCoSKPI" xfId="35299"/>
    <cellStyle name="A_Normal Forecast_10. eBook Usage_CREST_SPS_KPI_BOOKCoSKPI_BOOKCoSKPI_0.Mgmt Cockpit" xfId="35300"/>
    <cellStyle name="A_Normal Forecast_10. eBook Usage_CREST_SPS_KPI_BOOKCoSKPI_BOOKCoSKPI_3.GrossMargin_Journals" xfId="35301"/>
    <cellStyle name="A_Normal Forecast_10. eBook Usage_CREST_SPS_KPI_BOOKCoSKPI_COS Bridge Books" xfId="35302"/>
    <cellStyle name="A_Normal Forecast_10. eBook Usage_CREST_SPS_KPI_BOOKCoSKPI_COS Bridge Books_1" xfId="35303"/>
    <cellStyle name="A_Normal Forecast_10. eBook Usage_CREST_SPS_KPI_COS Bridge Books" xfId="35304"/>
    <cellStyle name="A_Normal Forecast_10. eBook Usage_CREST_SPS_KPI_COS Bridge Books_1" xfId="35305"/>
    <cellStyle name="A_Normal Forecast_10. eBook Usage_JOURNALCoSKPI" xfId="35306"/>
    <cellStyle name="A_Normal Forecast_10. eBook Usage_JOURNALCoSKPI_1" xfId="35307"/>
    <cellStyle name="A_Normal Forecast_2.p&amp;l- Global" xfId="35308"/>
    <cellStyle name="A_Normal Forecast_2.p&amp;l- Global_0.Mgmt Cockpit" xfId="35309"/>
    <cellStyle name="A_Normal Forecast_2.p&amp;l- Global_3.GrossMargin_Journals" xfId="35310"/>
    <cellStyle name="A_Normal Forecast_2.p&amp;l- Global_6.KPI_Issue" xfId="35311"/>
    <cellStyle name="A_Normal Forecast_2.p&amp;l- Global_BOOKCoSKPI" xfId="35312"/>
    <cellStyle name="A_Normal Forecast_2.p&amp;l- Global_BOOKCoSKPI_1" xfId="35313"/>
    <cellStyle name="A_Normal Forecast_2.p&amp;l- Global_BOOKCoSKPI_1_0.Mgmt Cockpit" xfId="35314"/>
    <cellStyle name="A_Normal Forecast_2.p&amp;l- Global_BOOKCoSKPI_1_3.GrossMargin_Journals" xfId="35315"/>
    <cellStyle name="A_Normal Forecast_2.p&amp;l- Global_BOOKCoSKPI_3.GrossMargin_Journals" xfId="35316"/>
    <cellStyle name="A_Normal Forecast_2.p&amp;l- Global_BOOKCoSKPI_BOOKCoSKPI" xfId="35317"/>
    <cellStyle name="A_Normal Forecast_2.p&amp;l- Global_BOOKCoSKPI_BOOKCoSKPI_0.Mgmt Cockpit" xfId="35318"/>
    <cellStyle name="A_Normal Forecast_2.p&amp;l- Global_BOOKCoSKPI_BOOKCoSKPI_3.GrossMargin_Journals" xfId="35319"/>
    <cellStyle name="A_Normal Forecast_2.p&amp;l- Global_BOOKCoSKPI_COS Bridge Books" xfId="35320"/>
    <cellStyle name="A_Normal Forecast_2.p&amp;l- Global_BOOKCoSKPI_COS Bridge Books_1" xfId="35321"/>
    <cellStyle name="A_Normal Forecast_2.p&amp;l- Global_COS Bridge Books" xfId="35322"/>
    <cellStyle name="A_Normal Forecast_2.p&amp;l- Global_COS Bridge Books_1" xfId="35323"/>
    <cellStyle name="A_Normal Forecast_2.p&amp;l- Global_COS Bridge Books_2" xfId="35324"/>
    <cellStyle name="A_Normal Forecast_2.p&amp;l- Global_CREST_SPS_KPI" xfId="35325"/>
    <cellStyle name="A_Normal Forecast_2.p&amp;l- Global_CREST_SPS_KPI_0.Mgmt Cockpit" xfId="35326"/>
    <cellStyle name="A_Normal Forecast_2.p&amp;l- Global_CREST_SPS_KPI_3.GrossMargin_Journals" xfId="35327"/>
    <cellStyle name="A_Normal Forecast_2.p&amp;l- Global_CREST_SPS_KPI_BOOKCoSKPI" xfId="35328"/>
    <cellStyle name="A_Normal Forecast_2.p&amp;l- Global_CREST_SPS_KPI_BOOKCoSKPI_1" xfId="35329"/>
    <cellStyle name="A_Normal Forecast_2.p&amp;l- Global_CREST_SPS_KPI_BOOKCoSKPI_1_0.Mgmt Cockpit" xfId="35330"/>
    <cellStyle name="A_Normal Forecast_2.p&amp;l- Global_CREST_SPS_KPI_BOOKCoSKPI_1_3.GrossMargin_Journals" xfId="35331"/>
    <cellStyle name="A_Normal Forecast_2.p&amp;l- Global_CREST_SPS_KPI_BOOKCoSKPI_3.GrossMargin_Journals" xfId="35332"/>
    <cellStyle name="A_Normal Forecast_2.p&amp;l- Global_CREST_SPS_KPI_BOOKCoSKPI_BOOKCoSKPI" xfId="35333"/>
    <cellStyle name="A_Normal Forecast_2.p&amp;l- Global_CREST_SPS_KPI_BOOKCoSKPI_BOOKCoSKPI_0.Mgmt Cockpit" xfId="35334"/>
    <cellStyle name="A_Normal Forecast_2.p&amp;l- Global_CREST_SPS_KPI_BOOKCoSKPI_BOOKCoSKPI_3.GrossMargin_Journals" xfId="35335"/>
    <cellStyle name="A_Normal Forecast_2.p&amp;l- Global_CREST_SPS_KPI_BOOKCoSKPI_COS Bridge Books" xfId="35336"/>
    <cellStyle name="A_Normal Forecast_2.p&amp;l- Global_CREST_SPS_KPI_BOOKCoSKPI_COS Bridge Books_1" xfId="35337"/>
    <cellStyle name="A_Normal Forecast_2.p&amp;l- Global_CREST_SPS_KPI_COS Bridge Books" xfId="35338"/>
    <cellStyle name="A_Normal Forecast_2.p&amp;l- Global_CREST_SPS_KPI_COS Bridge Books_1" xfId="35339"/>
    <cellStyle name="A_Normal Forecast_2.p&amp;l- Global_JOURNALCoSKPI" xfId="35340"/>
    <cellStyle name="A_Normal Forecast_2.p&amp;l- Global_ProdExp_Journal_KPI" xfId="35341"/>
    <cellStyle name="A_Normal Forecast_2a. IiC - CAPEX" xfId="35342"/>
    <cellStyle name="A_Normal Forecast_2a.IiC - CAPEX" xfId="35343"/>
    <cellStyle name="A_Normal Forecast_2a.IiC - CAPEX_3.GrossMargin_Journals" xfId="35344"/>
    <cellStyle name="A_Normal Forecast_2a.IiC - CAPEX_6.KPI_Issue" xfId="35345"/>
    <cellStyle name="A_Normal Forecast_2a.IiC - CAPEX_BOOKCoSKPI" xfId="35346"/>
    <cellStyle name="A_Normal Forecast_2a.IiC - CAPEX_BOOKCoSKPI_0.Mgmt Cockpit" xfId="35347"/>
    <cellStyle name="A_Normal Forecast_2a.IiC - CAPEX_BOOKCoSKPI_1" xfId="35348"/>
    <cellStyle name="A_Normal Forecast_2a.IiC - CAPEX_BOOKCoSKPI_1_0.Mgmt Cockpit" xfId="35349"/>
    <cellStyle name="A_Normal Forecast_2a.IiC - CAPEX_BOOKCoSKPI_1_3.GrossMargin_Journals" xfId="35350"/>
    <cellStyle name="A_Normal Forecast_2a.IiC - CAPEX_BOOKCoSKPI_3.GrossMargin_Journals" xfId="35351"/>
    <cellStyle name="A_Normal Forecast_2a.IiC - CAPEX_BOOKCoSKPI_6.KPI_Issue" xfId="35352"/>
    <cellStyle name="A_Normal Forecast_2a.IiC - CAPEX_BOOKCoSKPI_BOOKCoSKPI" xfId="35353"/>
    <cellStyle name="A_Normal Forecast_2a.IiC - CAPEX_BOOKCoSKPI_BOOKCoSKPI_1" xfId="35354"/>
    <cellStyle name="A_Normal Forecast_2a.IiC - CAPEX_BOOKCoSKPI_BOOKCoSKPI_1_0.Mgmt Cockpit" xfId="35355"/>
    <cellStyle name="A_Normal Forecast_2a.IiC - CAPEX_BOOKCoSKPI_BOOKCoSKPI_1_3.GrossMargin_Journals" xfId="35356"/>
    <cellStyle name="A_Normal Forecast_2a.IiC - CAPEX_BOOKCoSKPI_BOOKCoSKPI_3.GrossMargin_Journals" xfId="35357"/>
    <cellStyle name="A_Normal Forecast_2a.IiC - CAPEX_BOOKCoSKPI_BOOKCoSKPI_BOOKCoSKPI" xfId="35358"/>
    <cellStyle name="A_Normal Forecast_2a.IiC - CAPEX_BOOKCoSKPI_BOOKCoSKPI_BOOKCoSKPI_0.Mgmt Cockpit" xfId="35359"/>
    <cellStyle name="A_Normal Forecast_2a.IiC - CAPEX_BOOKCoSKPI_BOOKCoSKPI_BOOKCoSKPI_3.GrossMargin_Journals" xfId="35360"/>
    <cellStyle name="A_Normal Forecast_2a.IiC - CAPEX_BOOKCoSKPI_BOOKCoSKPI_COS Bridge Books" xfId="35361"/>
    <cellStyle name="A_Normal Forecast_2a.IiC - CAPEX_BOOKCoSKPI_BOOKCoSKPI_COS Bridge Books_1" xfId="35362"/>
    <cellStyle name="A_Normal Forecast_2a.IiC - CAPEX_BOOKCoSKPI_COS Bridge Books" xfId="35363"/>
    <cellStyle name="A_Normal Forecast_2a.IiC - CAPEX_BOOKCoSKPI_COS Bridge Books_1" xfId="35364"/>
    <cellStyle name="A_Normal Forecast_2a.IiC - CAPEX_BOOKCoSKPI_COS Bridge Books_2" xfId="35365"/>
    <cellStyle name="A_Normal Forecast_2a.IiC - CAPEX_BOOKCoSKPI_CREST_SPS_KPI" xfId="35366"/>
    <cellStyle name="A_Normal Forecast_2a.IiC - CAPEX_BOOKCoSKPI_CREST_SPS_KPI_0.Mgmt Cockpit" xfId="35367"/>
    <cellStyle name="A_Normal Forecast_2a.IiC - CAPEX_BOOKCoSKPI_CREST_SPS_KPI_3.GrossMargin_Journals" xfId="35368"/>
    <cellStyle name="A_Normal Forecast_2a.IiC - CAPEX_BOOKCoSKPI_CREST_SPS_KPI_BOOKCoSKPI" xfId="35369"/>
    <cellStyle name="A_Normal Forecast_2a.IiC - CAPEX_BOOKCoSKPI_CREST_SPS_KPI_BOOKCoSKPI_1" xfId="35370"/>
    <cellStyle name="A_Normal Forecast_2a.IiC - CAPEX_BOOKCoSKPI_CREST_SPS_KPI_BOOKCoSKPI_1_0.Mgmt Cockpit" xfId="35371"/>
    <cellStyle name="A_Normal Forecast_2a.IiC - CAPEX_BOOKCoSKPI_CREST_SPS_KPI_BOOKCoSKPI_1_3.GrossMargin_Journals" xfId="35372"/>
    <cellStyle name="A_Normal Forecast_2a.IiC - CAPEX_BOOKCoSKPI_CREST_SPS_KPI_BOOKCoSKPI_3.GrossMargin_Journals" xfId="35373"/>
    <cellStyle name="A_Normal Forecast_2a.IiC - CAPEX_BOOKCoSKPI_CREST_SPS_KPI_BOOKCoSKPI_BOOKCoSKPI" xfId="35374"/>
    <cellStyle name="A_Normal Forecast_2a.IiC - CAPEX_BOOKCoSKPI_CREST_SPS_KPI_BOOKCoSKPI_BOOKCoSKPI_0.Mgmt Cockpit" xfId="35375"/>
    <cellStyle name="A_Normal Forecast_2a.IiC - CAPEX_BOOKCoSKPI_CREST_SPS_KPI_BOOKCoSKPI_BOOKCoSKPI_3.GrossMargin_Journals" xfId="35376"/>
    <cellStyle name="A_Normal Forecast_2a.IiC - CAPEX_BOOKCoSKPI_CREST_SPS_KPI_BOOKCoSKPI_COS Bridge Books" xfId="35377"/>
    <cellStyle name="A_Normal Forecast_2a.IiC - CAPEX_BOOKCoSKPI_CREST_SPS_KPI_BOOKCoSKPI_COS Bridge Books_1" xfId="35378"/>
    <cellStyle name="A_Normal Forecast_2a.IiC - CAPEX_BOOKCoSKPI_CREST_SPS_KPI_COS Bridge Books" xfId="35379"/>
    <cellStyle name="A_Normal Forecast_2a.IiC - CAPEX_BOOKCoSKPI_CREST_SPS_KPI_COS Bridge Books_1" xfId="35380"/>
    <cellStyle name="A_Normal Forecast_2a.IiC - CAPEX_BOOKCoSKPI_JOURNALCoSKPI" xfId="35381"/>
    <cellStyle name="A_Normal Forecast_2a.IiC - CAPEX_BOOKCoSKPI_ProdExp_Journal_KPI" xfId="35382"/>
    <cellStyle name="A_Normal Forecast_2a.IiC - CAPEX_COS Bridge Books" xfId="35383"/>
    <cellStyle name="A_Normal Forecast_2a.IiC - CAPEX_COS Bridge Books_1" xfId="35384"/>
    <cellStyle name="A_Normal Forecast_2a.IiC - CAPEX_COS Bridge Books_2" xfId="35385"/>
    <cellStyle name="A_Normal Forecast_2a.IiC - CAPEX_CREST_SPS_KPI" xfId="35386"/>
    <cellStyle name="A_Normal Forecast_2a.IiC - CAPEX_CREST_SPS_KPI_0.Mgmt Cockpit" xfId="35387"/>
    <cellStyle name="A_Normal Forecast_2a.IiC - CAPEX_CREST_SPS_KPI_3.GrossMargin_Journals" xfId="35388"/>
    <cellStyle name="A_Normal Forecast_2a.IiC - CAPEX_CREST_SPS_KPI_BOOKCoSKPI" xfId="35389"/>
    <cellStyle name="A_Normal Forecast_2a.IiC - CAPEX_CREST_SPS_KPI_BOOKCoSKPI_1" xfId="35390"/>
    <cellStyle name="A_Normal Forecast_2a.IiC - CAPEX_CREST_SPS_KPI_BOOKCoSKPI_1_0.Mgmt Cockpit" xfId="35391"/>
    <cellStyle name="A_Normal Forecast_2a.IiC - CAPEX_CREST_SPS_KPI_BOOKCoSKPI_1_3.GrossMargin_Journals" xfId="35392"/>
    <cellStyle name="A_Normal Forecast_2a.IiC - CAPEX_CREST_SPS_KPI_BOOKCoSKPI_3.GrossMargin_Journals" xfId="35393"/>
    <cellStyle name="A_Normal Forecast_2a.IiC - CAPEX_CREST_SPS_KPI_BOOKCoSKPI_BOOKCoSKPI" xfId="35394"/>
    <cellStyle name="A_Normal Forecast_2a.IiC - CAPEX_CREST_SPS_KPI_BOOKCoSKPI_BOOKCoSKPI_0.Mgmt Cockpit" xfId="35395"/>
    <cellStyle name="A_Normal Forecast_2a.IiC - CAPEX_CREST_SPS_KPI_BOOKCoSKPI_BOOKCoSKPI_3.GrossMargin_Journals" xfId="35396"/>
    <cellStyle name="A_Normal Forecast_2a.IiC - CAPEX_CREST_SPS_KPI_BOOKCoSKPI_COS Bridge Books" xfId="35397"/>
    <cellStyle name="A_Normal Forecast_2a.IiC - CAPEX_CREST_SPS_KPI_BOOKCoSKPI_COS Bridge Books_1" xfId="35398"/>
    <cellStyle name="A_Normal Forecast_2a.IiC - CAPEX_CREST_SPS_KPI_COS Bridge Books" xfId="35399"/>
    <cellStyle name="A_Normal Forecast_2a.IiC - CAPEX_CREST_SPS_KPI_COS Bridge Books_1" xfId="35400"/>
    <cellStyle name="A_Normal Forecast_2a.IiC - CAPEX_JOURNALCoSKPI" xfId="35401"/>
    <cellStyle name="A_Normal Forecast_2a.IiC - CAPEX_ProdExp_Journal_KPI" xfId="35402"/>
    <cellStyle name="A_Normal Forecast_3. FTE PeKo" xfId="35403"/>
    <cellStyle name="A_Normal Forecast_3.GrossMargin_Journals" xfId="35404"/>
    <cellStyle name="A_Normal Forecast_4.GrossMargin_Books" xfId="35405"/>
    <cellStyle name="A_Normal Forecast_4.GrossMargin_Books_0.Mgmt Cockpit" xfId="35406"/>
    <cellStyle name="A_Normal Forecast_4.GrossMargin_Books_3.GrossMargin_Journals" xfId="35407"/>
    <cellStyle name="A_Normal Forecast_4.GrossMargin_Books_6.KPI_Issue" xfId="35408"/>
    <cellStyle name="A_Normal Forecast_4.GrossMargin_Books_BOOKCoSKPI" xfId="35409"/>
    <cellStyle name="A_Normal Forecast_4.GrossMargin_Books_BOOKCoSKPI_0.Mgmt Cockpit" xfId="35410"/>
    <cellStyle name="A_Normal Forecast_4.GrossMargin_Books_BOOKCoSKPI_1" xfId="35411"/>
    <cellStyle name="A_Normal Forecast_4.GrossMargin_Books_BOOKCoSKPI_1_3.GrossMargin_Journals" xfId="35412"/>
    <cellStyle name="A_Normal Forecast_4.GrossMargin_Books_BOOKCoSKPI_1_BOOKCoSKPI" xfId="35413"/>
    <cellStyle name="A_Normal Forecast_4.GrossMargin_Books_BOOKCoSKPI_1_BOOKCoSKPI_0.Mgmt Cockpit" xfId="35414"/>
    <cellStyle name="A_Normal Forecast_4.GrossMargin_Books_BOOKCoSKPI_1_BOOKCoSKPI_3.GrossMargin_Journals" xfId="35415"/>
    <cellStyle name="A_Normal Forecast_4.GrossMargin_Books_BOOKCoSKPI_1_COS Bridge Books" xfId="35416"/>
    <cellStyle name="A_Normal Forecast_4.GrossMargin_Books_BOOKCoSKPI_1_COS Bridge Books_1" xfId="35417"/>
    <cellStyle name="A_Normal Forecast_4.GrossMargin_Books_BOOKCoSKPI_2" xfId="35418"/>
    <cellStyle name="A_Normal Forecast_4.GrossMargin_Books_BOOKCoSKPI_2_0.Mgmt Cockpit" xfId="35419"/>
    <cellStyle name="A_Normal Forecast_4.GrossMargin_Books_BOOKCoSKPI_2_3.GrossMargin_Journals" xfId="35420"/>
    <cellStyle name="A_Normal Forecast_4.GrossMargin_Books_BOOKCoSKPI_3.GrossMargin_Journals" xfId="35421"/>
    <cellStyle name="A_Normal Forecast_4.GrossMargin_Books_BOOKCoSKPI_6.KPI_Issue" xfId="35422"/>
    <cellStyle name="A_Normal Forecast_4.GrossMargin_Books_BOOKCoSKPI_BOOKCoSKPI" xfId="35423"/>
    <cellStyle name="A_Normal Forecast_4.GrossMargin_Books_BOOKCoSKPI_BOOKCoSKPI_1" xfId="35424"/>
    <cellStyle name="A_Normal Forecast_4.GrossMargin_Books_BOOKCoSKPI_BOOKCoSKPI_1_0.Mgmt Cockpit" xfId="35425"/>
    <cellStyle name="A_Normal Forecast_4.GrossMargin_Books_BOOKCoSKPI_BOOKCoSKPI_1_3.GrossMargin_Journals" xfId="35426"/>
    <cellStyle name="A_Normal Forecast_4.GrossMargin_Books_BOOKCoSKPI_BOOKCoSKPI_3.GrossMargin_Journals" xfId="35427"/>
    <cellStyle name="A_Normal Forecast_4.GrossMargin_Books_BOOKCoSKPI_BOOKCoSKPI_BOOKCoSKPI" xfId="35428"/>
    <cellStyle name="A_Normal Forecast_4.GrossMargin_Books_BOOKCoSKPI_BOOKCoSKPI_BOOKCoSKPI_0.Mgmt Cockpit" xfId="35429"/>
    <cellStyle name="A_Normal Forecast_4.GrossMargin_Books_BOOKCoSKPI_BOOKCoSKPI_BOOKCoSKPI_3.GrossMargin_Journals" xfId="35430"/>
    <cellStyle name="A_Normal Forecast_4.GrossMargin_Books_BOOKCoSKPI_BOOKCoSKPI_COS Bridge Books" xfId="35431"/>
    <cellStyle name="A_Normal Forecast_4.GrossMargin_Books_BOOKCoSKPI_BOOKCoSKPI_COS Bridge Books_1" xfId="35432"/>
    <cellStyle name="A_Normal Forecast_4.GrossMargin_Books_BOOKCoSKPI_COS Bridge Books" xfId="35433"/>
    <cellStyle name="A_Normal Forecast_4.GrossMargin_Books_BOOKCoSKPI_COS Bridge Books_1" xfId="35434"/>
    <cellStyle name="A_Normal Forecast_4.GrossMargin_Books_BOOKCoSKPI_COS Bridge Books_2" xfId="35435"/>
    <cellStyle name="A_Normal Forecast_4.GrossMargin_Books_BOOKCoSKPI_CREST_SPS_KPI" xfId="35436"/>
    <cellStyle name="A_Normal Forecast_4.GrossMargin_Books_BOOKCoSKPI_CREST_SPS_KPI_0.Mgmt Cockpit" xfId="35437"/>
    <cellStyle name="A_Normal Forecast_4.GrossMargin_Books_BOOKCoSKPI_CREST_SPS_KPI_3.GrossMargin_Journals" xfId="35438"/>
    <cellStyle name="A_Normal Forecast_4.GrossMargin_Books_BOOKCoSKPI_CREST_SPS_KPI_BOOKCoSKPI" xfId="35439"/>
    <cellStyle name="A_Normal Forecast_4.GrossMargin_Books_BOOKCoSKPI_CREST_SPS_KPI_BOOKCoSKPI_1" xfId="35440"/>
    <cellStyle name="A_Normal Forecast_4.GrossMargin_Books_BOOKCoSKPI_CREST_SPS_KPI_BOOKCoSKPI_1_0.Mgmt Cockpit" xfId="35441"/>
    <cellStyle name="A_Normal Forecast_4.GrossMargin_Books_BOOKCoSKPI_CREST_SPS_KPI_BOOKCoSKPI_1_3.GrossMargin_Journals" xfId="35442"/>
    <cellStyle name="A_Normal Forecast_4.GrossMargin_Books_BOOKCoSKPI_CREST_SPS_KPI_BOOKCoSKPI_3.GrossMargin_Journals" xfId="35443"/>
    <cellStyle name="A_Normal Forecast_4.GrossMargin_Books_BOOKCoSKPI_CREST_SPS_KPI_BOOKCoSKPI_BOOKCoSKPI" xfId="35444"/>
    <cellStyle name="A_Normal Forecast_4.GrossMargin_Books_BOOKCoSKPI_CREST_SPS_KPI_BOOKCoSKPI_BOOKCoSKPI_0.Mgmt Cockpit" xfId="35445"/>
    <cellStyle name="A_Normal Forecast_4.GrossMargin_Books_BOOKCoSKPI_CREST_SPS_KPI_BOOKCoSKPI_BOOKCoSKPI_3.GrossMargin_Journals" xfId="35446"/>
    <cellStyle name="A_Normal Forecast_4.GrossMargin_Books_BOOKCoSKPI_CREST_SPS_KPI_BOOKCoSKPI_COS Bridge Books" xfId="35447"/>
    <cellStyle name="A_Normal Forecast_4.GrossMargin_Books_BOOKCoSKPI_CREST_SPS_KPI_BOOKCoSKPI_COS Bridge Books_1" xfId="35448"/>
    <cellStyle name="A_Normal Forecast_4.GrossMargin_Books_BOOKCoSKPI_CREST_SPS_KPI_COS Bridge Books" xfId="35449"/>
    <cellStyle name="A_Normal Forecast_4.GrossMargin_Books_BOOKCoSKPI_CREST_SPS_KPI_COS Bridge Books_1" xfId="35450"/>
    <cellStyle name="A_Normal Forecast_4.GrossMargin_Books_BOOKCoSKPI_JOURNALCoSKPI" xfId="35451"/>
    <cellStyle name="A_Normal Forecast_4.GrossMargin_Books_BOOKCoSKPI_ProdExp_Journal_KPI" xfId="35452"/>
    <cellStyle name="A_Normal Forecast_4.GrossMargin_Books_COS Bridge Books" xfId="35453"/>
    <cellStyle name="A_Normal Forecast_4.GrossMargin_Books_COS Bridge Books_1" xfId="35454"/>
    <cellStyle name="A_Normal Forecast_4.GrossMargin_Books_COS Bridge Books_2" xfId="35455"/>
    <cellStyle name="A_Normal Forecast_4.GrossMargin_Books_CREST_SPS_KPI" xfId="35456"/>
    <cellStyle name="A_Normal Forecast_4.GrossMargin_Books_CREST_SPS_KPI_0.Mgmt Cockpit" xfId="35457"/>
    <cellStyle name="A_Normal Forecast_4.GrossMargin_Books_CREST_SPS_KPI_3.GrossMargin_Journals" xfId="35458"/>
    <cellStyle name="A_Normal Forecast_4.GrossMargin_Books_CREST_SPS_KPI_BOOKCoSKPI" xfId="35459"/>
    <cellStyle name="A_Normal Forecast_4.GrossMargin_Books_CREST_SPS_KPI_BOOKCoSKPI_1" xfId="35460"/>
    <cellStyle name="A_Normal Forecast_4.GrossMargin_Books_CREST_SPS_KPI_BOOKCoSKPI_1_0.Mgmt Cockpit" xfId="35461"/>
    <cellStyle name="A_Normal Forecast_4.GrossMargin_Books_CREST_SPS_KPI_BOOKCoSKPI_1_3.GrossMargin_Journals" xfId="35462"/>
    <cellStyle name="A_Normal Forecast_4.GrossMargin_Books_CREST_SPS_KPI_BOOKCoSKPI_3.GrossMargin_Journals" xfId="35463"/>
    <cellStyle name="A_Normal Forecast_4.GrossMargin_Books_CREST_SPS_KPI_BOOKCoSKPI_BOOKCoSKPI" xfId="35464"/>
    <cellStyle name="A_Normal Forecast_4.GrossMargin_Books_CREST_SPS_KPI_BOOKCoSKPI_BOOKCoSKPI_0.Mgmt Cockpit" xfId="35465"/>
    <cellStyle name="A_Normal Forecast_4.GrossMargin_Books_CREST_SPS_KPI_BOOKCoSKPI_BOOKCoSKPI_3.GrossMargin_Journals" xfId="35466"/>
    <cellStyle name="A_Normal Forecast_4.GrossMargin_Books_CREST_SPS_KPI_BOOKCoSKPI_COS Bridge Books" xfId="35467"/>
    <cellStyle name="A_Normal Forecast_4.GrossMargin_Books_CREST_SPS_KPI_BOOKCoSKPI_COS Bridge Books_1" xfId="35468"/>
    <cellStyle name="A_Normal Forecast_4.GrossMargin_Books_CREST_SPS_KPI_COS Bridge Books" xfId="35469"/>
    <cellStyle name="A_Normal Forecast_4.GrossMargin_Books_CREST_SPS_KPI_COS Bridge Books_1" xfId="35470"/>
    <cellStyle name="A_Normal Forecast_4.GrossMargin_Books_JOURNALCoSKPI" xfId="35471"/>
    <cellStyle name="A_Normal Forecast_4.GrossMargin_Books_ProdExp_Journal_KPI" xfId="35472"/>
    <cellStyle name="A_Normal Forecast_6.KPI_Issue" xfId="35473"/>
    <cellStyle name="A_Normal Forecast_7.KPI_Article_Pages" xfId="35474"/>
    <cellStyle name="A_Normal Forecast_7.KPI_Article_Pages_3.GrossMargin_Journals" xfId="35475"/>
    <cellStyle name="A_Normal Forecast_7.KPI_Article_Pages_4.GrossMargin_Books" xfId="35476"/>
    <cellStyle name="A_Normal Forecast_7.KPI_Article_Pages_4.GrossMargin_Books_0.Mgmt Cockpit" xfId="35477"/>
    <cellStyle name="A_Normal Forecast_7.KPI_Article_Pages_4.GrossMargin_Books_3.GrossMargin_Journals" xfId="35478"/>
    <cellStyle name="A_Normal Forecast_7.KPI_Article_Pages_4.GrossMargin_Books_6.KPI_Issue" xfId="35479"/>
    <cellStyle name="A_Normal Forecast_7.KPI_Article_Pages_4.GrossMargin_Books_BOOKCoSKPI" xfId="35480"/>
    <cellStyle name="A_Normal Forecast_7.KPI_Article_Pages_4.GrossMargin_Books_BOOKCoSKPI_0.Mgmt Cockpit" xfId="35481"/>
    <cellStyle name="A_Normal Forecast_7.KPI_Article_Pages_4.GrossMargin_Books_BOOKCoSKPI_1" xfId="35482"/>
    <cellStyle name="A_Normal Forecast_7.KPI_Article_Pages_4.GrossMargin_Books_BOOKCoSKPI_1_3.GrossMargin_Journals" xfId="35483"/>
    <cellStyle name="A_Normal Forecast_7.KPI_Article_Pages_4.GrossMargin_Books_BOOKCoSKPI_1_BOOKCoSKPI" xfId="35484"/>
    <cellStyle name="A_Normal Forecast_7.KPI_Article_Pages_4.GrossMargin_Books_BOOKCoSKPI_1_BOOKCoSKPI_0.Mgmt Cockpit" xfId="35485"/>
    <cellStyle name="A_Normal Forecast_7.KPI_Article_Pages_4.GrossMargin_Books_BOOKCoSKPI_1_BOOKCoSKPI_3.GrossMargin_Journals" xfId="35486"/>
    <cellStyle name="A_Normal Forecast_7.KPI_Article_Pages_4.GrossMargin_Books_BOOKCoSKPI_1_COS Bridge Books" xfId="35487"/>
    <cellStyle name="A_Normal Forecast_7.KPI_Article_Pages_4.GrossMargin_Books_BOOKCoSKPI_1_COS Bridge Books_1" xfId="35488"/>
    <cellStyle name="A_Normal Forecast_7.KPI_Article_Pages_4.GrossMargin_Books_BOOKCoSKPI_2" xfId="35489"/>
    <cellStyle name="A_Normal Forecast_7.KPI_Article_Pages_4.GrossMargin_Books_BOOKCoSKPI_2_0.Mgmt Cockpit" xfId="35490"/>
    <cellStyle name="A_Normal Forecast_7.KPI_Article_Pages_4.GrossMargin_Books_BOOKCoSKPI_2_3.GrossMargin_Journals" xfId="35491"/>
    <cellStyle name="A_Normal Forecast_7.KPI_Article_Pages_4.GrossMargin_Books_BOOKCoSKPI_3.GrossMargin_Journals" xfId="35492"/>
    <cellStyle name="A_Normal Forecast_7.KPI_Article_Pages_4.GrossMargin_Books_BOOKCoSKPI_6.KPI_Issue" xfId="35493"/>
    <cellStyle name="A_Normal Forecast_7.KPI_Article_Pages_4.GrossMargin_Books_BOOKCoSKPI_BOOKCoSKPI" xfId="35494"/>
    <cellStyle name="A_Normal Forecast_7.KPI_Article_Pages_4.GrossMargin_Books_BOOKCoSKPI_BOOKCoSKPI_1" xfId="35495"/>
    <cellStyle name="A_Normal Forecast_7.KPI_Article_Pages_4.GrossMargin_Books_BOOKCoSKPI_BOOKCoSKPI_1_0.Mgmt Cockpit" xfId="35496"/>
    <cellStyle name="A_Normal Forecast_7.KPI_Article_Pages_4.GrossMargin_Books_BOOKCoSKPI_BOOKCoSKPI_1_3.GrossMargin_Journals" xfId="35497"/>
    <cellStyle name="A_Normal Forecast_7.KPI_Article_Pages_4.GrossMargin_Books_BOOKCoSKPI_BOOKCoSKPI_3.GrossMargin_Journals" xfId="35498"/>
    <cellStyle name="A_Normal Forecast_7.KPI_Article_Pages_4.GrossMargin_Books_BOOKCoSKPI_BOOKCoSKPI_BOOKCoSKPI" xfId="35499"/>
    <cellStyle name="A_Normal Forecast_7.KPI_Article_Pages_4.GrossMargin_Books_BOOKCoSKPI_BOOKCoSKPI_BOOKCoSKPI_0.Mgmt Cockpit" xfId="35500"/>
    <cellStyle name="A_Normal Forecast_7.KPI_Article_Pages_4.GrossMargin_Books_BOOKCoSKPI_BOOKCoSKPI_BOOKCoSKPI_3.GrossMargin_Journals" xfId="35501"/>
    <cellStyle name="A_Normal Forecast_7.KPI_Article_Pages_4.GrossMargin_Books_BOOKCoSKPI_BOOKCoSKPI_COS Bridge Books" xfId="35502"/>
    <cellStyle name="A_Normal Forecast_7.KPI_Article_Pages_4.GrossMargin_Books_BOOKCoSKPI_BOOKCoSKPI_COS Bridge Books_1" xfId="35503"/>
    <cellStyle name="A_Normal Forecast_7.KPI_Article_Pages_4.GrossMargin_Books_BOOKCoSKPI_COS Bridge Books" xfId="35504"/>
    <cellStyle name="A_Normal Forecast_7.KPI_Article_Pages_4.GrossMargin_Books_BOOKCoSKPI_COS Bridge Books_1" xfId="35505"/>
    <cellStyle name="A_Normal Forecast_7.KPI_Article_Pages_4.GrossMargin_Books_BOOKCoSKPI_COS Bridge Books_2" xfId="35506"/>
    <cellStyle name="A_Normal Forecast_7.KPI_Article_Pages_4.GrossMargin_Books_BOOKCoSKPI_CREST_SPS_KPI" xfId="35507"/>
    <cellStyle name="A_Normal Forecast_7.KPI_Article_Pages_4.GrossMargin_Books_BOOKCoSKPI_CREST_SPS_KPI_0.Mgmt Cockpit" xfId="35508"/>
    <cellStyle name="A_Normal Forecast_7.KPI_Article_Pages_4.GrossMargin_Books_BOOKCoSKPI_CREST_SPS_KPI_3.GrossMargin_Journals" xfId="35509"/>
    <cellStyle name="A_Normal Forecast_7.KPI_Article_Pages_4.GrossMargin_Books_BOOKCoSKPI_CREST_SPS_KPI_BOOKCoSKPI" xfId="35510"/>
    <cellStyle name="A_Normal Forecast_7.KPI_Article_Pages_4.GrossMargin_Books_BOOKCoSKPI_CREST_SPS_KPI_BOOKCoSKPI_1" xfId="35511"/>
    <cellStyle name="A_Normal Forecast_7.KPI_Article_Pages_4.GrossMargin_Books_BOOKCoSKPI_CREST_SPS_KPI_BOOKCoSKPI_1_0.Mgmt Cockpit" xfId="35512"/>
    <cellStyle name="A_Normal Forecast_7.KPI_Article_Pages_4.GrossMargin_Books_BOOKCoSKPI_CREST_SPS_KPI_BOOKCoSKPI_1_3.GrossMargin_Journals" xfId="35513"/>
    <cellStyle name="A_Normal Forecast_7.KPI_Article_Pages_4.GrossMargin_Books_BOOKCoSKPI_CREST_SPS_KPI_BOOKCoSKPI_3.GrossMargin_Journals" xfId="35514"/>
    <cellStyle name="A_Normal Forecast_7.KPI_Article_Pages_4.GrossMargin_Books_BOOKCoSKPI_CREST_SPS_KPI_BOOKCoSKPI_BOOKCoSKPI" xfId="35515"/>
    <cellStyle name="A_Normal Forecast_7.KPI_Article_Pages_4.GrossMargin_Books_BOOKCoSKPI_CREST_SPS_KPI_BOOKCoSKPI_BOOKCoSKPI_0.Mgmt Cockpit" xfId="35516"/>
    <cellStyle name="A_Normal Forecast_7.KPI_Article_Pages_4.GrossMargin_Books_BOOKCoSKPI_CREST_SPS_KPI_BOOKCoSKPI_BOOKCoSKPI_3.GrossMargin_Journals" xfId="35517"/>
    <cellStyle name="A_Normal Forecast_7.KPI_Article_Pages_4.GrossMargin_Books_BOOKCoSKPI_CREST_SPS_KPI_BOOKCoSKPI_COS Bridge Books" xfId="35518"/>
    <cellStyle name="A_Normal Forecast_7.KPI_Article_Pages_4.GrossMargin_Books_BOOKCoSKPI_CREST_SPS_KPI_BOOKCoSKPI_COS Bridge Books_1" xfId="35519"/>
    <cellStyle name="A_Normal Forecast_7.KPI_Article_Pages_4.GrossMargin_Books_BOOKCoSKPI_CREST_SPS_KPI_COS Bridge Books" xfId="35520"/>
    <cellStyle name="A_Normal Forecast_7.KPI_Article_Pages_4.GrossMargin_Books_BOOKCoSKPI_CREST_SPS_KPI_COS Bridge Books_1" xfId="35521"/>
    <cellStyle name="A_Normal Forecast_7.KPI_Article_Pages_4.GrossMargin_Books_BOOKCoSKPI_JOURNALCoSKPI" xfId="35522"/>
    <cellStyle name="A_Normal Forecast_7.KPI_Article_Pages_4.GrossMargin_Books_BOOKCoSKPI_ProdExp_Journal_KPI" xfId="35523"/>
    <cellStyle name="A_Normal Forecast_7.KPI_Article_Pages_4.GrossMargin_Books_COS Bridge Books" xfId="35524"/>
    <cellStyle name="A_Normal Forecast_7.KPI_Article_Pages_4.GrossMargin_Books_COS Bridge Books_1" xfId="35525"/>
    <cellStyle name="A_Normal Forecast_7.KPI_Article_Pages_4.GrossMargin_Books_COS Bridge Books_2" xfId="35526"/>
    <cellStyle name="A_Normal Forecast_7.KPI_Article_Pages_4.GrossMargin_Books_CREST_SPS_KPI" xfId="35527"/>
    <cellStyle name="A_Normal Forecast_7.KPI_Article_Pages_4.GrossMargin_Books_CREST_SPS_KPI_0.Mgmt Cockpit" xfId="35528"/>
    <cellStyle name="A_Normal Forecast_7.KPI_Article_Pages_4.GrossMargin_Books_CREST_SPS_KPI_3.GrossMargin_Journals" xfId="35529"/>
    <cellStyle name="A_Normal Forecast_7.KPI_Article_Pages_4.GrossMargin_Books_CREST_SPS_KPI_BOOKCoSKPI" xfId="35530"/>
    <cellStyle name="A_Normal Forecast_7.KPI_Article_Pages_4.GrossMargin_Books_CREST_SPS_KPI_BOOKCoSKPI_1" xfId="35531"/>
    <cellStyle name="A_Normal Forecast_7.KPI_Article_Pages_4.GrossMargin_Books_CREST_SPS_KPI_BOOKCoSKPI_1_0.Mgmt Cockpit" xfId="35532"/>
    <cellStyle name="A_Normal Forecast_7.KPI_Article_Pages_4.GrossMargin_Books_CREST_SPS_KPI_BOOKCoSKPI_1_3.GrossMargin_Journals" xfId="35533"/>
    <cellStyle name="A_Normal Forecast_7.KPI_Article_Pages_4.GrossMargin_Books_CREST_SPS_KPI_BOOKCoSKPI_3.GrossMargin_Journals" xfId="35534"/>
    <cellStyle name="A_Normal Forecast_7.KPI_Article_Pages_4.GrossMargin_Books_CREST_SPS_KPI_BOOKCoSKPI_BOOKCoSKPI" xfId="35535"/>
    <cellStyle name="A_Normal Forecast_7.KPI_Article_Pages_4.GrossMargin_Books_CREST_SPS_KPI_BOOKCoSKPI_BOOKCoSKPI_0.Mgmt Cockpit" xfId="35536"/>
    <cellStyle name="A_Normal Forecast_7.KPI_Article_Pages_4.GrossMargin_Books_CREST_SPS_KPI_BOOKCoSKPI_BOOKCoSKPI_3.GrossMargin_Journals" xfId="35537"/>
    <cellStyle name="A_Normal Forecast_7.KPI_Article_Pages_4.GrossMargin_Books_CREST_SPS_KPI_BOOKCoSKPI_COS Bridge Books" xfId="35538"/>
    <cellStyle name="A_Normal Forecast_7.KPI_Article_Pages_4.GrossMargin_Books_CREST_SPS_KPI_BOOKCoSKPI_COS Bridge Books_1" xfId="35539"/>
    <cellStyle name="A_Normal Forecast_7.KPI_Article_Pages_4.GrossMargin_Books_CREST_SPS_KPI_COS Bridge Books" xfId="35540"/>
    <cellStyle name="A_Normal Forecast_7.KPI_Article_Pages_4.GrossMargin_Books_CREST_SPS_KPI_COS Bridge Books_1" xfId="35541"/>
    <cellStyle name="A_Normal Forecast_7.KPI_Article_Pages_4.GrossMargin_Books_JOURNALCoSKPI" xfId="35542"/>
    <cellStyle name="A_Normal Forecast_7.KPI_Article_Pages_4.GrossMargin_Books_ProdExp_Journal_KPI" xfId="35543"/>
    <cellStyle name="A_Normal Forecast_7.KPI_Article_Pages_6.KPI_Issue" xfId="35544"/>
    <cellStyle name="A_Normal Forecast_7.KPI_Article_Pages_9.KPI_Book (2)" xfId="35545"/>
    <cellStyle name="A_Normal Forecast_7.KPI_Article_Pages_9.KPI_Book (2)_0.Mgmt Cockpit" xfId="35546"/>
    <cellStyle name="A_Normal Forecast_7.KPI_Article_Pages_9.KPI_Book (2)_3.GrossMargin_Journals" xfId="35547"/>
    <cellStyle name="A_Normal Forecast_7.KPI_Article_Pages_9.KPI_Book (2)_6.KPI_Issue" xfId="35548"/>
    <cellStyle name="A_Normal Forecast_7.KPI_Article_Pages_9.KPI_Book (2)_BOOKCoSKPI" xfId="35549"/>
    <cellStyle name="A_Normal Forecast_7.KPI_Article_Pages_9.KPI_Book (2)_BOOKCoSKPI_0.Mgmt Cockpit" xfId="35550"/>
    <cellStyle name="A_Normal Forecast_7.KPI_Article_Pages_9.KPI_Book (2)_BOOKCoSKPI_1" xfId="35551"/>
    <cellStyle name="A_Normal Forecast_7.KPI_Article_Pages_9.KPI_Book (2)_BOOKCoSKPI_1_3.GrossMargin_Journals" xfId="35552"/>
    <cellStyle name="A_Normal Forecast_7.KPI_Article_Pages_9.KPI_Book (2)_BOOKCoSKPI_1_BOOKCoSKPI" xfId="35553"/>
    <cellStyle name="A_Normal Forecast_7.KPI_Article_Pages_9.KPI_Book (2)_BOOKCoSKPI_1_BOOKCoSKPI_0.Mgmt Cockpit" xfId="35554"/>
    <cellStyle name="A_Normal Forecast_7.KPI_Article_Pages_9.KPI_Book (2)_BOOKCoSKPI_1_BOOKCoSKPI_3.GrossMargin_Journals" xfId="35555"/>
    <cellStyle name="A_Normal Forecast_7.KPI_Article_Pages_9.KPI_Book (2)_BOOKCoSKPI_1_COS Bridge Books" xfId="35556"/>
    <cellStyle name="A_Normal Forecast_7.KPI_Article_Pages_9.KPI_Book (2)_BOOKCoSKPI_1_COS Bridge Books_1" xfId="35557"/>
    <cellStyle name="A_Normal Forecast_7.KPI_Article_Pages_9.KPI_Book (2)_BOOKCoSKPI_2" xfId="35558"/>
    <cellStyle name="A_Normal Forecast_7.KPI_Article_Pages_9.KPI_Book (2)_BOOKCoSKPI_2_0.Mgmt Cockpit" xfId="35559"/>
    <cellStyle name="A_Normal Forecast_7.KPI_Article_Pages_9.KPI_Book (2)_BOOKCoSKPI_2_3.GrossMargin_Journals" xfId="35560"/>
    <cellStyle name="A_Normal Forecast_7.KPI_Article_Pages_9.KPI_Book (2)_BOOKCoSKPI_3.GrossMargin_Journals" xfId="35561"/>
    <cellStyle name="A_Normal Forecast_7.KPI_Article_Pages_9.KPI_Book (2)_BOOKCoSKPI_6.KPI_Issue" xfId="35562"/>
    <cellStyle name="A_Normal Forecast_7.KPI_Article_Pages_9.KPI_Book (2)_BOOKCoSKPI_BOOKCoSKPI" xfId="35563"/>
    <cellStyle name="A_Normal Forecast_7.KPI_Article_Pages_9.KPI_Book (2)_BOOKCoSKPI_BOOKCoSKPI_1" xfId="35564"/>
    <cellStyle name="A_Normal Forecast_7.KPI_Article_Pages_9.KPI_Book (2)_BOOKCoSKPI_BOOKCoSKPI_1_0.Mgmt Cockpit" xfId="35565"/>
    <cellStyle name="A_Normal Forecast_7.KPI_Article_Pages_9.KPI_Book (2)_BOOKCoSKPI_BOOKCoSKPI_1_3.GrossMargin_Journals" xfId="35566"/>
    <cellStyle name="A_Normal Forecast_7.KPI_Article_Pages_9.KPI_Book (2)_BOOKCoSKPI_BOOKCoSKPI_3.GrossMargin_Journals" xfId="35567"/>
    <cellStyle name="A_Normal Forecast_7.KPI_Article_Pages_9.KPI_Book (2)_BOOKCoSKPI_BOOKCoSKPI_BOOKCoSKPI" xfId="35568"/>
    <cellStyle name="A_Normal Forecast_7.KPI_Article_Pages_9.KPI_Book (2)_BOOKCoSKPI_BOOKCoSKPI_BOOKCoSKPI_0.Mgmt Cockpit" xfId="35569"/>
    <cellStyle name="A_Normal Forecast_7.KPI_Article_Pages_9.KPI_Book (2)_BOOKCoSKPI_BOOKCoSKPI_BOOKCoSKPI_3.GrossMargin_Journals" xfId="35570"/>
    <cellStyle name="A_Normal Forecast_7.KPI_Article_Pages_9.KPI_Book (2)_BOOKCoSKPI_BOOKCoSKPI_COS Bridge Books" xfId="35571"/>
    <cellStyle name="A_Normal Forecast_7.KPI_Article_Pages_9.KPI_Book (2)_BOOKCoSKPI_BOOKCoSKPI_COS Bridge Books_1" xfId="35572"/>
    <cellStyle name="A_Normal Forecast_7.KPI_Article_Pages_9.KPI_Book (2)_BOOKCoSKPI_COS Bridge Books" xfId="35573"/>
    <cellStyle name="A_Normal Forecast_7.KPI_Article_Pages_9.KPI_Book (2)_BOOKCoSKPI_COS Bridge Books_1" xfId="35574"/>
    <cellStyle name="A_Normal Forecast_7.KPI_Article_Pages_9.KPI_Book (2)_BOOKCoSKPI_COS Bridge Books_2" xfId="35575"/>
    <cellStyle name="A_Normal Forecast_7.KPI_Article_Pages_9.KPI_Book (2)_BOOKCoSKPI_CREST_SPS_KPI" xfId="35576"/>
    <cellStyle name="A_Normal Forecast_7.KPI_Article_Pages_9.KPI_Book (2)_BOOKCoSKPI_CREST_SPS_KPI_0.Mgmt Cockpit" xfId="35577"/>
    <cellStyle name="A_Normal Forecast_7.KPI_Article_Pages_9.KPI_Book (2)_BOOKCoSKPI_CREST_SPS_KPI_3.GrossMargin_Journals" xfId="35578"/>
    <cellStyle name="A_Normal Forecast_7.KPI_Article_Pages_9.KPI_Book (2)_BOOKCoSKPI_CREST_SPS_KPI_BOOKCoSKPI" xfId="35579"/>
    <cellStyle name="A_Normal Forecast_7.KPI_Article_Pages_9.KPI_Book (2)_BOOKCoSKPI_CREST_SPS_KPI_BOOKCoSKPI_1" xfId="35580"/>
    <cellStyle name="A_Normal Forecast_7.KPI_Article_Pages_9.KPI_Book (2)_BOOKCoSKPI_CREST_SPS_KPI_BOOKCoSKPI_1_0.Mgmt Cockpit" xfId="35581"/>
    <cellStyle name="A_Normal Forecast_7.KPI_Article_Pages_9.KPI_Book (2)_BOOKCoSKPI_CREST_SPS_KPI_BOOKCoSKPI_1_3.GrossMargin_Journals" xfId="35582"/>
    <cellStyle name="A_Normal Forecast_7.KPI_Article_Pages_9.KPI_Book (2)_BOOKCoSKPI_CREST_SPS_KPI_BOOKCoSKPI_3.GrossMargin_Journals" xfId="35583"/>
    <cellStyle name="A_Normal Forecast_7.KPI_Article_Pages_9.KPI_Book (2)_BOOKCoSKPI_CREST_SPS_KPI_BOOKCoSKPI_BOOKCoSKPI" xfId="35584"/>
    <cellStyle name="A_Normal Forecast_7.KPI_Article_Pages_9.KPI_Book (2)_BOOKCoSKPI_CREST_SPS_KPI_BOOKCoSKPI_BOOKCoSKPI_0.Mgmt Cockpit" xfId="35585"/>
    <cellStyle name="A_Normal Forecast_7.KPI_Article_Pages_9.KPI_Book (2)_BOOKCoSKPI_CREST_SPS_KPI_BOOKCoSKPI_BOOKCoSKPI_3.GrossMargin_Journals" xfId="35586"/>
    <cellStyle name="A_Normal Forecast_7.KPI_Article_Pages_9.KPI_Book (2)_BOOKCoSKPI_CREST_SPS_KPI_BOOKCoSKPI_COS Bridge Books" xfId="35587"/>
    <cellStyle name="A_Normal Forecast_7.KPI_Article_Pages_9.KPI_Book (2)_BOOKCoSKPI_CREST_SPS_KPI_BOOKCoSKPI_COS Bridge Books_1" xfId="35588"/>
    <cellStyle name="A_Normal Forecast_7.KPI_Article_Pages_9.KPI_Book (2)_BOOKCoSKPI_CREST_SPS_KPI_COS Bridge Books" xfId="35589"/>
    <cellStyle name="A_Normal Forecast_7.KPI_Article_Pages_9.KPI_Book (2)_BOOKCoSKPI_CREST_SPS_KPI_COS Bridge Books_1" xfId="35590"/>
    <cellStyle name="A_Normal Forecast_7.KPI_Article_Pages_9.KPI_Book (2)_BOOKCoSKPI_JOURNALCoSKPI" xfId="35591"/>
    <cellStyle name="A_Normal Forecast_7.KPI_Article_Pages_9.KPI_Book (2)_BOOKCoSKPI_ProdExp_Journal_KPI" xfId="35592"/>
    <cellStyle name="A_Normal Forecast_7.KPI_Article_Pages_9.KPI_Book (2)_COS Bridge Books" xfId="35593"/>
    <cellStyle name="A_Normal Forecast_7.KPI_Article_Pages_9.KPI_Book (2)_COS Bridge Books_1" xfId="35594"/>
    <cellStyle name="A_Normal Forecast_7.KPI_Article_Pages_9.KPI_Book (2)_COS Bridge Books_2" xfId="35595"/>
    <cellStyle name="A_Normal Forecast_7.KPI_Article_Pages_9.KPI_Book (2)_CREST_SPS_KPI" xfId="35596"/>
    <cellStyle name="A_Normal Forecast_7.KPI_Article_Pages_9.KPI_Book (2)_CREST_SPS_KPI_0.Mgmt Cockpit" xfId="35597"/>
    <cellStyle name="A_Normal Forecast_7.KPI_Article_Pages_9.KPI_Book (2)_CREST_SPS_KPI_3.GrossMargin_Journals" xfId="35598"/>
    <cellStyle name="A_Normal Forecast_7.KPI_Article_Pages_9.KPI_Book (2)_CREST_SPS_KPI_BOOKCoSKPI" xfId="35599"/>
    <cellStyle name="A_Normal Forecast_7.KPI_Article_Pages_9.KPI_Book (2)_CREST_SPS_KPI_BOOKCoSKPI_1" xfId="35600"/>
    <cellStyle name="A_Normal Forecast_7.KPI_Article_Pages_9.KPI_Book (2)_CREST_SPS_KPI_BOOKCoSKPI_1_0.Mgmt Cockpit" xfId="35601"/>
    <cellStyle name="A_Normal Forecast_7.KPI_Article_Pages_9.KPI_Book (2)_CREST_SPS_KPI_BOOKCoSKPI_1_3.GrossMargin_Journals" xfId="35602"/>
    <cellStyle name="A_Normal Forecast_7.KPI_Article_Pages_9.KPI_Book (2)_CREST_SPS_KPI_BOOKCoSKPI_3.GrossMargin_Journals" xfId="35603"/>
    <cellStyle name="A_Normal Forecast_7.KPI_Article_Pages_9.KPI_Book (2)_CREST_SPS_KPI_BOOKCoSKPI_BOOKCoSKPI" xfId="35604"/>
    <cellStyle name="A_Normal Forecast_7.KPI_Article_Pages_9.KPI_Book (2)_CREST_SPS_KPI_BOOKCoSKPI_BOOKCoSKPI_0.Mgmt Cockpit" xfId="35605"/>
    <cellStyle name="A_Normal Forecast_7.KPI_Article_Pages_9.KPI_Book (2)_CREST_SPS_KPI_BOOKCoSKPI_BOOKCoSKPI_3.GrossMargin_Journals" xfId="35606"/>
    <cellStyle name="A_Normal Forecast_7.KPI_Article_Pages_9.KPI_Book (2)_CREST_SPS_KPI_BOOKCoSKPI_COS Bridge Books" xfId="35607"/>
    <cellStyle name="A_Normal Forecast_7.KPI_Article_Pages_9.KPI_Book (2)_CREST_SPS_KPI_BOOKCoSKPI_COS Bridge Books_1" xfId="35608"/>
    <cellStyle name="A_Normal Forecast_7.KPI_Article_Pages_9.KPI_Book (2)_CREST_SPS_KPI_COS Bridge Books" xfId="35609"/>
    <cellStyle name="A_Normal Forecast_7.KPI_Article_Pages_9.KPI_Book (2)_CREST_SPS_KPI_COS Bridge Books_1" xfId="35610"/>
    <cellStyle name="A_Normal Forecast_7.KPI_Article_Pages_9.KPI_Book (2)_JOURNALCoSKPI" xfId="35611"/>
    <cellStyle name="A_Normal Forecast_7.KPI_Article_Pages_9.KPI_Book (2)_ProdExp_Journal_KPI" xfId="35612"/>
    <cellStyle name="A_Normal Forecast_7.KPI_Article_Pages_BOOKCoSKPI" xfId="35613"/>
    <cellStyle name="A_Normal Forecast_7.KPI_Article_Pages_BOOKCoSKPI_0.Mgmt Cockpit" xfId="35614"/>
    <cellStyle name="A_Normal Forecast_7.KPI_Article_Pages_BOOKCoSKPI_1" xfId="35615"/>
    <cellStyle name="A_Normal Forecast_7.KPI_Article_Pages_BOOKCoSKPI_1_0.Mgmt Cockpit" xfId="35616"/>
    <cellStyle name="A_Normal Forecast_7.KPI_Article_Pages_BOOKCoSKPI_1_3.GrossMargin_Journals" xfId="35617"/>
    <cellStyle name="A_Normal Forecast_7.KPI_Article_Pages_BOOKCoSKPI_1_6.KPI_Issue" xfId="35618"/>
    <cellStyle name="A_Normal Forecast_7.KPI_Article_Pages_BOOKCoSKPI_1_BOOKCoSKPI" xfId="35619"/>
    <cellStyle name="A_Normal Forecast_7.KPI_Article_Pages_BOOKCoSKPI_1_BOOKCoSKPI_1" xfId="35620"/>
    <cellStyle name="A_Normal Forecast_7.KPI_Article_Pages_BOOKCoSKPI_1_BOOKCoSKPI_1_0.Mgmt Cockpit" xfId="35621"/>
    <cellStyle name="A_Normal Forecast_7.KPI_Article_Pages_BOOKCoSKPI_1_BOOKCoSKPI_1_3.GrossMargin_Journals" xfId="35622"/>
    <cellStyle name="A_Normal Forecast_7.KPI_Article_Pages_BOOKCoSKPI_1_BOOKCoSKPI_3.GrossMargin_Journals" xfId="35623"/>
    <cellStyle name="A_Normal Forecast_7.KPI_Article_Pages_BOOKCoSKPI_1_BOOKCoSKPI_BOOKCoSKPI" xfId="35624"/>
    <cellStyle name="A_Normal Forecast_7.KPI_Article_Pages_BOOKCoSKPI_1_BOOKCoSKPI_BOOKCoSKPI_0.Mgmt Cockpit" xfId="35625"/>
    <cellStyle name="A_Normal Forecast_7.KPI_Article_Pages_BOOKCoSKPI_1_BOOKCoSKPI_BOOKCoSKPI_3.GrossMargin_Journals" xfId="35626"/>
    <cellStyle name="A_Normal Forecast_7.KPI_Article_Pages_BOOKCoSKPI_1_BOOKCoSKPI_COS Bridge Books" xfId="35627"/>
    <cellStyle name="A_Normal Forecast_7.KPI_Article_Pages_BOOKCoSKPI_1_BOOKCoSKPI_COS Bridge Books_1" xfId="35628"/>
    <cellStyle name="A_Normal Forecast_7.KPI_Article_Pages_BOOKCoSKPI_1_COS Bridge Books" xfId="35629"/>
    <cellStyle name="A_Normal Forecast_7.KPI_Article_Pages_BOOKCoSKPI_1_COS Bridge Books_1" xfId="35630"/>
    <cellStyle name="A_Normal Forecast_7.KPI_Article_Pages_BOOKCoSKPI_1_COS Bridge Books_2" xfId="35631"/>
    <cellStyle name="A_Normal Forecast_7.KPI_Article_Pages_BOOKCoSKPI_1_CREST_SPS_KPI" xfId="35632"/>
    <cellStyle name="A_Normal Forecast_7.KPI_Article_Pages_BOOKCoSKPI_1_CREST_SPS_KPI_0.Mgmt Cockpit" xfId="35633"/>
    <cellStyle name="A_Normal Forecast_7.KPI_Article_Pages_BOOKCoSKPI_1_CREST_SPS_KPI_3.GrossMargin_Journals" xfId="35634"/>
    <cellStyle name="A_Normal Forecast_7.KPI_Article_Pages_BOOKCoSKPI_1_CREST_SPS_KPI_BOOKCoSKPI" xfId="35635"/>
    <cellStyle name="A_Normal Forecast_7.KPI_Article_Pages_BOOKCoSKPI_1_CREST_SPS_KPI_BOOKCoSKPI_1" xfId="35636"/>
    <cellStyle name="A_Normal Forecast_7.KPI_Article_Pages_BOOKCoSKPI_1_CREST_SPS_KPI_BOOKCoSKPI_1_0.Mgmt Cockpit" xfId="35637"/>
    <cellStyle name="A_Normal Forecast_7.KPI_Article_Pages_BOOKCoSKPI_1_CREST_SPS_KPI_BOOKCoSKPI_1_3.GrossMargin_Journals" xfId="35638"/>
    <cellStyle name="A_Normal Forecast_7.KPI_Article_Pages_BOOKCoSKPI_1_CREST_SPS_KPI_BOOKCoSKPI_3.GrossMargin_Journals" xfId="35639"/>
    <cellStyle name="A_Normal Forecast_7.KPI_Article_Pages_BOOKCoSKPI_1_CREST_SPS_KPI_BOOKCoSKPI_BOOKCoSKPI" xfId="35640"/>
    <cellStyle name="A_Normal Forecast_7.KPI_Article_Pages_BOOKCoSKPI_1_CREST_SPS_KPI_BOOKCoSKPI_BOOKCoSKPI_0.Mgmt Cockpit" xfId="35641"/>
    <cellStyle name="A_Normal Forecast_7.KPI_Article_Pages_BOOKCoSKPI_1_CREST_SPS_KPI_BOOKCoSKPI_BOOKCoSKPI_3.GrossMargin_Journals" xfId="35642"/>
    <cellStyle name="A_Normal Forecast_7.KPI_Article_Pages_BOOKCoSKPI_1_CREST_SPS_KPI_BOOKCoSKPI_COS Bridge Books" xfId="35643"/>
    <cellStyle name="A_Normal Forecast_7.KPI_Article_Pages_BOOKCoSKPI_1_CREST_SPS_KPI_BOOKCoSKPI_COS Bridge Books_1" xfId="35644"/>
    <cellStyle name="A_Normal Forecast_7.KPI_Article_Pages_BOOKCoSKPI_1_CREST_SPS_KPI_COS Bridge Books" xfId="35645"/>
    <cellStyle name="A_Normal Forecast_7.KPI_Article_Pages_BOOKCoSKPI_1_CREST_SPS_KPI_COS Bridge Books_1" xfId="35646"/>
    <cellStyle name="A_Normal Forecast_7.KPI_Article_Pages_BOOKCoSKPI_1_JOURNALCoSKPI" xfId="35647"/>
    <cellStyle name="A_Normal Forecast_7.KPI_Article_Pages_BOOKCoSKPI_1_ProdExp_Journal_KPI" xfId="35648"/>
    <cellStyle name="A_Normal Forecast_7.KPI_Article_Pages_BOOKCoSKPI_2" xfId="35649"/>
    <cellStyle name="A_Normal Forecast_7.KPI_Article_Pages_BOOKCoSKPI_2_0.Mgmt Cockpit" xfId="35650"/>
    <cellStyle name="A_Normal Forecast_7.KPI_Article_Pages_BOOKCoSKPI_2_3.GrossMargin_Journals" xfId="35651"/>
    <cellStyle name="A_Normal Forecast_7.KPI_Article_Pages_BOOKCoSKPI_3.GrossMargin_Journals" xfId="35652"/>
    <cellStyle name="A_Normal Forecast_7.KPI_Article_Pages_BOOKCoSKPI_6.KPI_Issue" xfId="35653"/>
    <cellStyle name="A_Normal Forecast_7.KPI_Article_Pages_BOOKCoSKPI_BOOKCoSKPI" xfId="35654"/>
    <cellStyle name="A_Normal Forecast_7.KPI_Article_Pages_BOOKCoSKPI_BOOKCoSKPI_0.Mgmt Cockpit" xfId="35655"/>
    <cellStyle name="A_Normal Forecast_7.KPI_Article_Pages_BOOKCoSKPI_BOOKCoSKPI_1" xfId="35656"/>
    <cellStyle name="A_Normal Forecast_7.KPI_Article_Pages_BOOKCoSKPI_BOOKCoSKPI_1_3.GrossMargin_Journals" xfId="35657"/>
    <cellStyle name="A_Normal Forecast_7.KPI_Article_Pages_BOOKCoSKPI_BOOKCoSKPI_1_BOOKCoSKPI" xfId="35658"/>
    <cellStyle name="A_Normal Forecast_7.KPI_Article_Pages_BOOKCoSKPI_BOOKCoSKPI_1_BOOKCoSKPI_0.Mgmt Cockpit" xfId="35659"/>
    <cellStyle name="A_Normal Forecast_7.KPI_Article_Pages_BOOKCoSKPI_BOOKCoSKPI_1_BOOKCoSKPI_3.GrossMargin_Journals" xfId="35660"/>
    <cellStyle name="A_Normal Forecast_7.KPI_Article_Pages_BOOKCoSKPI_BOOKCoSKPI_1_COS Bridge Books" xfId="35661"/>
    <cellStyle name="A_Normal Forecast_7.KPI_Article_Pages_BOOKCoSKPI_BOOKCoSKPI_1_COS Bridge Books_1" xfId="35662"/>
    <cellStyle name="A_Normal Forecast_7.KPI_Article_Pages_BOOKCoSKPI_BOOKCoSKPI_2" xfId="35663"/>
    <cellStyle name="A_Normal Forecast_7.KPI_Article_Pages_BOOKCoSKPI_BOOKCoSKPI_2_0.Mgmt Cockpit" xfId="35664"/>
    <cellStyle name="A_Normal Forecast_7.KPI_Article_Pages_BOOKCoSKPI_BOOKCoSKPI_2_3.GrossMargin_Journals" xfId="35665"/>
    <cellStyle name="A_Normal Forecast_7.KPI_Article_Pages_BOOKCoSKPI_BOOKCoSKPI_3.GrossMargin_Journals" xfId="35666"/>
    <cellStyle name="A_Normal Forecast_7.KPI_Article_Pages_BOOKCoSKPI_BOOKCoSKPI_6.KPI_Issue" xfId="35667"/>
    <cellStyle name="A_Normal Forecast_7.KPI_Article_Pages_BOOKCoSKPI_BOOKCoSKPI_BOOKCoSKPI" xfId="35668"/>
    <cellStyle name="A_Normal Forecast_7.KPI_Article_Pages_BOOKCoSKPI_BOOKCoSKPI_BOOKCoSKPI_1" xfId="35669"/>
    <cellStyle name="A_Normal Forecast_7.KPI_Article_Pages_BOOKCoSKPI_BOOKCoSKPI_BOOKCoSKPI_1_0.Mgmt Cockpit" xfId="35670"/>
    <cellStyle name="A_Normal Forecast_7.KPI_Article_Pages_BOOKCoSKPI_BOOKCoSKPI_BOOKCoSKPI_1_3.GrossMargin_Journals" xfId="35671"/>
    <cellStyle name="A_Normal Forecast_7.KPI_Article_Pages_BOOKCoSKPI_BOOKCoSKPI_BOOKCoSKPI_3.GrossMargin_Journals" xfId="35672"/>
    <cellStyle name="A_Normal Forecast_7.KPI_Article_Pages_BOOKCoSKPI_BOOKCoSKPI_BOOKCoSKPI_BOOKCoSKPI" xfId="35673"/>
    <cellStyle name="A_Normal Forecast_7.KPI_Article_Pages_BOOKCoSKPI_BOOKCoSKPI_BOOKCoSKPI_BOOKCoSKPI_0.Mgmt Cockpit" xfId="35674"/>
    <cellStyle name="A_Normal Forecast_7.KPI_Article_Pages_BOOKCoSKPI_BOOKCoSKPI_BOOKCoSKPI_BOOKCoSKPI_3.GrossMargin_Journals" xfId="35675"/>
    <cellStyle name="A_Normal Forecast_7.KPI_Article_Pages_BOOKCoSKPI_BOOKCoSKPI_BOOKCoSKPI_COS Bridge Books" xfId="35676"/>
    <cellStyle name="A_Normal Forecast_7.KPI_Article_Pages_BOOKCoSKPI_BOOKCoSKPI_BOOKCoSKPI_COS Bridge Books_1" xfId="35677"/>
    <cellStyle name="A_Normal Forecast_7.KPI_Article_Pages_BOOKCoSKPI_BOOKCoSKPI_COS Bridge Books" xfId="35678"/>
    <cellStyle name="A_Normal Forecast_7.KPI_Article_Pages_BOOKCoSKPI_BOOKCoSKPI_COS Bridge Books_1" xfId="35679"/>
    <cellStyle name="A_Normal Forecast_7.KPI_Article_Pages_BOOKCoSKPI_BOOKCoSKPI_COS Bridge Books_2" xfId="35680"/>
    <cellStyle name="A_Normal Forecast_7.KPI_Article_Pages_BOOKCoSKPI_BOOKCoSKPI_CREST_SPS_KPI" xfId="35681"/>
    <cellStyle name="A_Normal Forecast_7.KPI_Article_Pages_BOOKCoSKPI_BOOKCoSKPI_CREST_SPS_KPI_0.Mgmt Cockpit" xfId="35682"/>
    <cellStyle name="A_Normal Forecast_7.KPI_Article_Pages_BOOKCoSKPI_BOOKCoSKPI_CREST_SPS_KPI_3.GrossMargin_Journals" xfId="35683"/>
    <cellStyle name="A_Normal Forecast_7.KPI_Article_Pages_BOOKCoSKPI_BOOKCoSKPI_CREST_SPS_KPI_BOOKCoSKPI" xfId="35684"/>
    <cellStyle name="A_Normal Forecast_7.KPI_Article_Pages_BOOKCoSKPI_BOOKCoSKPI_CREST_SPS_KPI_BOOKCoSKPI_1" xfId="35685"/>
    <cellStyle name="A_Normal Forecast_7.KPI_Article_Pages_BOOKCoSKPI_BOOKCoSKPI_CREST_SPS_KPI_BOOKCoSKPI_1_0.Mgmt Cockpit" xfId="35686"/>
    <cellStyle name="A_Normal Forecast_7.KPI_Article_Pages_BOOKCoSKPI_BOOKCoSKPI_CREST_SPS_KPI_BOOKCoSKPI_1_3.GrossMargin_Journals" xfId="35687"/>
    <cellStyle name="A_Normal Forecast_7.KPI_Article_Pages_BOOKCoSKPI_BOOKCoSKPI_CREST_SPS_KPI_BOOKCoSKPI_3.GrossMargin_Journals" xfId="35688"/>
    <cellStyle name="A_Normal Forecast_7.KPI_Article_Pages_BOOKCoSKPI_BOOKCoSKPI_CREST_SPS_KPI_BOOKCoSKPI_BOOKCoSKPI" xfId="35689"/>
    <cellStyle name="A_Normal Forecast_7.KPI_Article_Pages_BOOKCoSKPI_BOOKCoSKPI_CREST_SPS_KPI_BOOKCoSKPI_BOOKCoSKPI_0.Mgmt Cockpit" xfId="35690"/>
    <cellStyle name="A_Normal Forecast_7.KPI_Article_Pages_BOOKCoSKPI_BOOKCoSKPI_CREST_SPS_KPI_BOOKCoSKPI_BOOKCoSKPI_3.GrossMargin_Journals" xfId="35691"/>
    <cellStyle name="A_Normal Forecast_7.KPI_Article_Pages_BOOKCoSKPI_BOOKCoSKPI_CREST_SPS_KPI_BOOKCoSKPI_COS Bridge Books" xfId="35692"/>
    <cellStyle name="A_Normal Forecast_7.KPI_Article_Pages_BOOKCoSKPI_BOOKCoSKPI_CREST_SPS_KPI_BOOKCoSKPI_COS Bridge Books_1" xfId="35693"/>
    <cellStyle name="A_Normal Forecast_7.KPI_Article_Pages_BOOKCoSKPI_BOOKCoSKPI_CREST_SPS_KPI_COS Bridge Books" xfId="35694"/>
    <cellStyle name="A_Normal Forecast_7.KPI_Article_Pages_BOOKCoSKPI_BOOKCoSKPI_CREST_SPS_KPI_COS Bridge Books_1" xfId="35695"/>
    <cellStyle name="A_Normal Forecast_7.KPI_Article_Pages_BOOKCoSKPI_BOOKCoSKPI_JOURNALCoSKPI" xfId="35696"/>
    <cellStyle name="A_Normal Forecast_7.KPI_Article_Pages_BOOKCoSKPI_BOOKCoSKPI_ProdExp_Journal_KPI" xfId="35697"/>
    <cellStyle name="A_Normal Forecast_7.KPI_Article_Pages_BOOKCoSKPI_COS Bridge Books" xfId="35698"/>
    <cellStyle name="A_Normal Forecast_7.KPI_Article_Pages_BOOKCoSKPI_COS Bridge Books_1" xfId="35699"/>
    <cellStyle name="A_Normal Forecast_7.KPI_Article_Pages_BOOKCoSKPI_COS Bridge Books_2" xfId="35700"/>
    <cellStyle name="A_Normal Forecast_7.KPI_Article_Pages_BOOKCoSKPI_CREST_SPS_KPI" xfId="35701"/>
    <cellStyle name="A_Normal Forecast_7.KPI_Article_Pages_BOOKCoSKPI_CREST_SPS_KPI_0.Mgmt Cockpit" xfId="35702"/>
    <cellStyle name="A_Normal Forecast_7.KPI_Article_Pages_BOOKCoSKPI_CREST_SPS_KPI_3.GrossMargin_Journals" xfId="35703"/>
    <cellStyle name="A_Normal Forecast_7.KPI_Article_Pages_BOOKCoSKPI_CREST_SPS_KPI_BOOKCoSKPI" xfId="35704"/>
    <cellStyle name="A_Normal Forecast_7.KPI_Article_Pages_BOOKCoSKPI_CREST_SPS_KPI_BOOKCoSKPI_1" xfId="35705"/>
    <cellStyle name="A_Normal Forecast_7.KPI_Article_Pages_BOOKCoSKPI_CREST_SPS_KPI_BOOKCoSKPI_1_0.Mgmt Cockpit" xfId="35706"/>
    <cellStyle name="A_Normal Forecast_7.KPI_Article_Pages_BOOKCoSKPI_CREST_SPS_KPI_BOOKCoSKPI_1_3.GrossMargin_Journals" xfId="35707"/>
    <cellStyle name="A_Normal Forecast_7.KPI_Article_Pages_BOOKCoSKPI_CREST_SPS_KPI_BOOKCoSKPI_3.GrossMargin_Journals" xfId="35708"/>
    <cellStyle name="A_Normal Forecast_7.KPI_Article_Pages_BOOKCoSKPI_CREST_SPS_KPI_BOOKCoSKPI_BOOKCoSKPI" xfId="35709"/>
    <cellStyle name="A_Normal Forecast_7.KPI_Article_Pages_BOOKCoSKPI_CREST_SPS_KPI_BOOKCoSKPI_BOOKCoSKPI_0.Mgmt Cockpit" xfId="35710"/>
    <cellStyle name="A_Normal Forecast_7.KPI_Article_Pages_BOOKCoSKPI_CREST_SPS_KPI_BOOKCoSKPI_BOOKCoSKPI_3.GrossMargin_Journals" xfId="35711"/>
    <cellStyle name="A_Normal Forecast_7.KPI_Article_Pages_BOOKCoSKPI_CREST_SPS_KPI_BOOKCoSKPI_COS Bridge Books" xfId="35712"/>
    <cellStyle name="A_Normal Forecast_7.KPI_Article_Pages_BOOKCoSKPI_CREST_SPS_KPI_BOOKCoSKPI_COS Bridge Books_1" xfId="35713"/>
    <cellStyle name="A_Normal Forecast_7.KPI_Article_Pages_BOOKCoSKPI_CREST_SPS_KPI_COS Bridge Books" xfId="35714"/>
    <cellStyle name="A_Normal Forecast_7.KPI_Article_Pages_BOOKCoSKPI_CREST_SPS_KPI_COS Bridge Books_1" xfId="35715"/>
    <cellStyle name="A_Normal Forecast_7.KPI_Article_Pages_BOOKCoSKPI_JOURNALCoSKPI" xfId="35716"/>
    <cellStyle name="A_Normal Forecast_7.KPI_Article_Pages_BOOKCoSKPI_ProdExp_Journal_KPI" xfId="35717"/>
    <cellStyle name="A_Normal Forecast_7.KPI_Article_Pages_COS Bridge Books" xfId="35718"/>
    <cellStyle name="A_Normal Forecast_7.KPI_Article_Pages_COS Bridge Books_1" xfId="35719"/>
    <cellStyle name="A_Normal Forecast_7.KPI_Article_Pages_COS Bridge Books_2" xfId="35720"/>
    <cellStyle name="A_Normal Forecast_7.KPI_Article_Pages_CREST_SPS_KPI" xfId="35721"/>
    <cellStyle name="A_Normal Forecast_7.KPI_Article_Pages_CREST_SPS_KPI_0.Mgmt Cockpit" xfId="35722"/>
    <cellStyle name="A_Normal Forecast_7.KPI_Article_Pages_CREST_SPS_KPI_3.GrossMargin_Journals" xfId="35723"/>
    <cellStyle name="A_Normal Forecast_7.KPI_Article_Pages_CREST_SPS_KPI_BOOKCoSKPI" xfId="35724"/>
    <cellStyle name="A_Normal Forecast_7.KPI_Article_Pages_CREST_SPS_KPI_BOOKCoSKPI_1" xfId="35725"/>
    <cellStyle name="A_Normal Forecast_7.KPI_Article_Pages_CREST_SPS_KPI_BOOKCoSKPI_1_0.Mgmt Cockpit" xfId="35726"/>
    <cellStyle name="A_Normal Forecast_7.KPI_Article_Pages_CREST_SPS_KPI_BOOKCoSKPI_1_3.GrossMargin_Journals" xfId="35727"/>
    <cellStyle name="A_Normal Forecast_7.KPI_Article_Pages_CREST_SPS_KPI_BOOKCoSKPI_3.GrossMargin_Journals" xfId="35728"/>
    <cellStyle name="A_Normal Forecast_7.KPI_Article_Pages_CREST_SPS_KPI_BOOKCoSKPI_BOOKCoSKPI" xfId="35729"/>
    <cellStyle name="A_Normal Forecast_7.KPI_Article_Pages_CREST_SPS_KPI_BOOKCoSKPI_BOOKCoSKPI_0.Mgmt Cockpit" xfId="35730"/>
    <cellStyle name="A_Normal Forecast_7.KPI_Article_Pages_CREST_SPS_KPI_BOOKCoSKPI_BOOKCoSKPI_3.GrossMargin_Journals" xfId="35731"/>
    <cellStyle name="A_Normal Forecast_7.KPI_Article_Pages_CREST_SPS_KPI_BOOKCoSKPI_COS Bridge Books" xfId="35732"/>
    <cellStyle name="A_Normal Forecast_7.KPI_Article_Pages_CREST_SPS_KPI_BOOKCoSKPI_COS Bridge Books_1" xfId="35733"/>
    <cellStyle name="A_Normal Forecast_7.KPI_Article_Pages_CREST_SPS_KPI_COS Bridge Books" xfId="35734"/>
    <cellStyle name="A_Normal Forecast_7.KPI_Article_Pages_CREST_SPS_KPI_COS Bridge Books_1" xfId="35735"/>
    <cellStyle name="A_Normal Forecast_7.KPI_Article_Pages_JOURNALCoSKPI" xfId="35736"/>
    <cellStyle name="A_Normal Forecast_7.KPI_Article_Pages_JOURNALCoSKPI_0.Mgmt Cockpit" xfId="35737"/>
    <cellStyle name="A_Normal Forecast_7.KPI_Article_Pages_JOURNALCoSKPI_1" xfId="35738"/>
    <cellStyle name="A_Normal Forecast_7.KPI_Article_Pages_JOURNALCoSKPI_3.GrossMargin_Journals" xfId="35739"/>
    <cellStyle name="A_Normal Forecast_7.KPI_Article_Pages_JOURNALCoSKPI_BOOKCoSKPI" xfId="35740"/>
    <cellStyle name="A_Normal Forecast_7.KPI_Article_Pages_JOURNALCoSKPI_BOOKCoSKPI_3.GrossMargin_Journals" xfId="35741"/>
    <cellStyle name="A_Normal Forecast_7.KPI_Article_Pages_JOURNALCoSKPI_BOOKCoSKPI_BOOKCoSKPI" xfId="35742"/>
    <cellStyle name="A_Normal Forecast_7.KPI_Article_Pages_JOURNALCoSKPI_BOOKCoSKPI_BOOKCoSKPI_0.Mgmt Cockpit" xfId="35743"/>
    <cellStyle name="A_Normal Forecast_7.KPI_Article_Pages_JOURNALCoSKPI_BOOKCoSKPI_BOOKCoSKPI_3.GrossMargin_Journals" xfId="35744"/>
    <cellStyle name="A_Normal Forecast_7.KPI_Article_Pages_JOURNALCoSKPI_BOOKCoSKPI_COS Bridge Books" xfId="35745"/>
    <cellStyle name="A_Normal Forecast_7.KPI_Article_Pages_JOURNALCoSKPI_BOOKCoSKPI_COS Bridge Books_1" xfId="35746"/>
    <cellStyle name="A_Normal Forecast_7.KPI_Article_Pages_JOURNALCoSKPI_COS Bridge Books" xfId="35747"/>
    <cellStyle name="A_Normal Forecast_7.KPI_Article_Pages_JOURNALCoSKPI_COS Bridge Books_1" xfId="35748"/>
    <cellStyle name="A_Normal Forecast_7.KPI_Article_Pages_JOURNALCoSKPI_CREST_SPS_KPI" xfId="35749"/>
    <cellStyle name="A_Normal Forecast_7.KPI_Article_Pages_JOURNALCoSKPI_CREST_SPS_KPI_0.Mgmt Cockpit" xfId="35750"/>
    <cellStyle name="A_Normal Forecast_7.KPI_Article_Pages_JOURNALCoSKPI_CREST_SPS_KPI_3.GrossMargin_Journals" xfId="35751"/>
    <cellStyle name="A_Normal Forecast_7.KPI_Article_Pages_JOURNALCoSKPI_CREST_SPS_KPI_BOOKCoSKPI" xfId="35752"/>
    <cellStyle name="A_Normal Forecast_7.KPI_Article_Pages_JOURNALCoSKPI_CREST_SPS_KPI_BOOKCoSKPI_1" xfId="35753"/>
    <cellStyle name="A_Normal Forecast_7.KPI_Article_Pages_JOURNALCoSKPI_CREST_SPS_KPI_BOOKCoSKPI_1_0.Mgmt Cockpit" xfId="35754"/>
    <cellStyle name="A_Normal Forecast_7.KPI_Article_Pages_JOURNALCoSKPI_CREST_SPS_KPI_BOOKCoSKPI_1_3.GrossMargin_Journals" xfId="35755"/>
    <cellStyle name="A_Normal Forecast_7.KPI_Article_Pages_JOURNALCoSKPI_CREST_SPS_KPI_BOOKCoSKPI_3.GrossMargin_Journals" xfId="35756"/>
    <cellStyle name="A_Normal Forecast_7.KPI_Article_Pages_JOURNALCoSKPI_CREST_SPS_KPI_BOOKCoSKPI_BOOKCoSKPI" xfId="35757"/>
    <cellStyle name="A_Normal Forecast_7.KPI_Article_Pages_JOURNALCoSKPI_CREST_SPS_KPI_BOOKCoSKPI_BOOKCoSKPI_0.Mgmt Cockpit" xfId="35758"/>
    <cellStyle name="A_Normal Forecast_7.KPI_Article_Pages_JOURNALCoSKPI_CREST_SPS_KPI_BOOKCoSKPI_BOOKCoSKPI_3.GrossMargin_Journals" xfId="35759"/>
    <cellStyle name="A_Normal Forecast_7.KPI_Article_Pages_JOURNALCoSKPI_CREST_SPS_KPI_BOOKCoSKPI_COS Bridge Books" xfId="35760"/>
    <cellStyle name="A_Normal Forecast_7.KPI_Article_Pages_JOURNALCoSKPI_CREST_SPS_KPI_BOOKCoSKPI_COS Bridge Books_1" xfId="35761"/>
    <cellStyle name="A_Normal Forecast_7.KPI_Article_Pages_JOURNALCoSKPI_CREST_SPS_KPI_COS Bridge Books" xfId="35762"/>
    <cellStyle name="A_Normal Forecast_7.KPI_Article_Pages_JOURNALCoSKPI_CREST_SPS_KPI_COS Bridge Books_1" xfId="35763"/>
    <cellStyle name="A_Normal Forecast_7.KPI_Article_Pages_ProdExp_Journal_KPI" xfId="35764"/>
    <cellStyle name="A_Normal Forecast_9.KPI_Book (2)" xfId="35765"/>
    <cellStyle name="A_Normal Forecast_9.KPI_Book (2)_0.Mgmt Cockpit" xfId="35766"/>
    <cellStyle name="A_Normal Forecast_9.KPI_Book (2)_3.GrossMargin_Journals" xfId="35767"/>
    <cellStyle name="A_Normal Forecast_9.KPI_Book (2)_6.KPI_Issue" xfId="35768"/>
    <cellStyle name="A_Normal Forecast_9.KPI_Book (2)_BOOKCoSKPI" xfId="35769"/>
    <cellStyle name="A_Normal Forecast_9.KPI_Book (2)_BOOKCoSKPI_0.Mgmt Cockpit" xfId="35770"/>
    <cellStyle name="A_Normal Forecast_9.KPI_Book (2)_BOOKCoSKPI_1" xfId="35771"/>
    <cellStyle name="A_Normal Forecast_9.KPI_Book (2)_BOOKCoSKPI_1_3.GrossMargin_Journals" xfId="35772"/>
    <cellStyle name="A_Normal Forecast_9.KPI_Book (2)_BOOKCoSKPI_1_BOOKCoSKPI" xfId="35773"/>
    <cellStyle name="A_Normal Forecast_9.KPI_Book (2)_BOOKCoSKPI_1_BOOKCoSKPI_0.Mgmt Cockpit" xfId="35774"/>
    <cellStyle name="A_Normal Forecast_9.KPI_Book (2)_BOOKCoSKPI_1_BOOKCoSKPI_3.GrossMargin_Journals" xfId="35775"/>
    <cellStyle name="A_Normal Forecast_9.KPI_Book (2)_BOOKCoSKPI_1_COS Bridge Books" xfId="35776"/>
    <cellStyle name="A_Normal Forecast_9.KPI_Book (2)_BOOKCoSKPI_1_COS Bridge Books_1" xfId="35777"/>
    <cellStyle name="A_Normal Forecast_9.KPI_Book (2)_BOOKCoSKPI_2" xfId="35778"/>
    <cellStyle name="A_Normal Forecast_9.KPI_Book (2)_BOOKCoSKPI_2_0.Mgmt Cockpit" xfId="35779"/>
    <cellStyle name="A_Normal Forecast_9.KPI_Book (2)_BOOKCoSKPI_2_3.GrossMargin_Journals" xfId="35780"/>
    <cellStyle name="A_Normal Forecast_9.KPI_Book (2)_BOOKCoSKPI_3.GrossMargin_Journals" xfId="35781"/>
    <cellStyle name="A_Normal Forecast_9.KPI_Book (2)_BOOKCoSKPI_6.KPI_Issue" xfId="35782"/>
    <cellStyle name="A_Normal Forecast_9.KPI_Book (2)_BOOKCoSKPI_BOOKCoSKPI" xfId="35783"/>
    <cellStyle name="A_Normal Forecast_9.KPI_Book (2)_BOOKCoSKPI_BOOKCoSKPI_1" xfId="35784"/>
    <cellStyle name="A_Normal Forecast_9.KPI_Book (2)_BOOKCoSKPI_BOOKCoSKPI_1_0.Mgmt Cockpit" xfId="35785"/>
    <cellStyle name="A_Normal Forecast_9.KPI_Book (2)_BOOKCoSKPI_BOOKCoSKPI_1_3.GrossMargin_Journals" xfId="35786"/>
    <cellStyle name="A_Normal Forecast_9.KPI_Book (2)_BOOKCoSKPI_BOOKCoSKPI_3.GrossMargin_Journals" xfId="35787"/>
    <cellStyle name="A_Normal Forecast_9.KPI_Book (2)_BOOKCoSKPI_BOOKCoSKPI_BOOKCoSKPI" xfId="35788"/>
    <cellStyle name="A_Normal Forecast_9.KPI_Book (2)_BOOKCoSKPI_BOOKCoSKPI_BOOKCoSKPI_0.Mgmt Cockpit" xfId="35789"/>
    <cellStyle name="A_Normal Forecast_9.KPI_Book (2)_BOOKCoSKPI_BOOKCoSKPI_BOOKCoSKPI_3.GrossMargin_Journals" xfId="35790"/>
    <cellStyle name="A_Normal Forecast_9.KPI_Book (2)_BOOKCoSKPI_BOOKCoSKPI_COS Bridge Books" xfId="35791"/>
    <cellStyle name="A_Normal Forecast_9.KPI_Book (2)_BOOKCoSKPI_BOOKCoSKPI_COS Bridge Books_1" xfId="35792"/>
    <cellStyle name="A_Normal Forecast_9.KPI_Book (2)_BOOKCoSKPI_COS Bridge Books" xfId="35793"/>
    <cellStyle name="A_Normal Forecast_9.KPI_Book (2)_BOOKCoSKPI_COS Bridge Books_1" xfId="35794"/>
    <cellStyle name="A_Normal Forecast_9.KPI_Book (2)_BOOKCoSKPI_COS Bridge Books_2" xfId="35795"/>
    <cellStyle name="A_Normal Forecast_9.KPI_Book (2)_BOOKCoSKPI_CREST_SPS_KPI" xfId="35796"/>
    <cellStyle name="A_Normal Forecast_9.KPI_Book (2)_BOOKCoSKPI_CREST_SPS_KPI_0.Mgmt Cockpit" xfId="35797"/>
    <cellStyle name="A_Normal Forecast_9.KPI_Book (2)_BOOKCoSKPI_CREST_SPS_KPI_3.GrossMargin_Journals" xfId="35798"/>
    <cellStyle name="A_Normal Forecast_9.KPI_Book (2)_BOOKCoSKPI_CREST_SPS_KPI_BOOKCoSKPI" xfId="35799"/>
    <cellStyle name="A_Normal Forecast_9.KPI_Book (2)_BOOKCoSKPI_CREST_SPS_KPI_BOOKCoSKPI_1" xfId="35800"/>
    <cellStyle name="A_Normal Forecast_9.KPI_Book (2)_BOOKCoSKPI_CREST_SPS_KPI_BOOKCoSKPI_1_0.Mgmt Cockpit" xfId="35801"/>
    <cellStyle name="A_Normal Forecast_9.KPI_Book (2)_BOOKCoSKPI_CREST_SPS_KPI_BOOKCoSKPI_1_3.GrossMargin_Journals" xfId="35802"/>
    <cellStyle name="A_Normal Forecast_9.KPI_Book (2)_BOOKCoSKPI_CREST_SPS_KPI_BOOKCoSKPI_3.GrossMargin_Journals" xfId="35803"/>
    <cellStyle name="A_Normal Forecast_9.KPI_Book (2)_BOOKCoSKPI_CREST_SPS_KPI_BOOKCoSKPI_BOOKCoSKPI" xfId="35804"/>
    <cellStyle name="A_Normal Forecast_9.KPI_Book (2)_BOOKCoSKPI_CREST_SPS_KPI_BOOKCoSKPI_BOOKCoSKPI_0.Mgmt Cockpit" xfId="35805"/>
    <cellStyle name="A_Normal Forecast_9.KPI_Book (2)_BOOKCoSKPI_CREST_SPS_KPI_BOOKCoSKPI_BOOKCoSKPI_3.GrossMargin_Journals" xfId="35806"/>
    <cellStyle name="A_Normal Forecast_9.KPI_Book (2)_BOOKCoSKPI_CREST_SPS_KPI_BOOKCoSKPI_COS Bridge Books" xfId="35807"/>
    <cellStyle name="A_Normal Forecast_9.KPI_Book (2)_BOOKCoSKPI_CREST_SPS_KPI_BOOKCoSKPI_COS Bridge Books_1" xfId="35808"/>
    <cellStyle name="A_Normal Forecast_9.KPI_Book (2)_BOOKCoSKPI_CREST_SPS_KPI_COS Bridge Books" xfId="35809"/>
    <cellStyle name="A_Normal Forecast_9.KPI_Book (2)_BOOKCoSKPI_CREST_SPS_KPI_COS Bridge Books_1" xfId="35810"/>
    <cellStyle name="A_Normal Forecast_9.KPI_Book (2)_BOOKCoSKPI_JOURNALCoSKPI" xfId="35811"/>
    <cellStyle name="A_Normal Forecast_9.KPI_Book (2)_BOOKCoSKPI_ProdExp_Journal_KPI" xfId="35812"/>
    <cellStyle name="A_Normal Forecast_9.KPI_Book (2)_COS Bridge Books" xfId="35813"/>
    <cellStyle name="A_Normal Forecast_9.KPI_Book (2)_COS Bridge Books_1" xfId="35814"/>
    <cellStyle name="A_Normal Forecast_9.KPI_Book (2)_COS Bridge Books_2" xfId="35815"/>
    <cellStyle name="A_Normal Forecast_9.KPI_Book (2)_CREST_SPS_KPI" xfId="35816"/>
    <cellStyle name="A_Normal Forecast_9.KPI_Book (2)_CREST_SPS_KPI_0.Mgmt Cockpit" xfId="35817"/>
    <cellStyle name="A_Normal Forecast_9.KPI_Book (2)_CREST_SPS_KPI_3.GrossMargin_Journals" xfId="35818"/>
    <cellStyle name="A_Normal Forecast_9.KPI_Book (2)_CREST_SPS_KPI_BOOKCoSKPI" xfId="35819"/>
    <cellStyle name="A_Normal Forecast_9.KPI_Book (2)_CREST_SPS_KPI_BOOKCoSKPI_1" xfId="35820"/>
    <cellStyle name="A_Normal Forecast_9.KPI_Book (2)_CREST_SPS_KPI_BOOKCoSKPI_1_0.Mgmt Cockpit" xfId="35821"/>
    <cellStyle name="A_Normal Forecast_9.KPI_Book (2)_CREST_SPS_KPI_BOOKCoSKPI_1_3.GrossMargin_Journals" xfId="35822"/>
    <cellStyle name="A_Normal Forecast_9.KPI_Book (2)_CREST_SPS_KPI_BOOKCoSKPI_3.GrossMargin_Journals" xfId="35823"/>
    <cellStyle name="A_Normal Forecast_9.KPI_Book (2)_CREST_SPS_KPI_BOOKCoSKPI_BOOKCoSKPI" xfId="35824"/>
    <cellStyle name="A_Normal Forecast_9.KPI_Book (2)_CREST_SPS_KPI_BOOKCoSKPI_BOOKCoSKPI_0.Mgmt Cockpit" xfId="35825"/>
    <cellStyle name="A_Normal Forecast_9.KPI_Book (2)_CREST_SPS_KPI_BOOKCoSKPI_BOOKCoSKPI_3.GrossMargin_Journals" xfId="35826"/>
    <cellStyle name="A_Normal Forecast_9.KPI_Book (2)_CREST_SPS_KPI_BOOKCoSKPI_COS Bridge Books" xfId="35827"/>
    <cellStyle name="A_Normal Forecast_9.KPI_Book (2)_CREST_SPS_KPI_BOOKCoSKPI_COS Bridge Books_1" xfId="35828"/>
    <cellStyle name="A_Normal Forecast_9.KPI_Book (2)_CREST_SPS_KPI_COS Bridge Books" xfId="35829"/>
    <cellStyle name="A_Normal Forecast_9.KPI_Book (2)_CREST_SPS_KPI_COS Bridge Books_1" xfId="35830"/>
    <cellStyle name="A_Normal Forecast_9.KPI_Book (2)_JOURNALCoSKPI" xfId="35831"/>
    <cellStyle name="A_Normal Forecast_9.KPI_Book (2)_ProdExp_Journal_KPI" xfId="35832"/>
    <cellStyle name="A_Normal Forecast_BMC sales TE" xfId="17016"/>
    <cellStyle name="A_Normal Forecast_BOOKCoSKPI" xfId="35833"/>
    <cellStyle name="A_Normal Forecast_BOOKCoSKPI_0.Mgmt Cockpit" xfId="35834"/>
    <cellStyle name="A_Normal Forecast_BOOKCoSKPI_1" xfId="35835"/>
    <cellStyle name="A_Normal Forecast_BOOKCoSKPI_1_0.Mgmt Cockpit" xfId="35836"/>
    <cellStyle name="A_Normal Forecast_BOOKCoSKPI_1_3.GrossMargin_Journals" xfId="35837"/>
    <cellStyle name="A_Normal Forecast_BOOKCoSKPI_1_6.KPI_Issue" xfId="35838"/>
    <cellStyle name="A_Normal Forecast_BOOKCoSKPI_1_BOOKCoSKPI" xfId="35839"/>
    <cellStyle name="A_Normal Forecast_BOOKCoSKPI_1_BOOKCoSKPI_1" xfId="35840"/>
    <cellStyle name="A_Normal Forecast_BOOKCoSKPI_1_BOOKCoSKPI_1_0.Mgmt Cockpit" xfId="35841"/>
    <cellStyle name="A_Normal Forecast_BOOKCoSKPI_1_BOOKCoSKPI_1_3.GrossMargin_Journals" xfId="35842"/>
    <cellStyle name="A_Normal Forecast_BOOKCoSKPI_1_BOOKCoSKPI_3.GrossMargin_Journals" xfId="35843"/>
    <cellStyle name="A_Normal Forecast_BOOKCoSKPI_1_BOOKCoSKPI_BOOKCoSKPI" xfId="35844"/>
    <cellStyle name="A_Normal Forecast_BOOKCoSKPI_1_BOOKCoSKPI_BOOKCoSKPI_0.Mgmt Cockpit" xfId="35845"/>
    <cellStyle name="A_Normal Forecast_BOOKCoSKPI_1_BOOKCoSKPI_BOOKCoSKPI_3.GrossMargin_Journals" xfId="35846"/>
    <cellStyle name="A_Normal Forecast_BOOKCoSKPI_1_BOOKCoSKPI_COS Bridge Books" xfId="35847"/>
    <cellStyle name="A_Normal Forecast_BOOKCoSKPI_1_BOOKCoSKPI_COS Bridge Books_1" xfId="35848"/>
    <cellStyle name="A_Normal Forecast_BOOKCoSKPI_1_COS Bridge Books" xfId="35849"/>
    <cellStyle name="A_Normal Forecast_BOOKCoSKPI_1_COS Bridge Books_1" xfId="35850"/>
    <cellStyle name="A_Normal Forecast_BOOKCoSKPI_1_COS Bridge Books_2" xfId="35851"/>
    <cellStyle name="A_Normal Forecast_BOOKCoSKPI_1_CREST_SPS_KPI" xfId="35852"/>
    <cellStyle name="A_Normal Forecast_BOOKCoSKPI_1_CREST_SPS_KPI_0.Mgmt Cockpit" xfId="35853"/>
    <cellStyle name="A_Normal Forecast_BOOKCoSKPI_1_CREST_SPS_KPI_3.GrossMargin_Journals" xfId="35854"/>
    <cellStyle name="A_Normal Forecast_BOOKCoSKPI_1_CREST_SPS_KPI_BOOKCoSKPI" xfId="35855"/>
    <cellStyle name="A_Normal Forecast_BOOKCoSKPI_1_CREST_SPS_KPI_BOOKCoSKPI_1" xfId="35856"/>
    <cellStyle name="A_Normal Forecast_BOOKCoSKPI_1_CREST_SPS_KPI_BOOKCoSKPI_1_0.Mgmt Cockpit" xfId="35857"/>
    <cellStyle name="A_Normal Forecast_BOOKCoSKPI_1_CREST_SPS_KPI_BOOKCoSKPI_1_3.GrossMargin_Journals" xfId="35858"/>
    <cellStyle name="A_Normal Forecast_BOOKCoSKPI_1_CREST_SPS_KPI_BOOKCoSKPI_3.GrossMargin_Journals" xfId="35859"/>
    <cellStyle name="A_Normal Forecast_BOOKCoSKPI_1_CREST_SPS_KPI_BOOKCoSKPI_BOOKCoSKPI" xfId="35860"/>
    <cellStyle name="A_Normal Forecast_BOOKCoSKPI_1_CREST_SPS_KPI_BOOKCoSKPI_BOOKCoSKPI_0.Mgmt Cockpit" xfId="35861"/>
    <cellStyle name="A_Normal Forecast_BOOKCoSKPI_1_CREST_SPS_KPI_BOOKCoSKPI_BOOKCoSKPI_3.GrossMargin_Journals" xfId="35862"/>
    <cellStyle name="A_Normal Forecast_BOOKCoSKPI_1_CREST_SPS_KPI_BOOKCoSKPI_COS Bridge Books" xfId="35863"/>
    <cellStyle name="A_Normal Forecast_BOOKCoSKPI_1_CREST_SPS_KPI_BOOKCoSKPI_COS Bridge Books_1" xfId="35864"/>
    <cellStyle name="A_Normal Forecast_BOOKCoSKPI_1_CREST_SPS_KPI_COS Bridge Books" xfId="35865"/>
    <cellStyle name="A_Normal Forecast_BOOKCoSKPI_1_CREST_SPS_KPI_COS Bridge Books_1" xfId="35866"/>
    <cellStyle name="A_Normal Forecast_BOOKCoSKPI_1_JOURNALCoSKPI" xfId="35867"/>
    <cellStyle name="A_Normal Forecast_BOOKCoSKPI_1_ProdExp_Journal_KPI" xfId="35868"/>
    <cellStyle name="A_Normal Forecast_BOOKCoSKPI_2" xfId="35869"/>
    <cellStyle name="A_Normal Forecast_BOOKCoSKPI_2_3.GrossMargin_Journals" xfId="35870"/>
    <cellStyle name="A_Normal Forecast_BOOKCoSKPI_2_BOOKCoSKPI" xfId="35871"/>
    <cellStyle name="A_Normal Forecast_BOOKCoSKPI_2_BOOKCoSKPI_0.Mgmt Cockpit" xfId="35872"/>
    <cellStyle name="A_Normal Forecast_BOOKCoSKPI_2_BOOKCoSKPI_3.GrossMargin_Journals" xfId="35873"/>
    <cellStyle name="A_Normal Forecast_BOOKCoSKPI_2_COS Bridge Books" xfId="35874"/>
    <cellStyle name="A_Normal Forecast_BOOKCoSKPI_2_COS Bridge Books_1" xfId="35875"/>
    <cellStyle name="A_Normal Forecast_BOOKCoSKPI_3" xfId="35876"/>
    <cellStyle name="A_Normal Forecast_BOOKCoSKPI_3.GrossMargin_Journals" xfId="35877"/>
    <cellStyle name="A_Normal Forecast_BOOKCoSKPI_3_0.Mgmt Cockpit" xfId="35878"/>
    <cellStyle name="A_Normal Forecast_BOOKCoSKPI_3_3.GrossMargin_Journals" xfId="35879"/>
    <cellStyle name="A_Normal Forecast_BOOKCoSKPI_6.KPI_Issue" xfId="35880"/>
    <cellStyle name="A_Normal Forecast_BOOKCoSKPI_BOOKCoSKPI" xfId="35881"/>
    <cellStyle name="A_Normal Forecast_BOOKCoSKPI_BOOKCoSKPI_0.Mgmt Cockpit" xfId="35882"/>
    <cellStyle name="A_Normal Forecast_BOOKCoSKPI_BOOKCoSKPI_1" xfId="35883"/>
    <cellStyle name="A_Normal Forecast_BOOKCoSKPI_BOOKCoSKPI_1_3.GrossMargin_Journals" xfId="35884"/>
    <cellStyle name="A_Normal Forecast_BOOKCoSKPI_BOOKCoSKPI_1_BOOKCoSKPI" xfId="35885"/>
    <cellStyle name="A_Normal Forecast_BOOKCoSKPI_BOOKCoSKPI_1_BOOKCoSKPI_0.Mgmt Cockpit" xfId="35886"/>
    <cellStyle name="A_Normal Forecast_BOOKCoSKPI_BOOKCoSKPI_1_BOOKCoSKPI_3.GrossMargin_Journals" xfId="35887"/>
    <cellStyle name="A_Normal Forecast_BOOKCoSKPI_BOOKCoSKPI_1_COS Bridge Books" xfId="35888"/>
    <cellStyle name="A_Normal Forecast_BOOKCoSKPI_BOOKCoSKPI_1_COS Bridge Books_1" xfId="35889"/>
    <cellStyle name="A_Normal Forecast_BOOKCoSKPI_BOOKCoSKPI_2" xfId="35890"/>
    <cellStyle name="A_Normal Forecast_BOOKCoSKPI_BOOKCoSKPI_2_0.Mgmt Cockpit" xfId="35891"/>
    <cellStyle name="A_Normal Forecast_BOOKCoSKPI_BOOKCoSKPI_2_3.GrossMargin_Journals" xfId="35892"/>
    <cellStyle name="A_Normal Forecast_BOOKCoSKPI_BOOKCoSKPI_3.GrossMargin_Journals" xfId="35893"/>
    <cellStyle name="A_Normal Forecast_BOOKCoSKPI_BOOKCoSKPI_6.KPI_Issue" xfId="35894"/>
    <cellStyle name="A_Normal Forecast_BOOKCoSKPI_BOOKCoSKPI_BOOKCoSKPI" xfId="35895"/>
    <cellStyle name="A_Normal Forecast_BOOKCoSKPI_BOOKCoSKPI_BOOKCoSKPI_1" xfId="35896"/>
    <cellStyle name="A_Normal Forecast_BOOKCoSKPI_BOOKCoSKPI_BOOKCoSKPI_1_0.Mgmt Cockpit" xfId="35897"/>
    <cellStyle name="A_Normal Forecast_BOOKCoSKPI_BOOKCoSKPI_BOOKCoSKPI_1_3.GrossMargin_Journals" xfId="35898"/>
    <cellStyle name="A_Normal Forecast_BOOKCoSKPI_BOOKCoSKPI_BOOKCoSKPI_3.GrossMargin_Journals" xfId="35899"/>
    <cellStyle name="A_Normal Forecast_BOOKCoSKPI_BOOKCoSKPI_BOOKCoSKPI_BOOKCoSKPI" xfId="35900"/>
    <cellStyle name="A_Normal Forecast_BOOKCoSKPI_BOOKCoSKPI_BOOKCoSKPI_BOOKCoSKPI_0.Mgmt Cockpit" xfId="35901"/>
    <cellStyle name="A_Normal Forecast_BOOKCoSKPI_BOOKCoSKPI_BOOKCoSKPI_BOOKCoSKPI_3.GrossMargin_Journals" xfId="35902"/>
    <cellStyle name="A_Normal Forecast_BOOKCoSKPI_BOOKCoSKPI_BOOKCoSKPI_COS Bridge Books" xfId="35903"/>
    <cellStyle name="A_Normal Forecast_BOOKCoSKPI_BOOKCoSKPI_BOOKCoSKPI_COS Bridge Books_1" xfId="35904"/>
    <cellStyle name="A_Normal Forecast_BOOKCoSKPI_BOOKCoSKPI_COS Bridge Books" xfId="35905"/>
    <cellStyle name="A_Normal Forecast_BOOKCoSKPI_BOOKCoSKPI_COS Bridge Books_1" xfId="35906"/>
    <cellStyle name="A_Normal Forecast_BOOKCoSKPI_BOOKCoSKPI_COS Bridge Books_2" xfId="35907"/>
    <cellStyle name="A_Normal Forecast_BOOKCoSKPI_BOOKCoSKPI_CREST_SPS_KPI" xfId="35908"/>
    <cellStyle name="A_Normal Forecast_BOOKCoSKPI_BOOKCoSKPI_CREST_SPS_KPI_0.Mgmt Cockpit" xfId="35909"/>
    <cellStyle name="A_Normal Forecast_BOOKCoSKPI_BOOKCoSKPI_CREST_SPS_KPI_3.GrossMargin_Journals" xfId="35910"/>
    <cellStyle name="A_Normal Forecast_BOOKCoSKPI_BOOKCoSKPI_CREST_SPS_KPI_BOOKCoSKPI" xfId="35911"/>
    <cellStyle name="A_Normal Forecast_BOOKCoSKPI_BOOKCoSKPI_CREST_SPS_KPI_BOOKCoSKPI_1" xfId="35912"/>
    <cellStyle name="A_Normal Forecast_BOOKCoSKPI_BOOKCoSKPI_CREST_SPS_KPI_BOOKCoSKPI_1_0.Mgmt Cockpit" xfId="35913"/>
    <cellStyle name="A_Normal Forecast_BOOKCoSKPI_BOOKCoSKPI_CREST_SPS_KPI_BOOKCoSKPI_1_3.GrossMargin_Journals" xfId="35914"/>
    <cellStyle name="A_Normal Forecast_BOOKCoSKPI_BOOKCoSKPI_CREST_SPS_KPI_BOOKCoSKPI_3.GrossMargin_Journals" xfId="35915"/>
    <cellStyle name="A_Normal Forecast_BOOKCoSKPI_BOOKCoSKPI_CREST_SPS_KPI_BOOKCoSKPI_BOOKCoSKPI" xfId="35916"/>
    <cellStyle name="A_Normal Forecast_BOOKCoSKPI_BOOKCoSKPI_CREST_SPS_KPI_BOOKCoSKPI_BOOKCoSKPI_0.Mgmt Cockpit" xfId="35917"/>
    <cellStyle name="A_Normal Forecast_BOOKCoSKPI_BOOKCoSKPI_CREST_SPS_KPI_BOOKCoSKPI_BOOKCoSKPI_3.GrossMargin_Journals" xfId="35918"/>
    <cellStyle name="A_Normal Forecast_BOOKCoSKPI_BOOKCoSKPI_CREST_SPS_KPI_BOOKCoSKPI_COS Bridge Books" xfId="35919"/>
    <cellStyle name="A_Normal Forecast_BOOKCoSKPI_BOOKCoSKPI_CREST_SPS_KPI_BOOKCoSKPI_COS Bridge Books_1" xfId="35920"/>
    <cellStyle name="A_Normal Forecast_BOOKCoSKPI_BOOKCoSKPI_CREST_SPS_KPI_COS Bridge Books" xfId="35921"/>
    <cellStyle name="A_Normal Forecast_BOOKCoSKPI_BOOKCoSKPI_CREST_SPS_KPI_COS Bridge Books_1" xfId="35922"/>
    <cellStyle name="A_Normal Forecast_BOOKCoSKPI_BOOKCoSKPI_JOURNALCoSKPI" xfId="35923"/>
    <cellStyle name="A_Normal Forecast_BOOKCoSKPI_BOOKCoSKPI_ProdExp_Journal_KPI" xfId="35924"/>
    <cellStyle name="A_Normal Forecast_BOOKCoSKPI_COS Bridge Books" xfId="35925"/>
    <cellStyle name="A_Normal Forecast_BOOKCoSKPI_COS Bridge Books_1" xfId="35926"/>
    <cellStyle name="A_Normal Forecast_BOOKCoSKPI_COS Bridge Books_2" xfId="35927"/>
    <cellStyle name="A_Normal Forecast_BOOKCoSKPI_CREST_SPS_KPI" xfId="35928"/>
    <cellStyle name="A_Normal Forecast_BOOKCoSKPI_CREST_SPS_KPI_0.Mgmt Cockpit" xfId="35929"/>
    <cellStyle name="A_Normal Forecast_BOOKCoSKPI_CREST_SPS_KPI_3.GrossMargin_Journals" xfId="35930"/>
    <cellStyle name="A_Normal Forecast_BOOKCoSKPI_CREST_SPS_KPI_BOOKCoSKPI" xfId="35931"/>
    <cellStyle name="A_Normal Forecast_BOOKCoSKPI_CREST_SPS_KPI_BOOKCoSKPI_1" xfId="35932"/>
    <cellStyle name="A_Normal Forecast_BOOKCoSKPI_CREST_SPS_KPI_BOOKCoSKPI_1_0.Mgmt Cockpit" xfId="35933"/>
    <cellStyle name="A_Normal Forecast_BOOKCoSKPI_CREST_SPS_KPI_BOOKCoSKPI_1_3.GrossMargin_Journals" xfId="35934"/>
    <cellStyle name="A_Normal Forecast_BOOKCoSKPI_CREST_SPS_KPI_BOOKCoSKPI_3.GrossMargin_Journals" xfId="35935"/>
    <cellStyle name="A_Normal Forecast_BOOKCoSKPI_CREST_SPS_KPI_BOOKCoSKPI_BOOKCoSKPI" xfId="35936"/>
    <cellStyle name="A_Normal Forecast_BOOKCoSKPI_CREST_SPS_KPI_BOOKCoSKPI_BOOKCoSKPI_0.Mgmt Cockpit" xfId="35937"/>
    <cellStyle name="A_Normal Forecast_BOOKCoSKPI_CREST_SPS_KPI_BOOKCoSKPI_BOOKCoSKPI_3.GrossMargin_Journals" xfId="35938"/>
    <cellStyle name="A_Normal Forecast_BOOKCoSKPI_CREST_SPS_KPI_BOOKCoSKPI_COS Bridge Books" xfId="35939"/>
    <cellStyle name="A_Normal Forecast_BOOKCoSKPI_CREST_SPS_KPI_BOOKCoSKPI_COS Bridge Books_1" xfId="35940"/>
    <cellStyle name="A_Normal Forecast_BOOKCoSKPI_CREST_SPS_KPI_COS Bridge Books" xfId="35941"/>
    <cellStyle name="A_Normal Forecast_BOOKCoSKPI_CREST_SPS_KPI_COS Bridge Books_1" xfId="35942"/>
    <cellStyle name="A_Normal Forecast_BOOKCoSKPI_JOURNALCoSKPI" xfId="35943"/>
    <cellStyle name="A_Normal Forecast_BOOKCoSKPI_ProdExp_Journal_KPI" xfId="35944"/>
    <cellStyle name="A_Normal Forecast_COS Bridge Books" xfId="35945"/>
    <cellStyle name="A_Normal Forecast_COS Bridge Books_1" xfId="35946"/>
    <cellStyle name="A_Normal Forecast_COS Bridge Books_2" xfId="35947"/>
    <cellStyle name="A_Normal Forecast_CREST_SPS_KPI" xfId="35948"/>
    <cellStyle name="A_Normal Forecast_CREST_SPS_KPI_0.Mgmt Cockpit" xfId="35949"/>
    <cellStyle name="A_Normal Forecast_CREST_SPS_KPI_3.GrossMargin_Journals" xfId="35950"/>
    <cellStyle name="A_Normal Forecast_CREST_SPS_KPI_BOOKCoSKPI" xfId="35951"/>
    <cellStyle name="A_Normal Forecast_CREST_SPS_KPI_BOOKCoSKPI_1" xfId="35952"/>
    <cellStyle name="A_Normal Forecast_CREST_SPS_KPI_BOOKCoSKPI_1_0.Mgmt Cockpit" xfId="35953"/>
    <cellStyle name="A_Normal Forecast_CREST_SPS_KPI_BOOKCoSKPI_1_3.GrossMargin_Journals" xfId="35954"/>
    <cellStyle name="A_Normal Forecast_CREST_SPS_KPI_BOOKCoSKPI_3.GrossMargin_Journals" xfId="35955"/>
    <cellStyle name="A_Normal Forecast_CREST_SPS_KPI_BOOKCoSKPI_BOOKCoSKPI" xfId="35956"/>
    <cellStyle name="A_Normal Forecast_CREST_SPS_KPI_BOOKCoSKPI_BOOKCoSKPI_0.Mgmt Cockpit" xfId="35957"/>
    <cellStyle name="A_Normal Forecast_CREST_SPS_KPI_BOOKCoSKPI_BOOKCoSKPI_3.GrossMargin_Journals" xfId="35958"/>
    <cellStyle name="A_Normal Forecast_CREST_SPS_KPI_BOOKCoSKPI_COS Bridge Books" xfId="35959"/>
    <cellStyle name="A_Normal Forecast_CREST_SPS_KPI_BOOKCoSKPI_COS Bridge Books_1" xfId="35960"/>
    <cellStyle name="A_Normal Forecast_CREST_SPS_KPI_COS Bridge Books" xfId="35961"/>
    <cellStyle name="A_Normal Forecast_CREST_SPS_KPI_COS Bridge Books_1" xfId="35962"/>
    <cellStyle name="A_Normal Forecast_Data" xfId="17017"/>
    <cellStyle name="A_Normal Forecast_Data_Structure" xfId="17018"/>
    <cellStyle name="A_Normal Forecast_Data_structure_1" xfId="17019"/>
    <cellStyle name="A_Normal Forecast_Data_Structure_structure" xfId="17020"/>
    <cellStyle name="A_Normal Forecast_JOURNALCoSKPI" xfId="35963"/>
    <cellStyle name="A_Normal Forecast_JOURNALCoSKPI_0.Mgmt Cockpit" xfId="35964"/>
    <cellStyle name="A_Normal Forecast_JOURNALCoSKPI_1" xfId="35965"/>
    <cellStyle name="A_Normal Forecast_JOURNALCoSKPI_2" xfId="35966"/>
    <cellStyle name="A_Normal Forecast_JOURNALCoSKPI_3.GrossMargin_Journals" xfId="35967"/>
    <cellStyle name="A_Normal Forecast_JOURNALCoSKPI_BOOKCoSKPI" xfId="35968"/>
    <cellStyle name="A_Normal Forecast_JOURNALCoSKPI_BOOKCoSKPI_3.GrossMargin_Journals" xfId="35969"/>
    <cellStyle name="A_Normal Forecast_JOURNALCoSKPI_BOOKCoSKPI_BOOKCoSKPI" xfId="35970"/>
    <cellStyle name="A_Normal Forecast_JOURNALCoSKPI_BOOKCoSKPI_BOOKCoSKPI_0.Mgmt Cockpit" xfId="35971"/>
    <cellStyle name="A_Normal Forecast_JOURNALCoSKPI_BOOKCoSKPI_BOOKCoSKPI_3.GrossMargin_Journals" xfId="35972"/>
    <cellStyle name="A_Normal Forecast_JOURNALCoSKPI_BOOKCoSKPI_COS Bridge Books" xfId="35973"/>
    <cellStyle name="A_Normal Forecast_JOURNALCoSKPI_BOOKCoSKPI_COS Bridge Books_1" xfId="35974"/>
    <cellStyle name="A_Normal Forecast_JOURNALCoSKPI_COS Bridge Books" xfId="35975"/>
    <cellStyle name="A_Normal Forecast_JOURNALCoSKPI_COS Bridge Books_1" xfId="35976"/>
    <cellStyle name="A_Normal Forecast_JOURNALCoSKPI_CREST_SPS_KPI" xfId="35977"/>
    <cellStyle name="A_Normal Forecast_JOURNALCoSKPI_CREST_SPS_KPI_0.Mgmt Cockpit" xfId="35978"/>
    <cellStyle name="A_Normal Forecast_JOURNALCoSKPI_CREST_SPS_KPI_3.GrossMargin_Journals" xfId="35979"/>
    <cellStyle name="A_Normal Forecast_JOURNALCoSKPI_CREST_SPS_KPI_BOOKCoSKPI" xfId="35980"/>
    <cellStyle name="A_Normal Forecast_JOURNALCoSKPI_CREST_SPS_KPI_BOOKCoSKPI_1" xfId="35981"/>
    <cellStyle name="A_Normal Forecast_JOURNALCoSKPI_CREST_SPS_KPI_BOOKCoSKPI_1_0.Mgmt Cockpit" xfId="35982"/>
    <cellStyle name="A_Normal Forecast_JOURNALCoSKPI_CREST_SPS_KPI_BOOKCoSKPI_1_3.GrossMargin_Journals" xfId="35983"/>
    <cellStyle name="A_Normal Forecast_JOURNALCoSKPI_CREST_SPS_KPI_BOOKCoSKPI_3.GrossMargin_Journals" xfId="35984"/>
    <cellStyle name="A_Normal Forecast_JOURNALCoSKPI_CREST_SPS_KPI_BOOKCoSKPI_BOOKCoSKPI" xfId="35985"/>
    <cellStyle name="A_Normal Forecast_JOURNALCoSKPI_CREST_SPS_KPI_BOOKCoSKPI_BOOKCoSKPI_0.Mgmt Cockpit" xfId="35986"/>
    <cellStyle name="A_Normal Forecast_JOURNALCoSKPI_CREST_SPS_KPI_BOOKCoSKPI_BOOKCoSKPI_3.GrossMargin_Journals" xfId="35987"/>
    <cellStyle name="A_Normal Forecast_JOURNALCoSKPI_CREST_SPS_KPI_BOOKCoSKPI_COS Bridge Books" xfId="35988"/>
    <cellStyle name="A_Normal Forecast_JOURNALCoSKPI_CREST_SPS_KPI_BOOKCoSKPI_COS Bridge Books_1" xfId="35989"/>
    <cellStyle name="A_Normal Forecast_JOURNALCoSKPI_CREST_SPS_KPI_COS Bridge Books" xfId="35990"/>
    <cellStyle name="A_Normal Forecast_JOURNALCoSKPI_CREST_SPS_KPI_COS Bridge Books_1" xfId="35991"/>
    <cellStyle name="A_Normal Forecast_MSOA PE" xfId="17021"/>
    <cellStyle name="A_Normal Forecast_Open Acces" xfId="17022"/>
    <cellStyle name="A_Normal Forecast_ProdExp_Journal_KPI" xfId="35992"/>
    <cellStyle name="A_Normal Forecast_Structure" xfId="17023"/>
    <cellStyle name="A_Normal Forecast_Structure_1" xfId="17024"/>
    <cellStyle name="A_Normal Forecast_Structure_1_structure" xfId="17025"/>
    <cellStyle name="A_Normal Forecast_structure_2" xfId="17026"/>
    <cellStyle name="A_Normal Forecast_Structure_Structure" xfId="17027"/>
    <cellStyle name="A_Normal Forecast_Structure_structure_1" xfId="17028"/>
    <cellStyle name="A_Normal Forecast_Structure_Structure_structure" xfId="17029"/>
    <cellStyle name="A_Normal Historical" xfId="17030"/>
    <cellStyle name="A_Normal Historical_0.Mgmt Cockpit" xfId="35993"/>
    <cellStyle name="A_Normal Historical_10. eBook Usage" xfId="35994"/>
    <cellStyle name="A_Normal Historical_10. eBook Usage_0.Mgmt Cockpit" xfId="35995"/>
    <cellStyle name="A_Normal Historical_10. eBook Usage_2a. IiC - CAPEX" xfId="35996"/>
    <cellStyle name="A_Normal Historical_10. eBook Usage_3. FTE PeKo" xfId="35997"/>
    <cellStyle name="A_Normal Historical_10. eBook Usage_3.GrossMargin_Journals" xfId="35998"/>
    <cellStyle name="A_Normal Historical_10. eBook Usage_6.KPI_Issue" xfId="35999"/>
    <cellStyle name="A_Normal Historical_10. eBook Usage_BOOKCoSKPI" xfId="36000"/>
    <cellStyle name="A_Normal Historical_10. eBook Usage_BOOKCoSKPI_3.GrossMargin_Journals" xfId="36001"/>
    <cellStyle name="A_Normal Historical_10. eBook Usage_BOOKCoSKPI_BOOKCoSKPI" xfId="36002"/>
    <cellStyle name="A_Normal Historical_10. eBook Usage_BOOKCoSKPI_BOOKCoSKPI_0.Mgmt Cockpit" xfId="36003"/>
    <cellStyle name="A_Normal Historical_10. eBook Usage_BOOKCoSKPI_BOOKCoSKPI_3.GrossMargin_Journals" xfId="36004"/>
    <cellStyle name="A_Normal Historical_10. eBook Usage_BOOKCoSKPI_COS Bridge Books" xfId="36005"/>
    <cellStyle name="A_Normal Historical_10. eBook Usage_BOOKCoSKPI_COS Bridge Books_1" xfId="36006"/>
    <cellStyle name="A_Normal Historical_10. eBook Usage_COS Bridge Books" xfId="36007"/>
    <cellStyle name="A_Normal Historical_10. eBook Usage_COS Bridge Books_1" xfId="36008"/>
    <cellStyle name="A_Normal Historical_10. eBook Usage_CREST_SPS_KPI" xfId="36009"/>
    <cellStyle name="A_Normal Historical_10. eBook Usage_CREST_SPS_KPI_0.Mgmt Cockpit" xfId="36010"/>
    <cellStyle name="A_Normal Historical_10. eBook Usage_CREST_SPS_KPI_3.GrossMargin_Journals" xfId="36011"/>
    <cellStyle name="A_Normal Historical_10. eBook Usage_CREST_SPS_KPI_BOOKCoSKPI" xfId="36012"/>
    <cellStyle name="A_Normal Historical_10. eBook Usage_CREST_SPS_KPI_BOOKCoSKPI_1" xfId="36013"/>
    <cellStyle name="A_Normal Historical_10. eBook Usage_CREST_SPS_KPI_BOOKCoSKPI_1_0.Mgmt Cockpit" xfId="36014"/>
    <cellStyle name="A_Normal Historical_10. eBook Usage_CREST_SPS_KPI_BOOKCoSKPI_1_3.GrossMargin_Journals" xfId="36015"/>
    <cellStyle name="A_Normal Historical_10. eBook Usage_CREST_SPS_KPI_BOOKCoSKPI_3.GrossMargin_Journals" xfId="36016"/>
    <cellStyle name="A_Normal Historical_10. eBook Usage_CREST_SPS_KPI_BOOKCoSKPI_BOOKCoSKPI" xfId="36017"/>
    <cellStyle name="A_Normal Historical_10. eBook Usage_CREST_SPS_KPI_BOOKCoSKPI_BOOKCoSKPI_0.Mgmt Cockpit" xfId="36018"/>
    <cellStyle name="A_Normal Historical_10. eBook Usage_CREST_SPS_KPI_BOOKCoSKPI_BOOKCoSKPI_3.GrossMargin_Journals" xfId="36019"/>
    <cellStyle name="A_Normal Historical_10. eBook Usage_CREST_SPS_KPI_BOOKCoSKPI_COS Bridge Books" xfId="36020"/>
    <cellStyle name="A_Normal Historical_10. eBook Usage_CREST_SPS_KPI_BOOKCoSKPI_COS Bridge Books_1" xfId="36021"/>
    <cellStyle name="A_Normal Historical_10. eBook Usage_CREST_SPS_KPI_COS Bridge Books" xfId="36022"/>
    <cellStyle name="A_Normal Historical_10. eBook Usage_CREST_SPS_KPI_COS Bridge Books_1" xfId="36023"/>
    <cellStyle name="A_Normal Historical_10. eBook Usage_JOURNALCoSKPI" xfId="36024"/>
    <cellStyle name="A_Normal Historical_10. eBook Usage_JOURNALCoSKPI_1" xfId="36025"/>
    <cellStyle name="A_Normal Historical_2.p&amp;l- Global" xfId="36026"/>
    <cellStyle name="A_Normal Historical_2.p&amp;l- Global_0.Mgmt Cockpit" xfId="36027"/>
    <cellStyle name="A_Normal Historical_2.p&amp;l- Global_3.GrossMargin_Journals" xfId="36028"/>
    <cellStyle name="A_Normal Historical_2.p&amp;l- Global_6.KPI_Issue" xfId="36029"/>
    <cellStyle name="A_Normal Historical_2.p&amp;l- Global_BOOKCoSKPI" xfId="36030"/>
    <cellStyle name="A_Normal Historical_2.p&amp;l- Global_BOOKCoSKPI_1" xfId="36031"/>
    <cellStyle name="A_Normal Historical_2.p&amp;l- Global_BOOKCoSKPI_1_0.Mgmt Cockpit" xfId="36032"/>
    <cellStyle name="A_Normal Historical_2.p&amp;l- Global_BOOKCoSKPI_1_3.GrossMargin_Journals" xfId="36033"/>
    <cellStyle name="A_Normal Historical_2.p&amp;l- Global_BOOKCoSKPI_3.GrossMargin_Journals" xfId="36034"/>
    <cellStyle name="A_Normal Historical_2.p&amp;l- Global_BOOKCoSKPI_BOOKCoSKPI" xfId="36035"/>
    <cellStyle name="A_Normal Historical_2.p&amp;l- Global_BOOKCoSKPI_BOOKCoSKPI_0.Mgmt Cockpit" xfId="36036"/>
    <cellStyle name="A_Normal Historical_2.p&amp;l- Global_BOOKCoSKPI_BOOKCoSKPI_3.GrossMargin_Journals" xfId="36037"/>
    <cellStyle name="A_Normal Historical_2.p&amp;l- Global_BOOKCoSKPI_COS Bridge Books" xfId="36038"/>
    <cellStyle name="A_Normal Historical_2.p&amp;l- Global_BOOKCoSKPI_COS Bridge Books_1" xfId="36039"/>
    <cellStyle name="A_Normal Historical_2.p&amp;l- Global_COS Bridge Books" xfId="36040"/>
    <cellStyle name="A_Normal Historical_2.p&amp;l- Global_COS Bridge Books_1" xfId="36041"/>
    <cellStyle name="A_Normal Historical_2.p&amp;l- Global_COS Bridge Books_2" xfId="36042"/>
    <cellStyle name="A_Normal Historical_2.p&amp;l- Global_CREST_SPS_KPI" xfId="36043"/>
    <cellStyle name="A_Normal Historical_2.p&amp;l- Global_CREST_SPS_KPI_0.Mgmt Cockpit" xfId="36044"/>
    <cellStyle name="A_Normal Historical_2.p&amp;l- Global_CREST_SPS_KPI_3.GrossMargin_Journals" xfId="36045"/>
    <cellStyle name="A_Normal Historical_2.p&amp;l- Global_CREST_SPS_KPI_BOOKCoSKPI" xfId="36046"/>
    <cellStyle name="A_Normal Historical_2.p&amp;l- Global_CREST_SPS_KPI_BOOKCoSKPI_1" xfId="36047"/>
    <cellStyle name="A_Normal Historical_2.p&amp;l- Global_CREST_SPS_KPI_BOOKCoSKPI_1_0.Mgmt Cockpit" xfId="36048"/>
    <cellStyle name="A_Normal Historical_2.p&amp;l- Global_CREST_SPS_KPI_BOOKCoSKPI_1_3.GrossMargin_Journals" xfId="36049"/>
    <cellStyle name="A_Normal Historical_2.p&amp;l- Global_CREST_SPS_KPI_BOOKCoSKPI_3.GrossMargin_Journals" xfId="36050"/>
    <cellStyle name="A_Normal Historical_2.p&amp;l- Global_CREST_SPS_KPI_BOOKCoSKPI_BOOKCoSKPI" xfId="36051"/>
    <cellStyle name="A_Normal Historical_2.p&amp;l- Global_CREST_SPS_KPI_BOOKCoSKPI_BOOKCoSKPI_0.Mgmt Cockpit" xfId="36052"/>
    <cellStyle name="A_Normal Historical_2.p&amp;l- Global_CREST_SPS_KPI_BOOKCoSKPI_BOOKCoSKPI_3.GrossMargin_Journals" xfId="36053"/>
    <cellStyle name="A_Normal Historical_2.p&amp;l- Global_CREST_SPS_KPI_BOOKCoSKPI_COS Bridge Books" xfId="36054"/>
    <cellStyle name="A_Normal Historical_2.p&amp;l- Global_CREST_SPS_KPI_BOOKCoSKPI_COS Bridge Books_1" xfId="36055"/>
    <cellStyle name="A_Normal Historical_2.p&amp;l- Global_CREST_SPS_KPI_COS Bridge Books" xfId="36056"/>
    <cellStyle name="A_Normal Historical_2.p&amp;l- Global_CREST_SPS_KPI_COS Bridge Books_1" xfId="36057"/>
    <cellStyle name="A_Normal Historical_2.p&amp;l- Global_JOURNALCoSKPI" xfId="36058"/>
    <cellStyle name="A_Normal Historical_2.p&amp;l- Global_ProdExp_Journal_KPI" xfId="36059"/>
    <cellStyle name="A_Normal Historical_2a. IiC - CAPEX" xfId="36060"/>
    <cellStyle name="A_Normal Historical_2a.IiC - CAPEX" xfId="36061"/>
    <cellStyle name="A_Normal Historical_2a.IiC - CAPEX_3.GrossMargin_Journals" xfId="36062"/>
    <cellStyle name="A_Normal Historical_2a.IiC - CAPEX_6.KPI_Issue" xfId="36063"/>
    <cellStyle name="A_Normal Historical_2a.IiC - CAPEX_BOOKCoSKPI" xfId="36064"/>
    <cellStyle name="A_Normal Historical_2a.IiC - CAPEX_BOOKCoSKPI_0.Mgmt Cockpit" xfId="36065"/>
    <cellStyle name="A_Normal Historical_2a.IiC - CAPEX_BOOKCoSKPI_1" xfId="36066"/>
    <cellStyle name="A_Normal Historical_2a.IiC - CAPEX_BOOKCoSKPI_1_0.Mgmt Cockpit" xfId="36067"/>
    <cellStyle name="A_Normal Historical_2a.IiC - CAPEX_BOOKCoSKPI_1_3.GrossMargin_Journals" xfId="36068"/>
    <cellStyle name="A_Normal Historical_2a.IiC - CAPEX_BOOKCoSKPI_3.GrossMargin_Journals" xfId="36069"/>
    <cellStyle name="A_Normal Historical_2a.IiC - CAPEX_BOOKCoSKPI_6.KPI_Issue" xfId="36070"/>
    <cellStyle name="A_Normal Historical_2a.IiC - CAPEX_BOOKCoSKPI_BOOKCoSKPI" xfId="36071"/>
    <cellStyle name="A_Normal Historical_2a.IiC - CAPEX_BOOKCoSKPI_BOOKCoSKPI_1" xfId="36072"/>
    <cellStyle name="A_Normal Historical_2a.IiC - CAPEX_BOOKCoSKPI_BOOKCoSKPI_1_0.Mgmt Cockpit" xfId="36073"/>
    <cellStyle name="A_Normal Historical_2a.IiC - CAPEX_BOOKCoSKPI_BOOKCoSKPI_1_3.GrossMargin_Journals" xfId="36074"/>
    <cellStyle name="A_Normal Historical_2a.IiC - CAPEX_BOOKCoSKPI_BOOKCoSKPI_3.GrossMargin_Journals" xfId="36075"/>
    <cellStyle name="A_Normal Historical_2a.IiC - CAPEX_BOOKCoSKPI_BOOKCoSKPI_BOOKCoSKPI" xfId="36076"/>
    <cellStyle name="A_Normal Historical_2a.IiC - CAPEX_BOOKCoSKPI_BOOKCoSKPI_BOOKCoSKPI_0.Mgmt Cockpit" xfId="36077"/>
    <cellStyle name="A_Normal Historical_2a.IiC - CAPEX_BOOKCoSKPI_BOOKCoSKPI_BOOKCoSKPI_3.GrossMargin_Journals" xfId="36078"/>
    <cellStyle name="A_Normal Historical_2a.IiC - CAPEX_BOOKCoSKPI_BOOKCoSKPI_COS Bridge Books" xfId="36079"/>
    <cellStyle name="A_Normal Historical_2a.IiC - CAPEX_BOOKCoSKPI_BOOKCoSKPI_COS Bridge Books_1" xfId="36080"/>
    <cellStyle name="A_Normal Historical_2a.IiC - CAPEX_BOOKCoSKPI_COS Bridge Books" xfId="36081"/>
    <cellStyle name="A_Normal Historical_2a.IiC - CAPEX_BOOKCoSKPI_COS Bridge Books_1" xfId="36082"/>
    <cellStyle name="A_Normal Historical_2a.IiC - CAPEX_BOOKCoSKPI_COS Bridge Books_2" xfId="36083"/>
    <cellStyle name="A_Normal Historical_2a.IiC - CAPEX_BOOKCoSKPI_CREST_SPS_KPI" xfId="36084"/>
    <cellStyle name="A_Normal Historical_2a.IiC - CAPEX_BOOKCoSKPI_CREST_SPS_KPI_0.Mgmt Cockpit" xfId="36085"/>
    <cellStyle name="A_Normal Historical_2a.IiC - CAPEX_BOOKCoSKPI_CREST_SPS_KPI_3.GrossMargin_Journals" xfId="36086"/>
    <cellStyle name="A_Normal Historical_2a.IiC - CAPEX_BOOKCoSKPI_CREST_SPS_KPI_BOOKCoSKPI" xfId="36087"/>
    <cellStyle name="A_Normal Historical_2a.IiC - CAPEX_BOOKCoSKPI_CREST_SPS_KPI_BOOKCoSKPI_1" xfId="36088"/>
    <cellStyle name="A_Normal Historical_2a.IiC - CAPEX_BOOKCoSKPI_CREST_SPS_KPI_BOOKCoSKPI_1_0.Mgmt Cockpit" xfId="36089"/>
    <cellStyle name="A_Normal Historical_2a.IiC - CAPEX_BOOKCoSKPI_CREST_SPS_KPI_BOOKCoSKPI_1_3.GrossMargin_Journals" xfId="36090"/>
    <cellStyle name="A_Normal Historical_2a.IiC - CAPEX_BOOKCoSKPI_CREST_SPS_KPI_BOOKCoSKPI_3.GrossMargin_Journals" xfId="36091"/>
    <cellStyle name="A_Normal Historical_2a.IiC - CAPEX_BOOKCoSKPI_CREST_SPS_KPI_BOOKCoSKPI_BOOKCoSKPI" xfId="36092"/>
    <cellStyle name="A_Normal Historical_2a.IiC - CAPEX_BOOKCoSKPI_CREST_SPS_KPI_BOOKCoSKPI_BOOKCoSKPI_0.Mgmt Cockpit" xfId="36093"/>
    <cellStyle name="A_Normal Historical_2a.IiC - CAPEX_BOOKCoSKPI_CREST_SPS_KPI_BOOKCoSKPI_BOOKCoSKPI_3.GrossMargin_Journals" xfId="36094"/>
    <cellStyle name="A_Normal Historical_2a.IiC - CAPEX_BOOKCoSKPI_CREST_SPS_KPI_BOOKCoSKPI_COS Bridge Books" xfId="36095"/>
    <cellStyle name="A_Normal Historical_2a.IiC - CAPEX_BOOKCoSKPI_CREST_SPS_KPI_BOOKCoSKPI_COS Bridge Books_1" xfId="36096"/>
    <cellStyle name="A_Normal Historical_2a.IiC - CAPEX_BOOKCoSKPI_CREST_SPS_KPI_COS Bridge Books" xfId="36097"/>
    <cellStyle name="A_Normal Historical_2a.IiC - CAPEX_BOOKCoSKPI_CREST_SPS_KPI_COS Bridge Books_1" xfId="36098"/>
    <cellStyle name="A_Normal Historical_2a.IiC - CAPEX_BOOKCoSKPI_JOURNALCoSKPI" xfId="36099"/>
    <cellStyle name="A_Normal Historical_2a.IiC - CAPEX_BOOKCoSKPI_ProdExp_Journal_KPI" xfId="36100"/>
    <cellStyle name="A_Normal Historical_2a.IiC - CAPEX_COS Bridge Books" xfId="36101"/>
    <cellStyle name="A_Normal Historical_2a.IiC - CAPEX_COS Bridge Books_1" xfId="36102"/>
    <cellStyle name="A_Normal Historical_2a.IiC - CAPEX_COS Bridge Books_2" xfId="36103"/>
    <cellStyle name="A_Normal Historical_2a.IiC - CAPEX_CREST_SPS_KPI" xfId="36104"/>
    <cellStyle name="A_Normal Historical_2a.IiC - CAPEX_CREST_SPS_KPI_0.Mgmt Cockpit" xfId="36105"/>
    <cellStyle name="A_Normal Historical_2a.IiC - CAPEX_CREST_SPS_KPI_3.GrossMargin_Journals" xfId="36106"/>
    <cellStyle name="A_Normal Historical_2a.IiC - CAPEX_CREST_SPS_KPI_BOOKCoSKPI" xfId="36107"/>
    <cellStyle name="A_Normal Historical_2a.IiC - CAPEX_CREST_SPS_KPI_BOOKCoSKPI_1" xfId="36108"/>
    <cellStyle name="A_Normal Historical_2a.IiC - CAPEX_CREST_SPS_KPI_BOOKCoSKPI_1_0.Mgmt Cockpit" xfId="36109"/>
    <cellStyle name="A_Normal Historical_2a.IiC - CAPEX_CREST_SPS_KPI_BOOKCoSKPI_1_3.GrossMargin_Journals" xfId="36110"/>
    <cellStyle name="A_Normal Historical_2a.IiC - CAPEX_CREST_SPS_KPI_BOOKCoSKPI_3.GrossMargin_Journals" xfId="36111"/>
    <cellStyle name="A_Normal Historical_2a.IiC - CAPEX_CREST_SPS_KPI_BOOKCoSKPI_BOOKCoSKPI" xfId="36112"/>
    <cellStyle name="A_Normal Historical_2a.IiC - CAPEX_CREST_SPS_KPI_BOOKCoSKPI_BOOKCoSKPI_0.Mgmt Cockpit" xfId="36113"/>
    <cellStyle name="A_Normal Historical_2a.IiC - CAPEX_CREST_SPS_KPI_BOOKCoSKPI_BOOKCoSKPI_3.GrossMargin_Journals" xfId="36114"/>
    <cellStyle name="A_Normal Historical_2a.IiC - CAPEX_CREST_SPS_KPI_BOOKCoSKPI_COS Bridge Books" xfId="36115"/>
    <cellStyle name="A_Normal Historical_2a.IiC - CAPEX_CREST_SPS_KPI_BOOKCoSKPI_COS Bridge Books_1" xfId="36116"/>
    <cellStyle name="A_Normal Historical_2a.IiC - CAPEX_CREST_SPS_KPI_COS Bridge Books" xfId="36117"/>
    <cellStyle name="A_Normal Historical_2a.IiC - CAPEX_CREST_SPS_KPI_COS Bridge Books_1" xfId="36118"/>
    <cellStyle name="A_Normal Historical_2a.IiC - CAPEX_JOURNALCoSKPI" xfId="36119"/>
    <cellStyle name="A_Normal Historical_2a.IiC - CAPEX_ProdExp_Journal_KPI" xfId="36120"/>
    <cellStyle name="A_Normal Historical_3. FTE PeKo" xfId="36121"/>
    <cellStyle name="A_Normal Historical_3.GrossMargin_Journals" xfId="36122"/>
    <cellStyle name="A_Normal Historical_4.GrossMargin_Books" xfId="36123"/>
    <cellStyle name="A_Normal Historical_4.GrossMargin_Books_0.Mgmt Cockpit" xfId="36124"/>
    <cellStyle name="A_Normal Historical_4.GrossMargin_Books_3.GrossMargin_Journals" xfId="36125"/>
    <cellStyle name="A_Normal Historical_4.GrossMargin_Books_6.KPI_Issue" xfId="36126"/>
    <cellStyle name="A_Normal Historical_4.GrossMargin_Books_BOOKCoSKPI" xfId="36127"/>
    <cellStyle name="A_Normal Historical_4.GrossMargin_Books_BOOKCoSKPI_0.Mgmt Cockpit" xfId="36128"/>
    <cellStyle name="A_Normal Historical_4.GrossMargin_Books_BOOKCoSKPI_1" xfId="36129"/>
    <cellStyle name="A_Normal Historical_4.GrossMargin_Books_BOOKCoSKPI_1_3.GrossMargin_Journals" xfId="36130"/>
    <cellStyle name="A_Normal Historical_4.GrossMargin_Books_BOOKCoSKPI_1_BOOKCoSKPI" xfId="36131"/>
    <cellStyle name="A_Normal Historical_4.GrossMargin_Books_BOOKCoSKPI_1_BOOKCoSKPI_0.Mgmt Cockpit" xfId="36132"/>
    <cellStyle name="A_Normal Historical_4.GrossMargin_Books_BOOKCoSKPI_1_BOOKCoSKPI_3.GrossMargin_Journals" xfId="36133"/>
    <cellStyle name="A_Normal Historical_4.GrossMargin_Books_BOOKCoSKPI_1_COS Bridge Books" xfId="36134"/>
    <cellStyle name="A_Normal Historical_4.GrossMargin_Books_BOOKCoSKPI_1_COS Bridge Books_1" xfId="36135"/>
    <cellStyle name="A_Normal Historical_4.GrossMargin_Books_BOOKCoSKPI_2" xfId="36136"/>
    <cellStyle name="A_Normal Historical_4.GrossMargin_Books_BOOKCoSKPI_2_0.Mgmt Cockpit" xfId="36137"/>
    <cellStyle name="A_Normal Historical_4.GrossMargin_Books_BOOKCoSKPI_2_3.GrossMargin_Journals" xfId="36138"/>
    <cellStyle name="A_Normal Historical_4.GrossMargin_Books_BOOKCoSKPI_3.GrossMargin_Journals" xfId="36139"/>
    <cellStyle name="A_Normal Historical_4.GrossMargin_Books_BOOKCoSKPI_6.KPI_Issue" xfId="36140"/>
    <cellStyle name="A_Normal Historical_4.GrossMargin_Books_BOOKCoSKPI_BOOKCoSKPI" xfId="36141"/>
    <cellStyle name="A_Normal Historical_4.GrossMargin_Books_BOOKCoSKPI_BOOKCoSKPI_1" xfId="36142"/>
    <cellStyle name="A_Normal Historical_4.GrossMargin_Books_BOOKCoSKPI_BOOKCoSKPI_1_0.Mgmt Cockpit" xfId="36143"/>
    <cellStyle name="A_Normal Historical_4.GrossMargin_Books_BOOKCoSKPI_BOOKCoSKPI_1_3.GrossMargin_Journals" xfId="36144"/>
    <cellStyle name="A_Normal Historical_4.GrossMargin_Books_BOOKCoSKPI_BOOKCoSKPI_3.GrossMargin_Journals" xfId="36145"/>
    <cellStyle name="A_Normal Historical_4.GrossMargin_Books_BOOKCoSKPI_BOOKCoSKPI_BOOKCoSKPI" xfId="36146"/>
    <cellStyle name="A_Normal Historical_4.GrossMargin_Books_BOOKCoSKPI_BOOKCoSKPI_BOOKCoSKPI_0.Mgmt Cockpit" xfId="36147"/>
    <cellStyle name="A_Normal Historical_4.GrossMargin_Books_BOOKCoSKPI_BOOKCoSKPI_BOOKCoSKPI_3.GrossMargin_Journals" xfId="36148"/>
    <cellStyle name="A_Normal Historical_4.GrossMargin_Books_BOOKCoSKPI_BOOKCoSKPI_COS Bridge Books" xfId="36149"/>
    <cellStyle name="A_Normal Historical_4.GrossMargin_Books_BOOKCoSKPI_BOOKCoSKPI_COS Bridge Books_1" xfId="36150"/>
    <cellStyle name="A_Normal Historical_4.GrossMargin_Books_BOOKCoSKPI_COS Bridge Books" xfId="36151"/>
    <cellStyle name="A_Normal Historical_4.GrossMargin_Books_BOOKCoSKPI_COS Bridge Books_1" xfId="36152"/>
    <cellStyle name="A_Normal Historical_4.GrossMargin_Books_BOOKCoSKPI_COS Bridge Books_2" xfId="36153"/>
    <cellStyle name="A_Normal Historical_4.GrossMargin_Books_BOOKCoSKPI_CREST_SPS_KPI" xfId="36154"/>
    <cellStyle name="A_Normal Historical_4.GrossMargin_Books_BOOKCoSKPI_CREST_SPS_KPI_0.Mgmt Cockpit" xfId="36155"/>
    <cellStyle name="A_Normal Historical_4.GrossMargin_Books_BOOKCoSKPI_CREST_SPS_KPI_3.GrossMargin_Journals" xfId="36156"/>
    <cellStyle name="A_Normal Historical_4.GrossMargin_Books_BOOKCoSKPI_CREST_SPS_KPI_BOOKCoSKPI" xfId="36157"/>
    <cellStyle name="A_Normal Historical_4.GrossMargin_Books_BOOKCoSKPI_CREST_SPS_KPI_BOOKCoSKPI_1" xfId="36158"/>
    <cellStyle name="A_Normal Historical_4.GrossMargin_Books_BOOKCoSKPI_CREST_SPS_KPI_BOOKCoSKPI_1_0.Mgmt Cockpit" xfId="36159"/>
    <cellStyle name="A_Normal Historical_4.GrossMargin_Books_BOOKCoSKPI_CREST_SPS_KPI_BOOKCoSKPI_1_3.GrossMargin_Journals" xfId="36160"/>
    <cellStyle name="A_Normal Historical_4.GrossMargin_Books_BOOKCoSKPI_CREST_SPS_KPI_BOOKCoSKPI_3.GrossMargin_Journals" xfId="36161"/>
    <cellStyle name="A_Normal Historical_4.GrossMargin_Books_BOOKCoSKPI_CREST_SPS_KPI_BOOKCoSKPI_BOOKCoSKPI" xfId="36162"/>
    <cellStyle name="A_Normal Historical_4.GrossMargin_Books_BOOKCoSKPI_CREST_SPS_KPI_BOOKCoSKPI_BOOKCoSKPI_0.Mgmt Cockpit" xfId="36163"/>
    <cellStyle name="A_Normal Historical_4.GrossMargin_Books_BOOKCoSKPI_CREST_SPS_KPI_BOOKCoSKPI_BOOKCoSKPI_3.GrossMargin_Journals" xfId="36164"/>
    <cellStyle name="A_Normal Historical_4.GrossMargin_Books_BOOKCoSKPI_CREST_SPS_KPI_BOOKCoSKPI_COS Bridge Books" xfId="36165"/>
    <cellStyle name="A_Normal Historical_4.GrossMargin_Books_BOOKCoSKPI_CREST_SPS_KPI_BOOKCoSKPI_COS Bridge Books_1" xfId="36166"/>
    <cellStyle name="A_Normal Historical_4.GrossMargin_Books_BOOKCoSKPI_CREST_SPS_KPI_COS Bridge Books" xfId="36167"/>
    <cellStyle name="A_Normal Historical_4.GrossMargin_Books_BOOKCoSKPI_CREST_SPS_KPI_COS Bridge Books_1" xfId="36168"/>
    <cellStyle name="A_Normal Historical_4.GrossMargin_Books_BOOKCoSKPI_JOURNALCoSKPI" xfId="36169"/>
    <cellStyle name="A_Normal Historical_4.GrossMargin_Books_BOOKCoSKPI_ProdExp_Journal_KPI" xfId="36170"/>
    <cellStyle name="A_Normal Historical_4.GrossMargin_Books_COS Bridge Books" xfId="36171"/>
    <cellStyle name="A_Normal Historical_4.GrossMargin_Books_COS Bridge Books_1" xfId="36172"/>
    <cellStyle name="A_Normal Historical_4.GrossMargin_Books_COS Bridge Books_2" xfId="36173"/>
    <cellStyle name="A_Normal Historical_4.GrossMargin_Books_CREST_SPS_KPI" xfId="36174"/>
    <cellStyle name="A_Normal Historical_4.GrossMargin_Books_CREST_SPS_KPI_0.Mgmt Cockpit" xfId="36175"/>
    <cellStyle name="A_Normal Historical_4.GrossMargin_Books_CREST_SPS_KPI_3.GrossMargin_Journals" xfId="36176"/>
    <cellStyle name="A_Normal Historical_4.GrossMargin_Books_CREST_SPS_KPI_BOOKCoSKPI" xfId="36177"/>
    <cellStyle name="A_Normal Historical_4.GrossMargin_Books_CREST_SPS_KPI_BOOKCoSKPI_1" xfId="36178"/>
    <cellStyle name="A_Normal Historical_4.GrossMargin_Books_CREST_SPS_KPI_BOOKCoSKPI_1_0.Mgmt Cockpit" xfId="36179"/>
    <cellStyle name="A_Normal Historical_4.GrossMargin_Books_CREST_SPS_KPI_BOOKCoSKPI_1_3.GrossMargin_Journals" xfId="36180"/>
    <cellStyle name="A_Normal Historical_4.GrossMargin_Books_CREST_SPS_KPI_BOOKCoSKPI_3.GrossMargin_Journals" xfId="36181"/>
    <cellStyle name="A_Normal Historical_4.GrossMargin_Books_CREST_SPS_KPI_BOOKCoSKPI_BOOKCoSKPI" xfId="36182"/>
    <cellStyle name="A_Normal Historical_4.GrossMargin_Books_CREST_SPS_KPI_BOOKCoSKPI_BOOKCoSKPI_0.Mgmt Cockpit" xfId="36183"/>
    <cellStyle name="A_Normal Historical_4.GrossMargin_Books_CREST_SPS_KPI_BOOKCoSKPI_BOOKCoSKPI_3.GrossMargin_Journals" xfId="36184"/>
    <cellStyle name="A_Normal Historical_4.GrossMargin_Books_CREST_SPS_KPI_BOOKCoSKPI_COS Bridge Books" xfId="36185"/>
    <cellStyle name="A_Normal Historical_4.GrossMargin_Books_CREST_SPS_KPI_BOOKCoSKPI_COS Bridge Books_1" xfId="36186"/>
    <cellStyle name="A_Normal Historical_4.GrossMargin_Books_CREST_SPS_KPI_COS Bridge Books" xfId="36187"/>
    <cellStyle name="A_Normal Historical_4.GrossMargin_Books_CREST_SPS_KPI_COS Bridge Books_1" xfId="36188"/>
    <cellStyle name="A_Normal Historical_4.GrossMargin_Books_JOURNALCoSKPI" xfId="36189"/>
    <cellStyle name="A_Normal Historical_4.GrossMargin_Books_ProdExp_Journal_KPI" xfId="36190"/>
    <cellStyle name="A_Normal Historical_6.KPI_Issue" xfId="36191"/>
    <cellStyle name="A_Normal Historical_7.KPI_Article_Pages" xfId="36192"/>
    <cellStyle name="A_Normal Historical_7.KPI_Article_Pages_3.GrossMargin_Journals" xfId="36193"/>
    <cellStyle name="A_Normal Historical_7.KPI_Article_Pages_4.GrossMargin_Books" xfId="36194"/>
    <cellStyle name="A_Normal Historical_7.KPI_Article_Pages_4.GrossMargin_Books_0.Mgmt Cockpit" xfId="36195"/>
    <cellStyle name="A_Normal Historical_7.KPI_Article_Pages_4.GrossMargin_Books_3.GrossMargin_Journals" xfId="36196"/>
    <cellStyle name="A_Normal Historical_7.KPI_Article_Pages_4.GrossMargin_Books_6.KPI_Issue" xfId="36197"/>
    <cellStyle name="A_Normal Historical_7.KPI_Article_Pages_4.GrossMargin_Books_BOOKCoSKPI" xfId="36198"/>
    <cellStyle name="A_Normal Historical_7.KPI_Article_Pages_4.GrossMargin_Books_BOOKCoSKPI_0.Mgmt Cockpit" xfId="36199"/>
    <cellStyle name="A_Normal Historical_7.KPI_Article_Pages_4.GrossMargin_Books_BOOKCoSKPI_1" xfId="36200"/>
    <cellStyle name="A_Normal Historical_7.KPI_Article_Pages_4.GrossMargin_Books_BOOKCoSKPI_1_3.GrossMargin_Journals" xfId="36201"/>
    <cellStyle name="A_Normal Historical_7.KPI_Article_Pages_4.GrossMargin_Books_BOOKCoSKPI_1_BOOKCoSKPI" xfId="36202"/>
    <cellStyle name="A_Normal Historical_7.KPI_Article_Pages_4.GrossMargin_Books_BOOKCoSKPI_1_BOOKCoSKPI_0.Mgmt Cockpit" xfId="36203"/>
    <cellStyle name="A_Normal Historical_7.KPI_Article_Pages_4.GrossMargin_Books_BOOKCoSKPI_1_BOOKCoSKPI_3.GrossMargin_Journals" xfId="36204"/>
    <cellStyle name="A_Normal Historical_7.KPI_Article_Pages_4.GrossMargin_Books_BOOKCoSKPI_1_COS Bridge Books" xfId="36205"/>
    <cellStyle name="A_Normal Historical_7.KPI_Article_Pages_4.GrossMargin_Books_BOOKCoSKPI_1_COS Bridge Books_1" xfId="36206"/>
    <cellStyle name="A_Normal Historical_7.KPI_Article_Pages_4.GrossMargin_Books_BOOKCoSKPI_2" xfId="36207"/>
    <cellStyle name="A_Normal Historical_7.KPI_Article_Pages_4.GrossMargin_Books_BOOKCoSKPI_2_0.Mgmt Cockpit" xfId="36208"/>
    <cellStyle name="A_Normal Historical_7.KPI_Article_Pages_4.GrossMargin_Books_BOOKCoSKPI_2_3.GrossMargin_Journals" xfId="36209"/>
    <cellStyle name="A_Normal Historical_7.KPI_Article_Pages_4.GrossMargin_Books_BOOKCoSKPI_3.GrossMargin_Journals" xfId="36210"/>
    <cellStyle name="A_Normal Historical_7.KPI_Article_Pages_4.GrossMargin_Books_BOOKCoSKPI_6.KPI_Issue" xfId="36211"/>
    <cellStyle name="A_Normal Historical_7.KPI_Article_Pages_4.GrossMargin_Books_BOOKCoSKPI_BOOKCoSKPI" xfId="36212"/>
    <cellStyle name="A_Normal Historical_7.KPI_Article_Pages_4.GrossMargin_Books_BOOKCoSKPI_BOOKCoSKPI_1" xfId="36213"/>
    <cellStyle name="A_Normal Historical_7.KPI_Article_Pages_4.GrossMargin_Books_BOOKCoSKPI_BOOKCoSKPI_1_0.Mgmt Cockpit" xfId="36214"/>
    <cellStyle name="A_Normal Historical_7.KPI_Article_Pages_4.GrossMargin_Books_BOOKCoSKPI_BOOKCoSKPI_1_3.GrossMargin_Journals" xfId="36215"/>
    <cellStyle name="A_Normal Historical_7.KPI_Article_Pages_4.GrossMargin_Books_BOOKCoSKPI_BOOKCoSKPI_3.GrossMargin_Journals" xfId="36216"/>
    <cellStyle name="A_Normal Historical_7.KPI_Article_Pages_4.GrossMargin_Books_BOOKCoSKPI_BOOKCoSKPI_BOOKCoSKPI" xfId="36217"/>
    <cellStyle name="A_Normal Historical_7.KPI_Article_Pages_4.GrossMargin_Books_BOOKCoSKPI_BOOKCoSKPI_BOOKCoSKPI_0.Mgmt Cockpit" xfId="36218"/>
    <cellStyle name="A_Normal Historical_7.KPI_Article_Pages_4.GrossMargin_Books_BOOKCoSKPI_BOOKCoSKPI_BOOKCoSKPI_3.GrossMargin_Journals" xfId="36219"/>
    <cellStyle name="A_Normal Historical_7.KPI_Article_Pages_4.GrossMargin_Books_BOOKCoSKPI_BOOKCoSKPI_COS Bridge Books" xfId="36220"/>
    <cellStyle name="A_Normal Historical_7.KPI_Article_Pages_4.GrossMargin_Books_BOOKCoSKPI_BOOKCoSKPI_COS Bridge Books_1" xfId="36221"/>
    <cellStyle name="A_Normal Historical_7.KPI_Article_Pages_4.GrossMargin_Books_BOOKCoSKPI_COS Bridge Books" xfId="36222"/>
    <cellStyle name="A_Normal Historical_7.KPI_Article_Pages_4.GrossMargin_Books_BOOKCoSKPI_COS Bridge Books_1" xfId="36223"/>
    <cellStyle name="A_Normal Historical_7.KPI_Article_Pages_4.GrossMargin_Books_BOOKCoSKPI_COS Bridge Books_2" xfId="36224"/>
    <cellStyle name="A_Normal Historical_7.KPI_Article_Pages_4.GrossMargin_Books_BOOKCoSKPI_CREST_SPS_KPI" xfId="36225"/>
    <cellStyle name="A_Normal Historical_7.KPI_Article_Pages_4.GrossMargin_Books_BOOKCoSKPI_CREST_SPS_KPI_0.Mgmt Cockpit" xfId="36226"/>
    <cellStyle name="A_Normal Historical_7.KPI_Article_Pages_4.GrossMargin_Books_BOOKCoSKPI_CREST_SPS_KPI_3.GrossMargin_Journals" xfId="36227"/>
    <cellStyle name="A_Normal Historical_7.KPI_Article_Pages_4.GrossMargin_Books_BOOKCoSKPI_CREST_SPS_KPI_BOOKCoSKPI" xfId="36228"/>
    <cellStyle name="A_Normal Historical_7.KPI_Article_Pages_4.GrossMargin_Books_BOOKCoSKPI_CREST_SPS_KPI_BOOKCoSKPI_1" xfId="36229"/>
    <cellStyle name="A_Normal Historical_7.KPI_Article_Pages_4.GrossMargin_Books_BOOKCoSKPI_CREST_SPS_KPI_BOOKCoSKPI_1_0.Mgmt Cockpit" xfId="36230"/>
    <cellStyle name="A_Normal Historical_7.KPI_Article_Pages_4.GrossMargin_Books_BOOKCoSKPI_CREST_SPS_KPI_BOOKCoSKPI_1_3.GrossMargin_Journals" xfId="36231"/>
    <cellStyle name="A_Normal Historical_7.KPI_Article_Pages_4.GrossMargin_Books_BOOKCoSKPI_CREST_SPS_KPI_BOOKCoSKPI_3.GrossMargin_Journals" xfId="36232"/>
    <cellStyle name="A_Normal Historical_7.KPI_Article_Pages_4.GrossMargin_Books_BOOKCoSKPI_CREST_SPS_KPI_BOOKCoSKPI_BOOKCoSKPI" xfId="36233"/>
    <cellStyle name="A_Normal Historical_7.KPI_Article_Pages_4.GrossMargin_Books_BOOKCoSKPI_CREST_SPS_KPI_BOOKCoSKPI_BOOKCoSKPI_0.Mgmt Cockpit" xfId="36234"/>
    <cellStyle name="A_Normal Historical_7.KPI_Article_Pages_4.GrossMargin_Books_BOOKCoSKPI_CREST_SPS_KPI_BOOKCoSKPI_BOOKCoSKPI_3.GrossMargin_Journals" xfId="36235"/>
    <cellStyle name="A_Normal Historical_7.KPI_Article_Pages_4.GrossMargin_Books_BOOKCoSKPI_CREST_SPS_KPI_BOOKCoSKPI_COS Bridge Books" xfId="36236"/>
    <cellStyle name="A_Normal Historical_7.KPI_Article_Pages_4.GrossMargin_Books_BOOKCoSKPI_CREST_SPS_KPI_BOOKCoSKPI_COS Bridge Books_1" xfId="36237"/>
    <cellStyle name="A_Normal Historical_7.KPI_Article_Pages_4.GrossMargin_Books_BOOKCoSKPI_CREST_SPS_KPI_COS Bridge Books" xfId="36238"/>
    <cellStyle name="A_Normal Historical_7.KPI_Article_Pages_4.GrossMargin_Books_BOOKCoSKPI_CREST_SPS_KPI_COS Bridge Books_1" xfId="36239"/>
    <cellStyle name="A_Normal Historical_7.KPI_Article_Pages_4.GrossMargin_Books_BOOKCoSKPI_JOURNALCoSKPI" xfId="36240"/>
    <cellStyle name="A_Normal Historical_7.KPI_Article_Pages_4.GrossMargin_Books_BOOKCoSKPI_ProdExp_Journal_KPI" xfId="36241"/>
    <cellStyle name="A_Normal Historical_7.KPI_Article_Pages_4.GrossMargin_Books_COS Bridge Books" xfId="36242"/>
    <cellStyle name="A_Normal Historical_7.KPI_Article_Pages_4.GrossMargin_Books_COS Bridge Books_1" xfId="36243"/>
    <cellStyle name="A_Normal Historical_7.KPI_Article_Pages_4.GrossMargin_Books_COS Bridge Books_2" xfId="36244"/>
    <cellStyle name="A_Normal Historical_7.KPI_Article_Pages_4.GrossMargin_Books_CREST_SPS_KPI" xfId="36245"/>
    <cellStyle name="A_Normal Historical_7.KPI_Article_Pages_4.GrossMargin_Books_CREST_SPS_KPI_0.Mgmt Cockpit" xfId="36246"/>
    <cellStyle name="A_Normal Historical_7.KPI_Article_Pages_4.GrossMargin_Books_CREST_SPS_KPI_3.GrossMargin_Journals" xfId="36247"/>
    <cellStyle name="A_Normal Historical_7.KPI_Article_Pages_4.GrossMargin_Books_CREST_SPS_KPI_BOOKCoSKPI" xfId="36248"/>
    <cellStyle name="A_Normal Historical_7.KPI_Article_Pages_4.GrossMargin_Books_CREST_SPS_KPI_BOOKCoSKPI_1" xfId="36249"/>
    <cellStyle name="A_Normal Historical_7.KPI_Article_Pages_4.GrossMargin_Books_CREST_SPS_KPI_BOOKCoSKPI_1_0.Mgmt Cockpit" xfId="36250"/>
    <cellStyle name="A_Normal Historical_7.KPI_Article_Pages_4.GrossMargin_Books_CREST_SPS_KPI_BOOKCoSKPI_1_3.GrossMargin_Journals" xfId="36251"/>
    <cellStyle name="A_Normal Historical_7.KPI_Article_Pages_4.GrossMargin_Books_CREST_SPS_KPI_BOOKCoSKPI_3.GrossMargin_Journals" xfId="36252"/>
    <cellStyle name="A_Normal Historical_7.KPI_Article_Pages_4.GrossMargin_Books_CREST_SPS_KPI_BOOKCoSKPI_BOOKCoSKPI" xfId="36253"/>
    <cellStyle name="A_Normal Historical_7.KPI_Article_Pages_4.GrossMargin_Books_CREST_SPS_KPI_BOOKCoSKPI_BOOKCoSKPI_0.Mgmt Cockpit" xfId="36254"/>
    <cellStyle name="A_Normal Historical_7.KPI_Article_Pages_4.GrossMargin_Books_CREST_SPS_KPI_BOOKCoSKPI_BOOKCoSKPI_3.GrossMargin_Journals" xfId="36255"/>
    <cellStyle name="A_Normal Historical_7.KPI_Article_Pages_4.GrossMargin_Books_CREST_SPS_KPI_BOOKCoSKPI_COS Bridge Books" xfId="36256"/>
    <cellStyle name="A_Normal Historical_7.KPI_Article_Pages_4.GrossMargin_Books_CREST_SPS_KPI_BOOKCoSKPI_COS Bridge Books_1" xfId="36257"/>
    <cellStyle name="A_Normal Historical_7.KPI_Article_Pages_4.GrossMargin_Books_CREST_SPS_KPI_COS Bridge Books" xfId="36258"/>
    <cellStyle name="A_Normal Historical_7.KPI_Article_Pages_4.GrossMargin_Books_CREST_SPS_KPI_COS Bridge Books_1" xfId="36259"/>
    <cellStyle name="A_Normal Historical_7.KPI_Article_Pages_4.GrossMargin_Books_JOURNALCoSKPI" xfId="36260"/>
    <cellStyle name="A_Normal Historical_7.KPI_Article_Pages_4.GrossMargin_Books_ProdExp_Journal_KPI" xfId="36261"/>
    <cellStyle name="A_Normal Historical_7.KPI_Article_Pages_6.KPI_Issue" xfId="36262"/>
    <cellStyle name="A_Normal Historical_7.KPI_Article_Pages_9.KPI_Book (2)" xfId="36263"/>
    <cellStyle name="A_Normal Historical_7.KPI_Article_Pages_9.KPI_Book (2)_0.Mgmt Cockpit" xfId="36264"/>
    <cellStyle name="A_Normal Historical_7.KPI_Article_Pages_9.KPI_Book (2)_3.GrossMargin_Journals" xfId="36265"/>
    <cellStyle name="A_Normal Historical_7.KPI_Article_Pages_9.KPI_Book (2)_6.KPI_Issue" xfId="36266"/>
    <cellStyle name="A_Normal Historical_7.KPI_Article_Pages_9.KPI_Book (2)_BOOKCoSKPI" xfId="36267"/>
    <cellStyle name="A_Normal Historical_7.KPI_Article_Pages_9.KPI_Book (2)_BOOKCoSKPI_0.Mgmt Cockpit" xfId="36268"/>
    <cellStyle name="A_Normal Historical_7.KPI_Article_Pages_9.KPI_Book (2)_BOOKCoSKPI_1" xfId="36269"/>
    <cellStyle name="A_Normal Historical_7.KPI_Article_Pages_9.KPI_Book (2)_BOOKCoSKPI_1_3.GrossMargin_Journals" xfId="36270"/>
    <cellStyle name="A_Normal Historical_7.KPI_Article_Pages_9.KPI_Book (2)_BOOKCoSKPI_1_BOOKCoSKPI" xfId="36271"/>
    <cellStyle name="A_Normal Historical_7.KPI_Article_Pages_9.KPI_Book (2)_BOOKCoSKPI_1_BOOKCoSKPI_0.Mgmt Cockpit" xfId="36272"/>
    <cellStyle name="A_Normal Historical_7.KPI_Article_Pages_9.KPI_Book (2)_BOOKCoSKPI_1_BOOKCoSKPI_3.GrossMargin_Journals" xfId="36273"/>
    <cellStyle name="A_Normal Historical_7.KPI_Article_Pages_9.KPI_Book (2)_BOOKCoSKPI_1_COS Bridge Books" xfId="36274"/>
    <cellStyle name="A_Normal Historical_7.KPI_Article_Pages_9.KPI_Book (2)_BOOKCoSKPI_1_COS Bridge Books_1" xfId="36275"/>
    <cellStyle name="A_Normal Historical_7.KPI_Article_Pages_9.KPI_Book (2)_BOOKCoSKPI_2" xfId="36276"/>
    <cellStyle name="A_Normal Historical_7.KPI_Article_Pages_9.KPI_Book (2)_BOOKCoSKPI_2_0.Mgmt Cockpit" xfId="36277"/>
    <cellStyle name="A_Normal Historical_7.KPI_Article_Pages_9.KPI_Book (2)_BOOKCoSKPI_2_3.GrossMargin_Journals" xfId="36278"/>
    <cellStyle name="A_Normal Historical_7.KPI_Article_Pages_9.KPI_Book (2)_BOOKCoSKPI_3.GrossMargin_Journals" xfId="36279"/>
    <cellStyle name="A_Normal Historical_7.KPI_Article_Pages_9.KPI_Book (2)_BOOKCoSKPI_6.KPI_Issue" xfId="36280"/>
    <cellStyle name="A_Normal Historical_7.KPI_Article_Pages_9.KPI_Book (2)_BOOKCoSKPI_BOOKCoSKPI" xfId="36281"/>
    <cellStyle name="A_Normal Historical_7.KPI_Article_Pages_9.KPI_Book (2)_BOOKCoSKPI_BOOKCoSKPI_1" xfId="36282"/>
    <cellStyle name="A_Normal Historical_7.KPI_Article_Pages_9.KPI_Book (2)_BOOKCoSKPI_BOOKCoSKPI_1_0.Mgmt Cockpit" xfId="36283"/>
    <cellStyle name="A_Normal Historical_7.KPI_Article_Pages_9.KPI_Book (2)_BOOKCoSKPI_BOOKCoSKPI_1_3.GrossMargin_Journals" xfId="36284"/>
    <cellStyle name="A_Normal Historical_7.KPI_Article_Pages_9.KPI_Book (2)_BOOKCoSKPI_BOOKCoSKPI_3.GrossMargin_Journals" xfId="36285"/>
    <cellStyle name="A_Normal Historical_7.KPI_Article_Pages_9.KPI_Book (2)_BOOKCoSKPI_BOOKCoSKPI_BOOKCoSKPI" xfId="36286"/>
    <cellStyle name="A_Normal Historical_7.KPI_Article_Pages_9.KPI_Book (2)_BOOKCoSKPI_BOOKCoSKPI_BOOKCoSKPI_0.Mgmt Cockpit" xfId="36287"/>
    <cellStyle name="A_Normal Historical_7.KPI_Article_Pages_9.KPI_Book (2)_BOOKCoSKPI_BOOKCoSKPI_BOOKCoSKPI_3.GrossMargin_Journals" xfId="36288"/>
    <cellStyle name="A_Normal Historical_7.KPI_Article_Pages_9.KPI_Book (2)_BOOKCoSKPI_BOOKCoSKPI_COS Bridge Books" xfId="36289"/>
    <cellStyle name="A_Normal Historical_7.KPI_Article_Pages_9.KPI_Book (2)_BOOKCoSKPI_BOOKCoSKPI_COS Bridge Books_1" xfId="36290"/>
    <cellStyle name="A_Normal Historical_7.KPI_Article_Pages_9.KPI_Book (2)_BOOKCoSKPI_COS Bridge Books" xfId="36291"/>
    <cellStyle name="A_Normal Historical_7.KPI_Article_Pages_9.KPI_Book (2)_BOOKCoSKPI_COS Bridge Books_1" xfId="36292"/>
    <cellStyle name="A_Normal Historical_7.KPI_Article_Pages_9.KPI_Book (2)_BOOKCoSKPI_COS Bridge Books_2" xfId="36293"/>
    <cellStyle name="A_Normal Historical_7.KPI_Article_Pages_9.KPI_Book (2)_BOOKCoSKPI_CREST_SPS_KPI" xfId="36294"/>
    <cellStyle name="A_Normal Historical_7.KPI_Article_Pages_9.KPI_Book (2)_BOOKCoSKPI_CREST_SPS_KPI_0.Mgmt Cockpit" xfId="36295"/>
    <cellStyle name="A_Normal Historical_7.KPI_Article_Pages_9.KPI_Book (2)_BOOKCoSKPI_CREST_SPS_KPI_3.GrossMargin_Journals" xfId="36296"/>
    <cellStyle name="A_Normal Historical_7.KPI_Article_Pages_9.KPI_Book (2)_BOOKCoSKPI_CREST_SPS_KPI_BOOKCoSKPI" xfId="36297"/>
    <cellStyle name="A_Normal Historical_7.KPI_Article_Pages_9.KPI_Book (2)_BOOKCoSKPI_CREST_SPS_KPI_BOOKCoSKPI_1" xfId="36298"/>
    <cellStyle name="A_Normal Historical_7.KPI_Article_Pages_9.KPI_Book (2)_BOOKCoSKPI_CREST_SPS_KPI_BOOKCoSKPI_1_0.Mgmt Cockpit" xfId="36299"/>
    <cellStyle name="A_Normal Historical_7.KPI_Article_Pages_9.KPI_Book (2)_BOOKCoSKPI_CREST_SPS_KPI_BOOKCoSKPI_1_3.GrossMargin_Journals" xfId="36300"/>
    <cellStyle name="A_Normal Historical_7.KPI_Article_Pages_9.KPI_Book (2)_BOOKCoSKPI_CREST_SPS_KPI_BOOKCoSKPI_3.GrossMargin_Journals" xfId="36301"/>
    <cellStyle name="A_Normal Historical_7.KPI_Article_Pages_9.KPI_Book (2)_BOOKCoSKPI_CREST_SPS_KPI_BOOKCoSKPI_BOOKCoSKPI" xfId="36302"/>
    <cellStyle name="A_Normal Historical_7.KPI_Article_Pages_9.KPI_Book (2)_BOOKCoSKPI_CREST_SPS_KPI_BOOKCoSKPI_BOOKCoSKPI_0.Mgmt Cockpit" xfId="36303"/>
    <cellStyle name="A_Normal Historical_7.KPI_Article_Pages_9.KPI_Book (2)_BOOKCoSKPI_CREST_SPS_KPI_BOOKCoSKPI_BOOKCoSKPI_3.GrossMargin_Journals" xfId="36304"/>
    <cellStyle name="A_Normal Historical_7.KPI_Article_Pages_9.KPI_Book (2)_BOOKCoSKPI_CREST_SPS_KPI_BOOKCoSKPI_COS Bridge Books" xfId="36305"/>
    <cellStyle name="A_Normal Historical_7.KPI_Article_Pages_9.KPI_Book (2)_BOOKCoSKPI_CREST_SPS_KPI_BOOKCoSKPI_COS Bridge Books_1" xfId="36306"/>
    <cellStyle name="A_Normal Historical_7.KPI_Article_Pages_9.KPI_Book (2)_BOOKCoSKPI_CREST_SPS_KPI_COS Bridge Books" xfId="36307"/>
    <cellStyle name="A_Normal Historical_7.KPI_Article_Pages_9.KPI_Book (2)_BOOKCoSKPI_CREST_SPS_KPI_COS Bridge Books_1" xfId="36308"/>
    <cellStyle name="A_Normal Historical_7.KPI_Article_Pages_9.KPI_Book (2)_BOOKCoSKPI_JOURNALCoSKPI" xfId="36309"/>
    <cellStyle name="A_Normal Historical_7.KPI_Article_Pages_9.KPI_Book (2)_BOOKCoSKPI_ProdExp_Journal_KPI" xfId="36310"/>
    <cellStyle name="A_Normal Historical_7.KPI_Article_Pages_9.KPI_Book (2)_COS Bridge Books" xfId="36311"/>
    <cellStyle name="A_Normal Historical_7.KPI_Article_Pages_9.KPI_Book (2)_COS Bridge Books_1" xfId="36312"/>
    <cellStyle name="A_Normal Historical_7.KPI_Article_Pages_9.KPI_Book (2)_COS Bridge Books_2" xfId="36313"/>
    <cellStyle name="A_Normal Historical_7.KPI_Article_Pages_9.KPI_Book (2)_CREST_SPS_KPI" xfId="36314"/>
    <cellStyle name="A_Normal Historical_7.KPI_Article_Pages_9.KPI_Book (2)_CREST_SPS_KPI_0.Mgmt Cockpit" xfId="36315"/>
    <cellStyle name="A_Normal Historical_7.KPI_Article_Pages_9.KPI_Book (2)_CREST_SPS_KPI_3.GrossMargin_Journals" xfId="36316"/>
    <cellStyle name="A_Normal Historical_7.KPI_Article_Pages_9.KPI_Book (2)_CREST_SPS_KPI_BOOKCoSKPI" xfId="36317"/>
    <cellStyle name="A_Normal Historical_7.KPI_Article_Pages_9.KPI_Book (2)_CREST_SPS_KPI_BOOKCoSKPI_1" xfId="36318"/>
    <cellStyle name="A_Normal Historical_7.KPI_Article_Pages_9.KPI_Book (2)_CREST_SPS_KPI_BOOKCoSKPI_1_0.Mgmt Cockpit" xfId="36319"/>
    <cellStyle name="A_Normal Historical_7.KPI_Article_Pages_9.KPI_Book (2)_CREST_SPS_KPI_BOOKCoSKPI_1_3.GrossMargin_Journals" xfId="36320"/>
    <cellStyle name="A_Normal Historical_7.KPI_Article_Pages_9.KPI_Book (2)_CREST_SPS_KPI_BOOKCoSKPI_3.GrossMargin_Journals" xfId="36321"/>
    <cellStyle name="A_Normal Historical_7.KPI_Article_Pages_9.KPI_Book (2)_CREST_SPS_KPI_BOOKCoSKPI_BOOKCoSKPI" xfId="36322"/>
    <cellStyle name="A_Normal Historical_7.KPI_Article_Pages_9.KPI_Book (2)_CREST_SPS_KPI_BOOKCoSKPI_BOOKCoSKPI_0.Mgmt Cockpit" xfId="36323"/>
    <cellStyle name="A_Normal Historical_7.KPI_Article_Pages_9.KPI_Book (2)_CREST_SPS_KPI_BOOKCoSKPI_BOOKCoSKPI_3.GrossMargin_Journals" xfId="36324"/>
    <cellStyle name="A_Normal Historical_7.KPI_Article_Pages_9.KPI_Book (2)_CREST_SPS_KPI_BOOKCoSKPI_COS Bridge Books" xfId="36325"/>
    <cellStyle name="A_Normal Historical_7.KPI_Article_Pages_9.KPI_Book (2)_CREST_SPS_KPI_BOOKCoSKPI_COS Bridge Books_1" xfId="36326"/>
    <cellStyle name="A_Normal Historical_7.KPI_Article_Pages_9.KPI_Book (2)_CREST_SPS_KPI_COS Bridge Books" xfId="36327"/>
    <cellStyle name="A_Normal Historical_7.KPI_Article_Pages_9.KPI_Book (2)_CREST_SPS_KPI_COS Bridge Books_1" xfId="36328"/>
    <cellStyle name="A_Normal Historical_7.KPI_Article_Pages_9.KPI_Book (2)_JOURNALCoSKPI" xfId="36329"/>
    <cellStyle name="A_Normal Historical_7.KPI_Article_Pages_9.KPI_Book (2)_ProdExp_Journal_KPI" xfId="36330"/>
    <cellStyle name="A_Normal Historical_7.KPI_Article_Pages_BOOKCoSKPI" xfId="36331"/>
    <cellStyle name="A_Normal Historical_7.KPI_Article_Pages_BOOKCoSKPI_0.Mgmt Cockpit" xfId="36332"/>
    <cellStyle name="A_Normal Historical_7.KPI_Article_Pages_BOOKCoSKPI_1" xfId="36333"/>
    <cellStyle name="A_Normal Historical_7.KPI_Article_Pages_BOOKCoSKPI_1_0.Mgmt Cockpit" xfId="36334"/>
    <cellStyle name="A_Normal Historical_7.KPI_Article_Pages_BOOKCoSKPI_1_3.GrossMargin_Journals" xfId="36335"/>
    <cellStyle name="A_Normal Historical_7.KPI_Article_Pages_BOOKCoSKPI_1_6.KPI_Issue" xfId="36336"/>
    <cellStyle name="A_Normal Historical_7.KPI_Article_Pages_BOOKCoSKPI_1_BOOKCoSKPI" xfId="36337"/>
    <cellStyle name="A_Normal Historical_7.KPI_Article_Pages_BOOKCoSKPI_1_BOOKCoSKPI_1" xfId="36338"/>
    <cellStyle name="A_Normal Historical_7.KPI_Article_Pages_BOOKCoSKPI_1_BOOKCoSKPI_1_0.Mgmt Cockpit" xfId="36339"/>
    <cellStyle name="A_Normal Historical_7.KPI_Article_Pages_BOOKCoSKPI_1_BOOKCoSKPI_1_3.GrossMargin_Journals" xfId="36340"/>
    <cellStyle name="A_Normal Historical_7.KPI_Article_Pages_BOOKCoSKPI_1_BOOKCoSKPI_3.GrossMargin_Journals" xfId="36341"/>
    <cellStyle name="A_Normal Historical_7.KPI_Article_Pages_BOOKCoSKPI_1_BOOKCoSKPI_BOOKCoSKPI" xfId="36342"/>
    <cellStyle name="A_Normal Historical_7.KPI_Article_Pages_BOOKCoSKPI_1_BOOKCoSKPI_BOOKCoSKPI_0.Mgmt Cockpit" xfId="36343"/>
    <cellStyle name="A_Normal Historical_7.KPI_Article_Pages_BOOKCoSKPI_1_BOOKCoSKPI_BOOKCoSKPI_3.GrossMargin_Journals" xfId="36344"/>
    <cellStyle name="A_Normal Historical_7.KPI_Article_Pages_BOOKCoSKPI_1_BOOKCoSKPI_COS Bridge Books" xfId="36345"/>
    <cellStyle name="A_Normal Historical_7.KPI_Article_Pages_BOOKCoSKPI_1_BOOKCoSKPI_COS Bridge Books_1" xfId="36346"/>
    <cellStyle name="A_Normal Historical_7.KPI_Article_Pages_BOOKCoSKPI_1_COS Bridge Books" xfId="36347"/>
    <cellStyle name="A_Normal Historical_7.KPI_Article_Pages_BOOKCoSKPI_1_COS Bridge Books_1" xfId="36348"/>
    <cellStyle name="A_Normal Historical_7.KPI_Article_Pages_BOOKCoSKPI_1_COS Bridge Books_2" xfId="36349"/>
    <cellStyle name="A_Normal Historical_7.KPI_Article_Pages_BOOKCoSKPI_1_CREST_SPS_KPI" xfId="36350"/>
    <cellStyle name="A_Normal Historical_7.KPI_Article_Pages_BOOKCoSKPI_1_CREST_SPS_KPI_0.Mgmt Cockpit" xfId="36351"/>
    <cellStyle name="A_Normal Historical_7.KPI_Article_Pages_BOOKCoSKPI_1_CREST_SPS_KPI_3.GrossMargin_Journals" xfId="36352"/>
    <cellStyle name="A_Normal Historical_7.KPI_Article_Pages_BOOKCoSKPI_1_CREST_SPS_KPI_BOOKCoSKPI" xfId="36353"/>
    <cellStyle name="A_Normal Historical_7.KPI_Article_Pages_BOOKCoSKPI_1_CREST_SPS_KPI_BOOKCoSKPI_1" xfId="36354"/>
    <cellStyle name="A_Normal Historical_7.KPI_Article_Pages_BOOKCoSKPI_1_CREST_SPS_KPI_BOOKCoSKPI_1_0.Mgmt Cockpit" xfId="36355"/>
    <cellStyle name="A_Normal Historical_7.KPI_Article_Pages_BOOKCoSKPI_1_CREST_SPS_KPI_BOOKCoSKPI_1_3.GrossMargin_Journals" xfId="36356"/>
    <cellStyle name="A_Normal Historical_7.KPI_Article_Pages_BOOKCoSKPI_1_CREST_SPS_KPI_BOOKCoSKPI_3.GrossMargin_Journals" xfId="36357"/>
    <cellStyle name="A_Normal Historical_7.KPI_Article_Pages_BOOKCoSKPI_1_CREST_SPS_KPI_BOOKCoSKPI_BOOKCoSKPI" xfId="36358"/>
    <cellStyle name="A_Normal Historical_7.KPI_Article_Pages_BOOKCoSKPI_1_CREST_SPS_KPI_BOOKCoSKPI_BOOKCoSKPI_0.Mgmt Cockpit" xfId="36359"/>
    <cellStyle name="A_Normal Historical_7.KPI_Article_Pages_BOOKCoSKPI_1_CREST_SPS_KPI_BOOKCoSKPI_BOOKCoSKPI_3.GrossMargin_Journals" xfId="36360"/>
    <cellStyle name="A_Normal Historical_7.KPI_Article_Pages_BOOKCoSKPI_1_CREST_SPS_KPI_BOOKCoSKPI_COS Bridge Books" xfId="36361"/>
    <cellStyle name="A_Normal Historical_7.KPI_Article_Pages_BOOKCoSKPI_1_CREST_SPS_KPI_BOOKCoSKPI_COS Bridge Books_1" xfId="36362"/>
    <cellStyle name="A_Normal Historical_7.KPI_Article_Pages_BOOKCoSKPI_1_CREST_SPS_KPI_COS Bridge Books" xfId="36363"/>
    <cellStyle name="A_Normal Historical_7.KPI_Article_Pages_BOOKCoSKPI_1_CREST_SPS_KPI_COS Bridge Books_1" xfId="36364"/>
    <cellStyle name="A_Normal Historical_7.KPI_Article_Pages_BOOKCoSKPI_1_JOURNALCoSKPI" xfId="36365"/>
    <cellStyle name="A_Normal Historical_7.KPI_Article_Pages_BOOKCoSKPI_1_ProdExp_Journal_KPI" xfId="36366"/>
    <cellStyle name="A_Normal Historical_7.KPI_Article_Pages_BOOKCoSKPI_2" xfId="36367"/>
    <cellStyle name="A_Normal Historical_7.KPI_Article_Pages_BOOKCoSKPI_2_0.Mgmt Cockpit" xfId="36368"/>
    <cellStyle name="A_Normal Historical_7.KPI_Article_Pages_BOOKCoSKPI_2_3.GrossMargin_Journals" xfId="36369"/>
    <cellStyle name="A_Normal Historical_7.KPI_Article_Pages_BOOKCoSKPI_3.GrossMargin_Journals" xfId="36370"/>
    <cellStyle name="A_Normal Historical_7.KPI_Article_Pages_BOOKCoSKPI_6.KPI_Issue" xfId="36371"/>
    <cellStyle name="A_Normal Historical_7.KPI_Article_Pages_BOOKCoSKPI_BOOKCoSKPI" xfId="36372"/>
    <cellStyle name="A_Normal Historical_7.KPI_Article_Pages_BOOKCoSKPI_BOOKCoSKPI_0.Mgmt Cockpit" xfId="36373"/>
    <cellStyle name="A_Normal Historical_7.KPI_Article_Pages_BOOKCoSKPI_BOOKCoSKPI_1" xfId="36374"/>
    <cellStyle name="A_Normal Historical_7.KPI_Article_Pages_BOOKCoSKPI_BOOKCoSKPI_1_3.GrossMargin_Journals" xfId="36375"/>
    <cellStyle name="A_Normal Historical_7.KPI_Article_Pages_BOOKCoSKPI_BOOKCoSKPI_1_BOOKCoSKPI" xfId="36376"/>
    <cellStyle name="A_Normal Historical_7.KPI_Article_Pages_BOOKCoSKPI_BOOKCoSKPI_1_BOOKCoSKPI_0.Mgmt Cockpit" xfId="36377"/>
    <cellStyle name="A_Normal Historical_7.KPI_Article_Pages_BOOKCoSKPI_BOOKCoSKPI_1_BOOKCoSKPI_3.GrossMargin_Journals" xfId="36378"/>
    <cellStyle name="A_Normal Historical_7.KPI_Article_Pages_BOOKCoSKPI_BOOKCoSKPI_1_COS Bridge Books" xfId="36379"/>
    <cellStyle name="A_Normal Historical_7.KPI_Article_Pages_BOOKCoSKPI_BOOKCoSKPI_1_COS Bridge Books_1" xfId="36380"/>
    <cellStyle name="A_Normal Historical_7.KPI_Article_Pages_BOOKCoSKPI_BOOKCoSKPI_2" xfId="36381"/>
    <cellStyle name="A_Normal Historical_7.KPI_Article_Pages_BOOKCoSKPI_BOOKCoSKPI_2_0.Mgmt Cockpit" xfId="36382"/>
    <cellStyle name="A_Normal Historical_7.KPI_Article_Pages_BOOKCoSKPI_BOOKCoSKPI_2_3.GrossMargin_Journals" xfId="36383"/>
    <cellStyle name="A_Normal Historical_7.KPI_Article_Pages_BOOKCoSKPI_BOOKCoSKPI_3.GrossMargin_Journals" xfId="36384"/>
    <cellStyle name="A_Normal Historical_7.KPI_Article_Pages_BOOKCoSKPI_BOOKCoSKPI_6.KPI_Issue" xfId="36385"/>
    <cellStyle name="A_Normal Historical_7.KPI_Article_Pages_BOOKCoSKPI_BOOKCoSKPI_BOOKCoSKPI" xfId="36386"/>
    <cellStyle name="A_Normal Historical_7.KPI_Article_Pages_BOOKCoSKPI_BOOKCoSKPI_BOOKCoSKPI_1" xfId="36387"/>
    <cellStyle name="A_Normal Historical_7.KPI_Article_Pages_BOOKCoSKPI_BOOKCoSKPI_BOOKCoSKPI_1_0.Mgmt Cockpit" xfId="36388"/>
    <cellStyle name="A_Normal Historical_7.KPI_Article_Pages_BOOKCoSKPI_BOOKCoSKPI_BOOKCoSKPI_1_3.GrossMargin_Journals" xfId="36389"/>
    <cellStyle name="A_Normal Historical_7.KPI_Article_Pages_BOOKCoSKPI_BOOKCoSKPI_BOOKCoSKPI_3.GrossMargin_Journals" xfId="36390"/>
    <cellStyle name="A_Normal Historical_7.KPI_Article_Pages_BOOKCoSKPI_BOOKCoSKPI_BOOKCoSKPI_BOOKCoSKPI" xfId="36391"/>
    <cellStyle name="A_Normal Historical_7.KPI_Article_Pages_BOOKCoSKPI_BOOKCoSKPI_BOOKCoSKPI_BOOKCoSKPI_0.Mgmt Cockpit" xfId="36392"/>
    <cellStyle name="A_Normal Historical_7.KPI_Article_Pages_BOOKCoSKPI_BOOKCoSKPI_BOOKCoSKPI_BOOKCoSKPI_3.GrossMargin_Journals" xfId="36393"/>
    <cellStyle name="A_Normal Historical_7.KPI_Article_Pages_BOOKCoSKPI_BOOKCoSKPI_BOOKCoSKPI_COS Bridge Books" xfId="36394"/>
    <cellStyle name="A_Normal Historical_7.KPI_Article_Pages_BOOKCoSKPI_BOOKCoSKPI_BOOKCoSKPI_COS Bridge Books_1" xfId="36395"/>
    <cellStyle name="A_Normal Historical_7.KPI_Article_Pages_BOOKCoSKPI_BOOKCoSKPI_COS Bridge Books" xfId="36396"/>
    <cellStyle name="A_Normal Historical_7.KPI_Article_Pages_BOOKCoSKPI_BOOKCoSKPI_COS Bridge Books_1" xfId="36397"/>
    <cellStyle name="A_Normal Historical_7.KPI_Article_Pages_BOOKCoSKPI_BOOKCoSKPI_COS Bridge Books_2" xfId="36398"/>
    <cellStyle name="A_Normal Historical_7.KPI_Article_Pages_BOOKCoSKPI_BOOKCoSKPI_CREST_SPS_KPI" xfId="36399"/>
    <cellStyle name="A_Normal Historical_7.KPI_Article_Pages_BOOKCoSKPI_BOOKCoSKPI_CREST_SPS_KPI_0.Mgmt Cockpit" xfId="36400"/>
    <cellStyle name="A_Normal Historical_7.KPI_Article_Pages_BOOKCoSKPI_BOOKCoSKPI_CREST_SPS_KPI_3.GrossMargin_Journals" xfId="36401"/>
    <cellStyle name="A_Normal Historical_7.KPI_Article_Pages_BOOKCoSKPI_BOOKCoSKPI_CREST_SPS_KPI_BOOKCoSKPI" xfId="36402"/>
    <cellStyle name="A_Normal Historical_7.KPI_Article_Pages_BOOKCoSKPI_BOOKCoSKPI_CREST_SPS_KPI_BOOKCoSKPI_1" xfId="36403"/>
    <cellStyle name="A_Normal Historical_7.KPI_Article_Pages_BOOKCoSKPI_BOOKCoSKPI_CREST_SPS_KPI_BOOKCoSKPI_1_0.Mgmt Cockpit" xfId="36404"/>
    <cellStyle name="A_Normal Historical_7.KPI_Article_Pages_BOOKCoSKPI_BOOKCoSKPI_CREST_SPS_KPI_BOOKCoSKPI_1_3.GrossMargin_Journals" xfId="36405"/>
    <cellStyle name="A_Normal Historical_7.KPI_Article_Pages_BOOKCoSKPI_BOOKCoSKPI_CREST_SPS_KPI_BOOKCoSKPI_3.GrossMargin_Journals" xfId="36406"/>
    <cellStyle name="A_Normal Historical_7.KPI_Article_Pages_BOOKCoSKPI_BOOKCoSKPI_CREST_SPS_KPI_BOOKCoSKPI_BOOKCoSKPI" xfId="36407"/>
    <cellStyle name="A_Normal Historical_7.KPI_Article_Pages_BOOKCoSKPI_BOOKCoSKPI_CREST_SPS_KPI_BOOKCoSKPI_BOOKCoSKPI_0.Mgmt Cockpit" xfId="36408"/>
    <cellStyle name="A_Normal Historical_7.KPI_Article_Pages_BOOKCoSKPI_BOOKCoSKPI_CREST_SPS_KPI_BOOKCoSKPI_BOOKCoSKPI_3.GrossMargin_Journals" xfId="36409"/>
    <cellStyle name="A_Normal Historical_7.KPI_Article_Pages_BOOKCoSKPI_BOOKCoSKPI_CREST_SPS_KPI_BOOKCoSKPI_COS Bridge Books" xfId="36410"/>
    <cellStyle name="A_Normal Historical_7.KPI_Article_Pages_BOOKCoSKPI_BOOKCoSKPI_CREST_SPS_KPI_BOOKCoSKPI_COS Bridge Books_1" xfId="36411"/>
    <cellStyle name="A_Normal Historical_7.KPI_Article_Pages_BOOKCoSKPI_BOOKCoSKPI_CREST_SPS_KPI_COS Bridge Books" xfId="36412"/>
    <cellStyle name="A_Normal Historical_7.KPI_Article_Pages_BOOKCoSKPI_BOOKCoSKPI_CREST_SPS_KPI_COS Bridge Books_1" xfId="36413"/>
    <cellStyle name="A_Normal Historical_7.KPI_Article_Pages_BOOKCoSKPI_BOOKCoSKPI_JOURNALCoSKPI" xfId="36414"/>
    <cellStyle name="A_Normal Historical_7.KPI_Article_Pages_BOOKCoSKPI_BOOKCoSKPI_ProdExp_Journal_KPI" xfId="36415"/>
    <cellStyle name="A_Normal Historical_7.KPI_Article_Pages_BOOKCoSKPI_COS Bridge Books" xfId="36416"/>
    <cellStyle name="A_Normal Historical_7.KPI_Article_Pages_BOOKCoSKPI_COS Bridge Books_1" xfId="36417"/>
    <cellStyle name="A_Normal Historical_7.KPI_Article_Pages_BOOKCoSKPI_COS Bridge Books_2" xfId="36418"/>
    <cellStyle name="A_Normal Historical_7.KPI_Article_Pages_BOOKCoSKPI_CREST_SPS_KPI" xfId="36419"/>
    <cellStyle name="A_Normal Historical_7.KPI_Article_Pages_BOOKCoSKPI_CREST_SPS_KPI_0.Mgmt Cockpit" xfId="36420"/>
    <cellStyle name="A_Normal Historical_7.KPI_Article_Pages_BOOKCoSKPI_CREST_SPS_KPI_3.GrossMargin_Journals" xfId="36421"/>
    <cellStyle name="A_Normal Historical_7.KPI_Article_Pages_BOOKCoSKPI_CREST_SPS_KPI_BOOKCoSKPI" xfId="36422"/>
    <cellStyle name="A_Normal Historical_7.KPI_Article_Pages_BOOKCoSKPI_CREST_SPS_KPI_BOOKCoSKPI_1" xfId="36423"/>
    <cellStyle name="A_Normal Historical_7.KPI_Article_Pages_BOOKCoSKPI_CREST_SPS_KPI_BOOKCoSKPI_1_0.Mgmt Cockpit" xfId="36424"/>
    <cellStyle name="A_Normal Historical_7.KPI_Article_Pages_BOOKCoSKPI_CREST_SPS_KPI_BOOKCoSKPI_1_3.GrossMargin_Journals" xfId="36425"/>
    <cellStyle name="A_Normal Historical_7.KPI_Article_Pages_BOOKCoSKPI_CREST_SPS_KPI_BOOKCoSKPI_3.GrossMargin_Journals" xfId="36426"/>
    <cellStyle name="A_Normal Historical_7.KPI_Article_Pages_BOOKCoSKPI_CREST_SPS_KPI_BOOKCoSKPI_BOOKCoSKPI" xfId="36427"/>
    <cellStyle name="A_Normal Historical_7.KPI_Article_Pages_BOOKCoSKPI_CREST_SPS_KPI_BOOKCoSKPI_BOOKCoSKPI_0.Mgmt Cockpit" xfId="36428"/>
    <cellStyle name="A_Normal Historical_7.KPI_Article_Pages_BOOKCoSKPI_CREST_SPS_KPI_BOOKCoSKPI_BOOKCoSKPI_3.GrossMargin_Journals" xfId="36429"/>
    <cellStyle name="A_Normal Historical_7.KPI_Article_Pages_BOOKCoSKPI_CREST_SPS_KPI_BOOKCoSKPI_COS Bridge Books" xfId="36430"/>
    <cellStyle name="A_Normal Historical_7.KPI_Article_Pages_BOOKCoSKPI_CREST_SPS_KPI_BOOKCoSKPI_COS Bridge Books_1" xfId="36431"/>
    <cellStyle name="A_Normal Historical_7.KPI_Article_Pages_BOOKCoSKPI_CREST_SPS_KPI_COS Bridge Books" xfId="36432"/>
    <cellStyle name="A_Normal Historical_7.KPI_Article_Pages_BOOKCoSKPI_CREST_SPS_KPI_COS Bridge Books_1" xfId="36433"/>
    <cellStyle name="A_Normal Historical_7.KPI_Article_Pages_BOOKCoSKPI_JOURNALCoSKPI" xfId="36434"/>
    <cellStyle name="A_Normal Historical_7.KPI_Article_Pages_BOOKCoSKPI_ProdExp_Journal_KPI" xfId="36435"/>
    <cellStyle name="A_Normal Historical_7.KPI_Article_Pages_COS Bridge Books" xfId="36436"/>
    <cellStyle name="A_Normal Historical_7.KPI_Article_Pages_COS Bridge Books_1" xfId="36437"/>
    <cellStyle name="A_Normal Historical_7.KPI_Article_Pages_COS Bridge Books_2" xfId="36438"/>
    <cellStyle name="A_Normal Historical_7.KPI_Article_Pages_CREST_SPS_KPI" xfId="36439"/>
    <cellStyle name="A_Normal Historical_7.KPI_Article_Pages_CREST_SPS_KPI_0.Mgmt Cockpit" xfId="36440"/>
    <cellStyle name="A_Normal Historical_7.KPI_Article_Pages_CREST_SPS_KPI_3.GrossMargin_Journals" xfId="36441"/>
    <cellStyle name="A_Normal Historical_7.KPI_Article_Pages_CREST_SPS_KPI_BOOKCoSKPI" xfId="36442"/>
    <cellStyle name="A_Normal Historical_7.KPI_Article_Pages_CREST_SPS_KPI_BOOKCoSKPI_1" xfId="36443"/>
    <cellStyle name="A_Normal Historical_7.KPI_Article_Pages_CREST_SPS_KPI_BOOKCoSKPI_1_0.Mgmt Cockpit" xfId="36444"/>
    <cellStyle name="A_Normal Historical_7.KPI_Article_Pages_CREST_SPS_KPI_BOOKCoSKPI_1_3.GrossMargin_Journals" xfId="36445"/>
    <cellStyle name="A_Normal Historical_7.KPI_Article_Pages_CREST_SPS_KPI_BOOKCoSKPI_3.GrossMargin_Journals" xfId="36446"/>
    <cellStyle name="A_Normal Historical_7.KPI_Article_Pages_CREST_SPS_KPI_BOOKCoSKPI_BOOKCoSKPI" xfId="36447"/>
    <cellStyle name="A_Normal Historical_7.KPI_Article_Pages_CREST_SPS_KPI_BOOKCoSKPI_BOOKCoSKPI_0.Mgmt Cockpit" xfId="36448"/>
    <cellStyle name="A_Normal Historical_7.KPI_Article_Pages_CREST_SPS_KPI_BOOKCoSKPI_BOOKCoSKPI_3.GrossMargin_Journals" xfId="36449"/>
    <cellStyle name="A_Normal Historical_7.KPI_Article_Pages_CREST_SPS_KPI_BOOKCoSKPI_COS Bridge Books" xfId="36450"/>
    <cellStyle name="A_Normal Historical_7.KPI_Article_Pages_CREST_SPS_KPI_BOOKCoSKPI_COS Bridge Books_1" xfId="36451"/>
    <cellStyle name="A_Normal Historical_7.KPI_Article_Pages_CREST_SPS_KPI_COS Bridge Books" xfId="36452"/>
    <cellStyle name="A_Normal Historical_7.KPI_Article_Pages_CREST_SPS_KPI_COS Bridge Books_1" xfId="36453"/>
    <cellStyle name="A_Normal Historical_7.KPI_Article_Pages_JOURNALCoSKPI" xfId="36454"/>
    <cellStyle name="A_Normal Historical_7.KPI_Article_Pages_JOURNALCoSKPI_0.Mgmt Cockpit" xfId="36455"/>
    <cellStyle name="A_Normal Historical_7.KPI_Article_Pages_JOURNALCoSKPI_1" xfId="36456"/>
    <cellStyle name="A_Normal Historical_7.KPI_Article_Pages_JOURNALCoSKPI_3.GrossMargin_Journals" xfId="36457"/>
    <cellStyle name="A_Normal Historical_7.KPI_Article_Pages_JOURNALCoSKPI_BOOKCoSKPI" xfId="36458"/>
    <cellStyle name="A_Normal Historical_7.KPI_Article_Pages_JOURNALCoSKPI_BOOKCoSKPI_3.GrossMargin_Journals" xfId="36459"/>
    <cellStyle name="A_Normal Historical_7.KPI_Article_Pages_JOURNALCoSKPI_BOOKCoSKPI_BOOKCoSKPI" xfId="36460"/>
    <cellStyle name="A_Normal Historical_7.KPI_Article_Pages_JOURNALCoSKPI_BOOKCoSKPI_BOOKCoSKPI_0.Mgmt Cockpit" xfId="36461"/>
    <cellStyle name="A_Normal Historical_7.KPI_Article_Pages_JOURNALCoSKPI_BOOKCoSKPI_BOOKCoSKPI_3.GrossMargin_Journals" xfId="36462"/>
    <cellStyle name="A_Normal Historical_7.KPI_Article_Pages_JOURNALCoSKPI_BOOKCoSKPI_COS Bridge Books" xfId="36463"/>
    <cellStyle name="A_Normal Historical_7.KPI_Article_Pages_JOURNALCoSKPI_BOOKCoSKPI_COS Bridge Books_1" xfId="36464"/>
    <cellStyle name="A_Normal Historical_7.KPI_Article_Pages_JOURNALCoSKPI_COS Bridge Books" xfId="36465"/>
    <cellStyle name="A_Normal Historical_7.KPI_Article_Pages_JOURNALCoSKPI_COS Bridge Books_1" xfId="36466"/>
    <cellStyle name="A_Normal Historical_7.KPI_Article_Pages_JOURNALCoSKPI_CREST_SPS_KPI" xfId="36467"/>
    <cellStyle name="A_Normal Historical_7.KPI_Article_Pages_JOURNALCoSKPI_CREST_SPS_KPI_0.Mgmt Cockpit" xfId="36468"/>
    <cellStyle name="A_Normal Historical_7.KPI_Article_Pages_JOURNALCoSKPI_CREST_SPS_KPI_3.GrossMargin_Journals" xfId="36469"/>
    <cellStyle name="A_Normal Historical_7.KPI_Article_Pages_JOURNALCoSKPI_CREST_SPS_KPI_BOOKCoSKPI" xfId="36470"/>
    <cellStyle name="A_Normal Historical_7.KPI_Article_Pages_JOURNALCoSKPI_CREST_SPS_KPI_BOOKCoSKPI_1" xfId="36471"/>
    <cellStyle name="A_Normal Historical_7.KPI_Article_Pages_JOURNALCoSKPI_CREST_SPS_KPI_BOOKCoSKPI_1_0.Mgmt Cockpit" xfId="36472"/>
    <cellStyle name="A_Normal Historical_7.KPI_Article_Pages_JOURNALCoSKPI_CREST_SPS_KPI_BOOKCoSKPI_1_3.GrossMargin_Journals" xfId="36473"/>
    <cellStyle name="A_Normal Historical_7.KPI_Article_Pages_JOURNALCoSKPI_CREST_SPS_KPI_BOOKCoSKPI_3.GrossMargin_Journals" xfId="36474"/>
    <cellStyle name="A_Normal Historical_7.KPI_Article_Pages_JOURNALCoSKPI_CREST_SPS_KPI_BOOKCoSKPI_BOOKCoSKPI" xfId="36475"/>
    <cellStyle name="A_Normal Historical_7.KPI_Article_Pages_JOURNALCoSKPI_CREST_SPS_KPI_BOOKCoSKPI_BOOKCoSKPI_0.Mgmt Cockpit" xfId="36476"/>
    <cellStyle name="A_Normal Historical_7.KPI_Article_Pages_JOURNALCoSKPI_CREST_SPS_KPI_BOOKCoSKPI_BOOKCoSKPI_3.GrossMargin_Journals" xfId="36477"/>
    <cellStyle name="A_Normal Historical_7.KPI_Article_Pages_JOURNALCoSKPI_CREST_SPS_KPI_BOOKCoSKPI_COS Bridge Books" xfId="36478"/>
    <cellStyle name="A_Normal Historical_7.KPI_Article_Pages_JOURNALCoSKPI_CREST_SPS_KPI_BOOKCoSKPI_COS Bridge Books_1" xfId="36479"/>
    <cellStyle name="A_Normal Historical_7.KPI_Article_Pages_JOURNALCoSKPI_CREST_SPS_KPI_COS Bridge Books" xfId="36480"/>
    <cellStyle name="A_Normal Historical_7.KPI_Article_Pages_JOURNALCoSKPI_CREST_SPS_KPI_COS Bridge Books_1" xfId="36481"/>
    <cellStyle name="A_Normal Historical_7.KPI_Article_Pages_ProdExp_Journal_KPI" xfId="36482"/>
    <cellStyle name="A_Normal Historical_9.KPI_Book (2)" xfId="36483"/>
    <cellStyle name="A_Normal Historical_9.KPI_Book (2)_0.Mgmt Cockpit" xfId="36484"/>
    <cellStyle name="A_Normal Historical_9.KPI_Book (2)_3.GrossMargin_Journals" xfId="36485"/>
    <cellStyle name="A_Normal Historical_9.KPI_Book (2)_6.KPI_Issue" xfId="36486"/>
    <cellStyle name="A_Normal Historical_9.KPI_Book (2)_BOOKCoSKPI" xfId="36487"/>
    <cellStyle name="A_Normal Historical_9.KPI_Book (2)_BOOKCoSKPI_0.Mgmt Cockpit" xfId="36488"/>
    <cellStyle name="A_Normal Historical_9.KPI_Book (2)_BOOKCoSKPI_1" xfId="36489"/>
    <cellStyle name="A_Normal Historical_9.KPI_Book (2)_BOOKCoSKPI_1_3.GrossMargin_Journals" xfId="36490"/>
    <cellStyle name="A_Normal Historical_9.KPI_Book (2)_BOOKCoSKPI_1_BOOKCoSKPI" xfId="36491"/>
    <cellStyle name="A_Normal Historical_9.KPI_Book (2)_BOOKCoSKPI_1_BOOKCoSKPI_0.Mgmt Cockpit" xfId="36492"/>
    <cellStyle name="A_Normal Historical_9.KPI_Book (2)_BOOKCoSKPI_1_BOOKCoSKPI_3.GrossMargin_Journals" xfId="36493"/>
    <cellStyle name="A_Normal Historical_9.KPI_Book (2)_BOOKCoSKPI_1_COS Bridge Books" xfId="36494"/>
    <cellStyle name="A_Normal Historical_9.KPI_Book (2)_BOOKCoSKPI_1_COS Bridge Books_1" xfId="36495"/>
    <cellStyle name="A_Normal Historical_9.KPI_Book (2)_BOOKCoSKPI_2" xfId="36496"/>
    <cellStyle name="A_Normal Historical_9.KPI_Book (2)_BOOKCoSKPI_2_0.Mgmt Cockpit" xfId="36497"/>
    <cellStyle name="A_Normal Historical_9.KPI_Book (2)_BOOKCoSKPI_2_3.GrossMargin_Journals" xfId="36498"/>
    <cellStyle name="A_Normal Historical_9.KPI_Book (2)_BOOKCoSKPI_3.GrossMargin_Journals" xfId="36499"/>
    <cellStyle name="A_Normal Historical_9.KPI_Book (2)_BOOKCoSKPI_6.KPI_Issue" xfId="36500"/>
    <cellStyle name="A_Normal Historical_9.KPI_Book (2)_BOOKCoSKPI_BOOKCoSKPI" xfId="36501"/>
    <cellStyle name="A_Normal Historical_9.KPI_Book (2)_BOOKCoSKPI_BOOKCoSKPI_1" xfId="36502"/>
    <cellStyle name="A_Normal Historical_9.KPI_Book (2)_BOOKCoSKPI_BOOKCoSKPI_1_0.Mgmt Cockpit" xfId="36503"/>
    <cellStyle name="A_Normal Historical_9.KPI_Book (2)_BOOKCoSKPI_BOOKCoSKPI_1_3.GrossMargin_Journals" xfId="36504"/>
    <cellStyle name="A_Normal Historical_9.KPI_Book (2)_BOOKCoSKPI_BOOKCoSKPI_3.GrossMargin_Journals" xfId="36505"/>
    <cellStyle name="A_Normal Historical_9.KPI_Book (2)_BOOKCoSKPI_BOOKCoSKPI_BOOKCoSKPI" xfId="36506"/>
    <cellStyle name="A_Normal Historical_9.KPI_Book (2)_BOOKCoSKPI_BOOKCoSKPI_BOOKCoSKPI_0.Mgmt Cockpit" xfId="36507"/>
    <cellStyle name="A_Normal Historical_9.KPI_Book (2)_BOOKCoSKPI_BOOKCoSKPI_BOOKCoSKPI_3.GrossMargin_Journals" xfId="36508"/>
    <cellStyle name="A_Normal Historical_9.KPI_Book (2)_BOOKCoSKPI_BOOKCoSKPI_COS Bridge Books" xfId="36509"/>
    <cellStyle name="A_Normal Historical_9.KPI_Book (2)_BOOKCoSKPI_BOOKCoSKPI_COS Bridge Books_1" xfId="36510"/>
    <cellStyle name="A_Normal Historical_9.KPI_Book (2)_BOOKCoSKPI_COS Bridge Books" xfId="36511"/>
    <cellStyle name="A_Normal Historical_9.KPI_Book (2)_BOOKCoSKPI_COS Bridge Books_1" xfId="36512"/>
    <cellStyle name="A_Normal Historical_9.KPI_Book (2)_BOOKCoSKPI_COS Bridge Books_2" xfId="36513"/>
    <cellStyle name="A_Normal Historical_9.KPI_Book (2)_BOOKCoSKPI_CREST_SPS_KPI" xfId="36514"/>
    <cellStyle name="A_Normal Historical_9.KPI_Book (2)_BOOKCoSKPI_CREST_SPS_KPI_0.Mgmt Cockpit" xfId="36515"/>
    <cellStyle name="A_Normal Historical_9.KPI_Book (2)_BOOKCoSKPI_CREST_SPS_KPI_3.GrossMargin_Journals" xfId="36516"/>
    <cellStyle name="A_Normal Historical_9.KPI_Book (2)_BOOKCoSKPI_CREST_SPS_KPI_BOOKCoSKPI" xfId="36517"/>
    <cellStyle name="A_Normal Historical_9.KPI_Book (2)_BOOKCoSKPI_CREST_SPS_KPI_BOOKCoSKPI_1" xfId="36518"/>
    <cellStyle name="A_Normal Historical_9.KPI_Book (2)_BOOKCoSKPI_CREST_SPS_KPI_BOOKCoSKPI_1_0.Mgmt Cockpit" xfId="36519"/>
    <cellStyle name="A_Normal Historical_9.KPI_Book (2)_BOOKCoSKPI_CREST_SPS_KPI_BOOKCoSKPI_1_3.GrossMargin_Journals" xfId="36520"/>
    <cellStyle name="A_Normal Historical_9.KPI_Book (2)_BOOKCoSKPI_CREST_SPS_KPI_BOOKCoSKPI_3.GrossMargin_Journals" xfId="36521"/>
    <cellStyle name="A_Normal Historical_9.KPI_Book (2)_BOOKCoSKPI_CREST_SPS_KPI_BOOKCoSKPI_BOOKCoSKPI" xfId="36522"/>
    <cellStyle name="A_Normal Historical_9.KPI_Book (2)_BOOKCoSKPI_CREST_SPS_KPI_BOOKCoSKPI_BOOKCoSKPI_0.Mgmt Cockpit" xfId="36523"/>
    <cellStyle name="A_Normal Historical_9.KPI_Book (2)_BOOKCoSKPI_CREST_SPS_KPI_BOOKCoSKPI_BOOKCoSKPI_3.GrossMargin_Journals" xfId="36524"/>
    <cellStyle name="A_Normal Historical_9.KPI_Book (2)_BOOKCoSKPI_CREST_SPS_KPI_BOOKCoSKPI_COS Bridge Books" xfId="36525"/>
    <cellStyle name="A_Normal Historical_9.KPI_Book (2)_BOOKCoSKPI_CREST_SPS_KPI_BOOKCoSKPI_COS Bridge Books_1" xfId="36526"/>
    <cellStyle name="A_Normal Historical_9.KPI_Book (2)_BOOKCoSKPI_CREST_SPS_KPI_COS Bridge Books" xfId="36527"/>
    <cellStyle name="A_Normal Historical_9.KPI_Book (2)_BOOKCoSKPI_CREST_SPS_KPI_COS Bridge Books_1" xfId="36528"/>
    <cellStyle name="A_Normal Historical_9.KPI_Book (2)_BOOKCoSKPI_JOURNALCoSKPI" xfId="36529"/>
    <cellStyle name="A_Normal Historical_9.KPI_Book (2)_BOOKCoSKPI_ProdExp_Journal_KPI" xfId="36530"/>
    <cellStyle name="A_Normal Historical_9.KPI_Book (2)_COS Bridge Books" xfId="36531"/>
    <cellStyle name="A_Normal Historical_9.KPI_Book (2)_COS Bridge Books_1" xfId="36532"/>
    <cellStyle name="A_Normal Historical_9.KPI_Book (2)_COS Bridge Books_2" xfId="36533"/>
    <cellStyle name="A_Normal Historical_9.KPI_Book (2)_CREST_SPS_KPI" xfId="36534"/>
    <cellStyle name="A_Normal Historical_9.KPI_Book (2)_CREST_SPS_KPI_0.Mgmt Cockpit" xfId="36535"/>
    <cellStyle name="A_Normal Historical_9.KPI_Book (2)_CREST_SPS_KPI_3.GrossMargin_Journals" xfId="36536"/>
    <cellStyle name="A_Normal Historical_9.KPI_Book (2)_CREST_SPS_KPI_BOOKCoSKPI" xfId="36537"/>
    <cellStyle name="A_Normal Historical_9.KPI_Book (2)_CREST_SPS_KPI_BOOKCoSKPI_1" xfId="36538"/>
    <cellStyle name="A_Normal Historical_9.KPI_Book (2)_CREST_SPS_KPI_BOOKCoSKPI_1_0.Mgmt Cockpit" xfId="36539"/>
    <cellStyle name="A_Normal Historical_9.KPI_Book (2)_CREST_SPS_KPI_BOOKCoSKPI_1_3.GrossMargin_Journals" xfId="36540"/>
    <cellStyle name="A_Normal Historical_9.KPI_Book (2)_CREST_SPS_KPI_BOOKCoSKPI_3.GrossMargin_Journals" xfId="36541"/>
    <cellStyle name="A_Normal Historical_9.KPI_Book (2)_CREST_SPS_KPI_BOOKCoSKPI_BOOKCoSKPI" xfId="36542"/>
    <cellStyle name="A_Normal Historical_9.KPI_Book (2)_CREST_SPS_KPI_BOOKCoSKPI_BOOKCoSKPI_0.Mgmt Cockpit" xfId="36543"/>
    <cellStyle name="A_Normal Historical_9.KPI_Book (2)_CREST_SPS_KPI_BOOKCoSKPI_BOOKCoSKPI_3.GrossMargin_Journals" xfId="36544"/>
    <cellStyle name="A_Normal Historical_9.KPI_Book (2)_CREST_SPS_KPI_BOOKCoSKPI_COS Bridge Books" xfId="36545"/>
    <cellStyle name="A_Normal Historical_9.KPI_Book (2)_CREST_SPS_KPI_BOOKCoSKPI_COS Bridge Books_1" xfId="36546"/>
    <cellStyle name="A_Normal Historical_9.KPI_Book (2)_CREST_SPS_KPI_COS Bridge Books" xfId="36547"/>
    <cellStyle name="A_Normal Historical_9.KPI_Book (2)_CREST_SPS_KPI_COS Bridge Books_1" xfId="36548"/>
    <cellStyle name="A_Normal Historical_9.KPI_Book (2)_JOURNALCoSKPI" xfId="36549"/>
    <cellStyle name="A_Normal Historical_9.KPI_Book (2)_ProdExp_Journal_KPI" xfId="36550"/>
    <cellStyle name="A_Normal Historical_BMC sales TE" xfId="17031"/>
    <cellStyle name="A_Normal Historical_BOOKCoSKPI" xfId="36551"/>
    <cellStyle name="A_Normal Historical_BOOKCoSKPI_0.Mgmt Cockpit" xfId="36552"/>
    <cellStyle name="A_Normal Historical_BOOKCoSKPI_1" xfId="36553"/>
    <cellStyle name="A_Normal Historical_BOOKCoSKPI_1_0.Mgmt Cockpit" xfId="36554"/>
    <cellStyle name="A_Normal Historical_BOOKCoSKPI_1_3.GrossMargin_Journals" xfId="36555"/>
    <cellStyle name="A_Normal Historical_BOOKCoSKPI_1_6.KPI_Issue" xfId="36556"/>
    <cellStyle name="A_Normal Historical_BOOKCoSKPI_1_BOOKCoSKPI" xfId="36557"/>
    <cellStyle name="A_Normal Historical_BOOKCoSKPI_1_BOOKCoSKPI_1" xfId="36558"/>
    <cellStyle name="A_Normal Historical_BOOKCoSKPI_1_BOOKCoSKPI_1_0.Mgmt Cockpit" xfId="36559"/>
    <cellStyle name="A_Normal Historical_BOOKCoSKPI_1_BOOKCoSKPI_1_3.GrossMargin_Journals" xfId="36560"/>
    <cellStyle name="A_Normal Historical_BOOKCoSKPI_1_BOOKCoSKPI_3.GrossMargin_Journals" xfId="36561"/>
    <cellStyle name="A_Normal Historical_BOOKCoSKPI_1_BOOKCoSKPI_BOOKCoSKPI" xfId="36562"/>
    <cellStyle name="A_Normal Historical_BOOKCoSKPI_1_BOOKCoSKPI_BOOKCoSKPI_0.Mgmt Cockpit" xfId="36563"/>
    <cellStyle name="A_Normal Historical_BOOKCoSKPI_1_BOOKCoSKPI_BOOKCoSKPI_3.GrossMargin_Journals" xfId="36564"/>
    <cellStyle name="A_Normal Historical_BOOKCoSKPI_1_BOOKCoSKPI_COS Bridge Books" xfId="36565"/>
    <cellStyle name="A_Normal Historical_BOOKCoSKPI_1_BOOKCoSKPI_COS Bridge Books_1" xfId="36566"/>
    <cellStyle name="A_Normal Historical_BOOKCoSKPI_1_COS Bridge Books" xfId="36567"/>
    <cellStyle name="A_Normal Historical_BOOKCoSKPI_1_COS Bridge Books_1" xfId="36568"/>
    <cellStyle name="A_Normal Historical_BOOKCoSKPI_1_COS Bridge Books_2" xfId="36569"/>
    <cellStyle name="A_Normal Historical_BOOKCoSKPI_1_CREST_SPS_KPI" xfId="36570"/>
    <cellStyle name="A_Normal Historical_BOOKCoSKPI_1_CREST_SPS_KPI_0.Mgmt Cockpit" xfId="36571"/>
    <cellStyle name="A_Normal Historical_BOOKCoSKPI_1_CREST_SPS_KPI_3.GrossMargin_Journals" xfId="36572"/>
    <cellStyle name="A_Normal Historical_BOOKCoSKPI_1_CREST_SPS_KPI_BOOKCoSKPI" xfId="36573"/>
    <cellStyle name="A_Normal Historical_BOOKCoSKPI_1_CREST_SPS_KPI_BOOKCoSKPI_1" xfId="36574"/>
    <cellStyle name="A_Normal Historical_BOOKCoSKPI_1_CREST_SPS_KPI_BOOKCoSKPI_1_0.Mgmt Cockpit" xfId="36575"/>
    <cellStyle name="A_Normal Historical_BOOKCoSKPI_1_CREST_SPS_KPI_BOOKCoSKPI_1_3.GrossMargin_Journals" xfId="36576"/>
    <cellStyle name="A_Normal Historical_BOOKCoSKPI_1_CREST_SPS_KPI_BOOKCoSKPI_3.GrossMargin_Journals" xfId="36577"/>
    <cellStyle name="A_Normal Historical_BOOKCoSKPI_1_CREST_SPS_KPI_BOOKCoSKPI_BOOKCoSKPI" xfId="36578"/>
    <cellStyle name="A_Normal Historical_BOOKCoSKPI_1_CREST_SPS_KPI_BOOKCoSKPI_BOOKCoSKPI_0.Mgmt Cockpit" xfId="36579"/>
    <cellStyle name="A_Normal Historical_BOOKCoSKPI_1_CREST_SPS_KPI_BOOKCoSKPI_BOOKCoSKPI_3.GrossMargin_Journals" xfId="36580"/>
    <cellStyle name="A_Normal Historical_BOOKCoSKPI_1_CREST_SPS_KPI_BOOKCoSKPI_COS Bridge Books" xfId="36581"/>
    <cellStyle name="A_Normal Historical_BOOKCoSKPI_1_CREST_SPS_KPI_BOOKCoSKPI_COS Bridge Books_1" xfId="36582"/>
    <cellStyle name="A_Normal Historical_BOOKCoSKPI_1_CREST_SPS_KPI_COS Bridge Books" xfId="36583"/>
    <cellStyle name="A_Normal Historical_BOOKCoSKPI_1_CREST_SPS_KPI_COS Bridge Books_1" xfId="36584"/>
    <cellStyle name="A_Normal Historical_BOOKCoSKPI_1_JOURNALCoSKPI" xfId="36585"/>
    <cellStyle name="A_Normal Historical_BOOKCoSKPI_1_ProdExp_Journal_KPI" xfId="36586"/>
    <cellStyle name="A_Normal Historical_BOOKCoSKPI_2" xfId="36587"/>
    <cellStyle name="A_Normal Historical_BOOKCoSKPI_2_3.GrossMargin_Journals" xfId="36588"/>
    <cellStyle name="A_Normal Historical_BOOKCoSKPI_2_BOOKCoSKPI" xfId="36589"/>
    <cellStyle name="A_Normal Historical_BOOKCoSKPI_2_BOOKCoSKPI_0.Mgmt Cockpit" xfId="36590"/>
    <cellStyle name="A_Normal Historical_BOOKCoSKPI_2_BOOKCoSKPI_3.GrossMargin_Journals" xfId="36591"/>
    <cellStyle name="A_Normal Historical_BOOKCoSKPI_2_COS Bridge Books" xfId="36592"/>
    <cellStyle name="A_Normal Historical_BOOKCoSKPI_2_COS Bridge Books_1" xfId="36593"/>
    <cellStyle name="A_Normal Historical_BOOKCoSKPI_3" xfId="36594"/>
    <cellStyle name="A_Normal Historical_BOOKCoSKPI_3.GrossMargin_Journals" xfId="36595"/>
    <cellStyle name="A_Normal Historical_BOOKCoSKPI_3_0.Mgmt Cockpit" xfId="36596"/>
    <cellStyle name="A_Normal Historical_BOOKCoSKPI_3_3.GrossMargin_Journals" xfId="36597"/>
    <cellStyle name="A_Normal Historical_BOOKCoSKPI_6.KPI_Issue" xfId="36598"/>
    <cellStyle name="A_Normal Historical_BOOKCoSKPI_BOOKCoSKPI" xfId="36599"/>
    <cellStyle name="A_Normal Historical_BOOKCoSKPI_BOOKCoSKPI_0.Mgmt Cockpit" xfId="36600"/>
    <cellStyle name="A_Normal Historical_BOOKCoSKPI_BOOKCoSKPI_1" xfId="36601"/>
    <cellStyle name="A_Normal Historical_BOOKCoSKPI_BOOKCoSKPI_1_3.GrossMargin_Journals" xfId="36602"/>
    <cellStyle name="A_Normal Historical_BOOKCoSKPI_BOOKCoSKPI_1_BOOKCoSKPI" xfId="36603"/>
    <cellStyle name="A_Normal Historical_BOOKCoSKPI_BOOKCoSKPI_1_BOOKCoSKPI_0.Mgmt Cockpit" xfId="36604"/>
    <cellStyle name="A_Normal Historical_BOOKCoSKPI_BOOKCoSKPI_1_BOOKCoSKPI_3.GrossMargin_Journals" xfId="36605"/>
    <cellStyle name="A_Normal Historical_BOOKCoSKPI_BOOKCoSKPI_1_COS Bridge Books" xfId="36606"/>
    <cellStyle name="A_Normal Historical_BOOKCoSKPI_BOOKCoSKPI_1_COS Bridge Books_1" xfId="36607"/>
    <cellStyle name="A_Normal Historical_BOOKCoSKPI_BOOKCoSKPI_2" xfId="36608"/>
    <cellStyle name="A_Normal Historical_BOOKCoSKPI_BOOKCoSKPI_2_0.Mgmt Cockpit" xfId="36609"/>
    <cellStyle name="A_Normal Historical_BOOKCoSKPI_BOOKCoSKPI_2_3.GrossMargin_Journals" xfId="36610"/>
    <cellStyle name="A_Normal Historical_BOOKCoSKPI_BOOKCoSKPI_3.GrossMargin_Journals" xfId="36611"/>
    <cellStyle name="A_Normal Historical_BOOKCoSKPI_BOOKCoSKPI_6.KPI_Issue" xfId="36612"/>
    <cellStyle name="A_Normal Historical_BOOKCoSKPI_BOOKCoSKPI_BOOKCoSKPI" xfId="36613"/>
    <cellStyle name="A_Normal Historical_BOOKCoSKPI_BOOKCoSKPI_BOOKCoSKPI_1" xfId="36614"/>
    <cellStyle name="A_Normal Historical_BOOKCoSKPI_BOOKCoSKPI_BOOKCoSKPI_1_0.Mgmt Cockpit" xfId="36615"/>
    <cellStyle name="A_Normal Historical_BOOKCoSKPI_BOOKCoSKPI_BOOKCoSKPI_1_3.GrossMargin_Journals" xfId="36616"/>
    <cellStyle name="A_Normal Historical_BOOKCoSKPI_BOOKCoSKPI_BOOKCoSKPI_3.GrossMargin_Journals" xfId="36617"/>
    <cellStyle name="A_Normal Historical_BOOKCoSKPI_BOOKCoSKPI_BOOKCoSKPI_BOOKCoSKPI" xfId="36618"/>
    <cellStyle name="A_Normal Historical_BOOKCoSKPI_BOOKCoSKPI_BOOKCoSKPI_BOOKCoSKPI_0.Mgmt Cockpit" xfId="36619"/>
    <cellStyle name="A_Normal Historical_BOOKCoSKPI_BOOKCoSKPI_BOOKCoSKPI_BOOKCoSKPI_3.GrossMargin_Journals" xfId="36620"/>
    <cellStyle name="A_Normal Historical_BOOKCoSKPI_BOOKCoSKPI_BOOKCoSKPI_COS Bridge Books" xfId="36621"/>
    <cellStyle name="A_Normal Historical_BOOKCoSKPI_BOOKCoSKPI_BOOKCoSKPI_COS Bridge Books_1" xfId="36622"/>
    <cellStyle name="A_Normal Historical_BOOKCoSKPI_BOOKCoSKPI_COS Bridge Books" xfId="36623"/>
    <cellStyle name="A_Normal Historical_BOOKCoSKPI_BOOKCoSKPI_COS Bridge Books_1" xfId="36624"/>
    <cellStyle name="A_Normal Historical_BOOKCoSKPI_BOOKCoSKPI_COS Bridge Books_2" xfId="36625"/>
    <cellStyle name="A_Normal Historical_BOOKCoSKPI_BOOKCoSKPI_CREST_SPS_KPI" xfId="36626"/>
    <cellStyle name="A_Normal Historical_BOOKCoSKPI_BOOKCoSKPI_CREST_SPS_KPI_0.Mgmt Cockpit" xfId="36627"/>
    <cellStyle name="A_Normal Historical_BOOKCoSKPI_BOOKCoSKPI_CREST_SPS_KPI_3.GrossMargin_Journals" xfId="36628"/>
    <cellStyle name="A_Normal Historical_BOOKCoSKPI_BOOKCoSKPI_CREST_SPS_KPI_BOOKCoSKPI" xfId="36629"/>
    <cellStyle name="A_Normal Historical_BOOKCoSKPI_BOOKCoSKPI_CREST_SPS_KPI_BOOKCoSKPI_1" xfId="36630"/>
    <cellStyle name="A_Normal Historical_BOOKCoSKPI_BOOKCoSKPI_CREST_SPS_KPI_BOOKCoSKPI_1_0.Mgmt Cockpit" xfId="36631"/>
    <cellStyle name="A_Normal Historical_BOOKCoSKPI_BOOKCoSKPI_CREST_SPS_KPI_BOOKCoSKPI_1_3.GrossMargin_Journals" xfId="36632"/>
    <cellStyle name="A_Normal Historical_BOOKCoSKPI_BOOKCoSKPI_CREST_SPS_KPI_BOOKCoSKPI_3.GrossMargin_Journals" xfId="36633"/>
    <cellStyle name="A_Normal Historical_BOOKCoSKPI_BOOKCoSKPI_CREST_SPS_KPI_BOOKCoSKPI_BOOKCoSKPI" xfId="36634"/>
    <cellStyle name="A_Normal Historical_BOOKCoSKPI_BOOKCoSKPI_CREST_SPS_KPI_BOOKCoSKPI_BOOKCoSKPI_0.Mgmt Cockpit" xfId="36635"/>
    <cellStyle name="A_Normal Historical_BOOKCoSKPI_BOOKCoSKPI_CREST_SPS_KPI_BOOKCoSKPI_BOOKCoSKPI_3.GrossMargin_Journals" xfId="36636"/>
    <cellStyle name="A_Normal Historical_BOOKCoSKPI_BOOKCoSKPI_CREST_SPS_KPI_BOOKCoSKPI_COS Bridge Books" xfId="36637"/>
    <cellStyle name="A_Normal Historical_BOOKCoSKPI_BOOKCoSKPI_CREST_SPS_KPI_BOOKCoSKPI_COS Bridge Books_1" xfId="36638"/>
    <cellStyle name="A_Normal Historical_BOOKCoSKPI_BOOKCoSKPI_CREST_SPS_KPI_COS Bridge Books" xfId="36639"/>
    <cellStyle name="A_Normal Historical_BOOKCoSKPI_BOOKCoSKPI_CREST_SPS_KPI_COS Bridge Books_1" xfId="36640"/>
    <cellStyle name="A_Normal Historical_BOOKCoSKPI_BOOKCoSKPI_JOURNALCoSKPI" xfId="36641"/>
    <cellStyle name="A_Normal Historical_BOOKCoSKPI_BOOKCoSKPI_ProdExp_Journal_KPI" xfId="36642"/>
    <cellStyle name="A_Normal Historical_BOOKCoSKPI_COS Bridge Books" xfId="36643"/>
    <cellStyle name="A_Normal Historical_BOOKCoSKPI_COS Bridge Books_1" xfId="36644"/>
    <cellStyle name="A_Normal Historical_BOOKCoSKPI_COS Bridge Books_2" xfId="36645"/>
    <cellStyle name="A_Normal Historical_BOOKCoSKPI_CREST_SPS_KPI" xfId="36646"/>
    <cellStyle name="A_Normal Historical_BOOKCoSKPI_CREST_SPS_KPI_0.Mgmt Cockpit" xfId="36647"/>
    <cellStyle name="A_Normal Historical_BOOKCoSKPI_CREST_SPS_KPI_3.GrossMargin_Journals" xfId="36648"/>
    <cellStyle name="A_Normal Historical_BOOKCoSKPI_CREST_SPS_KPI_BOOKCoSKPI" xfId="36649"/>
    <cellStyle name="A_Normal Historical_BOOKCoSKPI_CREST_SPS_KPI_BOOKCoSKPI_1" xfId="36650"/>
    <cellStyle name="A_Normal Historical_BOOKCoSKPI_CREST_SPS_KPI_BOOKCoSKPI_1_0.Mgmt Cockpit" xfId="36651"/>
    <cellStyle name="A_Normal Historical_BOOKCoSKPI_CREST_SPS_KPI_BOOKCoSKPI_1_3.GrossMargin_Journals" xfId="36652"/>
    <cellStyle name="A_Normal Historical_BOOKCoSKPI_CREST_SPS_KPI_BOOKCoSKPI_3.GrossMargin_Journals" xfId="36653"/>
    <cellStyle name="A_Normal Historical_BOOKCoSKPI_CREST_SPS_KPI_BOOKCoSKPI_BOOKCoSKPI" xfId="36654"/>
    <cellStyle name="A_Normal Historical_BOOKCoSKPI_CREST_SPS_KPI_BOOKCoSKPI_BOOKCoSKPI_0.Mgmt Cockpit" xfId="36655"/>
    <cellStyle name="A_Normal Historical_BOOKCoSKPI_CREST_SPS_KPI_BOOKCoSKPI_BOOKCoSKPI_3.GrossMargin_Journals" xfId="36656"/>
    <cellStyle name="A_Normal Historical_BOOKCoSKPI_CREST_SPS_KPI_BOOKCoSKPI_COS Bridge Books" xfId="36657"/>
    <cellStyle name="A_Normal Historical_BOOKCoSKPI_CREST_SPS_KPI_BOOKCoSKPI_COS Bridge Books_1" xfId="36658"/>
    <cellStyle name="A_Normal Historical_BOOKCoSKPI_CREST_SPS_KPI_COS Bridge Books" xfId="36659"/>
    <cellStyle name="A_Normal Historical_BOOKCoSKPI_CREST_SPS_KPI_COS Bridge Books_1" xfId="36660"/>
    <cellStyle name="A_Normal Historical_BOOKCoSKPI_JOURNALCoSKPI" xfId="36661"/>
    <cellStyle name="A_Normal Historical_BOOKCoSKPI_ProdExp_Journal_KPI" xfId="36662"/>
    <cellStyle name="A_Normal Historical_COS Bridge Books" xfId="36663"/>
    <cellStyle name="A_Normal Historical_COS Bridge Books_1" xfId="36664"/>
    <cellStyle name="A_Normal Historical_COS Bridge Books_2" xfId="36665"/>
    <cellStyle name="A_Normal Historical_CREST_SPS_KPI" xfId="36666"/>
    <cellStyle name="A_Normal Historical_CREST_SPS_KPI_0.Mgmt Cockpit" xfId="36667"/>
    <cellStyle name="A_Normal Historical_CREST_SPS_KPI_3.GrossMargin_Journals" xfId="36668"/>
    <cellStyle name="A_Normal Historical_CREST_SPS_KPI_BOOKCoSKPI" xfId="36669"/>
    <cellStyle name="A_Normal Historical_CREST_SPS_KPI_BOOKCoSKPI_1" xfId="36670"/>
    <cellStyle name="A_Normal Historical_CREST_SPS_KPI_BOOKCoSKPI_1_0.Mgmt Cockpit" xfId="36671"/>
    <cellStyle name="A_Normal Historical_CREST_SPS_KPI_BOOKCoSKPI_1_3.GrossMargin_Journals" xfId="36672"/>
    <cellStyle name="A_Normal Historical_CREST_SPS_KPI_BOOKCoSKPI_3.GrossMargin_Journals" xfId="36673"/>
    <cellStyle name="A_Normal Historical_CREST_SPS_KPI_BOOKCoSKPI_BOOKCoSKPI" xfId="36674"/>
    <cellStyle name="A_Normal Historical_CREST_SPS_KPI_BOOKCoSKPI_BOOKCoSKPI_0.Mgmt Cockpit" xfId="36675"/>
    <cellStyle name="A_Normal Historical_CREST_SPS_KPI_BOOKCoSKPI_BOOKCoSKPI_3.GrossMargin_Journals" xfId="36676"/>
    <cellStyle name="A_Normal Historical_CREST_SPS_KPI_BOOKCoSKPI_COS Bridge Books" xfId="36677"/>
    <cellStyle name="A_Normal Historical_CREST_SPS_KPI_BOOKCoSKPI_COS Bridge Books_1" xfId="36678"/>
    <cellStyle name="A_Normal Historical_CREST_SPS_KPI_COS Bridge Books" xfId="36679"/>
    <cellStyle name="A_Normal Historical_CREST_SPS_KPI_COS Bridge Books_1" xfId="36680"/>
    <cellStyle name="A_Normal Historical_Data" xfId="17032"/>
    <cellStyle name="A_Normal Historical_Data_Structure" xfId="17033"/>
    <cellStyle name="A_Normal Historical_Data_structure_1" xfId="17034"/>
    <cellStyle name="A_Normal Historical_Data_Structure_structure" xfId="17035"/>
    <cellStyle name="A_Normal Historical_JOURNALCoSKPI" xfId="36681"/>
    <cellStyle name="A_Normal Historical_JOURNALCoSKPI_0.Mgmt Cockpit" xfId="36682"/>
    <cellStyle name="A_Normal Historical_JOURNALCoSKPI_1" xfId="36683"/>
    <cellStyle name="A_Normal Historical_JOURNALCoSKPI_2" xfId="36684"/>
    <cellStyle name="A_Normal Historical_JOURNALCoSKPI_3.GrossMargin_Journals" xfId="36685"/>
    <cellStyle name="A_Normal Historical_JOURNALCoSKPI_BOOKCoSKPI" xfId="36686"/>
    <cellStyle name="A_Normal Historical_JOURNALCoSKPI_BOOKCoSKPI_3.GrossMargin_Journals" xfId="36687"/>
    <cellStyle name="A_Normal Historical_JOURNALCoSKPI_BOOKCoSKPI_BOOKCoSKPI" xfId="36688"/>
    <cellStyle name="A_Normal Historical_JOURNALCoSKPI_BOOKCoSKPI_BOOKCoSKPI_0.Mgmt Cockpit" xfId="36689"/>
    <cellStyle name="A_Normal Historical_JOURNALCoSKPI_BOOKCoSKPI_BOOKCoSKPI_3.GrossMargin_Journals" xfId="36690"/>
    <cellStyle name="A_Normal Historical_JOURNALCoSKPI_BOOKCoSKPI_COS Bridge Books" xfId="36691"/>
    <cellStyle name="A_Normal Historical_JOURNALCoSKPI_BOOKCoSKPI_COS Bridge Books_1" xfId="36692"/>
    <cellStyle name="A_Normal Historical_JOURNALCoSKPI_COS Bridge Books" xfId="36693"/>
    <cellStyle name="A_Normal Historical_JOURNALCoSKPI_COS Bridge Books_1" xfId="36694"/>
    <cellStyle name="A_Normal Historical_JOURNALCoSKPI_CREST_SPS_KPI" xfId="36695"/>
    <cellStyle name="A_Normal Historical_JOURNALCoSKPI_CREST_SPS_KPI_0.Mgmt Cockpit" xfId="36696"/>
    <cellStyle name="A_Normal Historical_JOURNALCoSKPI_CREST_SPS_KPI_3.GrossMargin_Journals" xfId="36697"/>
    <cellStyle name="A_Normal Historical_JOURNALCoSKPI_CREST_SPS_KPI_BOOKCoSKPI" xfId="36698"/>
    <cellStyle name="A_Normal Historical_JOURNALCoSKPI_CREST_SPS_KPI_BOOKCoSKPI_1" xfId="36699"/>
    <cellStyle name="A_Normal Historical_JOURNALCoSKPI_CREST_SPS_KPI_BOOKCoSKPI_1_0.Mgmt Cockpit" xfId="36700"/>
    <cellStyle name="A_Normal Historical_JOURNALCoSKPI_CREST_SPS_KPI_BOOKCoSKPI_1_3.GrossMargin_Journals" xfId="36701"/>
    <cellStyle name="A_Normal Historical_JOURNALCoSKPI_CREST_SPS_KPI_BOOKCoSKPI_3.GrossMargin_Journals" xfId="36702"/>
    <cellStyle name="A_Normal Historical_JOURNALCoSKPI_CREST_SPS_KPI_BOOKCoSKPI_BOOKCoSKPI" xfId="36703"/>
    <cellStyle name="A_Normal Historical_JOURNALCoSKPI_CREST_SPS_KPI_BOOKCoSKPI_BOOKCoSKPI_0.Mgmt Cockpit" xfId="36704"/>
    <cellStyle name="A_Normal Historical_JOURNALCoSKPI_CREST_SPS_KPI_BOOKCoSKPI_BOOKCoSKPI_3.GrossMargin_Journals" xfId="36705"/>
    <cellStyle name="A_Normal Historical_JOURNALCoSKPI_CREST_SPS_KPI_BOOKCoSKPI_COS Bridge Books" xfId="36706"/>
    <cellStyle name="A_Normal Historical_JOURNALCoSKPI_CREST_SPS_KPI_BOOKCoSKPI_COS Bridge Books_1" xfId="36707"/>
    <cellStyle name="A_Normal Historical_JOURNALCoSKPI_CREST_SPS_KPI_COS Bridge Books" xfId="36708"/>
    <cellStyle name="A_Normal Historical_JOURNALCoSKPI_CREST_SPS_KPI_COS Bridge Books_1" xfId="36709"/>
    <cellStyle name="A_Normal Historical_MSOA PE" xfId="17036"/>
    <cellStyle name="A_Normal Historical_Open Acces" xfId="17037"/>
    <cellStyle name="A_Normal Historical_ProdExp_Journal_KPI" xfId="36710"/>
    <cellStyle name="A_Normal Historical_Structure" xfId="17038"/>
    <cellStyle name="A_Normal Historical_Structure_1" xfId="17039"/>
    <cellStyle name="A_Normal Historical_Structure_1_structure" xfId="17040"/>
    <cellStyle name="A_Normal Historical_structure_2" xfId="17041"/>
    <cellStyle name="A_Normal Historical_Structure_Structure" xfId="17042"/>
    <cellStyle name="A_Normal Historical_Structure_structure_1" xfId="17043"/>
    <cellStyle name="A_Normal Historical_Structure_Structure_structure" xfId="17044"/>
    <cellStyle name="A_Normal_0.Mgmt Cockpit" xfId="36711"/>
    <cellStyle name="A_Normal_10. eBook Usage" xfId="36712"/>
    <cellStyle name="A_Normal_10. eBook Usage_0.Mgmt Cockpit" xfId="36713"/>
    <cellStyle name="A_Normal_10. eBook Usage_2a. IiC - CAPEX" xfId="36714"/>
    <cellStyle name="A_Normal_10. eBook Usage_3. FTE PeKo" xfId="36715"/>
    <cellStyle name="A_Normal_10. eBook Usage_3.GrossMargin_Journals" xfId="36716"/>
    <cellStyle name="A_Normal_10. eBook Usage_6.KPI_Issue" xfId="36717"/>
    <cellStyle name="A_Normal_10. eBook Usage_BOOKCoSKPI" xfId="36718"/>
    <cellStyle name="A_Normal_10. eBook Usage_BOOKCoSKPI_3.GrossMargin_Journals" xfId="36719"/>
    <cellStyle name="A_Normal_10. eBook Usage_BOOKCoSKPI_BOOKCoSKPI" xfId="36720"/>
    <cellStyle name="A_Normal_10. eBook Usage_BOOKCoSKPI_BOOKCoSKPI_0.Mgmt Cockpit" xfId="36721"/>
    <cellStyle name="A_Normal_10. eBook Usage_BOOKCoSKPI_BOOKCoSKPI_3.GrossMargin_Journals" xfId="36722"/>
    <cellStyle name="A_Normal_10. eBook Usage_BOOKCoSKPI_COS Bridge Books" xfId="36723"/>
    <cellStyle name="A_Normal_10. eBook Usage_BOOKCoSKPI_COS Bridge Books_1" xfId="36724"/>
    <cellStyle name="A_Normal_10. eBook Usage_COS Bridge Books" xfId="36725"/>
    <cellStyle name="A_Normal_10. eBook Usage_COS Bridge Books_1" xfId="36726"/>
    <cellStyle name="A_Normal_10. eBook Usage_CREST_SPS_KPI" xfId="36727"/>
    <cellStyle name="A_Normal_10. eBook Usage_CREST_SPS_KPI_0.Mgmt Cockpit" xfId="36728"/>
    <cellStyle name="A_Normal_10. eBook Usage_CREST_SPS_KPI_3.GrossMargin_Journals" xfId="36729"/>
    <cellStyle name="A_Normal_10. eBook Usage_CREST_SPS_KPI_BOOKCoSKPI" xfId="36730"/>
    <cellStyle name="A_Normal_10. eBook Usage_CREST_SPS_KPI_BOOKCoSKPI_1" xfId="36731"/>
    <cellStyle name="A_Normal_10. eBook Usage_CREST_SPS_KPI_BOOKCoSKPI_1_0.Mgmt Cockpit" xfId="36732"/>
    <cellStyle name="A_Normal_10. eBook Usage_CREST_SPS_KPI_BOOKCoSKPI_1_3.GrossMargin_Journals" xfId="36733"/>
    <cellStyle name="A_Normal_10. eBook Usage_CREST_SPS_KPI_BOOKCoSKPI_3.GrossMargin_Journals" xfId="36734"/>
    <cellStyle name="A_Normal_10. eBook Usage_CREST_SPS_KPI_BOOKCoSKPI_BOOKCoSKPI" xfId="36735"/>
    <cellStyle name="A_Normal_10. eBook Usage_CREST_SPS_KPI_BOOKCoSKPI_BOOKCoSKPI_0.Mgmt Cockpit" xfId="36736"/>
    <cellStyle name="A_Normal_10. eBook Usage_CREST_SPS_KPI_BOOKCoSKPI_BOOKCoSKPI_3.GrossMargin_Journals" xfId="36737"/>
    <cellStyle name="A_Normal_10. eBook Usage_CREST_SPS_KPI_BOOKCoSKPI_COS Bridge Books" xfId="36738"/>
    <cellStyle name="A_Normal_10. eBook Usage_CREST_SPS_KPI_BOOKCoSKPI_COS Bridge Books_1" xfId="36739"/>
    <cellStyle name="A_Normal_10. eBook Usage_CREST_SPS_KPI_COS Bridge Books" xfId="36740"/>
    <cellStyle name="A_Normal_10. eBook Usage_CREST_SPS_KPI_COS Bridge Books_1" xfId="36741"/>
    <cellStyle name="A_Normal_10. eBook Usage_JOURNALCoSKPI" xfId="36742"/>
    <cellStyle name="A_Normal_10. eBook Usage_JOURNALCoSKPI_1" xfId="36743"/>
    <cellStyle name="A_Normal_2.p&amp;l- Global" xfId="36744"/>
    <cellStyle name="A_Normal_2.p&amp;l- Global_0.Mgmt Cockpit" xfId="36745"/>
    <cellStyle name="A_Normal_2.p&amp;l- Global_3.GrossMargin_Journals" xfId="36746"/>
    <cellStyle name="A_Normal_2.p&amp;l- Global_6.KPI_Issue" xfId="36747"/>
    <cellStyle name="A_Normal_2.p&amp;l- Global_BOOKCoSKPI" xfId="36748"/>
    <cellStyle name="A_Normal_2.p&amp;l- Global_BOOKCoSKPI_1" xfId="36749"/>
    <cellStyle name="A_Normal_2.p&amp;l- Global_BOOKCoSKPI_1_0.Mgmt Cockpit" xfId="36750"/>
    <cellStyle name="A_Normal_2.p&amp;l- Global_BOOKCoSKPI_1_3.GrossMargin_Journals" xfId="36751"/>
    <cellStyle name="A_Normal_2.p&amp;l- Global_BOOKCoSKPI_3.GrossMargin_Journals" xfId="36752"/>
    <cellStyle name="A_Normal_2.p&amp;l- Global_BOOKCoSKPI_BOOKCoSKPI" xfId="36753"/>
    <cellStyle name="A_Normal_2.p&amp;l- Global_BOOKCoSKPI_BOOKCoSKPI_0.Mgmt Cockpit" xfId="36754"/>
    <cellStyle name="A_Normal_2.p&amp;l- Global_BOOKCoSKPI_BOOKCoSKPI_3.GrossMargin_Journals" xfId="36755"/>
    <cellStyle name="A_Normal_2.p&amp;l- Global_BOOKCoSKPI_COS Bridge Books" xfId="36756"/>
    <cellStyle name="A_Normal_2.p&amp;l- Global_BOOKCoSKPI_COS Bridge Books_1" xfId="36757"/>
    <cellStyle name="A_Normal_2.p&amp;l- Global_COS Bridge Books" xfId="36758"/>
    <cellStyle name="A_Normal_2.p&amp;l- Global_COS Bridge Books_1" xfId="36759"/>
    <cellStyle name="A_Normal_2.p&amp;l- Global_COS Bridge Books_2" xfId="36760"/>
    <cellStyle name="A_Normal_2.p&amp;l- Global_CREST_SPS_KPI" xfId="36761"/>
    <cellStyle name="A_Normal_2.p&amp;l- Global_CREST_SPS_KPI_0.Mgmt Cockpit" xfId="36762"/>
    <cellStyle name="A_Normal_2.p&amp;l- Global_CREST_SPS_KPI_3.GrossMargin_Journals" xfId="36763"/>
    <cellStyle name="A_Normal_2.p&amp;l- Global_CREST_SPS_KPI_BOOKCoSKPI" xfId="36764"/>
    <cellStyle name="A_Normal_2.p&amp;l- Global_CREST_SPS_KPI_BOOKCoSKPI_1" xfId="36765"/>
    <cellStyle name="A_Normal_2.p&amp;l- Global_CREST_SPS_KPI_BOOKCoSKPI_1_0.Mgmt Cockpit" xfId="36766"/>
    <cellStyle name="A_Normal_2.p&amp;l- Global_CREST_SPS_KPI_BOOKCoSKPI_1_3.GrossMargin_Journals" xfId="36767"/>
    <cellStyle name="A_Normal_2.p&amp;l- Global_CREST_SPS_KPI_BOOKCoSKPI_3.GrossMargin_Journals" xfId="36768"/>
    <cellStyle name="A_Normal_2.p&amp;l- Global_CREST_SPS_KPI_BOOKCoSKPI_BOOKCoSKPI" xfId="36769"/>
    <cellStyle name="A_Normal_2.p&amp;l- Global_CREST_SPS_KPI_BOOKCoSKPI_BOOKCoSKPI_0.Mgmt Cockpit" xfId="36770"/>
    <cellStyle name="A_Normal_2.p&amp;l- Global_CREST_SPS_KPI_BOOKCoSKPI_BOOKCoSKPI_3.GrossMargin_Journals" xfId="36771"/>
    <cellStyle name="A_Normal_2.p&amp;l- Global_CREST_SPS_KPI_BOOKCoSKPI_COS Bridge Books" xfId="36772"/>
    <cellStyle name="A_Normal_2.p&amp;l- Global_CREST_SPS_KPI_BOOKCoSKPI_COS Bridge Books_1" xfId="36773"/>
    <cellStyle name="A_Normal_2.p&amp;l- Global_CREST_SPS_KPI_COS Bridge Books" xfId="36774"/>
    <cellStyle name="A_Normal_2.p&amp;l- Global_CREST_SPS_KPI_COS Bridge Books_1" xfId="36775"/>
    <cellStyle name="A_Normal_2.p&amp;l- Global_JOURNALCoSKPI" xfId="36776"/>
    <cellStyle name="A_Normal_2.p&amp;l- Global_ProdExp_Journal_KPI" xfId="36777"/>
    <cellStyle name="A_Normal_2a. IiC - CAPEX" xfId="36778"/>
    <cellStyle name="A_Normal_2a.IiC - CAPEX" xfId="36779"/>
    <cellStyle name="A_Normal_2a.IiC - CAPEX_3.GrossMargin_Journals" xfId="36780"/>
    <cellStyle name="A_Normal_2a.IiC - CAPEX_6.KPI_Issue" xfId="36781"/>
    <cellStyle name="A_Normal_2a.IiC - CAPEX_BOOKCoSKPI" xfId="36782"/>
    <cellStyle name="A_Normal_2a.IiC - CAPEX_BOOKCoSKPI_0.Mgmt Cockpit" xfId="36783"/>
    <cellStyle name="A_Normal_2a.IiC - CAPEX_BOOKCoSKPI_1" xfId="36784"/>
    <cellStyle name="A_Normal_2a.IiC - CAPEX_BOOKCoSKPI_1_0.Mgmt Cockpit" xfId="36785"/>
    <cellStyle name="A_Normal_2a.IiC - CAPEX_BOOKCoSKPI_1_3.GrossMargin_Journals" xfId="36786"/>
    <cellStyle name="A_Normal_2a.IiC - CAPEX_BOOKCoSKPI_3.GrossMargin_Journals" xfId="36787"/>
    <cellStyle name="A_Normal_2a.IiC - CAPEX_BOOKCoSKPI_6.KPI_Issue" xfId="36788"/>
    <cellStyle name="A_Normal_2a.IiC - CAPEX_BOOKCoSKPI_BOOKCoSKPI" xfId="36789"/>
    <cellStyle name="A_Normal_2a.IiC - CAPEX_BOOKCoSKPI_BOOKCoSKPI_1" xfId="36790"/>
    <cellStyle name="A_Normal_2a.IiC - CAPEX_BOOKCoSKPI_BOOKCoSKPI_1_0.Mgmt Cockpit" xfId="36791"/>
    <cellStyle name="A_Normal_2a.IiC - CAPEX_BOOKCoSKPI_BOOKCoSKPI_1_3.GrossMargin_Journals" xfId="36792"/>
    <cellStyle name="A_Normal_2a.IiC - CAPEX_BOOKCoSKPI_BOOKCoSKPI_3.GrossMargin_Journals" xfId="36793"/>
    <cellStyle name="A_Normal_2a.IiC - CAPEX_BOOKCoSKPI_BOOKCoSKPI_BOOKCoSKPI" xfId="36794"/>
    <cellStyle name="A_Normal_2a.IiC - CAPEX_BOOKCoSKPI_BOOKCoSKPI_BOOKCoSKPI_0.Mgmt Cockpit" xfId="36795"/>
    <cellStyle name="A_Normal_2a.IiC - CAPEX_BOOKCoSKPI_BOOKCoSKPI_BOOKCoSKPI_3.GrossMargin_Journals" xfId="36796"/>
    <cellStyle name="A_Normal_2a.IiC - CAPEX_BOOKCoSKPI_BOOKCoSKPI_COS Bridge Books" xfId="36797"/>
    <cellStyle name="A_Normal_2a.IiC - CAPEX_BOOKCoSKPI_BOOKCoSKPI_COS Bridge Books_1" xfId="36798"/>
    <cellStyle name="A_Normal_2a.IiC - CAPEX_BOOKCoSKPI_COS Bridge Books" xfId="36799"/>
    <cellStyle name="A_Normal_2a.IiC - CAPEX_BOOKCoSKPI_COS Bridge Books_1" xfId="36800"/>
    <cellStyle name="A_Normal_2a.IiC - CAPEX_BOOKCoSKPI_COS Bridge Books_2" xfId="36801"/>
    <cellStyle name="A_Normal_2a.IiC - CAPEX_BOOKCoSKPI_CREST_SPS_KPI" xfId="36802"/>
    <cellStyle name="A_Normal_2a.IiC - CAPEX_BOOKCoSKPI_CREST_SPS_KPI_0.Mgmt Cockpit" xfId="36803"/>
    <cellStyle name="A_Normal_2a.IiC - CAPEX_BOOKCoSKPI_CREST_SPS_KPI_3.GrossMargin_Journals" xfId="36804"/>
    <cellStyle name="A_Normal_2a.IiC - CAPEX_BOOKCoSKPI_CREST_SPS_KPI_BOOKCoSKPI" xfId="36805"/>
    <cellStyle name="A_Normal_2a.IiC - CAPEX_BOOKCoSKPI_CREST_SPS_KPI_BOOKCoSKPI_1" xfId="36806"/>
    <cellStyle name="A_Normal_2a.IiC - CAPEX_BOOKCoSKPI_CREST_SPS_KPI_BOOKCoSKPI_1_0.Mgmt Cockpit" xfId="36807"/>
    <cellStyle name="A_Normal_2a.IiC - CAPEX_BOOKCoSKPI_CREST_SPS_KPI_BOOKCoSKPI_1_3.GrossMargin_Journals" xfId="36808"/>
    <cellStyle name="A_Normal_2a.IiC - CAPEX_BOOKCoSKPI_CREST_SPS_KPI_BOOKCoSKPI_3.GrossMargin_Journals" xfId="36809"/>
    <cellStyle name="A_Normal_2a.IiC - CAPEX_BOOKCoSKPI_CREST_SPS_KPI_BOOKCoSKPI_BOOKCoSKPI" xfId="36810"/>
    <cellStyle name="A_Normal_2a.IiC - CAPEX_BOOKCoSKPI_CREST_SPS_KPI_BOOKCoSKPI_BOOKCoSKPI_0.Mgmt Cockpit" xfId="36811"/>
    <cellStyle name="A_Normal_2a.IiC - CAPEX_BOOKCoSKPI_CREST_SPS_KPI_BOOKCoSKPI_BOOKCoSKPI_3.GrossMargin_Journals" xfId="36812"/>
    <cellStyle name="A_Normal_2a.IiC - CAPEX_BOOKCoSKPI_CREST_SPS_KPI_BOOKCoSKPI_COS Bridge Books" xfId="36813"/>
    <cellStyle name="A_Normal_2a.IiC - CAPEX_BOOKCoSKPI_CREST_SPS_KPI_BOOKCoSKPI_COS Bridge Books_1" xfId="36814"/>
    <cellStyle name="A_Normal_2a.IiC - CAPEX_BOOKCoSKPI_CREST_SPS_KPI_COS Bridge Books" xfId="36815"/>
    <cellStyle name="A_Normal_2a.IiC - CAPEX_BOOKCoSKPI_CREST_SPS_KPI_COS Bridge Books_1" xfId="36816"/>
    <cellStyle name="A_Normal_2a.IiC - CAPEX_BOOKCoSKPI_JOURNALCoSKPI" xfId="36817"/>
    <cellStyle name="A_Normal_2a.IiC - CAPEX_BOOKCoSKPI_ProdExp_Journal_KPI" xfId="36818"/>
    <cellStyle name="A_Normal_2a.IiC - CAPEX_COS Bridge Books" xfId="36819"/>
    <cellStyle name="A_Normal_2a.IiC - CAPEX_COS Bridge Books_1" xfId="36820"/>
    <cellStyle name="A_Normal_2a.IiC - CAPEX_COS Bridge Books_2" xfId="36821"/>
    <cellStyle name="A_Normal_2a.IiC - CAPEX_CREST_SPS_KPI" xfId="36822"/>
    <cellStyle name="A_Normal_2a.IiC - CAPEX_CREST_SPS_KPI_0.Mgmt Cockpit" xfId="36823"/>
    <cellStyle name="A_Normal_2a.IiC - CAPEX_CREST_SPS_KPI_3.GrossMargin_Journals" xfId="36824"/>
    <cellStyle name="A_Normal_2a.IiC - CAPEX_CREST_SPS_KPI_BOOKCoSKPI" xfId="36825"/>
    <cellStyle name="A_Normal_2a.IiC - CAPEX_CREST_SPS_KPI_BOOKCoSKPI_1" xfId="36826"/>
    <cellStyle name="A_Normal_2a.IiC - CAPEX_CREST_SPS_KPI_BOOKCoSKPI_1_0.Mgmt Cockpit" xfId="36827"/>
    <cellStyle name="A_Normal_2a.IiC - CAPEX_CREST_SPS_KPI_BOOKCoSKPI_1_3.GrossMargin_Journals" xfId="36828"/>
    <cellStyle name="A_Normal_2a.IiC - CAPEX_CREST_SPS_KPI_BOOKCoSKPI_3.GrossMargin_Journals" xfId="36829"/>
    <cellStyle name="A_Normal_2a.IiC - CAPEX_CREST_SPS_KPI_BOOKCoSKPI_BOOKCoSKPI" xfId="36830"/>
    <cellStyle name="A_Normal_2a.IiC - CAPEX_CREST_SPS_KPI_BOOKCoSKPI_BOOKCoSKPI_0.Mgmt Cockpit" xfId="36831"/>
    <cellStyle name="A_Normal_2a.IiC - CAPEX_CREST_SPS_KPI_BOOKCoSKPI_BOOKCoSKPI_3.GrossMargin_Journals" xfId="36832"/>
    <cellStyle name="A_Normal_2a.IiC - CAPEX_CREST_SPS_KPI_BOOKCoSKPI_COS Bridge Books" xfId="36833"/>
    <cellStyle name="A_Normal_2a.IiC - CAPEX_CREST_SPS_KPI_BOOKCoSKPI_COS Bridge Books_1" xfId="36834"/>
    <cellStyle name="A_Normal_2a.IiC - CAPEX_CREST_SPS_KPI_COS Bridge Books" xfId="36835"/>
    <cellStyle name="A_Normal_2a.IiC - CAPEX_CREST_SPS_KPI_COS Bridge Books_1" xfId="36836"/>
    <cellStyle name="A_Normal_2a.IiC - CAPEX_JOURNALCoSKPI" xfId="36837"/>
    <cellStyle name="A_Normal_2a.IiC - CAPEX_ProdExp_Journal_KPI" xfId="36838"/>
    <cellStyle name="A_Normal_3. FTE PeKo" xfId="36839"/>
    <cellStyle name="A_Normal_3.GrossMargin_Journals" xfId="36840"/>
    <cellStyle name="A_Normal_4.GrossMargin_Books" xfId="36841"/>
    <cellStyle name="A_Normal_4.GrossMargin_Books_0.Mgmt Cockpit" xfId="36842"/>
    <cellStyle name="A_Normal_4.GrossMargin_Books_3.GrossMargin_Journals" xfId="36843"/>
    <cellStyle name="A_Normal_4.GrossMargin_Books_6.KPI_Issue" xfId="36844"/>
    <cellStyle name="A_Normal_4.GrossMargin_Books_BOOKCoSKPI" xfId="36845"/>
    <cellStyle name="A_Normal_4.GrossMargin_Books_BOOKCoSKPI_0.Mgmt Cockpit" xfId="36846"/>
    <cellStyle name="A_Normal_4.GrossMargin_Books_BOOKCoSKPI_1" xfId="36847"/>
    <cellStyle name="A_Normal_4.GrossMargin_Books_BOOKCoSKPI_1_3.GrossMargin_Journals" xfId="36848"/>
    <cellStyle name="A_Normal_4.GrossMargin_Books_BOOKCoSKPI_1_BOOKCoSKPI" xfId="36849"/>
    <cellStyle name="A_Normal_4.GrossMargin_Books_BOOKCoSKPI_1_BOOKCoSKPI_0.Mgmt Cockpit" xfId="36850"/>
    <cellStyle name="A_Normal_4.GrossMargin_Books_BOOKCoSKPI_1_BOOKCoSKPI_3.GrossMargin_Journals" xfId="36851"/>
    <cellStyle name="A_Normal_4.GrossMargin_Books_BOOKCoSKPI_1_COS Bridge Books" xfId="36852"/>
    <cellStyle name="A_Normal_4.GrossMargin_Books_BOOKCoSKPI_1_COS Bridge Books_1" xfId="36853"/>
    <cellStyle name="A_Normal_4.GrossMargin_Books_BOOKCoSKPI_2" xfId="36854"/>
    <cellStyle name="A_Normal_4.GrossMargin_Books_BOOKCoSKPI_2_0.Mgmt Cockpit" xfId="36855"/>
    <cellStyle name="A_Normal_4.GrossMargin_Books_BOOKCoSKPI_2_3.GrossMargin_Journals" xfId="36856"/>
    <cellStyle name="A_Normal_4.GrossMargin_Books_BOOKCoSKPI_3.GrossMargin_Journals" xfId="36857"/>
    <cellStyle name="A_Normal_4.GrossMargin_Books_BOOKCoSKPI_6.KPI_Issue" xfId="36858"/>
    <cellStyle name="A_Normal_4.GrossMargin_Books_BOOKCoSKPI_BOOKCoSKPI" xfId="36859"/>
    <cellStyle name="A_Normal_4.GrossMargin_Books_BOOKCoSKPI_BOOKCoSKPI_1" xfId="36860"/>
    <cellStyle name="A_Normal_4.GrossMargin_Books_BOOKCoSKPI_BOOKCoSKPI_1_0.Mgmt Cockpit" xfId="36861"/>
    <cellStyle name="A_Normal_4.GrossMargin_Books_BOOKCoSKPI_BOOKCoSKPI_1_3.GrossMargin_Journals" xfId="36862"/>
    <cellStyle name="A_Normal_4.GrossMargin_Books_BOOKCoSKPI_BOOKCoSKPI_3.GrossMargin_Journals" xfId="36863"/>
    <cellStyle name="A_Normal_4.GrossMargin_Books_BOOKCoSKPI_BOOKCoSKPI_BOOKCoSKPI" xfId="36864"/>
    <cellStyle name="A_Normal_4.GrossMargin_Books_BOOKCoSKPI_BOOKCoSKPI_BOOKCoSKPI_0.Mgmt Cockpit" xfId="36865"/>
    <cellStyle name="A_Normal_4.GrossMargin_Books_BOOKCoSKPI_BOOKCoSKPI_BOOKCoSKPI_3.GrossMargin_Journals" xfId="36866"/>
    <cellStyle name="A_Normal_4.GrossMargin_Books_BOOKCoSKPI_BOOKCoSKPI_COS Bridge Books" xfId="36867"/>
    <cellStyle name="A_Normal_4.GrossMargin_Books_BOOKCoSKPI_BOOKCoSKPI_COS Bridge Books_1" xfId="36868"/>
    <cellStyle name="A_Normal_4.GrossMargin_Books_BOOKCoSKPI_COS Bridge Books" xfId="36869"/>
    <cellStyle name="A_Normal_4.GrossMargin_Books_BOOKCoSKPI_COS Bridge Books_1" xfId="36870"/>
    <cellStyle name="A_Normal_4.GrossMargin_Books_BOOKCoSKPI_COS Bridge Books_2" xfId="36871"/>
    <cellStyle name="A_Normal_4.GrossMargin_Books_BOOKCoSKPI_CREST_SPS_KPI" xfId="36872"/>
    <cellStyle name="A_Normal_4.GrossMargin_Books_BOOKCoSKPI_CREST_SPS_KPI_0.Mgmt Cockpit" xfId="36873"/>
    <cellStyle name="A_Normal_4.GrossMargin_Books_BOOKCoSKPI_CREST_SPS_KPI_3.GrossMargin_Journals" xfId="36874"/>
    <cellStyle name="A_Normal_4.GrossMargin_Books_BOOKCoSKPI_CREST_SPS_KPI_BOOKCoSKPI" xfId="36875"/>
    <cellStyle name="A_Normal_4.GrossMargin_Books_BOOKCoSKPI_CREST_SPS_KPI_BOOKCoSKPI_1" xfId="36876"/>
    <cellStyle name="A_Normal_4.GrossMargin_Books_BOOKCoSKPI_CREST_SPS_KPI_BOOKCoSKPI_1_0.Mgmt Cockpit" xfId="36877"/>
    <cellStyle name="A_Normal_4.GrossMargin_Books_BOOKCoSKPI_CREST_SPS_KPI_BOOKCoSKPI_1_3.GrossMargin_Journals" xfId="36878"/>
    <cellStyle name="A_Normal_4.GrossMargin_Books_BOOKCoSKPI_CREST_SPS_KPI_BOOKCoSKPI_3.GrossMargin_Journals" xfId="36879"/>
    <cellStyle name="A_Normal_4.GrossMargin_Books_BOOKCoSKPI_CREST_SPS_KPI_BOOKCoSKPI_BOOKCoSKPI" xfId="36880"/>
    <cellStyle name="A_Normal_4.GrossMargin_Books_BOOKCoSKPI_CREST_SPS_KPI_BOOKCoSKPI_BOOKCoSKPI_0.Mgmt Cockpit" xfId="36881"/>
    <cellStyle name="A_Normal_4.GrossMargin_Books_BOOKCoSKPI_CREST_SPS_KPI_BOOKCoSKPI_BOOKCoSKPI_3.GrossMargin_Journals" xfId="36882"/>
    <cellStyle name="A_Normal_4.GrossMargin_Books_BOOKCoSKPI_CREST_SPS_KPI_BOOKCoSKPI_COS Bridge Books" xfId="36883"/>
    <cellStyle name="A_Normal_4.GrossMargin_Books_BOOKCoSKPI_CREST_SPS_KPI_BOOKCoSKPI_COS Bridge Books_1" xfId="36884"/>
    <cellStyle name="A_Normal_4.GrossMargin_Books_BOOKCoSKPI_CREST_SPS_KPI_COS Bridge Books" xfId="36885"/>
    <cellStyle name="A_Normal_4.GrossMargin_Books_BOOKCoSKPI_CREST_SPS_KPI_COS Bridge Books_1" xfId="36886"/>
    <cellStyle name="A_Normal_4.GrossMargin_Books_BOOKCoSKPI_JOURNALCoSKPI" xfId="36887"/>
    <cellStyle name="A_Normal_4.GrossMargin_Books_BOOKCoSKPI_ProdExp_Journal_KPI" xfId="36888"/>
    <cellStyle name="A_Normal_4.GrossMargin_Books_COS Bridge Books" xfId="36889"/>
    <cellStyle name="A_Normal_4.GrossMargin_Books_COS Bridge Books_1" xfId="36890"/>
    <cellStyle name="A_Normal_4.GrossMargin_Books_COS Bridge Books_2" xfId="36891"/>
    <cellStyle name="A_Normal_4.GrossMargin_Books_CREST_SPS_KPI" xfId="36892"/>
    <cellStyle name="A_Normal_4.GrossMargin_Books_CREST_SPS_KPI_0.Mgmt Cockpit" xfId="36893"/>
    <cellStyle name="A_Normal_4.GrossMargin_Books_CREST_SPS_KPI_3.GrossMargin_Journals" xfId="36894"/>
    <cellStyle name="A_Normal_4.GrossMargin_Books_CREST_SPS_KPI_BOOKCoSKPI" xfId="36895"/>
    <cellStyle name="A_Normal_4.GrossMargin_Books_CREST_SPS_KPI_BOOKCoSKPI_1" xfId="36896"/>
    <cellStyle name="A_Normal_4.GrossMargin_Books_CREST_SPS_KPI_BOOKCoSKPI_1_0.Mgmt Cockpit" xfId="36897"/>
    <cellStyle name="A_Normal_4.GrossMargin_Books_CREST_SPS_KPI_BOOKCoSKPI_1_3.GrossMargin_Journals" xfId="36898"/>
    <cellStyle name="A_Normal_4.GrossMargin_Books_CREST_SPS_KPI_BOOKCoSKPI_3.GrossMargin_Journals" xfId="36899"/>
    <cellStyle name="A_Normal_4.GrossMargin_Books_CREST_SPS_KPI_BOOKCoSKPI_BOOKCoSKPI" xfId="36900"/>
    <cellStyle name="A_Normal_4.GrossMargin_Books_CREST_SPS_KPI_BOOKCoSKPI_BOOKCoSKPI_0.Mgmt Cockpit" xfId="36901"/>
    <cellStyle name="A_Normal_4.GrossMargin_Books_CREST_SPS_KPI_BOOKCoSKPI_BOOKCoSKPI_3.GrossMargin_Journals" xfId="36902"/>
    <cellStyle name="A_Normal_4.GrossMargin_Books_CREST_SPS_KPI_BOOKCoSKPI_COS Bridge Books" xfId="36903"/>
    <cellStyle name="A_Normal_4.GrossMargin_Books_CREST_SPS_KPI_BOOKCoSKPI_COS Bridge Books_1" xfId="36904"/>
    <cellStyle name="A_Normal_4.GrossMargin_Books_CREST_SPS_KPI_COS Bridge Books" xfId="36905"/>
    <cellStyle name="A_Normal_4.GrossMargin_Books_CREST_SPS_KPI_COS Bridge Books_1" xfId="36906"/>
    <cellStyle name="A_Normal_4.GrossMargin_Books_JOURNALCoSKPI" xfId="36907"/>
    <cellStyle name="A_Normal_4.GrossMargin_Books_ProdExp_Journal_KPI" xfId="36908"/>
    <cellStyle name="A_Normal_6.KPI_Issue" xfId="36909"/>
    <cellStyle name="A_Normal_7.KPI_Article_Pages" xfId="36910"/>
    <cellStyle name="A_Normal_7.KPI_Article_Pages_3.GrossMargin_Journals" xfId="36911"/>
    <cellStyle name="A_Normal_7.KPI_Article_Pages_4.GrossMargin_Books" xfId="36912"/>
    <cellStyle name="A_Normal_7.KPI_Article_Pages_4.GrossMargin_Books_0.Mgmt Cockpit" xfId="36913"/>
    <cellStyle name="A_Normal_7.KPI_Article_Pages_4.GrossMargin_Books_3.GrossMargin_Journals" xfId="36914"/>
    <cellStyle name="A_Normal_7.KPI_Article_Pages_4.GrossMargin_Books_6.KPI_Issue" xfId="36915"/>
    <cellStyle name="A_Normal_7.KPI_Article_Pages_4.GrossMargin_Books_BOOKCoSKPI" xfId="36916"/>
    <cellStyle name="A_Normal_7.KPI_Article_Pages_4.GrossMargin_Books_BOOKCoSKPI_0.Mgmt Cockpit" xfId="36917"/>
    <cellStyle name="A_Normal_7.KPI_Article_Pages_4.GrossMargin_Books_BOOKCoSKPI_1" xfId="36918"/>
    <cellStyle name="A_Normal_7.KPI_Article_Pages_4.GrossMargin_Books_BOOKCoSKPI_1_3.GrossMargin_Journals" xfId="36919"/>
    <cellStyle name="A_Normal_7.KPI_Article_Pages_4.GrossMargin_Books_BOOKCoSKPI_1_BOOKCoSKPI" xfId="36920"/>
    <cellStyle name="A_Normal_7.KPI_Article_Pages_4.GrossMargin_Books_BOOKCoSKPI_1_BOOKCoSKPI_0.Mgmt Cockpit" xfId="36921"/>
    <cellStyle name="A_Normal_7.KPI_Article_Pages_4.GrossMargin_Books_BOOKCoSKPI_1_BOOKCoSKPI_3.GrossMargin_Journals" xfId="36922"/>
    <cellStyle name="A_Normal_7.KPI_Article_Pages_4.GrossMargin_Books_BOOKCoSKPI_1_COS Bridge Books" xfId="36923"/>
    <cellStyle name="A_Normal_7.KPI_Article_Pages_4.GrossMargin_Books_BOOKCoSKPI_1_COS Bridge Books_1" xfId="36924"/>
    <cellStyle name="A_Normal_7.KPI_Article_Pages_4.GrossMargin_Books_BOOKCoSKPI_2" xfId="36925"/>
    <cellStyle name="A_Normal_7.KPI_Article_Pages_4.GrossMargin_Books_BOOKCoSKPI_2_0.Mgmt Cockpit" xfId="36926"/>
    <cellStyle name="A_Normal_7.KPI_Article_Pages_4.GrossMargin_Books_BOOKCoSKPI_2_3.GrossMargin_Journals" xfId="36927"/>
    <cellStyle name="A_Normal_7.KPI_Article_Pages_4.GrossMargin_Books_BOOKCoSKPI_3.GrossMargin_Journals" xfId="36928"/>
    <cellStyle name="A_Normal_7.KPI_Article_Pages_4.GrossMargin_Books_BOOKCoSKPI_6.KPI_Issue" xfId="36929"/>
    <cellStyle name="A_Normal_7.KPI_Article_Pages_4.GrossMargin_Books_BOOKCoSKPI_BOOKCoSKPI" xfId="36930"/>
    <cellStyle name="A_Normal_7.KPI_Article_Pages_4.GrossMargin_Books_BOOKCoSKPI_BOOKCoSKPI_1" xfId="36931"/>
    <cellStyle name="A_Normal_7.KPI_Article_Pages_4.GrossMargin_Books_BOOKCoSKPI_BOOKCoSKPI_1_0.Mgmt Cockpit" xfId="36932"/>
    <cellStyle name="A_Normal_7.KPI_Article_Pages_4.GrossMargin_Books_BOOKCoSKPI_BOOKCoSKPI_1_3.GrossMargin_Journals" xfId="36933"/>
    <cellStyle name="A_Normal_7.KPI_Article_Pages_4.GrossMargin_Books_BOOKCoSKPI_BOOKCoSKPI_3.GrossMargin_Journals" xfId="36934"/>
    <cellStyle name="A_Normal_7.KPI_Article_Pages_4.GrossMargin_Books_BOOKCoSKPI_BOOKCoSKPI_BOOKCoSKPI" xfId="36935"/>
    <cellStyle name="A_Normal_7.KPI_Article_Pages_4.GrossMargin_Books_BOOKCoSKPI_BOOKCoSKPI_BOOKCoSKPI_0.Mgmt Cockpit" xfId="36936"/>
    <cellStyle name="A_Normal_7.KPI_Article_Pages_4.GrossMargin_Books_BOOKCoSKPI_BOOKCoSKPI_BOOKCoSKPI_3.GrossMargin_Journals" xfId="36937"/>
    <cellStyle name="A_Normal_7.KPI_Article_Pages_4.GrossMargin_Books_BOOKCoSKPI_BOOKCoSKPI_COS Bridge Books" xfId="36938"/>
    <cellStyle name="A_Normal_7.KPI_Article_Pages_4.GrossMargin_Books_BOOKCoSKPI_BOOKCoSKPI_COS Bridge Books_1" xfId="36939"/>
    <cellStyle name="A_Normal_7.KPI_Article_Pages_4.GrossMargin_Books_BOOKCoSKPI_COS Bridge Books" xfId="36940"/>
    <cellStyle name="A_Normal_7.KPI_Article_Pages_4.GrossMargin_Books_BOOKCoSKPI_COS Bridge Books_1" xfId="36941"/>
    <cellStyle name="A_Normal_7.KPI_Article_Pages_4.GrossMargin_Books_BOOKCoSKPI_COS Bridge Books_2" xfId="36942"/>
    <cellStyle name="A_Normal_7.KPI_Article_Pages_4.GrossMargin_Books_BOOKCoSKPI_CREST_SPS_KPI" xfId="36943"/>
    <cellStyle name="A_Normal_7.KPI_Article_Pages_4.GrossMargin_Books_BOOKCoSKPI_CREST_SPS_KPI_0.Mgmt Cockpit" xfId="36944"/>
    <cellStyle name="A_Normal_7.KPI_Article_Pages_4.GrossMargin_Books_BOOKCoSKPI_CREST_SPS_KPI_3.GrossMargin_Journals" xfId="36945"/>
    <cellStyle name="A_Normal_7.KPI_Article_Pages_4.GrossMargin_Books_BOOKCoSKPI_CREST_SPS_KPI_BOOKCoSKPI" xfId="36946"/>
    <cellStyle name="A_Normal_7.KPI_Article_Pages_4.GrossMargin_Books_BOOKCoSKPI_CREST_SPS_KPI_BOOKCoSKPI_1" xfId="36947"/>
    <cellStyle name="A_Normal_7.KPI_Article_Pages_4.GrossMargin_Books_BOOKCoSKPI_CREST_SPS_KPI_BOOKCoSKPI_1_0.Mgmt Cockpit" xfId="36948"/>
    <cellStyle name="A_Normal_7.KPI_Article_Pages_4.GrossMargin_Books_BOOKCoSKPI_CREST_SPS_KPI_BOOKCoSKPI_1_3.GrossMargin_Journals" xfId="36949"/>
    <cellStyle name="A_Normal_7.KPI_Article_Pages_4.GrossMargin_Books_BOOKCoSKPI_CREST_SPS_KPI_BOOKCoSKPI_3.GrossMargin_Journals" xfId="36950"/>
    <cellStyle name="A_Normal_7.KPI_Article_Pages_4.GrossMargin_Books_BOOKCoSKPI_CREST_SPS_KPI_BOOKCoSKPI_BOOKCoSKPI" xfId="36951"/>
    <cellStyle name="A_Normal_7.KPI_Article_Pages_4.GrossMargin_Books_BOOKCoSKPI_CREST_SPS_KPI_BOOKCoSKPI_BOOKCoSKPI_0.Mgmt Cockpit" xfId="36952"/>
    <cellStyle name="A_Normal_7.KPI_Article_Pages_4.GrossMargin_Books_BOOKCoSKPI_CREST_SPS_KPI_BOOKCoSKPI_BOOKCoSKPI_3.GrossMargin_Journals" xfId="36953"/>
    <cellStyle name="A_Normal_7.KPI_Article_Pages_4.GrossMargin_Books_BOOKCoSKPI_CREST_SPS_KPI_BOOKCoSKPI_COS Bridge Books" xfId="36954"/>
    <cellStyle name="A_Normal_7.KPI_Article_Pages_4.GrossMargin_Books_BOOKCoSKPI_CREST_SPS_KPI_BOOKCoSKPI_COS Bridge Books_1" xfId="36955"/>
    <cellStyle name="A_Normal_7.KPI_Article_Pages_4.GrossMargin_Books_BOOKCoSKPI_CREST_SPS_KPI_COS Bridge Books" xfId="36956"/>
    <cellStyle name="A_Normal_7.KPI_Article_Pages_4.GrossMargin_Books_BOOKCoSKPI_CREST_SPS_KPI_COS Bridge Books_1" xfId="36957"/>
    <cellStyle name="A_Normal_7.KPI_Article_Pages_4.GrossMargin_Books_BOOKCoSKPI_JOURNALCoSKPI" xfId="36958"/>
    <cellStyle name="A_Normal_7.KPI_Article_Pages_4.GrossMargin_Books_BOOKCoSKPI_ProdExp_Journal_KPI" xfId="36959"/>
    <cellStyle name="A_Normal_7.KPI_Article_Pages_4.GrossMargin_Books_COS Bridge Books" xfId="36960"/>
    <cellStyle name="A_Normal_7.KPI_Article_Pages_4.GrossMargin_Books_COS Bridge Books_1" xfId="36961"/>
    <cellStyle name="A_Normal_7.KPI_Article_Pages_4.GrossMargin_Books_COS Bridge Books_2" xfId="36962"/>
    <cellStyle name="A_Normal_7.KPI_Article_Pages_4.GrossMargin_Books_CREST_SPS_KPI" xfId="36963"/>
    <cellStyle name="A_Normal_7.KPI_Article_Pages_4.GrossMargin_Books_CREST_SPS_KPI_0.Mgmt Cockpit" xfId="36964"/>
    <cellStyle name="A_Normal_7.KPI_Article_Pages_4.GrossMargin_Books_CREST_SPS_KPI_3.GrossMargin_Journals" xfId="36965"/>
    <cellStyle name="A_Normal_7.KPI_Article_Pages_4.GrossMargin_Books_CREST_SPS_KPI_BOOKCoSKPI" xfId="36966"/>
    <cellStyle name="A_Normal_7.KPI_Article_Pages_4.GrossMargin_Books_CREST_SPS_KPI_BOOKCoSKPI_1" xfId="36967"/>
    <cellStyle name="A_Normal_7.KPI_Article_Pages_4.GrossMargin_Books_CREST_SPS_KPI_BOOKCoSKPI_1_0.Mgmt Cockpit" xfId="36968"/>
    <cellStyle name="A_Normal_7.KPI_Article_Pages_4.GrossMargin_Books_CREST_SPS_KPI_BOOKCoSKPI_1_3.GrossMargin_Journals" xfId="36969"/>
    <cellStyle name="A_Normal_7.KPI_Article_Pages_4.GrossMargin_Books_CREST_SPS_KPI_BOOKCoSKPI_3.GrossMargin_Journals" xfId="36970"/>
    <cellStyle name="A_Normal_7.KPI_Article_Pages_4.GrossMargin_Books_CREST_SPS_KPI_BOOKCoSKPI_BOOKCoSKPI" xfId="36971"/>
    <cellStyle name="A_Normal_7.KPI_Article_Pages_4.GrossMargin_Books_CREST_SPS_KPI_BOOKCoSKPI_BOOKCoSKPI_0.Mgmt Cockpit" xfId="36972"/>
    <cellStyle name="A_Normal_7.KPI_Article_Pages_4.GrossMargin_Books_CREST_SPS_KPI_BOOKCoSKPI_BOOKCoSKPI_3.GrossMargin_Journals" xfId="36973"/>
    <cellStyle name="A_Normal_7.KPI_Article_Pages_4.GrossMargin_Books_CREST_SPS_KPI_BOOKCoSKPI_COS Bridge Books" xfId="36974"/>
    <cellStyle name="A_Normal_7.KPI_Article_Pages_4.GrossMargin_Books_CREST_SPS_KPI_BOOKCoSKPI_COS Bridge Books_1" xfId="36975"/>
    <cellStyle name="A_Normal_7.KPI_Article_Pages_4.GrossMargin_Books_CREST_SPS_KPI_COS Bridge Books" xfId="36976"/>
    <cellStyle name="A_Normal_7.KPI_Article_Pages_4.GrossMargin_Books_CREST_SPS_KPI_COS Bridge Books_1" xfId="36977"/>
    <cellStyle name="A_Normal_7.KPI_Article_Pages_4.GrossMargin_Books_JOURNALCoSKPI" xfId="36978"/>
    <cellStyle name="A_Normal_7.KPI_Article_Pages_4.GrossMargin_Books_ProdExp_Journal_KPI" xfId="36979"/>
    <cellStyle name="A_Normal_7.KPI_Article_Pages_6.KPI_Issue" xfId="36980"/>
    <cellStyle name="A_Normal_7.KPI_Article_Pages_9.KPI_Book (2)" xfId="36981"/>
    <cellStyle name="A_Normal_7.KPI_Article_Pages_9.KPI_Book (2)_0.Mgmt Cockpit" xfId="36982"/>
    <cellStyle name="A_Normal_7.KPI_Article_Pages_9.KPI_Book (2)_3.GrossMargin_Journals" xfId="36983"/>
    <cellStyle name="A_Normal_7.KPI_Article_Pages_9.KPI_Book (2)_6.KPI_Issue" xfId="36984"/>
    <cellStyle name="A_Normal_7.KPI_Article_Pages_9.KPI_Book (2)_BOOKCoSKPI" xfId="36985"/>
    <cellStyle name="A_Normal_7.KPI_Article_Pages_9.KPI_Book (2)_BOOKCoSKPI_0.Mgmt Cockpit" xfId="36986"/>
    <cellStyle name="A_Normal_7.KPI_Article_Pages_9.KPI_Book (2)_BOOKCoSKPI_1" xfId="36987"/>
    <cellStyle name="A_Normal_7.KPI_Article_Pages_9.KPI_Book (2)_BOOKCoSKPI_1_3.GrossMargin_Journals" xfId="36988"/>
    <cellStyle name="A_Normal_7.KPI_Article_Pages_9.KPI_Book (2)_BOOKCoSKPI_1_BOOKCoSKPI" xfId="36989"/>
    <cellStyle name="A_Normal_7.KPI_Article_Pages_9.KPI_Book (2)_BOOKCoSKPI_1_BOOKCoSKPI_0.Mgmt Cockpit" xfId="36990"/>
    <cellStyle name="A_Normal_7.KPI_Article_Pages_9.KPI_Book (2)_BOOKCoSKPI_1_BOOKCoSKPI_3.GrossMargin_Journals" xfId="36991"/>
    <cellStyle name="A_Normal_7.KPI_Article_Pages_9.KPI_Book (2)_BOOKCoSKPI_1_COS Bridge Books" xfId="36992"/>
    <cellStyle name="A_Normal_7.KPI_Article_Pages_9.KPI_Book (2)_BOOKCoSKPI_1_COS Bridge Books_1" xfId="36993"/>
    <cellStyle name="A_Normal_7.KPI_Article_Pages_9.KPI_Book (2)_BOOKCoSKPI_2" xfId="36994"/>
    <cellStyle name="A_Normal_7.KPI_Article_Pages_9.KPI_Book (2)_BOOKCoSKPI_2_0.Mgmt Cockpit" xfId="36995"/>
    <cellStyle name="A_Normal_7.KPI_Article_Pages_9.KPI_Book (2)_BOOKCoSKPI_2_3.GrossMargin_Journals" xfId="36996"/>
    <cellStyle name="A_Normal_7.KPI_Article_Pages_9.KPI_Book (2)_BOOKCoSKPI_3.GrossMargin_Journals" xfId="36997"/>
    <cellStyle name="A_Normal_7.KPI_Article_Pages_9.KPI_Book (2)_BOOKCoSKPI_6.KPI_Issue" xfId="36998"/>
    <cellStyle name="A_Normal_7.KPI_Article_Pages_9.KPI_Book (2)_BOOKCoSKPI_BOOKCoSKPI" xfId="36999"/>
    <cellStyle name="A_Normal_7.KPI_Article_Pages_9.KPI_Book (2)_BOOKCoSKPI_BOOKCoSKPI_1" xfId="37000"/>
    <cellStyle name="A_Normal_7.KPI_Article_Pages_9.KPI_Book (2)_BOOKCoSKPI_BOOKCoSKPI_1_0.Mgmt Cockpit" xfId="37001"/>
    <cellStyle name="A_Normal_7.KPI_Article_Pages_9.KPI_Book (2)_BOOKCoSKPI_BOOKCoSKPI_1_3.GrossMargin_Journals" xfId="37002"/>
    <cellStyle name="A_Normal_7.KPI_Article_Pages_9.KPI_Book (2)_BOOKCoSKPI_BOOKCoSKPI_3.GrossMargin_Journals" xfId="37003"/>
    <cellStyle name="A_Normal_7.KPI_Article_Pages_9.KPI_Book (2)_BOOKCoSKPI_BOOKCoSKPI_BOOKCoSKPI" xfId="37004"/>
    <cellStyle name="A_Normal_7.KPI_Article_Pages_9.KPI_Book (2)_BOOKCoSKPI_BOOKCoSKPI_BOOKCoSKPI_0.Mgmt Cockpit" xfId="37005"/>
    <cellStyle name="A_Normal_7.KPI_Article_Pages_9.KPI_Book (2)_BOOKCoSKPI_BOOKCoSKPI_BOOKCoSKPI_3.GrossMargin_Journals" xfId="37006"/>
    <cellStyle name="A_Normal_7.KPI_Article_Pages_9.KPI_Book (2)_BOOKCoSKPI_BOOKCoSKPI_COS Bridge Books" xfId="37007"/>
    <cellStyle name="A_Normal_7.KPI_Article_Pages_9.KPI_Book (2)_BOOKCoSKPI_BOOKCoSKPI_COS Bridge Books_1" xfId="37008"/>
    <cellStyle name="A_Normal_7.KPI_Article_Pages_9.KPI_Book (2)_BOOKCoSKPI_COS Bridge Books" xfId="37009"/>
    <cellStyle name="A_Normal_7.KPI_Article_Pages_9.KPI_Book (2)_BOOKCoSKPI_COS Bridge Books_1" xfId="37010"/>
    <cellStyle name="A_Normal_7.KPI_Article_Pages_9.KPI_Book (2)_BOOKCoSKPI_COS Bridge Books_2" xfId="37011"/>
    <cellStyle name="A_Normal_7.KPI_Article_Pages_9.KPI_Book (2)_BOOKCoSKPI_CREST_SPS_KPI" xfId="37012"/>
    <cellStyle name="A_Normal_7.KPI_Article_Pages_9.KPI_Book (2)_BOOKCoSKPI_CREST_SPS_KPI_0.Mgmt Cockpit" xfId="37013"/>
    <cellStyle name="A_Normal_7.KPI_Article_Pages_9.KPI_Book (2)_BOOKCoSKPI_CREST_SPS_KPI_3.GrossMargin_Journals" xfId="37014"/>
    <cellStyle name="A_Normal_7.KPI_Article_Pages_9.KPI_Book (2)_BOOKCoSKPI_CREST_SPS_KPI_BOOKCoSKPI" xfId="37015"/>
    <cellStyle name="A_Normal_7.KPI_Article_Pages_9.KPI_Book (2)_BOOKCoSKPI_CREST_SPS_KPI_BOOKCoSKPI_1" xfId="37016"/>
    <cellStyle name="A_Normal_7.KPI_Article_Pages_9.KPI_Book (2)_BOOKCoSKPI_CREST_SPS_KPI_BOOKCoSKPI_1_0.Mgmt Cockpit" xfId="37017"/>
    <cellStyle name="A_Normal_7.KPI_Article_Pages_9.KPI_Book (2)_BOOKCoSKPI_CREST_SPS_KPI_BOOKCoSKPI_1_3.GrossMargin_Journals" xfId="37018"/>
    <cellStyle name="A_Normal_7.KPI_Article_Pages_9.KPI_Book (2)_BOOKCoSKPI_CREST_SPS_KPI_BOOKCoSKPI_3.GrossMargin_Journals" xfId="37019"/>
    <cellStyle name="A_Normal_7.KPI_Article_Pages_9.KPI_Book (2)_BOOKCoSKPI_CREST_SPS_KPI_BOOKCoSKPI_BOOKCoSKPI" xfId="37020"/>
    <cellStyle name="A_Normal_7.KPI_Article_Pages_9.KPI_Book (2)_BOOKCoSKPI_CREST_SPS_KPI_BOOKCoSKPI_BOOKCoSKPI_0.Mgmt Cockpit" xfId="37021"/>
    <cellStyle name="A_Normal_7.KPI_Article_Pages_9.KPI_Book (2)_BOOKCoSKPI_CREST_SPS_KPI_BOOKCoSKPI_BOOKCoSKPI_3.GrossMargin_Journals" xfId="37022"/>
    <cellStyle name="A_Normal_7.KPI_Article_Pages_9.KPI_Book (2)_BOOKCoSKPI_CREST_SPS_KPI_BOOKCoSKPI_COS Bridge Books" xfId="37023"/>
    <cellStyle name="A_Normal_7.KPI_Article_Pages_9.KPI_Book (2)_BOOKCoSKPI_CREST_SPS_KPI_BOOKCoSKPI_COS Bridge Books_1" xfId="37024"/>
    <cellStyle name="A_Normal_7.KPI_Article_Pages_9.KPI_Book (2)_BOOKCoSKPI_CREST_SPS_KPI_COS Bridge Books" xfId="37025"/>
    <cellStyle name="A_Normal_7.KPI_Article_Pages_9.KPI_Book (2)_BOOKCoSKPI_CREST_SPS_KPI_COS Bridge Books_1" xfId="37026"/>
    <cellStyle name="A_Normal_7.KPI_Article_Pages_9.KPI_Book (2)_BOOKCoSKPI_JOURNALCoSKPI" xfId="37027"/>
    <cellStyle name="A_Normal_7.KPI_Article_Pages_9.KPI_Book (2)_BOOKCoSKPI_ProdExp_Journal_KPI" xfId="37028"/>
    <cellStyle name="A_Normal_7.KPI_Article_Pages_9.KPI_Book (2)_COS Bridge Books" xfId="37029"/>
    <cellStyle name="A_Normal_7.KPI_Article_Pages_9.KPI_Book (2)_COS Bridge Books_1" xfId="37030"/>
    <cellStyle name="A_Normal_7.KPI_Article_Pages_9.KPI_Book (2)_COS Bridge Books_2" xfId="37031"/>
    <cellStyle name="A_Normal_7.KPI_Article_Pages_9.KPI_Book (2)_CREST_SPS_KPI" xfId="37032"/>
    <cellStyle name="A_Normal_7.KPI_Article_Pages_9.KPI_Book (2)_CREST_SPS_KPI_0.Mgmt Cockpit" xfId="37033"/>
    <cellStyle name="A_Normal_7.KPI_Article_Pages_9.KPI_Book (2)_CREST_SPS_KPI_3.GrossMargin_Journals" xfId="37034"/>
    <cellStyle name="A_Normal_7.KPI_Article_Pages_9.KPI_Book (2)_CREST_SPS_KPI_BOOKCoSKPI" xfId="37035"/>
    <cellStyle name="A_Normal_7.KPI_Article_Pages_9.KPI_Book (2)_CREST_SPS_KPI_BOOKCoSKPI_1" xfId="37036"/>
    <cellStyle name="A_Normal_7.KPI_Article_Pages_9.KPI_Book (2)_CREST_SPS_KPI_BOOKCoSKPI_1_0.Mgmt Cockpit" xfId="37037"/>
    <cellStyle name="A_Normal_7.KPI_Article_Pages_9.KPI_Book (2)_CREST_SPS_KPI_BOOKCoSKPI_1_3.GrossMargin_Journals" xfId="37038"/>
    <cellStyle name="A_Normal_7.KPI_Article_Pages_9.KPI_Book (2)_CREST_SPS_KPI_BOOKCoSKPI_3.GrossMargin_Journals" xfId="37039"/>
    <cellStyle name="A_Normal_7.KPI_Article_Pages_9.KPI_Book (2)_CREST_SPS_KPI_BOOKCoSKPI_BOOKCoSKPI" xfId="37040"/>
    <cellStyle name="A_Normal_7.KPI_Article_Pages_9.KPI_Book (2)_CREST_SPS_KPI_BOOKCoSKPI_BOOKCoSKPI_0.Mgmt Cockpit" xfId="37041"/>
    <cellStyle name="A_Normal_7.KPI_Article_Pages_9.KPI_Book (2)_CREST_SPS_KPI_BOOKCoSKPI_BOOKCoSKPI_3.GrossMargin_Journals" xfId="37042"/>
    <cellStyle name="A_Normal_7.KPI_Article_Pages_9.KPI_Book (2)_CREST_SPS_KPI_BOOKCoSKPI_COS Bridge Books" xfId="37043"/>
    <cellStyle name="A_Normal_7.KPI_Article_Pages_9.KPI_Book (2)_CREST_SPS_KPI_BOOKCoSKPI_COS Bridge Books_1" xfId="37044"/>
    <cellStyle name="A_Normal_7.KPI_Article_Pages_9.KPI_Book (2)_CREST_SPS_KPI_COS Bridge Books" xfId="37045"/>
    <cellStyle name="A_Normal_7.KPI_Article_Pages_9.KPI_Book (2)_CREST_SPS_KPI_COS Bridge Books_1" xfId="37046"/>
    <cellStyle name="A_Normal_7.KPI_Article_Pages_9.KPI_Book (2)_JOURNALCoSKPI" xfId="37047"/>
    <cellStyle name="A_Normal_7.KPI_Article_Pages_9.KPI_Book (2)_ProdExp_Journal_KPI" xfId="37048"/>
    <cellStyle name="A_Normal_7.KPI_Article_Pages_BOOKCoSKPI" xfId="37049"/>
    <cellStyle name="A_Normal_7.KPI_Article_Pages_BOOKCoSKPI_0.Mgmt Cockpit" xfId="37050"/>
    <cellStyle name="A_Normal_7.KPI_Article_Pages_BOOKCoSKPI_1" xfId="37051"/>
    <cellStyle name="A_Normal_7.KPI_Article_Pages_BOOKCoSKPI_1_0.Mgmt Cockpit" xfId="37052"/>
    <cellStyle name="A_Normal_7.KPI_Article_Pages_BOOKCoSKPI_1_3.GrossMargin_Journals" xfId="37053"/>
    <cellStyle name="A_Normal_7.KPI_Article_Pages_BOOKCoSKPI_1_6.KPI_Issue" xfId="37054"/>
    <cellStyle name="A_Normal_7.KPI_Article_Pages_BOOKCoSKPI_1_BOOKCoSKPI" xfId="37055"/>
    <cellStyle name="A_Normal_7.KPI_Article_Pages_BOOKCoSKPI_1_BOOKCoSKPI_1" xfId="37056"/>
    <cellStyle name="A_Normal_7.KPI_Article_Pages_BOOKCoSKPI_1_BOOKCoSKPI_1_0.Mgmt Cockpit" xfId="37057"/>
    <cellStyle name="A_Normal_7.KPI_Article_Pages_BOOKCoSKPI_1_BOOKCoSKPI_1_3.GrossMargin_Journals" xfId="37058"/>
    <cellStyle name="A_Normal_7.KPI_Article_Pages_BOOKCoSKPI_1_BOOKCoSKPI_3.GrossMargin_Journals" xfId="37059"/>
    <cellStyle name="A_Normal_7.KPI_Article_Pages_BOOKCoSKPI_1_BOOKCoSKPI_BOOKCoSKPI" xfId="37060"/>
    <cellStyle name="A_Normal_7.KPI_Article_Pages_BOOKCoSKPI_1_BOOKCoSKPI_BOOKCoSKPI_0.Mgmt Cockpit" xfId="37061"/>
    <cellStyle name="A_Normal_7.KPI_Article_Pages_BOOKCoSKPI_1_BOOKCoSKPI_BOOKCoSKPI_3.GrossMargin_Journals" xfId="37062"/>
    <cellStyle name="A_Normal_7.KPI_Article_Pages_BOOKCoSKPI_1_BOOKCoSKPI_COS Bridge Books" xfId="37063"/>
    <cellStyle name="A_Normal_7.KPI_Article_Pages_BOOKCoSKPI_1_BOOKCoSKPI_COS Bridge Books_1" xfId="37064"/>
    <cellStyle name="A_Normal_7.KPI_Article_Pages_BOOKCoSKPI_1_COS Bridge Books" xfId="37065"/>
    <cellStyle name="A_Normal_7.KPI_Article_Pages_BOOKCoSKPI_1_COS Bridge Books_1" xfId="37066"/>
    <cellStyle name="A_Normal_7.KPI_Article_Pages_BOOKCoSKPI_1_COS Bridge Books_2" xfId="37067"/>
    <cellStyle name="A_Normal_7.KPI_Article_Pages_BOOKCoSKPI_1_CREST_SPS_KPI" xfId="37068"/>
    <cellStyle name="A_Normal_7.KPI_Article_Pages_BOOKCoSKPI_1_CREST_SPS_KPI_0.Mgmt Cockpit" xfId="37069"/>
    <cellStyle name="A_Normal_7.KPI_Article_Pages_BOOKCoSKPI_1_CREST_SPS_KPI_3.GrossMargin_Journals" xfId="37070"/>
    <cellStyle name="A_Normal_7.KPI_Article_Pages_BOOKCoSKPI_1_CREST_SPS_KPI_BOOKCoSKPI" xfId="37071"/>
    <cellStyle name="A_Normal_7.KPI_Article_Pages_BOOKCoSKPI_1_CREST_SPS_KPI_BOOKCoSKPI_1" xfId="37072"/>
    <cellStyle name="A_Normal_7.KPI_Article_Pages_BOOKCoSKPI_1_CREST_SPS_KPI_BOOKCoSKPI_1_0.Mgmt Cockpit" xfId="37073"/>
    <cellStyle name="A_Normal_7.KPI_Article_Pages_BOOKCoSKPI_1_CREST_SPS_KPI_BOOKCoSKPI_1_3.GrossMargin_Journals" xfId="37074"/>
    <cellStyle name="A_Normal_7.KPI_Article_Pages_BOOKCoSKPI_1_CREST_SPS_KPI_BOOKCoSKPI_3.GrossMargin_Journals" xfId="37075"/>
    <cellStyle name="A_Normal_7.KPI_Article_Pages_BOOKCoSKPI_1_CREST_SPS_KPI_BOOKCoSKPI_BOOKCoSKPI" xfId="37076"/>
    <cellStyle name="A_Normal_7.KPI_Article_Pages_BOOKCoSKPI_1_CREST_SPS_KPI_BOOKCoSKPI_BOOKCoSKPI_0.Mgmt Cockpit" xfId="37077"/>
    <cellStyle name="A_Normal_7.KPI_Article_Pages_BOOKCoSKPI_1_CREST_SPS_KPI_BOOKCoSKPI_BOOKCoSKPI_3.GrossMargin_Journals" xfId="37078"/>
    <cellStyle name="A_Normal_7.KPI_Article_Pages_BOOKCoSKPI_1_CREST_SPS_KPI_BOOKCoSKPI_COS Bridge Books" xfId="37079"/>
    <cellStyle name="A_Normal_7.KPI_Article_Pages_BOOKCoSKPI_1_CREST_SPS_KPI_BOOKCoSKPI_COS Bridge Books_1" xfId="37080"/>
    <cellStyle name="A_Normal_7.KPI_Article_Pages_BOOKCoSKPI_1_CREST_SPS_KPI_COS Bridge Books" xfId="37081"/>
    <cellStyle name="A_Normal_7.KPI_Article_Pages_BOOKCoSKPI_1_CREST_SPS_KPI_COS Bridge Books_1" xfId="37082"/>
    <cellStyle name="A_Normal_7.KPI_Article_Pages_BOOKCoSKPI_1_JOURNALCoSKPI" xfId="37083"/>
    <cellStyle name="A_Normal_7.KPI_Article_Pages_BOOKCoSKPI_1_ProdExp_Journal_KPI" xfId="37084"/>
    <cellStyle name="A_Normal_7.KPI_Article_Pages_BOOKCoSKPI_2" xfId="37085"/>
    <cellStyle name="A_Normal_7.KPI_Article_Pages_BOOKCoSKPI_2_0.Mgmt Cockpit" xfId="37086"/>
    <cellStyle name="A_Normal_7.KPI_Article_Pages_BOOKCoSKPI_2_3.GrossMargin_Journals" xfId="37087"/>
    <cellStyle name="A_Normal_7.KPI_Article_Pages_BOOKCoSKPI_3.GrossMargin_Journals" xfId="37088"/>
    <cellStyle name="A_Normal_7.KPI_Article_Pages_BOOKCoSKPI_6.KPI_Issue" xfId="37089"/>
    <cellStyle name="A_Normal_7.KPI_Article_Pages_BOOKCoSKPI_BOOKCoSKPI" xfId="37090"/>
    <cellStyle name="A_Normal_7.KPI_Article_Pages_BOOKCoSKPI_BOOKCoSKPI_0.Mgmt Cockpit" xfId="37091"/>
    <cellStyle name="A_Normal_7.KPI_Article_Pages_BOOKCoSKPI_BOOKCoSKPI_1" xfId="37092"/>
    <cellStyle name="A_Normal_7.KPI_Article_Pages_BOOKCoSKPI_BOOKCoSKPI_1_3.GrossMargin_Journals" xfId="37093"/>
    <cellStyle name="A_Normal_7.KPI_Article_Pages_BOOKCoSKPI_BOOKCoSKPI_1_BOOKCoSKPI" xfId="37094"/>
    <cellStyle name="A_Normal_7.KPI_Article_Pages_BOOKCoSKPI_BOOKCoSKPI_1_BOOKCoSKPI_0.Mgmt Cockpit" xfId="37095"/>
    <cellStyle name="A_Normal_7.KPI_Article_Pages_BOOKCoSKPI_BOOKCoSKPI_1_BOOKCoSKPI_3.GrossMargin_Journals" xfId="37096"/>
    <cellStyle name="A_Normal_7.KPI_Article_Pages_BOOKCoSKPI_BOOKCoSKPI_1_COS Bridge Books" xfId="37097"/>
    <cellStyle name="A_Normal_7.KPI_Article_Pages_BOOKCoSKPI_BOOKCoSKPI_1_COS Bridge Books_1" xfId="37098"/>
    <cellStyle name="A_Normal_7.KPI_Article_Pages_BOOKCoSKPI_BOOKCoSKPI_2" xfId="37099"/>
    <cellStyle name="A_Normal_7.KPI_Article_Pages_BOOKCoSKPI_BOOKCoSKPI_2_0.Mgmt Cockpit" xfId="37100"/>
    <cellStyle name="A_Normal_7.KPI_Article_Pages_BOOKCoSKPI_BOOKCoSKPI_2_3.GrossMargin_Journals" xfId="37101"/>
    <cellStyle name="A_Normal_7.KPI_Article_Pages_BOOKCoSKPI_BOOKCoSKPI_3.GrossMargin_Journals" xfId="37102"/>
    <cellStyle name="A_Normal_7.KPI_Article_Pages_BOOKCoSKPI_BOOKCoSKPI_6.KPI_Issue" xfId="37103"/>
    <cellStyle name="A_Normal_7.KPI_Article_Pages_BOOKCoSKPI_BOOKCoSKPI_BOOKCoSKPI" xfId="37104"/>
    <cellStyle name="A_Normal_7.KPI_Article_Pages_BOOKCoSKPI_BOOKCoSKPI_BOOKCoSKPI_1" xfId="37105"/>
    <cellStyle name="A_Normal_7.KPI_Article_Pages_BOOKCoSKPI_BOOKCoSKPI_BOOKCoSKPI_1_0.Mgmt Cockpit" xfId="37106"/>
    <cellStyle name="A_Normal_7.KPI_Article_Pages_BOOKCoSKPI_BOOKCoSKPI_BOOKCoSKPI_1_3.GrossMargin_Journals" xfId="37107"/>
    <cellStyle name="A_Normal_7.KPI_Article_Pages_BOOKCoSKPI_BOOKCoSKPI_BOOKCoSKPI_3.GrossMargin_Journals" xfId="37108"/>
    <cellStyle name="A_Normal_7.KPI_Article_Pages_BOOKCoSKPI_BOOKCoSKPI_BOOKCoSKPI_BOOKCoSKPI" xfId="37109"/>
    <cellStyle name="A_Normal_7.KPI_Article_Pages_BOOKCoSKPI_BOOKCoSKPI_BOOKCoSKPI_BOOKCoSKPI_0.Mgmt Cockpit" xfId="37110"/>
    <cellStyle name="A_Normal_7.KPI_Article_Pages_BOOKCoSKPI_BOOKCoSKPI_BOOKCoSKPI_BOOKCoSKPI_3.GrossMargin_Journals" xfId="37111"/>
    <cellStyle name="A_Normal_7.KPI_Article_Pages_BOOKCoSKPI_BOOKCoSKPI_BOOKCoSKPI_COS Bridge Books" xfId="37112"/>
    <cellStyle name="A_Normal_7.KPI_Article_Pages_BOOKCoSKPI_BOOKCoSKPI_BOOKCoSKPI_COS Bridge Books_1" xfId="37113"/>
    <cellStyle name="A_Normal_7.KPI_Article_Pages_BOOKCoSKPI_BOOKCoSKPI_COS Bridge Books" xfId="37114"/>
    <cellStyle name="A_Normal_7.KPI_Article_Pages_BOOKCoSKPI_BOOKCoSKPI_COS Bridge Books_1" xfId="37115"/>
    <cellStyle name="A_Normal_7.KPI_Article_Pages_BOOKCoSKPI_BOOKCoSKPI_COS Bridge Books_2" xfId="37116"/>
    <cellStyle name="A_Normal_7.KPI_Article_Pages_BOOKCoSKPI_BOOKCoSKPI_CREST_SPS_KPI" xfId="37117"/>
    <cellStyle name="A_Normal_7.KPI_Article_Pages_BOOKCoSKPI_BOOKCoSKPI_CREST_SPS_KPI_0.Mgmt Cockpit" xfId="37118"/>
    <cellStyle name="A_Normal_7.KPI_Article_Pages_BOOKCoSKPI_BOOKCoSKPI_CREST_SPS_KPI_3.GrossMargin_Journals" xfId="37119"/>
    <cellStyle name="A_Normal_7.KPI_Article_Pages_BOOKCoSKPI_BOOKCoSKPI_CREST_SPS_KPI_BOOKCoSKPI" xfId="37120"/>
    <cellStyle name="A_Normal_7.KPI_Article_Pages_BOOKCoSKPI_BOOKCoSKPI_CREST_SPS_KPI_BOOKCoSKPI_1" xfId="37121"/>
    <cellStyle name="A_Normal_7.KPI_Article_Pages_BOOKCoSKPI_BOOKCoSKPI_CREST_SPS_KPI_BOOKCoSKPI_1_0.Mgmt Cockpit" xfId="37122"/>
    <cellStyle name="A_Normal_7.KPI_Article_Pages_BOOKCoSKPI_BOOKCoSKPI_CREST_SPS_KPI_BOOKCoSKPI_1_3.GrossMargin_Journals" xfId="37123"/>
    <cellStyle name="A_Normal_7.KPI_Article_Pages_BOOKCoSKPI_BOOKCoSKPI_CREST_SPS_KPI_BOOKCoSKPI_3.GrossMargin_Journals" xfId="37124"/>
    <cellStyle name="A_Normal_7.KPI_Article_Pages_BOOKCoSKPI_BOOKCoSKPI_CREST_SPS_KPI_BOOKCoSKPI_BOOKCoSKPI" xfId="37125"/>
    <cellStyle name="A_Normal_7.KPI_Article_Pages_BOOKCoSKPI_BOOKCoSKPI_CREST_SPS_KPI_BOOKCoSKPI_BOOKCoSKPI_0.Mgmt Cockpit" xfId="37126"/>
    <cellStyle name="A_Normal_7.KPI_Article_Pages_BOOKCoSKPI_BOOKCoSKPI_CREST_SPS_KPI_BOOKCoSKPI_BOOKCoSKPI_3.GrossMargin_Journals" xfId="37127"/>
    <cellStyle name="A_Normal_7.KPI_Article_Pages_BOOKCoSKPI_BOOKCoSKPI_CREST_SPS_KPI_BOOKCoSKPI_COS Bridge Books" xfId="37128"/>
    <cellStyle name="A_Normal_7.KPI_Article_Pages_BOOKCoSKPI_BOOKCoSKPI_CREST_SPS_KPI_BOOKCoSKPI_COS Bridge Books_1" xfId="37129"/>
    <cellStyle name="A_Normal_7.KPI_Article_Pages_BOOKCoSKPI_BOOKCoSKPI_CREST_SPS_KPI_COS Bridge Books" xfId="37130"/>
    <cellStyle name="A_Normal_7.KPI_Article_Pages_BOOKCoSKPI_BOOKCoSKPI_CREST_SPS_KPI_COS Bridge Books_1" xfId="37131"/>
    <cellStyle name="A_Normal_7.KPI_Article_Pages_BOOKCoSKPI_BOOKCoSKPI_JOURNALCoSKPI" xfId="37132"/>
    <cellStyle name="A_Normal_7.KPI_Article_Pages_BOOKCoSKPI_BOOKCoSKPI_ProdExp_Journal_KPI" xfId="37133"/>
    <cellStyle name="A_Normal_7.KPI_Article_Pages_BOOKCoSKPI_COS Bridge Books" xfId="37134"/>
    <cellStyle name="A_Normal_7.KPI_Article_Pages_BOOKCoSKPI_COS Bridge Books_1" xfId="37135"/>
    <cellStyle name="A_Normal_7.KPI_Article_Pages_BOOKCoSKPI_COS Bridge Books_2" xfId="37136"/>
    <cellStyle name="A_Normal_7.KPI_Article_Pages_BOOKCoSKPI_CREST_SPS_KPI" xfId="37137"/>
    <cellStyle name="A_Normal_7.KPI_Article_Pages_BOOKCoSKPI_CREST_SPS_KPI_0.Mgmt Cockpit" xfId="37138"/>
    <cellStyle name="A_Normal_7.KPI_Article_Pages_BOOKCoSKPI_CREST_SPS_KPI_3.GrossMargin_Journals" xfId="37139"/>
    <cellStyle name="A_Normal_7.KPI_Article_Pages_BOOKCoSKPI_CREST_SPS_KPI_BOOKCoSKPI" xfId="37140"/>
    <cellStyle name="A_Normal_7.KPI_Article_Pages_BOOKCoSKPI_CREST_SPS_KPI_BOOKCoSKPI_1" xfId="37141"/>
    <cellStyle name="A_Normal_7.KPI_Article_Pages_BOOKCoSKPI_CREST_SPS_KPI_BOOKCoSKPI_1_0.Mgmt Cockpit" xfId="37142"/>
    <cellStyle name="A_Normal_7.KPI_Article_Pages_BOOKCoSKPI_CREST_SPS_KPI_BOOKCoSKPI_1_3.GrossMargin_Journals" xfId="37143"/>
    <cellStyle name="A_Normal_7.KPI_Article_Pages_BOOKCoSKPI_CREST_SPS_KPI_BOOKCoSKPI_3.GrossMargin_Journals" xfId="37144"/>
    <cellStyle name="A_Normal_7.KPI_Article_Pages_BOOKCoSKPI_CREST_SPS_KPI_BOOKCoSKPI_BOOKCoSKPI" xfId="37145"/>
    <cellStyle name="A_Normal_7.KPI_Article_Pages_BOOKCoSKPI_CREST_SPS_KPI_BOOKCoSKPI_BOOKCoSKPI_0.Mgmt Cockpit" xfId="37146"/>
    <cellStyle name="A_Normal_7.KPI_Article_Pages_BOOKCoSKPI_CREST_SPS_KPI_BOOKCoSKPI_BOOKCoSKPI_3.GrossMargin_Journals" xfId="37147"/>
    <cellStyle name="A_Normal_7.KPI_Article_Pages_BOOKCoSKPI_CREST_SPS_KPI_BOOKCoSKPI_COS Bridge Books" xfId="37148"/>
    <cellStyle name="A_Normal_7.KPI_Article_Pages_BOOKCoSKPI_CREST_SPS_KPI_BOOKCoSKPI_COS Bridge Books_1" xfId="37149"/>
    <cellStyle name="A_Normal_7.KPI_Article_Pages_BOOKCoSKPI_CREST_SPS_KPI_COS Bridge Books" xfId="37150"/>
    <cellStyle name="A_Normal_7.KPI_Article_Pages_BOOKCoSKPI_CREST_SPS_KPI_COS Bridge Books_1" xfId="37151"/>
    <cellStyle name="A_Normal_7.KPI_Article_Pages_BOOKCoSKPI_JOURNALCoSKPI" xfId="37152"/>
    <cellStyle name="A_Normal_7.KPI_Article_Pages_BOOKCoSKPI_ProdExp_Journal_KPI" xfId="37153"/>
    <cellStyle name="A_Normal_7.KPI_Article_Pages_COS Bridge Books" xfId="37154"/>
    <cellStyle name="A_Normal_7.KPI_Article_Pages_COS Bridge Books_1" xfId="37155"/>
    <cellStyle name="A_Normal_7.KPI_Article_Pages_COS Bridge Books_2" xfId="37156"/>
    <cellStyle name="A_Normal_7.KPI_Article_Pages_CREST_SPS_KPI" xfId="37157"/>
    <cellStyle name="A_Normal_7.KPI_Article_Pages_CREST_SPS_KPI_0.Mgmt Cockpit" xfId="37158"/>
    <cellStyle name="A_Normal_7.KPI_Article_Pages_CREST_SPS_KPI_3.GrossMargin_Journals" xfId="37159"/>
    <cellStyle name="A_Normal_7.KPI_Article_Pages_CREST_SPS_KPI_BOOKCoSKPI" xfId="37160"/>
    <cellStyle name="A_Normal_7.KPI_Article_Pages_CREST_SPS_KPI_BOOKCoSKPI_1" xfId="37161"/>
    <cellStyle name="A_Normal_7.KPI_Article_Pages_CREST_SPS_KPI_BOOKCoSKPI_1_0.Mgmt Cockpit" xfId="37162"/>
    <cellStyle name="A_Normal_7.KPI_Article_Pages_CREST_SPS_KPI_BOOKCoSKPI_1_3.GrossMargin_Journals" xfId="37163"/>
    <cellStyle name="A_Normal_7.KPI_Article_Pages_CREST_SPS_KPI_BOOKCoSKPI_3.GrossMargin_Journals" xfId="37164"/>
    <cellStyle name="A_Normal_7.KPI_Article_Pages_CREST_SPS_KPI_BOOKCoSKPI_BOOKCoSKPI" xfId="37165"/>
    <cellStyle name="A_Normal_7.KPI_Article_Pages_CREST_SPS_KPI_BOOKCoSKPI_BOOKCoSKPI_0.Mgmt Cockpit" xfId="37166"/>
    <cellStyle name="A_Normal_7.KPI_Article_Pages_CREST_SPS_KPI_BOOKCoSKPI_BOOKCoSKPI_3.GrossMargin_Journals" xfId="37167"/>
    <cellStyle name="A_Normal_7.KPI_Article_Pages_CREST_SPS_KPI_BOOKCoSKPI_COS Bridge Books" xfId="37168"/>
    <cellStyle name="A_Normal_7.KPI_Article_Pages_CREST_SPS_KPI_BOOKCoSKPI_COS Bridge Books_1" xfId="37169"/>
    <cellStyle name="A_Normal_7.KPI_Article_Pages_CREST_SPS_KPI_COS Bridge Books" xfId="37170"/>
    <cellStyle name="A_Normal_7.KPI_Article_Pages_CREST_SPS_KPI_COS Bridge Books_1" xfId="37171"/>
    <cellStyle name="A_Normal_7.KPI_Article_Pages_JOURNALCoSKPI" xfId="37172"/>
    <cellStyle name="A_Normal_7.KPI_Article_Pages_JOURNALCoSKPI_0.Mgmt Cockpit" xfId="37173"/>
    <cellStyle name="A_Normal_7.KPI_Article_Pages_JOURNALCoSKPI_1" xfId="37174"/>
    <cellStyle name="A_Normal_7.KPI_Article_Pages_JOURNALCoSKPI_3.GrossMargin_Journals" xfId="37175"/>
    <cellStyle name="A_Normal_7.KPI_Article_Pages_JOURNALCoSKPI_BOOKCoSKPI" xfId="37176"/>
    <cellStyle name="A_Normal_7.KPI_Article_Pages_JOURNALCoSKPI_BOOKCoSKPI_3.GrossMargin_Journals" xfId="37177"/>
    <cellStyle name="A_Normal_7.KPI_Article_Pages_JOURNALCoSKPI_BOOKCoSKPI_BOOKCoSKPI" xfId="37178"/>
    <cellStyle name="A_Normal_7.KPI_Article_Pages_JOURNALCoSKPI_BOOKCoSKPI_BOOKCoSKPI_0.Mgmt Cockpit" xfId="37179"/>
    <cellStyle name="A_Normal_7.KPI_Article_Pages_JOURNALCoSKPI_BOOKCoSKPI_BOOKCoSKPI_3.GrossMargin_Journals" xfId="37180"/>
    <cellStyle name="A_Normal_7.KPI_Article_Pages_JOURNALCoSKPI_BOOKCoSKPI_COS Bridge Books" xfId="37181"/>
    <cellStyle name="A_Normal_7.KPI_Article_Pages_JOURNALCoSKPI_BOOKCoSKPI_COS Bridge Books_1" xfId="37182"/>
    <cellStyle name="A_Normal_7.KPI_Article_Pages_JOURNALCoSKPI_COS Bridge Books" xfId="37183"/>
    <cellStyle name="A_Normal_7.KPI_Article_Pages_JOURNALCoSKPI_COS Bridge Books_1" xfId="37184"/>
    <cellStyle name="A_Normal_7.KPI_Article_Pages_JOURNALCoSKPI_CREST_SPS_KPI" xfId="37185"/>
    <cellStyle name="A_Normal_7.KPI_Article_Pages_JOURNALCoSKPI_CREST_SPS_KPI_0.Mgmt Cockpit" xfId="37186"/>
    <cellStyle name="A_Normal_7.KPI_Article_Pages_JOURNALCoSKPI_CREST_SPS_KPI_3.GrossMargin_Journals" xfId="37187"/>
    <cellStyle name="A_Normal_7.KPI_Article_Pages_JOURNALCoSKPI_CREST_SPS_KPI_BOOKCoSKPI" xfId="37188"/>
    <cellStyle name="A_Normal_7.KPI_Article_Pages_JOURNALCoSKPI_CREST_SPS_KPI_BOOKCoSKPI_1" xfId="37189"/>
    <cellStyle name="A_Normal_7.KPI_Article_Pages_JOURNALCoSKPI_CREST_SPS_KPI_BOOKCoSKPI_1_0.Mgmt Cockpit" xfId="37190"/>
    <cellStyle name="A_Normal_7.KPI_Article_Pages_JOURNALCoSKPI_CREST_SPS_KPI_BOOKCoSKPI_1_3.GrossMargin_Journals" xfId="37191"/>
    <cellStyle name="A_Normal_7.KPI_Article_Pages_JOURNALCoSKPI_CREST_SPS_KPI_BOOKCoSKPI_3.GrossMargin_Journals" xfId="37192"/>
    <cellStyle name="A_Normal_7.KPI_Article_Pages_JOURNALCoSKPI_CREST_SPS_KPI_BOOKCoSKPI_BOOKCoSKPI" xfId="37193"/>
    <cellStyle name="A_Normal_7.KPI_Article_Pages_JOURNALCoSKPI_CREST_SPS_KPI_BOOKCoSKPI_BOOKCoSKPI_0.Mgmt Cockpit" xfId="37194"/>
    <cellStyle name="A_Normal_7.KPI_Article_Pages_JOURNALCoSKPI_CREST_SPS_KPI_BOOKCoSKPI_BOOKCoSKPI_3.GrossMargin_Journals" xfId="37195"/>
    <cellStyle name="A_Normal_7.KPI_Article_Pages_JOURNALCoSKPI_CREST_SPS_KPI_BOOKCoSKPI_COS Bridge Books" xfId="37196"/>
    <cellStyle name="A_Normal_7.KPI_Article_Pages_JOURNALCoSKPI_CREST_SPS_KPI_BOOKCoSKPI_COS Bridge Books_1" xfId="37197"/>
    <cellStyle name="A_Normal_7.KPI_Article_Pages_JOURNALCoSKPI_CREST_SPS_KPI_COS Bridge Books" xfId="37198"/>
    <cellStyle name="A_Normal_7.KPI_Article_Pages_JOURNALCoSKPI_CREST_SPS_KPI_COS Bridge Books_1" xfId="37199"/>
    <cellStyle name="A_Normal_7.KPI_Article_Pages_ProdExp_Journal_KPI" xfId="37200"/>
    <cellStyle name="A_Normal_9.KPI_Book (2)" xfId="37201"/>
    <cellStyle name="A_Normal_9.KPI_Book (2)_0.Mgmt Cockpit" xfId="37202"/>
    <cellStyle name="A_Normal_9.KPI_Book (2)_3.GrossMargin_Journals" xfId="37203"/>
    <cellStyle name="A_Normal_9.KPI_Book (2)_6.KPI_Issue" xfId="37204"/>
    <cellStyle name="A_Normal_9.KPI_Book (2)_BOOKCoSKPI" xfId="37205"/>
    <cellStyle name="A_Normal_9.KPI_Book (2)_BOOKCoSKPI_0.Mgmt Cockpit" xfId="37206"/>
    <cellStyle name="A_Normal_9.KPI_Book (2)_BOOKCoSKPI_1" xfId="37207"/>
    <cellStyle name="A_Normal_9.KPI_Book (2)_BOOKCoSKPI_1_3.GrossMargin_Journals" xfId="37208"/>
    <cellStyle name="A_Normal_9.KPI_Book (2)_BOOKCoSKPI_1_BOOKCoSKPI" xfId="37209"/>
    <cellStyle name="A_Normal_9.KPI_Book (2)_BOOKCoSKPI_1_BOOKCoSKPI_0.Mgmt Cockpit" xfId="37210"/>
    <cellStyle name="A_Normal_9.KPI_Book (2)_BOOKCoSKPI_1_BOOKCoSKPI_3.GrossMargin_Journals" xfId="37211"/>
    <cellStyle name="A_Normal_9.KPI_Book (2)_BOOKCoSKPI_1_COS Bridge Books" xfId="37212"/>
    <cellStyle name="A_Normal_9.KPI_Book (2)_BOOKCoSKPI_1_COS Bridge Books_1" xfId="37213"/>
    <cellStyle name="A_Normal_9.KPI_Book (2)_BOOKCoSKPI_2" xfId="37214"/>
    <cellStyle name="A_Normal_9.KPI_Book (2)_BOOKCoSKPI_2_0.Mgmt Cockpit" xfId="37215"/>
    <cellStyle name="A_Normal_9.KPI_Book (2)_BOOKCoSKPI_2_3.GrossMargin_Journals" xfId="37216"/>
    <cellStyle name="A_Normal_9.KPI_Book (2)_BOOKCoSKPI_3.GrossMargin_Journals" xfId="37217"/>
    <cellStyle name="A_Normal_9.KPI_Book (2)_BOOKCoSKPI_6.KPI_Issue" xfId="37218"/>
    <cellStyle name="A_Normal_9.KPI_Book (2)_BOOKCoSKPI_BOOKCoSKPI" xfId="37219"/>
    <cellStyle name="A_Normal_9.KPI_Book (2)_BOOKCoSKPI_BOOKCoSKPI_1" xfId="37220"/>
    <cellStyle name="A_Normal_9.KPI_Book (2)_BOOKCoSKPI_BOOKCoSKPI_1_0.Mgmt Cockpit" xfId="37221"/>
    <cellStyle name="A_Normal_9.KPI_Book (2)_BOOKCoSKPI_BOOKCoSKPI_1_3.GrossMargin_Journals" xfId="37222"/>
    <cellStyle name="A_Normal_9.KPI_Book (2)_BOOKCoSKPI_BOOKCoSKPI_3.GrossMargin_Journals" xfId="37223"/>
    <cellStyle name="A_Normal_9.KPI_Book (2)_BOOKCoSKPI_BOOKCoSKPI_BOOKCoSKPI" xfId="37224"/>
    <cellStyle name="A_Normal_9.KPI_Book (2)_BOOKCoSKPI_BOOKCoSKPI_BOOKCoSKPI_0.Mgmt Cockpit" xfId="37225"/>
    <cellStyle name="A_Normal_9.KPI_Book (2)_BOOKCoSKPI_BOOKCoSKPI_BOOKCoSKPI_3.GrossMargin_Journals" xfId="37226"/>
    <cellStyle name="A_Normal_9.KPI_Book (2)_BOOKCoSKPI_BOOKCoSKPI_COS Bridge Books" xfId="37227"/>
    <cellStyle name="A_Normal_9.KPI_Book (2)_BOOKCoSKPI_BOOKCoSKPI_COS Bridge Books_1" xfId="37228"/>
    <cellStyle name="A_Normal_9.KPI_Book (2)_BOOKCoSKPI_COS Bridge Books" xfId="37229"/>
    <cellStyle name="A_Normal_9.KPI_Book (2)_BOOKCoSKPI_COS Bridge Books_1" xfId="37230"/>
    <cellStyle name="A_Normal_9.KPI_Book (2)_BOOKCoSKPI_COS Bridge Books_2" xfId="37231"/>
    <cellStyle name="A_Normal_9.KPI_Book (2)_BOOKCoSKPI_CREST_SPS_KPI" xfId="37232"/>
    <cellStyle name="A_Normal_9.KPI_Book (2)_BOOKCoSKPI_CREST_SPS_KPI_0.Mgmt Cockpit" xfId="37233"/>
    <cellStyle name="A_Normal_9.KPI_Book (2)_BOOKCoSKPI_CREST_SPS_KPI_3.GrossMargin_Journals" xfId="37234"/>
    <cellStyle name="A_Normal_9.KPI_Book (2)_BOOKCoSKPI_CREST_SPS_KPI_BOOKCoSKPI" xfId="37235"/>
    <cellStyle name="A_Normal_9.KPI_Book (2)_BOOKCoSKPI_CREST_SPS_KPI_BOOKCoSKPI_1" xfId="37236"/>
    <cellStyle name="A_Normal_9.KPI_Book (2)_BOOKCoSKPI_CREST_SPS_KPI_BOOKCoSKPI_1_0.Mgmt Cockpit" xfId="37237"/>
    <cellStyle name="A_Normal_9.KPI_Book (2)_BOOKCoSKPI_CREST_SPS_KPI_BOOKCoSKPI_1_3.GrossMargin_Journals" xfId="37238"/>
    <cellStyle name="A_Normal_9.KPI_Book (2)_BOOKCoSKPI_CREST_SPS_KPI_BOOKCoSKPI_3.GrossMargin_Journals" xfId="37239"/>
    <cellStyle name="A_Normal_9.KPI_Book (2)_BOOKCoSKPI_CREST_SPS_KPI_BOOKCoSKPI_BOOKCoSKPI" xfId="37240"/>
    <cellStyle name="A_Normal_9.KPI_Book (2)_BOOKCoSKPI_CREST_SPS_KPI_BOOKCoSKPI_BOOKCoSKPI_0.Mgmt Cockpit" xfId="37241"/>
    <cellStyle name="A_Normal_9.KPI_Book (2)_BOOKCoSKPI_CREST_SPS_KPI_BOOKCoSKPI_BOOKCoSKPI_3.GrossMargin_Journals" xfId="37242"/>
    <cellStyle name="A_Normal_9.KPI_Book (2)_BOOKCoSKPI_CREST_SPS_KPI_BOOKCoSKPI_COS Bridge Books" xfId="37243"/>
    <cellStyle name="A_Normal_9.KPI_Book (2)_BOOKCoSKPI_CREST_SPS_KPI_BOOKCoSKPI_COS Bridge Books_1" xfId="37244"/>
    <cellStyle name="A_Normal_9.KPI_Book (2)_BOOKCoSKPI_CREST_SPS_KPI_COS Bridge Books" xfId="37245"/>
    <cellStyle name="A_Normal_9.KPI_Book (2)_BOOKCoSKPI_CREST_SPS_KPI_COS Bridge Books_1" xfId="37246"/>
    <cellStyle name="A_Normal_9.KPI_Book (2)_BOOKCoSKPI_JOURNALCoSKPI" xfId="37247"/>
    <cellStyle name="A_Normal_9.KPI_Book (2)_BOOKCoSKPI_ProdExp_Journal_KPI" xfId="37248"/>
    <cellStyle name="A_Normal_9.KPI_Book (2)_COS Bridge Books" xfId="37249"/>
    <cellStyle name="A_Normal_9.KPI_Book (2)_COS Bridge Books_1" xfId="37250"/>
    <cellStyle name="A_Normal_9.KPI_Book (2)_COS Bridge Books_2" xfId="37251"/>
    <cellStyle name="A_Normal_9.KPI_Book (2)_CREST_SPS_KPI" xfId="37252"/>
    <cellStyle name="A_Normal_9.KPI_Book (2)_CREST_SPS_KPI_0.Mgmt Cockpit" xfId="37253"/>
    <cellStyle name="A_Normal_9.KPI_Book (2)_CREST_SPS_KPI_3.GrossMargin_Journals" xfId="37254"/>
    <cellStyle name="A_Normal_9.KPI_Book (2)_CREST_SPS_KPI_BOOKCoSKPI" xfId="37255"/>
    <cellStyle name="A_Normal_9.KPI_Book (2)_CREST_SPS_KPI_BOOKCoSKPI_1" xfId="37256"/>
    <cellStyle name="A_Normal_9.KPI_Book (2)_CREST_SPS_KPI_BOOKCoSKPI_1_0.Mgmt Cockpit" xfId="37257"/>
    <cellStyle name="A_Normal_9.KPI_Book (2)_CREST_SPS_KPI_BOOKCoSKPI_1_3.GrossMargin_Journals" xfId="37258"/>
    <cellStyle name="A_Normal_9.KPI_Book (2)_CREST_SPS_KPI_BOOKCoSKPI_3.GrossMargin_Journals" xfId="37259"/>
    <cellStyle name="A_Normal_9.KPI_Book (2)_CREST_SPS_KPI_BOOKCoSKPI_BOOKCoSKPI" xfId="37260"/>
    <cellStyle name="A_Normal_9.KPI_Book (2)_CREST_SPS_KPI_BOOKCoSKPI_BOOKCoSKPI_0.Mgmt Cockpit" xfId="37261"/>
    <cellStyle name="A_Normal_9.KPI_Book (2)_CREST_SPS_KPI_BOOKCoSKPI_BOOKCoSKPI_3.GrossMargin_Journals" xfId="37262"/>
    <cellStyle name="A_Normal_9.KPI_Book (2)_CREST_SPS_KPI_BOOKCoSKPI_COS Bridge Books" xfId="37263"/>
    <cellStyle name="A_Normal_9.KPI_Book (2)_CREST_SPS_KPI_BOOKCoSKPI_COS Bridge Books_1" xfId="37264"/>
    <cellStyle name="A_Normal_9.KPI_Book (2)_CREST_SPS_KPI_COS Bridge Books" xfId="37265"/>
    <cellStyle name="A_Normal_9.KPI_Book (2)_CREST_SPS_KPI_COS Bridge Books_1" xfId="37266"/>
    <cellStyle name="A_Normal_9.KPI_Book (2)_JOURNALCoSKPI" xfId="37267"/>
    <cellStyle name="A_Normal_9.KPI_Book (2)_ProdExp_Journal_KPI" xfId="37268"/>
    <cellStyle name="A_Normal_BMC sales TE" xfId="17045"/>
    <cellStyle name="A_Normal_BOOKCoSKPI" xfId="37269"/>
    <cellStyle name="A_Normal_BOOKCoSKPI_0.Mgmt Cockpit" xfId="37270"/>
    <cellStyle name="A_Normal_BOOKCoSKPI_1" xfId="37271"/>
    <cellStyle name="A_Normal_BOOKCoSKPI_1_0.Mgmt Cockpit" xfId="37272"/>
    <cellStyle name="A_Normal_BOOKCoSKPI_1_3.GrossMargin_Journals" xfId="37273"/>
    <cellStyle name="A_Normal_BOOKCoSKPI_1_6.KPI_Issue" xfId="37274"/>
    <cellStyle name="A_Normal_BOOKCoSKPI_1_BOOKCoSKPI" xfId="37275"/>
    <cellStyle name="A_Normal_BOOKCoSKPI_1_BOOKCoSKPI_1" xfId="37276"/>
    <cellStyle name="A_Normal_BOOKCoSKPI_1_BOOKCoSKPI_1_0.Mgmt Cockpit" xfId="37277"/>
    <cellStyle name="A_Normal_BOOKCoSKPI_1_BOOKCoSKPI_1_3.GrossMargin_Journals" xfId="37278"/>
    <cellStyle name="A_Normal_BOOKCoSKPI_1_BOOKCoSKPI_3.GrossMargin_Journals" xfId="37279"/>
    <cellStyle name="A_Normal_BOOKCoSKPI_1_BOOKCoSKPI_BOOKCoSKPI" xfId="37280"/>
    <cellStyle name="A_Normal_BOOKCoSKPI_1_BOOKCoSKPI_BOOKCoSKPI_0.Mgmt Cockpit" xfId="37281"/>
    <cellStyle name="A_Normal_BOOKCoSKPI_1_BOOKCoSKPI_BOOKCoSKPI_3.GrossMargin_Journals" xfId="37282"/>
    <cellStyle name="A_Normal_BOOKCoSKPI_1_BOOKCoSKPI_COS Bridge Books" xfId="37283"/>
    <cellStyle name="A_Normal_BOOKCoSKPI_1_BOOKCoSKPI_COS Bridge Books_1" xfId="37284"/>
    <cellStyle name="A_Normal_BOOKCoSKPI_1_COS Bridge Books" xfId="37285"/>
    <cellStyle name="A_Normal_BOOKCoSKPI_1_COS Bridge Books_1" xfId="37286"/>
    <cellStyle name="A_Normal_BOOKCoSKPI_1_COS Bridge Books_2" xfId="37287"/>
    <cellStyle name="A_Normal_BOOKCoSKPI_1_CREST_SPS_KPI" xfId="37288"/>
    <cellStyle name="A_Normal_BOOKCoSKPI_1_CREST_SPS_KPI_0.Mgmt Cockpit" xfId="37289"/>
    <cellStyle name="A_Normal_BOOKCoSKPI_1_CREST_SPS_KPI_3.GrossMargin_Journals" xfId="37290"/>
    <cellStyle name="A_Normal_BOOKCoSKPI_1_CREST_SPS_KPI_BOOKCoSKPI" xfId="37291"/>
    <cellStyle name="A_Normal_BOOKCoSKPI_1_CREST_SPS_KPI_BOOKCoSKPI_1" xfId="37292"/>
    <cellStyle name="A_Normal_BOOKCoSKPI_1_CREST_SPS_KPI_BOOKCoSKPI_1_0.Mgmt Cockpit" xfId="37293"/>
    <cellStyle name="A_Normal_BOOKCoSKPI_1_CREST_SPS_KPI_BOOKCoSKPI_1_3.GrossMargin_Journals" xfId="37294"/>
    <cellStyle name="A_Normal_BOOKCoSKPI_1_CREST_SPS_KPI_BOOKCoSKPI_3.GrossMargin_Journals" xfId="37295"/>
    <cellStyle name="A_Normal_BOOKCoSKPI_1_CREST_SPS_KPI_BOOKCoSKPI_BOOKCoSKPI" xfId="37296"/>
    <cellStyle name="A_Normal_BOOKCoSKPI_1_CREST_SPS_KPI_BOOKCoSKPI_BOOKCoSKPI_0.Mgmt Cockpit" xfId="37297"/>
    <cellStyle name="A_Normal_BOOKCoSKPI_1_CREST_SPS_KPI_BOOKCoSKPI_BOOKCoSKPI_3.GrossMargin_Journals" xfId="37298"/>
    <cellStyle name="A_Normal_BOOKCoSKPI_1_CREST_SPS_KPI_BOOKCoSKPI_COS Bridge Books" xfId="37299"/>
    <cellStyle name="A_Normal_BOOKCoSKPI_1_CREST_SPS_KPI_BOOKCoSKPI_COS Bridge Books_1" xfId="37300"/>
    <cellStyle name="A_Normal_BOOKCoSKPI_1_CREST_SPS_KPI_COS Bridge Books" xfId="37301"/>
    <cellStyle name="A_Normal_BOOKCoSKPI_1_CREST_SPS_KPI_COS Bridge Books_1" xfId="37302"/>
    <cellStyle name="A_Normal_BOOKCoSKPI_1_JOURNALCoSKPI" xfId="37303"/>
    <cellStyle name="A_Normal_BOOKCoSKPI_1_ProdExp_Journal_KPI" xfId="37304"/>
    <cellStyle name="A_Normal_BOOKCoSKPI_2" xfId="37305"/>
    <cellStyle name="A_Normal_BOOKCoSKPI_2_3.GrossMargin_Journals" xfId="37306"/>
    <cellStyle name="A_Normal_BOOKCoSKPI_2_BOOKCoSKPI" xfId="37307"/>
    <cellStyle name="A_Normal_BOOKCoSKPI_2_BOOKCoSKPI_0.Mgmt Cockpit" xfId="37308"/>
    <cellStyle name="A_Normal_BOOKCoSKPI_2_BOOKCoSKPI_3.GrossMargin_Journals" xfId="37309"/>
    <cellStyle name="A_Normal_BOOKCoSKPI_2_COS Bridge Books" xfId="37310"/>
    <cellStyle name="A_Normal_BOOKCoSKPI_2_COS Bridge Books_1" xfId="37311"/>
    <cellStyle name="A_Normal_BOOKCoSKPI_3" xfId="37312"/>
    <cellStyle name="A_Normal_BOOKCoSKPI_3.GrossMargin_Journals" xfId="37313"/>
    <cellStyle name="A_Normal_BOOKCoSKPI_3_0.Mgmt Cockpit" xfId="37314"/>
    <cellStyle name="A_Normal_BOOKCoSKPI_3_3.GrossMargin_Journals" xfId="37315"/>
    <cellStyle name="A_Normal_BOOKCoSKPI_6.KPI_Issue" xfId="37316"/>
    <cellStyle name="A_Normal_BOOKCoSKPI_BOOKCoSKPI" xfId="37317"/>
    <cellStyle name="A_Normal_BOOKCoSKPI_BOOKCoSKPI_0.Mgmt Cockpit" xfId="37318"/>
    <cellStyle name="A_Normal_BOOKCoSKPI_BOOKCoSKPI_1" xfId="37319"/>
    <cellStyle name="A_Normal_BOOKCoSKPI_BOOKCoSKPI_1_3.GrossMargin_Journals" xfId="37320"/>
    <cellStyle name="A_Normal_BOOKCoSKPI_BOOKCoSKPI_1_BOOKCoSKPI" xfId="37321"/>
    <cellStyle name="A_Normal_BOOKCoSKPI_BOOKCoSKPI_1_BOOKCoSKPI_0.Mgmt Cockpit" xfId="37322"/>
    <cellStyle name="A_Normal_BOOKCoSKPI_BOOKCoSKPI_1_BOOKCoSKPI_3.GrossMargin_Journals" xfId="37323"/>
    <cellStyle name="A_Normal_BOOKCoSKPI_BOOKCoSKPI_1_COS Bridge Books" xfId="37324"/>
    <cellStyle name="A_Normal_BOOKCoSKPI_BOOKCoSKPI_1_COS Bridge Books_1" xfId="37325"/>
    <cellStyle name="A_Normal_BOOKCoSKPI_BOOKCoSKPI_2" xfId="37326"/>
    <cellStyle name="A_Normal_BOOKCoSKPI_BOOKCoSKPI_2_0.Mgmt Cockpit" xfId="37327"/>
    <cellStyle name="A_Normal_BOOKCoSKPI_BOOKCoSKPI_2_3.GrossMargin_Journals" xfId="37328"/>
    <cellStyle name="A_Normal_BOOKCoSKPI_BOOKCoSKPI_3.GrossMargin_Journals" xfId="37329"/>
    <cellStyle name="A_Normal_BOOKCoSKPI_BOOKCoSKPI_6.KPI_Issue" xfId="37330"/>
    <cellStyle name="A_Normal_BOOKCoSKPI_BOOKCoSKPI_BOOKCoSKPI" xfId="37331"/>
    <cellStyle name="A_Normal_BOOKCoSKPI_BOOKCoSKPI_BOOKCoSKPI_1" xfId="37332"/>
    <cellStyle name="A_Normal_BOOKCoSKPI_BOOKCoSKPI_BOOKCoSKPI_1_0.Mgmt Cockpit" xfId="37333"/>
    <cellStyle name="A_Normal_BOOKCoSKPI_BOOKCoSKPI_BOOKCoSKPI_1_3.GrossMargin_Journals" xfId="37334"/>
    <cellStyle name="A_Normal_BOOKCoSKPI_BOOKCoSKPI_BOOKCoSKPI_3.GrossMargin_Journals" xfId="37335"/>
    <cellStyle name="A_Normal_BOOKCoSKPI_BOOKCoSKPI_BOOKCoSKPI_BOOKCoSKPI" xfId="37336"/>
    <cellStyle name="A_Normal_BOOKCoSKPI_BOOKCoSKPI_BOOKCoSKPI_BOOKCoSKPI_0.Mgmt Cockpit" xfId="37337"/>
    <cellStyle name="A_Normal_BOOKCoSKPI_BOOKCoSKPI_BOOKCoSKPI_BOOKCoSKPI_3.GrossMargin_Journals" xfId="37338"/>
    <cellStyle name="A_Normal_BOOKCoSKPI_BOOKCoSKPI_BOOKCoSKPI_COS Bridge Books" xfId="37339"/>
    <cellStyle name="A_Normal_BOOKCoSKPI_BOOKCoSKPI_BOOKCoSKPI_COS Bridge Books_1" xfId="37340"/>
    <cellStyle name="A_Normal_BOOKCoSKPI_BOOKCoSKPI_COS Bridge Books" xfId="37341"/>
    <cellStyle name="A_Normal_BOOKCoSKPI_BOOKCoSKPI_COS Bridge Books_1" xfId="37342"/>
    <cellStyle name="A_Normal_BOOKCoSKPI_BOOKCoSKPI_COS Bridge Books_2" xfId="37343"/>
    <cellStyle name="A_Normal_BOOKCoSKPI_BOOKCoSKPI_CREST_SPS_KPI" xfId="37344"/>
    <cellStyle name="A_Normal_BOOKCoSKPI_BOOKCoSKPI_CREST_SPS_KPI_0.Mgmt Cockpit" xfId="37345"/>
    <cellStyle name="A_Normal_BOOKCoSKPI_BOOKCoSKPI_CREST_SPS_KPI_3.GrossMargin_Journals" xfId="37346"/>
    <cellStyle name="A_Normal_BOOKCoSKPI_BOOKCoSKPI_CREST_SPS_KPI_BOOKCoSKPI" xfId="37347"/>
    <cellStyle name="A_Normal_BOOKCoSKPI_BOOKCoSKPI_CREST_SPS_KPI_BOOKCoSKPI_1" xfId="37348"/>
    <cellStyle name="A_Normal_BOOKCoSKPI_BOOKCoSKPI_CREST_SPS_KPI_BOOKCoSKPI_1_0.Mgmt Cockpit" xfId="37349"/>
    <cellStyle name="A_Normal_BOOKCoSKPI_BOOKCoSKPI_CREST_SPS_KPI_BOOKCoSKPI_1_3.GrossMargin_Journals" xfId="37350"/>
    <cellStyle name="A_Normal_BOOKCoSKPI_BOOKCoSKPI_CREST_SPS_KPI_BOOKCoSKPI_3.GrossMargin_Journals" xfId="37351"/>
    <cellStyle name="A_Normal_BOOKCoSKPI_BOOKCoSKPI_CREST_SPS_KPI_BOOKCoSKPI_BOOKCoSKPI" xfId="37352"/>
    <cellStyle name="A_Normal_BOOKCoSKPI_BOOKCoSKPI_CREST_SPS_KPI_BOOKCoSKPI_BOOKCoSKPI_0.Mgmt Cockpit" xfId="37353"/>
    <cellStyle name="A_Normal_BOOKCoSKPI_BOOKCoSKPI_CREST_SPS_KPI_BOOKCoSKPI_BOOKCoSKPI_3.GrossMargin_Journals" xfId="37354"/>
    <cellStyle name="A_Normal_BOOKCoSKPI_BOOKCoSKPI_CREST_SPS_KPI_BOOKCoSKPI_COS Bridge Books" xfId="37355"/>
    <cellStyle name="A_Normal_BOOKCoSKPI_BOOKCoSKPI_CREST_SPS_KPI_BOOKCoSKPI_COS Bridge Books_1" xfId="37356"/>
    <cellStyle name="A_Normal_BOOKCoSKPI_BOOKCoSKPI_CREST_SPS_KPI_COS Bridge Books" xfId="37357"/>
    <cellStyle name="A_Normal_BOOKCoSKPI_BOOKCoSKPI_CREST_SPS_KPI_COS Bridge Books_1" xfId="37358"/>
    <cellStyle name="A_Normal_BOOKCoSKPI_BOOKCoSKPI_JOURNALCoSKPI" xfId="37359"/>
    <cellStyle name="A_Normal_BOOKCoSKPI_BOOKCoSKPI_ProdExp_Journal_KPI" xfId="37360"/>
    <cellStyle name="A_Normal_BOOKCoSKPI_COS Bridge Books" xfId="37361"/>
    <cellStyle name="A_Normal_BOOKCoSKPI_COS Bridge Books_1" xfId="37362"/>
    <cellStyle name="A_Normal_BOOKCoSKPI_COS Bridge Books_2" xfId="37363"/>
    <cellStyle name="A_Normal_BOOKCoSKPI_CREST_SPS_KPI" xfId="37364"/>
    <cellStyle name="A_Normal_BOOKCoSKPI_CREST_SPS_KPI_0.Mgmt Cockpit" xfId="37365"/>
    <cellStyle name="A_Normal_BOOKCoSKPI_CREST_SPS_KPI_3.GrossMargin_Journals" xfId="37366"/>
    <cellStyle name="A_Normal_BOOKCoSKPI_CREST_SPS_KPI_BOOKCoSKPI" xfId="37367"/>
    <cellStyle name="A_Normal_BOOKCoSKPI_CREST_SPS_KPI_BOOKCoSKPI_1" xfId="37368"/>
    <cellStyle name="A_Normal_BOOKCoSKPI_CREST_SPS_KPI_BOOKCoSKPI_1_0.Mgmt Cockpit" xfId="37369"/>
    <cellStyle name="A_Normal_BOOKCoSKPI_CREST_SPS_KPI_BOOKCoSKPI_1_3.GrossMargin_Journals" xfId="37370"/>
    <cellStyle name="A_Normal_BOOKCoSKPI_CREST_SPS_KPI_BOOKCoSKPI_3.GrossMargin_Journals" xfId="37371"/>
    <cellStyle name="A_Normal_BOOKCoSKPI_CREST_SPS_KPI_BOOKCoSKPI_BOOKCoSKPI" xfId="37372"/>
    <cellStyle name="A_Normal_BOOKCoSKPI_CREST_SPS_KPI_BOOKCoSKPI_BOOKCoSKPI_0.Mgmt Cockpit" xfId="37373"/>
    <cellStyle name="A_Normal_BOOKCoSKPI_CREST_SPS_KPI_BOOKCoSKPI_BOOKCoSKPI_3.GrossMargin_Journals" xfId="37374"/>
    <cellStyle name="A_Normal_BOOKCoSKPI_CREST_SPS_KPI_BOOKCoSKPI_COS Bridge Books" xfId="37375"/>
    <cellStyle name="A_Normal_BOOKCoSKPI_CREST_SPS_KPI_BOOKCoSKPI_COS Bridge Books_1" xfId="37376"/>
    <cellStyle name="A_Normal_BOOKCoSKPI_CREST_SPS_KPI_COS Bridge Books" xfId="37377"/>
    <cellStyle name="A_Normal_BOOKCoSKPI_CREST_SPS_KPI_COS Bridge Books_1" xfId="37378"/>
    <cellStyle name="A_Normal_BOOKCoSKPI_JOURNALCoSKPI" xfId="37379"/>
    <cellStyle name="A_Normal_BOOKCoSKPI_ProdExp_Journal_KPI" xfId="37380"/>
    <cellStyle name="A_Normal_COS Bridge Books" xfId="37381"/>
    <cellStyle name="A_Normal_COS Bridge Books_1" xfId="37382"/>
    <cellStyle name="A_Normal_COS Bridge Books_2" xfId="37383"/>
    <cellStyle name="A_Normal_CREST_SPS_KPI" xfId="37384"/>
    <cellStyle name="A_Normal_CREST_SPS_KPI_0.Mgmt Cockpit" xfId="37385"/>
    <cellStyle name="A_Normal_CREST_SPS_KPI_3.GrossMargin_Journals" xfId="37386"/>
    <cellStyle name="A_Normal_CREST_SPS_KPI_BOOKCoSKPI" xfId="37387"/>
    <cellStyle name="A_Normal_CREST_SPS_KPI_BOOKCoSKPI_1" xfId="37388"/>
    <cellStyle name="A_Normal_CREST_SPS_KPI_BOOKCoSKPI_1_0.Mgmt Cockpit" xfId="37389"/>
    <cellStyle name="A_Normal_CREST_SPS_KPI_BOOKCoSKPI_1_3.GrossMargin_Journals" xfId="37390"/>
    <cellStyle name="A_Normal_CREST_SPS_KPI_BOOKCoSKPI_3.GrossMargin_Journals" xfId="37391"/>
    <cellStyle name="A_Normal_CREST_SPS_KPI_BOOKCoSKPI_BOOKCoSKPI" xfId="37392"/>
    <cellStyle name="A_Normal_CREST_SPS_KPI_BOOKCoSKPI_BOOKCoSKPI_0.Mgmt Cockpit" xfId="37393"/>
    <cellStyle name="A_Normal_CREST_SPS_KPI_BOOKCoSKPI_BOOKCoSKPI_3.GrossMargin_Journals" xfId="37394"/>
    <cellStyle name="A_Normal_CREST_SPS_KPI_BOOKCoSKPI_COS Bridge Books" xfId="37395"/>
    <cellStyle name="A_Normal_CREST_SPS_KPI_BOOKCoSKPI_COS Bridge Books_1" xfId="37396"/>
    <cellStyle name="A_Normal_CREST_SPS_KPI_COS Bridge Books" xfId="37397"/>
    <cellStyle name="A_Normal_CREST_SPS_KPI_COS Bridge Books_1" xfId="37398"/>
    <cellStyle name="A_Normal_Data" xfId="17046"/>
    <cellStyle name="A_Normal_Data_Structure" xfId="17047"/>
    <cellStyle name="A_Normal_Data_structure_1" xfId="17048"/>
    <cellStyle name="A_Normal_Data_Structure_structure" xfId="17049"/>
    <cellStyle name="A_Normal_JOURNALCoSKPI" xfId="37399"/>
    <cellStyle name="A_Normal_JOURNALCoSKPI_0.Mgmt Cockpit" xfId="37400"/>
    <cellStyle name="A_Normal_JOURNALCoSKPI_1" xfId="37401"/>
    <cellStyle name="A_Normal_JOURNALCoSKPI_2" xfId="37402"/>
    <cellStyle name="A_Normal_JOURNALCoSKPI_3.GrossMargin_Journals" xfId="37403"/>
    <cellStyle name="A_Normal_JOURNALCoSKPI_BOOKCoSKPI" xfId="37404"/>
    <cellStyle name="A_Normal_JOURNALCoSKPI_BOOKCoSKPI_3.GrossMargin_Journals" xfId="37405"/>
    <cellStyle name="A_Normal_JOURNALCoSKPI_BOOKCoSKPI_BOOKCoSKPI" xfId="37406"/>
    <cellStyle name="A_Normal_JOURNALCoSKPI_BOOKCoSKPI_BOOKCoSKPI_0.Mgmt Cockpit" xfId="37407"/>
    <cellStyle name="A_Normal_JOURNALCoSKPI_BOOKCoSKPI_BOOKCoSKPI_3.GrossMargin_Journals" xfId="37408"/>
    <cellStyle name="A_Normal_JOURNALCoSKPI_BOOKCoSKPI_COS Bridge Books" xfId="37409"/>
    <cellStyle name="A_Normal_JOURNALCoSKPI_BOOKCoSKPI_COS Bridge Books_1" xfId="37410"/>
    <cellStyle name="A_Normal_JOURNALCoSKPI_COS Bridge Books" xfId="37411"/>
    <cellStyle name="A_Normal_JOURNALCoSKPI_COS Bridge Books_1" xfId="37412"/>
    <cellStyle name="A_Normal_JOURNALCoSKPI_CREST_SPS_KPI" xfId="37413"/>
    <cellStyle name="A_Normal_JOURNALCoSKPI_CREST_SPS_KPI_0.Mgmt Cockpit" xfId="37414"/>
    <cellStyle name="A_Normal_JOURNALCoSKPI_CREST_SPS_KPI_3.GrossMargin_Journals" xfId="37415"/>
    <cellStyle name="A_Normal_JOURNALCoSKPI_CREST_SPS_KPI_BOOKCoSKPI" xfId="37416"/>
    <cellStyle name="A_Normal_JOURNALCoSKPI_CREST_SPS_KPI_BOOKCoSKPI_1" xfId="37417"/>
    <cellStyle name="A_Normal_JOURNALCoSKPI_CREST_SPS_KPI_BOOKCoSKPI_1_0.Mgmt Cockpit" xfId="37418"/>
    <cellStyle name="A_Normal_JOURNALCoSKPI_CREST_SPS_KPI_BOOKCoSKPI_1_3.GrossMargin_Journals" xfId="37419"/>
    <cellStyle name="A_Normal_JOURNALCoSKPI_CREST_SPS_KPI_BOOKCoSKPI_3.GrossMargin_Journals" xfId="37420"/>
    <cellStyle name="A_Normal_JOURNALCoSKPI_CREST_SPS_KPI_BOOKCoSKPI_BOOKCoSKPI" xfId="37421"/>
    <cellStyle name="A_Normal_JOURNALCoSKPI_CREST_SPS_KPI_BOOKCoSKPI_BOOKCoSKPI_0.Mgmt Cockpit" xfId="37422"/>
    <cellStyle name="A_Normal_JOURNALCoSKPI_CREST_SPS_KPI_BOOKCoSKPI_BOOKCoSKPI_3.GrossMargin_Journals" xfId="37423"/>
    <cellStyle name="A_Normal_JOURNALCoSKPI_CREST_SPS_KPI_BOOKCoSKPI_COS Bridge Books" xfId="37424"/>
    <cellStyle name="A_Normal_JOURNALCoSKPI_CREST_SPS_KPI_BOOKCoSKPI_COS Bridge Books_1" xfId="37425"/>
    <cellStyle name="A_Normal_JOURNALCoSKPI_CREST_SPS_KPI_COS Bridge Books" xfId="37426"/>
    <cellStyle name="A_Normal_JOURNALCoSKPI_CREST_SPS_KPI_COS Bridge Books_1" xfId="37427"/>
    <cellStyle name="A_Normal_MSOA PE" xfId="17050"/>
    <cellStyle name="A_Normal_Open Acces" xfId="17051"/>
    <cellStyle name="A_Normal_ProdExp_Journal_KPI" xfId="37428"/>
    <cellStyle name="A_Normal_Structure" xfId="17052"/>
    <cellStyle name="A_Normal_Structure_1" xfId="17053"/>
    <cellStyle name="A_Normal_Structure_1_structure" xfId="17054"/>
    <cellStyle name="A_Normal_structure_2" xfId="17055"/>
    <cellStyle name="A_Normal_Structure_Structure" xfId="17056"/>
    <cellStyle name="A_Normal_Structure_structure_1" xfId="17057"/>
    <cellStyle name="A_Normal_Structure_Structure_structure" xfId="17058"/>
    <cellStyle name="a_Open Acces" xfId="17059"/>
    <cellStyle name="a_ProdExp_Journal_KPI" xfId="37429"/>
    <cellStyle name="A_Rate_Data" xfId="17060"/>
    <cellStyle name="A_Rate_Data Historical" xfId="17061"/>
    <cellStyle name="A_Rate_Data Historical_0.Mgmt Cockpit" xfId="37430"/>
    <cellStyle name="A_Rate_Data Historical_10. eBook Usage" xfId="37431"/>
    <cellStyle name="A_Rate_Data Historical_10. eBook Usage_0.Mgmt Cockpit" xfId="37432"/>
    <cellStyle name="A_Rate_Data Historical_10. eBook Usage_2a. IiC - CAPEX" xfId="37433"/>
    <cellStyle name="A_Rate_Data Historical_10. eBook Usage_3. FTE PeKo" xfId="37434"/>
    <cellStyle name="A_Rate_Data Historical_10. eBook Usage_3.GrossMargin_Journals" xfId="37435"/>
    <cellStyle name="A_Rate_Data Historical_10. eBook Usage_6.KPI_Issue" xfId="37436"/>
    <cellStyle name="A_Rate_Data Historical_10. eBook Usage_BOOKCoSKPI" xfId="37437"/>
    <cellStyle name="A_Rate_Data Historical_10. eBook Usage_BOOKCoSKPI_3.GrossMargin_Journals" xfId="37438"/>
    <cellStyle name="A_Rate_Data Historical_10. eBook Usage_BOOKCoSKPI_BOOKCoSKPI" xfId="37439"/>
    <cellStyle name="A_Rate_Data Historical_10. eBook Usage_BOOKCoSKPI_BOOKCoSKPI_0.Mgmt Cockpit" xfId="37440"/>
    <cellStyle name="A_Rate_Data Historical_10. eBook Usage_BOOKCoSKPI_BOOKCoSKPI_3.GrossMargin_Journals" xfId="37441"/>
    <cellStyle name="A_Rate_Data Historical_10. eBook Usage_BOOKCoSKPI_COS Bridge Books" xfId="37442"/>
    <cellStyle name="A_Rate_Data Historical_10. eBook Usage_BOOKCoSKPI_COS Bridge Books_1" xfId="37443"/>
    <cellStyle name="A_Rate_Data Historical_10. eBook Usage_COS Bridge Books" xfId="37444"/>
    <cellStyle name="A_Rate_Data Historical_10. eBook Usage_COS Bridge Books_1" xfId="37445"/>
    <cellStyle name="A_Rate_Data Historical_10. eBook Usage_CREST_SPS_KPI" xfId="37446"/>
    <cellStyle name="A_Rate_Data Historical_10. eBook Usage_CREST_SPS_KPI_0.Mgmt Cockpit" xfId="37447"/>
    <cellStyle name="A_Rate_Data Historical_10. eBook Usage_CREST_SPS_KPI_3.GrossMargin_Journals" xfId="37448"/>
    <cellStyle name="A_Rate_Data Historical_10. eBook Usage_CREST_SPS_KPI_BOOKCoSKPI" xfId="37449"/>
    <cellStyle name="A_Rate_Data Historical_10. eBook Usage_CREST_SPS_KPI_BOOKCoSKPI_1" xfId="37450"/>
    <cellStyle name="A_Rate_Data Historical_10. eBook Usage_CREST_SPS_KPI_BOOKCoSKPI_1_0.Mgmt Cockpit" xfId="37451"/>
    <cellStyle name="A_Rate_Data Historical_10. eBook Usage_CREST_SPS_KPI_BOOKCoSKPI_1_3.GrossMargin_Journals" xfId="37452"/>
    <cellStyle name="A_Rate_Data Historical_10. eBook Usage_CREST_SPS_KPI_BOOKCoSKPI_3.GrossMargin_Journals" xfId="37453"/>
    <cellStyle name="A_Rate_Data Historical_10. eBook Usage_CREST_SPS_KPI_BOOKCoSKPI_BOOKCoSKPI" xfId="37454"/>
    <cellStyle name="A_Rate_Data Historical_10. eBook Usage_CREST_SPS_KPI_BOOKCoSKPI_BOOKCoSKPI_0.Mgmt Cockpit" xfId="37455"/>
    <cellStyle name="A_Rate_Data Historical_10. eBook Usage_CREST_SPS_KPI_BOOKCoSKPI_BOOKCoSKPI_3.GrossMargin_Journals" xfId="37456"/>
    <cellStyle name="A_Rate_Data Historical_10. eBook Usage_CREST_SPS_KPI_BOOKCoSKPI_COS Bridge Books" xfId="37457"/>
    <cellStyle name="A_Rate_Data Historical_10. eBook Usage_CREST_SPS_KPI_BOOKCoSKPI_COS Bridge Books_1" xfId="37458"/>
    <cellStyle name="A_Rate_Data Historical_10. eBook Usage_CREST_SPS_KPI_COS Bridge Books" xfId="37459"/>
    <cellStyle name="A_Rate_Data Historical_10. eBook Usage_CREST_SPS_KPI_COS Bridge Books_1" xfId="37460"/>
    <cellStyle name="A_Rate_Data Historical_10. eBook Usage_JOURNALCoSKPI" xfId="37461"/>
    <cellStyle name="A_Rate_Data Historical_10. eBook Usage_JOURNALCoSKPI_1" xfId="37462"/>
    <cellStyle name="A_Rate_Data Historical_2.p&amp;l- Global" xfId="37463"/>
    <cellStyle name="A_Rate_Data Historical_2.p&amp;l- Global_0.Mgmt Cockpit" xfId="37464"/>
    <cellStyle name="A_Rate_Data Historical_2.p&amp;l- Global_3.GrossMargin_Journals" xfId="37465"/>
    <cellStyle name="A_Rate_Data Historical_2.p&amp;l- Global_6.KPI_Issue" xfId="37466"/>
    <cellStyle name="A_Rate_Data Historical_2.p&amp;l- Global_BOOKCoSKPI" xfId="37467"/>
    <cellStyle name="A_Rate_Data Historical_2.p&amp;l- Global_BOOKCoSKPI_1" xfId="37468"/>
    <cellStyle name="A_Rate_Data Historical_2.p&amp;l- Global_BOOKCoSKPI_1_0.Mgmt Cockpit" xfId="37469"/>
    <cellStyle name="A_Rate_Data Historical_2.p&amp;l- Global_BOOKCoSKPI_1_3.GrossMargin_Journals" xfId="37470"/>
    <cellStyle name="A_Rate_Data Historical_2.p&amp;l- Global_BOOKCoSKPI_3.GrossMargin_Journals" xfId="37471"/>
    <cellStyle name="A_Rate_Data Historical_2.p&amp;l- Global_BOOKCoSKPI_BOOKCoSKPI" xfId="37472"/>
    <cellStyle name="A_Rate_Data Historical_2.p&amp;l- Global_BOOKCoSKPI_BOOKCoSKPI_0.Mgmt Cockpit" xfId="37473"/>
    <cellStyle name="A_Rate_Data Historical_2.p&amp;l- Global_BOOKCoSKPI_BOOKCoSKPI_3.GrossMargin_Journals" xfId="37474"/>
    <cellStyle name="A_Rate_Data Historical_2.p&amp;l- Global_BOOKCoSKPI_COS Bridge Books" xfId="37475"/>
    <cellStyle name="A_Rate_Data Historical_2.p&amp;l- Global_BOOKCoSKPI_COS Bridge Books_1" xfId="37476"/>
    <cellStyle name="A_Rate_Data Historical_2.p&amp;l- Global_COS Bridge Books" xfId="37477"/>
    <cellStyle name="A_Rate_Data Historical_2.p&amp;l- Global_COS Bridge Books_1" xfId="37478"/>
    <cellStyle name="A_Rate_Data Historical_2.p&amp;l- Global_COS Bridge Books_2" xfId="37479"/>
    <cellStyle name="A_Rate_Data Historical_2.p&amp;l- Global_CREST_SPS_KPI" xfId="37480"/>
    <cellStyle name="A_Rate_Data Historical_2.p&amp;l- Global_CREST_SPS_KPI_0.Mgmt Cockpit" xfId="37481"/>
    <cellStyle name="A_Rate_Data Historical_2.p&amp;l- Global_CREST_SPS_KPI_3.GrossMargin_Journals" xfId="37482"/>
    <cellStyle name="A_Rate_Data Historical_2.p&amp;l- Global_CREST_SPS_KPI_BOOKCoSKPI" xfId="37483"/>
    <cellStyle name="A_Rate_Data Historical_2.p&amp;l- Global_CREST_SPS_KPI_BOOKCoSKPI_1" xfId="37484"/>
    <cellStyle name="A_Rate_Data Historical_2.p&amp;l- Global_CREST_SPS_KPI_BOOKCoSKPI_1_0.Mgmt Cockpit" xfId="37485"/>
    <cellStyle name="A_Rate_Data Historical_2.p&amp;l- Global_CREST_SPS_KPI_BOOKCoSKPI_1_3.GrossMargin_Journals" xfId="37486"/>
    <cellStyle name="A_Rate_Data Historical_2.p&amp;l- Global_CREST_SPS_KPI_BOOKCoSKPI_3.GrossMargin_Journals" xfId="37487"/>
    <cellStyle name="A_Rate_Data Historical_2.p&amp;l- Global_CREST_SPS_KPI_BOOKCoSKPI_BOOKCoSKPI" xfId="37488"/>
    <cellStyle name="A_Rate_Data Historical_2.p&amp;l- Global_CREST_SPS_KPI_BOOKCoSKPI_BOOKCoSKPI_0.Mgmt Cockpit" xfId="37489"/>
    <cellStyle name="A_Rate_Data Historical_2.p&amp;l- Global_CREST_SPS_KPI_BOOKCoSKPI_BOOKCoSKPI_3.GrossMargin_Journals" xfId="37490"/>
    <cellStyle name="A_Rate_Data Historical_2.p&amp;l- Global_CREST_SPS_KPI_BOOKCoSKPI_COS Bridge Books" xfId="37491"/>
    <cellStyle name="A_Rate_Data Historical_2.p&amp;l- Global_CREST_SPS_KPI_BOOKCoSKPI_COS Bridge Books_1" xfId="37492"/>
    <cellStyle name="A_Rate_Data Historical_2.p&amp;l- Global_CREST_SPS_KPI_COS Bridge Books" xfId="37493"/>
    <cellStyle name="A_Rate_Data Historical_2.p&amp;l- Global_CREST_SPS_KPI_COS Bridge Books_1" xfId="37494"/>
    <cellStyle name="A_Rate_Data Historical_2.p&amp;l- Global_JOURNALCoSKPI" xfId="37495"/>
    <cellStyle name="A_Rate_Data Historical_2.p&amp;l- Global_ProdExp_Journal_KPI" xfId="37496"/>
    <cellStyle name="A_Rate_Data Historical_2a. IiC - CAPEX" xfId="37497"/>
    <cellStyle name="A_Rate_Data Historical_2a.IiC - CAPEX" xfId="37498"/>
    <cellStyle name="A_Rate_Data Historical_2a.IiC - CAPEX_3.GrossMargin_Journals" xfId="37499"/>
    <cellStyle name="A_Rate_Data Historical_2a.IiC - CAPEX_6.KPI_Issue" xfId="37500"/>
    <cellStyle name="A_Rate_Data Historical_2a.IiC - CAPEX_BOOKCoSKPI" xfId="37501"/>
    <cellStyle name="A_Rate_Data Historical_2a.IiC - CAPEX_BOOKCoSKPI_0.Mgmt Cockpit" xfId="37502"/>
    <cellStyle name="A_Rate_Data Historical_2a.IiC - CAPEX_BOOKCoSKPI_1" xfId="37503"/>
    <cellStyle name="A_Rate_Data Historical_2a.IiC - CAPEX_BOOKCoSKPI_1_0.Mgmt Cockpit" xfId="37504"/>
    <cellStyle name="A_Rate_Data Historical_2a.IiC - CAPEX_BOOKCoSKPI_1_3.GrossMargin_Journals" xfId="37505"/>
    <cellStyle name="A_Rate_Data Historical_2a.IiC - CAPEX_BOOKCoSKPI_3.GrossMargin_Journals" xfId="37506"/>
    <cellStyle name="A_Rate_Data Historical_2a.IiC - CAPEX_BOOKCoSKPI_6.KPI_Issue" xfId="37507"/>
    <cellStyle name="A_Rate_Data Historical_2a.IiC - CAPEX_BOOKCoSKPI_BOOKCoSKPI" xfId="37508"/>
    <cellStyle name="A_Rate_Data Historical_2a.IiC - CAPEX_BOOKCoSKPI_BOOKCoSKPI_1" xfId="37509"/>
    <cellStyle name="A_Rate_Data Historical_2a.IiC - CAPEX_BOOKCoSKPI_BOOKCoSKPI_1_0.Mgmt Cockpit" xfId="37510"/>
    <cellStyle name="A_Rate_Data Historical_2a.IiC - CAPEX_BOOKCoSKPI_BOOKCoSKPI_1_3.GrossMargin_Journals" xfId="37511"/>
    <cellStyle name="A_Rate_Data Historical_2a.IiC - CAPEX_BOOKCoSKPI_BOOKCoSKPI_3.GrossMargin_Journals" xfId="37512"/>
    <cellStyle name="A_Rate_Data Historical_2a.IiC - CAPEX_BOOKCoSKPI_BOOKCoSKPI_BOOKCoSKPI" xfId="37513"/>
    <cellStyle name="A_Rate_Data Historical_2a.IiC - CAPEX_BOOKCoSKPI_BOOKCoSKPI_BOOKCoSKPI_0.Mgmt Cockpit" xfId="37514"/>
    <cellStyle name="A_Rate_Data Historical_2a.IiC - CAPEX_BOOKCoSKPI_BOOKCoSKPI_BOOKCoSKPI_3.GrossMargin_Journals" xfId="37515"/>
    <cellStyle name="A_Rate_Data Historical_2a.IiC - CAPEX_BOOKCoSKPI_BOOKCoSKPI_COS Bridge Books" xfId="37516"/>
    <cellStyle name="A_Rate_Data Historical_2a.IiC - CAPEX_BOOKCoSKPI_BOOKCoSKPI_COS Bridge Books_1" xfId="37517"/>
    <cellStyle name="A_Rate_Data Historical_2a.IiC - CAPEX_BOOKCoSKPI_COS Bridge Books" xfId="37518"/>
    <cellStyle name="A_Rate_Data Historical_2a.IiC - CAPEX_BOOKCoSKPI_COS Bridge Books_1" xfId="37519"/>
    <cellStyle name="A_Rate_Data Historical_2a.IiC - CAPEX_BOOKCoSKPI_COS Bridge Books_2" xfId="37520"/>
    <cellStyle name="A_Rate_Data Historical_2a.IiC - CAPEX_BOOKCoSKPI_CREST_SPS_KPI" xfId="37521"/>
    <cellStyle name="A_Rate_Data Historical_2a.IiC - CAPEX_BOOKCoSKPI_CREST_SPS_KPI_0.Mgmt Cockpit" xfId="37522"/>
    <cellStyle name="A_Rate_Data Historical_2a.IiC - CAPEX_BOOKCoSKPI_CREST_SPS_KPI_3.GrossMargin_Journals" xfId="37523"/>
    <cellStyle name="A_Rate_Data Historical_2a.IiC - CAPEX_BOOKCoSKPI_CREST_SPS_KPI_BOOKCoSKPI" xfId="37524"/>
    <cellStyle name="A_Rate_Data Historical_2a.IiC - CAPEX_BOOKCoSKPI_CREST_SPS_KPI_BOOKCoSKPI_1" xfId="37525"/>
    <cellStyle name="A_Rate_Data Historical_2a.IiC - CAPEX_BOOKCoSKPI_CREST_SPS_KPI_BOOKCoSKPI_1_0.Mgmt Cockpit" xfId="37526"/>
    <cellStyle name="A_Rate_Data Historical_2a.IiC - CAPEX_BOOKCoSKPI_CREST_SPS_KPI_BOOKCoSKPI_1_3.GrossMargin_Journals" xfId="37527"/>
    <cellStyle name="A_Rate_Data Historical_2a.IiC - CAPEX_BOOKCoSKPI_CREST_SPS_KPI_BOOKCoSKPI_3.GrossMargin_Journals" xfId="37528"/>
    <cellStyle name="A_Rate_Data Historical_2a.IiC - CAPEX_BOOKCoSKPI_CREST_SPS_KPI_BOOKCoSKPI_BOOKCoSKPI" xfId="37529"/>
    <cellStyle name="A_Rate_Data Historical_2a.IiC - CAPEX_BOOKCoSKPI_CREST_SPS_KPI_BOOKCoSKPI_BOOKCoSKPI_0.Mgmt Cockpit" xfId="37530"/>
    <cellStyle name="A_Rate_Data Historical_2a.IiC - CAPEX_BOOKCoSKPI_CREST_SPS_KPI_BOOKCoSKPI_BOOKCoSKPI_3.GrossMargin_Journals" xfId="37531"/>
    <cellStyle name="A_Rate_Data Historical_2a.IiC - CAPEX_BOOKCoSKPI_CREST_SPS_KPI_BOOKCoSKPI_COS Bridge Books" xfId="37532"/>
    <cellStyle name="A_Rate_Data Historical_2a.IiC - CAPEX_BOOKCoSKPI_CREST_SPS_KPI_BOOKCoSKPI_COS Bridge Books_1" xfId="37533"/>
    <cellStyle name="A_Rate_Data Historical_2a.IiC - CAPEX_BOOKCoSKPI_CREST_SPS_KPI_COS Bridge Books" xfId="37534"/>
    <cellStyle name="A_Rate_Data Historical_2a.IiC - CAPEX_BOOKCoSKPI_CREST_SPS_KPI_COS Bridge Books_1" xfId="37535"/>
    <cellStyle name="A_Rate_Data Historical_2a.IiC - CAPEX_BOOKCoSKPI_JOURNALCoSKPI" xfId="37536"/>
    <cellStyle name="A_Rate_Data Historical_2a.IiC - CAPEX_BOOKCoSKPI_ProdExp_Journal_KPI" xfId="37537"/>
    <cellStyle name="A_Rate_Data Historical_2a.IiC - CAPEX_COS Bridge Books" xfId="37538"/>
    <cellStyle name="A_Rate_Data Historical_2a.IiC - CAPEX_COS Bridge Books_1" xfId="37539"/>
    <cellStyle name="A_Rate_Data Historical_2a.IiC - CAPEX_COS Bridge Books_2" xfId="37540"/>
    <cellStyle name="A_Rate_Data Historical_2a.IiC - CAPEX_CREST_SPS_KPI" xfId="37541"/>
    <cellStyle name="A_Rate_Data Historical_2a.IiC - CAPEX_CREST_SPS_KPI_0.Mgmt Cockpit" xfId="37542"/>
    <cellStyle name="A_Rate_Data Historical_2a.IiC - CAPEX_CREST_SPS_KPI_3.GrossMargin_Journals" xfId="37543"/>
    <cellStyle name="A_Rate_Data Historical_2a.IiC - CAPEX_CREST_SPS_KPI_BOOKCoSKPI" xfId="37544"/>
    <cellStyle name="A_Rate_Data Historical_2a.IiC - CAPEX_CREST_SPS_KPI_BOOKCoSKPI_1" xfId="37545"/>
    <cellStyle name="A_Rate_Data Historical_2a.IiC - CAPEX_CREST_SPS_KPI_BOOKCoSKPI_1_0.Mgmt Cockpit" xfId="37546"/>
    <cellStyle name="A_Rate_Data Historical_2a.IiC - CAPEX_CREST_SPS_KPI_BOOKCoSKPI_1_3.GrossMargin_Journals" xfId="37547"/>
    <cellStyle name="A_Rate_Data Historical_2a.IiC - CAPEX_CREST_SPS_KPI_BOOKCoSKPI_3.GrossMargin_Journals" xfId="37548"/>
    <cellStyle name="A_Rate_Data Historical_2a.IiC - CAPEX_CREST_SPS_KPI_BOOKCoSKPI_BOOKCoSKPI" xfId="37549"/>
    <cellStyle name="A_Rate_Data Historical_2a.IiC - CAPEX_CREST_SPS_KPI_BOOKCoSKPI_BOOKCoSKPI_0.Mgmt Cockpit" xfId="37550"/>
    <cellStyle name="A_Rate_Data Historical_2a.IiC - CAPEX_CREST_SPS_KPI_BOOKCoSKPI_BOOKCoSKPI_3.GrossMargin_Journals" xfId="37551"/>
    <cellStyle name="A_Rate_Data Historical_2a.IiC - CAPEX_CREST_SPS_KPI_BOOKCoSKPI_COS Bridge Books" xfId="37552"/>
    <cellStyle name="A_Rate_Data Historical_2a.IiC - CAPEX_CREST_SPS_KPI_BOOKCoSKPI_COS Bridge Books_1" xfId="37553"/>
    <cellStyle name="A_Rate_Data Historical_2a.IiC - CAPEX_CREST_SPS_KPI_COS Bridge Books" xfId="37554"/>
    <cellStyle name="A_Rate_Data Historical_2a.IiC - CAPEX_CREST_SPS_KPI_COS Bridge Books_1" xfId="37555"/>
    <cellStyle name="A_Rate_Data Historical_2a.IiC - CAPEX_JOURNALCoSKPI" xfId="37556"/>
    <cellStyle name="A_Rate_Data Historical_2a.IiC - CAPEX_ProdExp_Journal_KPI" xfId="37557"/>
    <cellStyle name="A_Rate_Data Historical_3. FTE PeKo" xfId="37558"/>
    <cellStyle name="A_Rate_Data Historical_3.GrossMargin_Journals" xfId="37559"/>
    <cellStyle name="A_Rate_Data Historical_4.GrossMargin_Books" xfId="37560"/>
    <cellStyle name="A_Rate_Data Historical_4.GrossMargin_Books_0.Mgmt Cockpit" xfId="37561"/>
    <cellStyle name="A_Rate_Data Historical_4.GrossMargin_Books_3.GrossMargin_Journals" xfId="37562"/>
    <cellStyle name="A_Rate_Data Historical_4.GrossMargin_Books_6.KPI_Issue" xfId="37563"/>
    <cellStyle name="A_Rate_Data Historical_4.GrossMargin_Books_BOOKCoSKPI" xfId="37564"/>
    <cellStyle name="A_Rate_Data Historical_4.GrossMargin_Books_BOOKCoSKPI_0.Mgmt Cockpit" xfId="37565"/>
    <cellStyle name="A_Rate_Data Historical_4.GrossMargin_Books_BOOKCoSKPI_1" xfId="37566"/>
    <cellStyle name="A_Rate_Data Historical_4.GrossMargin_Books_BOOKCoSKPI_1_3.GrossMargin_Journals" xfId="37567"/>
    <cellStyle name="A_Rate_Data Historical_4.GrossMargin_Books_BOOKCoSKPI_1_BOOKCoSKPI" xfId="37568"/>
    <cellStyle name="A_Rate_Data Historical_4.GrossMargin_Books_BOOKCoSKPI_1_BOOKCoSKPI_0.Mgmt Cockpit" xfId="37569"/>
    <cellStyle name="A_Rate_Data Historical_4.GrossMargin_Books_BOOKCoSKPI_1_BOOKCoSKPI_3.GrossMargin_Journals" xfId="37570"/>
    <cellStyle name="A_Rate_Data Historical_4.GrossMargin_Books_BOOKCoSKPI_1_COS Bridge Books" xfId="37571"/>
    <cellStyle name="A_Rate_Data Historical_4.GrossMargin_Books_BOOKCoSKPI_1_COS Bridge Books_1" xfId="37572"/>
    <cellStyle name="A_Rate_Data Historical_4.GrossMargin_Books_BOOKCoSKPI_2" xfId="37573"/>
    <cellStyle name="A_Rate_Data Historical_4.GrossMargin_Books_BOOKCoSKPI_2_0.Mgmt Cockpit" xfId="37574"/>
    <cellStyle name="A_Rate_Data Historical_4.GrossMargin_Books_BOOKCoSKPI_2_3.GrossMargin_Journals" xfId="37575"/>
    <cellStyle name="A_Rate_Data Historical_4.GrossMargin_Books_BOOKCoSKPI_3.GrossMargin_Journals" xfId="37576"/>
    <cellStyle name="A_Rate_Data Historical_4.GrossMargin_Books_BOOKCoSKPI_6.KPI_Issue" xfId="37577"/>
    <cellStyle name="A_Rate_Data Historical_4.GrossMargin_Books_BOOKCoSKPI_BOOKCoSKPI" xfId="37578"/>
    <cellStyle name="A_Rate_Data Historical_4.GrossMargin_Books_BOOKCoSKPI_BOOKCoSKPI_1" xfId="37579"/>
    <cellStyle name="A_Rate_Data Historical_4.GrossMargin_Books_BOOKCoSKPI_BOOKCoSKPI_1_0.Mgmt Cockpit" xfId="37580"/>
    <cellStyle name="A_Rate_Data Historical_4.GrossMargin_Books_BOOKCoSKPI_BOOKCoSKPI_1_3.GrossMargin_Journals" xfId="37581"/>
    <cellStyle name="A_Rate_Data Historical_4.GrossMargin_Books_BOOKCoSKPI_BOOKCoSKPI_3.GrossMargin_Journals" xfId="37582"/>
    <cellStyle name="A_Rate_Data Historical_4.GrossMargin_Books_BOOKCoSKPI_BOOKCoSKPI_BOOKCoSKPI" xfId="37583"/>
    <cellStyle name="A_Rate_Data Historical_4.GrossMargin_Books_BOOKCoSKPI_BOOKCoSKPI_BOOKCoSKPI_0.Mgmt Cockpit" xfId="37584"/>
    <cellStyle name="A_Rate_Data Historical_4.GrossMargin_Books_BOOKCoSKPI_BOOKCoSKPI_BOOKCoSKPI_3.GrossMargin_Journals" xfId="37585"/>
    <cellStyle name="A_Rate_Data Historical_4.GrossMargin_Books_BOOKCoSKPI_BOOKCoSKPI_COS Bridge Books" xfId="37586"/>
    <cellStyle name="A_Rate_Data Historical_4.GrossMargin_Books_BOOKCoSKPI_BOOKCoSKPI_COS Bridge Books_1" xfId="37587"/>
    <cellStyle name="A_Rate_Data Historical_4.GrossMargin_Books_BOOKCoSKPI_COS Bridge Books" xfId="37588"/>
    <cellStyle name="A_Rate_Data Historical_4.GrossMargin_Books_BOOKCoSKPI_COS Bridge Books_1" xfId="37589"/>
    <cellStyle name="A_Rate_Data Historical_4.GrossMargin_Books_BOOKCoSKPI_COS Bridge Books_2" xfId="37590"/>
    <cellStyle name="A_Rate_Data Historical_4.GrossMargin_Books_BOOKCoSKPI_CREST_SPS_KPI" xfId="37591"/>
    <cellStyle name="A_Rate_Data Historical_4.GrossMargin_Books_BOOKCoSKPI_CREST_SPS_KPI_0.Mgmt Cockpit" xfId="37592"/>
    <cellStyle name="A_Rate_Data Historical_4.GrossMargin_Books_BOOKCoSKPI_CREST_SPS_KPI_3.GrossMargin_Journals" xfId="37593"/>
    <cellStyle name="A_Rate_Data Historical_4.GrossMargin_Books_BOOKCoSKPI_CREST_SPS_KPI_BOOKCoSKPI" xfId="37594"/>
    <cellStyle name="A_Rate_Data Historical_4.GrossMargin_Books_BOOKCoSKPI_CREST_SPS_KPI_BOOKCoSKPI_1" xfId="37595"/>
    <cellStyle name="A_Rate_Data Historical_4.GrossMargin_Books_BOOKCoSKPI_CREST_SPS_KPI_BOOKCoSKPI_1_0.Mgmt Cockpit" xfId="37596"/>
    <cellStyle name="A_Rate_Data Historical_4.GrossMargin_Books_BOOKCoSKPI_CREST_SPS_KPI_BOOKCoSKPI_1_3.GrossMargin_Journals" xfId="37597"/>
    <cellStyle name="A_Rate_Data Historical_4.GrossMargin_Books_BOOKCoSKPI_CREST_SPS_KPI_BOOKCoSKPI_3.GrossMargin_Journals" xfId="37598"/>
    <cellStyle name="A_Rate_Data Historical_4.GrossMargin_Books_BOOKCoSKPI_CREST_SPS_KPI_BOOKCoSKPI_BOOKCoSKPI" xfId="37599"/>
    <cellStyle name="A_Rate_Data Historical_4.GrossMargin_Books_BOOKCoSKPI_CREST_SPS_KPI_BOOKCoSKPI_BOOKCoSKPI_0.Mgmt Cockpit" xfId="37600"/>
    <cellStyle name="A_Rate_Data Historical_4.GrossMargin_Books_BOOKCoSKPI_CREST_SPS_KPI_BOOKCoSKPI_BOOKCoSKPI_3.GrossMargin_Journals" xfId="37601"/>
    <cellStyle name="A_Rate_Data Historical_4.GrossMargin_Books_BOOKCoSKPI_CREST_SPS_KPI_BOOKCoSKPI_COS Bridge Books" xfId="37602"/>
    <cellStyle name="A_Rate_Data Historical_4.GrossMargin_Books_BOOKCoSKPI_CREST_SPS_KPI_BOOKCoSKPI_COS Bridge Books_1" xfId="37603"/>
    <cellStyle name="A_Rate_Data Historical_4.GrossMargin_Books_BOOKCoSKPI_CREST_SPS_KPI_COS Bridge Books" xfId="37604"/>
    <cellStyle name="A_Rate_Data Historical_4.GrossMargin_Books_BOOKCoSKPI_CREST_SPS_KPI_COS Bridge Books_1" xfId="37605"/>
    <cellStyle name="A_Rate_Data Historical_4.GrossMargin_Books_BOOKCoSKPI_JOURNALCoSKPI" xfId="37606"/>
    <cellStyle name="A_Rate_Data Historical_4.GrossMargin_Books_BOOKCoSKPI_ProdExp_Journal_KPI" xfId="37607"/>
    <cellStyle name="A_Rate_Data Historical_4.GrossMargin_Books_COS Bridge Books" xfId="37608"/>
    <cellStyle name="A_Rate_Data Historical_4.GrossMargin_Books_COS Bridge Books_1" xfId="37609"/>
    <cellStyle name="A_Rate_Data Historical_4.GrossMargin_Books_COS Bridge Books_2" xfId="37610"/>
    <cellStyle name="A_Rate_Data Historical_4.GrossMargin_Books_CREST_SPS_KPI" xfId="37611"/>
    <cellStyle name="A_Rate_Data Historical_4.GrossMargin_Books_CREST_SPS_KPI_0.Mgmt Cockpit" xfId="37612"/>
    <cellStyle name="A_Rate_Data Historical_4.GrossMargin_Books_CREST_SPS_KPI_3.GrossMargin_Journals" xfId="37613"/>
    <cellStyle name="A_Rate_Data Historical_4.GrossMargin_Books_CREST_SPS_KPI_BOOKCoSKPI" xfId="37614"/>
    <cellStyle name="A_Rate_Data Historical_4.GrossMargin_Books_CREST_SPS_KPI_BOOKCoSKPI_1" xfId="37615"/>
    <cellStyle name="A_Rate_Data Historical_4.GrossMargin_Books_CREST_SPS_KPI_BOOKCoSKPI_1_0.Mgmt Cockpit" xfId="37616"/>
    <cellStyle name="A_Rate_Data Historical_4.GrossMargin_Books_CREST_SPS_KPI_BOOKCoSKPI_1_3.GrossMargin_Journals" xfId="37617"/>
    <cellStyle name="A_Rate_Data Historical_4.GrossMargin_Books_CREST_SPS_KPI_BOOKCoSKPI_3.GrossMargin_Journals" xfId="37618"/>
    <cellStyle name="A_Rate_Data Historical_4.GrossMargin_Books_CREST_SPS_KPI_BOOKCoSKPI_BOOKCoSKPI" xfId="37619"/>
    <cellStyle name="A_Rate_Data Historical_4.GrossMargin_Books_CREST_SPS_KPI_BOOKCoSKPI_BOOKCoSKPI_0.Mgmt Cockpit" xfId="37620"/>
    <cellStyle name="A_Rate_Data Historical_4.GrossMargin_Books_CREST_SPS_KPI_BOOKCoSKPI_BOOKCoSKPI_3.GrossMargin_Journals" xfId="37621"/>
    <cellStyle name="A_Rate_Data Historical_4.GrossMargin_Books_CREST_SPS_KPI_BOOKCoSKPI_COS Bridge Books" xfId="37622"/>
    <cellStyle name="A_Rate_Data Historical_4.GrossMargin_Books_CREST_SPS_KPI_BOOKCoSKPI_COS Bridge Books_1" xfId="37623"/>
    <cellStyle name="A_Rate_Data Historical_4.GrossMargin_Books_CREST_SPS_KPI_COS Bridge Books" xfId="37624"/>
    <cellStyle name="A_Rate_Data Historical_4.GrossMargin_Books_CREST_SPS_KPI_COS Bridge Books_1" xfId="37625"/>
    <cellStyle name="A_Rate_Data Historical_4.GrossMargin_Books_JOURNALCoSKPI" xfId="37626"/>
    <cellStyle name="A_Rate_Data Historical_4.GrossMargin_Books_ProdExp_Journal_KPI" xfId="37627"/>
    <cellStyle name="A_Rate_Data Historical_6.KPI_Issue" xfId="37628"/>
    <cellStyle name="A_Rate_Data Historical_7.KPI_Article_Pages" xfId="37629"/>
    <cellStyle name="A_Rate_Data Historical_7.KPI_Article_Pages_3.GrossMargin_Journals" xfId="37630"/>
    <cellStyle name="A_Rate_Data Historical_7.KPI_Article_Pages_4.GrossMargin_Books" xfId="37631"/>
    <cellStyle name="A_Rate_Data Historical_7.KPI_Article_Pages_4.GrossMargin_Books_0.Mgmt Cockpit" xfId="37632"/>
    <cellStyle name="A_Rate_Data Historical_7.KPI_Article_Pages_4.GrossMargin_Books_3.GrossMargin_Journals" xfId="37633"/>
    <cellStyle name="A_Rate_Data Historical_7.KPI_Article_Pages_4.GrossMargin_Books_6.KPI_Issue" xfId="37634"/>
    <cellStyle name="A_Rate_Data Historical_7.KPI_Article_Pages_4.GrossMargin_Books_BOOKCoSKPI" xfId="37635"/>
    <cellStyle name="A_Rate_Data Historical_7.KPI_Article_Pages_4.GrossMargin_Books_BOOKCoSKPI_0.Mgmt Cockpit" xfId="37636"/>
    <cellStyle name="A_Rate_Data Historical_7.KPI_Article_Pages_4.GrossMargin_Books_BOOKCoSKPI_1" xfId="37637"/>
    <cellStyle name="A_Rate_Data Historical_7.KPI_Article_Pages_4.GrossMargin_Books_BOOKCoSKPI_1_3.GrossMargin_Journals" xfId="37638"/>
    <cellStyle name="A_Rate_Data Historical_7.KPI_Article_Pages_4.GrossMargin_Books_BOOKCoSKPI_1_BOOKCoSKPI" xfId="37639"/>
    <cellStyle name="A_Rate_Data Historical_7.KPI_Article_Pages_4.GrossMargin_Books_BOOKCoSKPI_1_BOOKCoSKPI_0.Mgmt Cockpit" xfId="37640"/>
    <cellStyle name="A_Rate_Data Historical_7.KPI_Article_Pages_4.GrossMargin_Books_BOOKCoSKPI_1_BOOKCoSKPI_3.GrossMargin_Journals" xfId="37641"/>
    <cellStyle name="A_Rate_Data Historical_7.KPI_Article_Pages_4.GrossMargin_Books_BOOKCoSKPI_1_COS Bridge Books" xfId="37642"/>
    <cellStyle name="A_Rate_Data Historical_7.KPI_Article_Pages_4.GrossMargin_Books_BOOKCoSKPI_1_COS Bridge Books_1" xfId="37643"/>
    <cellStyle name="A_Rate_Data Historical_7.KPI_Article_Pages_4.GrossMargin_Books_BOOKCoSKPI_2" xfId="37644"/>
    <cellStyle name="A_Rate_Data Historical_7.KPI_Article_Pages_4.GrossMargin_Books_BOOKCoSKPI_2_0.Mgmt Cockpit" xfId="37645"/>
    <cellStyle name="A_Rate_Data Historical_7.KPI_Article_Pages_4.GrossMargin_Books_BOOKCoSKPI_2_3.GrossMargin_Journals" xfId="37646"/>
    <cellStyle name="A_Rate_Data Historical_7.KPI_Article_Pages_4.GrossMargin_Books_BOOKCoSKPI_3.GrossMargin_Journals" xfId="37647"/>
    <cellStyle name="A_Rate_Data Historical_7.KPI_Article_Pages_4.GrossMargin_Books_BOOKCoSKPI_6.KPI_Issue" xfId="37648"/>
    <cellStyle name="A_Rate_Data Historical_7.KPI_Article_Pages_4.GrossMargin_Books_BOOKCoSKPI_BOOKCoSKPI" xfId="37649"/>
    <cellStyle name="A_Rate_Data Historical_7.KPI_Article_Pages_4.GrossMargin_Books_BOOKCoSKPI_BOOKCoSKPI_1" xfId="37650"/>
    <cellStyle name="A_Rate_Data Historical_7.KPI_Article_Pages_4.GrossMargin_Books_BOOKCoSKPI_BOOKCoSKPI_1_0.Mgmt Cockpit" xfId="37651"/>
    <cellStyle name="A_Rate_Data Historical_7.KPI_Article_Pages_4.GrossMargin_Books_BOOKCoSKPI_BOOKCoSKPI_1_3.GrossMargin_Journals" xfId="37652"/>
    <cellStyle name="A_Rate_Data Historical_7.KPI_Article_Pages_4.GrossMargin_Books_BOOKCoSKPI_BOOKCoSKPI_3.GrossMargin_Journals" xfId="37653"/>
    <cellStyle name="A_Rate_Data Historical_7.KPI_Article_Pages_4.GrossMargin_Books_BOOKCoSKPI_BOOKCoSKPI_BOOKCoSKPI" xfId="37654"/>
    <cellStyle name="A_Rate_Data Historical_7.KPI_Article_Pages_4.GrossMargin_Books_BOOKCoSKPI_BOOKCoSKPI_BOOKCoSKPI_0.Mgmt Cockpit" xfId="37655"/>
    <cellStyle name="A_Rate_Data Historical_7.KPI_Article_Pages_4.GrossMargin_Books_BOOKCoSKPI_BOOKCoSKPI_BOOKCoSKPI_3.GrossMargin_Journals" xfId="37656"/>
    <cellStyle name="A_Rate_Data Historical_7.KPI_Article_Pages_4.GrossMargin_Books_BOOKCoSKPI_BOOKCoSKPI_COS Bridge Books" xfId="37657"/>
    <cellStyle name="A_Rate_Data Historical_7.KPI_Article_Pages_4.GrossMargin_Books_BOOKCoSKPI_BOOKCoSKPI_COS Bridge Books_1" xfId="37658"/>
    <cellStyle name="A_Rate_Data Historical_7.KPI_Article_Pages_4.GrossMargin_Books_BOOKCoSKPI_COS Bridge Books" xfId="37659"/>
    <cellStyle name="A_Rate_Data Historical_7.KPI_Article_Pages_4.GrossMargin_Books_BOOKCoSKPI_COS Bridge Books_1" xfId="37660"/>
    <cellStyle name="A_Rate_Data Historical_7.KPI_Article_Pages_4.GrossMargin_Books_BOOKCoSKPI_COS Bridge Books_2" xfId="37661"/>
    <cellStyle name="A_Rate_Data Historical_7.KPI_Article_Pages_4.GrossMargin_Books_BOOKCoSKPI_CREST_SPS_KPI" xfId="37662"/>
    <cellStyle name="A_Rate_Data Historical_7.KPI_Article_Pages_4.GrossMargin_Books_BOOKCoSKPI_CREST_SPS_KPI_0.Mgmt Cockpit" xfId="37663"/>
    <cellStyle name="A_Rate_Data Historical_7.KPI_Article_Pages_4.GrossMargin_Books_BOOKCoSKPI_CREST_SPS_KPI_3.GrossMargin_Journals" xfId="37664"/>
    <cellStyle name="A_Rate_Data Historical_7.KPI_Article_Pages_4.GrossMargin_Books_BOOKCoSKPI_CREST_SPS_KPI_BOOKCoSKPI" xfId="37665"/>
    <cellStyle name="A_Rate_Data Historical_7.KPI_Article_Pages_4.GrossMargin_Books_BOOKCoSKPI_CREST_SPS_KPI_BOOKCoSKPI_1" xfId="37666"/>
    <cellStyle name="A_Rate_Data Historical_7.KPI_Article_Pages_4.GrossMargin_Books_BOOKCoSKPI_CREST_SPS_KPI_BOOKCoSKPI_1_0.Mgmt Cockpit" xfId="37667"/>
    <cellStyle name="A_Rate_Data Historical_7.KPI_Article_Pages_4.GrossMargin_Books_BOOKCoSKPI_CREST_SPS_KPI_BOOKCoSKPI_1_3.GrossMargin_Journals" xfId="37668"/>
    <cellStyle name="A_Rate_Data Historical_7.KPI_Article_Pages_4.GrossMargin_Books_BOOKCoSKPI_CREST_SPS_KPI_BOOKCoSKPI_3.GrossMargin_Journals" xfId="37669"/>
    <cellStyle name="A_Rate_Data Historical_7.KPI_Article_Pages_4.GrossMargin_Books_BOOKCoSKPI_CREST_SPS_KPI_BOOKCoSKPI_BOOKCoSKPI" xfId="37670"/>
    <cellStyle name="A_Rate_Data Historical_7.KPI_Article_Pages_4.GrossMargin_Books_BOOKCoSKPI_CREST_SPS_KPI_BOOKCoSKPI_BOOKCoSKPI_0.Mgmt Cockpit" xfId="37671"/>
    <cellStyle name="A_Rate_Data Historical_7.KPI_Article_Pages_4.GrossMargin_Books_BOOKCoSKPI_CREST_SPS_KPI_BOOKCoSKPI_BOOKCoSKPI_3.GrossMargin_Journals" xfId="37672"/>
    <cellStyle name="A_Rate_Data Historical_7.KPI_Article_Pages_4.GrossMargin_Books_BOOKCoSKPI_CREST_SPS_KPI_BOOKCoSKPI_COS Bridge Books" xfId="37673"/>
    <cellStyle name="A_Rate_Data Historical_7.KPI_Article_Pages_4.GrossMargin_Books_BOOKCoSKPI_CREST_SPS_KPI_BOOKCoSKPI_COS Bridge Books_1" xfId="37674"/>
    <cellStyle name="A_Rate_Data Historical_7.KPI_Article_Pages_4.GrossMargin_Books_BOOKCoSKPI_CREST_SPS_KPI_COS Bridge Books" xfId="37675"/>
    <cellStyle name="A_Rate_Data Historical_7.KPI_Article_Pages_4.GrossMargin_Books_BOOKCoSKPI_CREST_SPS_KPI_COS Bridge Books_1" xfId="37676"/>
    <cellStyle name="A_Rate_Data Historical_7.KPI_Article_Pages_4.GrossMargin_Books_BOOKCoSKPI_JOURNALCoSKPI" xfId="37677"/>
    <cellStyle name="A_Rate_Data Historical_7.KPI_Article_Pages_4.GrossMargin_Books_BOOKCoSKPI_ProdExp_Journal_KPI" xfId="37678"/>
    <cellStyle name="A_Rate_Data Historical_7.KPI_Article_Pages_4.GrossMargin_Books_COS Bridge Books" xfId="37679"/>
    <cellStyle name="A_Rate_Data Historical_7.KPI_Article_Pages_4.GrossMargin_Books_COS Bridge Books_1" xfId="37680"/>
    <cellStyle name="A_Rate_Data Historical_7.KPI_Article_Pages_4.GrossMargin_Books_COS Bridge Books_2" xfId="37681"/>
    <cellStyle name="A_Rate_Data Historical_7.KPI_Article_Pages_4.GrossMargin_Books_CREST_SPS_KPI" xfId="37682"/>
    <cellStyle name="A_Rate_Data Historical_7.KPI_Article_Pages_4.GrossMargin_Books_CREST_SPS_KPI_0.Mgmt Cockpit" xfId="37683"/>
    <cellStyle name="A_Rate_Data Historical_7.KPI_Article_Pages_4.GrossMargin_Books_CREST_SPS_KPI_3.GrossMargin_Journals" xfId="37684"/>
    <cellStyle name="A_Rate_Data Historical_7.KPI_Article_Pages_4.GrossMargin_Books_CREST_SPS_KPI_BOOKCoSKPI" xfId="37685"/>
    <cellStyle name="A_Rate_Data Historical_7.KPI_Article_Pages_4.GrossMargin_Books_CREST_SPS_KPI_BOOKCoSKPI_1" xfId="37686"/>
    <cellStyle name="A_Rate_Data Historical_7.KPI_Article_Pages_4.GrossMargin_Books_CREST_SPS_KPI_BOOKCoSKPI_1_0.Mgmt Cockpit" xfId="37687"/>
    <cellStyle name="A_Rate_Data Historical_7.KPI_Article_Pages_4.GrossMargin_Books_CREST_SPS_KPI_BOOKCoSKPI_1_3.GrossMargin_Journals" xfId="37688"/>
    <cellStyle name="A_Rate_Data Historical_7.KPI_Article_Pages_4.GrossMargin_Books_CREST_SPS_KPI_BOOKCoSKPI_3.GrossMargin_Journals" xfId="37689"/>
    <cellStyle name="A_Rate_Data Historical_7.KPI_Article_Pages_4.GrossMargin_Books_CREST_SPS_KPI_BOOKCoSKPI_BOOKCoSKPI" xfId="37690"/>
    <cellStyle name="A_Rate_Data Historical_7.KPI_Article_Pages_4.GrossMargin_Books_CREST_SPS_KPI_BOOKCoSKPI_BOOKCoSKPI_0.Mgmt Cockpit" xfId="37691"/>
    <cellStyle name="A_Rate_Data Historical_7.KPI_Article_Pages_4.GrossMargin_Books_CREST_SPS_KPI_BOOKCoSKPI_BOOKCoSKPI_3.GrossMargin_Journals" xfId="37692"/>
    <cellStyle name="A_Rate_Data Historical_7.KPI_Article_Pages_4.GrossMargin_Books_CREST_SPS_KPI_BOOKCoSKPI_COS Bridge Books" xfId="37693"/>
    <cellStyle name="A_Rate_Data Historical_7.KPI_Article_Pages_4.GrossMargin_Books_CREST_SPS_KPI_BOOKCoSKPI_COS Bridge Books_1" xfId="37694"/>
    <cellStyle name="A_Rate_Data Historical_7.KPI_Article_Pages_4.GrossMargin_Books_CREST_SPS_KPI_COS Bridge Books" xfId="37695"/>
    <cellStyle name="A_Rate_Data Historical_7.KPI_Article_Pages_4.GrossMargin_Books_CREST_SPS_KPI_COS Bridge Books_1" xfId="37696"/>
    <cellStyle name="A_Rate_Data Historical_7.KPI_Article_Pages_4.GrossMargin_Books_JOURNALCoSKPI" xfId="37697"/>
    <cellStyle name="A_Rate_Data Historical_7.KPI_Article_Pages_4.GrossMargin_Books_ProdExp_Journal_KPI" xfId="37698"/>
    <cellStyle name="A_Rate_Data Historical_7.KPI_Article_Pages_6.KPI_Issue" xfId="37699"/>
    <cellStyle name="A_Rate_Data Historical_7.KPI_Article_Pages_9.KPI_Book (2)" xfId="37700"/>
    <cellStyle name="A_Rate_Data Historical_7.KPI_Article_Pages_9.KPI_Book (2)_0.Mgmt Cockpit" xfId="37701"/>
    <cellStyle name="A_Rate_Data Historical_7.KPI_Article_Pages_9.KPI_Book (2)_3.GrossMargin_Journals" xfId="37702"/>
    <cellStyle name="A_Rate_Data Historical_7.KPI_Article_Pages_9.KPI_Book (2)_6.KPI_Issue" xfId="37703"/>
    <cellStyle name="A_Rate_Data Historical_7.KPI_Article_Pages_9.KPI_Book (2)_BOOKCoSKPI" xfId="37704"/>
    <cellStyle name="A_Rate_Data Historical_7.KPI_Article_Pages_9.KPI_Book (2)_BOOKCoSKPI_0.Mgmt Cockpit" xfId="37705"/>
    <cellStyle name="A_Rate_Data Historical_7.KPI_Article_Pages_9.KPI_Book (2)_BOOKCoSKPI_1" xfId="37706"/>
    <cellStyle name="A_Rate_Data Historical_7.KPI_Article_Pages_9.KPI_Book (2)_BOOKCoSKPI_1_3.GrossMargin_Journals" xfId="37707"/>
    <cellStyle name="A_Rate_Data Historical_7.KPI_Article_Pages_9.KPI_Book (2)_BOOKCoSKPI_1_BOOKCoSKPI" xfId="37708"/>
    <cellStyle name="A_Rate_Data Historical_7.KPI_Article_Pages_9.KPI_Book (2)_BOOKCoSKPI_1_BOOKCoSKPI_0.Mgmt Cockpit" xfId="37709"/>
    <cellStyle name="A_Rate_Data Historical_7.KPI_Article_Pages_9.KPI_Book (2)_BOOKCoSKPI_1_BOOKCoSKPI_3.GrossMargin_Journals" xfId="37710"/>
    <cellStyle name="A_Rate_Data Historical_7.KPI_Article_Pages_9.KPI_Book (2)_BOOKCoSKPI_1_COS Bridge Books" xfId="37711"/>
    <cellStyle name="A_Rate_Data Historical_7.KPI_Article_Pages_9.KPI_Book (2)_BOOKCoSKPI_1_COS Bridge Books_1" xfId="37712"/>
    <cellStyle name="A_Rate_Data Historical_7.KPI_Article_Pages_9.KPI_Book (2)_BOOKCoSKPI_2" xfId="37713"/>
    <cellStyle name="A_Rate_Data Historical_7.KPI_Article_Pages_9.KPI_Book (2)_BOOKCoSKPI_2_0.Mgmt Cockpit" xfId="37714"/>
    <cellStyle name="A_Rate_Data Historical_7.KPI_Article_Pages_9.KPI_Book (2)_BOOKCoSKPI_2_3.GrossMargin_Journals" xfId="37715"/>
    <cellStyle name="A_Rate_Data Historical_7.KPI_Article_Pages_9.KPI_Book (2)_BOOKCoSKPI_3.GrossMargin_Journals" xfId="37716"/>
    <cellStyle name="A_Rate_Data Historical_7.KPI_Article_Pages_9.KPI_Book (2)_BOOKCoSKPI_6.KPI_Issue" xfId="37717"/>
    <cellStyle name="A_Rate_Data Historical_7.KPI_Article_Pages_9.KPI_Book (2)_BOOKCoSKPI_BOOKCoSKPI" xfId="37718"/>
    <cellStyle name="A_Rate_Data Historical_7.KPI_Article_Pages_9.KPI_Book (2)_BOOKCoSKPI_BOOKCoSKPI_1" xfId="37719"/>
    <cellStyle name="A_Rate_Data Historical_7.KPI_Article_Pages_9.KPI_Book (2)_BOOKCoSKPI_BOOKCoSKPI_1_0.Mgmt Cockpit" xfId="37720"/>
    <cellStyle name="A_Rate_Data Historical_7.KPI_Article_Pages_9.KPI_Book (2)_BOOKCoSKPI_BOOKCoSKPI_1_3.GrossMargin_Journals" xfId="37721"/>
    <cellStyle name="A_Rate_Data Historical_7.KPI_Article_Pages_9.KPI_Book (2)_BOOKCoSKPI_BOOKCoSKPI_3.GrossMargin_Journals" xfId="37722"/>
    <cellStyle name="A_Rate_Data Historical_7.KPI_Article_Pages_9.KPI_Book (2)_BOOKCoSKPI_BOOKCoSKPI_BOOKCoSKPI" xfId="37723"/>
    <cellStyle name="A_Rate_Data Historical_7.KPI_Article_Pages_9.KPI_Book (2)_BOOKCoSKPI_BOOKCoSKPI_BOOKCoSKPI_0.Mgmt Cockpit" xfId="37724"/>
    <cellStyle name="A_Rate_Data Historical_7.KPI_Article_Pages_9.KPI_Book (2)_BOOKCoSKPI_BOOKCoSKPI_BOOKCoSKPI_3.GrossMargin_Journals" xfId="37725"/>
    <cellStyle name="A_Rate_Data Historical_7.KPI_Article_Pages_9.KPI_Book (2)_BOOKCoSKPI_BOOKCoSKPI_COS Bridge Books" xfId="37726"/>
    <cellStyle name="A_Rate_Data Historical_7.KPI_Article_Pages_9.KPI_Book (2)_BOOKCoSKPI_BOOKCoSKPI_COS Bridge Books_1" xfId="37727"/>
    <cellStyle name="A_Rate_Data Historical_7.KPI_Article_Pages_9.KPI_Book (2)_BOOKCoSKPI_COS Bridge Books" xfId="37728"/>
    <cellStyle name="A_Rate_Data Historical_7.KPI_Article_Pages_9.KPI_Book (2)_BOOKCoSKPI_COS Bridge Books_1" xfId="37729"/>
    <cellStyle name="A_Rate_Data Historical_7.KPI_Article_Pages_9.KPI_Book (2)_BOOKCoSKPI_COS Bridge Books_2" xfId="37730"/>
    <cellStyle name="A_Rate_Data Historical_7.KPI_Article_Pages_9.KPI_Book (2)_BOOKCoSKPI_CREST_SPS_KPI" xfId="37731"/>
    <cellStyle name="A_Rate_Data Historical_7.KPI_Article_Pages_9.KPI_Book (2)_BOOKCoSKPI_CREST_SPS_KPI_0.Mgmt Cockpit" xfId="37732"/>
    <cellStyle name="A_Rate_Data Historical_7.KPI_Article_Pages_9.KPI_Book (2)_BOOKCoSKPI_CREST_SPS_KPI_3.GrossMargin_Journals" xfId="37733"/>
    <cellStyle name="A_Rate_Data Historical_7.KPI_Article_Pages_9.KPI_Book (2)_BOOKCoSKPI_CREST_SPS_KPI_BOOKCoSKPI" xfId="37734"/>
    <cellStyle name="A_Rate_Data Historical_7.KPI_Article_Pages_9.KPI_Book (2)_BOOKCoSKPI_CREST_SPS_KPI_BOOKCoSKPI_1" xfId="37735"/>
    <cellStyle name="A_Rate_Data Historical_7.KPI_Article_Pages_9.KPI_Book (2)_BOOKCoSKPI_CREST_SPS_KPI_BOOKCoSKPI_1_0.Mgmt Cockpit" xfId="37736"/>
    <cellStyle name="A_Rate_Data Historical_7.KPI_Article_Pages_9.KPI_Book (2)_BOOKCoSKPI_CREST_SPS_KPI_BOOKCoSKPI_1_3.GrossMargin_Journals" xfId="37737"/>
    <cellStyle name="A_Rate_Data Historical_7.KPI_Article_Pages_9.KPI_Book (2)_BOOKCoSKPI_CREST_SPS_KPI_BOOKCoSKPI_3.GrossMargin_Journals" xfId="37738"/>
    <cellStyle name="A_Rate_Data Historical_7.KPI_Article_Pages_9.KPI_Book (2)_BOOKCoSKPI_CREST_SPS_KPI_BOOKCoSKPI_BOOKCoSKPI" xfId="37739"/>
    <cellStyle name="A_Rate_Data Historical_7.KPI_Article_Pages_9.KPI_Book (2)_BOOKCoSKPI_CREST_SPS_KPI_BOOKCoSKPI_BOOKCoSKPI_0.Mgmt Cockpit" xfId="37740"/>
    <cellStyle name="A_Rate_Data Historical_7.KPI_Article_Pages_9.KPI_Book (2)_BOOKCoSKPI_CREST_SPS_KPI_BOOKCoSKPI_BOOKCoSKPI_3.GrossMargin_Journals" xfId="37741"/>
    <cellStyle name="A_Rate_Data Historical_7.KPI_Article_Pages_9.KPI_Book (2)_BOOKCoSKPI_CREST_SPS_KPI_BOOKCoSKPI_COS Bridge Books" xfId="37742"/>
    <cellStyle name="A_Rate_Data Historical_7.KPI_Article_Pages_9.KPI_Book (2)_BOOKCoSKPI_CREST_SPS_KPI_BOOKCoSKPI_COS Bridge Books_1" xfId="37743"/>
    <cellStyle name="A_Rate_Data Historical_7.KPI_Article_Pages_9.KPI_Book (2)_BOOKCoSKPI_CREST_SPS_KPI_COS Bridge Books" xfId="37744"/>
    <cellStyle name="A_Rate_Data Historical_7.KPI_Article_Pages_9.KPI_Book (2)_BOOKCoSKPI_CREST_SPS_KPI_COS Bridge Books_1" xfId="37745"/>
    <cellStyle name="A_Rate_Data Historical_7.KPI_Article_Pages_9.KPI_Book (2)_BOOKCoSKPI_JOURNALCoSKPI" xfId="37746"/>
    <cellStyle name="A_Rate_Data Historical_7.KPI_Article_Pages_9.KPI_Book (2)_BOOKCoSKPI_ProdExp_Journal_KPI" xfId="37747"/>
    <cellStyle name="A_Rate_Data Historical_7.KPI_Article_Pages_9.KPI_Book (2)_COS Bridge Books" xfId="37748"/>
    <cellStyle name="A_Rate_Data Historical_7.KPI_Article_Pages_9.KPI_Book (2)_COS Bridge Books_1" xfId="37749"/>
    <cellStyle name="A_Rate_Data Historical_7.KPI_Article_Pages_9.KPI_Book (2)_COS Bridge Books_2" xfId="37750"/>
    <cellStyle name="A_Rate_Data Historical_7.KPI_Article_Pages_9.KPI_Book (2)_CREST_SPS_KPI" xfId="37751"/>
    <cellStyle name="A_Rate_Data Historical_7.KPI_Article_Pages_9.KPI_Book (2)_CREST_SPS_KPI_0.Mgmt Cockpit" xfId="37752"/>
    <cellStyle name="A_Rate_Data Historical_7.KPI_Article_Pages_9.KPI_Book (2)_CREST_SPS_KPI_3.GrossMargin_Journals" xfId="37753"/>
    <cellStyle name="A_Rate_Data Historical_7.KPI_Article_Pages_9.KPI_Book (2)_CREST_SPS_KPI_BOOKCoSKPI" xfId="37754"/>
    <cellStyle name="A_Rate_Data Historical_7.KPI_Article_Pages_9.KPI_Book (2)_CREST_SPS_KPI_BOOKCoSKPI_1" xfId="37755"/>
    <cellStyle name="A_Rate_Data Historical_7.KPI_Article_Pages_9.KPI_Book (2)_CREST_SPS_KPI_BOOKCoSKPI_1_0.Mgmt Cockpit" xfId="37756"/>
    <cellStyle name="A_Rate_Data Historical_7.KPI_Article_Pages_9.KPI_Book (2)_CREST_SPS_KPI_BOOKCoSKPI_1_3.GrossMargin_Journals" xfId="37757"/>
    <cellStyle name="A_Rate_Data Historical_7.KPI_Article_Pages_9.KPI_Book (2)_CREST_SPS_KPI_BOOKCoSKPI_3.GrossMargin_Journals" xfId="37758"/>
    <cellStyle name="A_Rate_Data Historical_7.KPI_Article_Pages_9.KPI_Book (2)_CREST_SPS_KPI_BOOKCoSKPI_BOOKCoSKPI" xfId="37759"/>
    <cellStyle name="A_Rate_Data Historical_7.KPI_Article_Pages_9.KPI_Book (2)_CREST_SPS_KPI_BOOKCoSKPI_BOOKCoSKPI_0.Mgmt Cockpit" xfId="37760"/>
    <cellStyle name="A_Rate_Data Historical_7.KPI_Article_Pages_9.KPI_Book (2)_CREST_SPS_KPI_BOOKCoSKPI_BOOKCoSKPI_3.GrossMargin_Journals" xfId="37761"/>
    <cellStyle name="A_Rate_Data Historical_7.KPI_Article_Pages_9.KPI_Book (2)_CREST_SPS_KPI_BOOKCoSKPI_COS Bridge Books" xfId="37762"/>
    <cellStyle name="A_Rate_Data Historical_7.KPI_Article_Pages_9.KPI_Book (2)_CREST_SPS_KPI_BOOKCoSKPI_COS Bridge Books_1" xfId="37763"/>
    <cellStyle name="A_Rate_Data Historical_7.KPI_Article_Pages_9.KPI_Book (2)_CREST_SPS_KPI_COS Bridge Books" xfId="37764"/>
    <cellStyle name="A_Rate_Data Historical_7.KPI_Article_Pages_9.KPI_Book (2)_CREST_SPS_KPI_COS Bridge Books_1" xfId="37765"/>
    <cellStyle name="A_Rate_Data Historical_7.KPI_Article_Pages_9.KPI_Book (2)_JOURNALCoSKPI" xfId="37766"/>
    <cellStyle name="A_Rate_Data Historical_7.KPI_Article_Pages_9.KPI_Book (2)_ProdExp_Journal_KPI" xfId="37767"/>
    <cellStyle name="A_Rate_Data Historical_7.KPI_Article_Pages_BOOKCoSKPI" xfId="37768"/>
    <cellStyle name="A_Rate_Data Historical_7.KPI_Article_Pages_BOOKCoSKPI_0.Mgmt Cockpit" xfId="37769"/>
    <cellStyle name="A_Rate_Data Historical_7.KPI_Article_Pages_BOOKCoSKPI_1" xfId="37770"/>
    <cellStyle name="A_Rate_Data Historical_7.KPI_Article_Pages_BOOKCoSKPI_1_0.Mgmt Cockpit" xfId="37771"/>
    <cellStyle name="A_Rate_Data Historical_7.KPI_Article_Pages_BOOKCoSKPI_1_3.GrossMargin_Journals" xfId="37772"/>
    <cellStyle name="A_Rate_Data Historical_7.KPI_Article_Pages_BOOKCoSKPI_1_6.KPI_Issue" xfId="37773"/>
    <cellStyle name="A_Rate_Data Historical_7.KPI_Article_Pages_BOOKCoSKPI_1_BOOKCoSKPI" xfId="37774"/>
    <cellStyle name="A_Rate_Data Historical_7.KPI_Article_Pages_BOOKCoSKPI_1_BOOKCoSKPI_1" xfId="37775"/>
    <cellStyle name="A_Rate_Data Historical_7.KPI_Article_Pages_BOOKCoSKPI_1_BOOKCoSKPI_1_0.Mgmt Cockpit" xfId="37776"/>
    <cellStyle name="A_Rate_Data Historical_7.KPI_Article_Pages_BOOKCoSKPI_1_BOOKCoSKPI_1_3.GrossMargin_Journals" xfId="37777"/>
    <cellStyle name="A_Rate_Data Historical_7.KPI_Article_Pages_BOOKCoSKPI_1_BOOKCoSKPI_3.GrossMargin_Journals" xfId="37778"/>
    <cellStyle name="A_Rate_Data Historical_7.KPI_Article_Pages_BOOKCoSKPI_1_BOOKCoSKPI_BOOKCoSKPI" xfId="37779"/>
    <cellStyle name="A_Rate_Data Historical_7.KPI_Article_Pages_BOOKCoSKPI_1_BOOKCoSKPI_BOOKCoSKPI_0.Mgmt Cockpit" xfId="37780"/>
    <cellStyle name="A_Rate_Data Historical_7.KPI_Article_Pages_BOOKCoSKPI_1_BOOKCoSKPI_BOOKCoSKPI_3.GrossMargin_Journals" xfId="37781"/>
    <cellStyle name="A_Rate_Data Historical_7.KPI_Article_Pages_BOOKCoSKPI_1_BOOKCoSKPI_COS Bridge Books" xfId="37782"/>
    <cellStyle name="A_Rate_Data Historical_7.KPI_Article_Pages_BOOKCoSKPI_1_BOOKCoSKPI_COS Bridge Books_1" xfId="37783"/>
    <cellStyle name="A_Rate_Data Historical_7.KPI_Article_Pages_BOOKCoSKPI_1_COS Bridge Books" xfId="37784"/>
    <cellStyle name="A_Rate_Data Historical_7.KPI_Article_Pages_BOOKCoSKPI_1_COS Bridge Books_1" xfId="37785"/>
    <cellStyle name="A_Rate_Data Historical_7.KPI_Article_Pages_BOOKCoSKPI_1_COS Bridge Books_2" xfId="37786"/>
    <cellStyle name="A_Rate_Data Historical_7.KPI_Article_Pages_BOOKCoSKPI_1_CREST_SPS_KPI" xfId="37787"/>
    <cellStyle name="A_Rate_Data Historical_7.KPI_Article_Pages_BOOKCoSKPI_1_CREST_SPS_KPI_0.Mgmt Cockpit" xfId="37788"/>
    <cellStyle name="A_Rate_Data Historical_7.KPI_Article_Pages_BOOKCoSKPI_1_CREST_SPS_KPI_3.GrossMargin_Journals" xfId="37789"/>
    <cellStyle name="A_Rate_Data Historical_7.KPI_Article_Pages_BOOKCoSKPI_1_CREST_SPS_KPI_BOOKCoSKPI" xfId="37790"/>
    <cellStyle name="A_Rate_Data Historical_7.KPI_Article_Pages_BOOKCoSKPI_1_CREST_SPS_KPI_BOOKCoSKPI_1" xfId="37791"/>
    <cellStyle name="A_Rate_Data Historical_7.KPI_Article_Pages_BOOKCoSKPI_1_CREST_SPS_KPI_BOOKCoSKPI_1_0.Mgmt Cockpit" xfId="37792"/>
    <cellStyle name="A_Rate_Data Historical_7.KPI_Article_Pages_BOOKCoSKPI_1_CREST_SPS_KPI_BOOKCoSKPI_1_3.GrossMargin_Journals" xfId="37793"/>
    <cellStyle name="A_Rate_Data Historical_7.KPI_Article_Pages_BOOKCoSKPI_1_CREST_SPS_KPI_BOOKCoSKPI_3.GrossMargin_Journals" xfId="37794"/>
    <cellStyle name="A_Rate_Data Historical_7.KPI_Article_Pages_BOOKCoSKPI_1_CREST_SPS_KPI_BOOKCoSKPI_BOOKCoSKPI" xfId="37795"/>
    <cellStyle name="A_Rate_Data Historical_7.KPI_Article_Pages_BOOKCoSKPI_1_CREST_SPS_KPI_BOOKCoSKPI_BOOKCoSKPI_0.Mgmt Cockpit" xfId="37796"/>
    <cellStyle name="A_Rate_Data Historical_7.KPI_Article_Pages_BOOKCoSKPI_1_CREST_SPS_KPI_BOOKCoSKPI_BOOKCoSKPI_3.GrossMargin_Journals" xfId="37797"/>
    <cellStyle name="A_Rate_Data Historical_7.KPI_Article_Pages_BOOKCoSKPI_1_CREST_SPS_KPI_BOOKCoSKPI_COS Bridge Books" xfId="37798"/>
    <cellStyle name="A_Rate_Data Historical_7.KPI_Article_Pages_BOOKCoSKPI_1_CREST_SPS_KPI_BOOKCoSKPI_COS Bridge Books_1" xfId="37799"/>
    <cellStyle name="A_Rate_Data Historical_7.KPI_Article_Pages_BOOKCoSKPI_1_CREST_SPS_KPI_COS Bridge Books" xfId="37800"/>
    <cellStyle name="A_Rate_Data Historical_7.KPI_Article_Pages_BOOKCoSKPI_1_CREST_SPS_KPI_COS Bridge Books_1" xfId="37801"/>
    <cellStyle name="A_Rate_Data Historical_7.KPI_Article_Pages_BOOKCoSKPI_1_JOURNALCoSKPI" xfId="37802"/>
    <cellStyle name="A_Rate_Data Historical_7.KPI_Article_Pages_BOOKCoSKPI_1_ProdExp_Journal_KPI" xfId="37803"/>
    <cellStyle name="A_Rate_Data Historical_7.KPI_Article_Pages_BOOKCoSKPI_2" xfId="37804"/>
    <cellStyle name="A_Rate_Data Historical_7.KPI_Article_Pages_BOOKCoSKPI_2_0.Mgmt Cockpit" xfId="37805"/>
    <cellStyle name="A_Rate_Data Historical_7.KPI_Article_Pages_BOOKCoSKPI_2_3.GrossMargin_Journals" xfId="37806"/>
    <cellStyle name="A_Rate_Data Historical_7.KPI_Article_Pages_BOOKCoSKPI_3.GrossMargin_Journals" xfId="37807"/>
    <cellStyle name="A_Rate_Data Historical_7.KPI_Article_Pages_BOOKCoSKPI_6.KPI_Issue" xfId="37808"/>
    <cellStyle name="A_Rate_Data Historical_7.KPI_Article_Pages_BOOKCoSKPI_BOOKCoSKPI" xfId="37809"/>
    <cellStyle name="A_Rate_Data Historical_7.KPI_Article_Pages_BOOKCoSKPI_BOOKCoSKPI_0.Mgmt Cockpit" xfId="37810"/>
    <cellStyle name="A_Rate_Data Historical_7.KPI_Article_Pages_BOOKCoSKPI_BOOKCoSKPI_1" xfId="37811"/>
    <cellStyle name="A_Rate_Data Historical_7.KPI_Article_Pages_BOOKCoSKPI_BOOKCoSKPI_1_3.GrossMargin_Journals" xfId="37812"/>
    <cellStyle name="A_Rate_Data Historical_7.KPI_Article_Pages_BOOKCoSKPI_BOOKCoSKPI_1_BOOKCoSKPI" xfId="37813"/>
    <cellStyle name="A_Rate_Data Historical_7.KPI_Article_Pages_BOOKCoSKPI_BOOKCoSKPI_1_BOOKCoSKPI_0.Mgmt Cockpit" xfId="37814"/>
    <cellStyle name="A_Rate_Data Historical_7.KPI_Article_Pages_BOOKCoSKPI_BOOKCoSKPI_1_BOOKCoSKPI_3.GrossMargin_Journals" xfId="37815"/>
    <cellStyle name="A_Rate_Data Historical_7.KPI_Article_Pages_BOOKCoSKPI_BOOKCoSKPI_1_COS Bridge Books" xfId="37816"/>
    <cellStyle name="A_Rate_Data Historical_7.KPI_Article_Pages_BOOKCoSKPI_BOOKCoSKPI_1_COS Bridge Books_1" xfId="37817"/>
    <cellStyle name="A_Rate_Data Historical_7.KPI_Article_Pages_BOOKCoSKPI_BOOKCoSKPI_2" xfId="37818"/>
    <cellStyle name="A_Rate_Data Historical_7.KPI_Article_Pages_BOOKCoSKPI_BOOKCoSKPI_2_0.Mgmt Cockpit" xfId="37819"/>
    <cellStyle name="A_Rate_Data Historical_7.KPI_Article_Pages_BOOKCoSKPI_BOOKCoSKPI_2_3.GrossMargin_Journals" xfId="37820"/>
    <cellStyle name="A_Rate_Data Historical_7.KPI_Article_Pages_BOOKCoSKPI_BOOKCoSKPI_3.GrossMargin_Journals" xfId="37821"/>
    <cellStyle name="A_Rate_Data Historical_7.KPI_Article_Pages_BOOKCoSKPI_BOOKCoSKPI_6.KPI_Issue" xfId="37822"/>
    <cellStyle name="A_Rate_Data Historical_7.KPI_Article_Pages_BOOKCoSKPI_BOOKCoSKPI_BOOKCoSKPI" xfId="37823"/>
    <cellStyle name="A_Rate_Data Historical_7.KPI_Article_Pages_BOOKCoSKPI_BOOKCoSKPI_BOOKCoSKPI_1" xfId="37824"/>
    <cellStyle name="A_Rate_Data Historical_7.KPI_Article_Pages_BOOKCoSKPI_BOOKCoSKPI_BOOKCoSKPI_1_0.Mgmt Cockpit" xfId="37825"/>
    <cellStyle name="A_Rate_Data Historical_7.KPI_Article_Pages_BOOKCoSKPI_BOOKCoSKPI_BOOKCoSKPI_1_3.GrossMargin_Journals" xfId="37826"/>
    <cellStyle name="A_Rate_Data Historical_7.KPI_Article_Pages_BOOKCoSKPI_BOOKCoSKPI_BOOKCoSKPI_3.GrossMargin_Journals" xfId="37827"/>
    <cellStyle name="A_Rate_Data Historical_7.KPI_Article_Pages_BOOKCoSKPI_BOOKCoSKPI_BOOKCoSKPI_BOOKCoSKPI" xfId="37828"/>
    <cellStyle name="A_Rate_Data Historical_7.KPI_Article_Pages_BOOKCoSKPI_BOOKCoSKPI_BOOKCoSKPI_BOOKCoSKPI_0.Mgmt Cockpit" xfId="37829"/>
    <cellStyle name="A_Rate_Data Historical_7.KPI_Article_Pages_BOOKCoSKPI_BOOKCoSKPI_BOOKCoSKPI_BOOKCoSKPI_3.GrossMargin_Journals" xfId="37830"/>
    <cellStyle name="A_Rate_Data Historical_7.KPI_Article_Pages_BOOKCoSKPI_BOOKCoSKPI_BOOKCoSKPI_COS Bridge Books" xfId="37831"/>
    <cellStyle name="A_Rate_Data Historical_7.KPI_Article_Pages_BOOKCoSKPI_BOOKCoSKPI_BOOKCoSKPI_COS Bridge Books_1" xfId="37832"/>
    <cellStyle name="A_Rate_Data Historical_7.KPI_Article_Pages_BOOKCoSKPI_BOOKCoSKPI_COS Bridge Books" xfId="37833"/>
    <cellStyle name="A_Rate_Data Historical_7.KPI_Article_Pages_BOOKCoSKPI_BOOKCoSKPI_COS Bridge Books_1" xfId="37834"/>
    <cellStyle name="A_Rate_Data Historical_7.KPI_Article_Pages_BOOKCoSKPI_BOOKCoSKPI_COS Bridge Books_2" xfId="37835"/>
    <cellStyle name="A_Rate_Data Historical_7.KPI_Article_Pages_BOOKCoSKPI_BOOKCoSKPI_CREST_SPS_KPI" xfId="37836"/>
    <cellStyle name="A_Rate_Data Historical_7.KPI_Article_Pages_BOOKCoSKPI_BOOKCoSKPI_CREST_SPS_KPI_0.Mgmt Cockpit" xfId="37837"/>
    <cellStyle name="A_Rate_Data Historical_7.KPI_Article_Pages_BOOKCoSKPI_BOOKCoSKPI_CREST_SPS_KPI_3.GrossMargin_Journals" xfId="37838"/>
    <cellStyle name="A_Rate_Data Historical_7.KPI_Article_Pages_BOOKCoSKPI_BOOKCoSKPI_CREST_SPS_KPI_BOOKCoSKPI" xfId="37839"/>
    <cellStyle name="A_Rate_Data Historical_7.KPI_Article_Pages_BOOKCoSKPI_BOOKCoSKPI_CREST_SPS_KPI_BOOKCoSKPI_1" xfId="37840"/>
    <cellStyle name="A_Rate_Data Historical_7.KPI_Article_Pages_BOOKCoSKPI_BOOKCoSKPI_CREST_SPS_KPI_BOOKCoSKPI_1_0.Mgmt Cockpit" xfId="37841"/>
    <cellStyle name="A_Rate_Data Historical_7.KPI_Article_Pages_BOOKCoSKPI_BOOKCoSKPI_CREST_SPS_KPI_BOOKCoSKPI_1_3.GrossMargin_Journals" xfId="37842"/>
    <cellStyle name="A_Rate_Data Historical_7.KPI_Article_Pages_BOOKCoSKPI_BOOKCoSKPI_CREST_SPS_KPI_BOOKCoSKPI_3.GrossMargin_Journals" xfId="37843"/>
    <cellStyle name="A_Rate_Data Historical_7.KPI_Article_Pages_BOOKCoSKPI_BOOKCoSKPI_CREST_SPS_KPI_BOOKCoSKPI_BOOKCoSKPI" xfId="37844"/>
    <cellStyle name="A_Rate_Data Historical_7.KPI_Article_Pages_BOOKCoSKPI_BOOKCoSKPI_CREST_SPS_KPI_BOOKCoSKPI_BOOKCoSKPI_0.Mgmt Cockpit" xfId="37845"/>
    <cellStyle name="A_Rate_Data Historical_7.KPI_Article_Pages_BOOKCoSKPI_BOOKCoSKPI_CREST_SPS_KPI_BOOKCoSKPI_BOOKCoSKPI_3.GrossMargin_Journals" xfId="37846"/>
    <cellStyle name="A_Rate_Data Historical_7.KPI_Article_Pages_BOOKCoSKPI_BOOKCoSKPI_CREST_SPS_KPI_BOOKCoSKPI_COS Bridge Books" xfId="37847"/>
    <cellStyle name="A_Rate_Data Historical_7.KPI_Article_Pages_BOOKCoSKPI_BOOKCoSKPI_CREST_SPS_KPI_BOOKCoSKPI_COS Bridge Books_1" xfId="37848"/>
    <cellStyle name="A_Rate_Data Historical_7.KPI_Article_Pages_BOOKCoSKPI_BOOKCoSKPI_CREST_SPS_KPI_COS Bridge Books" xfId="37849"/>
    <cellStyle name="A_Rate_Data Historical_7.KPI_Article_Pages_BOOKCoSKPI_BOOKCoSKPI_CREST_SPS_KPI_COS Bridge Books_1" xfId="37850"/>
    <cellStyle name="A_Rate_Data Historical_7.KPI_Article_Pages_BOOKCoSKPI_BOOKCoSKPI_JOURNALCoSKPI" xfId="37851"/>
    <cellStyle name="A_Rate_Data Historical_7.KPI_Article_Pages_BOOKCoSKPI_BOOKCoSKPI_ProdExp_Journal_KPI" xfId="37852"/>
    <cellStyle name="A_Rate_Data Historical_7.KPI_Article_Pages_BOOKCoSKPI_COS Bridge Books" xfId="37853"/>
    <cellStyle name="A_Rate_Data Historical_7.KPI_Article_Pages_BOOKCoSKPI_COS Bridge Books_1" xfId="37854"/>
    <cellStyle name="A_Rate_Data Historical_7.KPI_Article_Pages_BOOKCoSKPI_COS Bridge Books_2" xfId="37855"/>
    <cellStyle name="A_Rate_Data Historical_7.KPI_Article_Pages_BOOKCoSKPI_CREST_SPS_KPI" xfId="37856"/>
    <cellStyle name="A_Rate_Data Historical_7.KPI_Article_Pages_BOOKCoSKPI_CREST_SPS_KPI_0.Mgmt Cockpit" xfId="37857"/>
    <cellStyle name="A_Rate_Data Historical_7.KPI_Article_Pages_BOOKCoSKPI_CREST_SPS_KPI_3.GrossMargin_Journals" xfId="37858"/>
    <cellStyle name="A_Rate_Data Historical_7.KPI_Article_Pages_BOOKCoSKPI_CREST_SPS_KPI_BOOKCoSKPI" xfId="37859"/>
    <cellStyle name="A_Rate_Data Historical_7.KPI_Article_Pages_BOOKCoSKPI_CREST_SPS_KPI_BOOKCoSKPI_1" xfId="37860"/>
    <cellStyle name="A_Rate_Data Historical_7.KPI_Article_Pages_BOOKCoSKPI_CREST_SPS_KPI_BOOKCoSKPI_1_0.Mgmt Cockpit" xfId="37861"/>
    <cellStyle name="A_Rate_Data Historical_7.KPI_Article_Pages_BOOKCoSKPI_CREST_SPS_KPI_BOOKCoSKPI_1_3.GrossMargin_Journals" xfId="37862"/>
    <cellStyle name="A_Rate_Data Historical_7.KPI_Article_Pages_BOOKCoSKPI_CREST_SPS_KPI_BOOKCoSKPI_3.GrossMargin_Journals" xfId="37863"/>
    <cellStyle name="A_Rate_Data Historical_7.KPI_Article_Pages_BOOKCoSKPI_CREST_SPS_KPI_BOOKCoSKPI_BOOKCoSKPI" xfId="37864"/>
    <cellStyle name="A_Rate_Data Historical_7.KPI_Article_Pages_BOOKCoSKPI_CREST_SPS_KPI_BOOKCoSKPI_BOOKCoSKPI_0.Mgmt Cockpit" xfId="37865"/>
    <cellStyle name="A_Rate_Data Historical_7.KPI_Article_Pages_BOOKCoSKPI_CREST_SPS_KPI_BOOKCoSKPI_BOOKCoSKPI_3.GrossMargin_Journals" xfId="37866"/>
    <cellStyle name="A_Rate_Data Historical_7.KPI_Article_Pages_BOOKCoSKPI_CREST_SPS_KPI_BOOKCoSKPI_COS Bridge Books" xfId="37867"/>
    <cellStyle name="A_Rate_Data Historical_7.KPI_Article_Pages_BOOKCoSKPI_CREST_SPS_KPI_BOOKCoSKPI_COS Bridge Books_1" xfId="37868"/>
    <cellStyle name="A_Rate_Data Historical_7.KPI_Article_Pages_BOOKCoSKPI_CREST_SPS_KPI_COS Bridge Books" xfId="37869"/>
    <cellStyle name="A_Rate_Data Historical_7.KPI_Article_Pages_BOOKCoSKPI_CREST_SPS_KPI_COS Bridge Books_1" xfId="37870"/>
    <cellStyle name="A_Rate_Data Historical_7.KPI_Article_Pages_BOOKCoSKPI_JOURNALCoSKPI" xfId="37871"/>
    <cellStyle name="A_Rate_Data Historical_7.KPI_Article_Pages_BOOKCoSKPI_ProdExp_Journal_KPI" xfId="37872"/>
    <cellStyle name="A_Rate_Data Historical_7.KPI_Article_Pages_COS Bridge Books" xfId="37873"/>
    <cellStyle name="A_Rate_Data Historical_7.KPI_Article_Pages_COS Bridge Books_1" xfId="37874"/>
    <cellStyle name="A_Rate_Data Historical_7.KPI_Article_Pages_COS Bridge Books_2" xfId="37875"/>
    <cellStyle name="A_Rate_Data Historical_7.KPI_Article_Pages_CREST_SPS_KPI" xfId="37876"/>
    <cellStyle name="A_Rate_Data Historical_7.KPI_Article_Pages_CREST_SPS_KPI_0.Mgmt Cockpit" xfId="37877"/>
    <cellStyle name="A_Rate_Data Historical_7.KPI_Article_Pages_CREST_SPS_KPI_3.GrossMargin_Journals" xfId="37878"/>
    <cellStyle name="A_Rate_Data Historical_7.KPI_Article_Pages_CREST_SPS_KPI_BOOKCoSKPI" xfId="37879"/>
    <cellStyle name="A_Rate_Data Historical_7.KPI_Article_Pages_CREST_SPS_KPI_BOOKCoSKPI_1" xfId="37880"/>
    <cellStyle name="A_Rate_Data Historical_7.KPI_Article_Pages_CREST_SPS_KPI_BOOKCoSKPI_1_0.Mgmt Cockpit" xfId="37881"/>
    <cellStyle name="A_Rate_Data Historical_7.KPI_Article_Pages_CREST_SPS_KPI_BOOKCoSKPI_1_3.GrossMargin_Journals" xfId="37882"/>
    <cellStyle name="A_Rate_Data Historical_7.KPI_Article_Pages_CREST_SPS_KPI_BOOKCoSKPI_3.GrossMargin_Journals" xfId="37883"/>
    <cellStyle name="A_Rate_Data Historical_7.KPI_Article_Pages_CREST_SPS_KPI_BOOKCoSKPI_BOOKCoSKPI" xfId="37884"/>
    <cellStyle name="A_Rate_Data Historical_7.KPI_Article_Pages_CREST_SPS_KPI_BOOKCoSKPI_BOOKCoSKPI_0.Mgmt Cockpit" xfId="37885"/>
    <cellStyle name="A_Rate_Data Historical_7.KPI_Article_Pages_CREST_SPS_KPI_BOOKCoSKPI_BOOKCoSKPI_3.GrossMargin_Journals" xfId="37886"/>
    <cellStyle name="A_Rate_Data Historical_7.KPI_Article_Pages_CREST_SPS_KPI_BOOKCoSKPI_COS Bridge Books" xfId="37887"/>
    <cellStyle name="A_Rate_Data Historical_7.KPI_Article_Pages_CREST_SPS_KPI_BOOKCoSKPI_COS Bridge Books_1" xfId="37888"/>
    <cellStyle name="A_Rate_Data Historical_7.KPI_Article_Pages_CREST_SPS_KPI_COS Bridge Books" xfId="37889"/>
    <cellStyle name="A_Rate_Data Historical_7.KPI_Article_Pages_CREST_SPS_KPI_COS Bridge Books_1" xfId="37890"/>
    <cellStyle name="A_Rate_Data Historical_7.KPI_Article_Pages_JOURNALCoSKPI" xfId="37891"/>
    <cellStyle name="A_Rate_Data Historical_7.KPI_Article_Pages_JOURNALCoSKPI_0.Mgmt Cockpit" xfId="37892"/>
    <cellStyle name="A_Rate_Data Historical_7.KPI_Article_Pages_JOURNALCoSKPI_1" xfId="37893"/>
    <cellStyle name="A_Rate_Data Historical_7.KPI_Article_Pages_JOURNALCoSKPI_3.GrossMargin_Journals" xfId="37894"/>
    <cellStyle name="A_Rate_Data Historical_7.KPI_Article_Pages_JOURNALCoSKPI_BOOKCoSKPI" xfId="37895"/>
    <cellStyle name="A_Rate_Data Historical_7.KPI_Article_Pages_JOURNALCoSKPI_BOOKCoSKPI_3.GrossMargin_Journals" xfId="37896"/>
    <cellStyle name="A_Rate_Data Historical_7.KPI_Article_Pages_JOURNALCoSKPI_BOOKCoSKPI_BOOKCoSKPI" xfId="37897"/>
    <cellStyle name="A_Rate_Data Historical_7.KPI_Article_Pages_JOURNALCoSKPI_BOOKCoSKPI_BOOKCoSKPI_0.Mgmt Cockpit" xfId="37898"/>
    <cellStyle name="A_Rate_Data Historical_7.KPI_Article_Pages_JOURNALCoSKPI_BOOKCoSKPI_BOOKCoSKPI_3.GrossMargin_Journals" xfId="37899"/>
    <cellStyle name="A_Rate_Data Historical_7.KPI_Article_Pages_JOURNALCoSKPI_BOOKCoSKPI_COS Bridge Books" xfId="37900"/>
    <cellStyle name="A_Rate_Data Historical_7.KPI_Article_Pages_JOURNALCoSKPI_BOOKCoSKPI_COS Bridge Books_1" xfId="37901"/>
    <cellStyle name="A_Rate_Data Historical_7.KPI_Article_Pages_JOURNALCoSKPI_COS Bridge Books" xfId="37902"/>
    <cellStyle name="A_Rate_Data Historical_7.KPI_Article_Pages_JOURNALCoSKPI_COS Bridge Books_1" xfId="37903"/>
    <cellStyle name="A_Rate_Data Historical_7.KPI_Article_Pages_JOURNALCoSKPI_CREST_SPS_KPI" xfId="37904"/>
    <cellStyle name="A_Rate_Data Historical_7.KPI_Article_Pages_JOURNALCoSKPI_CREST_SPS_KPI_0.Mgmt Cockpit" xfId="37905"/>
    <cellStyle name="A_Rate_Data Historical_7.KPI_Article_Pages_JOURNALCoSKPI_CREST_SPS_KPI_3.GrossMargin_Journals" xfId="37906"/>
    <cellStyle name="A_Rate_Data Historical_7.KPI_Article_Pages_JOURNALCoSKPI_CREST_SPS_KPI_BOOKCoSKPI" xfId="37907"/>
    <cellStyle name="A_Rate_Data Historical_7.KPI_Article_Pages_JOURNALCoSKPI_CREST_SPS_KPI_BOOKCoSKPI_1" xfId="37908"/>
    <cellStyle name="A_Rate_Data Historical_7.KPI_Article_Pages_JOURNALCoSKPI_CREST_SPS_KPI_BOOKCoSKPI_1_0.Mgmt Cockpit" xfId="37909"/>
    <cellStyle name="A_Rate_Data Historical_7.KPI_Article_Pages_JOURNALCoSKPI_CREST_SPS_KPI_BOOKCoSKPI_1_3.GrossMargin_Journals" xfId="37910"/>
    <cellStyle name="A_Rate_Data Historical_7.KPI_Article_Pages_JOURNALCoSKPI_CREST_SPS_KPI_BOOKCoSKPI_3.GrossMargin_Journals" xfId="37911"/>
    <cellStyle name="A_Rate_Data Historical_7.KPI_Article_Pages_JOURNALCoSKPI_CREST_SPS_KPI_BOOKCoSKPI_BOOKCoSKPI" xfId="37912"/>
    <cellStyle name="A_Rate_Data Historical_7.KPI_Article_Pages_JOURNALCoSKPI_CREST_SPS_KPI_BOOKCoSKPI_BOOKCoSKPI_0.Mgmt Cockpit" xfId="37913"/>
    <cellStyle name="A_Rate_Data Historical_7.KPI_Article_Pages_JOURNALCoSKPI_CREST_SPS_KPI_BOOKCoSKPI_BOOKCoSKPI_3.GrossMargin_Journals" xfId="37914"/>
    <cellStyle name="A_Rate_Data Historical_7.KPI_Article_Pages_JOURNALCoSKPI_CREST_SPS_KPI_BOOKCoSKPI_COS Bridge Books" xfId="37915"/>
    <cellStyle name="A_Rate_Data Historical_7.KPI_Article_Pages_JOURNALCoSKPI_CREST_SPS_KPI_BOOKCoSKPI_COS Bridge Books_1" xfId="37916"/>
    <cellStyle name="A_Rate_Data Historical_7.KPI_Article_Pages_JOURNALCoSKPI_CREST_SPS_KPI_COS Bridge Books" xfId="37917"/>
    <cellStyle name="A_Rate_Data Historical_7.KPI_Article_Pages_JOURNALCoSKPI_CREST_SPS_KPI_COS Bridge Books_1" xfId="37918"/>
    <cellStyle name="A_Rate_Data Historical_7.KPI_Article_Pages_ProdExp_Journal_KPI" xfId="37919"/>
    <cellStyle name="A_Rate_Data Historical_9.KPI_Book (2)" xfId="37920"/>
    <cellStyle name="A_Rate_Data Historical_9.KPI_Book (2)_0.Mgmt Cockpit" xfId="37921"/>
    <cellStyle name="A_Rate_Data Historical_9.KPI_Book (2)_3.GrossMargin_Journals" xfId="37922"/>
    <cellStyle name="A_Rate_Data Historical_9.KPI_Book (2)_6.KPI_Issue" xfId="37923"/>
    <cellStyle name="A_Rate_Data Historical_9.KPI_Book (2)_BOOKCoSKPI" xfId="37924"/>
    <cellStyle name="A_Rate_Data Historical_9.KPI_Book (2)_BOOKCoSKPI_0.Mgmt Cockpit" xfId="37925"/>
    <cellStyle name="A_Rate_Data Historical_9.KPI_Book (2)_BOOKCoSKPI_1" xfId="37926"/>
    <cellStyle name="A_Rate_Data Historical_9.KPI_Book (2)_BOOKCoSKPI_1_3.GrossMargin_Journals" xfId="37927"/>
    <cellStyle name="A_Rate_Data Historical_9.KPI_Book (2)_BOOKCoSKPI_1_BOOKCoSKPI" xfId="37928"/>
    <cellStyle name="A_Rate_Data Historical_9.KPI_Book (2)_BOOKCoSKPI_1_BOOKCoSKPI_0.Mgmt Cockpit" xfId="37929"/>
    <cellStyle name="A_Rate_Data Historical_9.KPI_Book (2)_BOOKCoSKPI_1_BOOKCoSKPI_3.GrossMargin_Journals" xfId="37930"/>
    <cellStyle name="A_Rate_Data Historical_9.KPI_Book (2)_BOOKCoSKPI_1_COS Bridge Books" xfId="37931"/>
    <cellStyle name="A_Rate_Data Historical_9.KPI_Book (2)_BOOKCoSKPI_1_COS Bridge Books_1" xfId="37932"/>
    <cellStyle name="A_Rate_Data Historical_9.KPI_Book (2)_BOOKCoSKPI_2" xfId="37933"/>
    <cellStyle name="A_Rate_Data Historical_9.KPI_Book (2)_BOOKCoSKPI_2_0.Mgmt Cockpit" xfId="37934"/>
    <cellStyle name="A_Rate_Data Historical_9.KPI_Book (2)_BOOKCoSKPI_2_3.GrossMargin_Journals" xfId="37935"/>
    <cellStyle name="A_Rate_Data Historical_9.KPI_Book (2)_BOOKCoSKPI_3.GrossMargin_Journals" xfId="37936"/>
    <cellStyle name="A_Rate_Data Historical_9.KPI_Book (2)_BOOKCoSKPI_6.KPI_Issue" xfId="37937"/>
    <cellStyle name="A_Rate_Data Historical_9.KPI_Book (2)_BOOKCoSKPI_BOOKCoSKPI" xfId="37938"/>
    <cellStyle name="A_Rate_Data Historical_9.KPI_Book (2)_BOOKCoSKPI_BOOKCoSKPI_1" xfId="37939"/>
    <cellStyle name="A_Rate_Data Historical_9.KPI_Book (2)_BOOKCoSKPI_BOOKCoSKPI_1_0.Mgmt Cockpit" xfId="37940"/>
    <cellStyle name="A_Rate_Data Historical_9.KPI_Book (2)_BOOKCoSKPI_BOOKCoSKPI_1_3.GrossMargin_Journals" xfId="37941"/>
    <cellStyle name="A_Rate_Data Historical_9.KPI_Book (2)_BOOKCoSKPI_BOOKCoSKPI_3.GrossMargin_Journals" xfId="37942"/>
    <cellStyle name="A_Rate_Data Historical_9.KPI_Book (2)_BOOKCoSKPI_BOOKCoSKPI_BOOKCoSKPI" xfId="37943"/>
    <cellStyle name="A_Rate_Data Historical_9.KPI_Book (2)_BOOKCoSKPI_BOOKCoSKPI_BOOKCoSKPI_0.Mgmt Cockpit" xfId="37944"/>
    <cellStyle name="A_Rate_Data Historical_9.KPI_Book (2)_BOOKCoSKPI_BOOKCoSKPI_BOOKCoSKPI_3.GrossMargin_Journals" xfId="37945"/>
    <cellStyle name="A_Rate_Data Historical_9.KPI_Book (2)_BOOKCoSKPI_BOOKCoSKPI_COS Bridge Books" xfId="37946"/>
    <cellStyle name="A_Rate_Data Historical_9.KPI_Book (2)_BOOKCoSKPI_BOOKCoSKPI_COS Bridge Books_1" xfId="37947"/>
    <cellStyle name="A_Rate_Data Historical_9.KPI_Book (2)_BOOKCoSKPI_COS Bridge Books" xfId="37948"/>
    <cellStyle name="A_Rate_Data Historical_9.KPI_Book (2)_BOOKCoSKPI_COS Bridge Books_1" xfId="37949"/>
    <cellStyle name="A_Rate_Data Historical_9.KPI_Book (2)_BOOKCoSKPI_COS Bridge Books_2" xfId="37950"/>
    <cellStyle name="A_Rate_Data Historical_9.KPI_Book (2)_BOOKCoSKPI_CREST_SPS_KPI" xfId="37951"/>
    <cellStyle name="A_Rate_Data Historical_9.KPI_Book (2)_BOOKCoSKPI_CREST_SPS_KPI_0.Mgmt Cockpit" xfId="37952"/>
    <cellStyle name="A_Rate_Data Historical_9.KPI_Book (2)_BOOKCoSKPI_CREST_SPS_KPI_3.GrossMargin_Journals" xfId="37953"/>
    <cellStyle name="A_Rate_Data Historical_9.KPI_Book (2)_BOOKCoSKPI_CREST_SPS_KPI_BOOKCoSKPI" xfId="37954"/>
    <cellStyle name="A_Rate_Data Historical_9.KPI_Book (2)_BOOKCoSKPI_CREST_SPS_KPI_BOOKCoSKPI_1" xfId="37955"/>
    <cellStyle name="A_Rate_Data Historical_9.KPI_Book (2)_BOOKCoSKPI_CREST_SPS_KPI_BOOKCoSKPI_1_0.Mgmt Cockpit" xfId="37956"/>
    <cellStyle name="A_Rate_Data Historical_9.KPI_Book (2)_BOOKCoSKPI_CREST_SPS_KPI_BOOKCoSKPI_1_3.GrossMargin_Journals" xfId="37957"/>
    <cellStyle name="A_Rate_Data Historical_9.KPI_Book (2)_BOOKCoSKPI_CREST_SPS_KPI_BOOKCoSKPI_3.GrossMargin_Journals" xfId="37958"/>
    <cellStyle name="A_Rate_Data Historical_9.KPI_Book (2)_BOOKCoSKPI_CREST_SPS_KPI_BOOKCoSKPI_BOOKCoSKPI" xfId="37959"/>
    <cellStyle name="A_Rate_Data Historical_9.KPI_Book (2)_BOOKCoSKPI_CREST_SPS_KPI_BOOKCoSKPI_BOOKCoSKPI_0.Mgmt Cockpit" xfId="37960"/>
    <cellStyle name="A_Rate_Data Historical_9.KPI_Book (2)_BOOKCoSKPI_CREST_SPS_KPI_BOOKCoSKPI_BOOKCoSKPI_3.GrossMargin_Journals" xfId="37961"/>
    <cellStyle name="A_Rate_Data Historical_9.KPI_Book (2)_BOOKCoSKPI_CREST_SPS_KPI_BOOKCoSKPI_COS Bridge Books" xfId="37962"/>
    <cellStyle name="A_Rate_Data Historical_9.KPI_Book (2)_BOOKCoSKPI_CREST_SPS_KPI_BOOKCoSKPI_COS Bridge Books_1" xfId="37963"/>
    <cellStyle name="A_Rate_Data Historical_9.KPI_Book (2)_BOOKCoSKPI_CREST_SPS_KPI_COS Bridge Books" xfId="37964"/>
    <cellStyle name="A_Rate_Data Historical_9.KPI_Book (2)_BOOKCoSKPI_CREST_SPS_KPI_COS Bridge Books_1" xfId="37965"/>
    <cellStyle name="A_Rate_Data Historical_9.KPI_Book (2)_BOOKCoSKPI_JOURNALCoSKPI" xfId="37966"/>
    <cellStyle name="A_Rate_Data Historical_9.KPI_Book (2)_BOOKCoSKPI_ProdExp_Journal_KPI" xfId="37967"/>
    <cellStyle name="A_Rate_Data Historical_9.KPI_Book (2)_COS Bridge Books" xfId="37968"/>
    <cellStyle name="A_Rate_Data Historical_9.KPI_Book (2)_COS Bridge Books_1" xfId="37969"/>
    <cellStyle name="A_Rate_Data Historical_9.KPI_Book (2)_COS Bridge Books_2" xfId="37970"/>
    <cellStyle name="A_Rate_Data Historical_9.KPI_Book (2)_CREST_SPS_KPI" xfId="37971"/>
    <cellStyle name="A_Rate_Data Historical_9.KPI_Book (2)_CREST_SPS_KPI_0.Mgmt Cockpit" xfId="37972"/>
    <cellStyle name="A_Rate_Data Historical_9.KPI_Book (2)_CREST_SPS_KPI_3.GrossMargin_Journals" xfId="37973"/>
    <cellStyle name="A_Rate_Data Historical_9.KPI_Book (2)_CREST_SPS_KPI_BOOKCoSKPI" xfId="37974"/>
    <cellStyle name="A_Rate_Data Historical_9.KPI_Book (2)_CREST_SPS_KPI_BOOKCoSKPI_1" xfId="37975"/>
    <cellStyle name="A_Rate_Data Historical_9.KPI_Book (2)_CREST_SPS_KPI_BOOKCoSKPI_1_0.Mgmt Cockpit" xfId="37976"/>
    <cellStyle name="A_Rate_Data Historical_9.KPI_Book (2)_CREST_SPS_KPI_BOOKCoSKPI_1_3.GrossMargin_Journals" xfId="37977"/>
    <cellStyle name="A_Rate_Data Historical_9.KPI_Book (2)_CREST_SPS_KPI_BOOKCoSKPI_3.GrossMargin_Journals" xfId="37978"/>
    <cellStyle name="A_Rate_Data Historical_9.KPI_Book (2)_CREST_SPS_KPI_BOOKCoSKPI_BOOKCoSKPI" xfId="37979"/>
    <cellStyle name="A_Rate_Data Historical_9.KPI_Book (2)_CREST_SPS_KPI_BOOKCoSKPI_BOOKCoSKPI_0.Mgmt Cockpit" xfId="37980"/>
    <cellStyle name="A_Rate_Data Historical_9.KPI_Book (2)_CREST_SPS_KPI_BOOKCoSKPI_BOOKCoSKPI_3.GrossMargin_Journals" xfId="37981"/>
    <cellStyle name="A_Rate_Data Historical_9.KPI_Book (2)_CREST_SPS_KPI_BOOKCoSKPI_COS Bridge Books" xfId="37982"/>
    <cellStyle name="A_Rate_Data Historical_9.KPI_Book (2)_CREST_SPS_KPI_BOOKCoSKPI_COS Bridge Books_1" xfId="37983"/>
    <cellStyle name="A_Rate_Data Historical_9.KPI_Book (2)_CREST_SPS_KPI_COS Bridge Books" xfId="37984"/>
    <cellStyle name="A_Rate_Data Historical_9.KPI_Book (2)_CREST_SPS_KPI_COS Bridge Books_1" xfId="37985"/>
    <cellStyle name="A_Rate_Data Historical_9.KPI_Book (2)_JOURNALCoSKPI" xfId="37986"/>
    <cellStyle name="A_Rate_Data Historical_9.KPI_Book (2)_ProdExp_Journal_KPI" xfId="37987"/>
    <cellStyle name="A_Rate_Data Historical_BMC sales TE" xfId="17062"/>
    <cellStyle name="A_Rate_Data Historical_BOOKCoSKPI" xfId="37988"/>
    <cellStyle name="A_Rate_Data Historical_BOOKCoSKPI_0.Mgmt Cockpit" xfId="37989"/>
    <cellStyle name="A_Rate_Data Historical_BOOKCoSKPI_1" xfId="37990"/>
    <cellStyle name="A_Rate_Data Historical_BOOKCoSKPI_1_0.Mgmt Cockpit" xfId="37991"/>
    <cellStyle name="A_Rate_Data Historical_BOOKCoSKPI_1_3.GrossMargin_Journals" xfId="37992"/>
    <cellStyle name="A_Rate_Data Historical_BOOKCoSKPI_1_6.KPI_Issue" xfId="37993"/>
    <cellStyle name="A_Rate_Data Historical_BOOKCoSKPI_1_BOOKCoSKPI" xfId="37994"/>
    <cellStyle name="A_Rate_Data Historical_BOOKCoSKPI_1_BOOKCoSKPI_1" xfId="37995"/>
    <cellStyle name="A_Rate_Data Historical_BOOKCoSKPI_1_BOOKCoSKPI_1_0.Mgmt Cockpit" xfId="37996"/>
    <cellStyle name="A_Rate_Data Historical_BOOKCoSKPI_1_BOOKCoSKPI_1_3.GrossMargin_Journals" xfId="37997"/>
    <cellStyle name="A_Rate_Data Historical_BOOKCoSKPI_1_BOOKCoSKPI_3.GrossMargin_Journals" xfId="37998"/>
    <cellStyle name="A_Rate_Data Historical_BOOKCoSKPI_1_BOOKCoSKPI_BOOKCoSKPI" xfId="37999"/>
    <cellStyle name="A_Rate_Data Historical_BOOKCoSKPI_1_BOOKCoSKPI_BOOKCoSKPI_0.Mgmt Cockpit" xfId="38000"/>
    <cellStyle name="A_Rate_Data Historical_BOOKCoSKPI_1_BOOKCoSKPI_BOOKCoSKPI_3.GrossMargin_Journals" xfId="38001"/>
    <cellStyle name="A_Rate_Data Historical_BOOKCoSKPI_1_BOOKCoSKPI_COS Bridge Books" xfId="38002"/>
    <cellStyle name="A_Rate_Data Historical_BOOKCoSKPI_1_BOOKCoSKPI_COS Bridge Books_1" xfId="38003"/>
    <cellStyle name="A_Rate_Data Historical_BOOKCoSKPI_1_COS Bridge Books" xfId="38004"/>
    <cellStyle name="A_Rate_Data Historical_BOOKCoSKPI_1_COS Bridge Books_1" xfId="38005"/>
    <cellStyle name="A_Rate_Data Historical_BOOKCoSKPI_1_COS Bridge Books_2" xfId="38006"/>
    <cellStyle name="A_Rate_Data Historical_BOOKCoSKPI_1_CREST_SPS_KPI" xfId="38007"/>
    <cellStyle name="A_Rate_Data Historical_BOOKCoSKPI_1_CREST_SPS_KPI_0.Mgmt Cockpit" xfId="38008"/>
    <cellStyle name="A_Rate_Data Historical_BOOKCoSKPI_1_CREST_SPS_KPI_3.GrossMargin_Journals" xfId="38009"/>
    <cellStyle name="A_Rate_Data Historical_BOOKCoSKPI_1_CREST_SPS_KPI_BOOKCoSKPI" xfId="38010"/>
    <cellStyle name="A_Rate_Data Historical_BOOKCoSKPI_1_CREST_SPS_KPI_BOOKCoSKPI_1" xfId="38011"/>
    <cellStyle name="A_Rate_Data Historical_BOOKCoSKPI_1_CREST_SPS_KPI_BOOKCoSKPI_1_0.Mgmt Cockpit" xfId="38012"/>
    <cellStyle name="A_Rate_Data Historical_BOOKCoSKPI_1_CREST_SPS_KPI_BOOKCoSKPI_1_3.GrossMargin_Journals" xfId="38013"/>
    <cellStyle name="A_Rate_Data Historical_BOOKCoSKPI_1_CREST_SPS_KPI_BOOKCoSKPI_3.GrossMargin_Journals" xfId="38014"/>
    <cellStyle name="A_Rate_Data Historical_BOOKCoSKPI_1_CREST_SPS_KPI_BOOKCoSKPI_BOOKCoSKPI" xfId="38015"/>
    <cellStyle name="A_Rate_Data Historical_BOOKCoSKPI_1_CREST_SPS_KPI_BOOKCoSKPI_BOOKCoSKPI_0.Mgmt Cockpit" xfId="38016"/>
    <cellStyle name="A_Rate_Data Historical_BOOKCoSKPI_1_CREST_SPS_KPI_BOOKCoSKPI_BOOKCoSKPI_3.GrossMargin_Journals" xfId="38017"/>
    <cellStyle name="A_Rate_Data Historical_BOOKCoSKPI_1_CREST_SPS_KPI_BOOKCoSKPI_COS Bridge Books" xfId="38018"/>
    <cellStyle name="A_Rate_Data Historical_BOOKCoSKPI_1_CREST_SPS_KPI_BOOKCoSKPI_COS Bridge Books_1" xfId="38019"/>
    <cellStyle name="A_Rate_Data Historical_BOOKCoSKPI_1_CREST_SPS_KPI_COS Bridge Books" xfId="38020"/>
    <cellStyle name="A_Rate_Data Historical_BOOKCoSKPI_1_CREST_SPS_KPI_COS Bridge Books_1" xfId="38021"/>
    <cellStyle name="A_Rate_Data Historical_BOOKCoSKPI_1_JOURNALCoSKPI" xfId="38022"/>
    <cellStyle name="A_Rate_Data Historical_BOOKCoSKPI_1_ProdExp_Journal_KPI" xfId="38023"/>
    <cellStyle name="A_Rate_Data Historical_BOOKCoSKPI_2" xfId="38024"/>
    <cellStyle name="A_Rate_Data Historical_BOOKCoSKPI_2_3.GrossMargin_Journals" xfId="38025"/>
    <cellStyle name="A_Rate_Data Historical_BOOKCoSKPI_2_BOOKCoSKPI" xfId="38026"/>
    <cellStyle name="A_Rate_Data Historical_BOOKCoSKPI_2_BOOKCoSKPI_0.Mgmt Cockpit" xfId="38027"/>
    <cellStyle name="A_Rate_Data Historical_BOOKCoSKPI_2_BOOKCoSKPI_3.GrossMargin_Journals" xfId="38028"/>
    <cellStyle name="A_Rate_Data Historical_BOOKCoSKPI_2_COS Bridge Books" xfId="38029"/>
    <cellStyle name="A_Rate_Data Historical_BOOKCoSKPI_2_COS Bridge Books_1" xfId="38030"/>
    <cellStyle name="A_Rate_Data Historical_BOOKCoSKPI_3" xfId="38031"/>
    <cellStyle name="A_Rate_Data Historical_BOOKCoSKPI_3.GrossMargin_Journals" xfId="38032"/>
    <cellStyle name="A_Rate_Data Historical_BOOKCoSKPI_3_0.Mgmt Cockpit" xfId="38033"/>
    <cellStyle name="A_Rate_Data Historical_BOOKCoSKPI_3_3.GrossMargin_Journals" xfId="38034"/>
    <cellStyle name="A_Rate_Data Historical_BOOKCoSKPI_6.KPI_Issue" xfId="38035"/>
    <cellStyle name="A_Rate_Data Historical_BOOKCoSKPI_BOOKCoSKPI" xfId="38036"/>
    <cellStyle name="A_Rate_Data Historical_BOOKCoSKPI_BOOKCoSKPI_0.Mgmt Cockpit" xfId="38037"/>
    <cellStyle name="A_Rate_Data Historical_BOOKCoSKPI_BOOKCoSKPI_1" xfId="38038"/>
    <cellStyle name="A_Rate_Data Historical_BOOKCoSKPI_BOOKCoSKPI_1_3.GrossMargin_Journals" xfId="38039"/>
    <cellStyle name="A_Rate_Data Historical_BOOKCoSKPI_BOOKCoSKPI_1_BOOKCoSKPI" xfId="38040"/>
    <cellStyle name="A_Rate_Data Historical_BOOKCoSKPI_BOOKCoSKPI_1_BOOKCoSKPI_0.Mgmt Cockpit" xfId="38041"/>
    <cellStyle name="A_Rate_Data Historical_BOOKCoSKPI_BOOKCoSKPI_1_BOOKCoSKPI_3.GrossMargin_Journals" xfId="38042"/>
    <cellStyle name="A_Rate_Data Historical_BOOKCoSKPI_BOOKCoSKPI_1_COS Bridge Books" xfId="38043"/>
    <cellStyle name="A_Rate_Data Historical_BOOKCoSKPI_BOOKCoSKPI_1_COS Bridge Books_1" xfId="38044"/>
    <cellStyle name="A_Rate_Data Historical_BOOKCoSKPI_BOOKCoSKPI_2" xfId="38045"/>
    <cellStyle name="A_Rate_Data Historical_BOOKCoSKPI_BOOKCoSKPI_2_0.Mgmt Cockpit" xfId="38046"/>
    <cellStyle name="A_Rate_Data Historical_BOOKCoSKPI_BOOKCoSKPI_2_3.GrossMargin_Journals" xfId="38047"/>
    <cellStyle name="A_Rate_Data Historical_BOOKCoSKPI_BOOKCoSKPI_3.GrossMargin_Journals" xfId="38048"/>
    <cellStyle name="A_Rate_Data Historical_BOOKCoSKPI_BOOKCoSKPI_6.KPI_Issue" xfId="38049"/>
    <cellStyle name="A_Rate_Data Historical_BOOKCoSKPI_BOOKCoSKPI_BOOKCoSKPI" xfId="38050"/>
    <cellStyle name="A_Rate_Data Historical_BOOKCoSKPI_BOOKCoSKPI_BOOKCoSKPI_1" xfId="38051"/>
    <cellStyle name="A_Rate_Data Historical_BOOKCoSKPI_BOOKCoSKPI_BOOKCoSKPI_1_0.Mgmt Cockpit" xfId="38052"/>
    <cellStyle name="A_Rate_Data Historical_BOOKCoSKPI_BOOKCoSKPI_BOOKCoSKPI_1_3.GrossMargin_Journals" xfId="38053"/>
    <cellStyle name="A_Rate_Data Historical_BOOKCoSKPI_BOOKCoSKPI_BOOKCoSKPI_3.GrossMargin_Journals" xfId="38054"/>
    <cellStyle name="A_Rate_Data Historical_BOOKCoSKPI_BOOKCoSKPI_BOOKCoSKPI_BOOKCoSKPI" xfId="38055"/>
    <cellStyle name="A_Rate_Data Historical_BOOKCoSKPI_BOOKCoSKPI_BOOKCoSKPI_BOOKCoSKPI_0.Mgmt Cockpit" xfId="38056"/>
    <cellStyle name="A_Rate_Data Historical_BOOKCoSKPI_BOOKCoSKPI_BOOKCoSKPI_BOOKCoSKPI_3.GrossMargin_Journals" xfId="38057"/>
    <cellStyle name="A_Rate_Data Historical_BOOKCoSKPI_BOOKCoSKPI_BOOKCoSKPI_COS Bridge Books" xfId="38058"/>
    <cellStyle name="A_Rate_Data Historical_BOOKCoSKPI_BOOKCoSKPI_BOOKCoSKPI_COS Bridge Books_1" xfId="38059"/>
    <cellStyle name="A_Rate_Data Historical_BOOKCoSKPI_BOOKCoSKPI_COS Bridge Books" xfId="38060"/>
    <cellStyle name="A_Rate_Data Historical_BOOKCoSKPI_BOOKCoSKPI_COS Bridge Books_1" xfId="38061"/>
    <cellStyle name="A_Rate_Data Historical_BOOKCoSKPI_BOOKCoSKPI_COS Bridge Books_2" xfId="38062"/>
    <cellStyle name="A_Rate_Data Historical_BOOKCoSKPI_BOOKCoSKPI_CREST_SPS_KPI" xfId="38063"/>
    <cellStyle name="A_Rate_Data Historical_BOOKCoSKPI_BOOKCoSKPI_CREST_SPS_KPI_0.Mgmt Cockpit" xfId="38064"/>
    <cellStyle name="A_Rate_Data Historical_BOOKCoSKPI_BOOKCoSKPI_CREST_SPS_KPI_3.GrossMargin_Journals" xfId="38065"/>
    <cellStyle name="A_Rate_Data Historical_BOOKCoSKPI_BOOKCoSKPI_CREST_SPS_KPI_BOOKCoSKPI" xfId="38066"/>
    <cellStyle name="A_Rate_Data Historical_BOOKCoSKPI_BOOKCoSKPI_CREST_SPS_KPI_BOOKCoSKPI_1" xfId="38067"/>
    <cellStyle name="A_Rate_Data Historical_BOOKCoSKPI_BOOKCoSKPI_CREST_SPS_KPI_BOOKCoSKPI_1_0.Mgmt Cockpit" xfId="38068"/>
    <cellStyle name="A_Rate_Data Historical_BOOKCoSKPI_BOOKCoSKPI_CREST_SPS_KPI_BOOKCoSKPI_1_3.GrossMargin_Journals" xfId="38069"/>
    <cellStyle name="A_Rate_Data Historical_BOOKCoSKPI_BOOKCoSKPI_CREST_SPS_KPI_BOOKCoSKPI_3.GrossMargin_Journals" xfId="38070"/>
    <cellStyle name="A_Rate_Data Historical_BOOKCoSKPI_BOOKCoSKPI_CREST_SPS_KPI_BOOKCoSKPI_BOOKCoSKPI" xfId="38071"/>
    <cellStyle name="A_Rate_Data Historical_BOOKCoSKPI_BOOKCoSKPI_CREST_SPS_KPI_BOOKCoSKPI_BOOKCoSKPI_0.Mgmt Cockpit" xfId="38072"/>
    <cellStyle name="A_Rate_Data Historical_BOOKCoSKPI_BOOKCoSKPI_CREST_SPS_KPI_BOOKCoSKPI_BOOKCoSKPI_3.GrossMargin_Journals" xfId="38073"/>
    <cellStyle name="A_Rate_Data Historical_BOOKCoSKPI_BOOKCoSKPI_CREST_SPS_KPI_BOOKCoSKPI_COS Bridge Books" xfId="38074"/>
    <cellStyle name="A_Rate_Data Historical_BOOKCoSKPI_BOOKCoSKPI_CREST_SPS_KPI_BOOKCoSKPI_COS Bridge Books_1" xfId="38075"/>
    <cellStyle name="A_Rate_Data Historical_BOOKCoSKPI_BOOKCoSKPI_CREST_SPS_KPI_COS Bridge Books" xfId="38076"/>
    <cellStyle name="A_Rate_Data Historical_BOOKCoSKPI_BOOKCoSKPI_CREST_SPS_KPI_COS Bridge Books_1" xfId="38077"/>
    <cellStyle name="A_Rate_Data Historical_BOOKCoSKPI_BOOKCoSKPI_JOURNALCoSKPI" xfId="38078"/>
    <cellStyle name="A_Rate_Data Historical_BOOKCoSKPI_BOOKCoSKPI_ProdExp_Journal_KPI" xfId="38079"/>
    <cellStyle name="A_Rate_Data Historical_BOOKCoSKPI_COS Bridge Books" xfId="38080"/>
    <cellStyle name="A_Rate_Data Historical_BOOKCoSKPI_COS Bridge Books_1" xfId="38081"/>
    <cellStyle name="A_Rate_Data Historical_BOOKCoSKPI_COS Bridge Books_2" xfId="38082"/>
    <cellStyle name="A_Rate_Data Historical_BOOKCoSKPI_CREST_SPS_KPI" xfId="38083"/>
    <cellStyle name="A_Rate_Data Historical_BOOKCoSKPI_CREST_SPS_KPI_0.Mgmt Cockpit" xfId="38084"/>
    <cellStyle name="A_Rate_Data Historical_BOOKCoSKPI_CREST_SPS_KPI_3.GrossMargin_Journals" xfId="38085"/>
    <cellStyle name="A_Rate_Data Historical_BOOKCoSKPI_CREST_SPS_KPI_BOOKCoSKPI" xfId="38086"/>
    <cellStyle name="A_Rate_Data Historical_BOOKCoSKPI_CREST_SPS_KPI_BOOKCoSKPI_1" xfId="38087"/>
    <cellStyle name="A_Rate_Data Historical_BOOKCoSKPI_CREST_SPS_KPI_BOOKCoSKPI_1_0.Mgmt Cockpit" xfId="38088"/>
    <cellStyle name="A_Rate_Data Historical_BOOKCoSKPI_CREST_SPS_KPI_BOOKCoSKPI_1_3.GrossMargin_Journals" xfId="38089"/>
    <cellStyle name="A_Rate_Data Historical_BOOKCoSKPI_CREST_SPS_KPI_BOOKCoSKPI_3.GrossMargin_Journals" xfId="38090"/>
    <cellStyle name="A_Rate_Data Historical_BOOKCoSKPI_CREST_SPS_KPI_BOOKCoSKPI_BOOKCoSKPI" xfId="38091"/>
    <cellStyle name="A_Rate_Data Historical_BOOKCoSKPI_CREST_SPS_KPI_BOOKCoSKPI_BOOKCoSKPI_0.Mgmt Cockpit" xfId="38092"/>
    <cellStyle name="A_Rate_Data Historical_BOOKCoSKPI_CREST_SPS_KPI_BOOKCoSKPI_BOOKCoSKPI_3.GrossMargin_Journals" xfId="38093"/>
    <cellStyle name="A_Rate_Data Historical_BOOKCoSKPI_CREST_SPS_KPI_BOOKCoSKPI_COS Bridge Books" xfId="38094"/>
    <cellStyle name="A_Rate_Data Historical_BOOKCoSKPI_CREST_SPS_KPI_BOOKCoSKPI_COS Bridge Books_1" xfId="38095"/>
    <cellStyle name="A_Rate_Data Historical_BOOKCoSKPI_CREST_SPS_KPI_COS Bridge Books" xfId="38096"/>
    <cellStyle name="A_Rate_Data Historical_BOOKCoSKPI_CREST_SPS_KPI_COS Bridge Books_1" xfId="38097"/>
    <cellStyle name="A_Rate_Data Historical_BOOKCoSKPI_JOURNALCoSKPI" xfId="38098"/>
    <cellStyle name="A_Rate_Data Historical_BOOKCoSKPI_ProdExp_Journal_KPI" xfId="38099"/>
    <cellStyle name="A_Rate_Data Historical_COS Bridge Books" xfId="38100"/>
    <cellStyle name="A_Rate_Data Historical_COS Bridge Books_1" xfId="38101"/>
    <cellStyle name="A_Rate_Data Historical_COS Bridge Books_2" xfId="38102"/>
    <cellStyle name="A_Rate_Data Historical_CREST_SPS_KPI" xfId="38103"/>
    <cellStyle name="A_Rate_Data Historical_CREST_SPS_KPI_0.Mgmt Cockpit" xfId="38104"/>
    <cellStyle name="A_Rate_Data Historical_CREST_SPS_KPI_3.GrossMargin_Journals" xfId="38105"/>
    <cellStyle name="A_Rate_Data Historical_CREST_SPS_KPI_BOOKCoSKPI" xfId="38106"/>
    <cellStyle name="A_Rate_Data Historical_CREST_SPS_KPI_BOOKCoSKPI_1" xfId="38107"/>
    <cellStyle name="A_Rate_Data Historical_CREST_SPS_KPI_BOOKCoSKPI_1_0.Mgmt Cockpit" xfId="38108"/>
    <cellStyle name="A_Rate_Data Historical_CREST_SPS_KPI_BOOKCoSKPI_1_3.GrossMargin_Journals" xfId="38109"/>
    <cellStyle name="A_Rate_Data Historical_CREST_SPS_KPI_BOOKCoSKPI_3.GrossMargin_Journals" xfId="38110"/>
    <cellStyle name="A_Rate_Data Historical_CREST_SPS_KPI_BOOKCoSKPI_BOOKCoSKPI" xfId="38111"/>
    <cellStyle name="A_Rate_Data Historical_CREST_SPS_KPI_BOOKCoSKPI_BOOKCoSKPI_0.Mgmt Cockpit" xfId="38112"/>
    <cellStyle name="A_Rate_Data Historical_CREST_SPS_KPI_BOOKCoSKPI_BOOKCoSKPI_3.GrossMargin_Journals" xfId="38113"/>
    <cellStyle name="A_Rate_Data Historical_CREST_SPS_KPI_BOOKCoSKPI_COS Bridge Books" xfId="38114"/>
    <cellStyle name="A_Rate_Data Historical_CREST_SPS_KPI_BOOKCoSKPI_COS Bridge Books_1" xfId="38115"/>
    <cellStyle name="A_Rate_Data Historical_CREST_SPS_KPI_COS Bridge Books" xfId="38116"/>
    <cellStyle name="A_Rate_Data Historical_CREST_SPS_KPI_COS Bridge Books_1" xfId="38117"/>
    <cellStyle name="A_Rate_Data Historical_Data" xfId="17063"/>
    <cellStyle name="A_Rate_Data Historical_Data_Structure" xfId="17064"/>
    <cellStyle name="A_Rate_Data Historical_Data_structure_1" xfId="17065"/>
    <cellStyle name="A_Rate_Data Historical_Data_Structure_structure" xfId="17066"/>
    <cellStyle name="A_Rate_Data Historical_JOURNALCoSKPI" xfId="38118"/>
    <cellStyle name="A_Rate_Data Historical_JOURNALCoSKPI_0.Mgmt Cockpit" xfId="38119"/>
    <cellStyle name="A_Rate_Data Historical_JOURNALCoSKPI_1" xfId="38120"/>
    <cellStyle name="A_Rate_Data Historical_JOURNALCoSKPI_2" xfId="38121"/>
    <cellStyle name="A_Rate_Data Historical_JOURNALCoSKPI_3.GrossMargin_Journals" xfId="38122"/>
    <cellStyle name="A_Rate_Data Historical_JOURNALCoSKPI_BOOKCoSKPI" xfId="38123"/>
    <cellStyle name="A_Rate_Data Historical_JOURNALCoSKPI_BOOKCoSKPI_3.GrossMargin_Journals" xfId="38124"/>
    <cellStyle name="A_Rate_Data Historical_JOURNALCoSKPI_BOOKCoSKPI_BOOKCoSKPI" xfId="38125"/>
    <cellStyle name="A_Rate_Data Historical_JOURNALCoSKPI_BOOKCoSKPI_BOOKCoSKPI_0.Mgmt Cockpit" xfId="38126"/>
    <cellStyle name="A_Rate_Data Historical_JOURNALCoSKPI_BOOKCoSKPI_BOOKCoSKPI_3.GrossMargin_Journals" xfId="38127"/>
    <cellStyle name="A_Rate_Data Historical_JOURNALCoSKPI_BOOKCoSKPI_COS Bridge Books" xfId="38128"/>
    <cellStyle name="A_Rate_Data Historical_JOURNALCoSKPI_BOOKCoSKPI_COS Bridge Books_1" xfId="38129"/>
    <cellStyle name="A_Rate_Data Historical_JOURNALCoSKPI_COS Bridge Books" xfId="38130"/>
    <cellStyle name="A_Rate_Data Historical_JOURNALCoSKPI_COS Bridge Books_1" xfId="38131"/>
    <cellStyle name="A_Rate_Data Historical_JOURNALCoSKPI_CREST_SPS_KPI" xfId="38132"/>
    <cellStyle name="A_Rate_Data Historical_JOURNALCoSKPI_CREST_SPS_KPI_0.Mgmt Cockpit" xfId="38133"/>
    <cellStyle name="A_Rate_Data Historical_JOURNALCoSKPI_CREST_SPS_KPI_3.GrossMargin_Journals" xfId="38134"/>
    <cellStyle name="A_Rate_Data Historical_JOURNALCoSKPI_CREST_SPS_KPI_BOOKCoSKPI" xfId="38135"/>
    <cellStyle name="A_Rate_Data Historical_JOURNALCoSKPI_CREST_SPS_KPI_BOOKCoSKPI_1" xfId="38136"/>
    <cellStyle name="A_Rate_Data Historical_JOURNALCoSKPI_CREST_SPS_KPI_BOOKCoSKPI_1_0.Mgmt Cockpit" xfId="38137"/>
    <cellStyle name="A_Rate_Data Historical_JOURNALCoSKPI_CREST_SPS_KPI_BOOKCoSKPI_1_3.GrossMargin_Journals" xfId="38138"/>
    <cellStyle name="A_Rate_Data Historical_JOURNALCoSKPI_CREST_SPS_KPI_BOOKCoSKPI_3.GrossMargin_Journals" xfId="38139"/>
    <cellStyle name="A_Rate_Data Historical_JOURNALCoSKPI_CREST_SPS_KPI_BOOKCoSKPI_BOOKCoSKPI" xfId="38140"/>
    <cellStyle name="A_Rate_Data Historical_JOURNALCoSKPI_CREST_SPS_KPI_BOOKCoSKPI_BOOKCoSKPI_0.Mgmt Cockpit" xfId="38141"/>
    <cellStyle name="A_Rate_Data Historical_JOURNALCoSKPI_CREST_SPS_KPI_BOOKCoSKPI_BOOKCoSKPI_3.GrossMargin_Journals" xfId="38142"/>
    <cellStyle name="A_Rate_Data Historical_JOURNALCoSKPI_CREST_SPS_KPI_BOOKCoSKPI_COS Bridge Books" xfId="38143"/>
    <cellStyle name="A_Rate_Data Historical_JOURNALCoSKPI_CREST_SPS_KPI_BOOKCoSKPI_COS Bridge Books_1" xfId="38144"/>
    <cellStyle name="A_Rate_Data Historical_JOURNALCoSKPI_CREST_SPS_KPI_COS Bridge Books" xfId="38145"/>
    <cellStyle name="A_Rate_Data Historical_JOURNALCoSKPI_CREST_SPS_KPI_COS Bridge Books_1" xfId="38146"/>
    <cellStyle name="A_Rate_Data Historical_MSOA PE" xfId="17067"/>
    <cellStyle name="A_Rate_Data Historical_Open Acces" xfId="17068"/>
    <cellStyle name="A_Rate_Data Historical_ProdExp_Journal_KPI" xfId="38147"/>
    <cellStyle name="A_Rate_Data Historical_Structure" xfId="17069"/>
    <cellStyle name="A_Rate_Data Historical_Structure_1" xfId="17070"/>
    <cellStyle name="A_Rate_Data Historical_Structure_1_structure" xfId="17071"/>
    <cellStyle name="A_Rate_Data Historical_structure_2" xfId="17072"/>
    <cellStyle name="A_Rate_Data Historical_Structure_Structure" xfId="17073"/>
    <cellStyle name="A_Rate_Data Historical_Structure_structure_1" xfId="17074"/>
    <cellStyle name="A_Rate_Data Historical_Structure_Structure_structure" xfId="17075"/>
    <cellStyle name="A_Rate_Data_0.Mgmt Cockpit" xfId="38148"/>
    <cellStyle name="A_Rate_Data_10. eBook Usage" xfId="38149"/>
    <cellStyle name="A_Rate_Data_10. eBook Usage_0.Mgmt Cockpit" xfId="38150"/>
    <cellStyle name="A_Rate_Data_10. eBook Usage_2a. IiC - CAPEX" xfId="38151"/>
    <cellStyle name="A_Rate_Data_10. eBook Usage_3. FTE PeKo" xfId="38152"/>
    <cellStyle name="A_Rate_Data_10. eBook Usage_3.GrossMargin_Journals" xfId="38153"/>
    <cellStyle name="A_Rate_Data_10. eBook Usage_6.KPI_Issue" xfId="38154"/>
    <cellStyle name="A_Rate_Data_10. eBook Usage_BOOKCoSKPI" xfId="38155"/>
    <cellStyle name="A_Rate_Data_10. eBook Usage_BOOKCoSKPI_3.GrossMargin_Journals" xfId="38156"/>
    <cellStyle name="A_Rate_Data_10. eBook Usage_BOOKCoSKPI_BOOKCoSKPI" xfId="38157"/>
    <cellStyle name="A_Rate_Data_10. eBook Usage_BOOKCoSKPI_BOOKCoSKPI_0.Mgmt Cockpit" xfId="38158"/>
    <cellStyle name="A_Rate_Data_10. eBook Usage_BOOKCoSKPI_BOOKCoSKPI_3.GrossMargin_Journals" xfId="38159"/>
    <cellStyle name="A_Rate_Data_10. eBook Usage_BOOKCoSKPI_COS Bridge Books" xfId="38160"/>
    <cellStyle name="A_Rate_Data_10. eBook Usage_BOOKCoSKPI_COS Bridge Books_1" xfId="38161"/>
    <cellStyle name="A_Rate_Data_10. eBook Usage_COS Bridge Books" xfId="38162"/>
    <cellStyle name="A_Rate_Data_10. eBook Usage_COS Bridge Books_1" xfId="38163"/>
    <cellStyle name="A_Rate_Data_10. eBook Usage_CREST_SPS_KPI" xfId="38164"/>
    <cellStyle name="A_Rate_Data_10. eBook Usage_CREST_SPS_KPI_0.Mgmt Cockpit" xfId="38165"/>
    <cellStyle name="A_Rate_Data_10. eBook Usage_CREST_SPS_KPI_3.GrossMargin_Journals" xfId="38166"/>
    <cellStyle name="A_Rate_Data_10. eBook Usage_CREST_SPS_KPI_BOOKCoSKPI" xfId="38167"/>
    <cellStyle name="A_Rate_Data_10. eBook Usage_CREST_SPS_KPI_BOOKCoSKPI_1" xfId="38168"/>
    <cellStyle name="A_Rate_Data_10. eBook Usage_CREST_SPS_KPI_BOOKCoSKPI_1_0.Mgmt Cockpit" xfId="38169"/>
    <cellStyle name="A_Rate_Data_10. eBook Usage_CREST_SPS_KPI_BOOKCoSKPI_1_3.GrossMargin_Journals" xfId="38170"/>
    <cellStyle name="A_Rate_Data_10. eBook Usage_CREST_SPS_KPI_BOOKCoSKPI_3.GrossMargin_Journals" xfId="38171"/>
    <cellStyle name="A_Rate_Data_10. eBook Usage_CREST_SPS_KPI_BOOKCoSKPI_BOOKCoSKPI" xfId="38172"/>
    <cellStyle name="A_Rate_Data_10. eBook Usage_CREST_SPS_KPI_BOOKCoSKPI_BOOKCoSKPI_0.Mgmt Cockpit" xfId="38173"/>
    <cellStyle name="A_Rate_Data_10. eBook Usage_CREST_SPS_KPI_BOOKCoSKPI_BOOKCoSKPI_3.GrossMargin_Journals" xfId="38174"/>
    <cellStyle name="A_Rate_Data_10. eBook Usage_CREST_SPS_KPI_BOOKCoSKPI_COS Bridge Books" xfId="38175"/>
    <cellStyle name="A_Rate_Data_10. eBook Usage_CREST_SPS_KPI_BOOKCoSKPI_COS Bridge Books_1" xfId="38176"/>
    <cellStyle name="A_Rate_Data_10. eBook Usage_CREST_SPS_KPI_COS Bridge Books" xfId="38177"/>
    <cellStyle name="A_Rate_Data_10. eBook Usage_CREST_SPS_KPI_COS Bridge Books_1" xfId="38178"/>
    <cellStyle name="A_Rate_Data_10. eBook Usage_JOURNALCoSKPI" xfId="38179"/>
    <cellStyle name="A_Rate_Data_10. eBook Usage_JOURNALCoSKPI_1" xfId="38180"/>
    <cellStyle name="A_Rate_Data_2.p&amp;l- Global" xfId="38181"/>
    <cellStyle name="A_Rate_Data_2.p&amp;l- Global_0.Mgmt Cockpit" xfId="38182"/>
    <cellStyle name="A_Rate_Data_2.p&amp;l- Global_3.GrossMargin_Journals" xfId="38183"/>
    <cellStyle name="A_Rate_Data_2.p&amp;l- Global_6.KPI_Issue" xfId="38184"/>
    <cellStyle name="A_Rate_Data_2.p&amp;l- Global_BOOKCoSKPI" xfId="38185"/>
    <cellStyle name="A_Rate_Data_2.p&amp;l- Global_BOOKCoSKPI_1" xfId="38186"/>
    <cellStyle name="A_Rate_Data_2.p&amp;l- Global_BOOKCoSKPI_1_0.Mgmt Cockpit" xfId="38187"/>
    <cellStyle name="A_Rate_Data_2.p&amp;l- Global_BOOKCoSKPI_1_3.GrossMargin_Journals" xfId="38188"/>
    <cellStyle name="A_Rate_Data_2.p&amp;l- Global_BOOKCoSKPI_3.GrossMargin_Journals" xfId="38189"/>
    <cellStyle name="A_Rate_Data_2.p&amp;l- Global_BOOKCoSKPI_BOOKCoSKPI" xfId="38190"/>
    <cellStyle name="A_Rate_Data_2.p&amp;l- Global_BOOKCoSKPI_BOOKCoSKPI_0.Mgmt Cockpit" xfId="38191"/>
    <cellStyle name="A_Rate_Data_2.p&amp;l- Global_BOOKCoSKPI_BOOKCoSKPI_3.GrossMargin_Journals" xfId="38192"/>
    <cellStyle name="A_Rate_Data_2.p&amp;l- Global_BOOKCoSKPI_COS Bridge Books" xfId="38193"/>
    <cellStyle name="A_Rate_Data_2.p&amp;l- Global_BOOKCoSKPI_COS Bridge Books_1" xfId="38194"/>
    <cellStyle name="A_Rate_Data_2.p&amp;l- Global_COS Bridge Books" xfId="38195"/>
    <cellStyle name="A_Rate_Data_2.p&amp;l- Global_COS Bridge Books_1" xfId="38196"/>
    <cellStyle name="A_Rate_Data_2.p&amp;l- Global_COS Bridge Books_2" xfId="38197"/>
    <cellStyle name="A_Rate_Data_2.p&amp;l- Global_CREST_SPS_KPI" xfId="38198"/>
    <cellStyle name="A_Rate_Data_2.p&amp;l- Global_CREST_SPS_KPI_0.Mgmt Cockpit" xfId="38199"/>
    <cellStyle name="A_Rate_Data_2.p&amp;l- Global_CREST_SPS_KPI_3.GrossMargin_Journals" xfId="38200"/>
    <cellStyle name="A_Rate_Data_2.p&amp;l- Global_CREST_SPS_KPI_BOOKCoSKPI" xfId="38201"/>
    <cellStyle name="A_Rate_Data_2.p&amp;l- Global_CREST_SPS_KPI_BOOKCoSKPI_1" xfId="38202"/>
    <cellStyle name="A_Rate_Data_2.p&amp;l- Global_CREST_SPS_KPI_BOOKCoSKPI_1_0.Mgmt Cockpit" xfId="38203"/>
    <cellStyle name="A_Rate_Data_2.p&amp;l- Global_CREST_SPS_KPI_BOOKCoSKPI_1_3.GrossMargin_Journals" xfId="38204"/>
    <cellStyle name="A_Rate_Data_2.p&amp;l- Global_CREST_SPS_KPI_BOOKCoSKPI_3.GrossMargin_Journals" xfId="38205"/>
    <cellStyle name="A_Rate_Data_2.p&amp;l- Global_CREST_SPS_KPI_BOOKCoSKPI_BOOKCoSKPI" xfId="38206"/>
    <cellStyle name="A_Rate_Data_2.p&amp;l- Global_CREST_SPS_KPI_BOOKCoSKPI_BOOKCoSKPI_0.Mgmt Cockpit" xfId="38207"/>
    <cellStyle name="A_Rate_Data_2.p&amp;l- Global_CREST_SPS_KPI_BOOKCoSKPI_BOOKCoSKPI_3.GrossMargin_Journals" xfId="38208"/>
    <cellStyle name="A_Rate_Data_2.p&amp;l- Global_CREST_SPS_KPI_BOOKCoSKPI_COS Bridge Books" xfId="38209"/>
    <cellStyle name="A_Rate_Data_2.p&amp;l- Global_CREST_SPS_KPI_BOOKCoSKPI_COS Bridge Books_1" xfId="38210"/>
    <cellStyle name="A_Rate_Data_2.p&amp;l- Global_CREST_SPS_KPI_COS Bridge Books" xfId="38211"/>
    <cellStyle name="A_Rate_Data_2.p&amp;l- Global_CREST_SPS_KPI_COS Bridge Books_1" xfId="38212"/>
    <cellStyle name="A_Rate_Data_2.p&amp;l- Global_JOURNALCoSKPI" xfId="38213"/>
    <cellStyle name="A_Rate_Data_2.p&amp;l- Global_ProdExp_Journal_KPI" xfId="38214"/>
    <cellStyle name="A_Rate_Data_2a. IiC - CAPEX" xfId="38215"/>
    <cellStyle name="A_Rate_Data_2a.IiC - CAPEX" xfId="38216"/>
    <cellStyle name="A_Rate_Data_2a.IiC - CAPEX_3.GrossMargin_Journals" xfId="38217"/>
    <cellStyle name="A_Rate_Data_2a.IiC - CAPEX_6.KPI_Issue" xfId="38218"/>
    <cellStyle name="A_Rate_Data_2a.IiC - CAPEX_BOOKCoSKPI" xfId="38219"/>
    <cellStyle name="A_Rate_Data_2a.IiC - CAPEX_BOOKCoSKPI_0.Mgmt Cockpit" xfId="38220"/>
    <cellStyle name="A_Rate_Data_2a.IiC - CAPEX_BOOKCoSKPI_1" xfId="38221"/>
    <cellStyle name="A_Rate_Data_2a.IiC - CAPEX_BOOKCoSKPI_1_0.Mgmt Cockpit" xfId="38222"/>
    <cellStyle name="A_Rate_Data_2a.IiC - CAPEX_BOOKCoSKPI_1_3.GrossMargin_Journals" xfId="38223"/>
    <cellStyle name="A_Rate_Data_2a.IiC - CAPEX_BOOKCoSKPI_3.GrossMargin_Journals" xfId="38224"/>
    <cellStyle name="A_Rate_Data_2a.IiC - CAPEX_BOOKCoSKPI_6.KPI_Issue" xfId="38225"/>
    <cellStyle name="A_Rate_Data_2a.IiC - CAPEX_BOOKCoSKPI_BOOKCoSKPI" xfId="38226"/>
    <cellStyle name="A_Rate_Data_2a.IiC - CAPEX_BOOKCoSKPI_BOOKCoSKPI_1" xfId="38227"/>
    <cellStyle name="A_Rate_Data_2a.IiC - CAPEX_BOOKCoSKPI_BOOKCoSKPI_1_0.Mgmt Cockpit" xfId="38228"/>
    <cellStyle name="A_Rate_Data_2a.IiC - CAPEX_BOOKCoSKPI_BOOKCoSKPI_1_3.GrossMargin_Journals" xfId="38229"/>
    <cellStyle name="A_Rate_Data_2a.IiC - CAPEX_BOOKCoSKPI_BOOKCoSKPI_3.GrossMargin_Journals" xfId="38230"/>
    <cellStyle name="A_Rate_Data_2a.IiC - CAPEX_BOOKCoSKPI_BOOKCoSKPI_BOOKCoSKPI" xfId="38231"/>
    <cellStyle name="A_Rate_Data_2a.IiC - CAPEX_BOOKCoSKPI_BOOKCoSKPI_BOOKCoSKPI_0.Mgmt Cockpit" xfId="38232"/>
    <cellStyle name="A_Rate_Data_2a.IiC - CAPEX_BOOKCoSKPI_BOOKCoSKPI_BOOKCoSKPI_3.GrossMargin_Journals" xfId="38233"/>
    <cellStyle name="A_Rate_Data_2a.IiC - CAPEX_BOOKCoSKPI_BOOKCoSKPI_COS Bridge Books" xfId="38234"/>
    <cellStyle name="A_Rate_Data_2a.IiC - CAPEX_BOOKCoSKPI_BOOKCoSKPI_COS Bridge Books_1" xfId="38235"/>
    <cellStyle name="A_Rate_Data_2a.IiC - CAPEX_BOOKCoSKPI_COS Bridge Books" xfId="38236"/>
    <cellStyle name="A_Rate_Data_2a.IiC - CAPEX_BOOKCoSKPI_COS Bridge Books_1" xfId="38237"/>
    <cellStyle name="A_Rate_Data_2a.IiC - CAPEX_BOOKCoSKPI_COS Bridge Books_2" xfId="38238"/>
    <cellStyle name="A_Rate_Data_2a.IiC - CAPEX_BOOKCoSKPI_CREST_SPS_KPI" xfId="38239"/>
    <cellStyle name="A_Rate_Data_2a.IiC - CAPEX_BOOKCoSKPI_CREST_SPS_KPI_0.Mgmt Cockpit" xfId="38240"/>
    <cellStyle name="A_Rate_Data_2a.IiC - CAPEX_BOOKCoSKPI_CREST_SPS_KPI_3.GrossMargin_Journals" xfId="38241"/>
    <cellStyle name="A_Rate_Data_2a.IiC - CAPEX_BOOKCoSKPI_CREST_SPS_KPI_BOOKCoSKPI" xfId="38242"/>
    <cellStyle name="A_Rate_Data_2a.IiC - CAPEX_BOOKCoSKPI_CREST_SPS_KPI_BOOKCoSKPI_1" xfId="38243"/>
    <cellStyle name="A_Rate_Data_2a.IiC - CAPEX_BOOKCoSKPI_CREST_SPS_KPI_BOOKCoSKPI_1_0.Mgmt Cockpit" xfId="38244"/>
    <cellStyle name="A_Rate_Data_2a.IiC - CAPEX_BOOKCoSKPI_CREST_SPS_KPI_BOOKCoSKPI_1_3.GrossMargin_Journals" xfId="38245"/>
    <cellStyle name="A_Rate_Data_2a.IiC - CAPEX_BOOKCoSKPI_CREST_SPS_KPI_BOOKCoSKPI_3.GrossMargin_Journals" xfId="38246"/>
    <cellStyle name="A_Rate_Data_2a.IiC - CAPEX_BOOKCoSKPI_CREST_SPS_KPI_BOOKCoSKPI_BOOKCoSKPI" xfId="38247"/>
    <cellStyle name="A_Rate_Data_2a.IiC - CAPEX_BOOKCoSKPI_CREST_SPS_KPI_BOOKCoSKPI_BOOKCoSKPI_0.Mgmt Cockpit" xfId="38248"/>
    <cellStyle name="A_Rate_Data_2a.IiC - CAPEX_BOOKCoSKPI_CREST_SPS_KPI_BOOKCoSKPI_BOOKCoSKPI_3.GrossMargin_Journals" xfId="38249"/>
    <cellStyle name="A_Rate_Data_2a.IiC - CAPEX_BOOKCoSKPI_CREST_SPS_KPI_BOOKCoSKPI_COS Bridge Books" xfId="38250"/>
    <cellStyle name="A_Rate_Data_2a.IiC - CAPEX_BOOKCoSKPI_CREST_SPS_KPI_BOOKCoSKPI_COS Bridge Books_1" xfId="38251"/>
    <cellStyle name="A_Rate_Data_2a.IiC - CAPEX_BOOKCoSKPI_CREST_SPS_KPI_COS Bridge Books" xfId="38252"/>
    <cellStyle name="A_Rate_Data_2a.IiC - CAPEX_BOOKCoSKPI_CREST_SPS_KPI_COS Bridge Books_1" xfId="38253"/>
    <cellStyle name="A_Rate_Data_2a.IiC - CAPEX_BOOKCoSKPI_JOURNALCoSKPI" xfId="38254"/>
    <cellStyle name="A_Rate_Data_2a.IiC - CAPEX_BOOKCoSKPI_ProdExp_Journal_KPI" xfId="38255"/>
    <cellStyle name="A_Rate_Data_2a.IiC - CAPEX_COS Bridge Books" xfId="38256"/>
    <cellStyle name="A_Rate_Data_2a.IiC - CAPEX_COS Bridge Books_1" xfId="38257"/>
    <cellStyle name="A_Rate_Data_2a.IiC - CAPEX_COS Bridge Books_2" xfId="38258"/>
    <cellStyle name="A_Rate_Data_2a.IiC - CAPEX_CREST_SPS_KPI" xfId="38259"/>
    <cellStyle name="A_Rate_Data_2a.IiC - CAPEX_CREST_SPS_KPI_0.Mgmt Cockpit" xfId="38260"/>
    <cellStyle name="A_Rate_Data_2a.IiC - CAPEX_CREST_SPS_KPI_3.GrossMargin_Journals" xfId="38261"/>
    <cellStyle name="A_Rate_Data_2a.IiC - CAPEX_CREST_SPS_KPI_BOOKCoSKPI" xfId="38262"/>
    <cellStyle name="A_Rate_Data_2a.IiC - CAPEX_CREST_SPS_KPI_BOOKCoSKPI_1" xfId="38263"/>
    <cellStyle name="A_Rate_Data_2a.IiC - CAPEX_CREST_SPS_KPI_BOOKCoSKPI_1_0.Mgmt Cockpit" xfId="38264"/>
    <cellStyle name="A_Rate_Data_2a.IiC - CAPEX_CREST_SPS_KPI_BOOKCoSKPI_1_3.GrossMargin_Journals" xfId="38265"/>
    <cellStyle name="A_Rate_Data_2a.IiC - CAPEX_CREST_SPS_KPI_BOOKCoSKPI_3.GrossMargin_Journals" xfId="38266"/>
    <cellStyle name="A_Rate_Data_2a.IiC - CAPEX_CREST_SPS_KPI_BOOKCoSKPI_BOOKCoSKPI" xfId="38267"/>
    <cellStyle name="A_Rate_Data_2a.IiC - CAPEX_CREST_SPS_KPI_BOOKCoSKPI_BOOKCoSKPI_0.Mgmt Cockpit" xfId="38268"/>
    <cellStyle name="A_Rate_Data_2a.IiC - CAPEX_CREST_SPS_KPI_BOOKCoSKPI_BOOKCoSKPI_3.GrossMargin_Journals" xfId="38269"/>
    <cellStyle name="A_Rate_Data_2a.IiC - CAPEX_CREST_SPS_KPI_BOOKCoSKPI_COS Bridge Books" xfId="38270"/>
    <cellStyle name="A_Rate_Data_2a.IiC - CAPEX_CREST_SPS_KPI_BOOKCoSKPI_COS Bridge Books_1" xfId="38271"/>
    <cellStyle name="A_Rate_Data_2a.IiC - CAPEX_CREST_SPS_KPI_COS Bridge Books" xfId="38272"/>
    <cellStyle name="A_Rate_Data_2a.IiC - CAPEX_CREST_SPS_KPI_COS Bridge Books_1" xfId="38273"/>
    <cellStyle name="A_Rate_Data_2a.IiC - CAPEX_JOURNALCoSKPI" xfId="38274"/>
    <cellStyle name="A_Rate_Data_2a.IiC - CAPEX_ProdExp_Journal_KPI" xfId="38275"/>
    <cellStyle name="A_Rate_Data_3. FTE PeKo" xfId="38276"/>
    <cellStyle name="A_Rate_Data_3.GrossMargin_Journals" xfId="38277"/>
    <cellStyle name="A_Rate_Data_4.GrossMargin_Books" xfId="38278"/>
    <cellStyle name="A_Rate_Data_4.GrossMargin_Books_0.Mgmt Cockpit" xfId="38279"/>
    <cellStyle name="A_Rate_Data_4.GrossMargin_Books_3.GrossMargin_Journals" xfId="38280"/>
    <cellStyle name="A_Rate_Data_4.GrossMargin_Books_6.KPI_Issue" xfId="38281"/>
    <cellStyle name="A_Rate_Data_4.GrossMargin_Books_BOOKCoSKPI" xfId="38282"/>
    <cellStyle name="A_Rate_Data_4.GrossMargin_Books_BOOKCoSKPI_0.Mgmt Cockpit" xfId="38283"/>
    <cellStyle name="A_Rate_Data_4.GrossMargin_Books_BOOKCoSKPI_1" xfId="38284"/>
    <cellStyle name="A_Rate_Data_4.GrossMargin_Books_BOOKCoSKPI_1_3.GrossMargin_Journals" xfId="38285"/>
    <cellStyle name="A_Rate_Data_4.GrossMargin_Books_BOOKCoSKPI_1_BOOKCoSKPI" xfId="38286"/>
    <cellStyle name="A_Rate_Data_4.GrossMargin_Books_BOOKCoSKPI_1_BOOKCoSKPI_0.Mgmt Cockpit" xfId="38287"/>
    <cellStyle name="A_Rate_Data_4.GrossMargin_Books_BOOKCoSKPI_1_BOOKCoSKPI_3.GrossMargin_Journals" xfId="38288"/>
    <cellStyle name="A_Rate_Data_4.GrossMargin_Books_BOOKCoSKPI_1_COS Bridge Books" xfId="38289"/>
    <cellStyle name="A_Rate_Data_4.GrossMargin_Books_BOOKCoSKPI_1_COS Bridge Books_1" xfId="38290"/>
    <cellStyle name="A_Rate_Data_4.GrossMargin_Books_BOOKCoSKPI_2" xfId="38291"/>
    <cellStyle name="A_Rate_Data_4.GrossMargin_Books_BOOKCoSKPI_2_0.Mgmt Cockpit" xfId="38292"/>
    <cellStyle name="A_Rate_Data_4.GrossMargin_Books_BOOKCoSKPI_2_3.GrossMargin_Journals" xfId="38293"/>
    <cellStyle name="A_Rate_Data_4.GrossMargin_Books_BOOKCoSKPI_3.GrossMargin_Journals" xfId="38294"/>
    <cellStyle name="A_Rate_Data_4.GrossMargin_Books_BOOKCoSKPI_6.KPI_Issue" xfId="38295"/>
    <cellStyle name="A_Rate_Data_4.GrossMargin_Books_BOOKCoSKPI_BOOKCoSKPI" xfId="38296"/>
    <cellStyle name="A_Rate_Data_4.GrossMargin_Books_BOOKCoSKPI_BOOKCoSKPI_1" xfId="38297"/>
    <cellStyle name="A_Rate_Data_4.GrossMargin_Books_BOOKCoSKPI_BOOKCoSKPI_1_0.Mgmt Cockpit" xfId="38298"/>
    <cellStyle name="A_Rate_Data_4.GrossMargin_Books_BOOKCoSKPI_BOOKCoSKPI_1_3.GrossMargin_Journals" xfId="38299"/>
    <cellStyle name="A_Rate_Data_4.GrossMargin_Books_BOOKCoSKPI_BOOKCoSKPI_3.GrossMargin_Journals" xfId="38300"/>
    <cellStyle name="A_Rate_Data_4.GrossMargin_Books_BOOKCoSKPI_BOOKCoSKPI_BOOKCoSKPI" xfId="38301"/>
    <cellStyle name="A_Rate_Data_4.GrossMargin_Books_BOOKCoSKPI_BOOKCoSKPI_BOOKCoSKPI_0.Mgmt Cockpit" xfId="38302"/>
    <cellStyle name="A_Rate_Data_4.GrossMargin_Books_BOOKCoSKPI_BOOKCoSKPI_BOOKCoSKPI_3.GrossMargin_Journals" xfId="38303"/>
    <cellStyle name="A_Rate_Data_4.GrossMargin_Books_BOOKCoSKPI_BOOKCoSKPI_COS Bridge Books" xfId="38304"/>
    <cellStyle name="A_Rate_Data_4.GrossMargin_Books_BOOKCoSKPI_BOOKCoSKPI_COS Bridge Books_1" xfId="38305"/>
    <cellStyle name="A_Rate_Data_4.GrossMargin_Books_BOOKCoSKPI_COS Bridge Books" xfId="38306"/>
    <cellStyle name="A_Rate_Data_4.GrossMargin_Books_BOOKCoSKPI_COS Bridge Books_1" xfId="38307"/>
    <cellStyle name="A_Rate_Data_4.GrossMargin_Books_BOOKCoSKPI_COS Bridge Books_2" xfId="38308"/>
    <cellStyle name="A_Rate_Data_4.GrossMargin_Books_BOOKCoSKPI_CREST_SPS_KPI" xfId="38309"/>
    <cellStyle name="A_Rate_Data_4.GrossMargin_Books_BOOKCoSKPI_CREST_SPS_KPI_0.Mgmt Cockpit" xfId="38310"/>
    <cellStyle name="A_Rate_Data_4.GrossMargin_Books_BOOKCoSKPI_CREST_SPS_KPI_3.GrossMargin_Journals" xfId="38311"/>
    <cellStyle name="A_Rate_Data_4.GrossMargin_Books_BOOKCoSKPI_CREST_SPS_KPI_BOOKCoSKPI" xfId="38312"/>
    <cellStyle name="A_Rate_Data_4.GrossMargin_Books_BOOKCoSKPI_CREST_SPS_KPI_BOOKCoSKPI_1" xfId="38313"/>
    <cellStyle name="A_Rate_Data_4.GrossMargin_Books_BOOKCoSKPI_CREST_SPS_KPI_BOOKCoSKPI_1_0.Mgmt Cockpit" xfId="38314"/>
    <cellStyle name="A_Rate_Data_4.GrossMargin_Books_BOOKCoSKPI_CREST_SPS_KPI_BOOKCoSKPI_1_3.GrossMargin_Journals" xfId="38315"/>
    <cellStyle name="A_Rate_Data_4.GrossMargin_Books_BOOKCoSKPI_CREST_SPS_KPI_BOOKCoSKPI_3.GrossMargin_Journals" xfId="38316"/>
    <cellStyle name="A_Rate_Data_4.GrossMargin_Books_BOOKCoSKPI_CREST_SPS_KPI_BOOKCoSKPI_BOOKCoSKPI" xfId="38317"/>
    <cellStyle name="A_Rate_Data_4.GrossMargin_Books_BOOKCoSKPI_CREST_SPS_KPI_BOOKCoSKPI_BOOKCoSKPI_0.Mgmt Cockpit" xfId="38318"/>
    <cellStyle name="A_Rate_Data_4.GrossMargin_Books_BOOKCoSKPI_CREST_SPS_KPI_BOOKCoSKPI_BOOKCoSKPI_3.GrossMargin_Journals" xfId="38319"/>
    <cellStyle name="A_Rate_Data_4.GrossMargin_Books_BOOKCoSKPI_CREST_SPS_KPI_BOOKCoSKPI_COS Bridge Books" xfId="38320"/>
    <cellStyle name="A_Rate_Data_4.GrossMargin_Books_BOOKCoSKPI_CREST_SPS_KPI_BOOKCoSKPI_COS Bridge Books_1" xfId="38321"/>
    <cellStyle name="A_Rate_Data_4.GrossMargin_Books_BOOKCoSKPI_CREST_SPS_KPI_COS Bridge Books" xfId="38322"/>
    <cellStyle name="A_Rate_Data_4.GrossMargin_Books_BOOKCoSKPI_CREST_SPS_KPI_COS Bridge Books_1" xfId="38323"/>
    <cellStyle name="A_Rate_Data_4.GrossMargin_Books_BOOKCoSKPI_JOURNALCoSKPI" xfId="38324"/>
    <cellStyle name="A_Rate_Data_4.GrossMargin_Books_BOOKCoSKPI_ProdExp_Journal_KPI" xfId="38325"/>
    <cellStyle name="A_Rate_Data_4.GrossMargin_Books_COS Bridge Books" xfId="38326"/>
    <cellStyle name="A_Rate_Data_4.GrossMargin_Books_COS Bridge Books_1" xfId="38327"/>
    <cellStyle name="A_Rate_Data_4.GrossMargin_Books_COS Bridge Books_2" xfId="38328"/>
    <cellStyle name="A_Rate_Data_4.GrossMargin_Books_CREST_SPS_KPI" xfId="38329"/>
    <cellStyle name="A_Rate_Data_4.GrossMargin_Books_CREST_SPS_KPI_0.Mgmt Cockpit" xfId="38330"/>
    <cellStyle name="A_Rate_Data_4.GrossMargin_Books_CREST_SPS_KPI_3.GrossMargin_Journals" xfId="38331"/>
    <cellStyle name="A_Rate_Data_4.GrossMargin_Books_CREST_SPS_KPI_BOOKCoSKPI" xfId="38332"/>
    <cellStyle name="A_Rate_Data_4.GrossMargin_Books_CREST_SPS_KPI_BOOKCoSKPI_1" xfId="38333"/>
    <cellStyle name="A_Rate_Data_4.GrossMargin_Books_CREST_SPS_KPI_BOOKCoSKPI_1_0.Mgmt Cockpit" xfId="38334"/>
    <cellStyle name="A_Rate_Data_4.GrossMargin_Books_CREST_SPS_KPI_BOOKCoSKPI_1_3.GrossMargin_Journals" xfId="38335"/>
    <cellStyle name="A_Rate_Data_4.GrossMargin_Books_CREST_SPS_KPI_BOOKCoSKPI_3.GrossMargin_Journals" xfId="38336"/>
    <cellStyle name="A_Rate_Data_4.GrossMargin_Books_CREST_SPS_KPI_BOOKCoSKPI_BOOKCoSKPI" xfId="38337"/>
    <cellStyle name="A_Rate_Data_4.GrossMargin_Books_CREST_SPS_KPI_BOOKCoSKPI_BOOKCoSKPI_0.Mgmt Cockpit" xfId="38338"/>
    <cellStyle name="A_Rate_Data_4.GrossMargin_Books_CREST_SPS_KPI_BOOKCoSKPI_BOOKCoSKPI_3.GrossMargin_Journals" xfId="38339"/>
    <cellStyle name="A_Rate_Data_4.GrossMargin_Books_CREST_SPS_KPI_BOOKCoSKPI_COS Bridge Books" xfId="38340"/>
    <cellStyle name="A_Rate_Data_4.GrossMargin_Books_CREST_SPS_KPI_BOOKCoSKPI_COS Bridge Books_1" xfId="38341"/>
    <cellStyle name="A_Rate_Data_4.GrossMargin_Books_CREST_SPS_KPI_COS Bridge Books" xfId="38342"/>
    <cellStyle name="A_Rate_Data_4.GrossMargin_Books_CREST_SPS_KPI_COS Bridge Books_1" xfId="38343"/>
    <cellStyle name="A_Rate_Data_4.GrossMargin_Books_JOURNALCoSKPI" xfId="38344"/>
    <cellStyle name="A_Rate_Data_4.GrossMargin_Books_ProdExp_Journal_KPI" xfId="38345"/>
    <cellStyle name="A_Rate_Data_6.KPI_Issue" xfId="38346"/>
    <cellStyle name="A_Rate_Data_7.KPI_Article_Pages" xfId="38347"/>
    <cellStyle name="A_Rate_Data_7.KPI_Article_Pages_3.GrossMargin_Journals" xfId="38348"/>
    <cellStyle name="A_Rate_Data_7.KPI_Article_Pages_4.GrossMargin_Books" xfId="38349"/>
    <cellStyle name="A_Rate_Data_7.KPI_Article_Pages_4.GrossMargin_Books_0.Mgmt Cockpit" xfId="38350"/>
    <cellStyle name="A_Rate_Data_7.KPI_Article_Pages_4.GrossMargin_Books_3.GrossMargin_Journals" xfId="38351"/>
    <cellStyle name="A_Rate_Data_7.KPI_Article_Pages_4.GrossMargin_Books_6.KPI_Issue" xfId="38352"/>
    <cellStyle name="A_Rate_Data_7.KPI_Article_Pages_4.GrossMargin_Books_BOOKCoSKPI" xfId="38353"/>
    <cellStyle name="A_Rate_Data_7.KPI_Article_Pages_4.GrossMargin_Books_BOOKCoSKPI_0.Mgmt Cockpit" xfId="38354"/>
    <cellStyle name="A_Rate_Data_7.KPI_Article_Pages_4.GrossMargin_Books_BOOKCoSKPI_1" xfId="38355"/>
    <cellStyle name="A_Rate_Data_7.KPI_Article_Pages_4.GrossMargin_Books_BOOKCoSKPI_1_3.GrossMargin_Journals" xfId="38356"/>
    <cellStyle name="A_Rate_Data_7.KPI_Article_Pages_4.GrossMargin_Books_BOOKCoSKPI_1_BOOKCoSKPI" xfId="38357"/>
    <cellStyle name="A_Rate_Data_7.KPI_Article_Pages_4.GrossMargin_Books_BOOKCoSKPI_1_BOOKCoSKPI_0.Mgmt Cockpit" xfId="38358"/>
    <cellStyle name="A_Rate_Data_7.KPI_Article_Pages_4.GrossMargin_Books_BOOKCoSKPI_1_BOOKCoSKPI_3.GrossMargin_Journals" xfId="38359"/>
    <cellStyle name="A_Rate_Data_7.KPI_Article_Pages_4.GrossMargin_Books_BOOKCoSKPI_1_COS Bridge Books" xfId="38360"/>
    <cellStyle name="A_Rate_Data_7.KPI_Article_Pages_4.GrossMargin_Books_BOOKCoSKPI_1_COS Bridge Books_1" xfId="38361"/>
    <cellStyle name="A_Rate_Data_7.KPI_Article_Pages_4.GrossMargin_Books_BOOKCoSKPI_2" xfId="38362"/>
    <cellStyle name="A_Rate_Data_7.KPI_Article_Pages_4.GrossMargin_Books_BOOKCoSKPI_2_0.Mgmt Cockpit" xfId="38363"/>
    <cellStyle name="A_Rate_Data_7.KPI_Article_Pages_4.GrossMargin_Books_BOOKCoSKPI_2_3.GrossMargin_Journals" xfId="38364"/>
    <cellStyle name="A_Rate_Data_7.KPI_Article_Pages_4.GrossMargin_Books_BOOKCoSKPI_3.GrossMargin_Journals" xfId="38365"/>
    <cellStyle name="A_Rate_Data_7.KPI_Article_Pages_4.GrossMargin_Books_BOOKCoSKPI_6.KPI_Issue" xfId="38366"/>
    <cellStyle name="A_Rate_Data_7.KPI_Article_Pages_4.GrossMargin_Books_BOOKCoSKPI_BOOKCoSKPI" xfId="38367"/>
    <cellStyle name="A_Rate_Data_7.KPI_Article_Pages_4.GrossMargin_Books_BOOKCoSKPI_BOOKCoSKPI_1" xfId="38368"/>
    <cellStyle name="A_Rate_Data_7.KPI_Article_Pages_4.GrossMargin_Books_BOOKCoSKPI_BOOKCoSKPI_1_0.Mgmt Cockpit" xfId="38369"/>
    <cellStyle name="A_Rate_Data_7.KPI_Article_Pages_4.GrossMargin_Books_BOOKCoSKPI_BOOKCoSKPI_1_3.GrossMargin_Journals" xfId="38370"/>
    <cellStyle name="A_Rate_Data_7.KPI_Article_Pages_4.GrossMargin_Books_BOOKCoSKPI_BOOKCoSKPI_3.GrossMargin_Journals" xfId="38371"/>
    <cellStyle name="A_Rate_Data_7.KPI_Article_Pages_4.GrossMargin_Books_BOOKCoSKPI_BOOKCoSKPI_BOOKCoSKPI" xfId="38372"/>
    <cellStyle name="A_Rate_Data_7.KPI_Article_Pages_4.GrossMargin_Books_BOOKCoSKPI_BOOKCoSKPI_BOOKCoSKPI_0.Mgmt Cockpit" xfId="38373"/>
    <cellStyle name="A_Rate_Data_7.KPI_Article_Pages_4.GrossMargin_Books_BOOKCoSKPI_BOOKCoSKPI_BOOKCoSKPI_3.GrossMargin_Journals" xfId="38374"/>
    <cellStyle name="A_Rate_Data_7.KPI_Article_Pages_4.GrossMargin_Books_BOOKCoSKPI_BOOKCoSKPI_COS Bridge Books" xfId="38375"/>
    <cellStyle name="A_Rate_Data_7.KPI_Article_Pages_4.GrossMargin_Books_BOOKCoSKPI_BOOKCoSKPI_COS Bridge Books_1" xfId="38376"/>
    <cellStyle name="A_Rate_Data_7.KPI_Article_Pages_4.GrossMargin_Books_BOOKCoSKPI_COS Bridge Books" xfId="38377"/>
    <cellStyle name="A_Rate_Data_7.KPI_Article_Pages_4.GrossMargin_Books_BOOKCoSKPI_COS Bridge Books_1" xfId="38378"/>
    <cellStyle name="A_Rate_Data_7.KPI_Article_Pages_4.GrossMargin_Books_BOOKCoSKPI_COS Bridge Books_2" xfId="38379"/>
    <cellStyle name="A_Rate_Data_7.KPI_Article_Pages_4.GrossMargin_Books_BOOKCoSKPI_CREST_SPS_KPI" xfId="38380"/>
    <cellStyle name="A_Rate_Data_7.KPI_Article_Pages_4.GrossMargin_Books_BOOKCoSKPI_CREST_SPS_KPI_0.Mgmt Cockpit" xfId="38381"/>
    <cellStyle name="A_Rate_Data_7.KPI_Article_Pages_4.GrossMargin_Books_BOOKCoSKPI_CREST_SPS_KPI_3.GrossMargin_Journals" xfId="38382"/>
    <cellStyle name="A_Rate_Data_7.KPI_Article_Pages_4.GrossMargin_Books_BOOKCoSKPI_CREST_SPS_KPI_BOOKCoSKPI" xfId="38383"/>
    <cellStyle name="A_Rate_Data_7.KPI_Article_Pages_4.GrossMargin_Books_BOOKCoSKPI_CREST_SPS_KPI_BOOKCoSKPI_1" xfId="38384"/>
    <cellStyle name="A_Rate_Data_7.KPI_Article_Pages_4.GrossMargin_Books_BOOKCoSKPI_CREST_SPS_KPI_BOOKCoSKPI_1_0.Mgmt Cockpit" xfId="38385"/>
    <cellStyle name="A_Rate_Data_7.KPI_Article_Pages_4.GrossMargin_Books_BOOKCoSKPI_CREST_SPS_KPI_BOOKCoSKPI_1_3.GrossMargin_Journals" xfId="38386"/>
    <cellStyle name="A_Rate_Data_7.KPI_Article_Pages_4.GrossMargin_Books_BOOKCoSKPI_CREST_SPS_KPI_BOOKCoSKPI_3.GrossMargin_Journals" xfId="38387"/>
    <cellStyle name="A_Rate_Data_7.KPI_Article_Pages_4.GrossMargin_Books_BOOKCoSKPI_CREST_SPS_KPI_BOOKCoSKPI_BOOKCoSKPI" xfId="38388"/>
    <cellStyle name="A_Rate_Data_7.KPI_Article_Pages_4.GrossMargin_Books_BOOKCoSKPI_CREST_SPS_KPI_BOOKCoSKPI_BOOKCoSKPI_0.Mgmt Cockpit" xfId="38389"/>
    <cellStyle name="A_Rate_Data_7.KPI_Article_Pages_4.GrossMargin_Books_BOOKCoSKPI_CREST_SPS_KPI_BOOKCoSKPI_BOOKCoSKPI_3.GrossMargin_Journals" xfId="38390"/>
    <cellStyle name="A_Rate_Data_7.KPI_Article_Pages_4.GrossMargin_Books_BOOKCoSKPI_CREST_SPS_KPI_BOOKCoSKPI_COS Bridge Books" xfId="38391"/>
    <cellStyle name="A_Rate_Data_7.KPI_Article_Pages_4.GrossMargin_Books_BOOKCoSKPI_CREST_SPS_KPI_BOOKCoSKPI_COS Bridge Books_1" xfId="38392"/>
    <cellStyle name="A_Rate_Data_7.KPI_Article_Pages_4.GrossMargin_Books_BOOKCoSKPI_CREST_SPS_KPI_COS Bridge Books" xfId="38393"/>
    <cellStyle name="A_Rate_Data_7.KPI_Article_Pages_4.GrossMargin_Books_BOOKCoSKPI_CREST_SPS_KPI_COS Bridge Books_1" xfId="38394"/>
    <cellStyle name="A_Rate_Data_7.KPI_Article_Pages_4.GrossMargin_Books_BOOKCoSKPI_JOURNALCoSKPI" xfId="38395"/>
    <cellStyle name="A_Rate_Data_7.KPI_Article_Pages_4.GrossMargin_Books_BOOKCoSKPI_ProdExp_Journal_KPI" xfId="38396"/>
    <cellStyle name="A_Rate_Data_7.KPI_Article_Pages_4.GrossMargin_Books_COS Bridge Books" xfId="38397"/>
    <cellStyle name="A_Rate_Data_7.KPI_Article_Pages_4.GrossMargin_Books_COS Bridge Books_1" xfId="38398"/>
    <cellStyle name="A_Rate_Data_7.KPI_Article_Pages_4.GrossMargin_Books_COS Bridge Books_2" xfId="38399"/>
    <cellStyle name="A_Rate_Data_7.KPI_Article_Pages_4.GrossMargin_Books_CREST_SPS_KPI" xfId="38400"/>
    <cellStyle name="A_Rate_Data_7.KPI_Article_Pages_4.GrossMargin_Books_CREST_SPS_KPI_0.Mgmt Cockpit" xfId="38401"/>
    <cellStyle name="A_Rate_Data_7.KPI_Article_Pages_4.GrossMargin_Books_CREST_SPS_KPI_3.GrossMargin_Journals" xfId="38402"/>
    <cellStyle name="A_Rate_Data_7.KPI_Article_Pages_4.GrossMargin_Books_CREST_SPS_KPI_BOOKCoSKPI" xfId="38403"/>
    <cellStyle name="A_Rate_Data_7.KPI_Article_Pages_4.GrossMargin_Books_CREST_SPS_KPI_BOOKCoSKPI_1" xfId="38404"/>
    <cellStyle name="A_Rate_Data_7.KPI_Article_Pages_4.GrossMargin_Books_CREST_SPS_KPI_BOOKCoSKPI_1_0.Mgmt Cockpit" xfId="38405"/>
    <cellStyle name="A_Rate_Data_7.KPI_Article_Pages_4.GrossMargin_Books_CREST_SPS_KPI_BOOKCoSKPI_1_3.GrossMargin_Journals" xfId="38406"/>
    <cellStyle name="A_Rate_Data_7.KPI_Article_Pages_4.GrossMargin_Books_CREST_SPS_KPI_BOOKCoSKPI_3.GrossMargin_Journals" xfId="38407"/>
    <cellStyle name="A_Rate_Data_7.KPI_Article_Pages_4.GrossMargin_Books_CREST_SPS_KPI_BOOKCoSKPI_BOOKCoSKPI" xfId="38408"/>
    <cellStyle name="A_Rate_Data_7.KPI_Article_Pages_4.GrossMargin_Books_CREST_SPS_KPI_BOOKCoSKPI_BOOKCoSKPI_0.Mgmt Cockpit" xfId="38409"/>
    <cellStyle name="A_Rate_Data_7.KPI_Article_Pages_4.GrossMargin_Books_CREST_SPS_KPI_BOOKCoSKPI_BOOKCoSKPI_3.GrossMargin_Journals" xfId="38410"/>
    <cellStyle name="A_Rate_Data_7.KPI_Article_Pages_4.GrossMargin_Books_CREST_SPS_KPI_BOOKCoSKPI_COS Bridge Books" xfId="38411"/>
    <cellStyle name="A_Rate_Data_7.KPI_Article_Pages_4.GrossMargin_Books_CREST_SPS_KPI_BOOKCoSKPI_COS Bridge Books_1" xfId="38412"/>
    <cellStyle name="A_Rate_Data_7.KPI_Article_Pages_4.GrossMargin_Books_CREST_SPS_KPI_COS Bridge Books" xfId="38413"/>
    <cellStyle name="A_Rate_Data_7.KPI_Article_Pages_4.GrossMargin_Books_CREST_SPS_KPI_COS Bridge Books_1" xfId="38414"/>
    <cellStyle name="A_Rate_Data_7.KPI_Article_Pages_4.GrossMargin_Books_JOURNALCoSKPI" xfId="38415"/>
    <cellStyle name="A_Rate_Data_7.KPI_Article_Pages_4.GrossMargin_Books_ProdExp_Journal_KPI" xfId="38416"/>
    <cellStyle name="A_Rate_Data_7.KPI_Article_Pages_6.KPI_Issue" xfId="38417"/>
    <cellStyle name="A_Rate_Data_7.KPI_Article_Pages_9.KPI_Book (2)" xfId="38418"/>
    <cellStyle name="A_Rate_Data_7.KPI_Article_Pages_9.KPI_Book (2)_0.Mgmt Cockpit" xfId="38419"/>
    <cellStyle name="A_Rate_Data_7.KPI_Article_Pages_9.KPI_Book (2)_3.GrossMargin_Journals" xfId="38420"/>
    <cellStyle name="A_Rate_Data_7.KPI_Article_Pages_9.KPI_Book (2)_6.KPI_Issue" xfId="38421"/>
    <cellStyle name="A_Rate_Data_7.KPI_Article_Pages_9.KPI_Book (2)_BOOKCoSKPI" xfId="38422"/>
    <cellStyle name="A_Rate_Data_7.KPI_Article_Pages_9.KPI_Book (2)_BOOKCoSKPI_0.Mgmt Cockpit" xfId="38423"/>
    <cellStyle name="A_Rate_Data_7.KPI_Article_Pages_9.KPI_Book (2)_BOOKCoSKPI_1" xfId="38424"/>
    <cellStyle name="A_Rate_Data_7.KPI_Article_Pages_9.KPI_Book (2)_BOOKCoSKPI_1_3.GrossMargin_Journals" xfId="38425"/>
    <cellStyle name="A_Rate_Data_7.KPI_Article_Pages_9.KPI_Book (2)_BOOKCoSKPI_1_BOOKCoSKPI" xfId="38426"/>
    <cellStyle name="A_Rate_Data_7.KPI_Article_Pages_9.KPI_Book (2)_BOOKCoSKPI_1_BOOKCoSKPI_0.Mgmt Cockpit" xfId="38427"/>
    <cellStyle name="A_Rate_Data_7.KPI_Article_Pages_9.KPI_Book (2)_BOOKCoSKPI_1_BOOKCoSKPI_3.GrossMargin_Journals" xfId="38428"/>
    <cellStyle name="A_Rate_Data_7.KPI_Article_Pages_9.KPI_Book (2)_BOOKCoSKPI_1_COS Bridge Books" xfId="38429"/>
    <cellStyle name="A_Rate_Data_7.KPI_Article_Pages_9.KPI_Book (2)_BOOKCoSKPI_1_COS Bridge Books_1" xfId="38430"/>
    <cellStyle name="A_Rate_Data_7.KPI_Article_Pages_9.KPI_Book (2)_BOOKCoSKPI_2" xfId="38431"/>
    <cellStyle name="A_Rate_Data_7.KPI_Article_Pages_9.KPI_Book (2)_BOOKCoSKPI_2_0.Mgmt Cockpit" xfId="38432"/>
    <cellStyle name="A_Rate_Data_7.KPI_Article_Pages_9.KPI_Book (2)_BOOKCoSKPI_2_3.GrossMargin_Journals" xfId="38433"/>
    <cellStyle name="A_Rate_Data_7.KPI_Article_Pages_9.KPI_Book (2)_BOOKCoSKPI_3.GrossMargin_Journals" xfId="38434"/>
    <cellStyle name="A_Rate_Data_7.KPI_Article_Pages_9.KPI_Book (2)_BOOKCoSKPI_6.KPI_Issue" xfId="38435"/>
    <cellStyle name="A_Rate_Data_7.KPI_Article_Pages_9.KPI_Book (2)_BOOKCoSKPI_BOOKCoSKPI" xfId="38436"/>
    <cellStyle name="A_Rate_Data_7.KPI_Article_Pages_9.KPI_Book (2)_BOOKCoSKPI_BOOKCoSKPI_1" xfId="38437"/>
    <cellStyle name="A_Rate_Data_7.KPI_Article_Pages_9.KPI_Book (2)_BOOKCoSKPI_BOOKCoSKPI_1_0.Mgmt Cockpit" xfId="38438"/>
    <cellStyle name="A_Rate_Data_7.KPI_Article_Pages_9.KPI_Book (2)_BOOKCoSKPI_BOOKCoSKPI_1_3.GrossMargin_Journals" xfId="38439"/>
    <cellStyle name="A_Rate_Data_7.KPI_Article_Pages_9.KPI_Book (2)_BOOKCoSKPI_BOOKCoSKPI_3.GrossMargin_Journals" xfId="38440"/>
    <cellStyle name="A_Rate_Data_7.KPI_Article_Pages_9.KPI_Book (2)_BOOKCoSKPI_BOOKCoSKPI_BOOKCoSKPI" xfId="38441"/>
    <cellStyle name="A_Rate_Data_7.KPI_Article_Pages_9.KPI_Book (2)_BOOKCoSKPI_BOOKCoSKPI_BOOKCoSKPI_0.Mgmt Cockpit" xfId="38442"/>
    <cellStyle name="A_Rate_Data_7.KPI_Article_Pages_9.KPI_Book (2)_BOOKCoSKPI_BOOKCoSKPI_BOOKCoSKPI_3.GrossMargin_Journals" xfId="38443"/>
    <cellStyle name="A_Rate_Data_7.KPI_Article_Pages_9.KPI_Book (2)_BOOKCoSKPI_BOOKCoSKPI_COS Bridge Books" xfId="38444"/>
    <cellStyle name="A_Rate_Data_7.KPI_Article_Pages_9.KPI_Book (2)_BOOKCoSKPI_BOOKCoSKPI_COS Bridge Books_1" xfId="38445"/>
    <cellStyle name="A_Rate_Data_7.KPI_Article_Pages_9.KPI_Book (2)_BOOKCoSKPI_COS Bridge Books" xfId="38446"/>
    <cellStyle name="A_Rate_Data_7.KPI_Article_Pages_9.KPI_Book (2)_BOOKCoSKPI_COS Bridge Books_1" xfId="38447"/>
    <cellStyle name="A_Rate_Data_7.KPI_Article_Pages_9.KPI_Book (2)_BOOKCoSKPI_COS Bridge Books_2" xfId="38448"/>
    <cellStyle name="A_Rate_Data_7.KPI_Article_Pages_9.KPI_Book (2)_BOOKCoSKPI_CREST_SPS_KPI" xfId="38449"/>
    <cellStyle name="A_Rate_Data_7.KPI_Article_Pages_9.KPI_Book (2)_BOOKCoSKPI_CREST_SPS_KPI_0.Mgmt Cockpit" xfId="38450"/>
    <cellStyle name="A_Rate_Data_7.KPI_Article_Pages_9.KPI_Book (2)_BOOKCoSKPI_CREST_SPS_KPI_3.GrossMargin_Journals" xfId="38451"/>
    <cellStyle name="A_Rate_Data_7.KPI_Article_Pages_9.KPI_Book (2)_BOOKCoSKPI_CREST_SPS_KPI_BOOKCoSKPI" xfId="38452"/>
    <cellStyle name="A_Rate_Data_7.KPI_Article_Pages_9.KPI_Book (2)_BOOKCoSKPI_CREST_SPS_KPI_BOOKCoSKPI_1" xfId="38453"/>
    <cellStyle name="A_Rate_Data_7.KPI_Article_Pages_9.KPI_Book (2)_BOOKCoSKPI_CREST_SPS_KPI_BOOKCoSKPI_1_0.Mgmt Cockpit" xfId="38454"/>
    <cellStyle name="A_Rate_Data_7.KPI_Article_Pages_9.KPI_Book (2)_BOOKCoSKPI_CREST_SPS_KPI_BOOKCoSKPI_1_3.GrossMargin_Journals" xfId="38455"/>
    <cellStyle name="A_Rate_Data_7.KPI_Article_Pages_9.KPI_Book (2)_BOOKCoSKPI_CREST_SPS_KPI_BOOKCoSKPI_3.GrossMargin_Journals" xfId="38456"/>
    <cellStyle name="A_Rate_Data_7.KPI_Article_Pages_9.KPI_Book (2)_BOOKCoSKPI_CREST_SPS_KPI_BOOKCoSKPI_BOOKCoSKPI" xfId="38457"/>
    <cellStyle name="A_Rate_Data_7.KPI_Article_Pages_9.KPI_Book (2)_BOOKCoSKPI_CREST_SPS_KPI_BOOKCoSKPI_BOOKCoSKPI_0.Mgmt Cockpit" xfId="38458"/>
    <cellStyle name="A_Rate_Data_7.KPI_Article_Pages_9.KPI_Book (2)_BOOKCoSKPI_CREST_SPS_KPI_BOOKCoSKPI_BOOKCoSKPI_3.GrossMargin_Journals" xfId="38459"/>
    <cellStyle name="A_Rate_Data_7.KPI_Article_Pages_9.KPI_Book (2)_BOOKCoSKPI_CREST_SPS_KPI_BOOKCoSKPI_COS Bridge Books" xfId="38460"/>
    <cellStyle name="A_Rate_Data_7.KPI_Article_Pages_9.KPI_Book (2)_BOOKCoSKPI_CREST_SPS_KPI_BOOKCoSKPI_COS Bridge Books_1" xfId="38461"/>
    <cellStyle name="A_Rate_Data_7.KPI_Article_Pages_9.KPI_Book (2)_BOOKCoSKPI_CREST_SPS_KPI_COS Bridge Books" xfId="38462"/>
    <cellStyle name="A_Rate_Data_7.KPI_Article_Pages_9.KPI_Book (2)_BOOKCoSKPI_CREST_SPS_KPI_COS Bridge Books_1" xfId="38463"/>
    <cellStyle name="A_Rate_Data_7.KPI_Article_Pages_9.KPI_Book (2)_BOOKCoSKPI_JOURNALCoSKPI" xfId="38464"/>
    <cellStyle name="A_Rate_Data_7.KPI_Article_Pages_9.KPI_Book (2)_BOOKCoSKPI_ProdExp_Journal_KPI" xfId="38465"/>
    <cellStyle name="A_Rate_Data_7.KPI_Article_Pages_9.KPI_Book (2)_COS Bridge Books" xfId="38466"/>
    <cellStyle name="A_Rate_Data_7.KPI_Article_Pages_9.KPI_Book (2)_COS Bridge Books_1" xfId="38467"/>
    <cellStyle name="A_Rate_Data_7.KPI_Article_Pages_9.KPI_Book (2)_COS Bridge Books_2" xfId="38468"/>
    <cellStyle name="A_Rate_Data_7.KPI_Article_Pages_9.KPI_Book (2)_CREST_SPS_KPI" xfId="38469"/>
    <cellStyle name="A_Rate_Data_7.KPI_Article_Pages_9.KPI_Book (2)_CREST_SPS_KPI_0.Mgmt Cockpit" xfId="38470"/>
    <cellStyle name="A_Rate_Data_7.KPI_Article_Pages_9.KPI_Book (2)_CREST_SPS_KPI_3.GrossMargin_Journals" xfId="38471"/>
    <cellStyle name="A_Rate_Data_7.KPI_Article_Pages_9.KPI_Book (2)_CREST_SPS_KPI_BOOKCoSKPI" xfId="38472"/>
    <cellStyle name="A_Rate_Data_7.KPI_Article_Pages_9.KPI_Book (2)_CREST_SPS_KPI_BOOKCoSKPI_1" xfId="38473"/>
    <cellStyle name="A_Rate_Data_7.KPI_Article_Pages_9.KPI_Book (2)_CREST_SPS_KPI_BOOKCoSKPI_1_0.Mgmt Cockpit" xfId="38474"/>
    <cellStyle name="A_Rate_Data_7.KPI_Article_Pages_9.KPI_Book (2)_CREST_SPS_KPI_BOOKCoSKPI_1_3.GrossMargin_Journals" xfId="38475"/>
    <cellStyle name="A_Rate_Data_7.KPI_Article_Pages_9.KPI_Book (2)_CREST_SPS_KPI_BOOKCoSKPI_3.GrossMargin_Journals" xfId="38476"/>
    <cellStyle name="A_Rate_Data_7.KPI_Article_Pages_9.KPI_Book (2)_CREST_SPS_KPI_BOOKCoSKPI_BOOKCoSKPI" xfId="38477"/>
    <cellStyle name="A_Rate_Data_7.KPI_Article_Pages_9.KPI_Book (2)_CREST_SPS_KPI_BOOKCoSKPI_BOOKCoSKPI_0.Mgmt Cockpit" xfId="38478"/>
    <cellStyle name="A_Rate_Data_7.KPI_Article_Pages_9.KPI_Book (2)_CREST_SPS_KPI_BOOKCoSKPI_BOOKCoSKPI_3.GrossMargin_Journals" xfId="38479"/>
    <cellStyle name="A_Rate_Data_7.KPI_Article_Pages_9.KPI_Book (2)_CREST_SPS_KPI_BOOKCoSKPI_COS Bridge Books" xfId="38480"/>
    <cellStyle name="A_Rate_Data_7.KPI_Article_Pages_9.KPI_Book (2)_CREST_SPS_KPI_BOOKCoSKPI_COS Bridge Books_1" xfId="38481"/>
    <cellStyle name="A_Rate_Data_7.KPI_Article_Pages_9.KPI_Book (2)_CREST_SPS_KPI_COS Bridge Books" xfId="38482"/>
    <cellStyle name="A_Rate_Data_7.KPI_Article_Pages_9.KPI_Book (2)_CREST_SPS_KPI_COS Bridge Books_1" xfId="38483"/>
    <cellStyle name="A_Rate_Data_7.KPI_Article_Pages_9.KPI_Book (2)_JOURNALCoSKPI" xfId="38484"/>
    <cellStyle name="A_Rate_Data_7.KPI_Article_Pages_9.KPI_Book (2)_ProdExp_Journal_KPI" xfId="38485"/>
    <cellStyle name="A_Rate_Data_7.KPI_Article_Pages_BOOKCoSKPI" xfId="38486"/>
    <cellStyle name="A_Rate_Data_7.KPI_Article_Pages_BOOKCoSKPI_0.Mgmt Cockpit" xfId="38487"/>
    <cellStyle name="A_Rate_Data_7.KPI_Article_Pages_BOOKCoSKPI_1" xfId="38488"/>
    <cellStyle name="A_Rate_Data_7.KPI_Article_Pages_BOOKCoSKPI_1_0.Mgmt Cockpit" xfId="38489"/>
    <cellStyle name="A_Rate_Data_7.KPI_Article_Pages_BOOKCoSKPI_1_3.GrossMargin_Journals" xfId="38490"/>
    <cellStyle name="A_Rate_Data_7.KPI_Article_Pages_BOOKCoSKPI_1_6.KPI_Issue" xfId="38491"/>
    <cellStyle name="A_Rate_Data_7.KPI_Article_Pages_BOOKCoSKPI_1_BOOKCoSKPI" xfId="38492"/>
    <cellStyle name="A_Rate_Data_7.KPI_Article_Pages_BOOKCoSKPI_1_BOOKCoSKPI_1" xfId="38493"/>
    <cellStyle name="A_Rate_Data_7.KPI_Article_Pages_BOOKCoSKPI_1_BOOKCoSKPI_1_0.Mgmt Cockpit" xfId="38494"/>
    <cellStyle name="A_Rate_Data_7.KPI_Article_Pages_BOOKCoSKPI_1_BOOKCoSKPI_1_3.GrossMargin_Journals" xfId="38495"/>
    <cellStyle name="A_Rate_Data_7.KPI_Article_Pages_BOOKCoSKPI_1_BOOKCoSKPI_3.GrossMargin_Journals" xfId="38496"/>
    <cellStyle name="A_Rate_Data_7.KPI_Article_Pages_BOOKCoSKPI_1_BOOKCoSKPI_BOOKCoSKPI" xfId="38497"/>
    <cellStyle name="A_Rate_Data_7.KPI_Article_Pages_BOOKCoSKPI_1_BOOKCoSKPI_BOOKCoSKPI_0.Mgmt Cockpit" xfId="38498"/>
    <cellStyle name="A_Rate_Data_7.KPI_Article_Pages_BOOKCoSKPI_1_BOOKCoSKPI_BOOKCoSKPI_3.GrossMargin_Journals" xfId="38499"/>
    <cellStyle name="A_Rate_Data_7.KPI_Article_Pages_BOOKCoSKPI_1_BOOKCoSKPI_COS Bridge Books" xfId="38500"/>
    <cellStyle name="A_Rate_Data_7.KPI_Article_Pages_BOOKCoSKPI_1_BOOKCoSKPI_COS Bridge Books_1" xfId="38501"/>
    <cellStyle name="A_Rate_Data_7.KPI_Article_Pages_BOOKCoSKPI_1_COS Bridge Books" xfId="38502"/>
    <cellStyle name="A_Rate_Data_7.KPI_Article_Pages_BOOKCoSKPI_1_COS Bridge Books_1" xfId="38503"/>
    <cellStyle name="A_Rate_Data_7.KPI_Article_Pages_BOOKCoSKPI_1_COS Bridge Books_2" xfId="38504"/>
    <cellStyle name="A_Rate_Data_7.KPI_Article_Pages_BOOKCoSKPI_1_CREST_SPS_KPI" xfId="38505"/>
    <cellStyle name="A_Rate_Data_7.KPI_Article_Pages_BOOKCoSKPI_1_CREST_SPS_KPI_0.Mgmt Cockpit" xfId="38506"/>
    <cellStyle name="A_Rate_Data_7.KPI_Article_Pages_BOOKCoSKPI_1_CREST_SPS_KPI_3.GrossMargin_Journals" xfId="38507"/>
    <cellStyle name="A_Rate_Data_7.KPI_Article_Pages_BOOKCoSKPI_1_CREST_SPS_KPI_BOOKCoSKPI" xfId="38508"/>
    <cellStyle name="A_Rate_Data_7.KPI_Article_Pages_BOOKCoSKPI_1_CREST_SPS_KPI_BOOKCoSKPI_1" xfId="38509"/>
    <cellStyle name="A_Rate_Data_7.KPI_Article_Pages_BOOKCoSKPI_1_CREST_SPS_KPI_BOOKCoSKPI_1_0.Mgmt Cockpit" xfId="38510"/>
    <cellStyle name="A_Rate_Data_7.KPI_Article_Pages_BOOKCoSKPI_1_CREST_SPS_KPI_BOOKCoSKPI_1_3.GrossMargin_Journals" xfId="38511"/>
    <cellStyle name="A_Rate_Data_7.KPI_Article_Pages_BOOKCoSKPI_1_CREST_SPS_KPI_BOOKCoSKPI_3.GrossMargin_Journals" xfId="38512"/>
    <cellStyle name="A_Rate_Data_7.KPI_Article_Pages_BOOKCoSKPI_1_CREST_SPS_KPI_BOOKCoSKPI_BOOKCoSKPI" xfId="38513"/>
    <cellStyle name="A_Rate_Data_7.KPI_Article_Pages_BOOKCoSKPI_1_CREST_SPS_KPI_BOOKCoSKPI_BOOKCoSKPI_0.Mgmt Cockpit" xfId="38514"/>
    <cellStyle name="A_Rate_Data_7.KPI_Article_Pages_BOOKCoSKPI_1_CREST_SPS_KPI_BOOKCoSKPI_BOOKCoSKPI_3.GrossMargin_Journals" xfId="38515"/>
    <cellStyle name="A_Rate_Data_7.KPI_Article_Pages_BOOKCoSKPI_1_CREST_SPS_KPI_BOOKCoSKPI_COS Bridge Books" xfId="38516"/>
    <cellStyle name="A_Rate_Data_7.KPI_Article_Pages_BOOKCoSKPI_1_CREST_SPS_KPI_BOOKCoSKPI_COS Bridge Books_1" xfId="38517"/>
    <cellStyle name="A_Rate_Data_7.KPI_Article_Pages_BOOKCoSKPI_1_CREST_SPS_KPI_COS Bridge Books" xfId="38518"/>
    <cellStyle name="A_Rate_Data_7.KPI_Article_Pages_BOOKCoSKPI_1_CREST_SPS_KPI_COS Bridge Books_1" xfId="38519"/>
    <cellStyle name="A_Rate_Data_7.KPI_Article_Pages_BOOKCoSKPI_1_JOURNALCoSKPI" xfId="38520"/>
    <cellStyle name="A_Rate_Data_7.KPI_Article_Pages_BOOKCoSKPI_1_ProdExp_Journal_KPI" xfId="38521"/>
    <cellStyle name="A_Rate_Data_7.KPI_Article_Pages_BOOKCoSKPI_2" xfId="38522"/>
    <cellStyle name="A_Rate_Data_7.KPI_Article_Pages_BOOKCoSKPI_2_0.Mgmt Cockpit" xfId="38523"/>
    <cellStyle name="A_Rate_Data_7.KPI_Article_Pages_BOOKCoSKPI_2_3.GrossMargin_Journals" xfId="38524"/>
    <cellStyle name="A_Rate_Data_7.KPI_Article_Pages_BOOKCoSKPI_3.GrossMargin_Journals" xfId="38525"/>
    <cellStyle name="A_Rate_Data_7.KPI_Article_Pages_BOOKCoSKPI_6.KPI_Issue" xfId="38526"/>
    <cellStyle name="A_Rate_Data_7.KPI_Article_Pages_BOOKCoSKPI_BOOKCoSKPI" xfId="38527"/>
    <cellStyle name="A_Rate_Data_7.KPI_Article_Pages_BOOKCoSKPI_BOOKCoSKPI_0.Mgmt Cockpit" xfId="38528"/>
    <cellStyle name="A_Rate_Data_7.KPI_Article_Pages_BOOKCoSKPI_BOOKCoSKPI_1" xfId="38529"/>
    <cellStyle name="A_Rate_Data_7.KPI_Article_Pages_BOOKCoSKPI_BOOKCoSKPI_1_3.GrossMargin_Journals" xfId="38530"/>
    <cellStyle name="A_Rate_Data_7.KPI_Article_Pages_BOOKCoSKPI_BOOKCoSKPI_1_BOOKCoSKPI" xfId="38531"/>
    <cellStyle name="A_Rate_Data_7.KPI_Article_Pages_BOOKCoSKPI_BOOKCoSKPI_1_BOOKCoSKPI_0.Mgmt Cockpit" xfId="38532"/>
    <cellStyle name="A_Rate_Data_7.KPI_Article_Pages_BOOKCoSKPI_BOOKCoSKPI_1_BOOKCoSKPI_3.GrossMargin_Journals" xfId="38533"/>
    <cellStyle name="A_Rate_Data_7.KPI_Article_Pages_BOOKCoSKPI_BOOKCoSKPI_1_COS Bridge Books" xfId="38534"/>
    <cellStyle name="A_Rate_Data_7.KPI_Article_Pages_BOOKCoSKPI_BOOKCoSKPI_1_COS Bridge Books_1" xfId="38535"/>
    <cellStyle name="A_Rate_Data_7.KPI_Article_Pages_BOOKCoSKPI_BOOKCoSKPI_2" xfId="38536"/>
    <cellStyle name="A_Rate_Data_7.KPI_Article_Pages_BOOKCoSKPI_BOOKCoSKPI_2_0.Mgmt Cockpit" xfId="38537"/>
    <cellStyle name="A_Rate_Data_7.KPI_Article_Pages_BOOKCoSKPI_BOOKCoSKPI_2_3.GrossMargin_Journals" xfId="38538"/>
    <cellStyle name="A_Rate_Data_7.KPI_Article_Pages_BOOKCoSKPI_BOOKCoSKPI_3.GrossMargin_Journals" xfId="38539"/>
    <cellStyle name="A_Rate_Data_7.KPI_Article_Pages_BOOKCoSKPI_BOOKCoSKPI_6.KPI_Issue" xfId="38540"/>
    <cellStyle name="A_Rate_Data_7.KPI_Article_Pages_BOOKCoSKPI_BOOKCoSKPI_BOOKCoSKPI" xfId="38541"/>
    <cellStyle name="A_Rate_Data_7.KPI_Article_Pages_BOOKCoSKPI_BOOKCoSKPI_BOOKCoSKPI_1" xfId="38542"/>
    <cellStyle name="A_Rate_Data_7.KPI_Article_Pages_BOOKCoSKPI_BOOKCoSKPI_BOOKCoSKPI_1_0.Mgmt Cockpit" xfId="38543"/>
    <cellStyle name="A_Rate_Data_7.KPI_Article_Pages_BOOKCoSKPI_BOOKCoSKPI_BOOKCoSKPI_1_3.GrossMargin_Journals" xfId="38544"/>
    <cellStyle name="A_Rate_Data_7.KPI_Article_Pages_BOOKCoSKPI_BOOKCoSKPI_BOOKCoSKPI_3.GrossMargin_Journals" xfId="38545"/>
    <cellStyle name="A_Rate_Data_7.KPI_Article_Pages_BOOKCoSKPI_BOOKCoSKPI_BOOKCoSKPI_BOOKCoSKPI" xfId="38546"/>
    <cellStyle name="A_Rate_Data_7.KPI_Article_Pages_BOOKCoSKPI_BOOKCoSKPI_BOOKCoSKPI_BOOKCoSKPI_0.Mgmt Cockpit" xfId="38547"/>
    <cellStyle name="A_Rate_Data_7.KPI_Article_Pages_BOOKCoSKPI_BOOKCoSKPI_BOOKCoSKPI_BOOKCoSKPI_3.GrossMargin_Journals" xfId="38548"/>
    <cellStyle name="A_Rate_Data_7.KPI_Article_Pages_BOOKCoSKPI_BOOKCoSKPI_BOOKCoSKPI_COS Bridge Books" xfId="38549"/>
    <cellStyle name="A_Rate_Data_7.KPI_Article_Pages_BOOKCoSKPI_BOOKCoSKPI_BOOKCoSKPI_COS Bridge Books_1" xfId="38550"/>
    <cellStyle name="A_Rate_Data_7.KPI_Article_Pages_BOOKCoSKPI_BOOKCoSKPI_COS Bridge Books" xfId="38551"/>
    <cellStyle name="A_Rate_Data_7.KPI_Article_Pages_BOOKCoSKPI_BOOKCoSKPI_COS Bridge Books_1" xfId="38552"/>
    <cellStyle name="A_Rate_Data_7.KPI_Article_Pages_BOOKCoSKPI_BOOKCoSKPI_COS Bridge Books_2" xfId="38553"/>
    <cellStyle name="A_Rate_Data_7.KPI_Article_Pages_BOOKCoSKPI_BOOKCoSKPI_CREST_SPS_KPI" xfId="38554"/>
    <cellStyle name="A_Rate_Data_7.KPI_Article_Pages_BOOKCoSKPI_BOOKCoSKPI_CREST_SPS_KPI_0.Mgmt Cockpit" xfId="38555"/>
    <cellStyle name="A_Rate_Data_7.KPI_Article_Pages_BOOKCoSKPI_BOOKCoSKPI_CREST_SPS_KPI_3.GrossMargin_Journals" xfId="38556"/>
    <cellStyle name="A_Rate_Data_7.KPI_Article_Pages_BOOKCoSKPI_BOOKCoSKPI_CREST_SPS_KPI_BOOKCoSKPI" xfId="38557"/>
    <cellStyle name="A_Rate_Data_7.KPI_Article_Pages_BOOKCoSKPI_BOOKCoSKPI_CREST_SPS_KPI_BOOKCoSKPI_1" xfId="38558"/>
    <cellStyle name="A_Rate_Data_7.KPI_Article_Pages_BOOKCoSKPI_BOOKCoSKPI_CREST_SPS_KPI_BOOKCoSKPI_1_0.Mgmt Cockpit" xfId="38559"/>
    <cellStyle name="A_Rate_Data_7.KPI_Article_Pages_BOOKCoSKPI_BOOKCoSKPI_CREST_SPS_KPI_BOOKCoSKPI_1_3.GrossMargin_Journals" xfId="38560"/>
    <cellStyle name="A_Rate_Data_7.KPI_Article_Pages_BOOKCoSKPI_BOOKCoSKPI_CREST_SPS_KPI_BOOKCoSKPI_3.GrossMargin_Journals" xfId="38561"/>
    <cellStyle name="A_Rate_Data_7.KPI_Article_Pages_BOOKCoSKPI_BOOKCoSKPI_CREST_SPS_KPI_BOOKCoSKPI_BOOKCoSKPI" xfId="38562"/>
    <cellStyle name="A_Rate_Data_7.KPI_Article_Pages_BOOKCoSKPI_BOOKCoSKPI_CREST_SPS_KPI_BOOKCoSKPI_BOOKCoSKPI_0.Mgmt Cockpit" xfId="38563"/>
    <cellStyle name="A_Rate_Data_7.KPI_Article_Pages_BOOKCoSKPI_BOOKCoSKPI_CREST_SPS_KPI_BOOKCoSKPI_BOOKCoSKPI_3.GrossMargin_Journals" xfId="38564"/>
    <cellStyle name="A_Rate_Data_7.KPI_Article_Pages_BOOKCoSKPI_BOOKCoSKPI_CREST_SPS_KPI_BOOKCoSKPI_COS Bridge Books" xfId="38565"/>
    <cellStyle name="A_Rate_Data_7.KPI_Article_Pages_BOOKCoSKPI_BOOKCoSKPI_CREST_SPS_KPI_BOOKCoSKPI_COS Bridge Books_1" xfId="38566"/>
    <cellStyle name="A_Rate_Data_7.KPI_Article_Pages_BOOKCoSKPI_BOOKCoSKPI_CREST_SPS_KPI_COS Bridge Books" xfId="38567"/>
    <cellStyle name="A_Rate_Data_7.KPI_Article_Pages_BOOKCoSKPI_BOOKCoSKPI_CREST_SPS_KPI_COS Bridge Books_1" xfId="38568"/>
    <cellStyle name="A_Rate_Data_7.KPI_Article_Pages_BOOKCoSKPI_BOOKCoSKPI_JOURNALCoSKPI" xfId="38569"/>
    <cellStyle name="A_Rate_Data_7.KPI_Article_Pages_BOOKCoSKPI_BOOKCoSKPI_ProdExp_Journal_KPI" xfId="38570"/>
    <cellStyle name="A_Rate_Data_7.KPI_Article_Pages_BOOKCoSKPI_COS Bridge Books" xfId="38571"/>
    <cellStyle name="A_Rate_Data_7.KPI_Article_Pages_BOOKCoSKPI_COS Bridge Books_1" xfId="38572"/>
    <cellStyle name="A_Rate_Data_7.KPI_Article_Pages_BOOKCoSKPI_COS Bridge Books_2" xfId="38573"/>
    <cellStyle name="A_Rate_Data_7.KPI_Article_Pages_BOOKCoSKPI_CREST_SPS_KPI" xfId="38574"/>
    <cellStyle name="A_Rate_Data_7.KPI_Article_Pages_BOOKCoSKPI_CREST_SPS_KPI_0.Mgmt Cockpit" xfId="38575"/>
    <cellStyle name="A_Rate_Data_7.KPI_Article_Pages_BOOKCoSKPI_CREST_SPS_KPI_3.GrossMargin_Journals" xfId="38576"/>
    <cellStyle name="A_Rate_Data_7.KPI_Article_Pages_BOOKCoSKPI_CREST_SPS_KPI_BOOKCoSKPI" xfId="38577"/>
    <cellStyle name="A_Rate_Data_7.KPI_Article_Pages_BOOKCoSKPI_CREST_SPS_KPI_BOOKCoSKPI_1" xfId="38578"/>
    <cellStyle name="A_Rate_Data_7.KPI_Article_Pages_BOOKCoSKPI_CREST_SPS_KPI_BOOKCoSKPI_1_0.Mgmt Cockpit" xfId="38579"/>
    <cellStyle name="A_Rate_Data_7.KPI_Article_Pages_BOOKCoSKPI_CREST_SPS_KPI_BOOKCoSKPI_1_3.GrossMargin_Journals" xfId="38580"/>
    <cellStyle name="A_Rate_Data_7.KPI_Article_Pages_BOOKCoSKPI_CREST_SPS_KPI_BOOKCoSKPI_3.GrossMargin_Journals" xfId="38581"/>
    <cellStyle name="A_Rate_Data_7.KPI_Article_Pages_BOOKCoSKPI_CREST_SPS_KPI_BOOKCoSKPI_BOOKCoSKPI" xfId="38582"/>
    <cellStyle name="A_Rate_Data_7.KPI_Article_Pages_BOOKCoSKPI_CREST_SPS_KPI_BOOKCoSKPI_BOOKCoSKPI_0.Mgmt Cockpit" xfId="38583"/>
    <cellStyle name="A_Rate_Data_7.KPI_Article_Pages_BOOKCoSKPI_CREST_SPS_KPI_BOOKCoSKPI_BOOKCoSKPI_3.GrossMargin_Journals" xfId="38584"/>
    <cellStyle name="A_Rate_Data_7.KPI_Article_Pages_BOOKCoSKPI_CREST_SPS_KPI_BOOKCoSKPI_COS Bridge Books" xfId="38585"/>
    <cellStyle name="A_Rate_Data_7.KPI_Article_Pages_BOOKCoSKPI_CREST_SPS_KPI_BOOKCoSKPI_COS Bridge Books_1" xfId="38586"/>
    <cellStyle name="A_Rate_Data_7.KPI_Article_Pages_BOOKCoSKPI_CREST_SPS_KPI_COS Bridge Books" xfId="38587"/>
    <cellStyle name="A_Rate_Data_7.KPI_Article_Pages_BOOKCoSKPI_CREST_SPS_KPI_COS Bridge Books_1" xfId="38588"/>
    <cellStyle name="A_Rate_Data_7.KPI_Article_Pages_BOOKCoSKPI_JOURNALCoSKPI" xfId="38589"/>
    <cellStyle name="A_Rate_Data_7.KPI_Article_Pages_BOOKCoSKPI_ProdExp_Journal_KPI" xfId="38590"/>
    <cellStyle name="A_Rate_Data_7.KPI_Article_Pages_COS Bridge Books" xfId="38591"/>
    <cellStyle name="A_Rate_Data_7.KPI_Article_Pages_COS Bridge Books_1" xfId="38592"/>
    <cellStyle name="A_Rate_Data_7.KPI_Article_Pages_COS Bridge Books_2" xfId="38593"/>
    <cellStyle name="A_Rate_Data_7.KPI_Article_Pages_CREST_SPS_KPI" xfId="38594"/>
    <cellStyle name="A_Rate_Data_7.KPI_Article_Pages_CREST_SPS_KPI_0.Mgmt Cockpit" xfId="38595"/>
    <cellStyle name="A_Rate_Data_7.KPI_Article_Pages_CREST_SPS_KPI_3.GrossMargin_Journals" xfId="38596"/>
    <cellStyle name="A_Rate_Data_7.KPI_Article_Pages_CREST_SPS_KPI_BOOKCoSKPI" xfId="38597"/>
    <cellStyle name="A_Rate_Data_7.KPI_Article_Pages_CREST_SPS_KPI_BOOKCoSKPI_1" xfId="38598"/>
    <cellStyle name="A_Rate_Data_7.KPI_Article_Pages_CREST_SPS_KPI_BOOKCoSKPI_1_0.Mgmt Cockpit" xfId="38599"/>
    <cellStyle name="A_Rate_Data_7.KPI_Article_Pages_CREST_SPS_KPI_BOOKCoSKPI_1_3.GrossMargin_Journals" xfId="38600"/>
    <cellStyle name="A_Rate_Data_7.KPI_Article_Pages_CREST_SPS_KPI_BOOKCoSKPI_3.GrossMargin_Journals" xfId="38601"/>
    <cellStyle name="A_Rate_Data_7.KPI_Article_Pages_CREST_SPS_KPI_BOOKCoSKPI_BOOKCoSKPI" xfId="38602"/>
    <cellStyle name="A_Rate_Data_7.KPI_Article_Pages_CREST_SPS_KPI_BOOKCoSKPI_BOOKCoSKPI_0.Mgmt Cockpit" xfId="38603"/>
    <cellStyle name="A_Rate_Data_7.KPI_Article_Pages_CREST_SPS_KPI_BOOKCoSKPI_BOOKCoSKPI_3.GrossMargin_Journals" xfId="38604"/>
    <cellStyle name="A_Rate_Data_7.KPI_Article_Pages_CREST_SPS_KPI_BOOKCoSKPI_COS Bridge Books" xfId="38605"/>
    <cellStyle name="A_Rate_Data_7.KPI_Article_Pages_CREST_SPS_KPI_BOOKCoSKPI_COS Bridge Books_1" xfId="38606"/>
    <cellStyle name="A_Rate_Data_7.KPI_Article_Pages_CREST_SPS_KPI_COS Bridge Books" xfId="38607"/>
    <cellStyle name="A_Rate_Data_7.KPI_Article_Pages_CREST_SPS_KPI_COS Bridge Books_1" xfId="38608"/>
    <cellStyle name="A_Rate_Data_7.KPI_Article_Pages_JOURNALCoSKPI" xfId="38609"/>
    <cellStyle name="A_Rate_Data_7.KPI_Article_Pages_JOURNALCoSKPI_0.Mgmt Cockpit" xfId="38610"/>
    <cellStyle name="A_Rate_Data_7.KPI_Article_Pages_JOURNALCoSKPI_1" xfId="38611"/>
    <cellStyle name="A_Rate_Data_7.KPI_Article_Pages_JOURNALCoSKPI_3.GrossMargin_Journals" xfId="38612"/>
    <cellStyle name="A_Rate_Data_7.KPI_Article_Pages_JOURNALCoSKPI_BOOKCoSKPI" xfId="38613"/>
    <cellStyle name="A_Rate_Data_7.KPI_Article_Pages_JOURNALCoSKPI_BOOKCoSKPI_3.GrossMargin_Journals" xfId="38614"/>
    <cellStyle name="A_Rate_Data_7.KPI_Article_Pages_JOURNALCoSKPI_BOOKCoSKPI_BOOKCoSKPI" xfId="38615"/>
    <cellStyle name="A_Rate_Data_7.KPI_Article_Pages_JOURNALCoSKPI_BOOKCoSKPI_BOOKCoSKPI_0.Mgmt Cockpit" xfId="38616"/>
    <cellStyle name="A_Rate_Data_7.KPI_Article_Pages_JOURNALCoSKPI_BOOKCoSKPI_BOOKCoSKPI_3.GrossMargin_Journals" xfId="38617"/>
    <cellStyle name="A_Rate_Data_7.KPI_Article_Pages_JOURNALCoSKPI_BOOKCoSKPI_COS Bridge Books" xfId="38618"/>
    <cellStyle name="A_Rate_Data_7.KPI_Article_Pages_JOURNALCoSKPI_BOOKCoSKPI_COS Bridge Books_1" xfId="38619"/>
    <cellStyle name="A_Rate_Data_7.KPI_Article_Pages_JOURNALCoSKPI_COS Bridge Books" xfId="38620"/>
    <cellStyle name="A_Rate_Data_7.KPI_Article_Pages_JOURNALCoSKPI_COS Bridge Books_1" xfId="38621"/>
    <cellStyle name="A_Rate_Data_7.KPI_Article_Pages_JOURNALCoSKPI_CREST_SPS_KPI" xfId="38622"/>
    <cellStyle name="A_Rate_Data_7.KPI_Article_Pages_JOURNALCoSKPI_CREST_SPS_KPI_0.Mgmt Cockpit" xfId="38623"/>
    <cellStyle name="A_Rate_Data_7.KPI_Article_Pages_JOURNALCoSKPI_CREST_SPS_KPI_3.GrossMargin_Journals" xfId="38624"/>
    <cellStyle name="A_Rate_Data_7.KPI_Article_Pages_JOURNALCoSKPI_CREST_SPS_KPI_BOOKCoSKPI" xfId="38625"/>
    <cellStyle name="A_Rate_Data_7.KPI_Article_Pages_JOURNALCoSKPI_CREST_SPS_KPI_BOOKCoSKPI_1" xfId="38626"/>
    <cellStyle name="A_Rate_Data_7.KPI_Article_Pages_JOURNALCoSKPI_CREST_SPS_KPI_BOOKCoSKPI_1_0.Mgmt Cockpit" xfId="38627"/>
    <cellStyle name="A_Rate_Data_7.KPI_Article_Pages_JOURNALCoSKPI_CREST_SPS_KPI_BOOKCoSKPI_1_3.GrossMargin_Journals" xfId="38628"/>
    <cellStyle name="A_Rate_Data_7.KPI_Article_Pages_JOURNALCoSKPI_CREST_SPS_KPI_BOOKCoSKPI_3.GrossMargin_Journals" xfId="38629"/>
    <cellStyle name="A_Rate_Data_7.KPI_Article_Pages_JOURNALCoSKPI_CREST_SPS_KPI_BOOKCoSKPI_BOOKCoSKPI" xfId="38630"/>
    <cellStyle name="A_Rate_Data_7.KPI_Article_Pages_JOURNALCoSKPI_CREST_SPS_KPI_BOOKCoSKPI_BOOKCoSKPI_0.Mgmt Cockpit" xfId="38631"/>
    <cellStyle name="A_Rate_Data_7.KPI_Article_Pages_JOURNALCoSKPI_CREST_SPS_KPI_BOOKCoSKPI_BOOKCoSKPI_3.GrossMargin_Journals" xfId="38632"/>
    <cellStyle name="A_Rate_Data_7.KPI_Article_Pages_JOURNALCoSKPI_CREST_SPS_KPI_BOOKCoSKPI_COS Bridge Books" xfId="38633"/>
    <cellStyle name="A_Rate_Data_7.KPI_Article_Pages_JOURNALCoSKPI_CREST_SPS_KPI_BOOKCoSKPI_COS Bridge Books_1" xfId="38634"/>
    <cellStyle name="A_Rate_Data_7.KPI_Article_Pages_JOURNALCoSKPI_CREST_SPS_KPI_COS Bridge Books" xfId="38635"/>
    <cellStyle name="A_Rate_Data_7.KPI_Article_Pages_JOURNALCoSKPI_CREST_SPS_KPI_COS Bridge Books_1" xfId="38636"/>
    <cellStyle name="A_Rate_Data_7.KPI_Article_Pages_ProdExp_Journal_KPI" xfId="38637"/>
    <cellStyle name="A_Rate_Data_9.KPI_Book (2)" xfId="38638"/>
    <cellStyle name="A_Rate_Data_9.KPI_Book (2)_0.Mgmt Cockpit" xfId="38639"/>
    <cellStyle name="A_Rate_Data_9.KPI_Book (2)_3.GrossMargin_Journals" xfId="38640"/>
    <cellStyle name="A_Rate_Data_9.KPI_Book (2)_6.KPI_Issue" xfId="38641"/>
    <cellStyle name="A_Rate_Data_9.KPI_Book (2)_BOOKCoSKPI" xfId="38642"/>
    <cellStyle name="A_Rate_Data_9.KPI_Book (2)_BOOKCoSKPI_0.Mgmt Cockpit" xfId="38643"/>
    <cellStyle name="A_Rate_Data_9.KPI_Book (2)_BOOKCoSKPI_1" xfId="38644"/>
    <cellStyle name="A_Rate_Data_9.KPI_Book (2)_BOOKCoSKPI_1_3.GrossMargin_Journals" xfId="38645"/>
    <cellStyle name="A_Rate_Data_9.KPI_Book (2)_BOOKCoSKPI_1_BOOKCoSKPI" xfId="38646"/>
    <cellStyle name="A_Rate_Data_9.KPI_Book (2)_BOOKCoSKPI_1_BOOKCoSKPI_0.Mgmt Cockpit" xfId="38647"/>
    <cellStyle name="A_Rate_Data_9.KPI_Book (2)_BOOKCoSKPI_1_BOOKCoSKPI_3.GrossMargin_Journals" xfId="38648"/>
    <cellStyle name="A_Rate_Data_9.KPI_Book (2)_BOOKCoSKPI_1_COS Bridge Books" xfId="38649"/>
    <cellStyle name="A_Rate_Data_9.KPI_Book (2)_BOOKCoSKPI_1_COS Bridge Books_1" xfId="38650"/>
    <cellStyle name="A_Rate_Data_9.KPI_Book (2)_BOOKCoSKPI_2" xfId="38651"/>
    <cellStyle name="A_Rate_Data_9.KPI_Book (2)_BOOKCoSKPI_2_0.Mgmt Cockpit" xfId="38652"/>
    <cellStyle name="A_Rate_Data_9.KPI_Book (2)_BOOKCoSKPI_2_3.GrossMargin_Journals" xfId="38653"/>
    <cellStyle name="A_Rate_Data_9.KPI_Book (2)_BOOKCoSKPI_3.GrossMargin_Journals" xfId="38654"/>
    <cellStyle name="A_Rate_Data_9.KPI_Book (2)_BOOKCoSKPI_6.KPI_Issue" xfId="38655"/>
    <cellStyle name="A_Rate_Data_9.KPI_Book (2)_BOOKCoSKPI_BOOKCoSKPI" xfId="38656"/>
    <cellStyle name="A_Rate_Data_9.KPI_Book (2)_BOOKCoSKPI_BOOKCoSKPI_1" xfId="38657"/>
    <cellStyle name="A_Rate_Data_9.KPI_Book (2)_BOOKCoSKPI_BOOKCoSKPI_1_0.Mgmt Cockpit" xfId="38658"/>
    <cellStyle name="A_Rate_Data_9.KPI_Book (2)_BOOKCoSKPI_BOOKCoSKPI_1_3.GrossMargin_Journals" xfId="38659"/>
    <cellStyle name="A_Rate_Data_9.KPI_Book (2)_BOOKCoSKPI_BOOKCoSKPI_3.GrossMargin_Journals" xfId="38660"/>
    <cellStyle name="A_Rate_Data_9.KPI_Book (2)_BOOKCoSKPI_BOOKCoSKPI_BOOKCoSKPI" xfId="38661"/>
    <cellStyle name="A_Rate_Data_9.KPI_Book (2)_BOOKCoSKPI_BOOKCoSKPI_BOOKCoSKPI_0.Mgmt Cockpit" xfId="38662"/>
    <cellStyle name="A_Rate_Data_9.KPI_Book (2)_BOOKCoSKPI_BOOKCoSKPI_BOOKCoSKPI_3.GrossMargin_Journals" xfId="38663"/>
    <cellStyle name="A_Rate_Data_9.KPI_Book (2)_BOOKCoSKPI_BOOKCoSKPI_COS Bridge Books" xfId="38664"/>
    <cellStyle name="A_Rate_Data_9.KPI_Book (2)_BOOKCoSKPI_BOOKCoSKPI_COS Bridge Books_1" xfId="38665"/>
    <cellStyle name="A_Rate_Data_9.KPI_Book (2)_BOOKCoSKPI_COS Bridge Books" xfId="38666"/>
    <cellStyle name="A_Rate_Data_9.KPI_Book (2)_BOOKCoSKPI_COS Bridge Books_1" xfId="38667"/>
    <cellStyle name="A_Rate_Data_9.KPI_Book (2)_BOOKCoSKPI_COS Bridge Books_2" xfId="38668"/>
    <cellStyle name="A_Rate_Data_9.KPI_Book (2)_BOOKCoSKPI_CREST_SPS_KPI" xfId="38669"/>
    <cellStyle name="A_Rate_Data_9.KPI_Book (2)_BOOKCoSKPI_CREST_SPS_KPI_0.Mgmt Cockpit" xfId="38670"/>
    <cellStyle name="A_Rate_Data_9.KPI_Book (2)_BOOKCoSKPI_CREST_SPS_KPI_3.GrossMargin_Journals" xfId="38671"/>
    <cellStyle name="A_Rate_Data_9.KPI_Book (2)_BOOKCoSKPI_CREST_SPS_KPI_BOOKCoSKPI" xfId="38672"/>
    <cellStyle name="A_Rate_Data_9.KPI_Book (2)_BOOKCoSKPI_CREST_SPS_KPI_BOOKCoSKPI_1" xfId="38673"/>
    <cellStyle name="A_Rate_Data_9.KPI_Book (2)_BOOKCoSKPI_CREST_SPS_KPI_BOOKCoSKPI_1_0.Mgmt Cockpit" xfId="38674"/>
    <cellStyle name="A_Rate_Data_9.KPI_Book (2)_BOOKCoSKPI_CREST_SPS_KPI_BOOKCoSKPI_1_3.GrossMargin_Journals" xfId="38675"/>
    <cellStyle name="A_Rate_Data_9.KPI_Book (2)_BOOKCoSKPI_CREST_SPS_KPI_BOOKCoSKPI_3.GrossMargin_Journals" xfId="38676"/>
    <cellStyle name="A_Rate_Data_9.KPI_Book (2)_BOOKCoSKPI_CREST_SPS_KPI_BOOKCoSKPI_BOOKCoSKPI" xfId="38677"/>
    <cellStyle name="A_Rate_Data_9.KPI_Book (2)_BOOKCoSKPI_CREST_SPS_KPI_BOOKCoSKPI_BOOKCoSKPI_0.Mgmt Cockpit" xfId="38678"/>
    <cellStyle name="A_Rate_Data_9.KPI_Book (2)_BOOKCoSKPI_CREST_SPS_KPI_BOOKCoSKPI_BOOKCoSKPI_3.GrossMargin_Journals" xfId="38679"/>
    <cellStyle name="A_Rate_Data_9.KPI_Book (2)_BOOKCoSKPI_CREST_SPS_KPI_BOOKCoSKPI_COS Bridge Books" xfId="38680"/>
    <cellStyle name="A_Rate_Data_9.KPI_Book (2)_BOOKCoSKPI_CREST_SPS_KPI_BOOKCoSKPI_COS Bridge Books_1" xfId="38681"/>
    <cellStyle name="A_Rate_Data_9.KPI_Book (2)_BOOKCoSKPI_CREST_SPS_KPI_COS Bridge Books" xfId="38682"/>
    <cellStyle name="A_Rate_Data_9.KPI_Book (2)_BOOKCoSKPI_CREST_SPS_KPI_COS Bridge Books_1" xfId="38683"/>
    <cellStyle name="A_Rate_Data_9.KPI_Book (2)_BOOKCoSKPI_JOURNALCoSKPI" xfId="38684"/>
    <cellStyle name="A_Rate_Data_9.KPI_Book (2)_BOOKCoSKPI_ProdExp_Journal_KPI" xfId="38685"/>
    <cellStyle name="A_Rate_Data_9.KPI_Book (2)_COS Bridge Books" xfId="38686"/>
    <cellStyle name="A_Rate_Data_9.KPI_Book (2)_COS Bridge Books_1" xfId="38687"/>
    <cellStyle name="A_Rate_Data_9.KPI_Book (2)_COS Bridge Books_2" xfId="38688"/>
    <cellStyle name="A_Rate_Data_9.KPI_Book (2)_CREST_SPS_KPI" xfId="38689"/>
    <cellStyle name="A_Rate_Data_9.KPI_Book (2)_CREST_SPS_KPI_0.Mgmt Cockpit" xfId="38690"/>
    <cellStyle name="A_Rate_Data_9.KPI_Book (2)_CREST_SPS_KPI_3.GrossMargin_Journals" xfId="38691"/>
    <cellStyle name="A_Rate_Data_9.KPI_Book (2)_CREST_SPS_KPI_BOOKCoSKPI" xfId="38692"/>
    <cellStyle name="A_Rate_Data_9.KPI_Book (2)_CREST_SPS_KPI_BOOKCoSKPI_1" xfId="38693"/>
    <cellStyle name="A_Rate_Data_9.KPI_Book (2)_CREST_SPS_KPI_BOOKCoSKPI_1_0.Mgmt Cockpit" xfId="38694"/>
    <cellStyle name="A_Rate_Data_9.KPI_Book (2)_CREST_SPS_KPI_BOOKCoSKPI_1_3.GrossMargin_Journals" xfId="38695"/>
    <cellStyle name="A_Rate_Data_9.KPI_Book (2)_CREST_SPS_KPI_BOOKCoSKPI_3.GrossMargin_Journals" xfId="38696"/>
    <cellStyle name="A_Rate_Data_9.KPI_Book (2)_CREST_SPS_KPI_BOOKCoSKPI_BOOKCoSKPI" xfId="38697"/>
    <cellStyle name="A_Rate_Data_9.KPI_Book (2)_CREST_SPS_KPI_BOOKCoSKPI_BOOKCoSKPI_0.Mgmt Cockpit" xfId="38698"/>
    <cellStyle name="A_Rate_Data_9.KPI_Book (2)_CREST_SPS_KPI_BOOKCoSKPI_BOOKCoSKPI_3.GrossMargin_Journals" xfId="38699"/>
    <cellStyle name="A_Rate_Data_9.KPI_Book (2)_CREST_SPS_KPI_BOOKCoSKPI_COS Bridge Books" xfId="38700"/>
    <cellStyle name="A_Rate_Data_9.KPI_Book (2)_CREST_SPS_KPI_BOOKCoSKPI_COS Bridge Books_1" xfId="38701"/>
    <cellStyle name="A_Rate_Data_9.KPI_Book (2)_CREST_SPS_KPI_COS Bridge Books" xfId="38702"/>
    <cellStyle name="A_Rate_Data_9.KPI_Book (2)_CREST_SPS_KPI_COS Bridge Books_1" xfId="38703"/>
    <cellStyle name="A_Rate_Data_9.KPI_Book (2)_JOURNALCoSKPI" xfId="38704"/>
    <cellStyle name="A_Rate_Data_9.KPI_Book (2)_ProdExp_Journal_KPI" xfId="38705"/>
    <cellStyle name="A_Rate_Data_BMC sales TE" xfId="17076"/>
    <cellStyle name="A_Rate_Data_BOOKCoSKPI" xfId="38706"/>
    <cellStyle name="A_Rate_Data_BOOKCoSKPI_0.Mgmt Cockpit" xfId="38707"/>
    <cellStyle name="A_Rate_Data_BOOKCoSKPI_1" xfId="38708"/>
    <cellStyle name="A_Rate_Data_BOOKCoSKPI_1_0.Mgmt Cockpit" xfId="38709"/>
    <cellStyle name="A_Rate_Data_BOOKCoSKPI_1_3.GrossMargin_Journals" xfId="38710"/>
    <cellStyle name="A_Rate_Data_BOOKCoSKPI_1_6.KPI_Issue" xfId="38711"/>
    <cellStyle name="A_Rate_Data_BOOKCoSKPI_1_BOOKCoSKPI" xfId="38712"/>
    <cellStyle name="A_Rate_Data_BOOKCoSKPI_1_BOOKCoSKPI_1" xfId="38713"/>
    <cellStyle name="A_Rate_Data_BOOKCoSKPI_1_BOOKCoSKPI_1_0.Mgmt Cockpit" xfId="38714"/>
    <cellStyle name="A_Rate_Data_BOOKCoSKPI_1_BOOKCoSKPI_1_3.GrossMargin_Journals" xfId="38715"/>
    <cellStyle name="A_Rate_Data_BOOKCoSKPI_1_BOOKCoSKPI_3.GrossMargin_Journals" xfId="38716"/>
    <cellStyle name="A_Rate_Data_BOOKCoSKPI_1_BOOKCoSKPI_BOOKCoSKPI" xfId="38717"/>
    <cellStyle name="A_Rate_Data_BOOKCoSKPI_1_BOOKCoSKPI_BOOKCoSKPI_0.Mgmt Cockpit" xfId="38718"/>
    <cellStyle name="A_Rate_Data_BOOKCoSKPI_1_BOOKCoSKPI_BOOKCoSKPI_3.GrossMargin_Journals" xfId="38719"/>
    <cellStyle name="A_Rate_Data_BOOKCoSKPI_1_BOOKCoSKPI_COS Bridge Books" xfId="38720"/>
    <cellStyle name="A_Rate_Data_BOOKCoSKPI_1_BOOKCoSKPI_COS Bridge Books_1" xfId="38721"/>
    <cellStyle name="A_Rate_Data_BOOKCoSKPI_1_COS Bridge Books" xfId="38722"/>
    <cellStyle name="A_Rate_Data_BOOKCoSKPI_1_COS Bridge Books_1" xfId="38723"/>
    <cellStyle name="A_Rate_Data_BOOKCoSKPI_1_COS Bridge Books_2" xfId="38724"/>
    <cellStyle name="A_Rate_Data_BOOKCoSKPI_1_CREST_SPS_KPI" xfId="38725"/>
    <cellStyle name="A_Rate_Data_BOOKCoSKPI_1_CREST_SPS_KPI_0.Mgmt Cockpit" xfId="38726"/>
    <cellStyle name="A_Rate_Data_BOOKCoSKPI_1_CREST_SPS_KPI_3.GrossMargin_Journals" xfId="38727"/>
    <cellStyle name="A_Rate_Data_BOOKCoSKPI_1_CREST_SPS_KPI_BOOKCoSKPI" xfId="38728"/>
    <cellStyle name="A_Rate_Data_BOOKCoSKPI_1_CREST_SPS_KPI_BOOKCoSKPI_1" xfId="38729"/>
    <cellStyle name="A_Rate_Data_BOOKCoSKPI_1_CREST_SPS_KPI_BOOKCoSKPI_1_0.Mgmt Cockpit" xfId="38730"/>
    <cellStyle name="A_Rate_Data_BOOKCoSKPI_1_CREST_SPS_KPI_BOOKCoSKPI_1_3.GrossMargin_Journals" xfId="38731"/>
    <cellStyle name="A_Rate_Data_BOOKCoSKPI_1_CREST_SPS_KPI_BOOKCoSKPI_3.GrossMargin_Journals" xfId="38732"/>
    <cellStyle name="A_Rate_Data_BOOKCoSKPI_1_CREST_SPS_KPI_BOOKCoSKPI_BOOKCoSKPI" xfId="38733"/>
    <cellStyle name="A_Rate_Data_BOOKCoSKPI_1_CREST_SPS_KPI_BOOKCoSKPI_BOOKCoSKPI_0.Mgmt Cockpit" xfId="38734"/>
    <cellStyle name="A_Rate_Data_BOOKCoSKPI_1_CREST_SPS_KPI_BOOKCoSKPI_BOOKCoSKPI_3.GrossMargin_Journals" xfId="38735"/>
    <cellStyle name="A_Rate_Data_BOOKCoSKPI_1_CREST_SPS_KPI_BOOKCoSKPI_COS Bridge Books" xfId="38736"/>
    <cellStyle name="A_Rate_Data_BOOKCoSKPI_1_CREST_SPS_KPI_BOOKCoSKPI_COS Bridge Books_1" xfId="38737"/>
    <cellStyle name="A_Rate_Data_BOOKCoSKPI_1_CREST_SPS_KPI_COS Bridge Books" xfId="38738"/>
    <cellStyle name="A_Rate_Data_BOOKCoSKPI_1_CREST_SPS_KPI_COS Bridge Books_1" xfId="38739"/>
    <cellStyle name="A_Rate_Data_BOOKCoSKPI_1_JOURNALCoSKPI" xfId="38740"/>
    <cellStyle name="A_Rate_Data_BOOKCoSKPI_1_ProdExp_Journal_KPI" xfId="38741"/>
    <cellStyle name="A_Rate_Data_BOOKCoSKPI_2" xfId="38742"/>
    <cellStyle name="A_Rate_Data_BOOKCoSKPI_2_3.GrossMargin_Journals" xfId="38743"/>
    <cellStyle name="A_Rate_Data_BOOKCoSKPI_2_BOOKCoSKPI" xfId="38744"/>
    <cellStyle name="A_Rate_Data_BOOKCoSKPI_2_BOOKCoSKPI_0.Mgmt Cockpit" xfId="38745"/>
    <cellStyle name="A_Rate_Data_BOOKCoSKPI_2_BOOKCoSKPI_3.GrossMargin_Journals" xfId="38746"/>
    <cellStyle name="A_Rate_Data_BOOKCoSKPI_2_COS Bridge Books" xfId="38747"/>
    <cellStyle name="A_Rate_Data_BOOKCoSKPI_2_COS Bridge Books_1" xfId="38748"/>
    <cellStyle name="A_Rate_Data_BOOKCoSKPI_3" xfId="38749"/>
    <cellStyle name="A_Rate_Data_BOOKCoSKPI_3.GrossMargin_Journals" xfId="38750"/>
    <cellStyle name="A_Rate_Data_BOOKCoSKPI_3_0.Mgmt Cockpit" xfId="38751"/>
    <cellStyle name="A_Rate_Data_BOOKCoSKPI_3_3.GrossMargin_Journals" xfId="38752"/>
    <cellStyle name="A_Rate_Data_BOOKCoSKPI_6.KPI_Issue" xfId="38753"/>
    <cellStyle name="A_Rate_Data_BOOKCoSKPI_BOOKCoSKPI" xfId="38754"/>
    <cellStyle name="A_Rate_Data_BOOKCoSKPI_BOOKCoSKPI_0.Mgmt Cockpit" xfId="38755"/>
    <cellStyle name="A_Rate_Data_BOOKCoSKPI_BOOKCoSKPI_1" xfId="38756"/>
    <cellStyle name="A_Rate_Data_BOOKCoSKPI_BOOKCoSKPI_1_3.GrossMargin_Journals" xfId="38757"/>
    <cellStyle name="A_Rate_Data_BOOKCoSKPI_BOOKCoSKPI_1_BOOKCoSKPI" xfId="38758"/>
    <cellStyle name="A_Rate_Data_BOOKCoSKPI_BOOKCoSKPI_1_BOOKCoSKPI_0.Mgmt Cockpit" xfId="38759"/>
    <cellStyle name="A_Rate_Data_BOOKCoSKPI_BOOKCoSKPI_1_BOOKCoSKPI_3.GrossMargin_Journals" xfId="38760"/>
    <cellStyle name="A_Rate_Data_BOOKCoSKPI_BOOKCoSKPI_1_COS Bridge Books" xfId="38761"/>
    <cellStyle name="A_Rate_Data_BOOKCoSKPI_BOOKCoSKPI_1_COS Bridge Books_1" xfId="38762"/>
    <cellStyle name="A_Rate_Data_BOOKCoSKPI_BOOKCoSKPI_2" xfId="38763"/>
    <cellStyle name="A_Rate_Data_BOOKCoSKPI_BOOKCoSKPI_2_0.Mgmt Cockpit" xfId="38764"/>
    <cellStyle name="A_Rate_Data_BOOKCoSKPI_BOOKCoSKPI_2_3.GrossMargin_Journals" xfId="38765"/>
    <cellStyle name="A_Rate_Data_BOOKCoSKPI_BOOKCoSKPI_3.GrossMargin_Journals" xfId="38766"/>
    <cellStyle name="A_Rate_Data_BOOKCoSKPI_BOOKCoSKPI_6.KPI_Issue" xfId="38767"/>
    <cellStyle name="A_Rate_Data_BOOKCoSKPI_BOOKCoSKPI_BOOKCoSKPI" xfId="38768"/>
    <cellStyle name="A_Rate_Data_BOOKCoSKPI_BOOKCoSKPI_BOOKCoSKPI_1" xfId="38769"/>
    <cellStyle name="A_Rate_Data_BOOKCoSKPI_BOOKCoSKPI_BOOKCoSKPI_1_0.Mgmt Cockpit" xfId="38770"/>
    <cellStyle name="A_Rate_Data_BOOKCoSKPI_BOOKCoSKPI_BOOKCoSKPI_1_3.GrossMargin_Journals" xfId="38771"/>
    <cellStyle name="A_Rate_Data_BOOKCoSKPI_BOOKCoSKPI_BOOKCoSKPI_3.GrossMargin_Journals" xfId="38772"/>
    <cellStyle name="A_Rate_Data_BOOKCoSKPI_BOOKCoSKPI_BOOKCoSKPI_BOOKCoSKPI" xfId="38773"/>
    <cellStyle name="A_Rate_Data_BOOKCoSKPI_BOOKCoSKPI_BOOKCoSKPI_BOOKCoSKPI_0.Mgmt Cockpit" xfId="38774"/>
    <cellStyle name="A_Rate_Data_BOOKCoSKPI_BOOKCoSKPI_BOOKCoSKPI_BOOKCoSKPI_3.GrossMargin_Journals" xfId="38775"/>
    <cellStyle name="A_Rate_Data_BOOKCoSKPI_BOOKCoSKPI_BOOKCoSKPI_COS Bridge Books" xfId="38776"/>
    <cellStyle name="A_Rate_Data_BOOKCoSKPI_BOOKCoSKPI_BOOKCoSKPI_COS Bridge Books_1" xfId="38777"/>
    <cellStyle name="A_Rate_Data_BOOKCoSKPI_BOOKCoSKPI_COS Bridge Books" xfId="38778"/>
    <cellStyle name="A_Rate_Data_BOOKCoSKPI_BOOKCoSKPI_COS Bridge Books_1" xfId="38779"/>
    <cellStyle name="A_Rate_Data_BOOKCoSKPI_BOOKCoSKPI_COS Bridge Books_2" xfId="38780"/>
    <cellStyle name="A_Rate_Data_BOOKCoSKPI_BOOKCoSKPI_CREST_SPS_KPI" xfId="38781"/>
    <cellStyle name="A_Rate_Data_BOOKCoSKPI_BOOKCoSKPI_CREST_SPS_KPI_0.Mgmt Cockpit" xfId="38782"/>
    <cellStyle name="A_Rate_Data_BOOKCoSKPI_BOOKCoSKPI_CREST_SPS_KPI_3.GrossMargin_Journals" xfId="38783"/>
    <cellStyle name="A_Rate_Data_BOOKCoSKPI_BOOKCoSKPI_CREST_SPS_KPI_BOOKCoSKPI" xfId="38784"/>
    <cellStyle name="A_Rate_Data_BOOKCoSKPI_BOOKCoSKPI_CREST_SPS_KPI_BOOKCoSKPI_1" xfId="38785"/>
    <cellStyle name="A_Rate_Data_BOOKCoSKPI_BOOKCoSKPI_CREST_SPS_KPI_BOOKCoSKPI_1_0.Mgmt Cockpit" xfId="38786"/>
    <cellStyle name="A_Rate_Data_BOOKCoSKPI_BOOKCoSKPI_CREST_SPS_KPI_BOOKCoSKPI_1_3.GrossMargin_Journals" xfId="38787"/>
    <cellStyle name="A_Rate_Data_BOOKCoSKPI_BOOKCoSKPI_CREST_SPS_KPI_BOOKCoSKPI_3.GrossMargin_Journals" xfId="38788"/>
    <cellStyle name="A_Rate_Data_BOOKCoSKPI_BOOKCoSKPI_CREST_SPS_KPI_BOOKCoSKPI_BOOKCoSKPI" xfId="38789"/>
    <cellStyle name="A_Rate_Data_BOOKCoSKPI_BOOKCoSKPI_CREST_SPS_KPI_BOOKCoSKPI_BOOKCoSKPI_0.Mgmt Cockpit" xfId="38790"/>
    <cellStyle name="A_Rate_Data_BOOKCoSKPI_BOOKCoSKPI_CREST_SPS_KPI_BOOKCoSKPI_BOOKCoSKPI_3.GrossMargin_Journals" xfId="38791"/>
    <cellStyle name="A_Rate_Data_BOOKCoSKPI_BOOKCoSKPI_CREST_SPS_KPI_BOOKCoSKPI_COS Bridge Books" xfId="38792"/>
    <cellStyle name="A_Rate_Data_BOOKCoSKPI_BOOKCoSKPI_CREST_SPS_KPI_BOOKCoSKPI_COS Bridge Books_1" xfId="38793"/>
    <cellStyle name="A_Rate_Data_BOOKCoSKPI_BOOKCoSKPI_CREST_SPS_KPI_COS Bridge Books" xfId="38794"/>
    <cellStyle name="A_Rate_Data_BOOKCoSKPI_BOOKCoSKPI_CREST_SPS_KPI_COS Bridge Books_1" xfId="38795"/>
    <cellStyle name="A_Rate_Data_BOOKCoSKPI_BOOKCoSKPI_JOURNALCoSKPI" xfId="38796"/>
    <cellStyle name="A_Rate_Data_BOOKCoSKPI_BOOKCoSKPI_ProdExp_Journal_KPI" xfId="38797"/>
    <cellStyle name="A_Rate_Data_BOOKCoSKPI_COS Bridge Books" xfId="38798"/>
    <cellStyle name="A_Rate_Data_BOOKCoSKPI_COS Bridge Books_1" xfId="38799"/>
    <cellStyle name="A_Rate_Data_BOOKCoSKPI_COS Bridge Books_2" xfId="38800"/>
    <cellStyle name="A_Rate_Data_BOOKCoSKPI_CREST_SPS_KPI" xfId="38801"/>
    <cellStyle name="A_Rate_Data_BOOKCoSKPI_CREST_SPS_KPI_0.Mgmt Cockpit" xfId="38802"/>
    <cellStyle name="A_Rate_Data_BOOKCoSKPI_CREST_SPS_KPI_3.GrossMargin_Journals" xfId="38803"/>
    <cellStyle name="A_Rate_Data_BOOKCoSKPI_CREST_SPS_KPI_BOOKCoSKPI" xfId="38804"/>
    <cellStyle name="A_Rate_Data_BOOKCoSKPI_CREST_SPS_KPI_BOOKCoSKPI_1" xfId="38805"/>
    <cellStyle name="A_Rate_Data_BOOKCoSKPI_CREST_SPS_KPI_BOOKCoSKPI_1_0.Mgmt Cockpit" xfId="38806"/>
    <cellStyle name="A_Rate_Data_BOOKCoSKPI_CREST_SPS_KPI_BOOKCoSKPI_1_3.GrossMargin_Journals" xfId="38807"/>
    <cellStyle name="A_Rate_Data_BOOKCoSKPI_CREST_SPS_KPI_BOOKCoSKPI_3.GrossMargin_Journals" xfId="38808"/>
    <cellStyle name="A_Rate_Data_BOOKCoSKPI_CREST_SPS_KPI_BOOKCoSKPI_BOOKCoSKPI" xfId="38809"/>
    <cellStyle name="A_Rate_Data_BOOKCoSKPI_CREST_SPS_KPI_BOOKCoSKPI_BOOKCoSKPI_0.Mgmt Cockpit" xfId="38810"/>
    <cellStyle name="A_Rate_Data_BOOKCoSKPI_CREST_SPS_KPI_BOOKCoSKPI_BOOKCoSKPI_3.GrossMargin_Journals" xfId="38811"/>
    <cellStyle name="A_Rate_Data_BOOKCoSKPI_CREST_SPS_KPI_BOOKCoSKPI_COS Bridge Books" xfId="38812"/>
    <cellStyle name="A_Rate_Data_BOOKCoSKPI_CREST_SPS_KPI_BOOKCoSKPI_COS Bridge Books_1" xfId="38813"/>
    <cellStyle name="A_Rate_Data_BOOKCoSKPI_CREST_SPS_KPI_COS Bridge Books" xfId="38814"/>
    <cellStyle name="A_Rate_Data_BOOKCoSKPI_CREST_SPS_KPI_COS Bridge Books_1" xfId="38815"/>
    <cellStyle name="A_Rate_Data_BOOKCoSKPI_JOURNALCoSKPI" xfId="38816"/>
    <cellStyle name="A_Rate_Data_BOOKCoSKPI_ProdExp_Journal_KPI" xfId="38817"/>
    <cellStyle name="A_Rate_Data_COS Bridge Books" xfId="38818"/>
    <cellStyle name="A_Rate_Data_COS Bridge Books_1" xfId="38819"/>
    <cellStyle name="A_Rate_Data_COS Bridge Books_2" xfId="38820"/>
    <cellStyle name="A_Rate_Data_CREST_SPS_KPI" xfId="38821"/>
    <cellStyle name="A_Rate_Data_CREST_SPS_KPI_0.Mgmt Cockpit" xfId="38822"/>
    <cellStyle name="A_Rate_Data_CREST_SPS_KPI_3.GrossMargin_Journals" xfId="38823"/>
    <cellStyle name="A_Rate_Data_CREST_SPS_KPI_BOOKCoSKPI" xfId="38824"/>
    <cellStyle name="A_Rate_Data_CREST_SPS_KPI_BOOKCoSKPI_1" xfId="38825"/>
    <cellStyle name="A_Rate_Data_CREST_SPS_KPI_BOOKCoSKPI_1_0.Mgmt Cockpit" xfId="38826"/>
    <cellStyle name="A_Rate_Data_CREST_SPS_KPI_BOOKCoSKPI_1_3.GrossMargin_Journals" xfId="38827"/>
    <cellStyle name="A_Rate_Data_CREST_SPS_KPI_BOOKCoSKPI_3.GrossMargin_Journals" xfId="38828"/>
    <cellStyle name="A_Rate_Data_CREST_SPS_KPI_BOOKCoSKPI_BOOKCoSKPI" xfId="38829"/>
    <cellStyle name="A_Rate_Data_CREST_SPS_KPI_BOOKCoSKPI_BOOKCoSKPI_0.Mgmt Cockpit" xfId="38830"/>
    <cellStyle name="A_Rate_Data_CREST_SPS_KPI_BOOKCoSKPI_BOOKCoSKPI_3.GrossMargin_Journals" xfId="38831"/>
    <cellStyle name="A_Rate_Data_CREST_SPS_KPI_BOOKCoSKPI_COS Bridge Books" xfId="38832"/>
    <cellStyle name="A_Rate_Data_CREST_SPS_KPI_BOOKCoSKPI_COS Bridge Books_1" xfId="38833"/>
    <cellStyle name="A_Rate_Data_CREST_SPS_KPI_COS Bridge Books" xfId="38834"/>
    <cellStyle name="A_Rate_Data_CREST_SPS_KPI_COS Bridge Books_1" xfId="38835"/>
    <cellStyle name="A_Rate_Data_Data" xfId="17077"/>
    <cellStyle name="A_Rate_Data_Data_Structure" xfId="17078"/>
    <cellStyle name="A_Rate_Data_Data_structure_1" xfId="17079"/>
    <cellStyle name="A_Rate_Data_Data_Structure_structure" xfId="17080"/>
    <cellStyle name="A_Rate_Data_JOURNALCoSKPI" xfId="38836"/>
    <cellStyle name="A_Rate_Data_JOURNALCoSKPI_0.Mgmt Cockpit" xfId="38837"/>
    <cellStyle name="A_Rate_Data_JOURNALCoSKPI_1" xfId="38838"/>
    <cellStyle name="A_Rate_Data_JOURNALCoSKPI_2" xfId="38839"/>
    <cellStyle name="A_Rate_Data_JOURNALCoSKPI_3.GrossMargin_Journals" xfId="38840"/>
    <cellStyle name="A_Rate_Data_JOURNALCoSKPI_BOOKCoSKPI" xfId="38841"/>
    <cellStyle name="A_Rate_Data_JOURNALCoSKPI_BOOKCoSKPI_3.GrossMargin_Journals" xfId="38842"/>
    <cellStyle name="A_Rate_Data_JOURNALCoSKPI_BOOKCoSKPI_BOOKCoSKPI" xfId="38843"/>
    <cellStyle name="A_Rate_Data_JOURNALCoSKPI_BOOKCoSKPI_BOOKCoSKPI_0.Mgmt Cockpit" xfId="38844"/>
    <cellStyle name="A_Rate_Data_JOURNALCoSKPI_BOOKCoSKPI_BOOKCoSKPI_3.GrossMargin_Journals" xfId="38845"/>
    <cellStyle name="A_Rate_Data_JOURNALCoSKPI_BOOKCoSKPI_COS Bridge Books" xfId="38846"/>
    <cellStyle name="A_Rate_Data_JOURNALCoSKPI_BOOKCoSKPI_COS Bridge Books_1" xfId="38847"/>
    <cellStyle name="A_Rate_Data_JOURNALCoSKPI_COS Bridge Books" xfId="38848"/>
    <cellStyle name="A_Rate_Data_JOURNALCoSKPI_COS Bridge Books_1" xfId="38849"/>
    <cellStyle name="A_Rate_Data_JOURNALCoSKPI_CREST_SPS_KPI" xfId="38850"/>
    <cellStyle name="A_Rate_Data_JOURNALCoSKPI_CREST_SPS_KPI_0.Mgmt Cockpit" xfId="38851"/>
    <cellStyle name="A_Rate_Data_JOURNALCoSKPI_CREST_SPS_KPI_3.GrossMargin_Journals" xfId="38852"/>
    <cellStyle name="A_Rate_Data_JOURNALCoSKPI_CREST_SPS_KPI_BOOKCoSKPI" xfId="38853"/>
    <cellStyle name="A_Rate_Data_JOURNALCoSKPI_CREST_SPS_KPI_BOOKCoSKPI_1" xfId="38854"/>
    <cellStyle name="A_Rate_Data_JOURNALCoSKPI_CREST_SPS_KPI_BOOKCoSKPI_1_0.Mgmt Cockpit" xfId="38855"/>
    <cellStyle name="A_Rate_Data_JOURNALCoSKPI_CREST_SPS_KPI_BOOKCoSKPI_1_3.GrossMargin_Journals" xfId="38856"/>
    <cellStyle name="A_Rate_Data_JOURNALCoSKPI_CREST_SPS_KPI_BOOKCoSKPI_3.GrossMargin_Journals" xfId="38857"/>
    <cellStyle name="A_Rate_Data_JOURNALCoSKPI_CREST_SPS_KPI_BOOKCoSKPI_BOOKCoSKPI" xfId="38858"/>
    <cellStyle name="A_Rate_Data_JOURNALCoSKPI_CREST_SPS_KPI_BOOKCoSKPI_BOOKCoSKPI_0.Mgmt Cockpit" xfId="38859"/>
    <cellStyle name="A_Rate_Data_JOURNALCoSKPI_CREST_SPS_KPI_BOOKCoSKPI_BOOKCoSKPI_3.GrossMargin_Journals" xfId="38860"/>
    <cellStyle name="A_Rate_Data_JOURNALCoSKPI_CREST_SPS_KPI_BOOKCoSKPI_COS Bridge Books" xfId="38861"/>
    <cellStyle name="A_Rate_Data_JOURNALCoSKPI_CREST_SPS_KPI_BOOKCoSKPI_COS Bridge Books_1" xfId="38862"/>
    <cellStyle name="A_Rate_Data_JOURNALCoSKPI_CREST_SPS_KPI_COS Bridge Books" xfId="38863"/>
    <cellStyle name="A_Rate_Data_JOURNALCoSKPI_CREST_SPS_KPI_COS Bridge Books_1" xfId="38864"/>
    <cellStyle name="A_Rate_Data_MSOA PE" xfId="17081"/>
    <cellStyle name="A_Rate_Data_Open Acces" xfId="17082"/>
    <cellStyle name="A_Rate_Data_ProdExp_Journal_KPI" xfId="38865"/>
    <cellStyle name="A_Rate_Data_Structure" xfId="17083"/>
    <cellStyle name="A_Rate_Data_Structure_1" xfId="17084"/>
    <cellStyle name="A_Rate_Data_Structure_1_structure" xfId="17085"/>
    <cellStyle name="A_Rate_Data_structure_2" xfId="17086"/>
    <cellStyle name="A_Rate_Data_Structure_Structure" xfId="17087"/>
    <cellStyle name="A_Rate_Data_Structure_structure_1" xfId="17088"/>
    <cellStyle name="A_Rate_Data_Structure_Structure_structure" xfId="17089"/>
    <cellStyle name="A_Rate_Title" xfId="17090"/>
    <cellStyle name="A_Rate_Title_0.Mgmt Cockpit" xfId="38866"/>
    <cellStyle name="A_Rate_Title_10. eBook Usage" xfId="38867"/>
    <cellStyle name="A_Rate_Title_10. eBook Usage_0.Mgmt Cockpit" xfId="38868"/>
    <cellStyle name="A_Rate_Title_10. eBook Usage_2a. IiC - CAPEX" xfId="38869"/>
    <cellStyle name="A_Rate_Title_10. eBook Usage_3. FTE PeKo" xfId="38870"/>
    <cellStyle name="A_Rate_Title_10. eBook Usage_3.GrossMargin_Journals" xfId="38871"/>
    <cellStyle name="A_Rate_Title_10. eBook Usage_6.KPI_Issue" xfId="38872"/>
    <cellStyle name="A_Rate_Title_10. eBook Usage_BOOKCoSKPI" xfId="38873"/>
    <cellStyle name="A_Rate_Title_10. eBook Usage_BOOKCoSKPI_3.GrossMargin_Journals" xfId="38874"/>
    <cellStyle name="A_Rate_Title_10. eBook Usage_BOOKCoSKPI_BOOKCoSKPI" xfId="38875"/>
    <cellStyle name="A_Rate_Title_10. eBook Usage_BOOKCoSKPI_BOOKCoSKPI_0.Mgmt Cockpit" xfId="38876"/>
    <cellStyle name="A_Rate_Title_10. eBook Usage_BOOKCoSKPI_BOOKCoSKPI_3.GrossMargin_Journals" xfId="38877"/>
    <cellStyle name="A_Rate_Title_10. eBook Usage_BOOKCoSKPI_COS Bridge Books" xfId="38878"/>
    <cellStyle name="A_Rate_Title_10. eBook Usage_BOOKCoSKPI_COS Bridge Books_1" xfId="38879"/>
    <cellStyle name="A_Rate_Title_10. eBook Usage_COS Bridge Books" xfId="38880"/>
    <cellStyle name="A_Rate_Title_10. eBook Usage_COS Bridge Books_1" xfId="38881"/>
    <cellStyle name="A_Rate_Title_10. eBook Usage_CREST_SPS_KPI" xfId="38882"/>
    <cellStyle name="A_Rate_Title_10. eBook Usage_CREST_SPS_KPI_0.Mgmt Cockpit" xfId="38883"/>
    <cellStyle name="A_Rate_Title_10. eBook Usage_CREST_SPS_KPI_3.GrossMargin_Journals" xfId="38884"/>
    <cellStyle name="A_Rate_Title_10. eBook Usage_CREST_SPS_KPI_BOOKCoSKPI" xfId="38885"/>
    <cellStyle name="A_Rate_Title_10. eBook Usage_CREST_SPS_KPI_BOOKCoSKPI_1" xfId="38886"/>
    <cellStyle name="A_Rate_Title_10. eBook Usage_CREST_SPS_KPI_BOOKCoSKPI_1_0.Mgmt Cockpit" xfId="38887"/>
    <cellStyle name="A_Rate_Title_10. eBook Usage_CREST_SPS_KPI_BOOKCoSKPI_1_3.GrossMargin_Journals" xfId="38888"/>
    <cellStyle name="A_Rate_Title_10. eBook Usage_CREST_SPS_KPI_BOOKCoSKPI_3.GrossMargin_Journals" xfId="38889"/>
    <cellStyle name="A_Rate_Title_10. eBook Usage_CREST_SPS_KPI_BOOKCoSKPI_BOOKCoSKPI" xfId="38890"/>
    <cellStyle name="A_Rate_Title_10. eBook Usage_CREST_SPS_KPI_BOOKCoSKPI_BOOKCoSKPI_0.Mgmt Cockpit" xfId="38891"/>
    <cellStyle name="A_Rate_Title_10. eBook Usage_CREST_SPS_KPI_BOOKCoSKPI_BOOKCoSKPI_3.GrossMargin_Journals" xfId="38892"/>
    <cellStyle name="A_Rate_Title_10. eBook Usage_CREST_SPS_KPI_BOOKCoSKPI_COS Bridge Books" xfId="38893"/>
    <cellStyle name="A_Rate_Title_10. eBook Usage_CREST_SPS_KPI_BOOKCoSKPI_COS Bridge Books_1" xfId="38894"/>
    <cellStyle name="A_Rate_Title_10. eBook Usage_CREST_SPS_KPI_COS Bridge Books" xfId="38895"/>
    <cellStyle name="A_Rate_Title_10. eBook Usage_CREST_SPS_KPI_COS Bridge Books_1" xfId="38896"/>
    <cellStyle name="A_Rate_Title_10. eBook Usage_JOURNALCoSKPI" xfId="38897"/>
    <cellStyle name="A_Rate_Title_10. eBook Usage_JOURNALCoSKPI_1" xfId="38898"/>
    <cellStyle name="A_Rate_Title_2.p&amp;l- Global" xfId="38899"/>
    <cellStyle name="A_Rate_Title_2.p&amp;l- Global_0.Mgmt Cockpit" xfId="38900"/>
    <cellStyle name="A_Rate_Title_2.p&amp;l- Global_3.GrossMargin_Journals" xfId="38901"/>
    <cellStyle name="A_Rate_Title_2.p&amp;l- Global_6.KPI_Issue" xfId="38902"/>
    <cellStyle name="A_Rate_Title_2.p&amp;l- Global_BOOKCoSKPI" xfId="38903"/>
    <cellStyle name="A_Rate_Title_2.p&amp;l- Global_BOOKCoSKPI_1" xfId="38904"/>
    <cellStyle name="A_Rate_Title_2.p&amp;l- Global_BOOKCoSKPI_1_0.Mgmt Cockpit" xfId="38905"/>
    <cellStyle name="A_Rate_Title_2.p&amp;l- Global_BOOKCoSKPI_1_3.GrossMargin_Journals" xfId="38906"/>
    <cellStyle name="A_Rate_Title_2.p&amp;l- Global_BOOKCoSKPI_3.GrossMargin_Journals" xfId="38907"/>
    <cellStyle name="A_Rate_Title_2.p&amp;l- Global_BOOKCoSKPI_BOOKCoSKPI" xfId="38908"/>
    <cellStyle name="A_Rate_Title_2.p&amp;l- Global_BOOKCoSKPI_BOOKCoSKPI_0.Mgmt Cockpit" xfId="38909"/>
    <cellStyle name="A_Rate_Title_2.p&amp;l- Global_BOOKCoSKPI_BOOKCoSKPI_3.GrossMargin_Journals" xfId="38910"/>
    <cellStyle name="A_Rate_Title_2.p&amp;l- Global_BOOKCoSKPI_COS Bridge Books" xfId="38911"/>
    <cellStyle name="A_Rate_Title_2.p&amp;l- Global_BOOKCoSKPI_COS Bridge Books_1" xfId="38912"/>
    <cellStyle name="A_Rate_Title_2.p&amp;l- Global_COS Bridge Books" xfId="38913"/>
    <cellStyle name="A_Rate_Title_2.p&amp;l- Global_COS Bridge Books_1" xfId="38914"/>
    <cellStyle name="A_Rate_Title_2.p&amp;l- Global_COS Bridge Books_2" xfId="38915"/>
    <cellStyle name="A_Rate_Title_2.p&amp;l- Global_CREST_SPS_KPI" xfId="38916"/>
    <cellStyle name="A_Rate_Title_2.p&amp;l- Global_CREST_SPS_KPI_0.Mgmt Cockpit" xfId="38917"/>
    <cellStyle name="A_Rate_Title_2.p&amp;l- Global_CREST_SPS_KPI_3.GrossMargin_Journals" xfId="38918"/>
    <cellStyle name="A_Rate_Title_2.p&amp;l- Global_CREST_SPS_KPI_BOOKCoSKPI" xfId="38919"/>
    <cellStyle name="A_Rate_Title_2.p&amp;l- Global_CREST_SPS_KPI_BOOKCoSKPI_1" xfId="38920"/>
    <cellStyle name="A_Rate_Title_2.p&amp;l- Global_CREST_SPS_KPI_BOOKCoSKPI_1_0.Mgmt Cockpit" xfId="38921"/>
    <cellStyle name="A_Rate_Title_2.p&amp;l- Global_CREST_SPS_KPI_BOOKCoSKPI_1_3.GrossMargin_Journals" xfId="38922"/>
    <cellStyle name="A_Rate_Title_2.p&amp;l- Global_CREST_SPS_KPI_BOOKCoSKPI_3.GrossMargin_Journals" xfId="38923"/>
    <cellStyle name="A_Rate_Title_2.p&amp;l- Global_CREST_SPS_KPI_BOOKCoSKPI_BOOKCoSKPI" xfId="38924"/>
    <cellStyle name="A_Rate_Title_2.p&amp;l- Global_CREST_SPS_KPI_BOOKCoSKPI_BOOKCoSKPI_0.Mgmt Cockpit" xfId="38925"/>
    <cellStyle name="A_Rate_Title_2.p&amp;l- Global_CREST_SPS_KPI_BOOKCoSKPI_BOOKCoSKPI_3.GrossMargin_Journals" xfId="38926"/>
    <cellStyle name="A_Rate_Title_2.p&amp;l- Global_CREST_SPS_KPI_BOOKCoSKPI_COS Bridge Books" xfId="38927"/>
    <cellStyle name="A_Rate_Title_2.p&amp;l- Global_CREST_SPS_KPI_BOOKCoSKPI_COS Bridge Books_1" xfId="38928"/>
    <cellStyle name="A_Rate_Title_2.p&amp;l- Global_CREST_SPS_KPI_COS Bridge Books" xfId="38929"/>
    <cellStyle name="A_Rate_Title_2.p&amp;l- Global_CREST_SPS_KPI_COS Bridge Books_1" xfId="38930"/>
    <cellStyle name="A_Rate_Title_2.p&amp;l- Global_JOURNALCoSKPI" xfId="38931"/>
    <cellStyle name="A_Rate_Title_2.p&amp;l- Global_ProdExp_Journal_KPI" xfId="38932"/>
    <cellStyle name="A_Rate_Title_2a. IiC - CAPEX" xfId="38933"/>
    <cellStyle name="A_Rate_Title_2a.IiC - CAPEX" xfId="38934"/>
    <cellStyle name="A_Rate_Title_2a.IiC - CAPEX_3.GrossMargin_Journals" xfId="38935"/>
    <cellStyle name="A_Rate_Title_2a.IiC - CAPEX_6.KPI_Issue" xfId="38936"/>
    <cellStyle name="A_Rate_Title_2a.IiC - CAPEX_BOOKCoSKPI" xfId="38937"/>
    <cellStyle name="A_Rate_Title_2a.IiC - CAPEX_BOOKCoSKPI_0.Mgmt Cockpit" xfId="38938"/>
    <cellStyle name="A_Rate_Title_2a.IiC - CAPEX_BOOKCoSKPI_1" xfId="38939"/>
    <cellStyle name="A_Rate_Title_2a.IiC - CAPEX_BOOKCoSKPI_1_0.Mgmt Cockpit" xfId="38940"/>
    <cellStyle name="A_Rate_Title_2a.IiC - CAPEX_BOOKCoSKPI_1_3.GrossMargin_Journals" xfId="38941"/>
    <cellStyle name="A_Rate_Title_2a.IiC - CAPEX_BOOKCoSKPI_3.GrossMargin_Journals" xfId="38942"/>
    <cellStyle name="A_Rate_Title_2a.IiC - CAPEX_BOOKCoSKPI_6.KPI_Issue" xfId="38943"/>
    <cellStyle name="A_Rate_Title_2a.IiC - CAPEX_BOOKCoSKPI_BOOKCoSKPI" xfId="38944"/>
    <cellStyle name="A_Rate_Title_2a.IiC - CAPEX_BOOKCoSKPI_BOOKCoSKPI_1" xfId="38945"/>
    <cellStyle name="A_Rate_Title_2a.IiC - CAPEX_BOOKCoSKPI_BOOKCoSKPI_1_0.Mgmt Cockpit" xfId="38946"/>
    <cellStyle name="A_Rate_Title_2a.IiC - CAPEX_BOOKCoSKPI_BOOKCoSKPI_1_3.GrossMargin_Journals" xfId="38947"/>
    <cellStyle name="A_Rate_Title_2a.IiC - CAPEX_BOOKCoSKPI_BOOKCoSKPI_3.GrossMargin_Journals" xfId="38948"/>
    <cellStyle name="A_Rate_Title_2a.IiC - CAPEX_BOOKCoSKPI_BOOKCoSKPI_BOOKCoSKPI" xfId="38949"/>
    <cellStyle name="A_Rate_Title_2a.IiC - CAPEX_BOOKCoSKPI_BOOKCoSKPI_BOOKCoSKPI_0.Mgmt Cockpit" xfId="38950"/>
    <cellStyle name="A_Rate_Title_2a.IiC - CAPEX_BOOKCoSKPI_BOOKCoSKPI_BOOKCoSKPI_3.GrossMargin_Journals" xfId="38951"/>
    <cellStyle name="A_Rate_Title_2a.IiC - CAPEX_BOOKCoSKPI_BOOKCoSKPI_COS Bridge Books" xfId="38952"/>
    <cellStyle name="A_Rate_Title_2a.IiC - CAPEX_BOOKCoSKPI_BOOKCoSKPI_COS Bridge Books_1" xfId="38953"/>
    <cellStyle name="A_Rate_Title_2a.IiC - CAPEX_BOOKCoSKPI_COS Bridge Books" xfId="38954"/>
    <cellStyle name="A_Rate_Title_2a.IiC - CAPEX_BOOKCoSKPI_COS Bridge Books_1" xfId="38955"/>
    <cellStyle name="A_Rate_Title_2a.IiC - CAPEX_BOOKCoSKPI_COS Bridge Books_2" xfId="38956"/>
    <cellStyle name="A_Rate_Title_2a.IiC - CAPEX_BOOKCoSKPI_CREST_SPS_KPI" xfId="38957"/>
    <cellStyle name="A_Rate_Title_2a.IiC - CAPEX_BOOKCoSKPI_CREST_SPS_KPI_0.Mgmt Cockpit" xfId="38958"/>
    <cellStyle name="A_Rate_Title_2a.IiC - CAPEX_BOOKCoSKPI_CREST_SPS_KPI_3.GrossMargin_Journals" xfId="38959"/>
    <cellStyle name="A_Rate_Title_2a.IiC - CAPEX_BOOKCoSKPI_CREST_SPS_KPI_BOOKCoSKPI" xfId="38960"/>
    <cellStyle name="A_Rate_Title_2a.IiC - CAPEX_BOOKCoSKPI_CREST_SPS_KPI_BOOKCoSKPI_1" xfId="38961"/>
    <cellStyle name="A_Rate_Title_2a.IiC - CAPEX_BOOKCoSKPI_CREST_SPS_KPI_BOOKCoSKPI_1_0.Mgmt Cockpit" xfId="38962"/>
    <cellStyle name="A_Rate_Title_2a.IiC - CAPEX_BOOKCoSKPI_CREST_SPS_KPI_BOOKCoSKPI_1_3.GrossMargin_Journals" xfId="38963"/>
    <cellStyle name="A_Rate_Title_2a.IiC - CAPEX_BOOKCoSKPI_CREST_SPS_KPI_BOOKCoSKPI_3.GrossMargin_Journals" xfId="38964"/>
    <cellStyle name="A_Rate_Title_2a.IiC - CAPEX_BOOKCoSKPI_CREST_SPS_KPI_BOOKCoSKPI_BOOKCoSKPI" xfId="38965"/>
    <cellStyle name="A_Rate_Title_2a.IiC - CAPEX_BOOKCoSKPI_CREST_SPS_KPI_BOOKCoSKPI_BOOKCoSKPI_0.Mgmt Cockpit" xfId="38966"/>
    <cellStyle name="A_Rate_Title_2a.IiC - CAPEX_BOOKCoSKPI_CREST_SPS_KPI_BOOKCoSKPI_BOOKCoSKPI_3.GrossMargin_Journals" xfId="38967"/>
    <cellStyle name="A_Rate_Title_2a.IiC - CAPEX_BOOKCoSKPI_CREST_SPS_KPI_BOOKCoSKPI_COS Bridge Books" xfId="38968"/>
    <cellStyle name="A_Rate_Title_2a.IiC - CAPEX_BOOKCoSKPI_CREST_SPS_KPI_BOOKCoSKPI_COS Bridge Books_1" xfId="38969"/>
    <cellStyle name="A_Rate_Title_2a.IiC - CAPEX_BOOKCoSKPI_CREST_SPS_KPI_COS Bridge Books" xfId="38970"/>
    <cellStyle name="A_Rate_Title_2a.IiC - CAPEX_BOOKCoSKPI_CREST_SPS_KPI_COS Bridge Books_1" xfId="38971"/>
    <cellStyle name="A_Rate_Title_2a.IiC - CAPEX_BOOKCoSKPI_JOURNALCoSKPI" xfId="38972"/>
    <cellStyle name="A_Rate_Title_2a.IiC - CAPEX_BOOKCoSKPI_ProdExp_Journal_KPI" xfId="38973"/>
    <cellStyle name="A_Rate_Title_2a.IiC - CAPEX_COS Bridge Books" xfId="38974"/>
    <cellStyle name="A_Rate_Title_2a.IiC - CAPEX_COS Bridge Books_1" xfId="38975"/>
    <cellStyle name="A_Rate_Title_2a.IiC - CAPEX_COS Bridge Books_2" xfId="38976"/>
    <cellStyle name="A_Rate_Title_2a.IiC - CAPEX_CREST_SPS_KPI" xfId="38977"/>
    <cellStyle name="A_Rate_Title_2a.IiC - CAPEX_CREST_SPS_KPI_0.Mgmt Cockpit" xfId="38978"/>
    <cellStyle name="A_Rate_Title_2a.IiC - CAPEX_CREST_SPS_KPI_3.GrossMargin_Journals" xfId="38979"/>
    <cellStyle name="A_Rate_Title_2a.IiC - CAPEX_CREST_SPS_KPI_BOOKCoSKPI" xfId="38980"/>
    <cellStyle name="A_Rate_Title_2a.IiC - CAPEX_CREST_SPS_KPI_BOOKCoSKPI_1" xfId="38981"/>
    <cellStyle name="A_Rate_Title_2a.IiC - CAPEX_CREST_SPS_KPI_BOOKCoSKPI_1_0.Mgmt Cockpit" xfId="38982"/>
    <cellStyle name="A_Rate_Title_2a.IiC - CAPEX_CREST_SPS_KPI_BOOKCoSKPI_1_3.GrossMargin_Journals" xfId="38983"/>
    <cellStyle name="A_Rate_Title_2a.IiC - CAPEX_CREST_SPS_KPI_BOOKCoSKPI_3.GrossMargin_Journals" xfId="38984"/>
    <cellStyle name="A_Rate_Title_2a.IiC - CAPEX_CREST_SPS_KPI_BOOKCoSKPI_BOOKCoSKPI" xfId="38985"/>
    <cellStyle name="A_Rate_Title_2a.IiC - CAPEX_CREST_SPS_KPI_BOOKCoSKPI_BOOKCoSKPI_0.Mgmt Cockpit" xfId="38986"/>
    <cellStyle name="A_Rate_Title_2a.IiC - CAPEX_CREST_SPS_KPI_BOOKCoSKPI_BOOKCoSKPI_3.GrossMargin_Journals" xfId="38987"/>
    <cellStyle name="A_Rate_Title_2a.IiC - CAPEX_CREST_SPS_KPI_BOOKCoSKPI_COS Bridge Books" xfId="38988"/>
    <cellStyle name="A_Rate_Title_2a.IiC - CAPEX_CREST_SPS_KPI_BOOKCoSKPI_COS Bridge Books_1" xfId="38989"/>
    <cellStyle name="A_Rate_Title_2a.IiC - CAPEX_CREST_SPS_KPI_COS Bridge Books" xfId="38990"/>
    <cellStyle name="A_Rate_Title_2a.IiC - CAPEX_CREST_SPS_KPI_COS Bridge Books_1" xfId="38991"/>
    <cellStyle name="A_Rate_Title_2a.IiC - CAPEX_JOURNALCoSKPI" xfId="38992"/>
    <cellStyle name="A_Rate_Title_2a.IiC - CAPEX_ProdExp_Journal_KPI" xfId="38993"/>
    <cellStyle name="A_Rate_Title_3. FTE PeKo" xfId="38994"/>
    <cellStyle name="A_Rate_Title_3.GrossMargin_Journals" xfId="38995"/>
    <cellStyle name="A_Rate_Title_4.GrossMargin_Books" xfId="38996"/>
    <cellStyle name="A_Rate_Title_4.GrossMargin_Books_0.Mgmt Cockpit" xfId="38997"/>
    <cellStyle name="A_Rate_Title_4.GrossMargin_Books_3.GrossMargin_Journals" xfId="38998"/>
    <cellStyle name="A_Rate_Title_4.GrossMargin_Books_6.KPI_Issue" xfId="38999"/>
    <cellStyle name="A_Rate_Title_4.GrossMargin_Books_BOOKCoSKPI" xfId="39000"/>
    <cellStyle name="A_Rate_Title_4.GrossMargin_Books_BOOKCoSKPI_0.Mgmt Cockpit" xfId="39001"/>
    <cellStyle name="A_Rate_Title_4.GrossMargin_Books_BOOKCoSKPI_1" xfId="39002"/>
    <cellStyle name="A_Rate_Title_4.GrossMargin_Books_BOOKCoSKPI_1_3.GrossMargin_Journals" xfId="39003"/>
    <cellStyle name="A_Rate_Title_4.GrossMargin_Books_BOOKCoSKPI_1_BOOKCoSKPI" xfId="39004"/>
    <cellStyle name="A_Rate_Title_4.GrossMargin_Books_BOOKCoSKPI_1_BOOKCoSKPI_0.Mgmt Cockpit" xfId="39005"/>
    <cellStyle name="A_Rate_Title_4.GrossMargin_Books_BOOKCoSKPI_1_BOOKCoSKPI_3.GrossMargin_Journals" xfId="39006"/>
    <cellStyle name="A_Rate_Title_4.GrossMargin_Books_BOOKCoSKPI_1_COS Bridge Books" xfId="39007"/>
    <cellStyle name="A_Rate_Title_4.GrossMargin_Books_BOOKCoSKPI_1_COS Bridge Books_1" xfId="39008"/>
    <cellStyle name="A_Rate_Title_4.GrossMargin_Books_BOOKCoSKPI_2" xfId="39009"/>
    <cellStyle name="A_Rate_Title_4.GrossMargin_Books_BOOKCoSKPI_2_0.Mgmt Cockpit" xfId="39010"/>
    <cellStyle name="A_Rate_Title_4.GrossMargin_Books_BOOKCoSKPI_2_3.GrossMargin_Journals" xfId="39011"/>
    <cellStyle name="A_Rate_Title_4.GrossMargin_Books_BOOKCoSKPI_3.GrossMargin_Journals" xfId="39012"/>
    <cellStyle name="A_Rate_Title_4.GrossMargin_Books_BOOKCoSKPI_6.KPI_Issue" xfId="39013"/>
    <cellStyle name="A_Rate_Title_4.GrossMargin_Books_BOOKCoSKPI_BOOKCoSKPI" xfId="39014"/>
    <cellStyle name="A_Rate_Title_4.GrossMargin_Books_BOOKCoSKPI_BOOKCoSKPI_1" xfId="39015"/>
    <cellStyle name="A_Rate_Title_4.GrossMargin_Books_BOOKCoSKPI_BOOKCoSKPI_1_0.Mgmt Cockpit" xfId="39016"/>
    <cellStyle name="A_Rate_Title_4.GrossMargin_Books_BOOKCoSKPI_BOOKCoSKPI_1_3.GrossMargin_Journals" xfId="39017"/>
    <cellStyle name="A_Rate_Title_4.GrossMargin_Books_BOOKCoSKPI_BOOKCoSKPI_3.GrossMargin_Journals" xfId="39018"/>
    <cellStyle name="A_Rate_Title_4.GrossMargin_Books_BOOKCoSKPI_BOOKCoSKPI_BOOKCoSKPI" xfId="39019"/>
    <cellStyle name="A_Rate_Title_4.GrossMargin_Books_BOOKCoSKPI_BOOKCoSKPI_BOOKCoSKPI_0.Mgmt Cockpit" xfId="39020"/>
    <cellStyle name="A_Rate_Title_4.GrossMargin_Books_BOOKCoSKPI_BOOKCoSKPI_BOOKCoSKPI_3.GrossMargin_Journals" xfId="39021"/>
    <cellStyle name="A_Rate_Title_4.GrossMargin_Books_BOOKCoSKPI_BOOKCoSKPI_COS Bridge Books" xfId="39022"/>
    <cellStyle name="A_Rate_Title_4.GrossMargin_Books_BOOKCoSKPI_BOOKCoSKPI_COS Bridge Books_1" xfId="39023"/>
    <cellStyle name="A_Rate_Title_4.GrossMargin_Books_BOOKCoSKPI_COS Bridge Books" xfId="39024"/>
    <cellStyle name="A_Rate_Title_4.GrossMargin_Books_BOOKCoSKPI_COS Bridge Books_1" xfId="39025"/>
    <cellStyle name="A_Rate_Title_4.GrossMargin_Books_BOOKCoSKPI_COS Bridge Books_2" xfId="39026"/>
    <cellStyle name="A_Rate_Title_4.GrossMargin_Books_BOOKCoSKPI_CREST_SPS_KPI" xfId="39027"/>
    <cellStyle name="A_Rate_Title_4.GrossMargin_Books_BOOKCoSKPI_CREST_SPS_KPI_0.Mgmt Cockpit" xfId="39028"/>
    <cellStyle name="A_Rate_Title_4.GrossMargin_Books_BOOKCoSKPI_CREST_SPS_KPI_3.GrossMargin_Journals" xfId="39029"/>
    <cellStyle name="A_Rate_Title_4.GrossMargin_Books_BOOKCoSKPI_CREST_SPS_KPI_BOOKCoSKPI" xfId="39030"/>
    <cellStyle name="A_Rate_Title_4.GrossMargin_Books_BOOKCoSKPI_CREST_SPS_KPI_BOOKCoSKPI_1" xfId="39031"/>
    <cellStyle name="A_Rate_Title_4.GrossMargin_Books_BOOKCoSKPI_CREST_SPS_KPI_BOOKCoSKPI_1_0.Mgmt Cockpit" xfId="39032"/>
    <cellStyle name="A_Rate_Title_4.GrossMargin_Books_BOOKCoSKPI_CREST_SPS_KPI_BOOKCoSKPI_1_3.GrossMargin_Journals" xfId="39033"/>
    <cellStyle name="A_Rate_Title_4.GrossMargin_Books_BOOKCoSKPI_CREST_SPS_KPI_BOOKCoSKPI_3.GrossMargin_Journals" xfId="39034"/>
    <cellStyle name="A_Rate_Title_4.GrossMargin_Books_BOOKCoSKPI_CREST_SPS_KPI_BOOKCoSKPI_BOOKCoSKPI" xfId="39035"/>
    <cellStyle name="A_Rate_Title_4.GrossMargin_Books_BOOKCoSKPI_CREST_SPS_KPI_BOOKCoSKPI_BOOKCoSKPI_0.Mgmt Cockpit" xfId="39036"/>
    <cellStyle name="A_Rate_Title_4.GrossMargin_Books_BOOKCoSKPI_CREST_SPS_KPI_BOOKCoSKPI_BOOKCoSKPI_3.GrossMargin_Journals" xfId="39037"/>
    <cellStyle name="A_Rate_Title_4.GrossMargin_Books_BOOKCoSKPI_CREST_SPS_KPI_BOOKCoSKPI_COS Bridge Books" xfId="39038"/>
    <cellStyle name="A_Rate_Title_4.GrossMargin_Books_BOOKCoSKPI_CREST_SPS_KPI_BOOKCoSKPI_COS Bridge Books_1" xfId="39039"/>
    <cellStyle name="A_Rate_Title_4.GrossMargin_Books_BOOKCoSKPI_CREST_SPS_KPI_COS Bridge Books" xfId="39040"/>
    <cellStyle name="A_Rate_Title_4.GrossMargin_Books_BOOKCoSKPI_CREST_SPS_KPI_COS Bridge Books_1" xfId="39041"/>
    <cellStyle name="A_Rate_Title_4.GrossMargin_Books_BOOKCoSKPI_JOURNALCoSKPI" xfId="39042"/>
    <cellStyle name="A_Rate_Title_4.GrossMargin_Books_BOOKCoSKPI_ProdExp_Journal_KPI" xfId="39043"/>
    <cellStyle name="A_Rate_Title_4.GrossMargin_Books_COS Bridge Books" xfId="39044"/>
    <cellStyle name="A_Rate_Title_4.GrossMargin_Books_COS Bridge Books_1" xfId="39045"/>
    <cellStyle name="A_Rate_Title_4.GrossMargin_Books_COS Bridge Books_2" xfId="39046"/>
    <cellStyle name="A_Rate_Title_4.GrossMargin_Books_CREST_SPS_KPI" xfId="39047"/>
    <cellStyle name="A_Rate_Title_4.GrossMargin_Books_CREST_SPS_KPI_0.Mgmt Cockpit" xfId="39048"/>
    <cellStyle name="A_Rate_Title_4.GrossMargin_Books_CREST_SPS_KPI_3.GrossMargin_Journals" xfId="39049"/>
    <cellStyle name="A_Rate_Title_4.GrossMargin_Books_CREST_SPS_KPI_BOOKCoSKPI" xfId="39050"/>
    <cellStyle name="A_Rate_Title_4.GrossMargin_Books_CREST_SPS_KPI_BOOKCoSKPI_1" xfId="39051"/>
    <cellStyle name="A_Rate_Title_4.GrossMargin_Books_CREST_SPS_KPI_BOOKCoSKPI_1_0.Mgmt Cockpit" xfId="39052"/>
    <cellStyle name="A_Rate_Title_4.GrossMargin_Books_CREST_SPS_KPI_BOOKCoSKPI_1_3.GrossMargin_Journals" xfId="39053"/>
    <cellStyle name="A_Rate_Title_4.GrossMargin_Books_CREST_SPS_KPI_BOOKCoSKPI_3.GrossMargin_Journals" xfId="39054"/>
    <cellStyle name="A_Rate_Title_4.GrossMargin_Books_CREST_SPS_KPI_BOOKCoSKPI_BOOKCoSKPI" xfId="39055"/>
    <cellStyle name="A_Rate_Title_4.GrossMargin_Books_CREST_SPS_KPI_BOOKCoSKPI_BOOKCoSKPI_0.Mgmt Cockpit" xfId="39056"/>
    <cellStyle name="A_Rate_Title_4.GrossMargin_Books_CREST_SPS_KPI_BOOKCoSKPI_BOOKCoSKPI_3.GrossMargin_Journals" xfId="39057"/>
    <cellStyle name="A_Rate_Title_4.GrossMargin_Books_CREST_SPS_KPI_BOOKCoSKPI_COS Bridge Books" xfId="39058"/>
    <cellStyle name="A_Rate_Title_4.GrossMargin_Books_CREST_SPS_KPI_BOOKCoSKPI_COS Bridge Books_1" xfId="39059"/>
    <cellStyle name="A_Rate_Title_4.GrossMargin_Books_CREST_SPS_KPI_COS Bridge Books" xfId="39060"/>
    <cellStyle name="A_Rate_Title_4.GrossMargin_Books_CREST_SPS_KPI_COS Bridge Books_1" xfId="39061"/>
    <cellStyle name="A_Rate_Title_4.GrossMargin_Books_JOURNALCoSKPI" xfId="39062"/>
    <cellStyle name="A_Rate_Title_4.GrossMargin_Books_ProdExp_Journal_KPI" xfId="39063"/>
    <cellStyle name="A_Rate_Title_6.KPI_Issue" xfId="39064"/>
    <cellStyle name="A_Rate_Title_7.KPI_Article_Pages" xfId="39065"/>
    <cellStyle name="A_Rate_Title_7.KPI_Article_Pages_3.GrossMargin_Journals" xfId="39066"/>
    <cellStyle name="A_Rate_Title_7.KPI_Article_Pages_4.GrossMargin_Books" xfId="39067"/>
    <cellStyle name="A_Rate_Title_7.KPI_Article_Pages_4.GrossMargin_Books_0.Mgmt Cockpit" xfId="39068"/>
    <cellStyle name="A_Rate_Title_7.KPI_Article_Pages_4.GrossMargin_Books_3.GrossMargin_Journals" xfId="39069"/>
    <cellStyle name="A_Rate_Title_7.KPI_Article_Pages_4.GrossMargin_Books_6.KPI_Issue" xfId="39070"/>
    <cellStyle name="A_Rate_Title_7.KPI_Article_Pages_4.GrossMargin_Books_BOOKCoSKPI" xfId="39071"/>
    <cellStyle name="A_Rate_Title_7.KPI_Article_Pages_4.GrossMargin_Books_BOOKCoSKPI_0.Mgmt Cockpit" xfId="39072"/>
    <cellStyle name="A_Rate_Title_7.KPI_Article_Pages_4.GrossMargin_Books_BOOKCoSKPI_1" xfId="39073"/>
    <cellStyle name="A_Rate_Title_7.KPI_Article_Pages_4.GrossMargin_Books_BOOKCoSKPI_1_3.GrossMargin_Journals" xfId="39074"/>
    <cellStyle name="A_Rate_Title_7.KPI_Article_Pages_4.GrossMargin_Books_BOOKCoSKPI_1_BOOKCoSKPI" xfId="39075"/>
    <cellStyle name="A_Rate_Title_7.KPI_Article_Pages_4.GrossMargin_Books_BOOKCoSKPI_1_BOOKCoSKPI_0.Mgmt Cockpit" xfId="39076"/>
    <cellStyle name="A_Rate_Title_7.KPI_Article_Pages_4.GrossMargin_Books_BOOKCoSKPI_1_BOOKCoSKPI_3.GrossMargin_Journals" xfId="39077"/>
    <cellStyle name="A_Rate_Title_7.KPI_Article_Pages_4.GrossMargin_Books_BOOKCoSKPI_1_COS Bridge Books" xfId="39078"/>
    <cellStyle name="A_Rate_Title_7.KPI_Article_Pages_4.GrossMargin_Books_BOOKCoSKPI_1_COS Bridge Books_1" xfId="39079"/>
    <cellStyle name="A_Rate_Title_7.KPI_Article_Pages_4.GrossMargin_Books_BOOKCoSKPI_2" xfId="39080"/>
    <cellStyle name="A_Rate_Title_7.KPI_Article_Pages_4.GrossMargin_Books_BOOKCoSKPI_2_0.Mgmt Cockpit" xfId="39081"/>
    <cellStyle name="A_Rate_Title_7.KPI_Article_Pages_4.GrossMargin_Books_BOOKCoSKPI_2_3.GrossMargin_Journals" xfId="39082"/>
    <cellStyle name="A_Rate_Title_7.KPI_Article_Pages_4.GrossMargin_Books_BOOKCoSKPI_3.GrossMargin_Journals" xfId="39083"/>
    <cellStyle name="A_Rate_Title_7.KPI_Article_Pages_4.GrossMargin_Books_BOOKCoSKPI_6.KPI_Issue" xfId="39084"/>
    <cellStyle name="A_Rate_Title_7.KPI_Article_Pages_4.GrossMargin_Books_BOOKCoSKPI_BOOKCoSKPI" xfId="39085"/>
    <cellStyle name="A_Rate_Title_7.KPI_Article_Pages_4.GrossMargin_Books_BOOKCoSKPI_BOOKCoSKPI_1" xfId="39086"/>
    <cellStyle name="A_Rate_Title_7.KPI_Article_Pages_4.GrossMargin_Books_BOOKCoSKPI_BOOKCoSKPI_1_0.Mgmt Cockpit" xfId="39087"/>
    <cellStyle name="A_Rate_Title_7.KPI_Article_Pages_4.GrossMargin_Books_BOOKCoSKPI_BOOKCoSKPI_1_3.GrossMargin_Journals" xfId="39088"/>
    <cellStyle name="A_Rate_Title_7.KPI_Article_Pages_4.GrossMargin_Books_BOOKCoSKPI_BOOKCoSKPI_3.GrossMargin_Journals" xfId="39089"/>
    <cellStyle name="A_Rate_Title_7.KPI_Article_Pages_4.GrossMargin_Books_BOOKCoSKPI_BOOKCoSKPI_BOOKCoSKPI" xfId="39090"/>
    <cellStyle name="A_Rate_Title_7.KPI_Article_Pages_4.GrossMargin_Books_BOOKCoSKPI_BOOKCoSKPI_BOOKCoSKPI_0.Mgmt Cockpit" xfId="39091"/>
    <cellStyle name="A_Rate_Title_7.KPI_Article_Pages_4.GrossMargin_Books_BOOKCoSKPI_BOOKCoSKPI_BOOKCoSKPI_3.GrossMargin_Journals" xfId="39092"/>
    <cellStyle name="A_Rate_Title_7.KPI_Article_Pages_4.GrossMargin_Books_BOOKCoSKPI_BOOKCoSKPI_COS Bridge Books" xfId="39093"/>
    <cellStyle name="A_Rate_Title_7.KPI_Article_Pages_4.GrossMargin_Books_BOOKCoSKPI_BOOKCoSKPI_COS Bridge Books_1" xfId="39094"/>
    <cellStyle name="A_Rate_Title_7.KPI_Article_Pages_4.GrossMargin_Books_BOOKCoSKPI_COS Bridge Books" xfId="39095"/>
    <cellStyle name="A_Rate_Title_7.KPI_Article_Pages_4.GrossMargin_Books_BOOKCoSKPI_COS Bridge Books_1" xfId="39096"/>
    <cellStyle name="A_Rate_Title_7.KPI_Article_Pages_4.GrossMargin_Books_BOOKCoSKPI_COS Bridge Books_2" xfId="39097"/>
    <cellStyle name="A_Rate_Title_7.KPI_Article_Pages_4.GrossMargin_Books_BOOKCoSKPI_CREST_SPS_KPI" xfId="39098"/>
    <cellStyle name="A_Rate_Title_7.KPI_Article_Pages_4.GrossMargin_Books_BOOKCoSKPI_CREST_SPS_KPI_0.Mgmt Cockpit" xfId="39099"/>
    <cellStyle name="A_Rate_Title_7.KPI_Article_Pages_4.GrossMargin_Books_BOOKCoSKPI_CREST_SPS_KPI_3.GrossMargin_Journals" xfId="39100"/>
    <cellStyle name="A_Rate_Title_7.KPI_Article_Pages_4.GrossMargin_Books_BOOKCoSKPI_CREST_SPS_KPI_BOOKCoSKPI" xfId="39101"/>
    <cellStyle name="A_Rate_Title_7.KPI_Article_Pages_4.GrossMargin_Books_BOOKCoSKPI_CREST_SPS_KPI_BOOKCoSKPI_1" xfId="39102"/>
    <cellStyle name="A_Rate_Title_7.KPI_Article_Pages_4.GrossMargin_Books_BOOKCoSKPI_CREST_SPS_KPI_BOOKCoSKPI_1_0.Mgmt Cockpit" xfId="39103"/>
    <cellStyle name="A_Rate_Title_7.KPI_Article_Pages_4.GrossMargin_Books_BOOKCoSKPI_CREST_SPS_KPI_BOOKCoSKPI_1_3.GrossMargin_Journals" xfId="39104"/>
    <cellStyle name="A_Rate_Title_7.KPI_Article_Pages_4.GrossMargin_Books_BOOKCoSKPI_CREST_SPS_KPI_BOOKCoSKPI_3.GrossMargin_Journals" xfId="39105"/>
    <cellStyle name="A_Rate_Title_7.KPI_Article_Pages_4.GrossMargin_Books_BOOKCoSKPI_CREST_SPS_KPI_BOOKCoSKPI_BOOKCoSKPI" xfId="39106"/>
    <cellStyle name="A_Rate_Title_7.KPI_Article_Pages_4.GrossMargin_Books_BOOKCoSKPI_CREST_SPS_KPI_BOOKCoSKPI_BOOKCoSKPI_0.Mgmt Cockpit" xfId="39107"/>
    <cellStyle name="A_Rate_Title_7.KPI_Article_Pages_4.GrossMargin_Books_BOOKCoSKPI_CREST_SPS_KPI_BOOKCoSKPI_BOOKCoSKPI_3.GrossMargin_Journals" xfId="39108"/>
    <cellStyle name="A_Rate_Title_7.KPI_Article_Pages_4.GrossMargin_Books_BOOKCoSKPI_CREST_SPS_KPI_BOOKCoSKPI_COS Bridge Books" xfId="39109"/>
    <cellStyle name="A_Rate_Title_7.KPI_Article_Pages_4.GrossMargin_Books_BOOKCoSKPI_CREST_SPS_KPI_BOOKCoSKPI_COS Bridge Books_1" xfId="39110"/>
    <cellStyle name="A_Rate_Title_7.KPI_Article_Pages_4.GrossMargin_Books_BOOKCoSKPI_CREST_SPS_KPI_COS Bridge Books" xfId="39111"/>
    <cellStyle name="A_Rate_Title_7.KPI_Article_Pages_4.GrossMargin_Books_BOOKCoSKPI_CREST_SPS_KPI_COS Bridge Books_1" xfId="39112"/>
    <cellStyle name="A_Rate_Title_7.KPI_Article_Pages_4.GrossMargin_Books_BOOKCoSKPI_JOURNALCoSKPI" xfId="39113"/>
    <cellStyle name="A_Rate_Title_7.KPI_Article_Pages_4.GrossMargin_Books_BOOKCoSKPI_ProdExp_Journal_KPI" xfId="39114"/>
    <cellStyle name="A_Rate_Title_7.KPI_Article_Pages_4.GrossMargin_Books_COS Bridge Books" xfId="39115"/>
    <cellStyle name="A_Rate_Title_7.KPI_Article_Pages_4.GrossMargin_Books_COS Bridge Books_1" xfId="39116"/>
    <cellStyle name="A_Rate_Title_7.KPI_Article_Pages_4.GrossMargin_Books_COS Bridge Books_2" xfId="39117"/>
    <cellStyle name="A_Rate_Title_7.KPI_Article_Pages_4.GrossMargin_Books_CREST_SPS_KPI" xfId="39118"/>
    <cellStyle name="A_Rate_Title_7.KPI_Article_Pages_4.GrossMargin_Books_CREST_SPS_KPI_0.Mgmt Cockpit" xfId="39119"/>
    <cellStyle name="A_Rate_Title_7.KPI_Article_Pages_4.GrossMargin_Books_CREST_SPS_KPI_3.GrossMargin_Journals" xfId="39120"/>
    <cellStyle name="A_Rate_Title_7.KPI_Article_Pages_4.GrossMargin_Books_CREST_SPS_KPI_BOOKCoSKPI" xfId="39121"/>
    <cellStyle name="A_Rate_Title_7.KPI_Article_Pages_4.GrossMargin_Books_CREST_SPS_KPI_BOOKCoSKPI_1" xfId="39122"/>
    <cellStyle name="A_Rate_Title_7.KPI_Article_Pages_4.GrossMargin_Books_CREST_SPS_KPI_BOOKCoSKPI_1_0.Mgmt Cockpit" xfId="39123"/>
    <cellStyle name="A_Rate_Title_7.KPI_Article_Pages_4.GrossMargin_Books_CREST_SPS_KPI_BOOKCoSKPI_1_3.GrossMargin_Journals" xfId="39124"/>
    <cellStyle name="A_Rate_Title_7.KPI_Article_Pages_4.GrossMargin_Books_CREST_SPS_KPI_BOOKCoSKPI_3.GrossMargin_Journals" xfId="39125"/>
    <cellStyle name="A_Rate_Title_7.KPI_Article_Pages_4.GrossMargin_Books_CREST_SPS_KPI_BOOKCoSKPI_BOOKCoSKPI" xfId="39126"/>
    <cellStyle name="A_Rate_Title_7.KPI_Article_Pages_4.GrossMargin_Books_CREST_SPS_KPI_BOOKCoSKPI_BOOKCoSKPI_0.Mgmt Cockpit" xfId="39127"/>
    <cellStyle name="A_Rate_Title_7.KPI_Article_Pages_4.GrossMargin_Books_CREST_SPS_KPI_BOOKCoSKPI_BOOKCoSKPI_3.GrossMargin_Journals" xfId="39128"/>
    <cellStyle name="A_Rate_Title_7.KPI_Article_Pages_4.GrossMargin_Books_CREST_SPS_KPI_BOOKCoSKPI_COS Bridge Books" xfId="39129"/>
    <cellStyle name="A_Rate_Title_7.KPI_Article_Pages_4.GrossMargin_Books_CREST_SPS_KPI_BOOKCoSKPI_COS Bridge Books_1" xfId="39130"/>
    <cellStyle name="A_Rate_Title_7.KPI_Article_Pages_4.GrossMargin_Books_CREST_SPS_KPI_COS Bridge Books" xfId="39131"/>
    <cellStyle name="A_Rate_Title_7.KPI_Article_Pages_4.GrossMargin_Books_CREST_SPS_KPI_COS Bridge Books_1" xfId="39132"/>
    <cellStyle name="A_Rate_Title_7.KPI_Article_Pages_4.GrossMargin_Books_JOURNALCoSKPI" xfId="39133"/>
    <cellStyle name="A_Rate_Title_7.KPI_Article_Pages_4.GrossMargin_Books_ProdExp_Journal_KPI" xfId="39134"/>
    <cellStyle name="A_Rate_Title_7.KPI_Article_Pages_6.KPI_Issue" xfId="39135"/>
    <cellStyle name="A_Rate_Title_7.KPI_Article_Pages_9.KPI_Book (2)" xfId="39136"/>
    <cellStyle name="A_Rate_Title_7.KPI_Article_Pages_9.KPI_Book (2)_0.Mgmt Cockpit" xfId="39137"/>
    <cellStyle name="A_Rate_Title_7.KPI_Article_Pages_9.KPI_Book (2)_3.GrossMargin_Journals" xfId="39138"/>
    <cellStyle name="A_Rate_Title_7.KPI_Article_Pages_9.KPI_Book (2)_6.KPI_Issue" xfId="39139"/>
    <cellStyle name="A_Rate_Title_7.KPI_Article_Pages_9.KPI_Book (2)_BOOKCoSKPI" xfId="39140"/>
    <cellStyle name="A_Rate_Title_7.KPI_Article_Pages_9.KPI_Book (2)_BOOKCoSKPI_0.Mgmt Cockpit" xfId="39141"/>
    <cellStyle name="A_Rate_Title_7.KPI_Article_Pages_9.KPI_Book (2)_BOOKCoSKPI_1" xfId="39142"/>
    <cellStyle name="A_Rate_Title_7.KPI_Article_Pages_9.KPI_Book (2)_BOOKCoSKPI_1_3.GrossMargin_Journals" xfId="39143"/>
    <cellStyle name="A_Rate_Title_7.KPI_Article_Pages_9.KPI_Book (2)_BOOKCoSKPI_1_BOOKCoSKPI" xfId="39144"/>
    <cellStyle name="A_Rate_Title_7.KPI_Article_Pages_9.KPI_Book (2)_BOOKCoSKPI_1_BOOKCoSKPI_0.Mgmt Cockpit" xfId="39145"/>
    <cellStyle name="A_Rate_Title_7.KPI_Article_Pages_9.KPI_Book (2)_BOOKCoSKPI_1_BOOKCoSKPI_3.GrossMargin_Journals" xfId="39146"/>
    <cellStyle name="A_Rate_Title_7.KPI_Article_Pages_9.KPI_Book (2)_BOOKCoSKPI_1_COS Bridge Books" xfId="39147"/>
    <cellStyle name="A_Rate_Title_7.KPI_Article_Pages_9.KPI_Book (2)_BOOKCoSKPI_1_COS Bridge Books_1" xfId="39148"/>
    <cellStyle name="A_Rate_Title_7.KPI_Article_Pages_9.KPI_Book (2)_BOOKCoSKPI_2" xfId="39149"/>
    <cellStyle name="A_Rate_Title_7.KPI_Article_Pages_9.KPI_Book (2)_BOOKCoSKPI_2_0.Mgmt Cockpit" xfId="39150"/>
    <cellStyle name="A_Rate_Title_7.KPI_Article_Pages_9.KPI_Book (2)_BOOKCoSKPI_2_3.GrossMargin_Journals" xfId="39151"/>
    <cellStyle name="A_Rate_Title_7.KPI_Article_Pages_9.KPI_Book (2)_BOOKCoSKPI_3.GrossMargin_Journals" xfId="39152"/>
    <cellStyle name="A_Rate_Title_7.KPI_Article_Pages_9.KPI_Book (2)_BOOKCoSKPI_6.KPI_Issue" xfId="39153"/>
    <cellStyle name="A_Rate_Title_7.KPI_Article_Pages_9.KPI_Book (2)_BOOKCoSKPI_BOOKCoSKPI" xfId="39154"/>
    <cellStyle name="A_Rate_Title_7.KPI_Article_Pages_9.KPI_Book (2)_BOOKCoSKPI_BOOKCoSKPI_1" xfId="39155"/>
    <cellStyle name="A_Rate_Title_7.KPI_Article_Pages_9.KPI_Book (2)_BOOKCoSKPI_BOOKCoSKPI_1_0.Mgmt Cockpit" xfId="39156"/>
    <cellStyle name="A_Rate_Title_7.KPI_Article_Pages_9.KPI_Book (2)_BOOKCoSKPI_BOOKCoSKPI_1_3.GrossMargin_Journals" xfId="39157"/>
    <cellStyle name="A_Rate_Title_7.KPI_Article_Pages_9.KPI_Book (2)_BOOKCoSKPI_BOOKCoSKPI_3.GrossMargin_Journals" xfId="39158"/>
    <cellStyle name="A_Rate_Title_7.KPI_Article_Pages_9.KPI_Book (2)_BOOKCoSKPI_BOOKCoSKPI_BOOKCoSKPI" xfId="39159"/>
    <cellStyle name="A_Rate_Title_7.KPI_Article_Pages_9.KPI_Book (2)_BOOKCoSKPI_BOOKCoSKPI_BOOKCoSKPI_0.Mgmt Cockpit" xfId="39160"/>
    <cellStyle name="A_Rate_Title_7.KPI_Article_Pages_9.KPI_Book (2)_BOOKCoSKPI_BOOKCoSKPI_BOOKCoSKPI_3.GrossMargin_Journals" xfId="39161"/>
    <cellStyle name="A_Rate_Title_7.KPI_Article_Pages_9.KPI_Book (2)_BOOKCoSKPI_BOOKCoSKPI_COS Bridge Books" xfId="39162"/>
    <cellStyle name="A_Rate_Title_7.KPI_Article_Pages_9.KPI_Book (2)_BOOKCoSKPI_BOOKCoSKPI_COS Bridge Books_1" xfId="39163"/>
    <cellStyle name="A_Rate_Title_7.KPI_Article_Pages_9.KPI_Book (2)_BOOKCoSKPI_COS Bridge Books" xfId="39164"/>
    <cellStyle name="A_Rate_Title_7.KPI_Article_Pages_9.KPI_Book (2)_BOOKCoSKPI_COS Bridge Books_1" xfId="39165"/>
    <cellStyle name="A_Rate_Title_7.KPI_Article_Pages_9.KPI_Book (2)_BOOKCoSKPI_COS Bridge Books_2" xfId="39166"/>
    <cellStyle name="A_Rate_Title_7.KPI_Article_Pages_9.KPI_Book (2)_BOOKCoSKPI_CREST_SPS_KPI" xfId="39167"/>
    <cellStyle name="A_Rate_Title_7.KPI_Article_Pages_9.KPI_Book (2)_BOOKCoSKPI_CREST_SPS_KPI_0.Mgmt Cockpit" xfId="39168"/>
    <cellStyle name="A_Rate_Title_7.KPI_Article_Pages_9.KPI_Book (2)_BOOKCoSKPI_CREST_SPS_KPI_3.GrossMargin_Journals" xfId="39169"/>
    <cellStyle name="A_Rate_Title_7.KPI_Article_Pages_9.KPI_Book (2)_BOOKCoSKPI_CREST_SPS_KPI_BOOKCoSKPI" xfId="39170"/>
    <cellStyle name="A_Rate_Title_7.KPI_Article_Pages_9.KPI_Book (2)_BOOKCoSKPI_CREST_SPS_KPI_BOOKCoSKPI_1" xfId="39171"/>
    <cellStyle name="A_Rate_Title_7.KPI_Article_Pages_9.KPI_Book (2)_BOOKCoSKPI_CREST_SPS_KPI_BOOKCoSKPI_1_0.Mgmt Cockpit" xfId="39172"/>
    <cellStyle name="A_Rate_Title_7.KPI_Article_Pages_9.KPI_Book (2)_BOOKCoSKPI_CREST_SPS_KPI_BOOKCoSKPI_1_3.GrossMargin_Journals" xfId="39173"/>
    <cellStyle name="A_Rate_Title_7.KPI_Article_Pages_9.KPI_Book (2)_BOOKCoSKPI_CREST_SPS_KPI_BOOKCoSKPI_3.GrossMargin_Journals" xfId="39174"/>
    <cellStyle name="A_Rate_Title_7.KPI_Article_Pages_9.KPI_Book (2)_BOOKCoSKPI_CREST_SPS_KPI_BOOKCoSKPI_BOOKCoSKPI" xfId="39175"/>
    <cellStyle name="A_Rate_Title_7.KPI_Article_Pages_9.KPI_Book (2)_BOOKCoSKPI_CREST_SPS_KPI_BOOKCoSKPI_BOOKCoSKPI_0.Mgmt Cockpit" xfId="39176"/>
    <cellStyle name="A_Rate_Title_7.KPI_Article_Pages_9.KPI_Book (2)_BOOKCoSKPI_CREST_SPS_KPI_BOOKCoSKPI_BOOKCoSKPI_3.GrossMargin_Journals" xfId="39177"/>
    <cellStyle name="A_Rate_Title_7.KPI_Article_Pages_9.KPI_Book (2)_BOOKCoSKPI_CREST_SPS_KPI_BOOKCoSKPI_COS Bridge Books" xfId="39178"/>
    <cellStyle name="A_Rate_Title_7.KPI_Article_Pages_9.KPI_Book (2)_BOOKCoSKPI_CREST_SPS_KPI_BOOKCoSKPI_COS Bridge Books_1" xfId="39179"/>
    <cellStyle name="A_Rate_Title_7.KPI_Article_Pages_9.KPI_Book (2)_BOOKCoSKPI_CREST_SPS_KPI_COS Bridge Books" xfId="39180"/>
    <cellStyle name="A_Rate_Title_7.KPI_Article_Pages_9.KPI_Book (2)_BOOKCoSKPI_CREST_SPS_KPI_COS Bridge Books_1" xfId="39181"/>
    <cellStyle name="A_Rate_Title_7.KPI_Article_Pages_9.KPI_Book (2)_BOOKCoSKPI_JOURNALCoSKPI" xfId="39182"/>
    <cellStyle name="A_Rate_Title_7.KPI_Article_Pages_9.KPI_Book (2)_BOOKCoSKPI_ProdExp_Journal_KPI" xfId="39183"/>
    <cellStyle name="A_Rate_Title_7.KPI_Article_Pages_9.KPI_Book (2)_COS Bridge Books" xfId="39184"/>
    <cellStyle name="A_Rate_Title_7.KPI_Article_Pages_9.KPI_Book (2)_COS Bridge Books_1" xfId="39185"/>
    <cellStyle name="A_Rate_Title_7.KPI_Article_Pages_9.KPI_Book (2)_COS Bridge Books_2" xfId="39186"/>
    <cellStyle name="A_Rate_Title_7.KPI_Article_Pages_9.KPI_Book (2)_CREST_SPS_KPI" xfId="39187"/>
    <cellStyle name="A_Rate_Title_7.KPI_Article_Pages_9.KPI_Book (2)_CREST_SPS_KPI_0.Mgmt Cockpit" xfId="39188"/>
    <cellStyle name="A_Rate_Title_7.KPI_Article_Pages_9.KPI_Book (2)_CREST_SPS_KPI_3.GrossMargin_Journals" xfId="39189"/>
    <cellStyle name="A_Rate_Title_7.KPI_Article_Pages_9.KPI_Book (2)_CREST_SPS_KPI_BOOKCoSKPI" xfId="39190"/>
    <cellStyle name="A_Rate_Title_7.KPI_Article_Pages_9.KPI_Book (2)_CREST_SPS_KPI_BOOKCoSKPI_1" xfId="39191"/>
    <cellStyle name="A_Rate_Title_7.KPI_Article_Pages_9.KPI_Book (2)_CREST_SPS_KPI_BOOKCoSKPI_1_0.Mgmt Cockpit" xfId="39192"/>
    <cellStyle name="A_Rate_Title_7.KPI_Article_Pages_9.KPI_Book (2)_CREST_SPS_KPI_BOOKCoSKPI_1_3.GrossMargin_Journals" xfId="39193"/>
    <cellStyle name="A_Rate_Title_7.KPI_Article_Pages_9.KPI_Book (2)_CREST_SPS_KPI_BOOKCoSKPI_3.GrossMargin_Journals" xfId="39194"/>
    <cellStyle name="A_Rate_Title_7.KPI_Article_Pages_9.KPI_Book (2)_CREST_SPS_KPI_BOOKCoSKPI_BOOKCoSKPI" xfId="39195"/>
    <cellStyle name="A_Rate_Title_7.KPI_Article_Pages_9.KPI_Book (2)_CREST_SPS_KPI_BOOKCoSKPI_BOOKCoSKPI_0.Mgmt Cockpit" xfId="39196"/>
    <cellStyle name="A_Rate_Title_7.KPI_Article_Pages_9.KPI_Book (2)_CREST_SPS_KPI_BOOKCoSKPI_BOOKCoSKPI_3.GrossMargin_Journals" xfId="39197"/>
    <cellStyle name="A_Rate_Title_7.KPI_Article_Pages_9.KPI_Book (2)_CREST_SPS_KPI_BOOKCoSKPI_COS Bridge Books" xfId="39198"/>
    <cellStyle name="A_Rate_Title_7.KPI_Article_Pages_9.KPI_Book (2)_CREST_SPS_KPI_BOOKCoSKPI_COS Bridge Books_1" xfId="39199"/>
    <cellStyle name="A_Rate_Title_7.KPI_Article_Pages_9.KPI_Book (2)_CREST_SPS_KPI_COS Bridge Books" xfId="39200"/>
    <cellStyle name="A_Rate_Title_7.KPI_Article_Pages_9.KPI_Book (2)_CREST_SPS_KPI_COS Bridge Books_1" xfId="39201"/>
    <cellStyle name="A_Rate_Title_7.KPI_Article_Pages_9.KPI_Book (2)_JOURNALCoSKPI" xfId="39202"/>
    <cellStyle name="A_Rate_Title_7.KPI_Article_Pages_9.KPI_Book (2)_ProdExp_Journal_KPI" xfId="39203"/>
    <cellStyle name="A_Rate_Title_7.KPI_Article_Pages_BOOKCoSKPI" xfId="39204"/>
    <cellStyle name="A_Rate_Title_7.KPI_Article_Pages_BOOKCoSKPI_0.Mgmt Cockpit" xfId="39205"/>
    <cellStyle name="A_Rate_Title_7.KPI_Article_Pages_BOOKCoSKPI_1" xfId="39206"/>
    <cellStyle name="A_Rate_Title_7.KPI_Article_Pages_BOOKCoSKPI_1_0.Mgmt Cockpit" xfId="39207"/>
    <cellStyle name="A_Rate_Title_7.KPI_Article_Pages_BOOKCoSKPI_1_3.GrossMargin_Journals" xfId="39208"/>
    <cellStyle name="A_Rate_Title_7.KPI_Article_Pages_BOOKCoSKPI_1_6.KPI_Issue" xfId="39209"/>
    <cellStyle name="A_Rate_Title_7.KPI_Article_Pages_BOOKCoSKPI_1_BOOKCoSKPI" xfId="39210"/>
    <cellStyle name="A_Rate_Title_7.KPI_Article_Pages_BOOKCoSKPI_1_BOOKCoSKPI_1" xfId="39211"/>
    <cellStyle name="A_Rate_Title_7.KPI_Article_Pages_BOOKCoSKPI_1_BOOKCoSKPI_1_0.Mgmt Cockpit" xfId="39212"/>
    <cellStyle name="A_Rate_Title_7.KPI_Article_Pages_BOOKCoSKPI_1_BOOKCoSKPI_1_3.GrossMargin_Journals" xfId="39213"/>
    <cellStyle name="A_Rate_Title_7.KPI_Article_Pages_BOOKCoSKPI_1_BOOKCoSKPI_3.GrossMargin_Journals" xfId="39214"/>
    <cellStyle name="A_Rate_Title_7.KPI_Article_Pages_BOOKCoSKPI_1_BOOKCoSKPI_BOOKCoSKPI" xfId="39215"/>
    <cellStyle name="A_Rate_Title_7.KPI_Article_Pages_BOOKCoSKPI_1_BOOKCoSKPI_BOOKCoSKPI_0.Mgmt Cockpit" xfId="39216"/>
    <cellStyle name="A_Rate_Title_7.KPI_Article_Pages_BOOKCoSKPI_1_BOOKCoSKPI_BOOKCoSKPI_3.GrossMargin_Journals" xfId="39217"/>
    <cellStyle name="A_Rate_Title_7.KPI_Article_Pages_BOOKCoSKPI_1_BOOKCoSKPI_COS Bridge Books" xfId="39218"/>
    <cellStyle name="A_Rate_Title_7.KPI_Article_Pages_BOOKCoSKPI_1_BOOKCoSKPI_COS Bridge Books_1" xfId="39219"/>
    <cellStyle name="A_Rate_Title_7.KPI_Article_Pages_BOOKCoSKPI_1_COS Bridge Books" xfId="39220"/>
    <cellStyle name="A_Rate_Title_7.KPI_Article_Pages_BOOKCoSKPI_1_COS Bridge Books_1" xfId="39221"/>
    <cellStyle name="A_Rate_Title_7.KPI_Article_Pages_BOOKCoSKPI_1_COS Bridge Books_2" xfId="39222"/>
    <cellStyle name="A_Rate_Title_7.KPI_Article_Pages_BOOKCoSKPI_1_CREST_SPS_KPI" xfId="39223"/>
    <cellStyle name="A_Rate_Title_7.KPI_Article_Pages_BOOKCoSKPI_1_CREST_SPS_KPI_0.Mgmt Cockpit" xfId="39224"/>
    <cellStyle name="A_Rate_Title_7.KPI_Article_Pages_BOOKCoSKPI_1_CREST_SPS_KPI_3.GrossMargin_Journals" xfId="39225"/>
    <cellStyle name="A_Rate_Title_7.KPI_Article_Pages_BOOKCoSKPI_1_CREST_SPS_KPI_BOOKCoSKPI" xfId="39226"/>
    <cellStyle name="A_Rate_Title_7.KPI_Article_Pages_BOOKCoSKPI_1_CREST_SPS_KPI_BOOKCoSKPI_1" xfId="39227"/>
    <cellStyle name="A_Rate_Title_7.KPI_Article_Pages_BOOKCoSKPI_1_CREST_SPS_KPI_BOOKCoSKPI_1_0.Mgmt Cockpit" xfId="39228"/>
    <cellStyle name="A_Rate_Title_7.KPI_Article_Pages_BOOKCoSKPI_1_CREST_SPS_KPI_BOOKCoSKPI_1_3.GrossMargin_Journals" xfId="39229"/>
    <cellStyle name="A_Rate_Title_7.KPI_Article_Pages_BOOKCoSKPI_1_CREST_SPS_KPI_BOOKCoSKPI_3.GrossMargin_Journals" xfId="39230"/>
    <cellStyle name="A_Rate_Title_7.KPI_Article_Pages_BOOKCoSKPI_1_CREST_SPS_KPI_BOOKCoSKPI_BOOKCoSKPI" xfId="39231"/>
    <cellStyle name="A_Rate_Title_7.KPI_Article_Pages_BOOKCoSKPI_1_CREST_SPS_KPI_BOOKCoSKPI_BOOKCoSKPI_0.Mgmt Cockpit" xfId="39232"/>
    <cellStyle name="A_Rate_Title_7.KPI_Article_Pages_BOOKCoSKPI_1_CREST_SPS_KPI_BOOKCoSKPI_BOOKCoSKPI_3.GrossMargin_Journals" xfId="39233"/>
    <cellStyle name="A_Rate_Title_7.KPI_Article_Pages_BOOKCoSKPI_1_CREST_SPS_KPI_BOOKCoSKPI_COS Bridge Books" xfId="39234"/>
    <cellStyle name="A_Rate_Title_7.KPI_Article_Pages_BOOKCoSKPI_1_CREST_SPS_KPI_BOOKCoSKPI_COS Bridge Books_1" xfId="39235"/>
    <cellStyle name="A_Rate_Title_7.KPI_Article_Pages_BOOKCoSKPI_1_CREST_SPS_KPI_COS Bridge Books" xfId="39236"/>
    <cellStyle name="A_Rate_Title_7.KPI_Article_Pages_BOOKCoSKPI_1_CREST_SPS_KPI_COS Bridge Books_1" xfId="39237"/>
    <cellStyle name="A_Rate_Title_7.KPI_Article_Pages_BOOKCoSKPI_1_JOURNALCoSKPI" xfId="39238"/>
    <cellStyle name="A_Rate_Title_7.KPI_Article_Pages_BOOKCoSKPI_1_ProdExp_Journal_KPI" xfId="39239"/>
    <cellStyle name="A_Rate_Title_7.KPI_Article_Pages_BOOKCoSKPI_2" xfId="39240"/>
    <cellStyle name="A_Rate_Title_7.KPI_Article_Pages_BOOKCoSKPI_2_0.Mgmt Cockpit" xfId="39241"/>
    <cellStyle name="A_Rate_Title_7.KPI_Article_Pages_BOOKCoSKPI_2_3.GrossMargin_Journals" xfId="39242"/>
    <cellStyle name="A_Rate_Title_7.KPI_Article_Pages_BOOKCoSKPI_3.GrossMargin_Journals" xfId="39243"/>
    <cellStyle name="A_Rate_Title_7.KPI_Article_Pages_BOOKCoSKPI_6.KPI_Issue" xfId="39244"/>
    <cellStyle name="A_Rate_Title_7.KPI_Article_Pages_BOOKCoSKPI_BOOKCoSKPI" xfId="39245"/>
    <cellStyle name="A_Rate_Title_7.KPI_Article_Pages_BOOKCoSKPI_BOOKCoSKPI_0.Mgmt Cockpit" xfId="39246"/>
    <cellStyle name="A_Rate_Title_7.KPI_Article_Pages_BOOKCoSKPI_BOOKCoSKPI_1" xfId="39247"/>
    <cellStyle name="A_Rate_Title_7.KPI_Article_Pages_BOOKCoSKPI_BOOKCoSKPI_1_3.GrossMargin_Journals" xfId="39248"/>
    <cellStyle name="A_Rate_Title_7.KPI_Article_Pages_BOOKCoSKPI_BOOKCoSKPI_1_BOOKCoSKPI" xfId="39249"/>
    <cellStyle name="A_Rate_Title_7.KPI_Article_Pages_BOOKCoSKPI_BOOKCoSKPI_1_BOOKCoSKPI_0.Mgmt Cockpit" xfId="39250"/>
    <cellStyle name="A_Rate_Title_7.KPI_Article_Pages_BOOKCoSKPI_BOOKCoSKPI_1_BOOKCoSKPI_3.GrossMargin_Journals" xfId="39251"/>
    <cellStyle name="A_Rate_Title_7.KPI_Article_Pages_BOOKCoSKPI_BOOKCoSKPI_1_COS Bridge Books" xfId="39252"/>
    <cellStyle name="A_Rate_Title_7.KPI_Article_Pages_BOOKCoSKPI_BOOKCoSKPI_1_COS Bridge Books_1" xfId="39253"/>
    <cellStyle name="A_Rate_Title_7.KPI_Article_Pages_BOOKCoSKPI_BOOKCoSKPI_2" xfId="39254"/>
    <cellStyle name="A_Rate_Title_7.KPI_Article_Pages_BOOKCoSKPI_BOOKCoSKPI_2_0.Mgmt Cockpit" xfId="39255"/>
    <cellStyle name="A_Rate_Title_7.KPI_Article_Pages_BOOKCoSKPI_BOOKCoSKPI_2_3.GrossMargin_Journals" xfId="39256"/>
    <cellStyle name="A_Rate_Title_7.KPI_Article_Pages_BOOKCoSKPI_BOOKCoSKPI_3.GrossMargin_Journals" xfId="39257"/>
    <cellStyle name="A_Rate_Title_7.KPI_Article_Pages_BOOKCoSKPI_BOOKCoSKPI_6.KPI_Issue" xfId="39258"/>
    <cellStyle name="A_Rate_Title_7.KPI_Article_Pages_BOOKCoSKPI_BOOKCoSKPI_BOOKCoSKPI" xfId="39259"/>
    <cellStyle name="A_Rate_Title_7.KPI_Article_Pages_BOOKCoSKPI_BOOKCoSKPI_BOOKCoSKPI_1" xfId="39260"/>
    <cellStyle name="A_Rate_Title_7.KPI_Article_Pages_BOOKCoSKPI_BOOKCoSKPI_BOOKCoSKPI_1_0.Mgmt Cockpit" xfId="39261"/>
    <cellStyle name="A_Rate_Title_7.KPI_Article_Pages_BOOKCoSKPI_BOOKCoSKPI_BOOKCoSKPI_1_3.GrossMargin_Journals" xfId="39262"/>
    <cellStyle name="A_Rate_Title_7.KPI_Article_Pages_BOOKCoSKPI_BOOKCoSKPI_BOOKCoSKPI_3.GrossMargin_Journals" xfId="39263"/>
    <cellStyle name="A_Rate_Title_7.KPI_Article_Pages_BOOKCoSKPI_BOOKCoSKPI_BOOKCoSKPI_BOOKCoSKPI" xfId="39264"/>
    <cellStyle name="A_Rate_Title_7.KPI_Article_Pages_BOOKCoSKPI_BOOKCoSKPI_BOOKCoSKPI_BOOKCoSKPI_0.Mgmt Cockpit" xfId="39265"/>
    <cellStyle name="A_Rate_Title_7.KPI_Article_Pages_BOOKCoSKPI_BOOKCoSKPI_BOOKCoSKPI_BOOKCoSKPI_3.GrossMargin_Journals" xfId="39266"/>
    <cellStyle name="A_Rate_Title_7.KPI_Article_Pages_BOOKCoSKPI_BOOKCoSKPI_BOOKCoSKPI_COS Bridge Books" xfId="39267"/>
    <cellStyle name="A_Rate_Title_7.KPI_Article_Pages_BOOKCoSKPI_BOOKCoSKPI_BOOKCoSKPI_COS Bridge Books_1" xfId="39268"/>
    <cellStyle name="A_Rate_Title_7.KPI_Article_Pages_BOOKCoSKPI_BOOKCoSKPI_COS Bridge Books" xfId="39269"/>
    <cellStyle name="A_Rate_Title_7.KPI_Article_Pages_BOOKCoSKPI_BOOKCoSKPI_COS Bridge Books_1" xfId="39270"/>
    <cellStyle name="A_Rate_Title_7.KPI_Article_Pages_BOOKCoSKPI_BOOKCoSKPI_COS Bridge Books_2" xfId="39271"/>
    <cellStyle name="A_Rate_Title_7.KPI_Article_Pages_BOOKCoSKPI_BOOKCoSKPI_CREST_SPS_KPI" xfId="39272"/>
    <cellStyle name="A_Rate_Title_7.KPI_Article_Pages_BOOKCoSKPI_BOOKCoSKPI_CREST_SPS_KPI_0.Mgmt Cockpit" xfId="39273"/>
    <cellStyle name="A_Rate_Title_7.KPI_Article_Pages_BOOKCoSKPI_BOOKCoSKPI_CREST_SPS_KPI_3.GrossMargin_Journals" xfId="39274"/>
    <cellStyle name="A_Rate_Title_7.KPI_Article_Pages_BOOKCoSKPI_BOOKCoSKPI_CREST_SPS_KPI_BOOKCoSKPI" xfId="39275"/>
    <cellStyle name="A_Rate_Title_7.KPI_Article_Pages_BOOKCoSKPI_BOOKCoSKPI_CREST_SPS_KPI_BOOKCoSKPI_1" xfId="39276"/>
    <cellStyle name="A_Rate_Title_7.KPI_Article_Pages_BOOKCoSKPI_BOOKCoSKPI_CREST_SPS_KPI_BOOKCoSKPI_1_0.Mgmt Cockpit" xfId="39277"/>
    <cellStyle name="A_Rate_Title_7.KPI_Article_Pages_BOOKCoSKPI_BOOKCoSKPI_CREST_SPS_KPI_BOOKCoSKPI_1_3.GrossMargin_Journals" xfId="39278"/>
    <cellStyle name="A_Rate_Title_7.KPI_Article_Pages_BOOKCoSKPI_BOOKCoSKPI_CREST_SPS_KPI_BOOKCoSKPI_3.GrossMargin_Journals" xfId="39279"/>
    <cellStyle name="A_Rate_Title_7.KPI_Article_Pages_BOOKCoSKPI_BOOKCoSKPI_CREST_SPS_KPI_BOOKCoSKPI_BOOKCoSKPI" xfId="39280"/>
    <cellStyle name="A_Rate_Title_7.KPI_Article_Pages_BOOKCoSKPI_BOOKCoSKPI_CREST_SPS_KPI_BOOKCoSKPI_BOOKCoSKPI_0.Mgmt Cockpit" xfId="39281"/>
    <cellStyle name="A_Rate_Title_7.KPI_Article_Pages_BOOKCoSKPI_BOOKCoSKPI_CREST_SPS_KPI_BOOKCoSKPI_BOOKCoSKPI_3.GrossMargin_Journals" xfId="39282"/>
    <cellStyle name="A_Rate_Title_7.KPI_Article_Pages_BOOKCoSKPI_BOOKCoSKPI_CREST_SPS_KPI_BOOKCoSKPI_COS Bridge Books" xfId="39283"/>
    <cellStyle name="A_Rate_Title_7.KPI_Article_Pages_BOOKCoSKPI_BOOKCoSKPI_CREST_SPS_KPI_BOOKCoSKPI_COS Bridge Books_1" xfId="39284"/>
    <cellStyle name="A_Rate_Title_7.KPI_Article_Pages_BOOKCoSKPI_BOOKCoSKPI_CREST_SPS_KPI_COS Bridge Books" xfId="39285"/>
    <cellStyle name="A_Rate_Title_7.KPI_Article_Pages_BOOKCoSKPI_BOOKCoSKPI_CREST_SPS_KPI_COS Bridge Books_1" xfId="39286"/>
    <cellStyle name="A_Rate_Title_7.KPI_Article_Pages_BOOKCoSKPI_BOOKCoSKPI_JOURNALCoSKPI" xfId="39287"/>
    <cellStyle name="A_Rate_Title_7.KPI_Article_Pages_BOOKCoSKPI_BOOKCoSKPI_ProdExp_Journal_KPI" xfId="39288"/>
    <cellStyle name="A_Rate_Title_7.KPI_Article_Pages_BOOKCoSKPI_COS Bridge Books" xfId="39289"/>
    <cellStyle name="A_Rate_Title_7.KPI_Article_Pages_BOOKCoSKPI_COS Bridge Books_1" xfId="39290"/>
    <cellStyle name="A_Rate_Title_7.KPI_Article_Pages_BOOKCoSKPI_COS Bridge Books_2" xfId="39291"/>
    <cellStyle name="A_Rate_Title_7.KPI_Article_Pages_BOOKCoSKPI_CREST_SPS_KPI" xfId="39292"/>
    <cellStyle name="A_Rate_Title_7.KPI_Article_Pages_BOOKCoSKPI_CREST_SPS_KPI_0.Mgmt Cockpit" xfId="39293"/>
    <cellStyle name="A_Rate_Title_7.KPI_Article_Pages_BOOKCoSKPI_CREST_SPS_KPI_3.GrossMargin_Journals" xfId="39294"/>
    <cellStyle name="A_Rate_Title_7.KPI_Article_Pages_BOOKCoSKPI_CREST_SPS_KPI_BOOKCoSKPI" xfId="39295"/>
    <cellStyle name="A_Rate_Title_7.KPI_Article_Pages_BOOKCoSKPI_CREST_SPS_KPI_BOOKCoSKPI_1" xfId="39296"/>
    <cellStyle name="A_Rate_Title_7.KPI_Article_Pages_BOOKCoSKPI_CREST_SPS_KPI_BOOKCoSKPI_1_0.Mgmt Cockpit" xfId="39297"/>
    <cellStyle name="A_Rate_Title_7.KPI_Article_Pages_BOOKCoSKPI_CREST_SPS_KPI_BOOKCoSKPI_1_3.GrossMargin_Journals" xfId="39298"/>
    <cellStyle name="A_Rate_Title_7.KPI_Article_Pages_BOOKCoSKPI_CREST_SPS_KPI_BOOKCoSKPI_3.GrossMargin_Journals" xfId="39299"/>
    <cellStyle name="A_Rate_Title_7.KPI_Article_Pages_BOOKCoSKPI_CREST_SPS_KPI_BOOKCoSKPI_BOOKCoSKPI" xfId="39300"/>
    <cellStyle name="A_Rate_Title_7.KPI_Article_Pages_BOOKCoSKPI_CREST_SPS_KPI_BOOKCoSKPI_BOOKCoSKPI_0.Mgmt Cockpit" xfId="39301"/>
    <cellStyle name="A_Rate_Title_7.KPI_Article_Pages_BOOKCoSKPI_CREST_SPS_KPI_BOOKCoSKPI_BOOKCoSKPI_3.GrossMargin_Journals" xfId="39302"/>
    <cellStyle name="A_Rate_Title_7.KPI_Article_Pages_BOOKCoSKPI_CREST_SPS_KPI_BOOKCoSKPI_COS Bridge Books" xfId="39303"/>
    <cellStyle name="A_Rate_Title_7.KPI_Article_Pages_BOOKCoSKPI_CREST_SPS_KPI_BOOKCoSKPI_COS Bridge Books_1" xfId="39304"/>
    <cellStyle name="A_Rate_Title_7.KPI_Article_Pages_BOOKCoSKPI_CREST_SPS_KPI_COS Bridge Books" xfId="39305"/>
    <cellStyle name="A_Rate_Title_7.KPI_Article_Pages_BOOKCoSKPI_CREST_SPS_KPI_COS Bridge Books_1" xfId="39306"/>
    <cellStyle name="A_Rate_Title_7.KPI_Article_Pages_BOOKCoSKPI_JOURNALCoSKPI" xfId="39307"/>
    <cellStyle name="A_Rate_Title_7.KPI_Article_Pages_BOOKCoSKPI_ProdExp_Journal_KPI" xfId="39308"/>
    <cellStyle name="A_Rate_Title_7.KPI_Article_Pages_COS Bridge Books" xfId="39309"/>
    <cellStyle name="A_Rate_Title_7.KPI_Article_Pages_COS Bridge Books_1" xfId="39310"/>
    <cellStyle name="A_Rate_Title_7.KPI_Article_Pages_COS Bridge Books_2" xfId="39311"/>
    <cellStyle name="A_Rate_Title_7.KPI_Article_Pages_CREST_SPS_KPI" xfId="39312"/>
    <cellStyle name="A_Rate_Title_7.KPI_Article_Pages_CREST_SPS_KPI_0.Mgmt Cockpit" xfId="39313"/>
    <cellStyle name="A_Rate_Title_7.KPI_Article_Pages_CREST_SPS_KPI_3.GrossMargin_Journals" xfId="39314"/>
    <cellStyle name="A_Rate_Title_7.KPI_Article_Pages_CREST_SPS_KPI_BOOKCoSKPI" xfId="39315"/>
    <cellStyle name="A_Rate_Title_7.KPI_Article_Pages_CREST_SPS_KPI_BOOKCoSKPI_1" xfId="39316"/>
    <cellStyle name="A_Rate_Title_7.KPI_Article_Pages_CREST_SPS_KPI_BOOKCoSKPI_1_0.Mgmt Cockpit" xfId="39317"/>
    <cellStyle name="A_Rate_Title_7.KPI_Article_Pages_CREST_SPS_KPI_BOOKCoSKPI_1_3.GrossMargin_Journals" xfId="39318"/>
    <cellStyle name="A_Rate_Title_7.KPI_Article_Pages_CREST_SPS_KPI_BOOKCoSKPI_3.GrossMargin_Journals" xfId="39319"/>
    <cellStyle name="A_Rate_Title_7.KPI_Article_Pages_CREST_SPS_KPI_BOOKCoSKPI_BOOKCoSKPI" xfId="39320"/>
    <cellStyle name="A_Rate_Title_7.KPI_Article_Pages_CREST_SPS_KPI_BOOKCoSKPI_BOOKCoSKPI_0.Mgmt Cockpit" xfId="39321"/>
    <cellStyle name="A_Rate_Title_7.KPI_Article_Pages_CREST_SPS_KPI_BOOKCoSKPI_BOOKCoSKPI_3.GrossMargin_Journals" xfId="39322"/>
    <cellStyle name="A_Rate_Title_7.KPI_Article_Pages_CREST_SPS_KPI_BOOKCoSKPI_COS Bridge Books" xfId="39323"/>
    <cellStyle name="A_Rate_Title_7.KPI_Article_Pages_CREST_SPS_KPI_BOOKCoSKPI_COS Bridge Books_1" xfId="39324"/>
    <cellStyle name="A_Rate_Title_7.KPI_Article_Pages_CREST_SPS_KPI_COS Bridge Books" xfId="39325"/>
    <cellStyle name="A_Rate_Title_7.KPI_Article_Pages_CREST_SPS_KPI_COS Bridge Books_1" xfId="39326"/>
    <cellStyle name="A_Rate_Title_7.KPI_Article_Pages_JOURNALCoSKPI" xfId="39327"/>
    <cellStyle name="A_Rate_Title_7.KPI_Article_Pages_JOURNALCoSKPI_0.Mgmt Cockpit" xfId="39328"/>
    <cellStyle name="A_Rate_Title_7.KPI_Article_Pages_JOURNALCoSKPI_1" xfId="39329"/>
    <cellStyle name="A_Rate_Title_7.KPI_Article_Pages_JOURNALCoSKPI_3.GrossMargin_Journals" xfId="39330"/>
    <cellStyle name="A_Rate_Title_7.KPI_Article_Pages_JOURNALCoSKPI_BOOKCoSKPI" xfId="39331"/>
    <cellStyle name="A_Rate_Title_7.KPI_Article_Pages_JOURNALCoSKPI_BOOKCoSKPI_3.GrossMargin_Journals" xfId="39332"/>
    <cellStyle name="A_Rate_Title_7.KPI_Article_Pages_JOURNALCoSKPI_BOOKCoSKPI_BOOKCoSKPI" xfId="39333"/>
    <cellStyle name="A_Rate_Title_7.KPI_Article_Pages_JOURNALCoSKPI_BOOKCoSKPI_BOOKCoSKPI_0.Mgmt Cockpit" xfId="39334"/>
    <cellStyle name="A_Rate_Title_7.KPI_Article_Pages_JOURNALCoSKPI_BOOKCoSKPI_BOOKCoSKPI_3.GrossMargin_Journals" xfId="39335"/>
    <cellStyle name="A_Rate_Title_7.KPI_Article_Pages_JOURNALCoSKPI_BOOKCoSKPI_COS Bridge Books" xfId="39336"/>
    <cellStyle name="A_Rate_Title_7.KPI_Article_Pages_JOURNALCoSKPI_BOOKCoSKPI_COS Bridge Books_1" xfId="39337"/>
    <cellStyle name="A_Rate_Title_7.KPI_Article_Pages_JOURNALCoSKPI_COS Bridge Books" xfId="39338"/>
    <cellStyle name="A_Rate_Title_7.KPI_Article_Pages_JOURNALCoSKPI_COS Bridge Books_1" xfId="39339"/>
    <cellStyle name="A_Rate_Title_7.KPI_Article_Pages_JOURNALCoSKPI_CREST_SPS_KPI" xfId="39340"/>
    <cellStyle name="A_Rate_Title_7.KPI_Article_Pages_JOURNALCoSKPI_CREST_SPS_KPI_0.Mgmt Cockpit" xfId="39341"/>
    <cellStyle name="A_Rate_Title_7.KPI_Article_Pages_JOURNALCoSKPI_CREST_SPS_KPI_3.GrossMargin_Journals" xfId="39342"/>
    <cellStyle name="A_Rate_Title_7.KPI_Article_Pages_JOURNALCoSKPI_CREST_SPS_KPI_BOOKCoSKPI" xfId="39343"/>
    <cellStyle name="A_Rate_Title_7.KPI_Article_Pages_JOURNALCoSKPI_CREST_SPS_KPI_BOOKCoSKPI_1" xfId="39344"/>
    <cellStyle name="A_Rate_Title_7.KPI_Article_Pages_JOURNALCoSKPI_CREST_SPS_KPI_BOOKCoSKPI_1_0.Mgmt Cockpit" xfId="39345"/>
    <cellStyle name="A_Rate_Title_7.KPI_Article_Pages_JOURNALCoSKPI_CREST_SPS_KPI_BOOKCoSKPI_1_3.GrossMargin_Journals" xfId="39346"/>
    <cellStyle name="A_Rate_Title_7.KPI_Article_Pages_JOURNALCoSKPI_CREST_SPS_KPI_BOOKCoSKPI_3.GrossMargin_Journals" xfId="39347"/>
    <cellStyle name="A_Rate_Title_7.KPI_Article_Pages_JOURNALCoSKPI_CREST_SPS_KPI_BOOKCoSKPI_BOOKCoSKPI" xfId="39348"/>
    <cellStyle name="A_Rate_Title_7.KPI_Article_Pages_JOURNALCoSKPI_CREST_SPS_KPI_BOOKCoSKPI_BOOKCoSKPI_0.Mgmt Cockpit" xfId="39349"/>
    <cellStyle name="A_Rate_Title_7.KPI_Article_Pages_JOURNALCoSKPI_CREST_SPS_KPI_BOOKCoSKPI_BOOKCoSKPI_3.GrossMargin_Journals" xfId="39350"/>
    <cellStyle name="A_Rate_Title_7.KPI_Article_Pages_JOURNALCoSKPI_CREST_SPS_KPI_BOOKCoSKPI_COS Bridge Books" xfId="39351"/>
    <cellStyle name="A_Rate_Title_7.KPI_Article_Pages_JOURNALCoSKPI_CREST_SPS_KPI_BOOKCoSKPI_COS Bridge Books_1" xfId="39352"/>
    <cellStyle name="A_Rate_Title_7.KPI_Article_Pages_JOURNALCoSKPI_CREST_SPS_KPI_COS Bridge Books" xfId="39353"/>
    <cellStyle name="A_Rate_Title_7.KPI_Article_Pages_JOURNALCoSKPI_CREST_SPS_KPI_COS Bridge Books_1" xfId="39354"/>
    <cellStyle name="A_Rate_Title_7.KPI_Article_Pages_ProdExp_Journal_KPI" xfId="39355"/>
    <cellStyle name="A_Rate_Title_9.KPI_Book (2)" xfId="39356"/>
    <cellStyle name="A_Rate_Title_9.KPI_Book (2)_0.Mgmt Cockpit" xfId="39357"/>
    <cellStyle name="A_Rate_Title_9.KPI_Book (2)_3.GrossMargin_Journals" xfId="39358"/>
    <cellStyle name="A_Rate_Title_9.KPI_Book (2)_6.KPI_Issue" xfId="39359"/>
    <cellStyle name="A_Rate_Title_9.KPI_Book (2)_BOOKCoSKPI" xfId="39360"/>
    <cellStyle name="A_Rate_Title_9.KPI_Book (2)_BOOKCoSKPI_0.Mgmt Cockpit" xfId="39361"/>
    <cellStyle name="A_Rate_Title_9.KPI_Book (2)_BOOKCoSKPI_1" xfId="39362"/>
    <cellStyle name="A_Rate_Title_9.KPI_Book (2)_BOOKCoSKPI_1_3.GrossMargin_Journals" xfId="39363"/>
    <cellStyle name="A_Rate_Title_9.KPI_Book (2)_BOOKCoSKPI_1_BOOKCoSKPI" xfId="39364"/>
    <cellStyle name="A_Rate_Title_9.KPI_Book (2)_BOOKCoSKPI_1_BOOKCoSKPI_0.Mgmt Cockpit" xfId="39365"/>
    <cellStyle name="A_Rate_Title_9.KPI_Book (2)_BOOKCoSKPI_1_BOOKCoSKPI_3.GrossMargin_Journals" xfId="39366"/>
    <cellStyle name="A_Rate_Title_9.KPI_Book (2)_BOOKCoSKPI_1_COS Bridge Books" xfId="39367"/>
    <cellStyle name="A_Rate_Title_9.KPI_Book (2)_BOOKCoSKPI_1_COS Bridge Books_1" xfId="39368"/>
    <cellStyle name="A_Rate_Title_9.KPI_Book (2)_BOOKCoSKPI_2" xfId="39369"/>
    <cellStyle name="A_Rate_Title_9.KPI_Book (2)_BOOKCoSKPI_2_0.Mgmt Cockpit" xfId="39370"/>
    <cellStyle name="A_Rate_Title_9.KPI_Book (2)_BOOKCoSKPI_2_3.GrossMargin_Journals" xfId="39371"/>
    <cellStyle name="A_Rate_Title_9.KPI_Book (2)_BOOKCoSKPI_3.GrossMargin_Journals" xfId="39372"/>
    <cellStyle name="A_Rate_Title_9.KPI_Book (2)_BOOKCoSKPI_6.KPI_Issue" xfId="39373"/>
    <cellStyle name="A_Rate_Title_9.KPI_Book (2)_BOOKCoSKPI_BOOKCoSKPI" xfId="39374"/>
    <cellStyle name="A_Rate_Title_9.KPI_Book (2)_BOOKCoSKPI_BOOKCoSKPI_1" xfId="39375"/>
    <cellStyle name="A_Rate_Title_9.KPI_Book (2)_BOOKCoSKPI_BOOKCoSKPI_1_0.Mgmt Cockpit" xfId="39376"/>
    <cellStyle name="A_Rate_Title_9.KPI_Book (2)_BOOKCoSKPI_BOOKCoSKPI_1_3.GrossMargin_Journals" xfId="39377"/>
    <cellStyle name="A_Rate_Title_9.KPI_Book (2)_BOOKCoSKPI_BOOKCoSKPI_3.GrossMargin_Journals" xfId="39378"/>
    <cellStyle name="A_Rate_Title_9.KPI_Book (2)_BOOKCoSKPI_BOOKCoSKPI_BOOKCoSKPI" xfId="39379"/>
    <cellStyle name="A_Rate_Title_9.KPI_Book (2)_BOOKCoSKPI_BOOKCoSKPI_BOOKCoSKPI_0.Mgmt Cockpit" xfId="39380"/>
    <cellStyle name="A_Rate_Title_9.KPI_Book (2)_BOOKCoSKPI_BOOKCoSKPI_BOOKCoSKPI_3.GrossMargin_Journals" xfId="39381"/>
    <cellStyle name="A_Rate_Title_9.KPI_Book (2)_BOOKCoSKPI_BOOKCoSKPI_COS Bridge Books" xfId="39382"/>
    <cellStyle name="A_Rate_Title_9.KPI_Book (2)_BOOKCoSKPI_BOOKCoSKPI_COS Bridge Books_1" xfId="39383"/>
    <cellStyle name="A_Rate_Title_9.KPI_Book (2)_BOOKCoSKPI_COS Bridge Books" xfId="39384"/>
    <cellStyle name="A_Rate_Title_9.KPI_Book (2)_BOOKCoSKPI_COS Bridge Books_1" xfId="39385"/>
    <cellStyle name="A_Rate_Title_9.KPI_Book (2)_BOOKCoSKPI_COS Bridge Books_2" xfId="39386"/>
    <cellStyle name="A_Rate_Title_9.KPI_Book (2)_BOOKCoSKPI_CREST_SPS_KPI" xfId="39387"/>
    <cellStyle name="A_Rate_Title_9.KPI_Book (2)_BOOKCoSKPI_CREST_SPS_KPI_0.Mgmt Cockpit" xfId="39388"/>
    <cellStyle name="A_Rate_Title_9.KPI_Book (2)_BOOKCoSKPI_CREST_SPS_KPI_3.GrossMargin_Journals" xfId="39389"/>
    <cellStyle name="A_Rate_Title_9.KPI_Book (2)_BOOKCoSKPI_CREST_SPS_KPI_BOOKCoSKPI" xfId="39390"/>
    <cellStyle name="A_Rate_Title_9.KPI_Book (2)_BOOKCoSKPI_CREST_SPS_KPI_BOOKCoSKPI_1" xfId="39391"/>
    <cellStyle name="A_Rate_Title_9.KPI_Book (2)_BOOKCoSKPI_CREST_SPS_KPI_BOOKCoSKPI_1_0.Mgmt Cockpit" xfId="39392"/>
    <cellStyle name="A_Rate_Title_9.KPI_Book (2)_BOOKCoSKPI_CREST_SPS_KPI_BOOKCoSKPI_1_3.GrossMargin_Journals" xfId="39393"/>
    <cellStyle name="A_Rate_Title_9.KPI_Book (2)_BOOKCoSKPI_CREST_SPS_KPI_BOOKCoSKPI_3.GrossMargin_Journals" xfId="39394"/>
    <cellStyle name="A_Rate_Title_9.KPI_Book (2)_BOOKCoSKPI_CREST_SPS_KPI_BOOKCoSKPI_BOOKCoSKPI" xfId="39395"/>
    <cellStyle name="A_Rate_Title_9.KPI_Book (2)_BOOKCoSKPI_CREST_SPS_KPI_BOOKCoSKPI_BOOKCoSKPI_0.Mgmt Cockpit" xfId="39396"/>
    <cellStyle name="A_Rate_Title_9.KPI_Book (2)_BOOKCoSKPI_CREST_SPS_KPI_BOOKCoSKPI_BOOKCoSKPI_3.GrossMargin_Journals" xfId="39397"/>
    <cellStyle name="A_Rate_Title_9.KPI_Book (2)_BOOKCoSKPI_CREST_SPS_KPI_BOOKCoSKPI_COS Bridge Books" xfId="39398"/>
    <cellStyle name="A_Rate_Title_9.KPI_Book (2)_BOOKCoSKPI_CREST_SPS_KPI_BOOKCoSKPI_COS Bridge Books_1" xfId="39399"/>
    <cellStyle name="A_Rate_Title_9.KPI_Book (2)_BOOKCoSKPI_CREST_SPS_KPI_COS Bridge Books" xfId="39400"/>
    <cellStyle name="A_Rate_Title_9.KPI_Book (2)_BOOKCoSKPI_CREST_SPS_KPI_COS Bridge Books_1" xfId="39401"/>
    <cellStyle name="A_Rate_Title_9.KPI_Book (2)_BOOKCoSKPI_JOURNALCoSKPI" xfId="39402"/>
    <cellStyle name="A_Rate_Title_9.KPI_Book (2)_BOOKCoSKPI_ProdExp_Journal_KPI" xfId="39403"/>
    <cellStyle name="A_Rate_Title_9.KPI_Book (2)_COS Bridge Books" xfId="39404"/>
    <cellStyle name="A_Rate_Title_9.KPI_Book (2)_COS Bridge Books_1" xfId="39405"/>
    <cellStyle name="A_Rate_Title_9.KPI_Book (2)_COS Bridge Books_2" xfId="39406"/>
    <cellStyle name="A_Rate_Title_9.KPI_Book (2)_CREST_SPS_KPI" xfId="39407"/>
    <cellStyle name="A_Rate_Title_9.KPI_Book (2)_CREST_SPS_KPI_0.Mgmt Cockpit" xfId="39408"/>
    <cellStyle name="A_Rate_Title_9.KPI_Book (2)_CREST_SPS_KPI_3.GrossMargin_Journals" xfId="39409"/>
    <cellStyle name="A_Rate_Title_9.KPI_Book (2)_CREST_SPS_KPI_BOOKCoSKPI" xfId="39410"/>
    <cellStyle name="A_Rate_Title_9.KPI_Book (2)_CREST_SPS_KPI_BOOKCoSKPI_1" xfId="39411"/>
    <cellStyle name="A_Rate_Title_9.KPI_Book (2)_CREST_SPS_KPI_BOOKCoSKPI_1_0.Mgmt Cockpit" xfId="39412"/>
    <cellStyle name="A_Rate_Title_9.KPI_Book (2)_CREST_SPS_KPI_BOOKCoSKPI_1_3.GrossMargin_Journals" xfId="39413"/>
    <cellStyle name="A_Rate_Title_9.KPI_Book (2)_CREST_SPS_KPI_BOOKCoSKPI_3.GrossMargin_Journals" xfId="39414"/>
    <cellStyle name="A_Rate_Title_9.KPI_Book (2)_CREST_SPS_KPI_BOOKCoSKPI_BOOKCoSKPI" xfId="39415"/>
    <cellStyle name="A_Rate_Title_9.KPI_Book (2)_CREST_SPS_KPI_BOOKCoSKPI_BOOKCoSKPI_0.Mgmt Cockpit" xfId="39416"/>
    <cellStyle name="A_Rate_Title_9.KPI_Book (2)_CREST_SPS_KPI_BOOKCoSKPI_BOOKCoSKPI_3.GrossMargin_Journals" xfId="39417"/>
    <cellStyle name="A_Rate_Title_9.KPI_Book (2)_CREST_SPS_KPI_BOOKCoSKPI_COS Bridge Books" xfId="39418"/>
    <cellStyle name="A_Rate_Title_9.KPI_Book (2)_CREST_SPS_KPI_BOOKCoSKPI_COS Bridge Books_1" xfId="39419"/>
    <cellStyle name="A_Rate_Title_9.KPI_Book (2)_CREST_SPS_KPI_COS Bridge Books" xfId="39420"/>
    <cellStyle name="A_Rate_Title_9.KPI_Book (2)_CREST_SPS_KPI_COS Bridge Books_1" xfId="39421"/>
    <cellStyle name="A_Rate_Title_9.KPI_Book (2)_JOURNALCoSKPI" xfId="39422"/>
    <cellStyle name="A_Rate_Title_9.KPI_Book (2)_ProdExp_Journal_KPI" xfId="39423"/>
    <cellStyle name="A_Rate_Title_BMC sales TE" xfId="17091"/>
    <cellStyle name="A_Rate_Title_BOOKCoSKPI" xfId="39424"/>
    <cellStyle name="A_Rate_Title_BOOKCoSKPI_0.Mgmt Cockpit" xfId="39425"/>
    <cellStyle name="A_Rate_Title_BOOKCoSKPI_1" xfId="39426"/>
    <cellStyle name="A_Rate_Title_BOOKCoSKPI_1_0.Mgmt Cockpit" xfId="39427"/>
    <cellStyle name="A_Rate_Title_BOOKCoSKPI_1_3.GrossMargin_Journals" xfId="39428"/>
    <cellStyle name="A_Rate_Title_BOOKCoSKPI_1_6.KPI_Issue" xfId="39429"/>
    <cellStyle name="A_Rate_Title_BOOKCoSKPI_1_BOOKCoSKPI" xfId="39430"/>
    <cellStyle name="A_Rate_Title_BOOKCoSKPI_1_BOOKCoSKPI_1" xfId="39431"/>
    <cellStyle name="A_Rate_Title_BOOKCoSKPI_1_BOOKCoSKPI_1_0.Mgmt Cockpit" xfId="39432"/>
    <cellStyle name="A_Rate_Title_BOOKCoSKPI_1_BOOKCoSKPI_1_3.GrossMargin_Journals" xfId="39433"/>
    <cellStyle name="A_Rate_Title_BOOKCoSKPI_1_BOOKCoSKPI_3.GrossMargin_Journals" xfId="39434"/>
    <cellStyle name="A_Rate_Title_BOOKCoSKPI_1_BOOKCoSKPI_BOOKCoSKPI" xfId="39435"/>
    <cellStyle name="A_Rate_Title_BOOKCoSKPI_1_BOOKCoSKPI_BOOKCoSKPI_0.Mgmt Cockpit" xfId="39436"/>
    <cellStyle name="A_Rate_Title_BOOKCoSKPI_1_BOOKCoSKPI_BOOKCoSKPI_3.GrossMargin_Journals" xfId="39437"/>
    <cellStyle name="A_Rate_Title_BOOKCoSKPI_1_BOOKCoSKPI_COS Bridge Books" xfId="39438"/>
    <cellStyle name="A_Rate_Title_BOOKCoSKPI_1_BOOKCoSKPI_COS Bridge Books_1" xfId="39439"/>
    <cellStyle name="A_Rate_Title_BOOKCoSKPI_1_COS Bridge Books" xfId="39440"/>
    <cellStyle name="A_Rate_Title_BOOKCoSKPI_1_COS Bridge Books_1" xfId="39441"/>
    <cellStyle name="A_Rate_Title_BOOKCoSKPI_1_COS Bridge Books_2" xfId="39442"/>
    <cellStyle name="A_Rate_Title_BOOKCoSKPI_1_CREST_SPS_KPI" xfId="39443"/>
    <cellStyle name="A_Rate_Title_BOOKCoSKPI_1_CREST_SPS_KPI_0.Mgmt Cockpit" xfId="39444"/>
    <cellStyle name="A_Rate_Title_BOOKCoSKPI_1_CREST_SPS_KPI_3.GrossMargin_Journals" xfId="39445"/>
    <cellStyle name="A_Rate_Title_BOOKCoSKPI_1_CREST_SPS_KPI_BOOKCoSKPI" xfId="39446"/>
    <cellStyle name="A_Rate_Title_BOOKCoSKPI_1_CREST_SPS_KPI_BOOKCoSKPI_1" xfId="39447"/>
    <cellStyle name="A_Rate_Title_BOOKCoSKPI_1_CREST_SPS_KPI_BOOKCoSKPI_1_0.Mgmt Cockpit" xfId="39448"/>
    <cellStyle name="A_Rate_Title_BOOKCoSKPI_1_CREST_SPS_KPI_BOOKCoSKPI_1_3.GrossMargin_Journals" xfId="39449"/>
    <cellStyle name="A_Rate_Title_BOOKCoSKPI_1_CREST_SPS_KPI_BOOKCoSKPI_3.GrossMargin_Journals" xfId="39450"/>
    <cellStyle name="A_Rate_Title_BOOKCoSKPI_1_CREST_SPS_KPI_BOOKCoSKPI_BOOKCoSKPI" xfId="39451"/>
    <cellStyle name="A_Rate_Title_BOOKCoSKPI_1_CREST_SPS_KPI_BOOKCoSKPI_BOOKCoSKPI_0.Mgmt Cockpit" xfId="39452"/>
    <cellStyle name="A_Rate_Title_BOOKCoSKPI_1_CREST_SPS_KPI_BOOKCoSKPI_BOOKCoSKPI_3.GrossMargin_Journals" xfId="39453"/>
    <cellStyle name="A_Rate_Title_BOOKCoSKPI_1_CREST_SPS_KPI_BOOKCoSKPI_COS Bridge Books" xfId="39454"/>
    <cellStyle name="A_Rate_Title_BOOKCoSKPI_1_CREST_SPS_KPI_BOOKCoSKPI_COS Bridge Books_1" xfId="39455"/>
    <cellStyle name="A_Rate_Title_BOOKCoSKPI_1_CREST_SPS_KPI_COS Bridge Books" xfId="39456"/>
    <cellStyle name="A_Rate_Title_BOOKCoSKPI_1_CREST_SPS_KPI_COS Bridge Books_1" xfId="39457"/>
    <cellStyle name="A_Rate_Title_BOOKCoSKPI_1_JOURNALCoSKPI" xfId="39458"/>
    <cellStyle name="A_Rate_Title_BOOKCoSKPI_1_ProdExp_Journal_KPI" xfId="39459"/>
    <cellStyle name="A_Rate_Title_BOOKCoSKPI_2" xfId="39460"/>
    <cellStyle name="A_Rate_Title_BOOKCoSKPI_2_3.GrossMargin_Journals" xfId="39461"/>
    <cellStyle name="A_Rate_Title_BOOKCoSKPI_2_BOOKCoSKPI" xfId="39462"/>
    <cellStyle name="A_Rate_Title_BOOKCoSKPI_2_BOOKCoSKPI_0.Mgmt Cockpit" xfId="39463"/>
    <cellStyle name="A_Rate_Title_BOOKCoSKPI_2_BOOKCoSKPI_3.GrossMargin_Journals" xfId="39464"/>
    <cellStyle name="A_Rate_Title_BOOKCoSKPI_2_COS Bridge Books" xfId="39465"/>
    <cellStyle name="A_Rate_Title_BOOKCoSKPI_2_COS Bridge Books_1" xfId="39466"/>
    <cellStyle name="A_Rate_Title_BOOKCoSKPI_3" xfId="39467"/>
    <cellStyle name="A_Rate_Title_BOOKCoSKPI_3.GrossMargin_Journals" xfId="39468"/>
    <cellStyle name="A_Rate_Title_BOOKCoSKPI_3_0.Mgmt Cockpit" xfId="39469"/>
    <cellStyle name="A_Rate_Title_BOOKCoSKPI_3_3.GrossMargin_Journals" xfId="39470"/>
    <cellStyle name="A_Rate_Title_BOOKCoSKPI_6.KPI_Issue" xfId="39471"/>
    <cellStyle name="A_Rate_Title_BOOKCoSKPI_BOOKCoSKPI" xfId="39472"/>
    <cellStyle name="A_Rate_Title_BOOKCoSKPI_BOOKCoSKPI_0.Mgmt Cockpit" xfId="39473"/>
    <cellStyle name="A_Rate_Title_BOOKCoSKPI_BOOKCoSKPI_1" xfId="39474"/>
    <cellStyle name="A_Rate_Title_BOOKCoSKPI_BOOKCoSKPI_1_3.GrossMargin_Journals" xfId="39475"/>
    <cellStyle name="A_Rate_Title_BOOKCoSKPI_BOOKCoSKPI_1_BOOKCoSKPI" xfId="39476"/>
    <cellStyle name="A_Rate_Title_BOOKCoSKPI_BOOKCoSKPI_1_BOOKCoSKPI_0.Mgmt Cockpit" xfId="39477"/>
    <cellStyle name="A_Rate_Title_BOOKCoSKPI_BOOKCoSKPI_1_BOOKCoSKPI_3.GrossMargin_Journals" xfId="39478"/>
    <cellStyle name="A_Rate_Title_BOOKCoSKPI_BOOKCoSKPI_1_COS Bridge Books" xfId="39479"/>
    <cellStyle name="A_Rate_Title_BOOKCoSKPI_BOOKCoSKPI_1_COS Bridge Books_1" xfId="39480"/>
    <cellStyle name="A_Rate_Title_BOOKCoSKPI_BOOKCoSKPI_2" xfId="39481"/>
    <cellStyle name="A_Rate_Title_BOOKCoSKPI_BOOKCoSKPI_2_0.Mgmt Cockpit" xfId="39482"/>
    <cellStyle name="A_Rate_Title_BOOKCoSKPI_BOOKCoSKPI_2_3.GrossMargin_Journals" xfId="39483"/>
    <cellStyle name="A_Rate_Title_BOOKCoSKPI_BOOKCoSKPI_3.GrossMargin_Journals" xfId="39484"/>
    <cellStyle name="A_Rate_Title_BOOKCoSKPI_BOOKCoSKPI_6.KPI_Issue" xfId="39485"/>
    <cellStyle name="A_Rate_Title_BOOKCoSKPI_BOOKCoSKPI_BOOKCoSKPI" xfId="39486"/>
    <cellStyle name="A_Rate_Title_BOOKCoSKPI_BOOKCoSKPI_BOOKCoSKPI_1" xfId="39487"/>
    <cellStyle name="A_Rate_Title_BOOKCoSKPI_BOOKCoSKPI_BOOKCoSKPI_1_0.Mgmt Cockpit" xfId="39488"/>
    <cellStyle name="A_Rate_Title_BOOKCoSKPI_BOOKCoSKPI_BOOKCoSKPI_1_3.GrossMargin_Journals" xfId="39489"/>
    <cellStyle name="A_Rate_Title_BOOKCoSKPI_BOOKCoSKPI_BOOKCoSKPI_3.GrossMargin_Journals" xfId="39490"/>
    <cellStyle name="A_Rate_Title_BOOKCoSKPI_BOOKCoSKPI_BOOKCoSKPI_BOOKCoSKPI" xfId="39491"/>
    <cellStyle name="A_Rate_Title_BOOKCoSKPI_BOOKCoSKPI_BOOKCoSKPI_BOOKCoSKPI_0.Mgmt Cockpit" xfId="39492"/>
    <cellStyle name="A_Rate_Title_BOOKCoSKPI_BOOKCoSKPI_BOOKCoSKPI_BOOKCoSKPI_3.GrossMargin_Journals" xfId="39493"/>
    <cellStyle name="A_Rate_Title_BOOKCoSKPI_BOOKCoSKPI_BOOKCoSKPI_COS Bridge Books" xfId="39494"/>
    <cellStyle name="A_Rate_Title_BOOKCoSKPI_BOOKCoSKPI_BOOKCoSKPI_COS Bridge Books_1" xfId="39495"/>
    <cellStyle name="A_Rate_Title_BOOKCoSKPI_BOOKCoSKPI_COS Bridge Books" xfId="39496"/>
    <cellStyle name="A_Rate_Title_BOOKCoSKPI_BOOKCoSKPI_COS Bridge Books_1" xfId="39497"/>
    <cellStyle name="A_Rate_Title_BOOKCoSKPI_BOOKCoSKPI_COS Bridge Books_2" xfId="39498"/>
    <cellStyle name="A_Rate_Title_BOOKCoSKPI_BOOKCoSKPI_CREST_SPS_KPI" xfId="39499"/>
    <cellStyle name="A_Rate_Title_BOOKCoSKPI_BOOKCoSKPI_CREST_SPS_KPI_0.Mgmt Cockpit" xfId="39500"/>
    <cellStyle name="A_Rate_Title_BOOKCoSKPI_BOOKCoSKPI_CREST_SPS_KPI_3.GrossMargin_Journals" xfId="39501"/>
    <cellStyle name="A_Rate_Title_BOOKCoSKPI_BOOKCoSKPI_CREST_SPS_KPI_BOOKCoSKPI" xfId="39502"/>
    <cellStyle name="A_Rate_Title_BOOKCoSKPI_BOOKCoSKPI_CREST_SPS_KPI_BOOKCoSKPI_1" xfId="39503"/>
    <cellStyle name="A_Rate_Title_BOOKCoSKPI_BOOKCoSKPI_CREST_SPS_KPI_BOOKCoSKPI_1_0.Mgmt Cockpit" xfId="39504"/>
    <cellStyle name="A_Rate_Title_BOOKCoSKPI_BOOKCoSKPI_CREST_SPS_KPI_BOOKCoSKPI_1_3.GrossMargin_Journals" xfId="39505"/>
    <cellStyle name="A_Rate_Title_BOOKCoSKPI_BOOKCoSKPI_CREST_SPS_KPI_BOOKCoSKPI_3.GrossMargin_Journals" xfId="39506"/>
    <cellStyle name="A_Rate_Title_BOOKCoSKPI_BOOKCoSKPI_CREST_SPS_KPI_BOOKCoSKPI_BOOKCoSKPI" xfId="39507"/>
    <cellStyle name="A_Rate_Title_BOOKCoSKPI_BOOKCoSKPI_CREST_SPS_KPI_BOOKCoSKPI_BOOKCoSKPI_0.Mgmt Cockpit" xfId="39508"/>
    <cellStyle name="A_Rate_Title_BOOKCoSKPI_BOOKCoSKPI_CREST_SPS_KPI_BOOKCoSKPI_BOOKCoSKPI_3.GrossMargin_Journals" xfId="39509"/>
    <cellStyle name="A_Rate_Title_BOOKCoSKPI_BOOKCoSKPI_CREST_SPS_KPI_BOOKCoSKPI_COS Bridge Books" xfId="39510"/>
    <cellStyle name="A_Rate_Title_BOOKCoSKPI_BOOKCoSKPI_CREST_SPS_KPI_BOOKCoSKPI_COS Bridge Books_1" xfId="39511"/>
    <cellStyle name="A_Rate_Title_BOOKCoSKPI_BOOKCoSKPI_CREST_SPS_KPI_COS Bridge Books" xfId="39512"/>
    <cellStyle name="A_Rate_Title_BOOKCoSKPI_BOOKCoSKPI_CREST_SPS_KPI_COS Bridge Books_1" xfId="39513"/>
    <cellStyle name="A_Rate_Title_BOOKCoSKPI_BOOKCoSKPI_JOURNALCoSKPI" xfId="39514"/>
    <cellStyle name="A_Rate_Title_BOOKCoSKPI_BOOKCoSKPI_ProdExp_Journal_KPI" xfId="39515"/>
    <cellStyle name="A_Rate_Title_BOOKCoSKPI_COS Bridge Books" xfId="39516"/>
    <cellStyle name="A_Rate_Title_BOOKCoSKPI_COS Bridge Books_1" xfId="39517"/>
    <cellStyle name="A_Rate_Title_BOOKCoSKPI_COS Bridge Books_2" xfId="39518"/>
    <cellStyle name="A_Rate_Title_BOOKCoSKPI_CREST_SPS_KPI" xfId="39519"/>
    <cellStyle name="A_Rate_Title_BOOKCoSKPI_CREST_SPS_KPI_0.Mgmt Cockpit" xfId="39520"/>
    <cellStyle name="A_Rate_Title_BOOKCoSKPI_CREST_SPS_KPI_3.GrossMargin_Journals" xfId="39521"/>
    <cellStyle name="A_Rate_Title_BOOKCoSKPI_CREST_SPS_KPI_BOOKCoSKPI" xfId="39522"/>
    <cellStyle name="A_Rate_Title_BOOKCoSKPI_CREST_SPS_KPI_BOOKCoSKPI_1" xfId="39523"/>
    <cellStyle name="A_Rate_Title_BOOKCoSKPI_CREST_SPS_KPI_BOOKCoSKPI_1_0.Mgmt Cockpit" xfId="39524"/>
    <cellStyle name="A_Rate_Title_BOOKCoSKPI_CREST_SPS_KPI_BOOKCoSKPI_1_3.GrossMargin_Journals" xfId="39525"/>
    <cellStyle name="A_Rate_Title_BOOKCoSKPI_CREST_SPS_KPI_BOOKCoSKPI_3.GrossMargin_Journals" xfId="39526"/>
    <cellStyle name="A_Rate_Title_BOOKCoSKPI_CREST_SPS_KPI_BOOKCoSKPI_BOOKCoSKPI" xfId="39527"/>
    <cellStyle name="A_Rate_Title_BOOKCoSKPI_CREST_SPS_KPI_BOOKCoSKPI_BOOKCoSKPI_0.Mgmt Cockpit" xfId="39528"/>
    <cellStyle name="A_Rate_Title_BOOKCoSKPI_CREST_SPS_KPI_BOOKCoSKPI_BOOKCoSKPI_3.GrossMargin_Journals" xfId="39529"/>
    <cellStyle name="A_Rate_Title_BOOKCoSKPI_CREST_SPS_KPI_BOOKCoSKPI_COS Bridge Books" xfId="39530"/>
    <cellStyle name="A_Rate_Title_BOOKCoSKPI_CREST_SPS_KPI_BOOKCoSKPI_COS Bridge Books_1" xfId="39531"/>
    <cellStyle name="A_Rate_Title_BOOKCoSKPI_CREST_SPS_KPI_COS Bridge Books" xfId="39532"/>
    <cellStyle name="A_Rate_Title_BOOKCoSKPI_CREST_SPS_KPI_COS Bridge Books_1" xfId="39533"/>
    <cellStyle name="A_Rate_Title_BOOKCoSKPI_JOURNALCoSKPI" xfId="39534"/>
    <cellStyle name="A_Rate_Title_BOOKCoSKPI_ProdExp_Journal_KPI" xfId="39535"/>
    <cellStyle name="A_Rate_Title_COS Bridge Books" xfId="39536"/>
    <cellStyle name="A_Rate_Title_COS Bridge Books_1" xfId="39537"/>
    <cellStyle name="A_Rate_Title_COS Bridge Books_2" xfId="39538"/>
    <cellStyle name="A_Rate_Title_CREST_SPS_KPI" xfId="39539"/>
    <cellStyle name="A_Rate_Title_CREST_SPS_KPI_0.Mgmt Cockpit" xfId="39540"/>
    <cellStyle name="A_Rate_Title_CREST_SPS_KPI_3.GrossMargin_Journals" xfId="39541"/>
    <cellStyle name="A_Rate_Title_CREST_SPS_KPI_BOOKCoSKPI" xfId="39542"/>
    <cellStyle name="A_Rate_Title_CREST_SPS_KPI_BOOKCoSKPI_1" xfId="39543"/>
    <cellStyle name="A_Rate_Title_CREST_SPS_KPI_BOOKCoSKPI_1_0.Mgmt Cockpit" xfId="39544"/>
    <cellStyle name="A_Rate_Title_CREST_SPS_KPI_BOOKCoSKPI_1_3.GrossMargin_Journals" xfId="39545"/>
    <cellStyle name="A_Rate_Title_CREST_SPS_KPI_BOOKCoSKPI_3.GrossMargin_Journals" xfId="39546"/>
    <cellStyle name="A_Rate_Title_CREST_SPS_KPI_BOOKCoSKPI_BOOKCoSKPI" xfId="39547"/>
    <cellStyle name="A_Rate_Title_CREST_SPS_KPI_BOOKCoSKPI_BOOKCoSKPI_0.Mgmt Cockpit" xfId="39548"/>
    <cellStyle name="A_Rate_Title_CREST_SPS_KPI_BOOKCoSKPI_BOOKCoSKPI_3.GrossMargin_Journals" xfId="39549"/>
    <cellStyle name="A_Rate_Title_CREST_SPS_KPI_BOOKCoSKPI_COS Bridge Books" xfId="39550"/>
    <cellStyle name="A_Rate_Title_CREST_SPS_KPI_BOOKCoSKPI_COS Bridge Books_1" xfId="39551"/>
    <cellStyle name="A_Rate_Title_CREST_SPS_KPI_COS Bridge Books" xfId="39552"/>
    <cellStyle name="A_Rate_Title_CREST_SPS_KPI_COS Bridge Books_1" xfId="39553"/>
    <cellStyle name="A_Rate_Title_Data" xfId="17092"/>
    <cellStyle name="A_Rate_Title_Data_Structure" xfId="17093"/>
    <cellStyle name="A_Rate_Title_Data_structure_1" xfId="17094"/>
    <cellStyle name="A_Rate_Title_Data_Structure_structure" xfId="17095"/>
    <cellStyle name="A_Rate_Title_JOURNALCoSKPI" xfId="39554"/>
    <cellStyle name="A_Rate_Title_JOURNALCoSKPI_0.Mgmt Cockpit" xfId="39555"/>
    <cellStyle name="A_Rate_Title_JOURNALCoSKPI_1" xfId="39556"/>
    <cellStyle name="A_Rate_Title_JOURNALCoSKPI_2" xfId="39557"/>
    <cellStyle name="A_Rate_Title_JOURNALCoSKPI_3.GrossMargin_Journals" xfId="39558"/>
    <cellStyle name="A_Rate_Title_JOURNALCoSKPI_BOOKCoSKPI" xfId="39559"/>
    <cellStyle name="A_Rate_Title_JOURNALCoSKPI_BOOKCoSKPI_3.GrossMargin_Journals" xfId="39560"/>
    <cellStyle name="A_Rate_Title_JOURNALCoSKPI_BOOKCoSKPI_BOOKCoSKPI" xfId="39561"/>
    <cellStyle name="A_Rate_Title_JOURNALCoSKPI_BOOKCoSKPI_BOOKCoSKPI_0.Mgmt Cockpit" xfId="39562"/>
    <cellStyle name="A_Rate_Title_JOURNALCoSKPI_BOOKCoSKPI_BOOKCoSKPI_3.GrossMargin_Journals" xfId="39563"/>
    <cellStyle name="A_Rate_Title_JOURNALCoSKPI_BOOKCoSKPI_COS Bridge Books" xfId="39564"/>
    <cellStyle name="A_Rate_Title_JOURNALCoSKPI_BOOKCoSKPI_COS Bridge Books_1" xfId="39565"/>
    <cellStyle name="A_Rate_Title_JOURNALCoSKPI_COS Bridge Books" xfId="39566"/>
    <cellStyle name="A_Rate_Title_JOURNALCoSKPI_COS Bridge Books_1" xfId="39567"/>
    <cellStyle name="A_Rate_Title_JOURNALCoSKPI_CREST_SPS_KPI" xfId="39568"/>
    <cellStyle name="A_Rate_Title_JOURNALCoSKPI_CREST_SPS_KPI_0.Mgmt Cockpit" xfId="39569"/>
    <cellStyle name="A_Rate_Title_JOURNALCoSKPI_CREST_SPS_KPI_3.GrossMargin_Journals" xfId="39570"/>
    <cellStyle name="A_Rate_Title_JOURNALCoSKPI_CREST_SPS_KPI_BOOKCoSKPI" xfId="39571"/>
    <cellStyle name="A_Rate_Title_JOURNALCoSKPI_CREST_SPS_KPI_BOOKCoSKPI_1" xfId="39572"/>
    <cellStyle name="A_Rate_Title_JOURNALCoSKPI_CREST_SPS_KPI_BOOKCoSKPI_1_0.Mgmt Cockpit" xfId="39573"/>
    <cellStyle name="A_Rate_Title_JOURNALCoSKPI_CREST_SPS_KPI_BOOKCoSKPI_1_3.GrossMargin_Journals" xfId="39574"/>
    <cellStyle name="A_Rate_Title_JOURNALCoSKPI_CREST_SPS_KPI_BOOKCoSKPI_3.GrossMargin_Journals" xfId="39575"/>
    <cellStyle name="A_Rate_Title_JOURNALCoSKPI_CREST_SPS_KPI_BOOKCoSKPI_BOOKCoSKPI" xfId="39576"/>
    <cellStyle name="A_Rate_Title_JOURNALCoSKPI_CREST_SPS_KPI_BOOKCoSKPI_BOOKCoSKPI_0.Mgmt Cockpit" xfId="39577"/>
    <cellStyle name="A_Rate_Title_JOURNALCoSKPI_CREST_SPS_KPI_BOOKCoSKPI_BOOKCoSKPI_3.GrossMargin_Journals" xfId="39578"/>
    <cellStyle name="A_Rate_Title_JOURNALCoSKPI_CREST_SPS_KPI_BOOKCoSKPI_COS Bridge Books" xfId="39579"/>
    <cellStyle name="A_Rate_Title_JOURNALCoSKPI_CREST_SPS_KPI_BOOKCoSKPI_COS Bridge Books_1" xfId="39580"/>
    <cellStyle name="A_Rate_Title_JOURNALCoSKPI_CREST_SPS_KPI_COS Bridge Books" xfId="39581"/>
    <cellStyle name="A_Rate_Title_JOURNALCoSKPI_CREST_SPS_KPI_COS Bridge Books_1" xfId="39582"/>
    <cellStyle name="A_Rate_Title_MSOA PE" xfId="17096"/>
    <cellStyle name="A_Rate_Title_Open Acces" xfId="17097"/>
    <cellStyle name="A_Rate_Title_ProdExp_Journal_KPI" xfId="39583"/>
    <cellStyle name="A_Rate_Title_Standalone Buster LBO_19.11.2005" xfId="17098"/>
    <cellStyle name="A_Rate_Title_Standalone Buster LBO_19.11.2005_0.Mgmt Cockpit" xfId="39584"/>
    <cellStyle name="A_Rate_Title_Standalone Buster LBO_19.11.2005_10. eBook Usage" xfId="39585"/>
    <cellStyle name="A_Rate_Title_Standalone Buster LBO_19.11.2005_10. eBook Usage_0.Mgmt Cockpit" xfId="39586"/>
    <cellStyle name="A_Rate_Title_Standalone Buster LBO_19.11.2005_10. eBook Usage_2a. IiC - CAPEX" xfId="39587"/>
    <cellStyle name="A_Rate_Title_Standalone Buster LBO_19.11.2005_10. eBook Usage_3. FTE PeKo" xfId="39588"/>
    <cellStyle name="A_Rate_Title_Standalone Buster LBO_19.11.2005_10. eBook Usage_3.GrossMargin_Journals" xfId="39589"/>
    <cellStyle name="A_Rate_Title_Standalone Buster LBO_19.11.2005_10. eBook Usage_6.KPI_Issue" xfId="39590"/>
    <cellStyle name="A_Rate_Title_Standalone Buster LBO_19.11.2005_10. eBook Usage_BOOKCoSKPI" xfId="39591"/>
    <cellStyle name="A_Rate_Title_Standalone Buster LBO_19.11.2005_10. eBook Usage_BOOKCoSKPI_3.GrossMargin_Journals" xfId="39592"/>
    <cellStyle name="A_Rate_Title_Standalone Buster LBO_19.11.2005_10. eBook Usage_BOOKCoSKPI_BOOKCoSKPI" xfId="39593"/>
    <cellStyle name="A_Rate_Title_Standalone Buster LBO_19.11.2005_10. eBook Usage_BOOKCoSKPI_BOOKCoSKPI_0.Mgmt Cockpit" xfId="39594"/>
    <cellStyle name="A_Rate_Title_Standalone Buster LBO_19.11.2005_10. eBook Usage_BOOKCoSKPI_BOOKCoSKPI_3.GrossMargin_Journals" xfId="39595"/>
    <cellStyle name="A_Rate_Title_Standalone Buster LBO_19.11.2005_10. eBook Usage_BOOKCoSKPI_COS Bridge Books" xfId="39596"/>
    <cellStyle name="A_Rate_Title_Standalone Buster LBO_19.11.2005_10. eBook Usage_BOOKCoSKPI_COS Bridge Books_1" xfId="39597"/>
    <cellStyle name="A_Rate_Title_Standalone Buster LBO_19.11.2005_10. eBook Usage_COS Bridge Books" xfId="39598"/>
    <cellStyle name="A_Rate_Title_Standalone Buster LBO_19.11.2005_10. eBook Usage_COS Bridge Books_1" xfId="39599"/>
    <cellStyle name="A_Rate_Title_Standalone Buster LBO_19.11.2005_10. eBook Usage_CREST_SPS_KPI" xfId="39600"/>
    <cellStyle name="A_Rate_Title_Standalone Buster LBO_19.11.2005_10. eBook Usage_CREST_SPS_KPI_0.Mgmt Cockpit" xfId="39601"/>
    <cellStyle name="A_Rate_Title_Standalone Buster LBO_19.11.2005_10. eBook Usage_CREST_SPS_KPI_3.GrossMargin_Journals" xfId="39602"/>
    <cellStyle name="A_Rate_Title_Standalone Buster LBO_19.11.2005_10. eBook Usage_CREST_SPS_KPI_BOOKCoSKPI" xfId="39603"/>
    <cellStyle name="A_Rate_Title_Standalone Buster LBO_19.11.2005_10. eBook Usage_CREST_SPS_KPI_BOOKCoSKPI_1" xfId="39604"/>
    <cellStyle name="A_Rate_Title_Standalone Buster LBO_19.11.2005_10. eBook Usage_CREST_SPS_KPI_BOOKCoSKPI_1_0.Mgmt Cockpit" xfId="39605"/>
    <cellStyle name="A_Rate_Title_Standalone Buster LBO_19.11.2005_10. eBook Usage_CREST_SPS_KPI_BOOKCoSKPI_1_3.GrossMargin_Journals" xfId="39606"/>
    <cellStyle name="A_Rate_Title_Standalone Buster LBO_19.11.2005_10. eBook Usage_CREST_SPS_KPI_BOOKCoSKPI_3.GrossMargin_Journals" xfId="39607"/>
    <cellStyle name="A_Rate_Title_Standalone Buster LBO_19.11.2005_10. eBook Usage_CREST_SPS_KPI_BOOKCoSKPI_BOOKCoSKPI" xfId="39608"/>
    <cellStyle name="A_Rate_Title_Standalone Buster LBO_19.11.2005_10. eBook Usage_CREST_SPS_KPI_BOOKCoSKPI_BOOKCoSKPI_0.Mgmt Cockpit" xfId="39609"/>
    <cellStyle name="A_Rate_Title_Standalone Buster LBO_19.11.2005_10. eBook Usage_CREST_SPS_KPI_BOOKCoSKPI_BOOKCoSKPI_3.GrossMargin_Journals" xfId="39610"/>
    <cellStyle name="A_Rate_Title_Standalone Buster LBO_19.11.2005_10. eBook Usage_CREST_SPS_KPI_BOOKCoSKPI_COS Bridge Books" xfId="39611"/>
    <cellStyle name="A_Rate_Title_Standalone Buster LBO_19.11.2005_10. eBook Usage_CREST_SPS_KPI_BOOKCoSKPI_COS Bridge Books_1" xfId="39612"/>
    <cellStyle name="A_Rate_Title_Standalone Buster LBO_19.11.2005_10. eBook Usage_CREST_SPS_KPI_COS Bridge Books" xfId="39613"/>
    <cellStyle name="A_Rate_Title_Standalone Buster LBO_19.11.2005_10. eBook Usage_CREST_SPS_KPI_COS Bridge Books_1" xfId="39614"/>
    <cellStyle name="A_Rate_Title_Standalone Buster LBO_19.11.2005_10. eBook Usage_JOURNALCoSKPI" xfId="39615"/>
    <cellStyle name="A_Rate_Title_Standalone Buster LBO_19.11.2005_10. eBook Usage_JOURNALCoSKPI_1" xfId="39616"/>
    <cellStyle name="A_Rate_Title_Standalone Buster LBO_19.11.2005_2.p&amp;l- Global" xfId="39617"/>
    <cellStyle name="A_Rate_Title_Standalone Buster LBO_19.11.2005_2.p&amp;l- Global_0.Mgmt Cockpit" xfId="39618"/>
    <cellStyle name="A_Rate_Title_Standalone Buster LBO_19.11.2005_2.p&amp;l- Global_3.GrossMargin_Journals" xfId="39619"/>
    <cellStyle name="A_Rate_Title_Standalone Buster LBO_19.11.2005_2.p&amp;l- Global_6.KPI_Issue" xfId="39620"/>
    <cellStyle name="A_Rate_Title_Standalone Buster LBO_19.11.2005_2.p&amp;l- Global_BOOKCoSKPI" xfId="39621"/>
    <cellStyle name="A_Rate_Title_Standalone Buster LBO_19.11.2005_2.p&amp;l- Global_BOOKCoSKPI_1" xfId="39622"/>
    <cellStyle name="A_Rate_Title_Standalone Buster LBO_19.11.2005_2.p&amp;l- Global_BOOKCoSKPI_1_0.Mgmt Cockpit" xfId="39623"/>
    <cellStyle name="A_Rate_Title_Standalone Buster LBO_19.11.2005_2.p&amp;l- Global_BOOKCoSKPI_1_3.GrossMargin_Journals" xfId="39624"/>
    <cellStyle name="A_Rate_Title_Standalone Buster LBO_19.11.2005_2.p&amp;l- Global_BOOKCoSKPI_3.GrossMargin_Journals" xfId="39625"/>
    <cellStyle name="A_Rate_Title_Standalone Buster LBO_19.11.2005_2.p&amp;l- Global_BOOKCoSKPI_BOOKCoSKPI" xfId="39626"/>
    <cellStyle name="A_Rate_Title_Standalone Buster LBO_19.11.2005_2.p&amp;l- Global_BOOKCoSKPI_BOOKCoSKPI_0.Mgmt Cockpit" xfId="39627"/>
    <cellStyle name="A_Rate_Title_Standalone Buster LBO_19.11.2005_2.p&amp;l- Global_BOOKCoSKPI_BOOKCoSKPI_3.GrossMargin_Journals" xfId="39628"/>
    <cellStyle name="A_Rate_Title_Standalone Buster LBO_19.11.2005_2.p&amp;l- Global_BOOKCoSKPI_COS Bridge Books" xfId="39629"/>
    <cellStyle name="A_Rate_Title_Standalone Buster LBO_19.11.2005_2.p&amp;l- Global_BOOKCoSKPI_COS Bridge Books_1" xfId="39630"/>
    <cellStyle name="A_Rate_Title_Standalone Buster LBO_19.11.2005_2.p&amp;l- Global_COS Bridge Books" xfId="39631"/>
    <cellStyle name="A_Rate_Title_Standalone Buster LBO_19.11.2005_2.p&amp;l- Global_COS Bridge Books_1" xfId="39632"/>
    <cellStyle name="A_Rate_Title_Standalone Buster LBO_19.11.2005_2.p&amp;l- Global_COS Bridge Books_2" xfId="39633"/>
    <cellStyle name="A_Rate_Title_Standalone Buster LBO_19.11.2005_2.p&amp;l- Global_CREST_SPS_KPI" xfId="39634"/>
    <cellStyle name="A_Rate_Title_Standalone Buster LBO_19.11.2005_2.p&amp;l- Global_CREST_SPS_KPI_0.Mgmt Cockpit" xfId="39635"/>
    <cellStyle name="A_Rate_Title_Standalone Buster LBO_19.11.2005_2.p&amp;l- Global_CREST_SPS_KPI_3.GrossMargin_Journals" xfId="39636"/>
    <cellStyle name="A_Rate_Title_Standalone Buster LBO_19.11.2005_2.p&amp;l- Global_CREST_SPS_KPI_BOOKCoSKPI" xfId="39637"/>
    <cellStyle name="A_Rate_Title_Standalone Buster LBO_19.11.2005_2.p&amp;l- Global_CREST_SPS_KPI_BOOKCoSKPI_1" xfId="39638"/>
    <cellStyle name="A_Rate_Title_Standalone Buster LBO_19.11.2005_2.p&amp;l- Global_CREST_SPS_KPI_BOOKCoSKPI_1_0.Mgmt Cockpit" xfId="39639"/>
    <cellStyle name="A_Rate_Title_Standalone Buster LBO_19.11.2005_2.p&amp;l- Global_CREST_SPS_KPI_BOOKCoSKPI_1_3.GrossMargin_Journals" xfId="39640"/>
    <cellStyle name="A_Rate_Title_Standalone Buster LBO_19.11.2005_2.p&amp;l- Global_CREST_SPS_KPI_BOOKCoSKPI_3.GrossMargin_Journals" xfId="39641"/>
    <cellStyle name="A_Rate_Title_Standalone Buster LBO_19.11.2005_2.p&amp;l- Global_CREST_SPS_KPI_BOOKCoSKPI_BOOKCoSKPI" xfId="39642"/>
    <cellStyle name="A_Rate_Title_Standalone Buster LBO_19.11.2005_2.p&amp;l- Global_CREST_SPS_KPI_BOOKCoSKPI_BOOKCoSKPI_0.Mgmt Cockpit" xfId="39643"/>
    <cellStyle name="A_Rate_Title_Standalone Buster LBO_19.11.2005_2.p&amp;l- Global_CREST_SPS_KPI_BOOKCoSKPI_BOOKCoSKPI_3.GrossMargin_Journals" xfId="39644"/>
    <cellStyle name="A_Rate_Title_Standalone Buster LBO_19.11.2005_2.p&amp;l- Global_CREST_SPS_KPI_BOOKCoSKPI_COS Bridge Books" xfId="39645"/>
    <cellStyle name="A_Rate_Title_Standalone Buster LBO_19.11.2005_2.p&amp;l- Global_CREST_SPS_KPI_BOOKCoSKPI_COS Bridge Books_1" xfId="39646"/>
    <cellStyle name="A_Rate_Title_Standalone Buster LBO_19.11.2005_2.p&amp;l- Global_CREST_SPS_KPI_COS Bridge Books" xfId="39647"/>
    <cellStyle name="A_Rate_Title_Standalone Buster LBO_19.11.2005_2.p&amp;l- Global_CREST_SPS_KPI_COS Bridge Books_1" xfId="39648"/>
    <cellStyle name="A_Rate_Title_Standalone Buster LBO_19.11.2005_2.p&amp;l- Global_JOURNALCoSKPI" xfId="39649"/>
    <cellStyle name="A_Rate_Title_Standalone Buster LBO_19.11.2005_2.p&amp;l- Global_ProdExp_Journal_KPI" xfId="39650"/>
    <cellStyle name="A_Rate_Title_Standalone Buster LBO_19.11.2005_2a. IiC - CAPEX" xfId="39651"/>
    <cellStyle name="A_Rate_Title_Standalone Buster LBO_19.11.2005_2a.IiC - CAPEX" xfId="39652"/>
    <cellStyle name="A_Rate_Title_Standalone Buster LBO_19.11.2005_2a.IiC - CAPEX_3.GrossMargin_Journals" xfId="39653"/>
    <cellStyle name="A_Rate_Title_Standalone Buster LBO_19.11.2005_2a.IiC - CAPEX_6.KPI_Issue" xfId="39654"/>
    <cellStyle name="A_Rate_Title_Standalone Buster LBO_19.11.2005_2a.IiC - CAPEX_BOOKCoSKPI" xfId="39655"/>
    <cellStyle name="A_Rate_Title_Standalone Buster LBO_19.11.2005_2a.IiC - CAPEX_BOOKCoSKPI_0.Mgmt Cockpit" xfId="39656"/>
    <cellStyle name="A_Rate_Title_Standalone Buster LBO_19.11.2005_2a.IiC - CAPEX_BOOKCoSKPI_1" xfId="39657"/>
    <cellStyle name="A_Rate_Title_Standalone Buster LBO_19.11.2005_2a.IiC - CAPEX_BOOKCoSKPI_1_0.Mgmt Cockpit" xfId="39658"/>
    <cellStyle name="A_Rate_Title_Standalone Buster LBO_19.11.2005_2a.IiC - CAPEX_BOOKCoSKPI_1_3.GrossMargin_Journals" xfId="39659"/>
    <cellStyle name="A_Rate_Title_Standalone Buster LBO_19.11.2005_2a.IiC - CAPEX_BOOKCoSKPI_3.GrossMargin_Journals" xfId="39660"/>
    <cellStyle name="A_Rate_Title_Standalone Buster LBO_19.11.2005_2a.IiC - CAPEX_BOOKCoSKPI_6.KPI_Issue" xfId="39661"/>
    <cellStyle name="A_Rate_Title_Standalone Buster LBO_19.11.2005_2a.IiC - CAPEX_BOOKCoSKPI_BOOKCoSKPI" xfId="39662"/>
    <cellStyle name="A_Rate_Title_Standalone Buster LBO_19.11.2005_2a.IiC - CAPEX_BOOKCoSKPI_BOOKCoSKPI_1" xfId="39663"/>
    <cellStyle name="A_Rate_Title_Standalone Buster LBO_19.11.2005_2a.IiC - CAPEX_BOOKCoSKPI_BOOKCoSKPI_1_0.Mgmt Cockpit" xfId="39664"/>
    <cellStyle name="A_Rate_Title_Standalone Buster LBO_19.11.2005_2a.IiC - CAPEX_BOOKCoSKPI_BOOKCoSKPI_1_3.GrossMargin_Journals" xfId="39665"/>
    <cellStyle name="A_Rate_Title_Standalone Buster LBO_19.11.2005_2a.IiC - CAPEX_BOOKCoSKPI_BOOKCoSKPI_3.GrossMargin_Journals" xfId="39666"/>
    <cellStyle name="A_Rate_Title_Standalone Buster LBO_19.11.2005_2a.IiC - CAPEX_BOOKCoSKPI_BOOKCoSKPI_BOOKCoSKPI" xfId="39667"/>
    <cellStyle name="A_Rate_Title_Standalone Buster LBO_19.11.2005_2a.IiC - CAPEX_BOOKCoSKPI_BOOKCoSKPI_BOOKCoSKPI_0.Mgmt Cockpit" xfId="39668"/>
    <cellStyle name="A_Rate_Title_Standalone Buster LBO_19.11.2005_2a.IiC - CAPEX_BOOKCoSKPI_BOOKCoSKPI_BOOKCoSKPI_3.GrossMargin_Journals" xfId="39669"/>
    <cellStyle name="A_Rate_Title_Standalone Buster LBO_19.11.2005_2a.IiC - CAPEX_BOOKCoSKPI_BOOKCoSKPI_COS Bridge Books" xfId="39670"/>
    <cellStyle name="A_Rate_Title_Standalone Buster LBO_19.11.2005_2a.IiC - CAPEX_BOOKCoSKPI_BOOKCoSKPI_COS Bridge Books_1" xfId="39671"/>
    <cellStyle name="A_Rate_Title_Standalone Buster LBO_19.11.2005_2a.IiC - CAPEX_BOOKCoSKPI_COS Bridge Books" xfId="39672"/>
    <cellStyle name="A_Rate_Title_Standalone Buster LBO_19.11.2005_2a.IiC - CAPEX_BOOKCoSKPI_COS Bridge Books_1" xfId="39673"/>
    <cellStyle name="A_Rate_Title_Standalone Buster LBO_19.11.2005_2a.IiC - CAPEX_BOOKCoSKPI_COS Bridge Books_2" xfId="39674"/>
    <cellStyle name="A_Rate_Title_Standalone Buster LBO_19.11.2005_2a.IiC - CAPEX_BOOKCoSKPI_CREST_SPS_KPI" xfId="39675"/>
    <cellStyle name="A_Rate_Title_Standalone Buster LBO_19.11.2005_2a.IiC - CAPEX_BOOKCoSKPI_CREST_SPS_KPI_0.Mgmt Cockpit" xfId="39676"/>
    <cellStyle name="A_Rate_Title_Standalone Buster LBO_19.11.2005_2a.IiC - CAPEX_BOOKCoSKPI_CREST_SPS_KPI_3.GrossMargin_Journals" xfId="39677"/>
    <cellStyle name="A_Rate_Title_Standalone Buster LBO_19.11.2005_2a.IiC - CAPEX_BOOKCoSKPI_CREST_SPS_KPI_BOOKCoSKPI" xfId="39678"/>
    <cellStyle name="A_Rate_Title_Standalone Buster LBO_19.11.2005_2a.IiC - CAPEX_BOOKCoSKPI_CREST_SPS_KPI_BOOKCoSKPI_1" xfId="39679"/>
    <cellStyle name="A_Rate_Title_Standalone Buster LBO_19.11.2005_2a.IiC - CAPEX_BOOKCoSKPI_CREST_SPS_KPI_BOOKCoSKPI_1_0.Mgmt Cockpit" xfId="39680"/>
    <cellStyle name="A_Rate_Title_Standalone Buster LBO_19.11.2005_2a.IiC - CAPEX_BOOKCoSKPI_CREST_SPS_KPI_BOOKCoSKPI_1_3.GrossMargin_Journals" xfId="39681"/>
    <cellStyle name="A_Rate_Title_Standalone Buster LBO_19.11.2005_2a.IiC - CAPEX_BOOKCoSKPI_CREST_SPS_KPI_BOOKCoSKPI_3.GrossMargin_Journals" xfId="39682"/>
    <cellStyle name="A_Rate_Title_Standalone Buster LBO_19.11.2005_2a.IiC - CAPEX_BOOKCoSKPI_CREST_SPS_KPI_BOOKCoSKPI_BOOKCoSKPI" xfId="39683"/>
    <cellStyle name="A_Rate_Title_Standalone Buster LBO_19.11.2005_2a.IiC - CAPEX_BOOKCoSKPI_CREST_SPS_KPI_BOOKCoSKPI_BOOKCoSKPI_0.Mgmt Cockpit" xfId="39684"/>
    <cellStyle name="A_Rate_Title_Standalone Buster LBO_19.11.2005_2a.IiC - CAPEX_BOOKCoSKPI_CREST_SPS_KPI_BOOKCoSKPI_BOOKCoSKPI_3.GrossMargin_Journals" xfId="39685"/>
    <cellStyle name="A_Rate_Title_Standalone Buster LBO_19.11.2005_2a.IiC - CAPEX_BOOKCoSKPI_CREST_SPS_KPI_BOOKCoSKPI_COS Bridge Books" xfId="39686"/>
    <cellStyle name="A_Rate_Title_Standalone Buster LBO_19.11.2005_2a.IiC - CAPEX_BOOKCoSKPI_CREST_SPS_KPI_BOOKCoSKPI_COS Bridge Books_1" xfId="39687"/>
    <cellStyle name="A_Rate_Title_Standalone Buster LBO_19.11.2005_2a.IiC - CAPEX_BOOKCoSKPI_CREST_SPS_KPI_COS Bridge Books" xfId="39688"/>
    <cellStyle name="A_Rate_Title_Standalone Buster LBO_19.11.2005_2a.IiC - CAPEX_BOOKCoSKPI_CREST_SPS_KPI_COS Bridge Books_1" xfId="39689"/>
    <cellStyle name="A_Rate_Title_Standalone Buster LBO_19.11.2005_2a.IiC - CAPEX_BOOKCoSKPI_JOURNALCoSKPI" xfId="39690"/>
    <cellStyle name="A_Rate_Title_Standalone Buster LBO_19.11.2005_2a.IiC - CAPEX_BOOKCoSKPI_ProdExp_Journal_KPI" xfId="39691"/>
    <cellStyle name="A_Rate_Title_Standalone Buster LBO_19.11.2005_2a.IiC - CAPEX_COS Bridge Books" xfId="39692"/>
    <cellStyle name="A_Rate_Title_Standalone Buster LBO_19.11.2005_2a.IiC - CAPEX_COS Bridge Books_1" xfId="39693"/>
    <cellStyle name="A_Rate_Title_Standalone Buster LBO_19.11.2005_2a.IiC - CAPEX_COS Bridge Books_2" xfId="39694"/>
    <cellStyle name="A_Rate_Title_Standalone Buster LBO_19.11.2005_2a.IiC - CAPEX_CREST_SPS_KPI" xfId="39695"/>
    <cellStyle name="A_Rate_Title_Standalone Buster LBO_19.11.2005_2a.IiC - CAPEX_CREST_SPS_KPI_0.Mgmt Cockpit" xfId="39696"/>
    <cellStyle name="A_Rate_Title_Standalone Buster LBO_19.11.2005_2a.IiC - CAPEX_CREST_SPS_KPI_3.GrossMargin_Journals" xfId="39697"/>
    <cellStyle name="A_Rate_Title_Standalone Buster LBO_19.11.2005_2a.IiC - CAPEX_CREST_SPS_KPI_BOOKCoSKPI" xfId="39698"/>
    <cellStyle name="A_Rate_Title_Standalone Buster LBO_19.11.2005_2a.IiC - CAPEX_CREST_SPS_KPI_BOOKCoSKPI_1" xfId="39699"/>
    <cellStyle name="A_Rate_Title_Standalone Buster LBO_19.11.2005_2a.IiC - CAPEX_CREST_SPS_KPI_BOOKCoSKPI_1_0.Mgmt Cockpit" xfId="39700"/>
    <cellStyle name="A_Rate_Title_Standalone Buster LBO_19.11.2005_2a.IiC - CAPEX_CREST_SPS_KPI_BOOKCoSKPI_1_3.GrossMargin_Journals" xfId="39701"/>
    <cellStyle name="A_Rate_Title_Standalone Buster LBO_19.11.2005_2a.IiC - CAPEX_CREST_SPS_KPI_BOOKCoSKPI_3.GrossMargin_Journals" xfId="39702"/>
    <cellStyle name="A_Rate_Title_Standalone Buster LBO_19.11.2005_2a.IiC - CAPEX_CREST_SPS_KPI_BOOKCoSKPI_BOOKCoSKPI" xfId="39703"/>
    <cellStyle name="A_Rate_Title_Standalone Buster LBO_19.11.2005_2a.IiC - CAPEX_CREST_SPS_KPI_BOOKCoSKPI_BOOKCoSKPI_0.Mgmt Cockpit" xfId="39704"/>
    <cellStyle name="A_Rate_Title_Standalone Buster LBO_19.11.2005_2a.IiC - CAPEX_CREST_SPS_KPI_BOOKCoSKPI_BOOKCoSKPI_3.GrossMargin_Journals" xfId="39705"/>
    <cellStyle name="A_Rate_Title_Standalone Buster LBO_19.11.2005_2a.IiC - CAPEX_CREST_SPS_KPI_BOOKCoSKPI_COS Bridge Books" xfId="39706"/>
    <cellStyle name="A_Rate_Title_Standalone Buster LBO_19.11.2005_2a.IiC - CAPEX_CREST_SPS_KPI_BOOKCoSKPI_COS Bridge Books_1" xfId="39707"/>
    <cellStyle name="A_Rate_Title_Standalone Buster LBO_19.11.2005_2a.IiC - CAPEX_CREST_SPS_KPI_COS Bridge Books" xfId="39708"/>
    <cellStyle name="A_Rate_Title_Standalone Buster LBO_19.11.2005_2a.IiC - CAPEX_CREST_SPS_KPI_COS Bridge Books_1" xfId="39709"/>
    <cellStyle name="A_Rate_Title_Standalone Buster LBO_19.11.2005_2a.IiC - CAPEX_JOURNALCoSKPI" xfId="39710"/>
    <cellStyle name="A_Rate_Title_Standalone Buster LBO_19.11.2005_2a.IiC - CAPEX_ProdExp_Journal_KPI" xfId="39711"/>
    <cellStyle name="A_Rate_Title_Standalone Buster LBO_19.11.2005_3. FTE PeKo" xfId="39712"/>
    <cellStyle name="A_Rate_Title_Standalone Buster LBO_19.11.2005_3.GrossMargin_Journals" xfId="39713"/>
    <cellStyle name="A_Rate_Title_Standalone Buster LBO_19.11.2005_4.GrossMargin_Books" xfId="39714"/>
    <cellStyle name="A_Rate_Title_Standalone Buster LBO_19.11.2005_4.GrossMargin_Books_0.Mgmt Cockpit" xfId="39715"/>
    <cellStyle name="A_Rate_Title_Standalone Buster LBO_19.11.2005_4.GrossMargin_Books_3.GrossMargin_Journals" xfId="39716"/>
    <cellStyle name="A_Rate_Title_Standalone Buster LBO_19.11.2005_4.GrossMargin_Books_6.KPI_Issue" xfId="39717"/>
    <cellStyle name="A_Rate_Title_Standalone Buster LBO_19.11.2005_4.GrossMargin_Books_BOOKCoSKPI" xfId="39718"/>
    <cellStyle name="A_Rate_Title_Standalone Buster LBO_19.11.2005_4.GrossMargin_Books_BOOKCoSKPI_0.Mgmt Cockpit" xfId="39719"/>
    <cellStyle name="A_Rate_Title_Standalone Buster LBO_19.11.2005_4.GrossMargin_Books_BOOKCoSKPI_1" xfId="39720"/>
    <cellStyle name="A_Rate_Title_Standalone Buster LBO_19.11.2005_4.GrossMargin_Books_BOOKCoSKPI_1_3.GrossMargin_Journals" xfId="39721"/>
    <cellStyle name="A_Rate_Title_Standalone Buster LBO_19.11.2005_4.GrossMargin_Books_BOOKCoSKPI_1_BOOKCoSKPI" xfId="39722"/>
    <cellStyle name="A_Rate_Title_Standalone Buster LBO_19.11.2005_4.GrossMargin_Books_BOOKCoSKPI_1_BOOKCoSKPI_0.Mgmt Cockpit" xfId="39723"/>
    <cellStyle name="A_Rate_Title_Standalone Buster LBO_19.11.2005_4.GrossMargin_Books_BOOKCoSKPI_1_BOOKCoSKPI_3.GrossMargin_Journals" xfId="39724"/>
    <cellStyle name="A_Rate_Title_Standalone Buster LBO_19.11.2005_4.GrossMargin_Books_BOOKCoSKPI_1_COS Bridge Books" xfId="39725"/>
    <cellStyle name="A_Rate_Title_Standalone Buster LBO_19.11.2005_4.GrossMargin_Books_BOOKCoSKPI_1_COS Bridge Books_1" xfId="39726"/>
    <cellStyle name="A_Rate_Title_Standalone Buster LBO_19.11.2005_4.GrossMargin_Books_BOOKCoSKPI_2" xfId="39727"/>
    <cellStyle name="A_Rate_Title_Standalone Buster LBO_19.11.2005_4.GrossMargin_Books_BOOKCoSKPI_2_0.Mgmt Cockpit" xfId="39728"/>
    <cellStyle name="A_Rate_Title_Standalone Buster LBO_19.11.2005_4.GrossMargin_Books_BOOKCoSKPI_2_3.GrossMargin_Journals" xfId="39729"/>
    <cellStyle name="A_Rate_Title_Standalone Buster LBO_19.11.2005_4.GrossMargin_Books_BOOKCoSKPI_3.GrossMargin_Journals" xfId="39730"/>
    <cellStyle name="A_Rate_Title_Standalone Buster LBO_19.11.2005_4.GrossMargin_Books_BOOKCoSKPI_6.KPI_Issue" xfId="39731"/>
    <cellStyle name="A_Rate_Title_Standalone Buster LBO_19.11.2005_4.GrossMargin_Books_BOOKCoSKPI_BOOKCoSKPI" xfId="39732"/>
    <cellStyle name="A_Rate_Title_Standalone Buster LBO_19.11.2005_4.GrossMargin_Books_BOOKCoSKPI_BOOKCoSKPI_1" xfId="39733"/>
    <cellStyle name="A_Rate_Title_Standalone Buster LBO_19.11.2005_4.GrossMargin_Books_BOOKCoSKPI_BOOKCoSKPI_1_0.Mgmt Cockpit" xfId="39734"/>
    <cellStyle name="A_Rate_Title_Standalone Buster LBO_19.11.2005_4.GrossMargin_Books_BOOKCoSKPI_BOOKCoSKPI_1_3.GrossMargin_Journals" xfId="39735"/>
    <cellStyle name="A_Rate_Title_Standalone Buster LBO_19.11.2005_4.GrossMargin_Books_BOOKCoSKPI_BOOKCoSKPI_3.GrossMargin_Journals" xfId="39736"/>
    <cellStyle name="A_Rate_Title_Standalone Buster LBO_19.11.2005_4.GrossMargin_Books_BOOKCoSKPI_BOOKCoSKPI_BOOKCoSKPI" xfId="39737"/>
    <cellStyle name="A_Rate_Title_Standalone Buster LBO_19.11.2005_4.GrossMargin_Books_BOOKCoSKPI_BOOKCoSKPI_BOOKCoSKPI_0.Mgmt Cockpit" xfId="39738"/>
    <cellStyle name="A_Rate_Title_Standalone Buster LBO_19.11.2005_4.GrossMargin_Books_BOOKCoSKPI_BOOKCoSKPI_BOOKCoSKPI_3.GrossMargin_Journals" xfId="39739"/>
    <cellStyle name="A_Rate_Title_Standalone Buster LBO_19.11.2005_4.GrossMargin_Books_BOOKCoSKPI_BOOKCoSKPI_COS Bridge Books" xfId="39740"/>
    <cellStyle name="A_Rate_Title_Standalone Buster LBO_19.11.2005_4.GrossMargin_Books_BOOKCoSKPI_BOOKCoSKPI_COS Bridge Books_1" xfId="39741"/>
    <cellStyle name="A_Rate_Title_Standalone Buster LBO_19.11.2005_4.GrossMargin_Books_BOOKCoSKPI_COS Bridge Books" xfId="39742"/>
    <cellStyle name="A_Rate_Title_Standalone Buster LBO_19.11.2005_4.GrossMargin_Books_BOOKCoSKPI_COS Bridge Books_1" xfId="39743"/>
    <cellStyle name="A_Rate_Title_Standalone Buster LBO_19.11.2005_4.GrossMargin_Books_BOOKCoSKPI_COS Bridge Books_2" xfId="39744"/>
    <cellStyle name="A_Rate_Title_Standalone Buster LBO_19.11.2005_4.GrossMargin_Books_BOOKCoSKPI_CREST_SPS_KPI" xfId="39745"/>
    <cellStyle name="A_Rate_Title_Standalone Buster LBO_19.11.2005_4.GrossMargin_Books_BOOKCoSKPI_CREST_SPS_KPI_0.Mgmt Cockpit" xfId="39746"/>
    <cellStyle name="A_Rate_Title_Standalone Buster LBO_19.11.2005_4.GrossMargin_Books_BOOKCoSKPI_CREST_SPS_KPI_3.GrossMargin_Journals" xfId="39747"/>
    <cellStyle name="A_Rate_Title_Standalone Buster LBO_19.11.2005_4.GrossMargin_Books_BOOKCoSKPI_CREST_SPS_KPI_BOOKCoSKPI" xfId="39748"/>
    <cellStyle name="A_Rate_Title_Standalone Buster LBO_19.11.2005_4.GrossMargin_Books_BOOKCoSKPI_CREST_SPS_KPI_BOOKCoSKPI_1" xfId="39749"/>
    <cellStyle name="A_Rate_Title_Standalone Buster LBO_19.11.2005_4.GrossMargin_Books_BOOKCoSKPI_CREST_SPS_KPI_BOOKCoSKPI_1_0.Mgmt Cockpit" xfId="39750"/>
    <cellStyle name="A_Rate_Title_Standalone Buster LBO_19.11.2005_4.GrossMargin_Books_BOOKCoSKPI_CREST_SPS_KPI_BOOKCoSKPI_1_3.GrossMargin_Journals" xfId="39751"/>
    <cellStyle name="A_Rate_Title_Standalone Buster LBO_19.11.2005_4.GrossMargin_Books_BOOKCoSKPI_CREST_SPS_KPI_BOOKCoSKPI_3.GrossMargin_Journals" xfId="39752"/>
    <cellStyle name="A_Rate_Title_Standalone Buster LBO_19.11.2005_4.GrossMargin_Books_BOOKCoSKPI_CREST_SPS_KPI_BOOKCoSKPI_BOOKCoSKPI" xfId="39753"/>
    <cellStyle name="A_Rate_Title_Standalone Buster LBO_19.11.2005_4.GrossMargin_Books_BOOKCoSKPI_CREST_SPS_KPI_BOOKCoSKPI_BOOKCoSKPI_0.Mgmt Cockpit" xfId="39754"/>
    <cellStyle name="A_Rate_Title_Standalone Buster LBO_19.11.2005_4.GrossMargin_Books_BOOKCoSKPI_CREST_SPS_KPI_BOOKCoSKPI_BOOKCoSKPI_3.GrossMargin_Journals" xfId="39755"/>
    <cellStyle name="A_Rate_Title_Standalone Buster LBO_19.11.2005_4.GrossMargin_Books_BOOKCoSKPI_CREST_SPS_KPI_BOOKCoSKPI_COS Bridge Books" xfId="39756"/>
    <cellStyle name="A_Rate_Title_Standalone Buster LBO_19.11.2005_4.GrossMargin_Books_BOOKCoSKPI_CREST_SPS_KPI_BOOKCoSKPI_COS Bridge Books_1" xfId="39757"/>
    <cellStyle name="A_Rate_Title_Standalone Buster LBO_19.11.2005_4.GrossMargin_Books_BOOKCoSKPI_CREST_SPS_KPI_COS Bridge Books" xfId="39758"/>
    <cellStyle name="A_Rate_Title_Standalone Buster LBO_19.11.2005_4.GrossMargin_Books_BOOKCoSKPI_CREST_SPS_KPI_COS Bridge Books_1" xfId="39759"/>
    <cellStyle name="A_Rate_Title_Standalone Buster LBO_19.11.2005_4.GrossMargin_Books_BOOKCoSKPI_JOURNALCoSKPI" xfId="39760"/>
    <cellStyle name="A_Rate_Title_Standalone Buster LBO_19.11.2005_4.GrossMargin_Books_BOOKCoSKPI_ProdExp_Journal_KPI" xfId="39761"/>
    <cellStyle name="A_Rate_Title_Standalone Buster LBO_19.11.2005_4.GrossMargin_Books_COS Bridge Books" xfId="39762"/>
    <cellStyle name="A_Rate_Title_Standalone Buster LBO_19.11.2005_4.GrossMargin_Books_COS Bridge Books_1" xfId="39763"/>
    <cellStyle name="A_Rate_Title_Standalone Buster LBO_19.11.2005_4.GrossMargin_Books_COS Bridge Books_2" xfId="39764"/>
    <cellStyle name="A_Rate_Title_Standalone Buster LBO_19.11.2005_4.GrossMargin_Books_CREST_SPS_KPI" xfId="39765"/>
    <cellStyle name="A_Rate_Title_Standalone Buster LBO_19.11.2005_4.GrossMargin_Books_CREST_SPS_KPI_0.Mgmt Cockpit" xfId="39766"/>
    <cellStyle name="A_Rate_Title_Standalone Buster LBO_19.11.2005_4.GrossMargin_Books_CREST_SPS_KPI_3.GrossMargin_Journals" xfId="39767"/>
    <cellStyle name="A_Rate_Title_Standalone Buster LBO_19.11.2005_4.GrossMargin_Books_CREST_SPS_KPI_BOOKCoSKPI" xfId="39768"/>
    <cellStyle name="A_Rate_Title_Standalone Buster LBO_19.11.2005_4.GrossMargin_Books_CREST_SPS_KPI_BOOKCoSKPI_1" xfId="39769"/>
    <cellStyle name="A_Rate_Title_Standalone Buster LBO_19.11.2005_4.GrossMargin_Books_CREST_SPS_KPI_BOOKCoSKPI_1_0.Mgmt Cockpit" xfId="39770"/>
    <cellStyle name="A_Rate_Title_Standalone Buster LBO_19.11.2005_4.GrossMargin_Books_CREST_SPS_KPI_BOOKCoSKPI_1_3.GrossMargin_Journals" xfId="39771"/>
    <cellStyle name="A_Rate_Title_Standalone Buster LBO_19.11.2005_4.GrossMargin_Books_CREST_SPS_KPI_BOOKCoSKPI_3.GrossMargin_Journals" xfId="39772"/>
    <cellStyle name="A_Rate_Title_Standalone Buster LBO_19.11.2005_4.GrossMargin_Books_CREST_SPS_KPI_BOOKCoSKPI_BOOKCoSKPI" xfId="39773"/>
    <cellStyle name="A_Rate_Title_Standalone Buster LBO_19.11.2005_4.GrossMargin_Books_CREST_SPS_KPI_BOOKCoSKPI_BOOKCoSKPI_0.Mgmt Cockpit" xfId="39774"/>
    <cellStyle name="A_Rate_Title_Standalone Buster LBO_19.11.2005_4.GrossMargin_Books_CREST_SPS_KPI_BOOKCoSKPI_BOOKCoSKPI_3.GrossMargin_Journals" xfId="39775"/>
    <cellStyle name="A_Rate_Title_Standalone Buster LBO_19.11.2005_4.GrossMargin_Books_CREST_SPS_KPI_BOOKCoSKPI_COS Bridge Books" xfId="39776"/>
    <cellStyle name="A_Rate_Title_Standalone Buster LBO_19.11.2005_4.GrossMargin_Books_CREST_SPS_KPI_BOOKCoSKPI_COS Bridge Books_1" xfId="39777"/>
    <cellStyle name="A_Rate_Title_Standalone Buster LBO_19.11.2005_4.GrossMargin_Books_CREST_SPS_KPI_COS Bridge Books" xfId="39778"/>
    <cellStyle name="A_Rate_Title_Standalone Buster LBO_19.11.2005_4.GrossMargin_Books_CREST_SPS_KPI_COS Bridge Books_1" xfId="39779"/>
    <cellStyle name="A_Rate_Title_Standalone Buster LBO_19.11.2005_4.GrossMargin_Books_JOURNALCoSKPI" xfId="39780"/>
    <cellStyle name="A_Rate_Title_Standalone Buster LBO_19.11.2005_4.GrossMargin_Books_ProdExp_Journal_KPI" xfId="39781"/>
    <cellStyle name="A_Rate_Title_Standalone Buster LBO_19.11.2005_6.KPI_Issue" xfId="39782"/>
    <cellStyle name="A_Rate_Title_Standalone Buster LBO_19.11.2005_7.KPI_Article_Pages" xfId="39783"/>
    <cellStyle name="A_Rate_Title_Standalone Buster LBO_19.11.2005_7.KPI_Article_Pages_3.GrossMargin_Journals" xfId="39784"/>
    <cellStyle name="A_Rate_Title_Standalone Buster LBO_19.11.2005_7.KPI_Article_Pages_4.GrossMargin_Books" xfId="39785"/>
    <cellStyle name="A_Rate_Title_Standalone Buster LBO_19.11.2005_7.KPI_Article_Pages_4.GrossMargin_Books_0.Mgmt Cockpit" xfId="39786"/>
    <cellStyle name="A_Rate_Title_Standalone Buster LBO_19.11.2005_7.KPI_Article_Pages_4.GrossMargin_Books_3.GrossMargin_Journals" xfId="39787"/>
    <cellStyle name="A_Rate_Title_Standalone Buster LBO_19.11.2005_7.KPI_Article_Pages_4.GrossMargin_Books_6.KPI_Issue" xfId="39788"/>
    <cellStyle name="A_Rate_Title_Standalone Buster LBO_19.11.2005_7.KPI_Article_Pages_4.GrossMargin_Books_BOOKCoSKPI" xfId="39789"/>
    <cellStyle name="A_Rate_Title_Standalone Buster LBO_19.11.2005_7.KPI_Article_Pages_4.GrossMargin_Books_BOOKCoSKPI_0.Mgmt Cockpit" xfId="39790"/>
    <cellStyle name="A_Rate_Title_Standalone Buster LBO_19.11.2005_7.KPI_Article_Pages_4.GrossMargin_Books_BOOKCoSKPI_1" xfId="39791"/>
    <cellStyle name="A_Rate_Title_Standalone Buster LBO_19.11.2005_7.KPI_Article_Pages_4.GrossMargin_Books_BOOKCoSKPI_1_3.GrossMargin_Journals" xfId="39792"/>
    <cellStyle name="A_Rate_Title_Standalone Buster LBO_19.11.2005_7.KPI_Article_Pages_4.GrossMargin_Books_BOOKCoSKPI_1_BOOKCoSKPI" xfId="39793"/>
    <cellStyle name="A_Rate_Title_Standalone Buster LBO_19.11.2005_7.KPI_Article_Pages_4.GrossMargin_Books_BOOKCoSKPI_1_BOOKCoSKPI_0.Mgmt Cockpit" xfId="39794"/>
    <cellStyle name="A_Rate_Title_Standalone Buster LBO_19.11.2005_7.KPI_Article_Pages_4.GrossMargin_Books_BOOKCoSKPI_1_BOOKCoSKPI_3.GrossMargin_Journals" xfId="39795"/>
    <cellStyle name="A_Rate_Title_Standalone Buster LBO_19.11.2005_7.KPI_Article_Pages_4.GrossMargin_Books_BOOKCoSKPI_1_COS Bridge Books" xfId="39796"/>
    <cellStyle name="A_Rate_Title_Standalone Buster LBO_19.11.2005_7.KPI_Article_Pages_4.GrossMargin_Books_BOOKCoSKPI_1_COS Bridge Books_1" xfId="39797"/>
    <cellStyle name="A_Rate_Title_Standalone Buster LBO_19.11.2005_7.KPI_Article_Pages_4.GrossMargin_Books_BOOKCoSKPI_2" xfId="39798"/>
    <cellStyle name="A_Rate_Title_Standalone Buster LBO_19.11.2005_7.KPI_Article_Pages_4.GrossMargin_Books_BOOKCoSKPI_2_0.Mgmt Cockpit" xfId="39799"/>
    <cellStyle name="A_Rate_Title_Standalone Buster LBO_19.11.2005_7.KPI_Article_Pages_4.GrossMargin_Books_BOOKCoSKPI_2_3.GrossMargin_Journals" xfId="39800"/>
    <cellStyle name="A_Rate_Title_Standalone Buster LBO_19.11.2005_7.KPI_Article_Pages_4.GrossMargin_Books_BOOKCoSKPI_3.GrossMargin_Journals" xfId="39801"/>
    <cellStyle name="A_Rate_Title_Standalone Buster LBO_19.11.2005_7.KPI_Article_Pages_4.GrossMargin_Books_BOOKCoSKPI_6.KPI_Issue" xfId="39802"/>
    <cellStyle name="A_Rate_Title_Standalone Buster LBO_19.11.2005_7.KPI_Article_Pages_4.GrossMargin_Books_BOOKCoSKPI_BOOKCoSKPI" xfId="39803"/>
    <cellStyle name="A_Rate_Title_Standalone Buster LBO_19.11.2005_7.KPI_Article_Pages_4.GrossMargin_Books_BOOKCoSKPI_BOOKCoSKPI_1" xfId="39804"/>
    <cellStyle name="A_Rate_Title_Standalone Buster LBO_19.11.2005_7.KPI_Article_Pages_4.GrossMargin_Books_BOOKCoSKPI_BOOKCoSKPI_1_0.Mgmt Cockpit" xfId="39805"/>
    <cellStyle name="A_Rate_Title_Standalone Buster LBO_19.11.2005_7.KPI_Article_Pages_4.GrossMargin_Books_BOOKCoSKPI_BOOKCoSKPI_1_3.GrossMargin_Journals" xfId="39806"/>
    <cellStyle name="A_Rate_Title_Standalone Buster LBO_19.11.2005_7.KPI_Article_Pages_4.GrossMargin_Books_BOOKCoSKPI_BOOKCoSKPI_3.GrossMargin_Journals" xfId="39807"/>
    <cellStyle name="A_Rate_Title_Standalone Buster LBO_19.11.2005_7.KPI_Article_Pages_4.GrossMargin_Books_BOOKCoSKPI_BOOKCoSKPI_BOOKCoSKPI" xfId="39808"/>
    <cellStyle name="A_Rate_Title_Standalone Buster LBO_19.11.2005_7.KPI_Article_Pages_4.GrossMargin_Books_BOOKCoSKPI_BOOKCoSKPI_BOOKCoSKPI_0.Mgmt Cockpit" xfId="39809"/>
    <cellStyle name="A_Rate_Title_Standalone Buster LBO_19.11.2005_7.KPI_Article_Pages_4.GrossMargin_Books_BOOKCoSKPI_BOOKCoSKPI_BOOKCoSKPI_3.GrossMargin_Journals" xfId="39810"/>
    <cellStyle name="A_Rate_Title_Standalone Buster LBO_19.11.2005_7.KPI_Article_Pages_4.GrossMargin_Books_BOOKCoSKPI_BOOKCoSKPI_COS Bridge Books" xfId="39811"/>
    <cellStyle name="A_Rate_Title_Standalone Buster LBO_19.11.2005_7.KPI_Article_Pages_4.GrossMargin_Books_BOOKCoSKPI_BOOKCoSKPI_COS Bridge Books_1" xfId="39812"/>
    <cellStyle name="A_Rate_Title_Standalone Buster LBO_19.11.2005_7.KPI_Article_Pages_4.GrossMargin_Books_BOOKCoSKPI_COS Bridge Books" xfId="39813"/>
    <cellStyle name="A_Rate_Title_Standalone Buster LBO_19.11.2005_7.KPI_Article_Pages_4.GrossMargin_Books_BOOKCoSKPI_COS Bridge Books_1" xfId="39814"/>
    <cellStyle name="A_Rate_Title_Standalone Buster LBO_19.11.2005_7.KPI_Article_Pages_4.GrossMargin_Books_BOOKCoSKPI_COS Bridge Books_2" xfId="39815"/>
    <cellStyle name="A_Rate_Title_Standalone Buster LBO_19.11.2005_7.KPI_Article_Pages_4.GrossMargin_Books_BOOKCoSKPI_CREST_SPS_KPI" xfId="39816"/>
    <cellStyle name="A_Rate_Title_Standalone Buster LBO_19.11.2005_7.KPI_Article_Pages_4.GrossMargin_Books_BOOKCoSKPI_CREST_SPS_KPI_0.Mgmt Cockpit" xfId="39817"/>
    <cellStyle name="A_Rate_Title_Standalone Buster LBO_19.11.2005_7.KPI_Article_Pages_4.GrossMargin_Books_BOOKCoSKPI_CREST_SPS_KPI_3.GrossMargin_Journals" xfId="39818"/>
    <cellStyle name="A_Rate_Title_Standalone Buster LBO_19.11.2005_7.KPI_Article_Pages_4.GrossMargin_Books_BOOKCoSKPI_CREST_SPS_KPI_BOOKCoSKPI" xfId="39819"/>
    <cellStyle name="A_Rate_Title_Standalone Buster LBO_19.11.2005_7.KPI_Article_Pages_4.GrossMargin_Books_BOOKCoSKPI_CREST_SPS_KPI_BOOKCoSKPI_1" xfId="39820"/>
    <cellStyle name="A_Rate_Title_Standalone Buster LBO_19.11.2005_7.KPI_Article_Pages_4.GrossMargin_Books_BOOKCoSKPI_CREST_SPS_KPI_BOOKCoSKPI_1_0.Mgmt Cockpit" xfId="39821"/>
    <cellStyle name="A_Rate_Title_Standalone Buster LBO_19.11.2005_7.KPI_Article_Pages_4.GrossMargin_Books_BOOKCoSKPI_CREST_SPS_KPI_BOOKCoSKPI_1_3.GrossMargin_Journals" xfId="39822"/>
    <cellStyle name="A_Rate_Title_Standalone Buster LBO_19.11.2005_7.KPI_Article_Pages_4.GrossMargin_Books_BOOKCoSKPI_CREST_SPS_KPI_BOOKCoSKPI_3.GrossMargin_Journals" xfId="39823"/>
    <cellStyle name="A_Rate_Title_Standalone Buster LBO_19.11.2005_7.KPI_Article_Pages_4.GrossMargin_Books_BOOKCoSKPI_CREST_SPS_KPI_BOOKCoSKPI_BOOKCoSKPI" xfId="39824"/>
    <cellStyle name="A_Rate_Title_Standalone Buster LBO_19.11.2005_7.KPI_Article_Pages_4.GrossMargin_Books_BOOKCoSKPI_CREST_SPS_KPI_BOOKCoSKPI_BOOKCoSKPI_0.Mgmt Cockpit" xfId="39825"/>
    <cellStyle name="A_Rate_Title_Standalone Buster LBO_19.11.2005_7.KPI_Article_Pages_4.GrossMargin_Books_BOOKCoSKPI_CREST_SPS_KPI_BOOKCoSKPI_BOOKCoSKPI_3.GrossMargin_Journals" xfId="39826"/>
    <cellStyle name="A_Rate_Title_Standalone Buster LBO_19.11.2005_7.KPI_Article_Pages_4.GrossMargin_Books_BOOKCoSKPI_CREST_SPS_KPI_BOOKCoSKPI_COS Bridge Books" xfId="39827"/>
    <cellStyle name="A_Rate_Title_Standalone Buster LBO_19.11.2005_7.KPI_Article_Pages_4.GrossMargin_Books_BOOKCoSKPI_CREST_SPS_KPI_BOOKCoSKPI_COS Bridge Books_1" xfId="39828"/>
    <cellStyle name="A_Rate_Title_Standalone Buster LBO_19.11.2005_7.KPI_Article_Pages_4.GrossMargin_Books_BOOKCoSKPI_CREST_SPS_KPI_COS Bridge Books" xfId="39829"/>
    <cellStyle name="A_Rate_Title_Standalone Buster LBO_19.11.2005_7.KPI_Article_Pages_4.GrossMargin_Books_BOOKCoSKPI_CREST_SPS_KPI_COS Bridge Books_1" xfId="39830"/>
    <cellStyle name="A_Rate_Title_Standalone Buster LBO_19.11.2005_7.KPI_Article_Pages_4.GrossMargin_Books_BOOKCoSKPI_JOURNALCoSKPI" xfId="39831"/>
    <cellStyle name="A_Rate_Title_Standalone Buster LBO_19.11.2005_7.KPI_Article_Pages_4.GrossMargin_Books_BOOKCoSKPI_ProdExp_Journal_KPI" xfId="39832"/>
    <cellStyle name="A_Rate_Title_Standalone Buster LBO_19.11.2005_7.KPI_Article_Pages_4.GrossMargin_Books_COS Bridge Books" xfId="39833"/>
    <cellStyle name="A_Rate_Title_Standalone Buster LBO_19.11.2005_7.KPI_Article_Pages_4.GrossMargin_Books_COS Bridge Books_1" xfId="39834"/>
    <cellStyle name="A_Rate_Title_Standalone Buster LBO_19.11.2005_7.KPI_Article_Pages_4.GrossMargin_Books_COS Bridge Books_2" xfId="39835"/>
    <cellStyle name="A_Rate_Title_Standalone Buster LBO_19.11.2005_7.KPI_Article_Pages_4.GrossMargin_Books_CREST_SPS_KPI" xfId="39836"/>
    <cellStyle name="A_Rate_Title_Standalone Buster LBO_19.11.2005_7.KPI_Article_Pages_4.GrossMargin_Books_CREST_SPS_KPI_0.Mgmt Cockpit" xfId="39837"/>
    <cellStyle name="A_Rate_Title_Standalone Buster LBO_19.11.2005_7.KPI_Article_Pages_4.GrossMargin_Books_CREST_SPS_KPI_3.GrossMargin_Journals" xfId="39838"/>
    <cellStyle name="A_Rate_Title_Standalone Buster LBO_19.11.2005_7.KPI_Article_Pages_4.GrossMargin_Books_CREST_SPS_KPI_BOOKCoSKPI" xfId="39839"/>
    <cellStyle name="A_Rate_Title_Standalone Buster LBO_19.11.2005_7.KPI_Article_Pages_4.GrossMargin_Books_CREST_SPS_KPI_BOOKCoSKPI_1" xfId="39840"/>
    <cellStyle name="A_Rate_Title_Standalone Buster LBO_19.11.2005_7.KPI_Article_Pages_4.GrossMargin_Books_CREST_SPS_KPI_BOOKCoSKPI_1_0.Mgmt Cockpit" xfId="39841"/>
    <cellStyle name="A_Rate_Title_Standalone Buster LBO_19.11.2005_7.KPI_Article_Pages_4.GrossMargin_Books_CREST_SPS_KPI_BOOKCoSKPI_1_3.GrossMargin_Journals" xfId="39842"/>
    <cellStyle name="A_Rate_Title_Standalone Buster LBO_19.11.2005_7.KPI_Article_Pages_4.GrossMargin_Books_CREST_SPS_KPI_BOOKCoSKPI_3.GrossMargin_Journals" xfId="39843"/>
    <cellStyle name="A_Rate_Title_Standalone Buster LBO_19.11.2005_7.KPI_Article_Pages_4.GrossMargin_Books_CREST_SPS_KPI_BOOKCoSKPI_BOOKCoSKPI" xfId="39844"/>
    <cellStyle name="A_Rate_Title_Standalone Buster LBO_19.11.2005_7.KPI_Article_Pages_4.GrossMargin_Books_CREST_SPS_KPI_BOOKCoSKPI_BOOKCoSKPI_0.Mgmt Cockpit" xfId="39845"/>
    <cellStyle name="A_Rate_Title_Standalone Buster LBO_19.11.2005_7.KPI_Article_Pages_4.GrossMargin_Books_CREST_SPS_KPI_BOOKCoSKPI_BOOKCoSKPI_3.GrossMargin_Journals" xfId="39846"/>
    <cellStyle name="A_Rate_Title_Standalone Buster LBO_19.11.2005_7.KPI_Article_Pages_4.GrossMargin_Books_CREST_SPS_KPI_BOOKCoSKPI_COS Bridge Books" xfId="39847"/>
    <cellStyle name="A_Rate_Title_Standalone Buster LBO_19.11.2005_7.KPI_Article_Pages_4.GrossMargin_Books_CREST_SPS_KPI_BOOKCoSKPI_COS Bridge Books_1" xfId="39848"/>
    <cellStyle name="A_Rate_Title_Standalone Buster LBO_19.11.2005_7.KPI_Article_Pages_4.GrossMargin_Books_CREST_SPS_KPI_COS Bridge Books" xfId="39849"/>
    <cellStyle name="A_Rate_Title_Standalone Buster LBO_19.11.2005_7.KPI_Article_Pages_4.GrossMargin_Books_CREST_SPS_KPI_COS Bridge Books_1" xfId="39850"/>
    <cellStyle name="A_Rate_Title_Standalone Buster LBO_19.11.2005_7.KPI_Article_Pages_4.GrossMargin_Books_JOURNALCoSKPI" xfId="39851"/>
    <cellStyle name="A_Rate_Title_Standalone Buster LBO_19.11.2005_7.KPI_Article_Pages_4.GrossMargin_Books_ProdExp_Journal_KPI" xfId="39852"/>
    <cellStyle name="A_Rate_Title_Standalone Buster LBO_19.11.2005_7.KPI_Article_Pages_6.KPI_Issue" xfId="39853"/>
    <cellStyle name="A_Rate_Title_Standalone Buster LBO_19.11.2005_7.KPI_Article_Pages_9.KPI_Book (2)" xfId="39854"/>
    <cellStyle name="A_Rate_Title_Standalone Buster LBO_19.11.2005_7.KPI_Article_Pages_9.KPI_Book (2)_0.Mgmt Cockpit" xfId="39855"/>
    <cellStyle name="A_Rate_Title_Standalone Buster LBO_19.11.2005_7.KPI_Article_Pages_9.KPI_Book (2)_3.GrossMargin_Journals" xfId="39856"/>
    <cellStyle name="A_Rate_Title_Standalone Buster LBO_19.11.2005_7.KPI_Article_Pages_9.KPI_Book (2)_6.KPI_Issue" xfId="39857"/>
    <cellStyle name="A_Rate_Title_Standalone Buster LBO_19.11.2005_7.KPI_Article_Pages_9.KPI_Book (2)_BOOKCoSKPI" xfId="39858"/>
    <cellStyle name="A_Rate_Title_Standalone Buster LBO_19.11.2005_7.KPI_Article_Pages_9.KPI_Book (2)_BOOKCoSKPI_0.Mgmt Cockpit" xfId="39859"/>
    <cellStyle name="A_Rate_Title_Standalone Buster LBO_19.11.2005_7.KPI_Article_Pages_9.KPI_Book (2)_BOOKCoSKPI_1" xfId="39860"/>
    <cellStyle name="A_Rate_Title_Standalone Buster LBO_19.11.2005_7.KPI_Article_Pages_9.KPI_Book (2)_BOOKCoSKPI_1_3.GrossMargin_Journals" xfId="39861"/>
    <cellStyle name="A_Rate_Title_Standalone Buster LBO_19.11.2005_7.KPI_Article_Pages_9.KPI_Book (2)_BOOKCoSKPI_1_BOOKCoSKPI" xfId="39862"/>
    <cellStyle name="A_Rate_Title_Standalone Buster LBO_19.11.2005_7.KPI_Article_Pages_9.KPI_Book (2)_BOOKCoSKPI_1_BOOKCoSKPI_0.Mgmt Cockpit" xfId="39863"/>
    <cellStyle name="A_Rate_Title_Standalone Buster LBO_19.11.2005_7.KPI_Article_Pages_9.KPI_Book (2)_BOOKCoSKPI_1_BOOKCoSKPI_3.GrossMargin_Journals" xfId="39864"/>
    <cellStyle name="A_Rate_Title_Standalone Buster LBO_19.11.2005_7.KPI_Article_Pages_9.KPI_Book (2)_BOOKCoSKPI_1_COS Bridge Books" xfId="39865"/>
    <cellStyle name="A_Rate_Title_Standalone Buster LBO_19.11.2005_7.KPI_Article_Pages_9.KPI_Book (2)_BOOKCoSKPI_1_COS Bridge Books_1" xfId="39866"/>
    <cellStyle name="A_Rate_Title_Standalone Buster LBO_19.11.2005_7.KPI_Article_Pages_9.KPI_Book (2)_BOOKCoSKPI_2" xfId="39867"/>
    <cellStyle name="A_Rate_Title_Standalone Buster LBO_19.11.2005_7.KPI_Article_Pages_9.KPI_Book (2)_BOOKCoSKPI_2_0.Mgmt Cockpit" xfId="39868"/>
    <cellStyle name="A_Rate_Title_Standalone Buster LBO_19.11.2005_7.KPI_Article_Pages_9.KPI_Book (2)_BOOKCoSKPI_2_3.GrossMargin_Journals" xfId="39869"/>
    <cellStyle name="A_Rate_Title_Standalone Buster LBO_19.11.2005_7.KPI_Article_Pages_9.KPI_Book (2)_BOOKCoSKPI_3.GrossMargin_Journals" xfId="39870"/>
    <cellStyle name="A_Rate_Title_Standalone Buster LBO_19.11.2005_7.KPI_Article_Pages_9.KPI_Book (2)_BOOKCoSKPI_6.KPI_Issue" xfId="39871"/>
    <cellStyle name="A_Rate_Title_Standalone Buster LBO_19.11.2005_7.KPI_Article_Pages_9.KPI_Book (2)_BOOKCoSKPI_BOOKCoSKPI" xfId="39872"/>
    <cellStyle name="A_Rate_Title_Standalone Buster LBO_19.11.2005_7.KPI_Article_Pages_9.KPI_Book (2)_BOOKCoSKPI_BOOKCoSKPI_1" xfId="39873"/>
    <cellStyle name="A_Rate_Title_Standalone Buster LBO_19.11.2005_7.KPI_Article_Pages_9.KPI_Book (2)_BOOKCoSKPI_BOOKCoSKPI_1_0.Mgmt Cockpit" xfId="39874"/>
    <cellStyle name="A_Rate_Title_Standalone Buster LBO_19.11.2005_7.KPI_Article_Pages_9.KPI_Book (2)_BOOKCoSKPI_BOOKCoSKPI_1_3.GrossMargin_Journals" xfId="39875"/>
    <cellStyle name="A_Rate_Title_Standalone Buster LBO_19.11.2005_7.KPI_Article_Pages_9.KPI_Book (2)_BOOKCoSKPI_BOOKCoSKPI_3.GrossMargin_Journals" xfId="39876"/>
    <cellStyle name="A_Rate_Title_Standalone Buster LBO_19.11.2005_7.KPI_Article_Pages_9.KPI_Book (2)_BOOKCoSKPI_BOOKCoSKPI_BOOKCoSKPI" xfId="39877"/>
    <cellStyle name="A_Rate_Title_Standalone Buster LBO_19.11.2005_7.KPI_Article_Pages_9.KPI_Book (2)_BOOKCoSKPI_BOOKCoSKPI_BOOKCoSKPI_0.Mgmt Cockpit" xfId="39878"/>
    <cellStyle name="A_Rate_Title_Standalone Buster LBO_19.11.2005_7.KPI_Article_Pages_9.KPI_Book (2)_BOOKCoSKPI_BOOKCoSKPI_BOOKCoSKPI_3.GrossMargin_Journals" xfId="39879"/>
    <cellStyle name="A_Rate_Title_Standalone Buster LBO_19.11.2005_7.KPI_Article_Pages_9.KPI_Book (2)_BOOKCoSKPI_BOOKCoSKPI_COS Bridge Books" xfId="39880"/>
    <cellStyle name="A_Rate_Title_Standalone Buster LBO_19.11.2005_7.KPI_Article_Pages_9.KPI_Book (2)_BOOKCoSKPI_BOOKCoSKPI_COS Bridge Books_1" xfId="39881"/>
    <cellStyle name="A_Rate_Title_Standalone Buster LBO_19.11.2005_7.KPI_Article_Pages_9.KPI_Book (2)_BOOKCoSKPI_COS Bridge Books" xfId="39882"/>
    <cellStyle name="A_Rate_Title_Standalone Buster LBO_19.11.2005_7.KPI_Article_Pages_9.KPI_Book (2)_BOOKCoSKPI_COS Bridge Books_1" xfId="39883"/>
    <cellStyle name="A_Rate_Title_Standalone Buster LBO_19.11.2005_7.KPI_Article_Pages_9.KPI_Book (2)_BOOKCoSKPI_COS Bridge Books_2" xfId="39884"/>
    <cellStyle name="A_Rate_Title_Standalone Buster LBO_19.11.2005_7.KPI_Article_Pages_9.KPI_Book (2)_BOOKCoSKPI_CREST_SPS_KPI" xfId="39885"/>
    <cellStyle name="A_Rate_Title_Standalone Buster LBO_19.11.2005_7.KPI_Article_Pages_9.KPI_Book (2)_BOOKCoSKPI_CREST_SPS_KPI_0.Mgmt Cockpit" xfId="39886"/>
    <cellStyle name="A_Rate_Title_Standalone Buster LBO_19.11.2005_7.KPI_Article_Pages_9.KPI_Book (2)_BOOKCoSKPI_CREST_SPS_KPI_3.GrossMargin_Journals" xfId="39887"/>
    <cellStyle name="A_Rate_Title_Standalone Buster LBO_19.11.2005_7.KPI_Article_Pages_9.KPI_Book (2)_BOOKCoSKPI_CREST_SPS_KPI_BOOKCoSKPI" xfId="39888"/>
    <cellStyle name="A_Rate_Title_Standalone Buster LBO_19.11.2005_7.KPI_Article_Pages_9.KPI_Book (2)_BOOKCoSKPI_CREST_SPS_KPI_BOOKCoSKPI_1" xfId="39889"/>
    <cellStyle name="A_Rate_Title_Standalone Buster LBO_19.11.2005_7.KPI_Article_Pages_9.KPI_Book (2)_BOOKCoSKPI_CREST_SPS_KPI_BOOKCoSKPI_1_0.Mgmt Cockpit" xfId="39890"/>
    <cellStyle name="A_Rate_Title_Standalone Buster LBO_19.11.2005_7.KPI_Article_Pages_9.KPI_Book (2)_BOOKCoSKPI_CREST_SPS_KPI_BOOKCoSKPI_1_3.GrossMargin_Journals" xfId="39891"/>
    <cellStyle name="A_Rate_Title_Standalone Buster LBO_19.11.2005_7.KPI_Article_Pages_9.KPI_Book (2)_BOOKCoSKPI_CREST_SPS_KPI_BOOKCoSKPI_3.GrossMargin_Journals" xfId="39892"/>
    <cellStyle name="A_Rate_Title_Standalone Buster LBO_19.11.2005_7.KPI_Article_Pages_9.KPI_Book (2)_BOOKCoSKPI_CREST_SPS_KPI_BOOKCoSKPI_BOOKCoSKPI" xfId="39893"/>
    <cellStyle name="A_Rate_Title_Standalone Buster LBO_19.11.2005_7.KPI_Article_Pages_9.KPI_Book (2)_BOOKCoSKPI_CREST_SPS_KPI_BOOKCoSKPI_BOOKCoSKPI_0.Mgmt Cockpit" xfId="39894"/>
    <cellStyle name="A_Rate_Title_Standalone Buster LBO_19.11.2005_7.KPI_Article_Pages_9.KPI_Book (2)_BOOKCoSKPI_CREST_SPS_KPI_BOOKCoSKPI_BOOKCoSKPI_3.GrossMargin_Journals" xfId="39895"/>
    <cellStyle name="A_Rate_Title_Standalone Buster LBO_19.11.2005_7.KPI_Article_Pages_9.KPI_Book (2)_BOOKCoSKPI_CREST_SPS_KPI_BOOKCoSKPI_COS Bridge Books" xfId="39896"/>
    <cellStyle name="A_Rate_Title_Standalone Buster LBO_19.11.2005_7.KPI_Article_Pages_9.KPI_Book (2)_BOOKCoSKPI_CREST_SPS_KPI_BOOKCoSKPI_COS Bridge Books_1" xfId="39897"/>
    <cellStyle name="A_Rate_Title_Standalone Buster LBO_19.11.2005_7.KPI_Article_Pages_9.KPI_Book (2)_BOOKCoSKPI_CREST_SPS_KPI_COS Bridge Books" xfId="39898"/>
    <cellStyle name="A_Rate_Title_Standalone Buster LBO_19.11.2005_7.KPI_Article_Pages_9.KPI_Book (2)_BOOKCoSKPI_CREST_SPS_KPI_COS Bridge Books_1" xfId="39899"/>
    <cellStyle name="A_Rate_Title_Standalone Buster LBO_19.11.2005_7.KPI_Article_Pages_9.KPI_Book (2)_BOOKCoSKPI_JOURNALCoSKPI" xfId="39900"/>
    <cellStyle name="A_Rate_Title_Standalone Buster LBO_19.11.2005_7.KPI_Article_Pages_9.KPI_Book (2)_BOOKCoSKPI_ProdExp_Journal_KPI" xfId="39901"/>
    <cellStyle name="A_Rate_Title_Standalone Buster LBO_19.11.2005_7.KPI_Article_Pages_9.KPI_Book (2)_COS Bridge Books" xfId="39902"/>
    <cellStyle name="A_Rate_Title_Standalone Buster LBO_19.11.2005_7.KPI_Article_Pages_9.KPI_Book (2)_COS Bridge Books_1" xfId="39903"/>
    <cellStyle name="A_Rate_Title_Standalone Buster LBO_19.11.2005_7.KPI_Article_Pages_9.KPI_Book (2)_COS Bridge Books_2" xfId="39904"/>
    <cellStyle name="A_Rate_Title_Standalone Buster LBO_19.11.2005_7.KPI_Article_Pages_9.KPI_Book (2)_CREST_SPS_KPI" xfId="39905"/>
    <cellStyle name="A_Rate_Title_Standalone Buster LBO_19.11.2005_7.KPI_Article_Pages_9.KPI_Book (2)_CREST_SPS_KPI_0.Mgmt Cockpit" xfId="39906"/>
    <cellStyle name="A_Rate_Title_Standalone Buster LBO_19.11.2005_7.KPI_Article_Pages_9.KPI_Book (2)_CREST_SPS_KPI_3.GrossMargin_Journals" xfId="39907"/>
    <cellStyle name="A_Rate_Title_Standalone Buster LBO_19.11.2005_7.KPI_Article_Pages_9.KPI_Book (2)_CREST_SPS_KPI_BOOKCoSKPI" xfId="39908"/>
    <cellStyle name="A_Rate_Title_Standalone Buster LBO_19.11.2005_7.KPI_Article_Pages_9.KPI_Book (2)_CREST_SPS_KPI_BOOKCoSKPI_1" xfId="39909"/>
    <cellStyle name="A_Rate_Title_Standalone Buster LBO_19.11.2005_7.KPI_Article_Pages_9.KPI_Book (2)_CREST_SPS_KPI_BOOKCoSKPI_1_0.Mgmt Cockpit" xfId="39910"/>
    <cellStyle name="A_Rate_Title_Standalone Buster LBO_19.11.2005_7.KPI_Article_Pages_9.KPI_Book (2)_CREST_SPS_KPI_BOOKCoSKPI_1_3.GrossMargin_Journals" xfId="39911"/>
    <cellStyle name="A_Rate_Title_Standalone Buster LBO_19.11.2005_7.KPI_Article_Pages_9.KPI_Book (2)_CREST_SPS_KPI_BOOKCoSKPI_3.GrossMargin_Journals" xfId="39912"/>
    <cellStyle name="A_Rate_Title_Standalone Buster LBO_19.11.2005_7.KPI_Article_Pages_9.KPI_Book (2)_CREST_SPS_KPI_BOOKCoSKPI_BOOKCoSKPI" xfId="39913"/>
    <cellStyle name="A_Rate_Title_Standalone Buster LBO_19.11.2005_7.KPI_Article_Pages_9.KPI_Book (2)_CREST_SPS_KPI_BOOKCoSKPI_BOOKCoSKPI_0.Mgmt Cockpit" xfId="39914"/>
    <cellStyle name="A_Rate_Title_Standalone Buster LBO_19.11.2005_7.KPI_Article_Pages_9.KPI_Book (2)_CREST_SPS_KPI_BOOKCoSKPI_BOOKCoSKPI_3.GrossMargin_Journals" xfId="39915"/>
    <cellStyle name="A_Rate_Title_Standalone Buster LBO_19.11.2005_7.KPI_Article_Pages_9.KPI_Book (2)_CREST_SPS_KPI_BOOKCoSKPI_COS Bridge Books" xfId="39916"/>
    <cellStyle name="A_Rate_Title_Standalone Buster LBO_19.11.2005_7.KPI_Article_Pages_9.KPI_Book (2)_CREST_SPS_KPI_BOOKCoSKPI_COS Bridge Books_1" xfId="39917"/>
    <cellStyle name="A_Rate_Title_Standalone Buster LBO_19.11.2005_7.KPI_Article_Pages_9.KPI_Book (2)_CREST_SPS_KPI_COS Bridge Books" xfId="39918"/>
    <cellStyle name="A_Rate_Title_Standalone Buster LBO_19.11.2005_7.KPI_Article_Pages_9.KPI_Book (2)_CREST_SPS_KPI_COS Bridge Books_1" xfId="39919"/>
    <cellStyle name="A_Rate_Title_Standalone Buster LBO_19.11.2005_7.KPI_Article_Pages_9.KPI_Book (2)_JOURNALCoSKPI" xfId="39920"/>
    <cellStyle name="A_Rate_Title_Standalone Buster LBO_19.11.2005_7.KPI_Article_Pages_9.KPI_Book (2)_ProdExp_Journal_KPI" xfId="39921"/>
    <cellStyle name="A_Rate_Title_Standalone Buster LBO_19.11.2005_7.KPI_Article_Pages_BOOKCoSKPI" xfId="39922"/>
    <cellStyle name="A_Rate_Title_Standalone Buster LBO_19.11.2005_7.KPI_Article_Pages_BOOKCoSKPI_0.Mgmt Cockpit" xfId="39923"/>
    <cellStyle name="A_Rate_Title_Standalone Buster LBO_19.11.2005_7.KPI_Article_Pages_BOOKCoSKPI_1" xfId="39924"/>
    <cellStyle name="A_Rate_Title_Standalone Buster LBO_19.11.2005_7.KPI_Article_Pages_BOOKCoSKPI_1_0.Mgmt Cockpit" xfId="39925"/>
    <cellStyle name="A_Rate_Title_Standalone Buster LBO_19.11.2005_7.KPI_Article_Pages_BOOKCoSKPI_1_3.GrossMargin_Journals" xfId="39926"/>
    <cellStyle name="A_Rate_Title_Standalone Buster LBO_19.11.2005_7.KPI_Article_Pages_BOOKCoSKPI_1_6.KPI_Issue" xfId="39927"/>
    <cellStyle name="A_Rate_Title_Standalone Buster LBO_19.11.2005_7.KPI_Article_Pages_BOOKCoSKPI_1_BOOKCoSKPI" xfId="39928"/>
    <cellStyle name="A_Rate_Title_Standalone Buster LBO_19.11.2005_7.KPI_Article_Pages_BOOKCoSKPI_1_BOOKCoSKPI_1" xfId="39929"/>
    <cellStyle name="A_Rate_Title_Standalone Buster LBO_19.11.2005_7.KPI_Article_Pages_BOOKCoSKPI_1_BOOKCoSKPI_1_0.Mgmt Cockpit" xfId="39930"/>
    <cellStyle name="A_Rate_Title_Standalone Buster LBO_19.11.2005_7.KPI_Article_Pages_BOOKCoSKPI_1_BOOKCoSKPI_1_3.GrossMargin_Journals" xfId="39931"/>
    <cellStyle name="A_Rate_Title_Standalone Buster LBO_19.11.2005_7.KPI_Article_Pages_BOOKCoSKPI_1_BOOKCoSKPI_3.GrossMargin_Journals" xfId="39932"/>
    <cellStyle name="A_Rate_Title_Standalone Buster LBO_19.11.2005_7.KPI_Article_Pages_BOOKCoSKPI_1_BOOKCoSKPI_BOOKCoSKPI" xfId="39933"/>
    <cellStyle name="A_Rate_Title_Standalone Buster LBO_19.11.2005_7.KPI_Article_Pages_BOOKCoSKPI_1_BOOKCoSKPI_BOOKCoSKPI_0.Mgmt Cockpit" xfId="39934"/>
    <cellStyle name="A_Rate_Title_Standalone Buster LBO_19.11.2005_7.KPI_Article_Pages_BOOKCoSKPI_1_BOOKCoSKPI_BOOKCoSKPI_3.GrossMargin_Journals" xfId="39935"/>
    <cellStyle name="A_Rate_Title_Standalone Buster LBO_19.11.2005_7.KPI_Article_Pages_BOOKCoSKPI_1_BOOKCoSKPI_COS Bridge Books" xfId="39936"/>
    <cellStyle name="A_Rate_Title_Standalone Buster LBO_19.11.2005_7.KPI_Article_Pages_BOOKCoSKPI_1_BOOKCoSKPI_COS Bridge Books_1" xfId="39937"/>
    <cellStyle name="A_Rate_Title_Standalone Buster LBO_19.11.2005_7.KPI_Article_Pages_BOOKCoSKPI_1_COS Bridge Books" xfId="39938"/>
    <cellStyle name="A_Rate_Title_Standalone Buster LBO_19.11.2005_7.KPI_Article_Pages_BOOKCoSKPI_1_COS Bridge Books_1" xfId="39939"/>
    <cellStyle name="A_Rate_Title_Standalone Buster LBO_19.11.2005_7.KPI_Article_Pages_BOOKCoSKPI_1_COS Bridge Books_2" xfId="39940"/>
    <cellStyle name="A_Rate_Title_Standalone Buster LBO_19.11.2005_7.KPI_Article_Pages_BOOKCoSKPI_1_CREST_SPS_KPI" xfId="39941"/>
    <cellStyle name="A_Rate_Title_Standalone Buster LBO_19.11.2005_7.KPI_Article_Pages_BOOKCoSKPI_1_CREST_SPS_KPI_0.Mgmt Cockpit" xfId="39942"/>
    <cellStyle name="A_Rate_Title_Standalone Buster LBO_19.11.2005_7.KPI_Article_Pages_BOOKCoSKPI_1_CREST_SPS_KPI_3.GrossMargin_Journals" xfId="39943"/>
    <cellStyle name="A_Rate_Title_Standalone Buster LBO_19.11.2005_7.KPI_Article_Pages_BOOKCoSKPI_1_CREST_SPS_KPI_BOOKCoSKPI" xfId="39944"/>
    <cellStyle name="A_Rate_Title_Standalone Buster LBO_19.11.2005_7.KPI_Article_Pages_BOOKCoSKPI_1_CREST_SPS_KPI_BOOKCoSKPI_1" xfId="39945"/>
    <cellStyle name="A_Rate_Title_Standalone Buster LBO_19.11.2005_7.KPI_Article_Pages_BOOKCoSKPI_1_CREST_SPS_KPI_BOOKCoSKPI_1_0.Mgmt Cockpit" xfId="39946"/>
    <cellStyle name="A_Rate_Title_Standalone Buster LBO_19.11.2005_7.KPI_Article_Pages_BOOKCoSKPI_1_CREST_SPS_KPI_BOOKCoSKPI_1_3.GrossMargin_Journals" xfId="39947"/>
    <cellStyle name="A_Rate_Title_Standalone Buster LBO_19.11.2005_7.KPI_Article_Pages_BOOKCoSKPI_1_CREST_SPS_KPI_BOOKCoSKPI_3.GrossMargin_Journals" xfId="39948"/>
    <cellStyle name="A_Rate_Title_Standalone Buster LBO_19.11.2005_7.KPI_Article_Pages_BOOKCoSKPI_1_CREST_SPS_KPI_BOOKCoSKPI_BOOKCoSKPI" xfId="39949"/>
    <cellStyle name="A_Rate_Title_Standalone Buster LBO_19.11.2005_7.KPI_Article_Pages_BOOKCoSKPI_1_CREST_SPS_KPI_BOOKCoSKPI_BOOKCoSKPI_0.Mgmt Cockpit" xfId="39950"/>
    <cellStyle name="A_Rate_Title_Standalone Buster LBO_19.11.2005_7.KPI_Article_Pages_BOOKCoSKPI_1_CREST_SPS_KPI_BOOKCoSKPI_BOOKCoSKPI_3.GrossMargin_Journals" xfId="39951"/>
    <cellStyle name="A_Rate_Title_Standalone Buster LBO_19.11.2005_7.KPI_Article_Pages_BOOKCoSKPI_1_CREST_SPS_KPI_BOOKCoSKPI_COS Bridge Books" xfId="39952"/>
    <cellStyle name="A_Rate_Title_Standalone Buster LBO_19.11.2005_7.KPI_Article_Pages_BOOKCoSKPI_1_CREST_SPS_KPI_BOOKCoSKPI_COS Bridge Books_1" xfId="39953"/>
    <cellStyle name="A_Rate_Title_Standalone Buster LBO_19.11.2005_7.KPI_Article_Pages_BOOKCoSKPI_1_CREST_SPS_KPI_COS Bridge Books" xfId="39954"/>
    <cellStyle name="A_Rate_Title_Standalone Buster LBO_19.11.2005_7.KPI_Article_Pages_BOOKCoSKPI_1_CREST_SPS_KPI_COS Bridge Books_1" xfId="39955"/>
    <cellStyle name="A_Rate_Title_Standalone Buster LBO_19.11.2005_7.KPI_Article_Pages_BOOKCoSKPI_1_JOURNALCoSKPI" xfId="39956"/>
    <cellStyle name="A_Rate_Title_Standalone Buster LBO_19.11.2005_7.KPI_Article_Pages_BOOKCoSKPI_1_ProdExp_Journal_KPI" xfId="39957"/>
    <cellStyle name="A_Rate_Title_Standalone Buster LBO_19.11.2005_7.KPI_Article_Pages_BOOKCoSKPI_2" xfId="39958"/>
    <cellStyle name="A_Rate_Title_Standalone Buster LBO_19.11.2005_7.KPI_Article_Pages_BOOKCoSKPI_2_0.Mgmt Cockpit" xfId="39959"/>
    <cellStyle name="A_Rate_Title_Standalone Buster LBO_19.11.2005_7.KPI_Article_Pages_BOOKCoSKPI_2_3.GrossMargin_Journals" xfId="39960"/>
    <cellStyle name="A_Rate_Title_Standalone Buster LBO_19.11.2005_7.KPI_Article_Pages_BOOKCoSKPI_3.GrossMargin_Journals" xfId="39961"/>
    <cellStyle name="A_Rate_Title_Standalone Buster LBO_19.11.2005_7.KPI_Article_Pages_BOOKCoSKPI_6.KPI_Issue" xfId="39962"/>
    <cellStyle name="A_Rate_Title_Standalone Buster LBO_19.11.2005_7.KPI_Article_Pages_BOOKCoSKPI_BOOKCoSKPI" xfId="39963"/>
    <cellStyle name="A_Rate_Title_Standalone Buster LBO_19.11.2005_7.KPI_Article_Pages_BOOKCoSKPI_BOOKCoSKPI_0.Mgmt Cockpit" xfId="39964"/>
    <cellStyle name="A_Rate_Title_Standalone Buster LBO_19.11.2005_7.KPI_Article_Pages_BOOKCoSKPI_BOOKCoSKPI_1" xfId="39965"/>
    <cellStyle name="A_Rate_Title_Standalone Buster LBO_19.11.2005_7.KPI_Article_Pages_BOOKCoSKPI_BOOKCoSKPI_1_3.GrossMargin_Journals" xfId="39966"/>
    <cellStyle name="A_Rate_Title_Standalone Buster LBO_19.11.2005_7.KPI_Article_Pages_BOOKCoSKPI_BOOKCoSKPI_1_BOOKCoSKPI" xfId="39967"/>
    <cellStyle name="A_Rate_Title_Standalone Buster LBO_19.11.2005_7.KPI_Article_Pages_BOOKCoSKPI_BOOKCoSKPI_1_BOOKCoSKPI_0.Mgmt Cockpit" xfId="39968"/>
    <cellStyle name="A_Rate_Title_Standalone Buster LBO_19.11.2005_7.KPI_Article_Pages_BOOKCoSKPI_BOOKCoSKPI_1_BOOKCoSKPI_3.GrossMargin_Journals" xfId="39969"/>
    <cellStyle name="A_Rate_Title_Standalone Buster LBO_19.11.2005_7.KPI_Article_Pages_BOOKCoSKPI_BOOKCoSKPI_1_COS Bridge Books" xfId="39970"/>
    <cellStyle name="A_Rate_Title_Standalone Buster LBO_19.11.2005_7.KPI_Article_Pages_BOOKCoSKPI_BOOKCoSKPI_1_COS Bridge Books_1" xfId="39971"/>
    <cellStyle name="A_Rate_Title_Standalone Buster LBO_19.11.2005_7.KPI_Article_Pages_BOOKCoSKPI_BOOKCoSKPI_2" xfId="39972"/>
    <cellStyle name="A_Rate_Title_Standalone Buster LBO_19.11.2005_7.KPI_Article_Pages_BOOKCoSKPI_BOOKCoSKPI_2_0.Mgmt Cockpit" xfId="39973"/>
    <cellStyle name="A_Rate_Title_Standalone Buster LBO_19.11.2005_7.KPI_Article_Pages_BOOKCoSKPI_BOOKCoSKPI_2_3.GrossMargin_Journals" xfId="39974"/>
    <cellStyle name="A_Rate_Title_Standalone Buster LBO_19.11.2005_7.KPI_Article_Pages_BOOKCoSKPI_BOOKCoSKPI_3.GrossMargin_Journals" xfId="39975"/>
    <cellStyle name="A_Rate_Title_Standalone Buster LBO_19.11.2005_7.KPI_Article_Pages_BOOKCoSKPI_BOOKCoSKPI_6.KPI_Issue" xfId="39976"/>
    <cellStyle name="A_Rate_Title_Standalone Buster LBO_19.11.2005_7.KPI_Article_Pages_BOOKCoSKPI_BOOKCoSKPI_BOOKCoSKPI" xfId="39977"/>
    <cellStyle name="A_Rate_Title_Standalone Buster LBO_19.11.2005_7.KPI_Article_Pages_BOOKCoSKPI_BOOKCoSKPI_BOOKCoSKPI_1" xfId="39978"/>
    <cellStyle name="A_Rate_Title_Standalone Buster LBO_19.11.2005_7.KPI_Article_Pages_BOOKCoSKPI_BOOKCoSKPI_BOOKCoSKPI_1_0.Mgmt Cockpit" xfId="39979"/>
    <cellStyle name="A_Rate_Title_Standalone Buster LBO_19.11.2005_7.KPI_Article_Pages_BOOKCoSKPI_BOOKCoSKPI_BOOKCoSKPI_1_3.GrossMargin_Journals" xfId="39980"/>
    <cellStyle name="A_Rate_Title_Standalone Buster LBO_19.11.2005_7.KPI_Article_Pages_BOOKCoSKPI_BOOKCoSKPI_BOOKCoSKPI_3.GrossMargin_Journals" xfId="39981"/>
    <cellStyle name="A_Rate_Title_Standalone Buster LBO_19.11.2005_7.KPI_Article_Pages_BOOKCoSKPI_BOOKCoSKPI_BOOKCoSKPI_BOOKCoSKPI" xfId="39982"/>
    <cellStyle name="A_Rate_Title_Standalone Buster LBO_19.11.2005_7.KPI_Article_Pages_BOOKCoSKPI_BOOKCoSKPI_BOOKCoSKPI_BOOKCoSKPI_0.Mgmt Cockpit" xfId="39983"/>
    <cellStyle name="A_Rate_Title_Standalone Buster LBO_19.11.2005_7.KPI_Article_Pages_BOOKCoSKPI_BOOKCoSKPI_BOOKCoSKPI_BOOKCoSKPI_3.GrossMargin_Journals" xfId="39984"/>
    <cellStyle name="A_Rate_Title_Standalone Buster LBO_19.11.2005_7.KPI_Article_Pages_BOOKCoSKPI_BOOKCoSKPI_BOOKCoSKPI_COS Bridge Books" xfId="39985"/>
    <cellStyle name="A_Rate_Title_Standalone Buster LBO_19.11.2005_7.KPI_Article_Pages_BOOKCoSKPI_BOOKCoSKPI_BOOKCoSKPI_COS Bridge Books_1" xfId="39986"/>
    <cellStyle name="A_Rate_Title_Standalone Buster LBO_19.11.2005_7.KPI_Article_Pages_BOOKCoSKPI_BOOKCoSKPI_COS Bridge Books" xfId="39987"/>
    <cellStyle name="A_Rate_Title_Standalone Buster LBO_19.11.2005_7.KPI_Article_Pages_BOOKCoSKPI_BOOKCoSKPI_COS Bridge Books_1" xfId="39988"/>
    <cellStyle name="A_Rate_Title_Standalone Buster LBO_19.11.2005_7.KPI_Article_Pages_BOOKCoSKPI_BOOKCoSKPI_COS Bridge Books_2" xfId="39989"/>
    <cellStyle name="A_Rate_Title_Standalone Buster LBO_19.11.2005_7.KPI_Article_Pages_BOOKCoSKPI_BOOKCoSKPI_CREST_SPS_KPI" xfId="39990"/>
    <cellStyle name="A_Rate_Title_Standalone Buster LBO_19.11.2005_7.KPI_Article_Pages_BOOKCoSKPI_BOOKCoSKPI_CREST_SPS_KPI_0.Mgmt Cockpit" xfId="39991"/>
    <cellStyle name="A_Rate_Title_Standalone Buster LBO_19.11.2005_7.KPI_Article_Pages_BOOKCoSKPI_BOOKCoSKPI_CREST_SPS_KPI_3.GrossMargin_Journals" xfId="39992"/>
    <cellStyle name="A_Rate_Title_Standalone Buster LBO_19.11.2005_7.KPI_Article_Pages_BOOKCoSKPI_BOOKCoSKPI_CREST_SPS_KPI_BOOKCoSKPI" xfId="39993"/>
    <cellStyle name="A_Rate_Title_Standalone Buster LBO_19.11.2005_7.KPI_Article_Pages_BOOKCoSKPI_BOOKCoSKPI_CREST_SPS_KPI_BOOKCoSKPI_1" xfId="39994"/>
    <cellStyle name="A_Rate_Title_Standalone Buster LBO_19.11.2005_7.KPI_Article_Pages_BOOKCoSKPI_BOOKCoSKPI_CREST_SPS_KPI_BOOKCoSKPI_1_0.Mgmt Cockpit" xfId="39995"/>
    <cellStyle name="A_Rate_Title_Standalone Buster LBO_19.11.2005_7.KPI_Article_Pages_BOOKCoSKPI_BOOKCoSKPI_CREST_SPS_KPI_BOOKCoSKPI_1_3.GrossMargin_Journals" xfId="39996"/>
    <cellStyle name="A_Rate_Title_Standalone Buster LBO_19.11.2005_7.KPI_Article_Pages_BOOKCoSKPI_BOOKCoSKPI_CREST_SPS_KPI_BOOKCoSKPI_3.GrossMargin_Journals" xfId="39997"/>
    <cellStyle name="A_Rate_Title_Standalone Buster LBO_19.11.2005_7.KPI_Article_Pages_BOOKCoSKPI_BOOKCoSKPI_CREST_SPS_KPI_BOOKCoSKPI_BOOKCoSKPI" xfId="39998"/>
    <cellStyle name="A_Rate_Title_Standalone Buster LBO_19.11.2005_7.KPI_Article_Pages_BOOKCoSKPI_BOOKCoSKPI_CREST_SPS_KPI_BOOKCoSKPI_BOOKCoSKPI_0.Mgmt Cockpit" xfId="39999"/>
    <cellStyle name="A_Rate_Title_Standalone Buster LBO_19.11.2005_7.KPI_Article_Pages_BOOKCoSKPI_BOOKCoSKPI_CREST_SPS_KPI_BOOKCoSKPI_BOOKCoSKPI_3.GrossMargin_Journals" xfId="40000"/>
    <cellStyle name="A_Rate_Title_Standalone Buster LBO_19.11.2005_7.KPI_Article_Pages_BOOKCoSKPI_BOOKCoSKPI_CREST_SPS_KPI_BOOKCoSKPI_COS Bridge Books" xfId="40001"/>
    <cellStyle name="A_Rate_Title_Standalone Buster LBO_19.11.2005_7.KPI_Article_Pages_BOOKCoSKPI_BOOKCoSKPI_CREST_SPS_KPI_BOOKCoSKPI_COS Bridge Books_1" xfId="40002"/>
    <cellStyle name="A_Rate_Title_Standalone Buster LBO_19.11.2005_7.KPI_Article_Pages_BOOKCoSKPI_BOOKCoSKPI_CREST_SPS_KPI_COS Bridge Books" xfId="40003"/>
    <cellStyle name="A_Rate_Title_Standalone Buster LBO_19.11.2005_7.KPI_Article_Pages_BOOKCoSKPI_BOOKCoSKPI_CREST_SPS_KPI_COS Bridge Books_1" xfId="40004"/>
    <cellStyle name="A_Rate_Title_Standalone Buster LBO_19.11.2005_7.KPI_Article_Pages_BOOKCoSKPI_BOOKCoSKPI_JOURNALCoSKPI" xfId="40005"/>
    <cellStyle name="A_Rate_Title_Standalone Buster LBO_19.11.2005_7.KPI_Article_Pages_BOOKCoSKPI_BOOKCoSKPI_ProdExp_Journal_KPI" xfId="40006"/>
    <cellStyle name="A_Rate_Title_Standalone Buster LBO_19.11.2005_7.KPI_Article_Pages_BOOKCoSKPI_COS Bridge Books" xfId="40007"/>
    <cellStyle name="A_Rate_Title_Standalone Buster LBO_19.11.2005_7.KPI_Article_Pages_BOOKCoSKPI_COS Bridge Books_1" xfId="40008"/>
    <cellStyle name="A_Rate_Title_Standalone Buster LBO_19.11.2005_7.KPI_Article_Pages_BOOKCoSKPI_COS Bridge Books_2" xfId="40009"/>
    <cellStyle name="A_Rate_Title_Standalone Buster LBO_19.11.2005_7.KPI_Article_Pages_BOOKCoSKPI_CREST_SPS_KPI" xfId="40010"/>
    <cellStyle name="A_Rate_Title_Standalone Buster LBO_19.11.2005_7.KPI_Article_Pages_BOOKCoSKPI_CREST_SPS_KPI_0.Mgmt Cockpit" xfId="40011"/>
    <cellStyle name="A_Rate_Title_Standalone Buster LBO_19.11.2005_7.KPI_Article_Pages_BOOKCoSKPI_CREST_SPS_KPI_3.GrossMargin_Journals" xfId="40012"/>
    <cellStyle name="A_Rate_Title_Standalone Buster LBO_19.11.2005_7.KPI_Article_Pages_BOOKCoSKPI_CREST_SPS_KPI_BOOKCoSKPI" xfId="40013"/>
    <cellStyle name="A_Rate_Title_Standalone Buster LBO_19.11.2005_7.KPI_Article_Pages_BOOKCoSKPI_CREST_SPS_KPI_BOOKCoSKPI_1" xfId="40014"/>
    <cellStyle name="A_Rate_Title_Standalone Buster LBO_19.11.2005_7.KPI_Article_Pages_BOOKCoSKPI_CREST_SPS_KPI_BOOKCoSKPI_1_0.Mgmt Cockpit" xfId="40015"/>
    <cellStyle name="A_Rate_Title_Standalone Buster LBO_19.11.2005_7.KPI_Article_Pages_BOOKCoSKPI_CREST_SPS_KPI_BOOKCoSKPI_1_3.GrossMargin_Journals" xfId="40016"/>
    <cellStyle name="A_Rate_Title_Standalone Buster LBO_19.11.2005_7.KPI_Article_Pages_BOOKCoSKPI_CREST_SPS_KPI_BOOKCoSKPI_3.GrossMargin_Journals" xfId="40017"/>
    <cellStyle name="A_Rate_Title_Standalone Buster LBO_19.11.2005_7.KPI_Article_Pages_BOOKCoSKPI_CREST_SPS_KPI_BOOKCoSKPI_BOOKCoSKPI" xfId="40018"/>
    <cellStyle name="A_Rate_Title_Standalone Buster LBO_19.11.2005_7.KPI_Article_Pages_BOOKCoSKPI_CREST_SPS_KPI_BOOKCoSKPI_BOOKCoSKPI_0.Mgmt Cockpit" xfId="40019"/>
    <cellStyle name="A_Rate_Title_Standalone Buster LBO_19.11.2005_7.KPI_Article_Pages_BOOKCoSKPI_CREST_SPS_KPI_BOOKCoSKPI_BOOKCoSKPI_3.GrossMargin_Journals" xfId="40020"/>
    <cellStyle name="A_Rate_Title_Standalone Buster LBO_19.11.2005_7.KPI_Article_Pages_BOOKCoSKPI_CREST_SPS_KPI_BOOKCoSKPI_COS Bridge Books" xfId="40021"/>
    <cellStyle name="A_Rate_Title_Standalone Buster LBO_19.11.2005_7.KPI_Article_Pages_BOOKCoSKPI_CREST_SPS_KPI_BOOKCoSKPI_COS Bridge Books_1" xfId="40022"/>
    <cellStyle name="A_Rate_Title_Standalone Buster LBO_19.11.2005_7.KPI_Article_Pages_BOOKCoSKPI_CREST_SPS_KPI_COS Bridge Books" xfId="40023"/>
    <cellStyle name="A_Rate_Title_Standalone Buster LBO_19.11.2005_7.KPI_Article_Pages_BOOKCoSKPI_CREST_SPS_KPI_COS Bridge Books_1" xfId="40024"/>
    <cellStyle name="A_Rate_Title_Standalone Buster LBO_19.11.2005_7.KPI_Article_Pages_BOOKCoSKPI_JOURNALCoSKPI" xfId="40025"/>
    <cellStyle name="A_Rate_Title_Standalone Buster LBO_19.11.2005_7.KPI_Article_Pages_BOOKCoSKPI_ProdExp_Journal_KPI" xfId="40026"/>
    <cellStyle name="A_Rate_Title_Standalone Buster LBO_19.11.2005_7.KPI_Article_Pages_COS Bridge Books" xfId="40027"/>
    <cellStyle name="A_Rate_Title_Standalone Buster LBO_19.11.2005_7.KPI_Article_Pages_COS Bridge Books_1" xfId="40028"/>
    <cellStyle name="A_Rate_Title_Standalone Buster LBO_19.11.2005_7.KPI_Article_Pages_COS Bridge Books_2" xfId="40029"/>
    <cellStyle name="A_Rate_Title_Standalone Buster LBO_19.11.2005_7.KPI_Article_Pages_CREST_SPS_KPI" xfId="40030"/>
    <cellStyle name="A_Rate_Title_Standalone Buster LBO_19.11.2005_7.KPI_Article_Pages_CREST_SPS_KPI_0.Mgmt Cockpit" xfId="40031"/>
    <cellStyle name="A_Rate_Title_Standalone Buster LBO_19.11.2005_7.KPI_Article_Pages_CREST_SPS_KPI_3.GrossMargin_Journals" xfId="40032"/>
    <cellStyle name="A_Rate_Title_Standalone Buster LBO_19.11.2005_7.KPI_Article_Pages_CREST_SPS_KPI_BOOKCoSKPI" xfId="40033"/>
    <cellStyle name="A_Rate_Title_Standalone Buster LBO_19.11.2005_7.KPI_Article_Pages_CREST_SPS_KPI_BOOKCoSKPI_1" xfId="40034"/>
    <cellStyle name="A_Rate_Title_Standalone Buster LBO_19.11.2005_7.KPI_Article_Pages_CREST_SPS_KPI_BOOKCoSKPI_1_0.Mgmt Cockpit" xfId="40035"/>
    <cellStyle name="A_Rate_Title_Standalone Buster LBO_19.11.2005_7.KPI_Article_Pages_CREST_SPS_KPI_BOOKCoSKPI_1_3.GrossMargin_Journals" xfId="40036"/>
    <cellStyle name="A_Rate_Title_Standalone Buster LBO_19.11.2005_7.KPI_Article_Pages_CREST_SPS_KPI_BOOKCoSKPI_3.GrossMargin_Journals" xfId="40037"/>
    <cellStyle name="A_Rate_Title_Standalone Buster LBO_19.11.2005_7.KPI_Article_Pages_CREST_SPS_KPI_BOOKCoSKPI_BOOKCoSKPI" xfId="40038"/>
    <cellStyle name="A_Rate_Title_Standalone Buster LBO_19.11.2005_7.KPI_Article_Pages_CREST_SPS_KPI_BOOKCoSKPI_BOOKCoSKPI_0.Mgmt Cockpit" xfId="40039"/>
    <cellStyle name="A_Rate_Title_Standalone Buster LBO_19.11.2005_7.KPI_Article_Pages_CREST_SPS_KPI_BOOKCoSKPI_BOOKCoSKPI_3.GrossMargin_Journals" xfId="40040"/>
    <cellStyle name="A_Rate_Title_Standalone Buster LBO_19.11.2005_7.KPI_Article_Pages_CREST_SPS_KPI_BOOKCoSKPI_COS Bridge Books" xfId="40041"/>
    <cellStyle name="A_Rate_Title_Standalone Buster LBO_19.11.2005_7.KPI_Article_Pages_CREST_SPS_KPI_BOOKCoSKPI_COS Bridge Books_1" xfId="40042"/>
    <cellStyle name="A_Rate_Title_Standalone Buster LBO_19.11.2005_7.KPI_Article_Pages_CREST_SPS_KPI_COS Bridge Books" xfId="40043"/>
    <cellStyle name="A_Rate_Title_Standalone Buster LBO_19.11.2005_7.KPI_Article_Pages_CREST_SPS_KPI_COS Bridge Books_1" xfId="40044"/>
    <cellStyle name="A_Rate_Title_Standalone Buster LBO_19.11.2005_7.KPI_Article_Pages_JOURNALCoSKPI" xfId="40045"/>
    <cellStyle name="A_Rate_Title_Standalone Buster LBO_19.11.2005_7.KPI_Article_Pages_JOURNALCoSKPI_0.Mgmt Cockpit" xfId="40046"/>
    <cellStyle name="A_Rate_Title_Standalone Buster LBO_19.11.2005_7.KPI_Article_Pages_JOURNALCoSKPI_1" xfId="40047"/>
    <cellStyle name="A_Rate_Title_Standalone Buster LBO_19.11.2005_7.KPI_Article_Pages_JOURNALCoSKPI_3.GrossMargin_Journals" xfId="40048"/>
    <cellStyle name="A_Rate_Title_Standalone Buster LBO_19.11.2005_7.KPI_Article_Pages_JOURNALCoSKPI_BOOKCoSKPI" xfId="40049"/>
    <cellStyle name="A_Rate_Title_Standalone Buster LBO_19.11.2005_7.KPI_Article_Pages_JOURNALCoSKPI_BOOKCoSKPI_3.GrossMargin_Journals" xfId="40050"/>
    <cellStyle name="A_Rate_Title_Standalone Buster LBO_19.11.2005_7.KPI_Article_Pages_JOURNALCoSKPI_BOOKCoSKPI_BOOKCoSKPI" xfId="40051"/>
    <cellStyle name="A_Rate_Title_Standalone Buster LBO_19.11.2005_7.KPI_Article_Pages_JOURNALCoSKPI_BOOKCoSKPI_BOOKCoSKPI_0.Mgmt Cockpit" xfId="40052"/>
    <cellStyle name="A_Rate_Title_Standalone Buster LBO_19.11.2005_7.KPI_Article_Pages_JOURNALCoSKPI_BOOKCoSKPI_BOOKCoSKPI_3.GrossMargin_Journals" xfId="40053"/>
    <cellStyle name="A_Rate_Title_Standalone Buster LBO_19.11.2005_7.KPI_Article_Pages_JOURNALCoSKPI_BOOKCoSKPI_COS Bridge Books" xfId="40054"/>
    <cellStyle name="A_Rate_Title_Standalone Buster LBO_19.11.2005_7.KPI_Article_Pages_JOURNALCoSKPI_BOOKCoSKPI_COS Bridge Books_1" xfId="40055"/>
    <cellStyle name="A_Rate_Title_Standalone Buster LBO_19.11.2005_7.KPI_Article_Pages_JOURNALCoSKPI_COS Bridge Books" xfId="40056"/>
    <cellStyle name="A_Rate_Title_Standalone Buster LBO_19.11.2005_7.KPI_Article_Pages_JOURNALCoSKPI_COS Bridge Books_1" xfId="40057"/>
    <cellStyle name="A_Rate_Title_Standalone Buster LBO_19.11.2005_7.KPI_Article_Pages_JOURNALCoSKPI_CREST_SPS_KPI" xfId="40058"/>
    <cellStyle name="A_Rate_Title_Standalone Buster LBO_19.11.2005_7.KPI_Article_Pages_JOURNALCoSKPI_CREST_SPS_KPI_0.Mgmt Cockpit" xfId="40059"/>
    <cellStyle name="A_Rate_Title_Standalone Buster LBO_19.11.2005_7.KPI_Article_Pages_JOURNALCoSKPI_CREST_SPS_KPI_3.GrossMargin_Journals" xfId="40060"/>
    <cellStyle name="A_Rate_Title_Standalone Buster LBO_19.11.2005_7.KPI_Article_Pages_JOURNALCoSKPI_CREST_SPS_KPI_BOOKCoSKPI" xfId="40061"/>
    <cellStyle name="A_Rate_Title_Standalone Buster LBO_19.11.2005_7.KPI_Article_Pages_JOURNALCoSKPI_CREST_SPS_KPI_BOOKCoSKPI_1" xfId="40062"/>
    <cellStyle name="A_Rate_Title_Standalone Buster LBO_19.11.2005_7.KPI_Article_Pages_JOURNALCoSKPI_CREST_SPS_KPI_BOOKCoSKPI_1_0.Mgmt Cockpit" xfId="40063"/>
    <cellStyle name="A_Rate_Title_Standalone Buster LBO_19.11.2005_7.KPI_Article_Pages_JOURNALCoSKPI_CREST_SPS_KPI_BOOKCoSKPI_1_3.GrossMargin_Journals" xfId="40064"/>
    <cellStyle name="A_Rate_Title_Standalone Buster LBO_19.11.2005_7.KPI_Article_Pages_JOURNALCoSKPI_CREST_SPS_KPI_BOOKCoSKPI_3.GrossMargin_Journals" xfId="40065"/>
    <cellStyle name="A_Rate_Title_Standalone Buster LBO_19.11.2005_7.KPI_Article_Pages_JOURNALCoSKPI_CREST_SPS_KPI_BOOKCoSKPI_BOOKCoSKPI" xfId="40066"/>
    <cellStyle name="A_Rate_Title_Standalone Buster LBO_19.11.2005_7.KPI_Article_Pages_JOURNALCoSKPI_CREST_SPS_KPI_BOOKCoSKPI_BOOKCoSKPI_0.Mgmt Cockpit" xfId="40067"/>
    <cellStyle name="A_Rate_Title_Standalone Buster LBO_19.11.2005_7.KPI_Article_Pages_JOURNALCoSKPI_CREST_SPS_KPI_BOOKCoSKPI_BOOKCoSKPI_3.GrossMargin_Journals" xfId="40068"/>
    <cellStyle name="A_Rate_Title_Standalone Buster LBO_19.11.2005_7.KPI_Article_Pages_JOURNALCoSKPI_CREST_SPS_KPI_BOOKCoSKPI_COS Bridge Books" xfId="40069"/>
    <cellStyle name="A_Rate_Title_Standalone Buster LBO_19.11.2005_7.KPI_Article_Pages_JOURNALCoSKPI_CREST_SPS_KPI_BOOKCoSKPI_COS Bridge Books_1" xfId="40070"/>
    <cellStyle name="A_Rate_Title_Standalone Buster LBO_19.11.2005_7.KPI_Article_Pages_JOURNALCoSKPI_CREST_SPS_KPI_COS Bridge Books" xfId="40071"/>
    <cellStyle name="A_Rate_Title_Standalone Buster LBO_19.11.2005_7.KPI_Article_Pages_JOURNALCoSKPI_CREST_SPS_KPI_COS Bridge Books_1" xfId="40072"/>
    <cellStyle name="A_Rate_Title_Standalone Buster LBO_19.11.2005_7.KPI_Article_Pages_ProdExp_Journal_KPI" xfId="40073"/>
    <cellStyle name="A_Rate_Title_Standalone Buster LBO_19.11.2005_9.KPI_Book (2)" xfId="40074"/>
    <cellStyle name="A_Rate_Title_Standalone Buster LBO_19.11.2005_9.KPI_Book (2)_0.Mgmt Cockpit" xfId="40075"/>
    <cellStyle name="A_Rate_Title_Standalone Buster LBO_19.11.2005_9.KPI_Book (2)_3.GrossMargin_Journals" xfId="40076"/>
    <cellStyle name="A_Rate_Title_Standalone Buster LBO_19.11.2005_9.KPI_Book (2)_6.KPI_Issue" xfId="40077"/>
    <cellStyle name="A_Rate_Title_Standalone Buster LBO_19.11.2005_9.KPI_Book (2)_BOOKCoSKPI" xfId="40078"/>
    <cellStyle name="A_Rate_Title_Standalone Buster LBO_19.11.2005_9.KPI_Book (2)_BOOKCoSKPI_0.Mgmt Cockpit" xfId="40079"/>
    <cellStyle name="A_Rate_Title_Standalone Buster LBO_19.11.2005_9.KPI_Book (2)_BOOKCoSKPI_1" xfId="40080"/>
    <cellStyle name="A_Rate_Title_Standalone Buster LBO_19.11.2005_9.KPI_Book (2)_BOOKCoSKPI_1_3.GrossMargin_Journals" xfId="40081"/>
    <cellStyle name="A_Rate_Title_Standalone Buster LBO_19.11.2005_9.KPI_Book (2)_BOOKCoSKPI_1_BOOKCoSKPI" xfId="40082"/>
    <cellStyle name="A_Rate_Title_Standalone Buster LBO_19.11.2005_9.KPI_Book (2)_BOOKCoSKPI_1_BOOKCoSKPI_0.Mgmt Cockpit" xfId="40083"/>
    <cellStyle name="A_Rate_Title_Standalone Buster LBO_19.11.2005_9.KPI_Book (2)_BOOKCoSKPI_1_BOOKCoSKPI_3.GrossMargin_Journals" xfId="40084"/>
    <cellStyle name="A_Rate_Title_Standalone Buster LBO_19.11.2005_9.KPI_Book (2)_BOOKCoSKPI_1_COS Bridge Books" xfId="40085"/>
    <cellStyle name="A_Rate_Title_Standalone Buster LBO_19.11.2005_9.KPI_Book (2)_BOOKCoSKPI_1_COS Bridge Books_1" xfId="40086"/>
    <cellStyle name="A_Rate_Title_Standalone Buster LBO_19.11.2005_9.KPI_Book (2)_BOOKCoSKPI_2" xfId="40087"/>
    <cellStyle name="A_Rate_Title_Standalone Buster LBO_19.11.2005_9.KPI_Book (2)_BOOKCoSKPI_2_0.Mgmt Cockpit" xfId="40088"/>
    <cellStyle name="A_Rate_Title_Standalone Buster LBO_19.11.2005_9.KPI_Book (2)_BOOKCoSKPI_2_3.GrossMargin_Journals" xfId="40089"/>
    <cellStyle name="A_Rate_Title_Standalone Buster LBO_19.11.2005_9.KPI_Book (2)_BOOKCoSKPI_3.GrossMargin_Journals" xfId="40090"/>
    <cellStyle name="A_Rate_Title_Standalone Buster LBO_19.11.2005_9.KPI_Book (2)_BOOKCoSKPI_6.KPI_Issue" xfId="40091"/>
    <cellStyle name="A_Rate_Title_Standalone Buster LBO_19.11.2005_9.KPI_Book (2)_BOOKCoSKPI_BOOKCoSKPI" xfId="40092"/>
    <cellStyle name="A_Rate_Title_Standalone Buster LBO_19.11.2005_9.KPI_Book (2)_BOOKCoSKPI_BOOKCoSKPI_1" xfId="40093"/>
    <cellStyle name="A_Rate_Title_Standalone Buster LBO_19.11.2005_9.KPI_Book (2)_BOOKCoSKPI_BOOKCoSKPI_1_0.Mgmt Cockpit" xfId="40094"/>
    <cellStyle name="A_Rate_Title_Standalone Buster LBO_19.11.2005_9.KPI_Book (2)_BOOKCoSKPI_BOOKCoSKPI_1_3.GrossMargin_Journals" xfId="40095"/>
    <cellStyle name="A_Rate_Title_Standalone Buster LBO_19.11.2005_9.KPI_Book (2)_BOOKCoSKPI_BOOKCoSKPI_3.GrossMargin_Journals" xfId="40096"/>
    <cellStyle name="A_Rate_Title_Standalone Buster LBO_19.11.2005_9.KPI_Book (2)_BOOKCoSKPI_BOOKCoSKPI_BOOKCoSKPI" xfId="40097"/>
    <cellStyle name="A_Rate_Title_Standalone Buster LBO_19.11.2005_9.KPI_Book (2)_BOOKCoSKPI_BOOKCoSKPI_BOOKCoSKPI_0.Mgmt Cockpit" xfId="40098"/>
    <cellStyle name="A_Rate_Title_Standalone Buster LBO_19.11.2005_9.KPI_Book (2)_BOOKCoSKPI_BOOKCoSKPI_BOOKCoSKPI_3.GrossMargin_Journals" xfId="40099"/>
    <cellStyle name="A_Rate_Title_Standalone Buster LBO_19.11.2005_9.KPI_Book (2)_BOOKCoSKPI_BOOKCoSKPI_COS Bridge Books" xfId="40100"/>
    <cellStyle name="A_Rate_Title_Standalone Buster LBO_19.11.2005_9.KPI_Book (2)_BOOKCoSKPI_BOOKCoSKPI_COS Bridge Books_1" xfId="40101"/>
    <cellStyle name="A_Rate_Title_Standalone Buster LBO_19.11.2005_9.KPI_Book (2)_BOOKCoSKPI_COS Bridge Books" xfId="40102"/>
    <cellStyle name="A_Rate_Title_Standalone Buster LBO_19.11.2005_9.KPI_Book (2)_BOOKCoSKPI_COS Bridge Books_1" xfId="40103"/>
    <cellStyle name="A_Rate_Title_Standalone Buster LBO_19.11.2005_9.KPI_Book (2)_BOOKCoSKPI_COS Bridge Books_2" xfId="40104"/>
    <cellStyle name="A_Rate_Title_Standalone Buster LBO_19.11.2005_9.KPI_Book (2)_BOOKCoSKPI_CREST_SPS_KPI" xfId="40105"/>
    <cellStyle name="A_Rate_Title_Standalone Buster LBO_19.11.2005_9.KPI_Book (2)_BOOKCoSKPI_CREST_SPS_KPI_0.Mgmt Cockpit" xfId="40106"/>
    <cellStyle name="A_Rate_Title_Standalone Buster LBO_19.11.2005_9.KPI_Book (2)_BOOKCoSKPI_CREST_SPS_KPI_3.GrossMargin_Journals" xfId="40107"/>
    <cellStyle name="A_Rate_Title_Standalone Buster LBO_19.11.2005_9.KPI_Book (2)_BOOKCoSKPI_CREST_SPS_KPI_BOOKCoSKPI" xfId="40108"/>
    <cellStyle name="A_Rate_Title_Standalone Buster LBO_19.11.2005_9.KPI_Book (2)_BOOKCoSKPI_CREST_SPS_KPI_BOOKCoSKPI_1" xfId="40109"/>
    <cellStyle name="A_Rate_Title_Standalone Buster LBO_19.11.2005_9.KPI_Book (2)_BOOKCoSKPI_CREST_SPS_KPI_BOOKCoSKPI_1_0.Mgmt Cockpit" xfId="40110"/>
    <cellStyle name="A_Rate_Title_Standalone Buster LBO_19.11.2005_9.KPI_Book (2)_BOOKCoSKPI_CREST_SPS_KPI_BOOKCoSKPI_1_3.GrossMargin_Journals" xfId="40111"/>
    <cellStyle name="A_Rate_Title_Standalone Buster LBO_19.11.2005_9.KPI_Book (2)_BOOKCoSKPI_CREST_SPS_KPI_BOOKCoSKPI_3.GrossMargin_Journals" xfId="40112"/>
    <cellStyle name="A_Rate_Title_Standalone Buster LBO_19.11.2005_9.KPI_Book (2)_BOOKCoSKPI_CREST_SPS_KPI_BOOKCoSKPI_BOOKCoSKPI" xfId="40113"/>
    <cellStyle name="A_Rate_Title_Standalone Buster LBO_19.11.2005_9.KPI_Book (2)_BOOKCoSKPI_CREST_SPS_KPI_BOOKCoSKPI_BOOKCoSKPI_0.Mgmt Cockpit" xfId="40114"/>
    <cellStyle name="A_Rate_Title_Standalone Buster LBO_19.11.2005_9.KPI_Book (2)_BOOKCoSKPI_CREST_SPS_KPI_BOOKCoSKPI_BOOKCoSKPI_3.GrossMargin_Journals" xfId="40115"/>
    <cellStyle name="A_Rate_Title_Standalone Buster LBO_19.11.2005_9.KPI_Book (2)_BOOKCoSKPI_CREST_SPS_KPI_BOOKCoSKPI_COS Bridge Books" xfId="40116"/>
    <cellStyle name="A_Rate_Title_Standalone Buster LBO_19.11.2005_9.KPI_Book (2)_BOOKCoSKPI_CREST_SPS_KPI_BOOKCoSKPI_COS Bridge Books_1" xfId="40117"/>
    <cellStyle name="A_Rate_Title_Standalone Buster LBO_19.11.2005_9.KPI_Book (2)_BOOKCoSKPI_CREST_SPS_KPI_COS Bridge Books" xfId="40118"/>
    <cellStyle name="A_Rate_Title_Standalone Buster LBO_19.11.2005_9.KPI_Book (2)_BOOKCoSKPI_CREST_SPS_KPI_COS Bridge Books_1" xfId="40119"/>
    <cellStyle name="A_Rate_Title_Standalone Buster LBO_19.11.2005_9.KPI_Book (2)_BOOKCoSKPI_JOURNALCoSKPI" xfId="40120"/>
    <cellStyle name="A_Rate_Title_Standalone Buster LBO_19.11.2005_9.KPI_Book (2)_BOOKCoSKPI_ProdExp_Journal_KPI" xfId="40121"/>
    <cellStyle name="A_Rate_Title_Standalone Buster LBO_19.11.2005_9.KPI_Book (2)_COS Bridge Books" xfId="40122"/>
    <cellStyle name="A_Rate_Title_Standalone Buster LBO_19.11.2005_9.KPI_Book (2)_COS Bridge Books_1" xfId="40123"/>
    <cellStyle name="A_Rate_Title_Standalone Buster LBO_19.11.2005_9.KPI_Book (2)_COS Bridge Books_2" xfId="40124"/>
    <cellStyle name="A_Rate_Title_Standalone Buster LBO_19.11.2005_9.KPI_Book (2)_CREST_SPS_KPI" xfId="40125"/>
    <cellStyle name="A_Rate_Title_Standalone Buster LBO_19.11.2005_9.KPI_Book (2)_CREST_SPS_KPI_0.Mgmt Cockpit" xfId="40126"/>
    <cellStyle name="A_Rate_Title_Standalone Buster LBO_19.11.2005_9.KPI_Book (2)_CREST_SPS_KPI_3.GrossMargin_Journals" xfId="40127"/>
    <cellStyle name="A_Rate_Title_Standalone Buster LBO_19.11.2005_9.KPI_Book (2)_CREST_SPS_KPI_BOOKCoSKPI" xfId="40128"/>
    <cellStyle name="A_Rate_Title_Standalone Buster LBO_19.11.2005_9.KPI_Book (2)_CREST_SPS_KPI_BOOKCoSKPI_1" xfId="40129"/>
    <cellStyle name="A_Rate_Title_Standalone Buster LBO_19.11.2005_9.KPI_Book (2)_CREST_SPS_KPI_BOOKCoSKPI_1_0.Mgmt Cockpit" xfId="40130"/>
    <cellStyle name="A_Rate_Title_Standalone Buster LBO_19.11.2005_9.KPI_Book (2)_CREST_SPS_KPI_BOOKCoSKPI_1_3.GrossMargin_Journals" xfId="40131"/>
    <cellStyle name="A_Rate_Title_Standalone Buster LBO_19.11.2005_9.KPI_Book (2)_CREST_SPS_KPI_BOOKCoSKPI_3.GrossMargin_Journals" xfId="40132"/>
    <cellStyle name="A_Rate_Title_Standalone Buster LBO_19.11.2005_9.KPI_Book (2)_CREST_SPS_KPI_BOOKCoSKPI_BOOKCoSKPI" xfId="40133"/>
    <cellStyle name="A_Rate_Title_Standalone Buster LBO_19.11.2005_9.KPI_Book (2)_CREST_SPS_KPI_BOOKCoSKPI_BOOKCoSKPI_0.Mgmt Cockpit" xfId="40134"/>
    <cellStyle name="A_Rate_Title_Standalone Buster LBO_19.11.2005_9.KPI_Book (2)_CREST_SPS_KPI_BOOKCoSKPI_BOOKCoSKPI_3.GrossMargin_Journals" xfId="40135"/>
    <cellStyle name="A_Rate_Title_Standalone Buster LBO_19.11.2005_9.KPI_Book (2)_CREST_SPS_KPI_BOOKCoSKPI_COS Bridge Books" xfId="40136"/>
    <cellStyle name="A_Rate_Title_Standalone Buster LBO_19.11.2005_9.KPI_Book (2)_CREST_SPS_KPI_BOOKCoSKPI_COS Bridge Books_1" xfId="40137"/>
    <cellStyle name="A_Rate_Title_Standalone Buster LBO_19.11.2005_9.KPI_Book (2)_CREST_SPS_KPI_COS Bridge Books" xfId="40138"/>
    <cellStyle name="A_Rate_Title_Standalone Buster LBO_19.11.2005_9.KPI_Book (2)_CREST_SPS_KPI_COS Bridge Books_1" xfId="40139"/>
    <cellStyle name="A_Rate_Title_Standalone Buster LBO_19.11.2005_9.KPI_Book (2)_JOURNALCoSKPI" xfId="40140"/>
    <cellStyle name="A_Rate_Title_Standalone Buster LBO_19.11.2005_9.KPI_Book (2)_ProdExp_Journal_KPI" xfId="40141"/>
    <cellStyle name="A_Rate_Title_Standalone Buster LBO_19.11.2005_BMC sales TE" xfId="17099"/>
    <cellStyle name="A_Rate_Title_Standalone Buster LBO_19.11.2005_BOOKCoSKPI" xfId="40142"/>
    <cellStyle name="A_Rate_Title_Standalone Buster LBO_19.11.2005_BOOKCoSKPI_0.Mgmt Cockpit" xfId="40143"/>
    <cellStyle name="A_Rate_Title_Standalone Buster LBO_19.11.2005_BOOKCoSKPI_1" xfId="40144"/>
    <cellStyle name="A_Rate_Title_Standalone Buster LBO_19.11.2005_BOOKCoSKPI_1_0.Mgmt Cockpit" xfId="40145"/>
    <cellStyle name="A_Rate_Title_Standalone Buster LBO_19.11.2005_BOOKCoSKPI_1_3.GrossMargin_Journals" xfId="40146"/>
    <cellStyle name="A_Rate_Title_Standalone Buster LBO_19.11.2005_BOOKCoSKPI_1_6.KPI_Issue" xfId="40147"/>
    <cellStyle name="A_Rate_Title_Standalone Buster LBO_19.11.2005_BOOKCoSKPI_1_BOOKCoSKPI" xfId="40148"/>
    <cellStyle name="A_Rate_Title_Standalone Buster LBO_19.11.2005_BOOKCoSKPI_1_BOOKCoSKPI_1" xfId="40149"/>
    <cellStyle name="A_Rate_Title_Standalone Buster LBO_19.11.2005_BOOKCoSKPI_1_BOOKCoSKPI_1_0.Mgmt Cockpit" xfId="40150"/>
    <cellStyle name="A_Rate_Title_Standalone Buster LBO_19.11.2005_BOOKCoSKPI_1_BOOKCoSKPI_1_3.GrossMargin_Journals" xfId="40151"/>
    <cellStyle name="A_Rate_Title_Standalone Buster LBO_19.11.2005_BOOKCoSKPI_1_BOOKCoSKPI_3.GrossMargin_Journals" xfId="40152"/>
    <cellStyle name="A_Rate_Title_Standalone Buster LBO_19.11.2005_BOOKCoSKPI_1_BOOKCoSKPI_BOOKCoSKPI" xfId="40153"/>
    <cellStyle name="A_Rate_Title_Standalone Buster LBO_19.11.2005_BOOKCoSKPI_1_BOOKCoSKPI_BOOKCoSKPI_0.Mgmt Cockpit" xfId="40154"/>
    <cellStyle name="A_Rate_Title_Standalone Buster LBO_19.11.2005_BOOKCoSKPI_1_BOOKCoSKPI_BOOKCoSKPI_3.GrossMargin_Journals" xfId="40155"/>
    <cellStyle name="A_Rate_Title_Standalone Buster LBO_19.11.2005_BOOKCoSKPI_1_BOOKCoSKPI_COS Bridge Books" xfId="40156"/>
    <cellStyle name="A_Rate_Title_Standalone Buster LBO_19.11.2005_BOOKCoSKPI_1_BOOKCoSKPI_COS Bridge Books_1" xfId="40157"/>
    <cellStyle name="A_Rate_Title_Standalone Buster LBO_19.11.2005_BOOKCoSKPI_1_COS Bridge Books" xfId="40158"/>
    <cellStyle name="A_Rate_Title_Standalone Buster LBO_19.11.2005_BOOKCoSKPI_1_COS Bridge Books_1" xfId="40159"/>
    <cellStyle name="A_Rate_Title_Standalone Buster LBO_19.11.2005_BOOKCoSKPI_1_COS Bridge Books_2" xfId="40160"/>
    <cellStyle name="A_Rate_Title_Standalone Buster LBO_19.11.2005_BOOKCoSKPI_1_CREST_SPS_KPI" xfId="40161"/>
    <cellStyle name="A_Rate_Title_Standalone Buster LBO_19.11.2005_BOOKCoSKPI_1_CREST_SPS_KPI_0.Mgmt Cockpit" xfId="40162"/>
    <cellStyle name="A_Rate_Title_Standalone Buster LBO_19.11.2005_BOOKCoSKPI_1_CREST_SPS_KPI_3.GrossMargin_Journals" xfId="40163"/>
    <cellStyle name="A_Rate_Title_Standalone Buster LBO_19.11.2005_BOOKCoSKPI_1_CREST_SPS_KPI_BOOKCoSKPI" xfId="40164"/>
    <cellStyle name="A_Rate_Title_Standalone Buster LBO_19.11.2005_BOOKCoSKPI_1_CREST_SPS_KPI_BOOKCoSKPI_1" xfId="40165"/>
    <cellStyle name="A_Rate_Title_Standalone Buster LBO_19.11.2005_BOOKCoSKPI_1_CREST_SPS_KPI_BOOKCoSKPI_1_0.Mgmt Cockpit" xfId="40166"/>
    <cellStyle name="A_Rate_Title_Standalone Buster LBO_19.11.2005_BOOKCoSKPI_1_CREST_SPS_KPI_BOOKCoSKPI_1_3.GrossMargin_Journals" xfId="40167"/>
    <cellStyle name="A_Rate_Title_Standalone Buster LBO_19.11.2005_BOOKCoSKPI_1_CREST_SPS_KPI_BOOKCoSKPI_3.GrossMargin_Journals" xfId="40168"/>
    <cellStyle name="A_Rate_Title_Standalone Buster LBO_19.11.2005_BOOKCoSKPI_1_CREST_SPS_KPI_BOOKCoSKPI_BOOKCoSKPI" xfId="40169"/>
    <cellStyle name="A_Rate_Title_Standalone Buster LBO_19.11.2005_BOOKCoSKPI_1_CREST_SPS_KPI_BOOKCoSKPI_BOOKCoSKPI_0.Mgmt Cockpit" xfId="40170"/>
    <cellStyle name="A_Rate_Title_Standalone Buster LBO_19.11.2005_BOOKCoSKPI_1_CREST_SPS_KPI_BOOKCoSKPI_BOOKCoSKPI_3.GrossMargin_Journals" xfId="40171"/>
    <cellStyle name="A_Rate_Title_Standalone Buster LBO_19.11.2005_BOOKCoSKPI_1_CREST_SPS_KPI_BOOKCoSKPI_COS Bridge Books" xfId="40172"/>
    <cellStyle name="A_Rate_Title_Standalone Buster LBO_19.11.2005_BOOKCoSKPI_1_CREST_SPS_KPI_BOOKCoSKPI_COS Bridge Books_1" xfId="40173"/>
    <cellStyle name="A_Rate_Title_Standalone Buster LBO_19.11.2005_BOOKCoSKPI_1_CREST_SPS_KPI_COS Bridge Books" xfId="40174"/>
    <cellStyle name="A_Rate_Title_Standalone Buster LBO_19.11.2005_BOOKCoSKPI_1_CREST_SPS_KPI_COS Bridge Books_1" xfId="40175"/>
    <cellStyle name="A_Rate_Title_Standalone Buster LBO_19.11.2005_BOOKCoSKPI_1_JOURNALCoSKPI" xfId="40176"/>
    <cellStyle name="A_Rate_Title_Standalone Buster LBO_19.11.2005_BOOKCoSKPI_1_ProdExp_Journal_KPI" xfId="40177"/>
    <cellStyle name="A_Rate_Title_Standalone Buster LBO_19.11.2005_BOOKCoSKPI_2" xfId="40178"/>
    <cellStyle name="A_Rate_Title_Standalone Buster LBO_19.11.2005_BOOKCoSKPI_2_3.GrossMargin_Journals" xfId="40179"/>
    <cellStyle name="A_Rate_Title_Standalone Buster LBO_19.11.2005_BOOKCoSKPI_2_BOOKCoSKPI" xfId="40180"/>
    <cellStyle name="A_Rate_Title_Standalone Buster LBO_19.11.2005_BOOKCoSKPI_2_BOOKCoSKPI_0.Mgmt Cockpit" xfId="40181"/>
    <cellStyle name="A_Rate_Title_Standalone Buster LBO_19.11.2005_BOOKCoSKPI_2_BOOKCoSKPI_3.GrossMargin_Journals" xfId="40182"/>
    <cellStyle name="A_Rate_Title_Standalone Buster LBO_19.11.2005_BOOKCoSKPI_2_COS Bridge Books" xfId="40183"/>
    <cellStyle name="A_Rate_Title_Standalone Buster LBO_19.11.2005_BOOKCoSKPI_2_COS Bridge Books_1" xfId="40184"/>
    <cellStyle name="A_Rate_Title_Standalone Buster LBO_19.11.2005_BOOKCoSKPI_3" xfId="40185"/>
    <cellStyle name="A_Rate_Title_Standalone Buster LBO_19.11.2005_BOOKCoSKPI_3.GrossMargin_Journals" xfId="40186"/>
    <cellStyle name="A_Rate_Title_Standalone Buster LBO_19.11.2005_BOOKCoSKPI_3_0.Mgmt Cockpit" xfId="40187"/>
    <cellStyle name="A_Rate_Title_Standalone Buster LBO_19.11.2005_BOOKCoSKPI_3_3.GrossMargin_Journals" xfId="40188"/>
    <cellStyle name="A_Rate_Title_Standalone Buster LBO_19.11.2005_BOOKCoSKPI_6.KPI_Issue" xfId="40189"/>
    <cellStyle name="A_Rate_Title_Standalone Buster LBO_19.11.2005_BOOKCoSKPI_BOOKCoSKPI" xfId="40190"/>
    <cellStyle name="A_Rate_Title_Standalone Buster LBO_19.11.2005_BOOKCoSKPI_BOOKCoSKPI_0.Mgmt Cockpit" xfId="40191"/>
    <cellStyle name="A_Rate_Title_Standalone Buster LBO_19.11.2005_BOOKCoSKPI_BOOKCoSKPI_1" xfId="40192"/>
    <cellStyle name="A_Rate_Title_Standalone Buster LBO_19.11.2005_BOOKCoSKPI_BOOKCoSKPI_1_3.GrossMargin_Journals" xfId="40193"/>
    <cellStyle name="A_Rate_Title_Standalone Buster LBO_19.11.2005_BOOKCoSKPI_BOOKCoSKPI_1_BOOKCoSKPI" xfId="40194"/>
    <cellStyle name="A_Rate_Title_Standalone Buster LBO_19.11.2005_BOOKCoSKPI_BOOKCoSKPI_1_BOOKCoSKPI_0.Mgmt Cockpit" xfId="40195"/>
    <cellStyle name="A_Rate_Title_Standalone Buster LBO_19.11.2005_BOOKCoSKPI_BOOKCoSKPI_1_BOOKCoSKPI_3.GrossMargin_Journals" xfId="40196"/>
    <cellStyle name="A_Rate_Title_Standalone Buster LBO_19.11.2005_BOOKCoSKPI_BOOKCoSKPI_1_COS Bridge Books" xfId="40197"/>
    <cellStyle name="A_Rate_Title_Standalone Buster LBO_19.11.2005_BOOKCoSKPI_BOOKCoSKPI_1_COS Bridge Books_1" xfId="40198"/>
    <cellStyle name="A_Rate_Title_Standalone Buster LBO_19.11.2005_BOOKCoSKPI_BOOKCoSKPI_2" xfId="40199"/>
    <cellStyle name="A_Rate_Title_Standalone Buster LBO_19.11.2005_BOOKCoSKPI_BOOKCoSKPI_2_0.Mgmt Cockpit" xfId="40200"/>
    <cellStyle name="A_Rate_Title_Standalone Buster LBO_19.11.2005_BOOKCoSKPI_BOOKCoSKPI_2_3.GrossMargin_Journals" xfId="40201"/>
    <cellStyle name="A_Rate_Title_Standalone Buster LBO_19.11.2005_BOOKCoSKPI_BOOKCoSKPI_3.GrossMargin_Journals" xfId="40202"/>
    <cellStyle name="A_Rate_Title_Standalone Buster LBO_19.11.2005_BOOKCoSKPI_BOOKCoSKPI_6.KPI_Issue" xfId="40203"/>
    <cellStyle name="A_Rate_Title_Standalone Buster LBO_19.11.2005_BOOKCoSKPI_BOOKCoSKPI_BOOKCoSKPI" xfId="40204"/>
    <cellStyle name="A_Rate_Title_Standalone Buster LBO_19.11.2005_BOOKCoSKPI_BOOKCoSKPI_BOOKCoSKPI_1" xfId="40205"/>
    <cellStyle name="A_Rate_Title_Standalone Buster LBO_19.11.2005_BOOKCoSKPI_BOOKCoSKPI_BOOKCoSKPI_1_0.Mgmt Cockpit" xfId="40206"/>
    <cellStyle name="A_Rate_Title_Standalone Buster LBO_19.11.2005_BOOKCoSKPI_BOOKCoSKPI_BOOKCoSKPI_1_3.GrossMargin_Journals" xfId="40207"/>
    <cellStyle name="A_Rate_Title_Standalone Buster LBO_19.11.2005_BOOKCoSKPI_BOOKCoSKPI_BOOKCoSKPI_3.GrossMargin_Journals" xfId="40208"/>
    <cellStyle name="A_Rate_Title_Standalone Buster LBO_19.11.2005_BOOKCoSKPI_BOOKCoSKPI_BOOKCoSKPI_BOOKCoSKPI" xfId="40209"/>
    <cellStyle name="A_Rate_Title_Standalone Buster LBO_19.11.2005_BOOKCoSKPI_BOOKCoSKPI_BOOKCoSKPI_BOOKCoSKPI_0.Mgmt Cockpit" xfId="40210"/>
    <cellStyle name="A_Rate_Title_Standalone Buster LBO_19.11.2005_BOOKCoSKPI_BOOKCoSKPI_BOOKCoSKPI_BOOKCoSKPI_3.GrossMargin_Journals" xfId="40211"/>
    <cellStyle name="A_Rate_Title_Standalone Buster LBO_19.11.2005_BOOKCoSKPI_BOOKCoSKPI_BOOKCoSKPI_COS Bridge Books" xfId="40212"/>
    <cellStyle name="A_Rate_Title_Standalone Buster LBO_19.11.2005_BOOKCoSKPI_BOOKCoSKPI_BOOKCoSKPI_COS Bridge Books_1" xfId="40213"/>
    <cellStyle name="A_Rate_Title_Standalone Buster LBO_19.11.2005_BOOKCoSKPI_BOOKCoSKPI_COS Bridge Books" xfId="40214"/>
    <cellStyle name="A_Rate_Title_Standalone Buster LBO_19.11.2005_BOOKCoSKPI_BOOKCoSKPI_COS Bridge Books_1" xfId="40215"/>
    <cellStyle name="A_Rate_Title_Standalone Buster LBO_19.11.2005_BOOKCoSKPI_BOOKCoSKPI_COS Bridge Books_2" xfId="40216"/>
    <cellStyle name="A_Rate_Title_Standalone Buster LBO_19.11.2005_BOOKCoSKPI_BOOKCoSKPI_CREST_SPS_KPI" xfId="40217"/>
    <cellStyle name="A_Rate_Title_Standalone Buster LBO_19.11.2005_BOOKCoSKPI_BOOKCoSKPI_CREST_SPS_KPI_0.Mgmt Cockpit" xfId="40218"/>
    <cellStyle name="A_Rate_Title_Standalone Buster LBO_19.11.2005_BOOKCoSKPI_BOOKCoSKPI_CREST_SPS_KPI_3.GrossMargin_Journals" xfId="40219"/>
    <cellStyle name="A_Rate_Title_Standalone Buster LBO_19.11.2005_BOOKCoSKPI_BOOKCoSKPI_CREST_SPS_KPI_BOOKCoSKPI" xfId="40220"/>
    <cellStyle name="A_Rate_Title_Standalone Buster LBO_19.11.2005_BOOKCoSKPI_BOOKCoSKPI_CREST_SPS_KPI_BOOKCoSKPI_1" xfId="40221"/>
    <cellStyle name="A_Rate_Title_Standalone Buster LBO_19.11.2005_BOOKCoSKPI_BOOKCoSKPI_CREST_SPS_KPI_BOOKCoSKPI_1_0.Mgmt Cockpit" xfId="40222"/>
    <cellStyle name="A_Rate_Title_Standalone Buster LBO_19.11.2005_BOOKCoSKPI_BOOKCoSKPI_CREST_SPS_KPI_BOOKCoSKPI_1_3.GrossMargin_Journals" xfId="40223"/>
    <cellStyle name="A_Rate_Title_Standalone Buster LBO_19.11.2005_BOOKCoSKPI_BOOKCoSKPI_CREST_SPS_KPI_BOOKCoSKPI_3.GrossMargin_Journals" xfId="40224"/>
    <cellStyle name="A_Rate_Title_Standalone Buster LBO_19.11.2005_BOOKCoSKPI_BOOKCoSKPI_CREST_SPS_KPI_BOOKCoSKPI_BOOKCoSKPI" xfId="40225"/>
    <cellStyle name="A_Rate_Title_Standalone Buster LBO_19.11.2005_BOOKCoSKPI_BOOKCoSKPI_CREST_SPS_KPI_BOOKCoSKPI_BOOKCoSKPI_0.Mgmt Cockpit" xfId="40226"/>
    <cellStyle name="A_Rate_Title_Standalone Buster LBO_19.11.2005_BOOKCoSKPI_BOOKCoSKPI_CREST_SPS_KPI_BOOKCoSKPI_BOOKCoSKPI_3.GrossMargin_Journals" xfId="40227"/>
    <cellStyle name="A_Rate_Title_Standalone Buster LBO_19.11.2005_BOOKCoSKPI_BOOKCoSKPI_CREST_SPS_KPI_BOOKCoSKPI_COS Bridge Books" xfId="40228"/>
    <cellStyle name="A_Rate_Title_Standalone Buster LBO_19.11.2005_BOOKCoSKPI_BOOKCoSKPI_CREST_SPS_KPI_BOOKCoSKPI_COS Bridge Books_1" xfId="40229"/>
    <cellStyle name="A_Rate_Title_Standalone Buster LBO_19.11.2005_BOOKCoSKPI_BOOKCoSKPI_CREST_SPS_KPI_COS Bridge Books" xfId="40230"/>
    <cellStyle name="A_Rate_Title_Standalone Buster LBO_19.11.2005_BOOKCoSKPI_BOOKCoSKPI_CREST_SPS_KPI_COS Bridge Books_1" xfId="40231"/>
    <cellStyle name="A_Rate_Title_Standalone Buster LBO_19.11.2005_BOOKCoSKPI_BOOKCoSKPI_JOURNALCoSKPI" xfId="40232"/>
    <cellStyle name="A_Rate_Title_Standalone Buster LBO_19.11.2005_BOOKCoSKPI_BOOKCoSKPI_ProdExp_Journal_KPI" xfId="40233"/>
    <cellStyle name="A_Rate_Title_Standalone Buster LBO_19.11.2005_BOOKCoSKPI_COS Bridge Books" xfId="40234"/>
    <cellStyle name="A_Rate_Title_Standalone Buster LBO_19.11.2005_BOOKCoSKPI_COS Bridge Books_1" xfId="40235"/>
    <cellStyle name="A_Rate_Title_Standalone Buster LBO_19.11.2005_BOOKCoSKPI_COS Bridge Books_2" xfId="40236"/>
    <cellStyle name="A_Rate_Title_Standalone Buster LBO_19.11.2005_BOOKCoSKPI_CREST_SPS_KPI" xfId="40237"/>
    <cellStyle name="A_Rate_Title_Standalone Buster LBO_19.11.2005_BOOKCoSKPI_CREST_SPS_KPI_0.Mgmt Cockpit" xfId="40238"/>
    <cellStyle name="A_Rate_Title_Standalone Buster LBO_19.11.2005_BOOKCoSKPI_CREST_SPS_KPI_3.GrossMargin_Journals" xfId="40239"/>
    <cellStyle name="A_Rate_Title_Standalone Buster LBO_19.11.2005_BOOKCoSKPI_CREST_SPS_KPI_BOOKCoSKPI" xfId="40240"/>
    <cellStyle name="A_Rate_Title_Standalone Buster LBO_19.11.2005_BOOKCoSKPI_CREST_SPS_KPI_BOOKCoSKPI_1" xfId="40241"/>
    <cellStyle name="A_Rate_Title_Standalone Buster LBO_19.11.2005_BOOKCoSKPI_CREST_SPS_KPI_BOOKCoSKPI_1_0.Mgmt Cockpit" xfId="40242"/>
    <cellStyle name="A_Rate_Title_Standalone Buster LBO_19.11.2005_BOOKCoSKPI_CREST_SPS_KPI_BOOKCoSKPI_1_3.GrossMargin_Journals" xfId="40243"/>
    <cellStyle name="A_Rate_Title_Standalone Buster LBO_19.11.2005_BOOKCoSKPI_CREST_SPS_KPI_BOOKCoSKPI_3.GrossMargin_Journals" xfId="40244"/>
    <cellStyle name="A_Rate_Title_Standalone Buster LBO_19.11.2005_BOOKCoSKPI_CREST_SPS_KPI_BOOKCoSKPI_BOOKCoSKPI" xfId="40245"/>
    <cellStyle name="A_Rate_Title_Standalone Buster LBO_19.11.2005_BOOKCoSKPI_CREST_SPS_KPI_BOOKCoSKPI_BOOKCoSKPI_0.Mgmt Cockpit" xfId="40246"/>
    <cellStyle name="A_Rate_Title_Standalone Buster LBO_19.11.2005_BOOKCoSKPI_CREST_SPS_KPI_BOOKCoSKPI_BOOKCoSKPI_3.GrossMargin_Journals" xfId="40247"/>
    <cellStyle name="A_Rate_Title_Standalone Buster LBO_19.11.2005_BOOKCoSKPI_CREST_SPS_KPI_BOOKCoSKPI_COS Bridge Books" xfId="40248"/>
    <cellStyle name="A_Rate_Title_Standalone Buster LBO_19.11.2005_BOOKCoSKPI_CREST_SPS_KPI_BOOKCoSKPI_COS Bridge Books_1" xfId="40249"/>
    <cellStyle name="A_Rate_Title_Standalone Buster LBO_19.11.2005_BOOKCoSKPI_CREST_SPS_KPI_COS Bridge Books" xfId="40250"/>
    <cellStyle name="A_Rate_Title_Standalone Buster LBO_19.11.2005_BOOKCoSKPI_CREST_SPS_KPI_COS Bridge Books_1" xfId="40251"/>
    <cellStyle name="A_Rate_Title_Standalone Buster LBO_19.11.2005_BOOKCoSKPI_JOURNALCoSKPI" xfId="40252"/>
    <cellStyle name="A_Rate_Title_Standalone Buster LBO_19.11.2005_BOOKCoSKPI_ProdExp_Journal_KPI" xfId="40253"/>
    <cellStyle name="A_Rate_Title_Standalone Buster LBO_19.11.2005_COS Bridge Books" xfId="40254"/>
    <cellStyle name="A_Rate_Title_Standalone Buster LBO_19.11.2005_COS Bridge Books_1" xfId="40255"/>
    <cellStyle name="A_Rate_Title_Standalone Buster LBO_19.11.2005_COS Bridge Books_2" xfId="40256"/>
    <cellStyle name="A_Rate_Title_Standalone Buster LBO_19.11.2005_CREST_SPS_KPI" xfId="40257"/>
    <cellStyle name="A_Rate_Title_Standalone Buster LBO_19.11.2005_CREST_SPS_KPI_0.Mgmt Cockpit" xfId="40258"/>
    <cellStyle name="A_Rate_Title_Standalone Buster LBO_19.11.2005_CREST_SPS_KPI_3.GrossMargin_Journals" xfId="40259"/>
    <cellStyle name="A_Rate_Title_Standalone Buster LBO_19.11.2005_CREST_SPS_KPI_BOOKCoSKPI" xfId="40260"/>
    <cellStyle name="A_Rate_Title_Standalone Buster LBO_19.11.2005_CREST_SPS_KPI_BOOKCoSKPI_1" xfId="40261"/>
    <cellStyle name="A_Rate_Title_Standalone Buster LBO_19.11.2005_CREST_SPS_KPI_BOOKCoSKPI_1_0.Mgmt Cockpit" xfId="40262"/>
    <cellStyle name="A_Rate_Title_Standalone Buster LBO_19.11.2005_CREST_SPS_KPI_BOOKCoSKPI_1_3.GrossMargin_Journals" xfId="40263"/>
    <cellStyle name="A_Rate_Title_Standalone Buster LBO_19.11.2005_CREST_SPS_KPI_BOOKCoSKPI_3.GrossMargin_Journals" xfId="40264"/>
    <cellStyle name="A_Rate_Title_Standalone Buster LBO_19.11.2005_CREST_SPS_KPI_BOOKCoSKPI_BOOKCoSKPI" xfId="40265"/>
    <cellStyle name="A_Rate_Title_Standalone Buster LBO_19.11.2005_CREST_SPS_KPI_BOOKCoSKPI_BOOKCoSKPI_0.Mgmt Cockpit" xfId="40266"/>
    <cellStyle name="A_Rate_Title_Standalone Buster LBO_19.11.2005_CREST_SPS_KPI_BOOKCoSKPI_BOOKCoSKPI_3.GrossMargin_Journals" xfId="40267"/>
    <cellStyle name="A_Rate_Title_Standalone Buster LBO_19.11.2005_CREST_SPS_KPI_BOOKCoSKPI_COS Bridge Books" xfId="40268"/>
    <cellStyle name="A_Rate_Title_Standalone Buster LBO_19.11.2005_CREST_SPS_KPI_BOOKCoSKPI_COS Bridge Books_1" xfId="40269"/>
    <cellStyle name="A_Rate_Title_Standalone Buster LBO_19.11.2005_CREST_SPS_KPI_COS Bridge Books" xfId="40270"/>
    <cellStyle name="A_Rate_Title_Standalone Buster LBO_19.11.2005_CREST_SPS_KPI_COS Bridge Books_1" xfId="40271"/>
    <cellStyle name="A_Rate_Title_Standalone Buster LBO_19.11.2005_Data" xfId="17100"/>
    <cellStyle name="A_Rate_Title_Standalone Buster LBO_19.11.2005_Data_Structure" xfId="17101"/>
    <cellStyle name="A_Rate_Title_Standalone Buster LBO_19.11.2005_Data_structure_1" xfId="17102"/>
    <cellStyle name="A_Rate_Title_Standalone Buster LBO_19.11.2005_Data_Structure_structure" xfId="17103"/>
    <cellStyle name="A_Rate_Title_Standalone Buster LBO_19.11.2005_JOURNALCoSKPI" xfId="40272"/>
    <cellStyle name="A_Rate_Title_Standalone Buster LBO_19.11.2005_JOURNALCoSKPI_0.Mgmt Cockpit" xfId="40273"/>
    <cellStyle name="A_Rate_Title_Standalone Buster LBO_19.11.2005_JOURNALCoSKPI_1" xfId="40274"/>
    <cellStyle name="A_Rate_Title_Standalone Buster LBO_19.11.2005_JOURNALCoSKPI_2" xfId="40275"/>
    <cellStyle name="A_Rate_Title_Standalone Buster LBO_19.11.2005_JOURNALCoSKPI_3.GrossMargin_Journals" xfId="40276"/>
    <cellStyle name="A_Rate_Title_Standalone Buster LBO_19.11.2005_JOURNALCoSKPI_BOOKCoSKPI" xfId="40277"/>
    <cellStyle name="A_Rate_Title_Standalone Buster LBO_19.11.2005_JOURNALCoSKPI_BOOKCoSKPI_3.GrossMargin_Journals" xfId="40278"/>
    <cellStyle name="A_Rate_Title_Standalone Buster LBO_19.11.2005_JOURNALCoSKPI_BOOKCoSKPI_BOOKCoSKPI" xfId="40279"/>
    <cellStyle name="A_Rate_Title_Standalone Buster LBO_19.11.2005_JOURNALCoSKPI_BOOKCoSKPI_BOOKCoSKPI_0.Mgmt Cockpit" xfId="40280"/>
    <cellStyle name="A_Rate_Title_Standalone Buster LBO_19.11.2005_JOURNALCoSKPI_BOOKCoSKPI_BOOKCoSKPI_3.GrossMargin_Journals" xfId="40281"/>
    <cellStyle name="A_Rate_Title_Standalone Buster LBO_19.11.2005_JOURNALCoSKPI_BOOKCoSKPI_COS Bridge Books" xfId="40282"/>
    <cellStyle name="A_Rate_Title_Standalone Buster LBO_19.11.2005_JOURNALCoSKPI_BOOKCoSKPI_COS Bridge Books_1" xfId="40283"/>
    <cellStyle name="A_Rate_Title_Standalone Buster LBO_19.11.2005_JOURNALCoSKPI_COS Bridge Books" xfId="40284"/>
    <cellStyle name="A_Rate_Title_Standalone Buster LBO_19.11.2005_JOURNALCoSKPI_COS Bridge Books_1" xfId="40285"/>
    <cellStyle name="A_Rate_Title_Standalone Buster LBO_19.11.2005_JOURNALCoSKPI_CREST_SPS_KPI" xfId="40286"/>
    <cellStyle name="A_Rate_Title_Standalone Buster LBO_19.11.2005_JOURNALCoSKPI_CREST_SPS_KPI_0.Mgmt Cockpit" xfId="40287"/>
    <cellStyle name="A_Rate_Title_Standalone Buster LBO_19.11.2005_JOURNALCoSKPI_CREST_SPS_KPI_3.GrossMargin_Journals" xfId="40288"/>
    <cellStyle name="A_Rate_Title_Standalone Buster LBO_19.11.2005_JOURNALCoSKPI_CREST_SPS_KPI_BOOKCoSKPI" xfId="40289"/>
    <cellStyle name="A_Rate_Title_Standalone Buster LBO_19.11.2005_JOURNALCoSKPI_CREST_SPS_KPI_BOOKCoSKPI_1" xfId="40290"/>
    <cellStyle name="A_Rate_Title_Standalone Buster LBO_19.11.2005_JOURNALCoSKPI_CREST_SPS_KPI_BOOKCoSKPI_1_0.Mgmt Cockpit" xfId="40291"/>
    <cellStyle name="A_Rate_Title_Standalone Buster LBO_19.11.2005_JOURNALCoSKPI_CREST_SPS_KPI_BOOKCoSKPI_1_3.GrossMargin_Journals" xfId="40292"/>
    <cellStyle name="A_Rate_Title_Standalone Buster LBO_19.11.2005_JOURNALCoSKPI_CREST_SPS_KPI_BOOKCoSKPI_3.GrossMargin_Journals" xfId="40293"/>
    <cellStyle name="A_Rate_Title_Standalone Buster LBO_19.11.2005_JOURNALCoSKPI_CREST_SPS_KPI_BOOKCoSKPI_BOOKCoSKPI" xfId="40294"/>
    <cellStyle name="A_Rate_Title_Standalone Buster LBO_19.11.2005_JOURNALCoSKPI_CREST_SPS_KPI_BOOKCoSKPI_BOOKCoSKPI_0.Mgmt Cockpit" xfId="40295"/>
    <cellStyle name="A_Rate_Title_Standalone Buster LBO_19.11.2005_JOURNALCoSKPI_CREST_SPS_KPI_BOOKCoSKPI_BOOKCoSKPI_3.GrossMargin_Journals" xfId="40296"/>
    <cellStyle name="A_Rate_Title_Standalone Buster LBO_19.11.2005_JOURNALCoSKPI_CREST_SPS_KPI_BOOKCoSKPI_COS Bridge Books" xfId="40297"/>
    <cellStyle name="A_Rate_Title_Standalone Buster LBO_19.11.2005_JOURNALCoSKPI_CREST_SPS_KPI_BOOKCoSKPI_COS Bridge Books_1" xfId="40298"/>
    <cellStyle name="A_Rate_Title_Standalone Buster LBO_19.11.2005_JOURNALCoSKPI_CREST_SPS_KPI_COS Bridge Books" xfId="40299"/>
    <cellStyle name="A_Rate_Title_Standalone Buster LBO_19.11.2005_JOURNALCoSKPI_CREST_SPS_KPI_COS Bridge Books_1" xfId="40300"/>
    <cellStyle name="A_Rate_Title_Standalone Buster LBO_19.11.2005_MSOA PE" xfId="17104"/>
    <cellStyle name="A_Rate_Title_Standalone Buster LBO_19.11.2005_Open Acces" xfId="17105"/>
    <cellStyle name="A_Rate_Title_Standalone Buster LBO_19.11.2005_ProdExp_Journal_KPI" xfId="40301"/>
    <cellStyle name="A_Rate_Title_Standalone Buster LBO_19.11.2005_Structure" xfId="17106"/>
    <cellStyle name="A_Rate_Title_Standalone Buster LBO_19.11.2005_Structure_1" xfId="17107"/>
    <cellStyle name="A_Rate_Title_Standalone Buster LBO_19.11.2005_Structure_1_structure" xfId="17108"/>
    <cellStyle name="A_Rate_Title_Standalone Buster LBO_19.11.2005_structure_2" xfId="17109"/>
    <cellStyle name="A_Rate_Title_Standalone Buster LBO_19.11.2005_Structure_Structure" xfId="17110"/>
    <cellStyle name="A_Rate_Title_Standalone Buster LBO_19.11.2005_Structure_structure_1" xfId="17111"/>
    <cellStyle name="A_Rate_Title_Standalone Buster LBO_19.11.2005_Structure_Structure_structure" xfId="17112"/>
    <cellStyle name="A_Rate_Title_Structure" xfId="17113"/>
    <cellStyle name="A_Rate_Title_Structure_1" xfId="17114"/>
    <cellStyle name="A_Rate_Title_Structure_1_structure" xfId="17115"/>
    <cellStyle name="A_Rate_Title_structure_2" xfId="17116"/>
    <cellStyle name="A_Rate_Title_Structure_Structure" xfId="17117"/>
    <cellStyle name="A_Rate_Title_Structure_structure_1" xfId="17118"/>
    <cellStyle name="A_Rate_Title_Structure_Structure_structure" xfId="17119"/>
    <cellStyle name="A_Simple Title" xfId="17120"/>
    <cellStyle name="A_Simple Title_0.Mgmt Cockpit" xfId="40302"/>
    <cellStyle name="A_Simple Title_10. eBook Usage" xfId="40303"/>
    <cellStyle name="A_Simple Title_10. eBook Usage_0.Mgmt Cockpit" xfId="40304"/>
    <cellStyle name="A_Simple Title_10. eBook Usage_2a. IiC - CAPEX" xfId="40305"/>
    <cellStyle name="A_Simple Title_10. eBook Usage_3. FTE PeKo" xfId="40306"/>
    <cellStyle name="A_Simple Title_10. eBook Usage_3.GrossMargin_Journals" xfId="40307"/>
    <cellStyle name="A_Simple Title_10. eBook Usage_6.KPI_Issue" xfId="40308"/>
    <cellStyle name="A_Simple Title_10. eBook Usage_BOOKCoSKPI" xfId="40309"/>
    <cellStyle name="A_Simple Title_10. eBook Usage_BOOKCoSKPI_3.GrossMargin_Journals" xfId="40310"/>
    <cellStyle name="A_Simple Title_10. eBook Usage_BOOKCoSKPI_BOOKCoSKPI" xfId="40311"/>
    <cellStyle name="A_Simple Title_10. eBook Usage_BOOKCoSKPI_BOOKCoSKPI_0.Mgmt Cockpit" xfId="40312"/>
    <cellStyle name="A_Simple Title_10. eBook Usage_BOOKCoSKPI_BOOKCoSKPI_3.GrossMargin_Journals" xfId="40313"/>
    <cellStyle name="A_Simple Title_10. eBook Usage_BOOKCoSKPI_COS Bridge Books" xfId="40314"/>
    <cellStyle name="A_Simple Title_10. eBook Usage_BOOKCoSKPI_COS Bridge Books_1" xfId="40315"/>
    <cellStyle name="A_Simple Title_10. eBook Usage_COS Bridge Books" xfId="40316"/>
    <cellStyle name="A_Simple Title_10. eBook Usage_COS Bridge Books_1" xfId="40317"/>
    <cellStyle name="A_Simple Title_10. eBook Usage_CREST_SPS_KPI" xfId="40318"/>
    <cellStyle name="A_Simple Title_10. eBook Usage_CREST_SPS_KPI_0.Mgmt Cockpit" xfId="40319"/>
    <cellStyle name="A_Simple Title_10. eBook Usage_CREST_SPS_KPI_3.GrossMargin_Journals" xfId="40320"/>
    <cellStyle name="A_Simple Title_10. eBook Usage_CREST_SPS_KPI_BOOKCoSKPI" xfId="40321"/>
    <cellStyle name="A_Simple Title_10. eBook Usage_CREST_SPS_KPI_BOOKCoSKPI_1" xfId="40322"/>
    <cellStyle name="A_Simple Title_10. eBook Usage_CREST_SPS_KPI_BOOKCoSKPI_1_0.Mgmt Cockpit" xfId="40323"/>
    <cellStyle name="A_Simple Title_10. eBook Usage_CREST_SPS_KPI_BOOKCoSKPI_1_3.GrossMargin_Journals" xfId="40324"/>
    <cellStyle name="A_Simple Title_10. eBook Usage_CREST_SPS_KPI_BOOKCoSKPI_3.GrossMargin_Journals" xfId="40325"/>
    <cellStyle name="A_Simple Title_10. eBook Usage_CREST_SPS_KPI_BOOKCoSKPI_BOOKCoSKPI" xfId="40326"/>
    <cellStyle name="A_Simple Title_10. eBook Usage_CREST_SPS_KPI_BOOKCoSKPI_BOOKCoSKPI_0.Mgmt Cockpit" xfId="40327"/>
    <cellStyle name="A_Simple Title_10. eBook Usage_CREST_SPS_KPI_BOOKCoSKPI_BOOKCoSKPI_3.GrossMargin_Journals" xfId="40328"/>
    <cellStyle name="A_Simple Title_10. eBook Usage_CREST_SPS_KPI_BOOKCoSKPI_COS Bridge Books" xfId="40329"/>
    <cellStyle name="A_Simple Title_10. eBook Usage_CREST_SPS_KPI_BOOKCoSKPI_COS Bridge Books_1" xfId="40330"/>
    <cellStyle name="A_Simple Title_10. eBook Usage_CREST_SPS_KPI_COS Bridge Books" xfId="40331"/>
    <cellStyle name="A_Simple Title_10. eBook Usage_CREST_SPS_KPI_COS Bridge Books_1" xfId="40332"/>
    <cellStyle name="A_Simple Title_10. eBook Usage_JOURNALCoSKPI" xfId="40333"/>
    <cellStyle name="A_Simple Title_10. eBook Usage_JOURNALCoSKPI_1" xfId="40334"/>
    <cellStyle name="A_Simple Title_2.p&amp;l- Global" xfId="40335"/>
    <cellStyle name="A_Simple Title_2.p&amp;l- Global_0.Mgmt Cockpit" xfId="40336"/>
    <cellStyle name="A_Simple Title_2.p&amp;l- Global_3.GrossMargin_Journals" xfId="40337"/>
    <cellStyle name="A_Simple Title_2.p&amp;l- Global_6.KPI_Issue" xfId="40338"/>
    <cellStyle name="A_Simple Title_2.p&amp;l- Global_BOOKCoSKPI" xfId="40339"/>
    <cellStyle name="A_Simple Title_2.p&amp;l- Global_BOOKCoSKPI_1" xfId="40340"/>
    <cellStyle name="A_Simple Title_2.p&amp;l- Global_BOOKCoSKPI_1_0.Mgmt Cockpit" xfId="40341"/>
    <cellStyle name="A_Simple Title_2.p&amp;l- Global_BOOKCoSKPI_1_3.GrossMargin_Journals" xfId="40342"/>
    <cellStyle name="A_Simple Title_2.p&amp;l- Global_BOOKCoSKPI_3.GrossMargin_Journals" xfId="40343"/>
    <cellStyle name="A_Simple Title_2.p&amp;l- Global_BOOKCoSKPI_BOOKCoSKPI" xfId="40344"/>
    <cellStyle name="A_Simple Title_2.p&amp;l- Global_BOOKCoSKPI_BOOKCoSKPI_0.Mgmt Cockpit" xfId="40345"/>
    <cellStyle name="A_Simple Title_2.p&amp;l- Global_BOOKCoSKPI_BOOKCoSKPI_3.GrossMargin_Journals" xfId="40346"/>
    <cellStyle name="A_Simple Title_2.p&amp;l- Global_BOOKCoSKPI_COS Bridge Books" xfId="40347"/>
    <cellStyle name="A_Simple Title_2.p&amp;l- Global_BOOKCoSKPI_COS Bridge Books_1" xfId="40348"/>
    <cellStyle name="A_Simple Title_2.p&amp;l- Global_COS Bridge Books" xfId="40349"/>
    <cellStyle name="A_Simple Title_2.p&amp;l- Global_COS Bridge Books_1" xfId="40350"/>
    <cellStyle name="A_Simple Title_2.p&amp;l- Global_COS Bridge Books_2" xfId="40351"/>
    <cellStyle name="A_Simple Title_2.p&amp;l- Global_CREST_SPS_KPI" xfId="40352"/>
    <cellStyle name="A_Simple Title_2.p&amp;l- Global_CREST_SPS_KPI_0.Mgmt Cockpit" xfId="40353"/>
    <cellStyle name="A_Simple Title_2.p&amp;l- Global_CREST_SPS_KPI_3.GrossMargin_Journals" xfId="40354"/>
    <cellStyle name="A_Simple Title_2.p&amp;l- Global_CREST_SPS_KPI_BOOKCoSKPI" xfId="40355"/>
    <cellStyle name="A_Simple Title_2.p&amp;l- Global_CREST_SPS_KPI_BOOKCoSKPI_1" xfId="40356"/>
    <cellStyle name="A_Simple Title_2.p&amp;l- Global_CREST_SPS_KPI_BOOKCoSKPI_1_0.Mgmt Cockpit" xfId="40357"/>
    <cellStyle name="A_Simple Title_2.p&amp;l- Global_CREST_SPS_KPI_BOOKCoSKPI_1_3.GrossMargin_Journals" xfId="40358"/>
    <cellStyle name="A_Simple Title_2.p&amp;l- Global_CREST_SPS_KPI_BOOKCoSKPI_3.GrossMargin_Journals" xfId="40359"/>
    <cellStyle name="A_Simple Title_2.p&amp;l- Global_CREST_SPS_KPI_BOOKCoSKPI_BOOKCoSKPI" xfId="40360"/>
    <cellStyle name="A_Simple Title_2.p&amp;l- Global_CREST_SPS_KPI_BOOKCoSKPI_BOOKCoSKPI_0.Mgmt Cockpit" xfId="40361"/>
    <cellStyle name="A_Simple Title_2.p&amp;l- Global_CREST_SPS_KPI_BOOKCoSKPI_BOOKCoSKPI_3.GrossMargin_Journals" xfId="40362"/>
    <cellStyle name="A_Simple Title_2.p&amp;l- Global_CREST_SPS_KPI_BOOKCoSKPI_COS Bridge Books" xfId="40363"/>
    <cellStyle name="A_Simple Title_2.p&amp;l- Global_CREST_SPS_KPI_BOOKCoSKPI_COS Bridge Books_1" xfId="40364"/>
    <cellStyle name="A_Simple Title_2.p&amp;l- Global_CREST_SPS_KPI_COS Bridge Books" xfId="40365"/>
    <cellStyle name="A_Simple Title_2.p&amp;l- Global_CREST_SPS_KPI_COS Bridge Books_1" xfId="40366"/>
    <cellStyle name="A_Simple Title_2.p&amp;l- Global_JOURNALCoSKPI" xfId="40367"/>
    <cellStyle name="A_Simple Title_2.p&amp;l- Global_ProdExp_Journal_KPI" xfId="40368"/>
    <cellStyle name="A_Simple Title_2a. IiC - CAPEX" xfId="40369"/>
    <cellStyle name="A_Simple Title_2a.IiC - CAPEX" xfId="40370"/>
    <cellStyle name="A_Simple Title_2a.IiC - CAPEX_3.GrossMargin_Journals" xfId="40371"/>
    <cellStyle name="A_Simple Title_2a.IiC - CAPEX_6.KPI_Issue" xfId="40372"/>
    <cellStyle name="A_Simple Title_2a.IiC - CAPEX_BOOKCoSKPI" xfId="40373"/>
    <cellStyle name="A_Simple Title_2a.IiC - CAPEX_BOOKCoSKPI_0.Mgmt Cockpit" xfId="40374"/>
    <cellStyle name="A_Simple Title_2a.IiC - CAPEX_BOOKCoSKPI_1" xfId="40375"/>
    <cellStyle name="A_Simple Title_2a.IiC - CAPEX_BOOKCoSKPI_1_0.Mgmt Cockpit" xfId="40376"/>
    <cellStyle name="A_Simple Title_2a.IiC - CAPEX_BOOKCoSKPI_1_3.GrossMargin_Journals" xfId="40377"/>
    <cellStyle name="A_Simple Title_2a.IiC - CAPEX_BOOKCoSKPI_3.GrossMargin_Journals" xfId="40378"/>
    <cellStyle name="A_Simple Title_2a.IiC - CAPEX_BOOKCoSKPI_6.KPI_Issue" xfId="40379"/>
    <cellStyle name="A_Simple Title_2a.IiC - CAPEX_BOOKCoSKPI_BOOKCoSKPI" xfId="40380"/>
    <cellStyle name="A_Simple Title_2a.IiC - CAPEX_BOOKCoSKPI_BOOKCoSKPI_1" xfId="40381"/>
    <cellStyle name="A_Simple Title_2a.IiC - CAPEX_BOOKCoSKPI_BOOKCoSKPI_1_0.Mgmt Cockpit" xfId="40382"/>
    <cellStyle name="A_Simple Title_2a.IiC - CAPEX_BOOKCoSKPI_BOOKCoSKPI_1_3.GrossMargin_Journals" xfId="40383"/>
    <cellStyle name="A_Simple Title_2a.IiC - CAPEX_BOOKCoSKPI_BOOKCoSKPI_3.GrossMargin_Journals" xfId="40384"/>
    <cellStyle name="A_Simple Title_2a.IiC - CAPEX_BOOKCoSKPI_BOOKCoSKPI_BOOKCoSKPI" xfId="40385"/>
    <cellStyle name="A_Simple Title_2a.IiC - CAPEX_BOOKCoSKPI_BOOKCoSKPI_BOOKCoSKPI_0.Mgmt Cockpit" xfId="40386"/>
    <cellStyle name="A_Simple Title_2a.IiC - CAPEX_BOOKCoSKPI_BOOKCoSKPI_BOOKCoSKPI_3.GrossMargin_Journals" xfId="40387"/>
    <cellStyle name="A_Simple Title_2a.IiC - CAPEX_BOOKCoSKPI_BOOKCoSKPI_COS Bridge Books" xfId="40388"/>
    <cellStyle name="A_Simple Title_2a.IiC - CAPEX_BOOKCoSKPI_BOOKCoSKPI_COS Bridge Books_1" xfId="40389"/>
    <cellStyle name="A_Simple Title_2a.IiC - CAPEX_BOOKCoSKPI_COS Bridge Books" xfId="40390"/>
    <cellStyle name="A_Simple Title_2a.IiC - CAPEX_BOOKCoSKPI_COS Bridge Books_1" xfId="40391"/>
    <cellStyle name="A_Simple Title_2a.IiC - CAPEX_BOOKCoSKPI_COS Bridge Books_2" xfId="40392"/>
    <cellStyle name="A_Simple Title_2a.IiC - CAPEX_BOOKCoSKPI_CREST_SPS_KPI" xfId="40393"/>
    <cellStyle name="A_Simple Title_2a.IiC - CAPEX_BOOKCoSKPI_CREST_SPS_KPI_0.Mgmt Cockpit" xfId="40394"/>
    <cellStyle name="A_Simple Title_2a.IiC - CAPEX_BOOKCoSKPI_CREST_SPS_KPI_3.GrossMargin_Journals" xfId="40395"/>
    <cellStyle name="A_Simple Title_2a.IiC - CAPEX_BOOKCoSKPI_CREST_SPS_KPI_BOOKCoSKPI" xfId="40396"/>
    <cellStyle name="A_Simple Title_2a.IiC - CAPEX_BOOKCoSKPI_CREST_SPS_KPI_BOOKCoSKPI_1" xfId="40397"/>
    <cellStyle name="A_Simple Title_2a.IiC - CAPEX_BOOKCoSKPI_CREST_SPS_KPI_BOOKCoSKPI_1_0.Mgmt Cockpit" xfId="40398"/>
    <cellStyle name="A_Simple Title_2a.IiC - CAPEX_BOOKCoSKPI_CREST_SPS_KPI_BOOKCoSKPI_1_3.GrossMargin_Journals" xfId="40399"/>
    <cellStyle name="A_Simple Title_2a.IiC - CAPEX_BOOKCoSKPI_CREST_SPS_KPI_BOOKCoSKPI_3.GrossMargin_Journals" xfId="40400"/>
    <cellStyle name="A_Simple Title_2a.IiC - CAPEX_BOOKCoSKPI_CREST_SPS_KPI_BOOKCoSKPI_BOOKCoSKPI" xfId="40401"/>
    <cellStyle name="A_Simple Title_2a.IiC - CAPEX_BOOKCoSKPI_CREST_SPS_KPI_BOOKCoSKPI_BOOKCoSKPI_0.Mgmt Cockpit" xfId="40402"/>
    <cellStyle name="A_Simple Title_2a.IiC - CAPEX_BOOKCoSKPI_CREST_SPS_KPI_BOOKCoSKPI_BOOKCoSKPI_3.GrossMargin_Journals" xfId="40403"/>
    <cellStyle name="A_Simple Title_2a.IiC - CAPEX_BOOKCoSKPI_CREST_SPS_KPI_BOOKCoSKPI_COS Bridge Books" xfId="40404"/>
    <cellStyle name="A_Simple Title_2a.IiC - CAPEX_BOOKCoSKPI_CREST_SPS_KPI_BOOKCoSKPI_COS Bridge Books_1" xfId="40405"/>
    <cellStyle name="A_Simple Title_2a.IiC - CAPEX_BOOKCoSKPI_CREST_SPS_KPI_COS Bridge Books" xfId="40406"/>
    <cellStyle name="A_Simple Title_2a.IiC - CAPEX_BOOKCoSKPI_CREST_SPS_KPI_COS Bridge Books_1" xfId="40407"/>
    <cellStyle name="A_Simple Title_2a.IiC - CAPEX_BOOKCoSKPI_JOURNALCoSKPI" xfId="40408"/>
    <cellStyle name="A_Simple Title_2a.IiC - CAPEX_BOOKCoSKPI_ProdExp_Journal_KPI" xfId="40409"/>
    <cellStyle name="A_Simple Title_2a.IiC - CAPEX_COS Bridge Books" xfId="40410"/>
    <cellStyle name="A_Simple Title_2a.IiC - CAPEX_COS Bridge Books_1" xfId="40411"/>
    <cellStyle name="A_Simple Title_2a.IiC - CAPEX_COS Bridge Books_2" xfId="40412"/>
    <cellStyle name="A_Simple Title_2a.IiC - CAPEX_CREST_SPS_KPI" xfId="40413"/>
    <cellStyle name="A_Simple Title_2a.IiC - CAPEX_CREST_SPS_KPI_0.Mgmt Cockpit" xfId="40414"/>
    <cellStyle name="A_Simple Title_2a.IiC - CAPEX_CREST_SPS_KPI_3.GrossMargin_Journals" xfId="40415"/>
    <cellStyle name="A_Simple Title_2a.IiC - CAPEX_CREST_SPS_KPI_BOOKCoSKPI" xfId="40416"/>
    <cellStyle name="A_Simple Title_2a.IiC - CAPEX_CREST_SPS_KPI_BOOKCoSKPI_1" xfId="40417"/>
    <cellStyle name="A_Simple Title_2a.IiC - CAPEX_CREST_SPS_KPI_BOOKCoSKPI_1_0.Mgmt Cockpit" xfId="40418"/>
    <cellStyle name="A_Simple Title_2a.IiC - CAPEX_CREST_SPS_KPI_BOOKCoSKPI_1_3.GrossMargin_Journals" xfId="40419"/>
    <cellStyle name="A_Simple Title_2a.IiC - CAPEX_CREST_SPS_KPI_BOOKCoSKPI_3.GrossMargin_Journals" xfId="40420"/>
    <cellStyle name="A_Simple Title_2a.IiC - CAPEX_CREST_SPS_KPI_BOOKCoSKPI_BOOKCoSKPI" xfId="40421"/>
    <cellStyle name="A_Simple Title_2a.IiC - CAPEX_CREST_SPS_KPI_BOOKCoSKPI_BOOKCoSKPI_0.Mgmt Cockpit" xfId="40422"/>
    <cellStyle name="A_Simple Title_2a.IiC - CAPEX_CREST_SPS_KPI_BOOKCoSKPI_BOOKCoSKPI_3.GrossMargin_Journals" xfId="40423"/>
    <cellStyle name="A_Simple Title_2a.IiC - CAPEX_CREST_SPS_KPI_BOOKCoSKPI_COS Bridge Books" xfId="40424"/>
    <cellStyle name="A_Simple Title_2a.IiC - CAPEX_CREST_SPS_KPI_BOOKCoSKPI_COS Bridge Books_1" xfId="40425"/>
    <cellStyle name="A_Simple Title_2a.IiC - CAPEX_CREST_SPS_KPI_COS Bridge Books" xfId="40426"/>
    <cellStyle name="A_Simple Title_2a.IiC - CAPEX_CREST_SPS_KPI_COS Bridge Books_1" xfId="40427"/>
    <cellStyle name="A_Simple Title_2a.IiC - CAPEX_JOURNALCoSKPI" xfId="40428"/>
    <cellStyle name="A_Simple Title_2a.IiC - CAPEX_ProdExp_Journal_KPI" xfId="40429"/>
    <cellStyle name="A_Simple Title_3. FTE PeKo" xfId="40430"/>
    <cellStyle name="A_Simple Title_3.GrossMargin_Journals" xfId="40431"/>
    <cellStyle name="A_Simple Title_4.GrossMargin_Books" xfId="40432"/>
    <cellStyle name="A_Simple Title_4.GrossMargin_Books_0.Mgmt Cockpit" xfId="40433"/>
    <cellStyle name="A_Simple Title_4.GrossMargin_Books_3.GrossMargin_Journals" xfId="40434"/>
    <cellStyle name="A_Simple Title_4.GrossMargin_Books_6.KPI_Issue" xfId="40435"/>
    <cellStyle name="A_Simple Title_4.GrossMargin_Books_BOOKCoSKPI" xfId="40436"/>
    <cellStyle name="A_Simple Title_4.GrossMargin_Books_BOOKCoSKPI_0.Mgmt Cockpit" xfId="40437"/>
    <cellStyle name="A_Simple Title_4.GrossMargin_Books_BOOKCoSKPI_1" xfId="40438"/>
    <cellStyle name="A_Simple Title_4.GrossMargin_Books_BOOKCoSKPI_1_3.GrossMargin_Journals" xfId="40439"/>
    <cellStyle name="A_Simple Title_4.GrossMargin_Books_BOOKCoSKPI_1_BOOKCoSKPI" xfId="40440"/>
    <cellStyle name="A_Simple Title_4.GrossMargin_Books_BOOKCoSKPI_1_BOOKCoSKPI_0.Mgmt Cockpit" xfId="40441"/>
    <cellStyle name="A_Simple Title_4.GrossMargin_Books_BOOKCoSKPI_1_BOOKCoSKPI_3.GrossMargin_Journals" xfId="40442"/>
    <cellStyle name="A_Simple Title_4.GrossMargin_Books_BOOKCoSKPI_1_COS Bridge Books" xfId="40443"/>
    <cellStyle name="A_Simple Title_4.GrossMargin_Books_BOOKCoSKPI_1_COS Bridge Books_1" xfId="40444"/>
    <cellStyle name="A_Simple Title_4.GrossMargin_Books_BOOKCoSKPI_2" xfId="40445"/>
    <cellStyle name="A_Simple Title_4.GrossMargin_Books_BOOKCoSKPI_2_0.Mgmt Cockpit" xfId="40446"/>
    <cellStyle name="A_Simple Title_4.GrossMargin_Books_BOOKCoSKPI_2_3.GrossMargin_Journals" xfId="40447"/>
    <cellStyle name="A_Simple Title_4.GrossMargin_Books_BOOKCoSKPI_3.GrossMargin_Journals" xfId="40448"/>
    <cellStyle name="A_Simple Title_4.GrossMargin_Books_BOOKCoSKPI_6.KPI_Issue" xfId="40449"/>
    <cellStyle name="A_Simple Title_4.GrossMargin_Books_BOOKCoSKPI_BOOKCoSKPI" xfId="40450"/>
    <cellStyle name="A_Simple Title_4.GrossMargin_Books_BOOKCoSKPI_BOOKCoSKPI_1" xfId="40451"/>
    <cellStyle name="A_Simple Title_4.GrossMargin_Books_BOOKCoSKPI_BOOKCoSKPI_1_0.Mgmt Cockpit" xfId="40452"/>
    <cellStyle name="A_Simple Title_4.GrossMargin_Books_BOOKCoSKPI_BOOKCoSKPI_1_3.GrossMargin_Journals" xfId="40453"/>
    <cellStyle name="A_Simple Title_4.GrossMargin_Books_BOOKCoSKPI_BOOKCoSKPI_3.GrossMargin_Journals" xfId="40454"/>
    <cellStyle name="A_Simple Title_4.GrossMargin_Books_BOOKCoSKPI_BOOKCoSKPI_BOOKCoSKPI" xfId="40455"/>
    <cellStyle name="A_Simple Title_4.GrossMargin_Books_BOOKCoSKPI_BOOKCoSKPI_BOOKCoSKPI_0.Mgmt Cockpit" xfId="40456"/>
    <cellStyle name="A_Simple Title_4.GrossMargin_Books_BOOKCoSKPI_BOOKCoSKPI_BOOKCoSKPI_3.GrossMargin_Journals" xfId="40457"/>
    <cellStyle name="A_Simple Title_4.GrossMargin_Books_BOOKCoSKPI_BOOKCoSKPI_COS Bridge Books" xfId="40458"/>
    <cellStyle name="A_Simple Title_4.GrossMargin_Books_BOOKCoSKPI_BOOKCoSKPI_COS Bridge Books_1" xfId="40459"/>
    <cellStyle name="A_Simple Title_4.GrossMargin_Books_BOOKCoSKPI_COS Bridge Books" xfId="40460"/>
    <cellStyle name="A_Simple Title_4.GrossMargin_Books_BOOKCoSKPI_COS Bridge Books_1" xfId="40461"/>
    <cellStyle name="A_Simple Title_4.GrossMargin_Books_BOOKCoSKPI_COS Bridge Books_2" xfId="40462"/>
    <cellStyle name="A_Simple Title_4.GrossMargin_Books_BOOKCoSKPI_CREST_SPS_KPI" xfId="40463"/>
    <cellStyle name="A_Simple Title_4.GrossMargin_Books_BOOKCoSKPI_CREST_SPS_KPI_0.Mgmt Cockpit" xfId="40464"/>
    <cellStyle name="A_Simple Title_4.GrossMargin_Books_BOOKCoSKPI_CREST_SPS_KPI_3.GrossMargin_Journals" xfId="40465"/>
    <cellStyle name="A_Simple Title_4.GrossMargin_Books_BOOKCoSKPI_CREST_SPS_KPI_BOOKCoSKPI" xfId="40466"/>
    <cellStyle name="A_Simple Title_4.GrossMargin_Books_BOOKCoSKPI_CREST_SPS_KPI_BOOKCoSKPI_1" xfId="40467"/>
    <cellStyle name="A_Simple Title_4.GrossMargin_Books_BOOKCoSKPI_CREST_SPS_KPI_BOOKCoSKPI_1_0.Mgmt Cockpit" xfId="40468"/>
    <cellStyle name="A_Simple Title_4.GrossMargin_Books_BOOKCoSKPI_CREST_SPS_KPI_BOOKCoSKPI_1_3.GrossMargin_Journals" xfId="40469"/>
    <cellStyle name="A_Simple Title_4.GrossMargin_Books_BOOKCoSKPI_CREST_SPS_KPI_BOOKCoSKPI_3.GrossMargin_Journals" xfId="40470"/>
    <cellStyle name="A_Simple Title_4.GrossMargin_Books_BOOKCoSKPI_CREST_SPS_KPI_BOOKCoSKPI_BOOKCoSKPI" xfId="40471"/>
    <cellStyle name="A_Simple Title_4.GrossMargin_Books_BOOKCoSKPI_CREST_SPS_KPI_BOOKCoSKPI_BOOKCoSKPI_0.Mgmt Cockpit" xfId="40472"/>
    <cellStyle name="A_Simple Title_4.GrossMargin_Books_BOOKCoSKPI_CREST_SPS_KPI_BOOKCoSKPI_BOOKCoSKPI_3.GrossMargin_Journals" xfId="40473"/>
    <cellStyle name="A_Simple Title_4.GrossMargin_Books_BOOKCoSKPI_CREST_SPS_KPI_BOOKCoSKPI_COS Bridge Books" xfId="40474"/>
    <cellStyle name="A_Simple Title_4.GrossMargin_Books_BOOKCoSKPI_CREST_SPS_KPI_BOOKCoSKPI_COS Bridge Books_1" xfId="40475"/>
    <cellStyle name="A_Simple Title_4.GrossMargin_Books_BOOKCoSKPI_CREST_SPS_KPI_COS Bridge Books" xfId="40476"/>
    <cellStyle name="A_Simple Title_4.GrossMargin_Books_BOOKCoSKPI_CREST_SPS_KPI_COS Bridge Books_1" xfId="40477"/>
    <cellStyle name="A_Simple Title_4.GrossMargin_Books_BOOKCoSKPI_JOURNALCoSKPI" xfId="40478"/>
    <cellStyle name="A_Simple Title_4.GrossMargin_Books_BOOKCoSKPI_ProdExp_Journal_KPI" xfId="40479"/>
    <cellStyle name="A_Simple Title_4.GrossMargin_Books_COS Bridge Books" xfId="40480"/>
    <cellStyle name="A_Simple Title_4.GrossMargin_Books_COS Bridge Books_1" xfId="40481"/>
    <cellStyle name="A_Simple Title_4.GrossMargin_Books_COS Bridge Books_2" xfId="40482"/>
    <cellStyle name="A_Simple Title_4.GrossMargin_Books_CREST_SPS_KPI" xfId="40483"/>
    <cellStyle name="A_Simple Title_4.GrossMargin_Books_CREST_SPS_KPI_0.Mgmt Cockpit" xfId="40484"/>
    <cellStyle name="A_Simple Title_4.GrossMargin_Books_CREST_SPS_KPI_3.GrossMargin_Journals" xfId="40485"/>
    <cellStyle name="A_Simple Title_4.GrossMargin_Books_CREST_SPS_KPI_BOOKCoSKPI" xfId="40486"/>
    <cellStyle name="A_Simple Title_4.GrossMargin_Books_CREST_SPS_KPI_BOOKCoSKPI_1" xfId="40487"/>
    <cellStyle name="A_Simple Title_4.GrossMargin_Books_CREST_SPS_KPI_BOOKCoSKPI_1_0.Mgmt Cockpit" xfId="40488"/>
    <cellStyle name="A_Simple Title_4.GrossMargin_Books_CREST_SPS_KPI_BOOKCoSKPI_1_3.GrossMargin_Journals" xfId="40489"/>
    <cellStyle name="A_Simple Title_4.GrossMargin_Books_CREST_SPS_KPI_BOOKCoSKPI_3.GrossMargin_Journals" xfId="40490"/>
    <cellStyle name="A_Simple Title_4.GrossMargin_Books_CREST_SPS_KPI_BOOKCoSKPI_BOOKCoSKPI" xfId="40491"/>
    <cellStyle name="A_Simple Title_4.GrossMargin_Books_CREST_SPS_KPI_BOOKCoSKPI_BOOKCoSKPI_0.Mgmt Cockpit" xfId="40492"/>
    <cellStyle name="A_Simple Title_4.GrossMargin_Books_CREST_SPS_KPI_BOOKCoSKPI_BOOKCoSKPI_3.GrossMargin_Journals" xfId="40493"/>
    <cellStyle name="A_Simple Title_4.GrossMargin_Books_CREST_SPS_KPI_BOOKCoSKPI_COS Bridge Books" xfId="40494"/>
    <cellStyle name="A_Simple Title_4.GrossMargin_Books_CREST_SPS_KPI_BOOKCoSKPI_COS Bridge Books_1" xfId="40495"/>
    <cellStyle name="A_Simple Title_4.GrossMargin_Books_CREST_SPS_KPI_COS Bridge Books" xfId="40496"/>
    <cellStyle name="A_Simple Title_4.GrossMargin_Books_CREST_SPS_KPI_COS Bridge Books_1" xfId="40497"/>
    <cellStyle name="A_Simple Title_4.GrossMargin_Books_JOURNALCoSKPI" xfId="40498"/>
    <cellStyle name="A_Simple Title_4.GrossMargin_Books_ProdExp_Journal_KPI" xfId="40499"/>
    <cellStyle name="A_Simple Title_6.KPI_Issue" xfId="40500"/>
    <cellStyle name="A_Simple Title_7.KPI_Article_Pages" xfId="40501"/>
    <cellStyle name="A_Simple Title_7.KPI_Article_Pages_3.GrossMargin_Journals" xfId="40502"/>
    <cellStyle name="A_Simple Title_7.KPI_Article_Pages_4.GrossMargin_Books" xfId="40503"/>
    <cellStyle name="A_Simple Title_7.KPI_Article_Pages_4.GrossMargin_Books_0.Mgmt Cockpit" xfId="40504"/>
    <cellStyle name="A_Simple Title_7.KPI_Article_Pages_4.GrossMargin_Books_3.GrossMargin_Journals" xfId="40505"/>
    <cellStyle name="A_Simple Title_7.KPI_Article_Pages_4.GrossMargin_Books_6.KPI_Issue" xfId="40506"/>
    <cellStyle name="A_Simple Title_7.KPI_Article_Pages_4.GrossMargin_Books_BOOKCoSKPI" xfId="40507"/>
    <cellStyle name="A_Simple Title_7.KPI_Article_Pages_4.GrossMargin_Books_BOOKCoSKPI_0.Mgmt Cockpit" xfId="40508"/>
    <cellStyle name="A_Simple Title_7.KPI_Article_Pages_4.GrossMargin_Books_BOOKCoSKPI_1" xfId="40509"/>
    <cellStyle name="A_Simple Title_7.KPI_Article_Pages_4.GrossMargin_Books_BOOKCoSKPI_1_3.GrossMargin_Journals" xfId="40510"/>
    <cellStyle name="A_Simple Title_7.KPI_Article_Pages_4.GrossMargin_Books_BOOKCoSKPI_1_BOOKCoSKPI" xfId="40511"/>
    <cellStyle name="A_Simple Title_7.KPI_Article_Pages_4.GrossMargin_Books_BOOKCoSKPI_1_BOOKCoSKPI_0.Mgmt Cockpit" xfId="40512"/>
    <cellStyle name="A_Simple Title_7.KPI_Article_Pages_4.GrossMargin_Books_BOOKCoSKPI_1_BOOKCoSKPI_3.GrossMargin_Journals" xfId="40513"/>
    <cellStyle name="A_Simple Title_7.KPI_Article_Pages_4.GrossMargin_Books_BOOKCoSKPI_1_COS Bridge Books" xfId="40514"/>
    <cellStyle name="A_Simple Title_7.KPI_Article_Pages_4.GrossMargin_Books_BOOKCoSKPI_1_COS Bridge Books_1" xfId="40515"/>
    <cellStyle name="A_Simple Title_7.KPI_Article_Pages_4.GrossMargin_Books_BOOKCoSKPI_2" xfId="40516"/>
    <cellStyle name="A_Simple Title_7.KPI_Article_Pages_4.GrossMargin_Books_BOOKCoSKPI_2_0.Mgmt Cockpit" xfId="40517"/>
    <cellStyle name="A_Simple Title_7.KPI_Article_Pages_4.GrossMargin_Books_BOOKCoSKPI_2_3.GrossMargin_Journals" xfId="40518"/>
    <cellStyle name="A_Simple Title_7.KPI_Article_Pages_4.GrossMargin_Books_BOOKCoSKPI_3.GrossMargin_Journals" xfId="40519"/>
    <cellStyle name="A_Simple Title_7.KPI_Article_Pages_4.GrossMargin_Books_BOOKCoSKPI_6.KPI_Issue" xfId="40520"/>
    <cellStyle name="A_Simple Title_7.KPI_Article_Pages_4.GrossMargin_Books_BOOKCoSKPI_BOOKCoSKPI" xfId="40521"/>
    <cellStyle name="A_Simple Title_7.KPI_Article_Pages_4.GrossMargin_Books_BOOKCoSKPI_BOOKCoSKPI_1" xfId="40522"/>
    <cellStyle name="A_Simple Title_7.KPI_Article_Pages_4.GrossMargin_Books_BOOKCoSKPI_BOOKCoSKPI_1_0.Mgmt Cockpit" xfId="40523"/>
    <cellStyle name="A_Simple Title_7.KPI_Article_Pages_4.GrossMargin_Books_BOOKCoSKPI_BOOKCoSKPI_1_3.GrossMargin_Journals" xfId="40524"/>
    <cellStyle name="A_Simple Title_7.KPI_Article_Pages_4.GrossMargin_Books_BOOKCoSKPI_BOOKCoSKPI_3.GrossMargin_Journals" xfId="40525"/>
    <cellStyle name="A_Simple Title_7.KPI_Article_Pages_4.GrossMargin_Books_BOOKCoSKPI_BOOKCoSKPI_BOOKCoSKPI" xfId="40526"/>
    <cellStyle name="A_Simple Title_7.KPI_Article_Pages_4.GrossMargin_Books_BOOKCoSKPI_BOOKCoSKPI_BOOKCoSKPI_0.Mgmt Cockpit" xfId="40527"/>
    <cellStyle name="A_Simple Title_7.KPI_Article_Pages_4.GrossMargin_Books_BOOKCoSKPI_BOOKCoSKPI_BOOKCoSKPI_3.GrossMargin_Journals" xfId="40528"/>
    <cellStyle name="A_Simple Title_7.KPI_Article_Pages_4.GrossMargin_Books_BOOKCoSKPI_BOOKCoSKPI_COS Bridge Books" xfId="40529"/>
    <cellStyle name="A_Simple Title_7.KPI_Article_Pages_4.GrossMargin_Books_BOOKCoSKPI_BOOKCoSKPI_COS Bridge Books_1" xfId="40530"/>
    <cellStyle name="A_Simple Title_7.KPI_Article_Pages_4.GrossMargin_Books_BOOKCoSKPI_COS Bridge Books" xfId="40531"/>
    <cellStyle name="A_Simple Title_7.KPI_Article_Pages_4.GrossMargin_Books_BOOKCoSKPI_COS Bridge Books_1" xfId="40532"/>
    <cellStyle name="A_Simple Title_7.KPI_Article_Pages_4.GrossMargin_Books_BOOKCoSKPI_COS Bridge Books_2" xfId="40533"/>
    <cellStyle name="A_Simple Title_7.KPI_Article_Pages_4.GrossMargin_Books_BOOKCoSKPI_CREST_SPS_KPI" xfId="40534"/>
    <cellStyle name="A_Simple Title_7.KPI_Article_Pages_4.GrossMargin_Books_BOOKCoSKPI_CREST_SPS_KPI_0.Mgmt Cockpit" xfId="40535"/>
    <cellStyle name="A_Simple Title_7.KPI_Article_Pages_4.GrossMargin_Books_BOOKCoSKPI_CREST_SPS_KPI_3.GrossMargin_Journals" xfId="40536"/>
    <cellStyle name="A_Simple Title_7.KPI_Article_Pages_4.GrossMargin_Books_BOOKCoSKPI_CREST_SPS_KPI_BOOKCoSKPI" xfId="40537"/>
    <cellStyle name="A_Simple Title_7.KPI_Article_Pages_4.GrossMargin_Books_BOOKCoSKPI_CREST_SPS_KPI_BOOKCoSKPI_1" xfId="40538"/>
    <cellStyle name="A_Simple Title_7.KPI_Article_Pages_4.GrossMargin_Books_BOOKCoSKPI_CREST_SPS_KPI_BOOKCoSKPI_1_0.Mgmt Cockpit" xfId="40539"/>
    <cellStyle name="A_Simple Title_7.KPI_Article_Pages_4.GrossMargin_Books_BOOKCoSKPI_CREST_SPS_KPI_BOOKCoSKPI_1_3.GrossMargin_Journals" xfId="40540"/>
    <cellStyle name="A_Simple Title_7.KPI_Article_Pages_4.GrossMargin_Books_BOOKCoSKPI_CREST_SPS_KPI_BOOKCoSKPI_3.GrossMargin_Journals" xfId="40541"/>
    <cellStyle name="A_Simple Title_7.KPI_Article_Pages_4.GrossMargin_Books_BOOKCoSKPI_CREST_SPS_KPI_BOOKCoSKPI_BOOKCoSKPI" xfId="40542"/>
    <cellStyle name="A_Simple Title_7.KPI_Article_Pages_4.GrossMargin_Books_BOOKCoSKPI_CREST_SPS_KPI_BOOKCoSKPI_BOOKCoSKPI_0.Mgmt Cockpit" xfId="40543"/>
    <cellStyle name="A_Simple Title_7.KPI_Article_Pages_4.GrossMargin_Books_BOOKCoSKPI_CREST_SPS_KPI_BOOKCoSKPI_BOOKCoSKPI_3.GrossMargin_Journals" xfId="40544"/>
    <cellStyle name="A_Simple Title_7.KPI_Article_Pages_4.GrossMargin_Books_BOOKCoSKPI_CREST_SPS_KPI_BOOKCoSKPI_COS Bridge Books" xfId="40545"/>
    <cellStyle name="A_Simple Title_7.KPI_Article_Pages_4.GrossMargin_Books_BOOKCoSKPI_CREST_SPS_KPI_BOOKCoSKPI_COS Bridge Books_1" xfId="40546"/>
    <cellStyle name="A_Simple Title_7.KPI_Article_Pages_4.GrossMargin_Books_BOOKCoSKPI_CREST_SPS_KPI_COS Bridge Books" xfId="40547"/>
    <cellStyle name="A_Simple Title_7.KPI_Article_Pages_4.GrossMargin_Books_BOOKCoSKPI_CREST_SPS_KPI_COS Bridge Books_1" xfId="40548"/>
    <cellStyle name="A_Simple Title_7.KPI_Article_Pages_4.GrossMargin_Books_BOOKCoSKPI_JOURNALCoSKPI" xfId="40549"/>
    <cellStyle name="A_Simple Title_7.KPI_Article_Pages_4.GrossMargin_Books_BOOKCoSKPI_ProdExp_Journal_KPI" xfId="40550"/>
    <cellStyle name="A_Simple Title_7.KPI_Article_Pages_4.GrossMargin_Books_COS Bridge Books" xfId="40551"/>
    <cellStyle name="A_Simple Title_7.KPI_Article_Pages_4.GrossMargin_Books_COS Bridge Books_1" xfId="40552"/>
    <cellStyle name="A_Simple Title_7.KPI_Article_Pages_4.GrossMargin_Books_COS Bridge Books_2" xfId="40553"/>
    <cellStyle name="A_Simple Title_7.KPI_Article_Pages_4.GrossMargin_Books_CREST_SPS_KPI" xfId="40554"/>
    <cellStyle name="A_Simple Title_7.KPI_Article_Pages_4.GrossMargin_Books_CREST_SPS_KPI_0.Mgmt Cockpit" xfId="40555"/>
    <cellStyle name="A_Simple Title_7.KPI_Article_Pages_4.GrossMargin_Books_CREST_SPS_KPI_3.GrossMargin_Journals" xfId="40556"/>
    <cellStyle name="A_Simple Title_7.KPI_Article_Pages_4.GrossMargin_Books_CREST_SPS_KPI_BOOKCoSKPI" xfId="40557"/>
    <cellStyle name="A_Simple Title_7.KPI_Article_Pages_4.GrossMargin_Books_CREST_SPS_KPI_BOOKCoSKPI_1" xfId="40558"/>
    <cellStyle name="A_Simple Title_7.KPI_Article_Pages_4.GrossMargin_Books_CREST_SPS_KPI_BOOKCoSKPI_1_0.Mgmt Cockpit" xfId="40559"/>
    <cellStyle name="A_Simple Title_7.KPI_Article_Pages_4.GrossMargin_Books_CREST_SPS_KPI_BOOKCoSKPI_1_3.GrossMargin_Journals" xfId="40560"/>
    <cellStyle name="A_Simple Title_7.KPI_Article_Pages_4.GrossMargin_Books_CREST_SPS_KPI_BOOKCoSKPI_3.GrossMargin_Journals" xfId="40561"/>
    <cellStyle name="A_Simple Title_7.KPI_Article_Pages_4.GrossMargin_Books_CREST_SPS_KPI_BOOKCoSKPI_BOOKCoSKPI" xfId="40562"/>
    <cellStyle name="A_Simple Title_7.KPI_Article_Pages_4.GrossMargin_Books_CREST_SPS_KPI_BOOKCoSKPI_BOOKCoSKPI_0.Mgmt Cockpit" xfId="40563"/>
    <cellStyle name="A_Simple Title_7.KPI_Article_Pages_4.GrossMargin_Books_CREST_SPS_KPI_BOOKCoSKPI_BOOKCoSKPI_3.GrossMargin_Journals" xfId="40564"/>
    <cellStyle name="A_Simple Title_7.KPI_Article_Pages_4.GrossMargin_Books_CREST_SPS_KPI_BOOKCoSKPI_COS Bridge Books" xfId="40565"/>
    <cellStyle name="A_Simple Title_7.KPI_Article_Pages_4.GrossMargin_Books_CREST_SPS_KPI_BOOKCoSKPI_COS Bridge Books_1" xfId="40566"/>
    <cellStyle name="A_Simple Title_7.KPI_Article_Pages_4.GrossMargin_Books_CREST_SPS_KPI_COS Bridge Books" xfId="40567"/>
    <cellStyle name="A_Simple Title_7.KPI_Article_Pages_4.GrossMargin_Books_CREST_SPS_KPI_COS Bridge Books_1" xfId="40568"/>
    <cellStyle name="A_Simple Title_7.KPI_Article_Pages_4.GrossMargin_Books_JOURNALCoSKPI" xfId="40569"/>
    <cellStyle name="A_Simple Title_7.KPI_Article_Pages_4.GrossMargin_Books_ProdExp_Journal_KPI" xfId="40570"/>
    <cellStyle name="A_Simple Title_7.KPI_Article_Pages_6.KPI_Issue" xfId="40571"/>
    <cellStyle name="A_Simple Title_7.KPI_Article_Pages_9.KPI_Book (2)" xfId="40572"/>
    <cellStyle name="A_Simple Title_7.KPI_Article_Pages_9.KPI_Book (2)_0.Mgmt Cockpit" xfId="40573"/>
    <cellStyle name="A_Simple Title_7.KPI_Article_Pages_9.KPI_Book (2)_3.GrossMargin_Journals" xfId="40574"/>
    <cellStyle name="A_Simple Title_7.KPI_Article_Pages_9.KPI_Book (2)_6.KPI_Issue" xfId="40575"/>
    <cellStyle name="A_Simple Title_7.KPI_Article_Pages_9.KPI_Book (2)_BOOKCoSKPI" xfId="40576"/>
    <cellStyle name="A_Simple Title_7.KPI_Article_Pages_9.KPI_Book (2)_BOOKCoSKPI_0.Mgmt Cockpit" xfId="40577"/>
    <cellStyle name="A_Simple Title_7.KPI_Article_Pages_9.KPI_Book (2)_BOOKCoSKPI_1" xfId="40578"/>
    <cellStyle name="A_Simple Title_7.KPI_Article_Pages_9.KPI_Book (2)_BOOKCoSKPI_1_3.GrossMargin_Journals" xfId="40579"/>
    <cellStyle name="A_Simple Title_7.KPI_Article_Pages_9.KPI_Book (2)_BOOKCoSKPI_1_BOOKCoSKPI" xfId="40580"/>
    <cellStyle name="A_Simple Title_7.KPI_Article_Pages_9.KPI_Book (2)_BOOKCoSKPI_1_BOOKCoSKPI_0.Mgmt Cockpit" xfId="40581"/>
    <cellStyle name="A_Simple Title_7.KPI_Article_Pages_9.KPI_Book (2)_BOOKCoSKPI_1_BOOKCoSKPI_3.GrossMargin_Journals" xfId="40582"/>
    <cellStyle name="A_Simple Title_7.KPI_Article_Pages_9.KPI_Book (2)_BOOKCoSKPI_1_COS Bridge Books" xfId="40583"/>
    <cellStyle name="A_Simple Title_7.KPI_Article_Pages_9.KPI_Book (2)_BOOKCoSKPI_1_COS Bridge Books_1" xfId="40584"/>
    <cellStyle name="A_Simple Title_7.KPI_Article_Pages_9.KPI_Book (2)_BOOKCoSKPI_2" xfId="40585"/>
    <cellStyle name="A_Simple Title_7.KPI_Article_Pages_9.KPI_Book (2)_BOOKCoSKPI_2_0.Mgmt Cockpit" xfId="40586"/>
    <cellStyle name="A_Simple Title_7.KPI_Article_Pages_9.KPI_Book (2)_BOOKCoSKPI_2_3.GrossMargin_Journals" xfId="40587"/>
    <cellStyle name="A_Simple Title_7.KPI_Article_Pages_9.KPI_Book (2)_BOOKCoSKPI_3.GrossMargin_Journals" xfId="40588"/>
    <cellStyle name="A_Simple Title_7.KPI_Article_Pages_9.KPI_Book (2)_BOOKCoSKPI_6.KPI_Issue" xfId="40589"/>
    <cellStyle name="A_Simple Title_7.KPI_Article_Pages_9.KPI_Book (2)_BOOKCoSKPI_BOOKCoSKPI" xfId="40590"/>
    <cellStyle name="A_Simple Title_7.KPI_Article_Pages_9.KPI_Book (2)_BOOKCoSKPI_BOOKCoSKPI_1" xfId="40591"/>
    <cellStyle name="A_Simple Title_7.KPI_Article_Pages_9.KPI_Book (2)_BOOKCoSKPI_BOOKCoSKPI_1_0.Mgmt Cockpit" xfId="40592"/>
    <cellStyle name="A_Simple Title_7.KPI_Article_Pages_9.KPI_Book (2)_BOOKCoSKPI_BOOKCoSKPI_1_3.GrossMargin_Journals" xfId="40593"/>
    <cellStyle name="A_Simple Title_7.KPI_Article_Pages_9.KPI_Book (2)_BOOKCoSKPI_BOOKCoSKPI_3.GrossMargin_Journals" xfId="40594"/>
    <cellStyle name="A_Simple Title_7.KPI_Article_Pages_9.KPI_Book (2)_BOOKCoSKPI_BOOKCoSKPI_BOOKCoSKPI" xfId="40595"/>
    <cellStyle name="A_Simple Title_7.KPI_Article_Pages_9.KPI_Book (2)_BOOKCoSKPI_BOOKCoSKPI_BOOKCoSKPI_0.Mgmt Cockpit" xfId="40596"/>
    <cellStyle name="A_Simple Title_7.KPI_Article_Pages_9.KPI_Book (2)_BOOKCoSKPI_BOOKCoSKPI_BOOKCoSKPI_3.GrossMargin_Journals" xfId="40597"/>
    <cellStyle name="A_Simple Title_7.KPI_Article_Pages_9.KPI_Book (2)_BOOKCoSKPI_BOOKCoSKPI_COS Bridge Books" xfId="40598"/>
    <cellStyle name="A_Simple Title_7.KPI_Article_Pages_9.KPI_Book (2)_BOOKCoSKPI_BOOKCoSKPI_COS Bridge Books_1" xfId="40599"/>
    <cellStyle name="A_Simple Title_7.KPI_Article_Pages_9.KPI_Book (2)_BOOKCoSKPI_COS Bridge Books" xfId="40600"/>
    <cellStyle name="A_Simple Title_7.KPI_Article_Pages_9.KPI_Book (2)_BOOKCoSKPI_COS Bridge Books_1" xfId="40601"/>
    <cellStyle name="A_Simple Title_7.KPI_Article_Pages_9.KPI_Book (2)_BOOKCoSKPI_COS Bridge Books_2" xfId="40602"/>
    <cellStyle name="A_Simple Title_7.KPI_Article_Pages_9.KPI_Book (2)_BOOKCoSKPI_CREST_SPS_KPI" xfId="40603"/>
    <cellStyle name="A_Simple Title_7.KPI_Article_Pages_9.KPI_Book (2)_BOOKCoSKPI_CREST_SPS_KPI_0.Mgmt Cockpit" xfId="40604"/>
    <cellStyle name="A_Simple Title_7.KPI_Article_Pages_9.KPI_Book (2)_BOOKCoSKPI_CREST_SPS_KPI_3.GrossMargin_Journals" xfId="40605"/>
    <cellStyle name="A_Simple Title_7.KPI_Article_Pages_9.KPI_Book (2)_BOOKCoSKPI_CREST_SPS_KPI_BOOKCoSKPI" xfId="40606"/>
    <cellStyle name="A_Simple Title_7.KPI_Article_Pages_9.KPI_Book (2)_BOOKCoSKPI_CREST_SPS_KPI_BOOKCoSKPI_1" xfId="40607"/>
    <cellStyle name="A_Simple Title_7.KPI_Article_Pages_9.KPI_Book (2)_BOOKCoSKPI_CREST_SPS_KPI_BOOKCoSKPI_1_0.Mgmt Cockpit" xfId="40608"/>
    <cellStyle name="A_Simple Title_7.KPI_Article_Pages_9.KPI_Book (2)_BOOKCoSKPI_CREST_SPS_KPI_BOOKCoSKPI_1_3.GrossMargin_Journals" xfId="40609"/>
    <cellStyle name="A_Simple Title_7.KPI_Article_Pages_9.KPI_Book (2)_BOOKCoSKPI_CREST_SPS_KPI_BOOKCoSKPI_3.GrossMargin_Journals" xfId="40610"/>
    <cellStyle name="A_Simple Title_7.KPI_Article_Pages_9.KPI_Book (2)_BOOKCoSKPI_CREST_SPS_KPI_BOOKCoSKPI_BOOKCoSKPI" xfId="40611"/>
    <cellStyle name="A_Simple Title_7.KPI_Article_Pages_9.KPI_Book (2)_BOOKCoSKPI_CREST_SPS_KPI_BOOKCoSKPI_BOOKCoSKPI_0.Mgmt Cockpit" xfId="40612"/>
    <cellStyle name="A_Simple Title_7.KPI_Article_Pages_9.KPI_Book (2)_BOOKCoSKPI_CREST_SPS_KPI_BOOKCoSKPI_BOOKCoSKPI_3.GrossMargin_Journals" xfId="40613"/>
    <cellStyle name="A_Simple Title_7.KPI_Article_Pages_9.KPI_Book (2)_BOOKCoSKPI_CREST_SPS_KPI_BOOKCoSKPI_COS Bridge Books" xfId="40614"/>
    <cellStyle name="A_Simple Title_7.KPI_Article_Pages_9.KPI_Book (2)_BOOKCoSKPI_CREST_SPS_KPI_BOOKCoSKPI_COS Bridge Books_1" xfId="40615"/>
    <cellStyle name="A_Simple Title_7.KPI_Article_Pages_9.KPI_Book (2)_BOOKCoSKPI_CREST_SPS_KPI_COS Bridge Books" xfId="40616"/>
    <cellStyle name="A_Simple Title_7.KPI_Article_Pages_9.KPI_Book (2)_BOOKCoSKPI_CREST_SPS_KPI_COS Bridge Books_1" xfId="40617"/>
    <cellStyle name="A_Simple Title_7.KPI_Article_Pages_9.KPI_Book (2)_BOOKCoSKPI_JOURNALCoSKPI" xfId="40618"/>
    <cellStyle name="A_Simple Title_7.KPI_Article_Pages_9.KPI_Book (2)_BOOKCoSKPI_ProdExp_Journal_KPI" xfId="40619"/>
    <cellStyle name="A_Simple Title_7.KPI_Article_Pages_9.KPI_Book (2)_COS Bridge Books" xfId="40620"/>
    <cellStyle name="A_Simple Title_7.KPI_Article_Pages_9.KPI_Book (2)_COS Bridge Books_1" xfId="40621"/>
    <cellStyle name="A_Simple Title_7.KPI_Article_Pages_9.KPI_Book (2)_COS Bridge Books_2" xfId="40622"/>
    <cellStyle name="A_Simple Title_7.KPI_Article_Pages_9.KPI_Book (2)_CREST_SPS_KPI" xfId="40623"/>
    <cellStyle name="A_Simple Title_7.KPI_Article_Pages_9.KPI_Book (2)_CREST_SPS_KPI_0.Mgmt Cockpit" xfId="40624"/>
    <cellStyle name="A_Simple Title_7.KPI_Article_Pages_9.KPI_Book (2)_CREST_SPS_KPI_3.GrossMargin_Journals" xfId="40625"/>
    <cellStyle name="A_Simple Title_7.KPI_Article_Pages_9.KPI_Book (2)_CREST_SPS_KPI_BOOKCoSKPI" xfId="40626"/>
    <cellStyle name="A_Simple Title_7.KPI_Article_Pages_9.KPI_Book (2)_CREST_SPS_KPI_BOOKCoSKPI_1" xfId="40627"/>
    <cellStyle name="A_Simple Title_7.KPI_Article_Pages_9.KPI_Book (2)_CREST_SPS_KPI_BOOKCoSKPI_1_0.Mgmt Cockpit" xfId="40628"/>
    <cellStyle name="A_Simple Title_7.KPI_Article_Pages_9.KPI_Book (2)_CREST_SPS_KPI_BOOKCoSKPI_1_3.GrossMargin_Journals" xfId="40629"/>
    <cellStyle name="A_Simple Title_7.KPI_Article_Pages_9.KPI_Book (2)_CREST_SPS_KPI_BOOKCoSKPI_3.GrossMargin_Journals" xfId="40630"/>
    <cellStyle name="A_Simple Title_7.KPI_Article_Pages_9.KPI_Book (2)_CREST_SPS_KPI_BOOKCoSKPI_BOOKCoSKPI" xfId="40631"/>
    <cellStyle name="A_Simple Title_7.KPI_Article_Pages_9.KPI_Book (2)_CREST_SPS_KPI_BOOKCoSKPI_BOOKCoSKPI_0.Mgmt Cockpit" xfId="40632"/>
    <cellStyle name="A_Simple Title_7.KPI_Article_Pages_9.KPI_Book (2)_CREST_SPS_KPI_BOOKCoSKPI_BOOKCoSKPI_3.GrossMargin_Journals" xfId="40633"/>
    <cellStyle name="A_Simple Title_7.KPI_Article_Pages_9.KPI_Book (2)_CREST_SPS_KPI_BOOKCoSKPI_COS Bridge Books" xfId="40634"/>
    <cellStyle name="A_Simple Title_7.KPI_Article_Pages_9.KPI_Book (2)_CREST_SPS_KPI_BOOKCoSKPI_COS Bridge Books_1" xfId="40635"/>
    <cellStyle name="A_Simple Title_7.KPI_Article_Pages_9.KPI_Book (2)_CREST_SPS_KPI_COS Bridge Books" xfId="40636"/>
    <cellStyle name="A_Simple Title_7.KPI_Article_Pages_9.KPI_Book (2)_CREST_SPS_KPI_COS Bridge Books_1" xfId="40637"/>
    <cellStyle name="A_Simple Title_7.KPI_Article_Pages_9.KPI_Book (2)_JOURNALCoSKPI" xfId="40638"/>
    <cellStyle name="A_Simple Title_7.KPI_Article_Pages_9.KPI_Book (2)_ProdExp_Journal_KPI" xfId="40639"/>
    <cellStyle name="A_Simple Title_7.KPI_Article_Pages_BOOKCoSKPI" xfId="40640"/>
    <cellStyle name="A_Simple Title_7.KPI_Article_Pages_BOOKCoSKPI_0.Mgmt Cockpit" xfId="40641"/>
    <cellStyle name="A_Simple Title_7.KPI_Article_Pages_BOOKCoSKPI_1" xfId="40642"/>
    <cellStyle name="A_Simple Title_7.KPI_Article_Pages_BOOKCoSKPI_1_0.Mgmt Cockpit" xfId="40643"/>
    <cellStyle name="A_Simple Title_7.KPI_Article_Pages_BOOKCoSKPI_1_3.GrossMargin_Journals" xfId="40644"/>
    <cellStyle name="A_Simple Title_7.KPI_Article_Pages_BOOKCoSKPI_1_6.KPI_Issue" xfId="40645"/>
    <cellStyle name="A_Simple Title_7.KPI_Article_Pages_BOOKCoSKPI_1_BOOKCoSKPI" xfId="40646"/>
    <cellStyle name="A_Simple Title_7.KPI_Article_Pages_BOOKCoSKPI_1_BOOKCoSKPI_1" xfId="40647"/>
    <cellStyle name="A_Simple Title_7.KPI_Article_Pages_BOOKCoSKPI_1_BOOKCoSKPI_1_0.Mgmt Cockpit" xfId="40648"/>
    <cellStyle name="A_Simple Title_7.KPI_Article_Pages_BOOKCoSKPI_1_BOOKCoSKPI_1_3.GrossMargin_Journals" xfId="40649"/>
    <cellStyle name="A_Simple Title_7.KPI_Article_Pages_BOOKCoSKPI_1_BOOKCoSKPI_3.GrossMargin_Journals" xfId="40650"/>
    <cellStyle name="A_Simple Title_7.KPI_Article_Pages_BOOKCoSKPI_1_BOOKCoSKPI_BOOKCoSKPI" xfId="40651"/>
    <cellStyle name="A_Simple Title_7.KPI_Article_Pages_BOOKCoSKPI_1_BOOKCoSKPI_BOOKCoSKPI_0.Mgmt Cockpit" xfId="40652"/>
    <cellStyle name="A_Simple Title_7.KPI_Article_Pages_BOOKCoSKPI_1_BOOKCoSKPI_BOOKCoSKPI_3.GrossMargin_Journals" xfId="40653"/>
    <cellStyle name="A_Simple Title_7.KPI_Article_Pages_BOOKCoSKPI_1_BOOKCoSKPI_COS Bridge Books" xfId="40654"/>
    <cellStyle name="A_Simple Title_7.KPI_Article_Pages_BOOKCoSKPI_1_BOOKCoSKPI_COS Bridge Books_1" xfId="40655"/>
    <cellStyle name="A_Simple Title_7.KPI_Article_Pages_BOOKCoSKPI_1_COS Bridge Books" xfId="40656"/>
    <cellStyle name="A_Simple Title_7.KPI_Article_Pages_BOOKCoSKPI_1_COS Bridge Books_1" xfId="40657"/>
    <cellStyle name="A_Simple Title_7.KPI_Article_Pages_BOOKCoSKPI_1_COS Bridge Books_2" xfId="40658"/>
    <cellStyle name="A_Simple Title_7.KPI_Article_Pages_BOOKCoSKPI_1_CREST_SPS_KPI" xfId="40659"/>
    <cellStyle name="A_Simple Title_7.KPI_Article_Pages_BOOKCoSKPI_1_CREST_SPS_KPI_0.Mgmt Cockpit" xfId="40660"/>
    <cellStyle name="A_Simple Title_7.KPI_Article_Pages_BOOKCoSKPI_1_CREST_SPS_KPI_3.GrossMargin_Journals" xfId="40661"/>
    <cellStyle name="A_Simple Title_7.KPI_Article_Pages_BOOKCoSKPI_1_CREST_SPS_KPI_BOOKCoSKPI" xfId="40662"/>
    <cellStyle name="A_Simple Title_7.KPI_Article_Pages_BOOKCoSKPI_1_CREST_SPS_KPI_BOOKCoSKPI_1" xfId="40663"/>
    <cellStyle name="A_Simple Title_7.KPI_Article_Pages_BOOKCoSKPI_1_CREST_SPS_KPI_BOOKCoSKPI_1_0.Mgmt Cockpit" xfId="40664"/>
    <cellStyle name="A_Simple Title_7.KPI_Article_Pages_BOOKCoSKPI_1_CREST_SPS_KPI_BOOKCoSKPI_1_3.GrossMargin_Journals" xfId="40665"/>
    <cellStyle name="A_Simple Title_7.KPI_Article_Pages_BOOKCoSKPI_1_CREST_SPS_KPI_BOOKCoSKPI_3.GrossMargin_Journals" xfId="40666"/>
    <cellStyle name="A_Simple Title_7.KPI_Article_Pages_BOOKCoSKPI_1_CREST_SPS_KPI_BOOKCoSKPI_BOOKCoSKPI" xfId="40667"/>
    <cellStyle name="A_Simple Title_7.KPI_Article_Pages_BOOKCoSKPI_1_CREST_SPS_KPI_BOOKCoSKPI_BOOKCoSKPI_0.Mgmt Cockpit" xfId="40668"/>
    <cellStyle name="A_Simple Title_7.KPI_Article_Pages_BOOKCoSKPI_1_CREST_SPS_KPI_BOOKCoSKPI_BOOKCoSKPI_3.GrossMargin_Journals" xfId="40669"/>
    <cellStyle name="A_Simple Title_7.KPI_Article_Pages_BOOKCoSKPI_1_CREST_SPS_KPI_BOOKCoSKPI_COS Bridge Books" xfId="40670"/>
    <cellStyle name="A_Simple Title_7.KPI_Article_Pages_BOOKCoSKPI_1_CREST_SPS_KPI_BOOKCoSKPI_COS Bridge Books_1" xfId="40671"/>
    <cellStyle name="A_Simple Title_7.KPI_Article_Pages_BOOKCoSKPI_1_CREST_SPS_KPI_COS Bridge Books" xfId="40672"/>
    <cellStyle name="A_Simple Title_7.KPI_Article_Pages_BOOKCoSKPI_1_CREST_SPS_KPI_COS Bridge Books_1" xfId="40673"/>
    <cellStyle name="A_Simple Title_7.KPI_Article_Pages_BOOKCoSKPI_1_JOURNALCoSKPI" xfId="40674"/>
    <cellStyle name="A_Simple Title_7.KPI_Article_Pages_BOOKCoSKPI_1_ProdExp_Journal_KPI" xfId="40675"/>
    <cellStyle name="A_Simple Title_7.KPI_Article_Pages_BOOKCoSKPI_2" xfId="40676"/>
    <cellStyle name="A_Simple Title_7.KPI_Article_Pages_BOOKCoSKPI_2_0.Mgmt Cockpit" xfId="40677"/>
    <cellStyle name="A_Simple Title_7.KPI_Article_Pages_BOOKCoSKPI_2_3.GrossMargin_Journals" xfId="40678"/>
    <cellStyle name="A_Simple Title_7.KPI_Article_Pages_BOOKCoSKPI_3.GrossMargin_Journals" xfId="40679"/>
    <cellStyle name="A_Simple Title_7.KPI_Article_Pages_BOOKCoSKPI_6.KPI_Issue" xfId="40680"/>
    <cellStyle name="A_Simple Title_7.KPI_Article_Pages_BOOKCoSKPI_BOOKCoSKPI" xfId="40681"/>
    <cellStyle name="A_Simple Title_7.KPI_Article_Pages_BOOKCoSKPI_BOOKCoSKPI_0.Mgmt Cockpit" xfId="40682"/>
    <cellStyle name="A_Simple Title_7.KPI_Article_Pages_BOOKCoSKPI_BOOKCoSKPI_1" xfId="40683"/>
    <cellStyle name="A_Simple Title_7.KPI_Article_Pages_BOOKCoSKPI_BOOKCoSKPI_1_3.GrossMargin_Journals" xfId="40684"/>
    <cellStyle name="A_Simple Title_7.KPI_Article_Pages_BOOKCoSKPI_BOOKCoSKPI_1_BOOKCoSKPI" xfId="40685"/>
    <cellStyle name="A_Simple Title_7.KPI_Article_Pages_BOOKCoSKPI_BOOKCoSKPI_1_BOOKCoSKPI_0.Mgmt Cockpit" xfId="40686"/>
    <cellStyle name="A_Simple Title_7.KPI_Article_Pages_BOOKCoSKPI_BOOKCoSKPI_1_BOOKCoSKPI_3.GrossMargin_Journals" xfId="40687"/>
    <cellStyle name="A_Simple Title_7.KPI_Article_Pages_BOOKCoSKPI_BOOKCoSKPI_1_COS Bridge Books" xfId="40688"/>
    <cellStyle name="A_Simple Title_7.KPI_Article_Pages_BOOKCoSKPI_BOOKCoSKPI_1_COS Bridge Books_1" xfId="40689"/>
    <cellStyle name="A_Simple Title_7.KPI_Article_Pages_BOOKCoSKPI_BOOKCoSKPI_2" xfId="40690"/>
    <cellStyle name="A_Simple Title_7.KPI_Article_Pages_BOOKCoSKPI_BOOKCoSKPI_2_0.Mgmt Cockpit" xfId="40691"/>
    <cellStyle name="A_Simple Title_7.KPI_Article_Pages_BOOKCoSKPI_BOOKCoSKPI_2_3.GrossMargin_Journals" xfId="40692"/>
    <cellStyle name="A_Simple Title_7.KPI_Article_Pages_BOOKCoSKPI_BOOKCoSKPI_3.GrossMargin_Journals" xfId="40693"/>
    <cellStyle name="A_Simple Title_7.KPI_Article_Pages_BOOKCoSKPI_BOOKCoSKPI_6.KPI_Issue" xfId="40694"/>
    <cellStyle name="A_Simple Title_7.KPI_Article_Pages_BOOKCoSKPI_BOOKCoSKPI_BOOKCoSKPI" xfId="40695"/>
    <cellStyle name="A_Simple Title_7.KPI_Article_Pages_BOOKCoSKPI_BOOKCoSKPI_BOOKCoSKPI_1" xfId="40696"/>
    <cellStyle name="A_Simple Title_7.KPI_Article_Pages_BOOKCoSKPI_BOOKCoSKPI_BOOKCoSKPI_1_0.Mgmt Cockpit" xfId="40697"/>
    <cellStyle name="A_Simple Title_7.KPI_Article_Pages_BOOKCoSKPI_BOOKCoSKPI_BOOKCoSKPI_1_3.GrossMargin_Journals" xfId="40698"/>
    <cellStyle name="A_Simple Title_7.KPI_Article_Pages_BOOKCoSKPI_BOOKCoSKPI_BOOKCoSKPI_3.GrossMargin_Journals" xfId="40699"/>
    <cellStyle name="A_Simple Title_7.KPI_Article_Pages_BOOKCoSKPI_BOOKCoSKPI_BOOKCoSKPI_BOOKCoSKPI" xfId="40700"/>
    <cellStyle name="A_Simple Title_7.KPI_Article_Pages_BOOKCoSKPI_BOOKCoSKPI_BOOKCoSKPI_BOOKCoSKPI_0.Mgmt Cockpit" xfId="40701"/>
    <cellStyle name="A_Simple Title_7.KPI_Article_Pages_BOOKCoSKPI_BOOKCoSKPI_BOOKCoSKPI_BOOKCoSKPI_3.GrossMargin_Journals" xfId="40702"/>
    <cellStyle name="A_Simple Title_7.KPI_Article_Pages_BOOKCoSKPI_BOOKCoSKPI_BOOKCoSKPI_COS Bridge Books" xfId="40703"/>
    <cellStyle name="A_Simple Title_7.KPI_Article_Pages_BOOKCoSKPI_BOOKCoSKPI_BOOKCoSKPI_COS Bridge Books_1" xfId="40704"/>
    <cellStyle name="A_Simple Title_7.KPI_Article_Pages_BOOKCoSKPI_BOOKCoSKPI_COS Bridge Books" xfId="40705"/>
    <cellStyle name="A_Simple Title_7.KPI_Article_Pages_BOOKCoSKPI_BOOKCoSKPI_COS Bridge Books_1" xfId="40706"/>
    <cellStyle name="A_Simple Title_7.KPI_Article_Pages_BOOKCoSKPI_BOOKCoSKPI_COS Bridge Books_2" xfId="40707"/>
    <cellStyle name="A_Simple Title_7.KPI_Article_Pages_BOOKCoSKPI_BOOKCoSKPI_CREST_SPS_KPI" xfId="40708"/>
    <cellStyle name="A_Simple Title_7.KPI_Article_Pages_BOOKCoSKPI_BOOKCoSKPI_CREST_SPS_KPI_0.Mgmt Cockpit" xfId="40709"/>
    <cellStyle name="A_Simple Title_7.KPI_Article_Pages_BOOKCoSKPI_BOOKCoSKPI_CREST_SPS_KPI_3.GrossMargin_Journals" xfId="40710"/>
    <cellStyle name="A_Simple Title_7.KPI_Article_Pages_BOOKCoSKPI_BOOKCoSKPI_CREST_SPS_KPI_BOOKCoSKPI" xfId="40711"/>
    <cellStyle name="A_Simple Title_7.KPI_Article_Pages_BOOKCoSKPI_BOOKCoSKPI_CREST_SPS_KPI_BOOKCoSKPI_1" xfId="40712"/>
    <cellStyle name="A_Simple Title_7.KPI_Article_Pages_BOOKCoSKPI_BOOKCoSKPI_CREST_SPS_KPI_BOOKCoSKPI_1_0.Mgmt Cockpit" xfId="40713"/>
    <cellStyle name="A_Simple Title_7.KPI_Article_Pages_BOOKCoSKPI_BOOKCoSKPI_CREST_SPS_KPI_BOOKCoSKPI_1_3.GrossMargin_Journals" xfId="40714"/>
    <cellStyle name="A_Simple Title_7.KPI_Article_Pages_BOOKCoSKPI_BOOKCoSKPI_CREST_SPS_KPI_BOOKCoSKPI_3.GrossMargin_Journals" xfId="40715"/>
    <cellStyle name="A_Simple Title_7.KPI_Article_Pages_BOOKCoSKPI_BOOKCoSKPI_CREST_SPS_KPI_BOOKCoSKPI_BOOKCoSKPI" xfId="40716"/>
    <cellStyle name="A_Simple Title_7.KPI_Article_Pages_BOOKCoSKPI_BOOKCoSKPI_CREST_SPS_KPI_BOOKCoSKPI_BOOKCoSKPI_0.Mgmt Cockpit" xfId="40717"/>
    <cellStyle name="A_Simple Title_7.KPI_Article_Pages_BOOKCoSKPI_BOOKCoSKPI_CREST_SPS_KPI_BOOKCoSKPI_BOOKCoSKPI_3.GrossMargin_Journals" xfId="40718"/>
    <cellStyle name="A_Simple Title_7.KPI_Article_Pages_BOOKCoSKPI_BOOKCoSKPI_CREST_SPS_KPI_BOOKCoSKPI_COS Bridge Books" xfId="40719"/>
    <cellStyle name="A_Simple Title_7.KPI_Article_Pages_BOOKCoSKPI_BOOKCoSKPI_CREST_SPS_KPI_BOOKCoSKPI_COS Bridge Books_1" xfId="40720"/>
    <cellStyle name="A_Simple Title_7.KPI_Article_Pages_BOOKCoSKPI_BOOKCoSKPI_CREST_SPS_KPI_COS Bridge Books" xfId="40721"/>
    <cellStyle name="A_Simple Title_7.KPI_Article_Pages_BOOKCoSKPI_BOOKCoSKPI_CREST_SPS_KPI_COS Bridge Books_1" xfId="40722"/>
    <cellStyle name="A_Simple Title_7.KPI_Article_Pages_BOOKCoSKPI_BOOKCoSKPI_JOURNALCoSKPI" xfId="40723"/>
    <cellStyle name="A_Simple Title_7.KPI_Article_Pages_BOOKCoSKPI_BOOKCoSKPI_ProdExp_Journal_KPI" xfId="40724"/>
    <cellStyle name="A_Simple Title_7.KPI_Article_Pages_BOOKCoSKPI_COS Bridge Books" xfId="40725"/>
    <cellStyle name="A_Simple Title_7.KPI_Article_Pages_BOOKCoSKPI_COS Bridge Books_1" xfId="40726"/>
    <cellStyle name="A_Simple Title_7.KPI_Article_Pages_BOOKCoSKPI_COS Bridge Books_2" xfId="40727"/>
    <cellStyle name="A_Simple Title_7.KPI_Article_Pages_BOOKCoSKPI_CREST_SPS_KPI" xfId="40728"/>
    <cellStyle name="A_Simple Title_7.KPI_Article_Pages_BOOKCoSKPI_CREST_SPS_KPI_0.Mgmt Cockpit" xfId="40729"/>
    <cellStyle name="A_Simple Title_7.KPI_Article_Pages_BOOKCoSKPI_CREST_SPS_KPI_3.GrossMargin_Journals" xfId="40730"/>
    <cellStyle name="A_Simple Title_7.KPI_Article_Pages_BOOKCoSKPI_CREST_SPS_KPI_BOOKCoSKPI" xfId="40731"/>
    <cellStyle name="A_Simple Title_7.KPI_Article_Pages_BOOKCoSKPI_CREST_SPS_KPI_BOOKCoSKPI_1" xfId="40732"/>
    <cellStyle name="A_Simple Title_7.KPI_Article_Pages_BOOKCoSKPI_CREST_SPS_KPI_BOOKCoSKPI_1_0.Mgmt Cockpit" xfId="40733"/>
    <cellStyle name="A_Simple Title_7.KPI_Article_Pages_BOOKCoSKPI_CREST_SPS_KPI_BOOKCoSKPI_1_3.GrossMargin_Journals" xfId="40734"/>
    <cellStyle name="A_Simple Title_7.KPI_Article_Pages_BOOKCoSKPI_CREST_SPS_KPI_BOOKCoSKPI_3.GrossMargin_Journals" xfId="40735"/>
    <cellStyle name="A_Simple Title_7.KPI_Article_Pages_BOOKCoSKPI_CREST_SPS_KPI_BOOKCoSKPI_BOOKCoSKPI" xfId="40736"/>
    <cellStyle name="A_Simple Title_7.KPI_Article_Pages_BOOKCoSKPI_CREST_SPS_KPI_BOOKCoSKPI_BOOKCoSKPI_0.Mgmt Cockpit" xfId="40737"/>
    <cellStyle name="A_Simple Title_7.KPI_Article_Pages_BOOKCoSKPI_CREST_SPS_KPI_BOOKCoSKPI_BOOKCoSKPI_3.GrossMargin_Journals" xfId="40738"/>
    <cellStyle name="A_Simple Title_7.KPI_Article_Pages_BOOKCoSKPI_CREST_SPS_KPI_BOOKCoSKPI_COS Bridge Books" xfId="40739"/>
    <cellStyle name="A_Simple Title_7.KPI_Article_Pages_BOOKCoSKPI_CREST_SPS_KPI_BOOKCoSKPI_COS Bridge Books_1" xfId="40740"/>
    <cellStyle name="A_Simple Title_7.KPI_Article_Pages_BOOKCoSKPI_CREST_SPS_KPI_COS Bridge Books" xfId="40741"/>
    <cellStyle name="A_Simple Title_7.KPI_Article_Pages_BOOKCoSKPI_CREST_SPS_KPI_COS Bridge Books_1" xfId="40742"/>
    <cellStyle name="A_Simple Title_7.KPI_Article_Pages_BOOKCoSKPI_JOURNALCoSKPI" xfId="40743"/>
    <cellStyle name="A_Simple Title_7.KPI_Article_Pages_BOOKCoSKPI_ProdExp_Journal_KPI" xfId="40744"/>
    <cellStyle name="A_Simple Title_7.KPI_Article_Pages_COS Bridge Books" xfId="40745"/>
    <cellStyle name="A_Simple Title_7.KPI_Article_Pages_COS Bridge Books_1" xfId="40746"/>
    <cellStyle name="A_Simple Title_7.KPI_Article_Pages_COS Bridge Books_2" xfId="40747"/>
    <cellStyle name="A_Simple Title_7.KPI_Article_Pages_CREST_SPS_KPI" xfId="40748"/>
    <cellStyle name="A_Simple Title_7.KPI_Article_Pages_CREST_SPS_KPI_0.Mgmt Cockpit" xfId="40749"/>
    <cellStyle name="A_Simple Title_7.KPI_Article_Pages_CREST_SPS_KPI_3.GrossMargin_Journals" xfId="40750"/>
    <cellStyle name="A_Simple Title_7.KPI_Article_Pages_CREST_SPS_KPI_BOOKCoSKPI" xfId="40751"/>
    <cellStyle name="A_Simple Title_7.KPI_Article_Pages_CREST_SPS_KPI_BOOKCoSKPI_1" xfId="40752"/>
    <cellStyle name="A_Simple Title_7.KPI_Article_Pages_CREST_SPS_KPI_BOOKCoSKPI_1_0.Mgmt Cockpit" xfId="40753"/>
    <cellStyle name="A_Simple Title_7.KPI_Article_Pages_CREST_SPS_KPI_BOOKCoSKPI_1_3.GrossMargin_Journals" xfId="40754"/>
    <cellStyle name="A_Simple Title_7.KPI_Article_Pages_CREST_SPS_KPI_BOOKCoSKPI_3.GrossMargin_Journals" xfId="40755"/>
    <cellStyle name="A_Simple Title_7.KPI_Article_Pages_CREST_SPS_KPI_BOOKCoSKPI_BOOKCoSKPI" xfId="40756"/>
    <cellStyle name="A_Simple Title_7.KPI_Article_Pages_CREST_SPS_KPI_BOOKCoSKPI_BOOKCoSKPI_0.Mgmt Cockpit" xfId="40757"/>
    <cellStyle name="A_Simple Title_7.KPI_Article_Pages_CREST_SPS_KPI_BOOKCoSKPI_BOOKCoSKPI_3.GrossMargin_Journals" xfId="40758"/>
    <cellStyle name="A_Simple Title_7.KPI_Article_Pages_CREST_SPS_KPI_BOOKCoSKPI_COS Bridge Books" xfId="40759"/>
    <cellStyle name="A_Simple Title_7.KPI_Article_Pages_CREST_SPS_KPI_BOOKCoSKPI_COS Bridge Books_1" xfId="40760"/>
    <cellStyle name="A_Simple Title_7.KPI_Article_Pages_CREST_SPS_KPI_COS Bridge Books" xfId="40761"/>
    <cellStyle name="A_Simple Title_7.KPI_Article_Pages_CREST_SPS_KPI_COS Bridge Books_1" xfId="40762"/>
    <cellStyle name="A_Simple Title_7.KPI_Article_Pages_JOURNALCoSKPI" xfId="40763"/>
    <cellStyle name="A_Simple Title_7.KPI_Article_Pages_JOURNALCoSKPI_0.Mgmt Cockpit" xfId="40764"/>
    <cellStyle name="A_Simple Title_7.KPI_Article_Pages_JOURNALCoSKPI_1" xfId="40765"/>
    <cellStyle name="A_Simple Title_7.KPI_Article_Pages_JOURNALCoSKPI_3.GrossMargin_Journals" xfId="40766"/>
    <cellStyle name="A_Simple Title_7.KPI_Article_Pages_JOURNALCoSKPI_BOOKCoSKPI" xfId="40767"/>
    <cellStyle name="A_Simple Title_7.KPI_Article_Pages_JOURNALCoSKPI_BOOKCoSKPI_3.GrossMargin_Journals" xfId="40768"/>
    <cellStyle name="A_Simple Title_7.KPI_Article_Pages_JOURNALCoSKPI_BOOKCoSKPI_BOOKCoSKPI" xfId="40769"/>
    <cellStyle name="A_Simple Title_7.KPI_Article_Pages_JOURNALCoSKPI_BOOKCoSKPI_BOOKCoSKPI_0.Mgmt Cockpit" xfId="40770"/>
    <cellStyle name="A_Simple Title_7.KPI_Article_Pages_JOURNALCoSKPI_BOOKCoSKPI_BOOKCoSKPI_3.GrossMargin_Journals" xfId="40771"/>
    <cellStyle name="A_Simple Title_7.KPI_Article_Pages_JOURNALCoSKPI_BOOKCoSKPI_COS Bridge Books" xfId="40772"/>
    <cellStyle name="A_Simple Title_7.KPI_Article_Pages_JOURNALCoSKPI_BOOKCoSKPI_COS Bridge Books_1" xfId="40773"/>
    <cellStyle name="A_Simple Title_7.KPI_Article_Pages_JOURNALCoSKPI_COS Bridge Books" xfId="40774"/>
    <cellStyle name="A_Simple Title_7.KPI_Article_Pages_JOURNALCoSKPI_COS Bridge Books_1" xfId="40775"/>
    <cellStyle name="A_Simple Title_7.KPI_Article_Pages_JOURNALCoSKPI_CREST_SPS_KPI" xfId="40776"/>
    <cellStyle name="A_Simple Title_7.KPI_Article_Pages_JOURNALCoSKPI_CREST_SPS_KPI_0.Mgmt Cockpit" xfId="40777"/>
    <cellStyle name="A_Simple Title_7.KPI_Article_Pages_JOURNALCoSKPI_CREST_SPS_KPI_3.GrossMargin_Journals" xfId="40778"/>
    <cellStyle name="A_Simple Title_7.KPI_Article_Pages_JOURNALCoSKPI_CREST_SPS_KPI_BOOKCoSKPI" xfId="40779"/>
    <cellStyle name="A_Simple Title_7.KPI_Article_Pages_JOURNALCoSKPI_CREST_SPS_KPI_BOOKCoSKPI_1" xfId="40780"/>
    <cellStyle name="A_Simple Title_7.KPI_Article_Pages_JOURNALCoSKPI_CREST_SPS_KPI_BOOKCoSKPI_1_0.Mgmt Cockpit" xfId="40781"/>
    <cellStyle name="A_Simple Title_7.KPI_Article_Pages_JOURNALCoSKPI_CREST_SPS_KPI_BOOKCoSKPI_1_3.GrossMargin_Journals" xfId="40782"/>
    <cellStyle name="A_Simple Title_7.KPI_Article_Pages_JOURNALCoSKPI_CREST_SPS_KPI_BOOKCoSKPI_3.GrossMargin_Journals" xfId="40783"/>
    <cellStyle name="A_Simple Title_7.KPI_Article_Pages_JOURNALCoSKPI_CREST_SPS_KPI_BOOKCoSKPI_BOOKCoSKPI" xfId="40784"/>
    <cellStyle name="A_Simple Title_7.KPI_Article_Pages_JOURNALCoSKPI_CREST_SPS_KPI_BOOKCoSKPI_BOOKCoSKPI_0.Mgmt Cockpit" xfId="40785"/>
    <cellStyle name="A_Simple Title_7.KPI_Article_Pages_JOURNALCoSKPI_CREST_SPS_KPI_BOOKCoSKPI_BOOKCoSKPI_3.GrossMargin_Journals" xfId="40786"/>
    <cellStyle name="A_Simple Title_7.KPI_Article_Pages_JOURNALCoSKPI_CREST_SPS_KPI_BOOKCoSKPI_COS Bridge Books" xfId="40787"/>
    <cellStyle name="A_Simple Title_7.KPI_Article_Pages_JOURNALCoSKPI_CREST_SPS_KPI_BOOKCoSKPI_COS Bridge Books_1" xfId="40788"/>
    <cellStyle name="A_Simple Title_7.KPI_Article_Pages_JOURNALCoSKPI_CREST_SPS_KPI_COS Bridge Books" xfId="40789"/>
    <cellStyle name="A_Simple Title_7.KPI_Article_Pages_JOURNALCoSKPI_CREST_SPS_KPI_COS Bridge Books_1" xfId="40790"/>
    <cellStyle name="A_Simple Title_7.KPI_Article_Pages_ProdExp_Journal_KPI" xfId="40791"/>
    <cellStyle name="A_Simple Title_9.KPI_Book (2)" xfId="40792"/>
    <cellStyle name="A_Simple Title_9.KPI_Book (2)_0.Mgmt Cockpit" xfId="40793"/>
    <cellStyle name="A_Simple Title_9.KPI_Book (2)_3.GrossMargin_Journals" xfId="40794"/>
    <cellStyle name="A_Simple Title_9.KPI_Book (2)_6.KPI_Issue" xfId="40795"/>
    <cellStyle name="A_Simple Title_9.KPI_Book (2)_BOOKCoSKPI" xfId="40796"/>
    <cellStyle name="A_Simple Title_9.KPI_Book (2)_BOOKCoSKPI_0.Mgmt Cockpit" xfId="40797"/>
    <cellStyle name="A_Simple Title_9.KPI_Book (2)_BOOKCoSKPI_1" xfId="40798"/>
    <cellStyle name="A_Simple Title_9.KPI_Book (2)_BOOKCoSKPI_1_3.GrossMargin_Journals" xfId="40799"/>
    <cellStyle name="A_Simple Title_9.KPI_Book (2)_BOOKCoSKPI_1_BOOKCoSKPI" xfId="40800"/>
    <cellStyle name="A_Simple Title_9.KPI_Book (2)_BOOKCoSKPI_1_BOOKCoSKPI_0.Mgmt Cockpit" xfId="40801"/>
    <cellStyle name="A_Simple Title_9.KPI_Book (2)_BOOKCoSKPI_1_BOOKCoSKPI_3.GrossMargin_Journals" xfId="40802"/>
    <cellStyle name="A_Simple Title_9.KPI_Book (2)_BOOKCoSKPI_1_COS Bridge Books" xfId="40803"/>
    <cellStyle name="A_Simple Title_9.KPI_Book (2)_BOOKCoSKPI_1_COS Bridge Books_1" xfId="40804"/>
    <cellStyle name="A_Simple Title_9.KPI_Book (2)_BOOKCoSKPI_2" xfId="40805"/>
    <cellStyle name="A_Simple Title_9.KPI_Book (2)_BOOKCoSKPI_2_0.Mgmt Cockpit" xfId="40806"/>
    <cellStyle name="A_Simple Title_9.KPI_Book (2)_BOOKCoSKPI_2_3.GrossMargin_Journals" xfId="40807"/>
    <cellStyle name="A_Simple Title_9.KPI_Book (2)_BOOKCoSKPI_3.GrossMargin_Journals" xfId="40808"/>
    <cellStyle name="A_Simple Title_9.KPI_Book (2)_BOOKCoSKPI_6.KPI_Issue" xfId="40809"/>
    <cellStyle name="A_Simple Title_9.KPI_Book (2)_BOOKCoSKPI_BOOKCoSKPI" xfId="40810"/>
    <cellStyle name="A_Simple Title_9.KPI_Book (2)_BOOKCoSKPI_BOOKCoSKPI_1" xfId="40811"/>
    <cellStyle name="A_Simple Title_9.KPI_Book (2)_BOOKCoSKPI_BOOKCoSKPI_1_0.Mgmt Cockpit" xfId="40812"/>
    <cellStyle name="A_Simple Title_9.KPI_Book (2)_BOOKCoSKPI_BOOKCoSKPI_1_3.GrossMargin_Journals" xfId="40813"/>
    <cellStyle name="A_Simple Title_9.KPI_Book (2)_BOOKCoSKPI_BOOKCoSKPI_3.GrossMargin_Journals" xfId="40814"/>
    <cellStyle name="A_Simple Title_9.KPI_Book (2)_BOOKCoSKPI_BOOKCoSKPI_BOOKCoSKPI" xfId="40815"/>
    <cellStyle name="A_Simple Title_9.KPI_Book (2)_BOOKCoSKPI_BOOKCoSKPI_BOOKCoSKPI_0.Mgmt Cockpit" xfId="40816"/>
    <cellStyle name="A_Simple Title_9.KPI_Book (2)_BOOKCoSKPI_BOOKCoSKPI_BOOKCoSKPI_3.GrossMargin_Journals" xfId="40817"/>
    <cellStyle name="A_Simple Title_9.KPI_Book (2)_BOOKCoSKPI_BOOKCoSKPI_COS Bridge Books" xfId="40818"/>
    <cellStyle name="A_Simple Title_9.KPI_Book (2)_BOOKCoSKPI_BOOKCoSKPI_COS Bridge Books_1" xfId="40819"/>
    <cellStyle name="A_Simple Title_9.KPI_Book (2)_BOOKCoSKPI_COS Bridge Books" xfId="40820"/>
    <cellStyle name="A_Simple Title_9.KPI_Book (2)_BOOKCoSKPI_COS Bridge Books_1" xfId="40821"/>
    <cellStyle name="A_Simple Title_9.KPI_Book (2)_BOOKCoSKPI_COS Bridge Books_2" xfId="40822"/>
    <cellStyle name="A_Simple Title_9.KPI_Book (2)_BOOKCoSKPI_CREST_SPS_KPI" xfId="40823"/>
    <cellStyle name="A_Simple Title_9.KPI_Book (2)_BOOKCoSKPI_CREST_SPS_KPI_0.Mgmt Cockpit" xfId="40824"/>
    <cellStyle name="A_Simple Title_9.KPI_Book (2)_BOOKCoSKPI_CREST_SPS_KPI_3.GrossMargin_Journals" xfId="40825"/>
    <cellStyle name="A_Simple Title_9.KPI_Book (2)_BOOKCoSKPI_CREST_SPS_KPI_BOOKCoSKPI" xfId="40826"/>
    <cellStyle name="A_Simple Title_9.KPI_Book (2)_BOOKCoSKPI_CREST_SPS_KPI_BOOKCoSKPI_1" xfId="40827"/>
    <cellStyle name="A_Simple Title_9.KPI_Book (2)_BOOKCoSKPI_CREST_SPS_KPI_BOOKCoSKPI_1_0.Mgmt Cockpit" xfId="40828"/>
    <cellStyle name="A_Simple Title_9.KPI_Book (2)_BOOKCoSKPI_CREST_SPS_KPI_BOOKCoSKPI_1_3.GrossMargin_Journals" xfId="40829"/>
    <cellStyle name="A_Simple Title_9.KPI_Book (2)_BOOKCoSKPI_CREST_SPS_KPI_BOOKCoSKPI_3.GrossMargin_Journals" xfId="40830"/>
    <cellStyle name="A_Simple Title_9.KPI_Book (2)_BOOKCoSKPI_CREST_SPS_KPI_BOOKCoSKPI_BOOKCoSKPI" xfId="40831"/>
    <cellStyle name="A_Simple Title_9.KPI_Book (2)_BOOKCoSKPI_CREST_SPS_KPI_BOOKCoSKPI_BOOKCoSKPI_0.Mgmt Cockpit" xfId="40832"/>
    <cellStyle name="A_Simple Title_9.KPI_Book (2)_BOOKCoSKPI_CREST_SPS_KPI_BOOKCoSKPI_BOOKCoSKPI_3.GrossMargin_Journals" xfId="40833"/>
    <cellStyle name="A_Simple Title_9.KPI_Book (2)_BOOKCoSKPI_CREST_SPS_KPI_BOOKCoSKPI_COS Bridge Books" xfId="40834"/>
    <cellStyle name="A_Simple Title_9.KPI_Book (2)_BOOKCoSKPI_CREST_SPS_KPI_BOOKCoSKPI_COS Bridge Books_1" xfId="40835"/>
    <cellStyle name="A_Simple Title_9.KPI_Book (2)_BOOKCoSKPI_CREST_SPS_KPI_COS Bridge Books" xfId="40836"/>
    <cellStyle name="A_Simple Title_9.KPI_Book (2)_BOOKCoSKPI_CREST_SPS_KPI_COS Bridge Books_1" xfId="40837"/>
    <cellStyle name="A_Simple Title_9.KPI_Book (2)_BOOKCoSKPI_JOURNALCoSKPI" xfId="40838"/>
    <cellStyle name="A_Simple Title_9.KPI_Book (2)_BOOKCoSKPI_ProdExp_Journal_KPI" xfId="40839"/>
    <cellStyle name="A_Simple Title_9.KPI_Book (2)_COS Bridge Books" xfId="40840"/>
    <cellStyle name="A_Simple Title_9.KPI_Book (2)_COS Bridge Books_1" xfId="40841"/>
    <cellStyle name="A_Simple Title_9.KPI_Book (2)_COS Bridge Books_2" xfId="40842"/>
    <cellStyle name="A_Simple Title_9.KPI_Book (2)_CREST_SPS_KPI" xfId="40843"/>
    <cellStyle name="A_Simple Title_9.KPI_Book (2)_CREST_SPS_KPI_0.Mgmt Cockpit" xfId="40844"/>
    <cellStyle name="A_Simple Title_9.KPI_Book (2)_CREST_SPS_KPI_3.GrossMargin_Journals" xfId="40845"/>
    <cellStyle name="A_Simple Title_9.KPI_Book (2)_CREST_SPS_KPI_BOOKCoSKPI" xfId="40846"/>
    <cellStyle name="A_Simple Title_9.KPI_Book (2)_CREST_SPS_KPI_BOOKCoSKPI_1" xfId="40847"/>
    <cellStyle name="A_Simple Title_9.KPI_Book (2)_CREST_SPS_KPI_BOOKCoSKPI_1_0.Mgmt Cockpit" xfId="40848"/>
    <cellStyle name="A_Simple Title_9.KPI_Book (2)_CREST_SPS_KPI_BOOKCoSKPI_1_3.GrossMargin_Journals" xfId="40849"/>
    <cellStyle name="A_Simple Title_9.KPI_Book (2)_CREST_SPS_KPI_BOOKCoSKPI_3.GrossMargin_Journals" xfId="40850"/>
    <cellStyle name="A_Simple Title_9.KPI_Book (2)_CREST_SPS_KPI_BOOKCoSKPI_BOOKCoSKPI" xfId="40851"/>
    <cellStyle name="A_Simple Title_9.KPI_Book (2)_CREST_SPS_KPI_BOOKCoSKPI_BOOKCoSKPI_0.Mgmt Cockpit" xfId="40852"/>
    <cellStyle name="A_Simple Title_9.KPI_Book (2)_CREST_SPS_KPI_BOOKCoSKPI_BOOKCoSKPI_3.GrossMargin_Journals" xfId="40853"/>
    <cellStyle name="A_Simple Title_9.KPI_Book (2)_CREST_SPS_KPI_BOOKCoSKPI_COS Bridge Books" xfId="40854"/>
    <cellStyle name="A_Simple Title_9.KPI_Book (2)_CREST_SPS_KPI_BOOKCoSKPI_COS Bridge Books_1" xfId="40855"/>
    <cellStyle name="A_Simple Title_9.KPI_Book (2)_CREST_SPS_KPI_COS Bridge Books" xfId="40856"/>
    <cellStyle name="A_Simple Title_9.KPI_Book (2)_CREST_SPS_KPI_COS Bridge Books_1" xfId="40857"/>
    <cellStyle name="A_Simple Title_9.KPI_Book (2)_JOURNALCoSKPI" xfId="40858"/>
    <cellStyle name="A_Simple Title_9.KPI_Book (2)_ProdExp_Journal_KPI" xfId="40859"/>
    <cellStyle name="A_Simple Title_BMC sales TE" xfId="17121"/>
    <cellStyle name="A_Simple Title_BOOKCoSKPI" xfId="40860"/>
    <cellStyle name="A_Simple Title_BOOKCoSKPI_0.Mgmt Cockpit" xfId="40861"/>
    <cellStyle name="A_Simple Title_BOOKCoSKPI_1" xfId="40862"/>
    <cellStyle name="A_Simple Title_BOOKCoSKPI_1_0.Mgmt Cockpit" xfId="40863"/>
    <cellStyle name="A_Simple Title_BOOKCoSKPI_1_3.GrossMargin_Journals" xfId="40864"/>
    <cellStyle name="A_Simple Title_BOOKCoSKPI_1_6.KPI_Issue" xfId="40865"/>
    <cellStyle name="A_Simple Title_BOOKCoSKPI_1_BOOKCoSKPI" xfId="40866"/>
    <cellStyle name="A_Simple Title_BOOKCoSKPI_1_BOOKCoSKPI_1" xfId="40867"/>
    <cellStyle name="A_Simple Title_BOOKCoSKPI_1_BOOKCoSKPI_1_0.Mgmt Cockpit" xfId="40868"/>
    <cellStyle name="A_Simple Title_BOOKCoSKPI_1_BOOKCoSKPI_1_3.GrossMargin_Journals" xfId="40869"/>
    <cellStyle name="A_Simple Title_BOOKCoSKPI_1_BOOKCoSKPI_3.GrossMargin_Journals" xfId="40870"/>
    <cellStyle name="A_Simple Title_BOOKCoSKPI_1_BOOKCoSKPI_BOOKCoSKPI" xfId="40871"/>
    <cellStyle name="A_Simple Title_BOOKCoSKPI_1_BOOKCoSKPI_BOOKCoSKPI_0.Mgmt Cockpit" xfId="40872"/>
    <cellStyle name="A_Simple Title_BOOKCoSKPI_1_BOOKCoSKPI_BOOKCoSKPI_3.GrossMargin_Journals" xfId="40873"/>
    <cellStyle name="A_Simple Title_BOOKCoSKPI_1_BOOKCoSKPI_COS Bridge Books" xfId="40874"/>
    <cellStyle name="A_Simple Title_BOOKCoSKPI_1_BOOKCoSKPI_COS Bridge Books_1" xfId="40875"/>
    <cellStyle name="A_Simple Title_BOOKCoSKPI_1_COS Bridge Books" xfId="40876"/>
    <cellStyle name="A_Simple Title_BOOKCoSKPI_1_COS Bridge Books_1" xfId="40877"/>
    <cellStyle name="A_Simple Title_BOOKCoSKPI_1_COS Bridge Books_2" xfId="40878"/>
    <cellStyle name="A_Simple Title_BOOKCoSKPI_1_CREST_SPS_KPI" xfId="40879"/>
    <cellStyle name="A_Simple Title_BOOKCoSKPI_1_CREST_SPS_KPI_0.Mgmt Cockpit" xfId="40880"/>
    <cellStyle name="A_Simple Title_BOOKCoSKPI_1_CREST_SPS_KPI_3.GrossMargin_Journals" xfId="40881"/>
    <cellStyle name="A_Simple Title_BOOKCoSKPI_1_CREST_SPS_KPI_BOOKCoSKPI" xfId="40882"/>
    <cellStyle name="A_Simple Title_BOOKCoSKPI_1_CREST_SPS_KPI_BOOKCoSKPI_1" xfId="40883"/>
    <cellStyle name="A_Simple Title_BOOKCoSKPI_1_CREST_SPS_KPI_BOOKCoSKPI_1_0.Mgmt Cockpit" xfId="40884"/>
    <cellStyle name="A_Simple Title_BOOKCoSKPI_1_CREST_SPS_KPI_BOOKCoSKPI_1_3.GrossMargin_Journals" xfId="40885"/>
    <cellStyle name="A_Simple Title_BOOKCoSKPI_1_CREST_SPS_KPI_BOOKCoSKPI_3.GrossMargin_Journals" xfId="40886"/>
    <cellStyle name="A_Simple Title_BOOKCoSKPI_1_CREST_SPS_KPI_BOOKCoSKPI_BOOKCoSKPI" xfId="40887"/>
    <cellStyle name="A_Simple Title_BOOKCoSKPI_1_CREST_SPS_KPI_BOOKCoSKPI_BOOKCoSKPI_0.Mgmt Cockpit" xfId="40888"/>
    <cellStyle name="A_Simple Title_BOOKCoSKPI_1_CREST_SPS_KPI_BOOKCoSKPI_BOOKCoSKPI_3.GrossMargin_Journals" xfId="40889"/>
    <cellStyle name="A_Simple Title_BOOKCoSKPI_1_CREST_SPS_KPI_BOOKCoSKPI_COS Bridge Books" xfId="40890"/>
    <cellStyle name="A_Simple Title_BOOKCoSKPI_1_CREST_SPS_KPI_BOOKCoSKPI_COS Bridge Books_1" xfId="40891"/>
    <cellStyle name="A_Simple Title_BOOKCoSKPI_1_CREST_SPS_KPI_COS Bridge Books" xfId="40892"/>
    <cellStyle name="A_Simple Title_BOOKCoSKPI_1_CREST_SPS_KPI_COS Bridge Books_1" xfId="40893"/>
    <cellStyle name="A_Simple Title_BOOKCoSKPI_1_JOURNALCoSKPI" xfId="40894"/>
    <cellStyle name="A_Simple Title_BOOKCoSKPI_1_ProdExp_Journal_KPI" xfId="40895"/>
    <cellStyle name="A_Simple Title_BOOKCoSKPI_2" xfId="40896"/>
    <cellStyle name="A_Simple Title_BOOKCoSKPI_2_3.GrossMargin_Journals" xfId="40897"/>
    <cellStyle name="A_Simple Title_BOOKCoSKPI_2_BOOKCoSKPI" xfId="40898"/>
    <cellStyle name="A_Simple Title_BOOKCoSKPI_2_BOOKCoSKPI_0.Mgmt Cockpit" xfId="40899"/>
    <cellStyle name="A_Simple Title_BOOKCoSKPI_2_BOOKCoSKPI_3.GrossMargin_Journals" xfId="40900"/>
    <cellStyle name="A_Simple Title_BOOKCoSKPI_2_COS Bridge Books" xfId="40901"/>
    <cellStyle name="A_Simple Title_BOOKCoSKPI_2_COS Bridge Books_1" xfId="40902"/>
    <cellStyle name="A_Simple Title_BOOKCoSKPI_3" xfId="40903"/>
    <cellStyle name="A_Simple Title_BOOKCoSKPI_3.GrossMargin_Journals" xfId="40904"/>
    <cellStyle name="A_Simple Title_BOOKCoSKPI_3_0.Mgmt Cockpit" xfId="40905"/>
    <cellStyle name="A_Simple Title_BOOKCoSKPI_3_3.GrossMargin_Journals" xfId="40906"/>
    <cellStyle name="A_Simple Title_BOOKCoSKPI_6.KPI_Issue" xfId="40907"/>
    <cellStyle name="A_Simple Title_BOOKCoSKPI_BOOKCoSKPI" xfId="40908"/>
    <cellStyle name="A_Simple Title_BOOKCoSKPI_BOOKCoSKPI_0.Mgmt Cockpit" xfId="40909"/>
    <cellStyle name="A_Simple Title_BOOKCoSKPI_BOOKCoSKPI_1" xfId="40910"/>
    <cellStyle name="A_Simple Title_BOOKCoSKPI_BOOKCoSKPI_1_3.GrossMargin_Journals" xfId="40911"/>
    <cellStyle name="A_Simple Title_BOOKCoSKPI_BOOKCoSKPI_1_BOOKCoSKPI" xfId="40912"/>
    <cellStyle name="A_Simple Title_BOOKCoSKPI_BOOKCoSKPI_1_BOOKCoSKPI_0.Mgmt Cockpit" xfId="40913"/>
    <cellStyle name="A_Simple Title_BOOKCoSKPI_BOOKCoSKPI_1_BOOKCoSKPI_3.GrossMargin_Journals" xfId="40914"/>
    <cellStyle name="A_Simple Title_BOOKCoSKPI_BOOKCoSKPI_1_COS Bridge Books" xfId="40915"/>
    <cellStyle name="A_Simple Title_BOOKCoSKPI_BOOKCoSKPI_1_COS Bridge Books_1" xfId="40916"/>
    <cellStyle name="A_Simple Title_BOOKCoSKPI_BOOKCoSKPI_2" xfId="40917"/>
    <cellStyle name="A_Simple Title_BOOKCoSKPI_BOOKCoSKPI_2_0.Mgmt Cockpit" xfId="40918"/>
    <cellStyle name="A_Simple Title_BOOKCoSKPI_BOOKCoSKPI_2_3.GrossMargin_Journals" xfId="40919"/>
    <cellStyle name="A_Simple Title_BOOKCoSKPI_BOOKCoSKPI_3.GrossMargin_Journals" xfId="40920"/>
    <cellStyle name="A_Simple Title_BOOKCoSKPI_BOOKCoSKPI_6.KPI_Issue" xfId="40921"/>
    <cellStyle name="A_Simple Title_BOOKCoSKPI_BOOKCoSKPI_BOOKCoSKPI" xfId="40922"/>
    <cellStyle name="A_Simple Title_BOOKCoSKPI_BOOKCoSKPI_BOOKCoSKPI_1" xfId="40923"/>
    <cellStyle name="A_Simple Title_BOOKCoSKPI_BOOKCoSKPI_BOOKCoSKPI_1_0.Mgmt Cockpit" xfId="40924"/>
    <cellStyle name="A_Simple Title_BOOKCoSKPI_BOOKCoSKPI_BOOKCoSKPI_1_3.GrossMargin_Journals" xfId="40925"/>
    <cellStyle name="A_Simple Title_BOOKCoSKPI_BOOKCoSKPI_BOOKCoSKPI_3.GrossMargin_Journals" xfId="40926"/>
    <cellStyle name="A_Simple Title_BOOKCoSKPI_BOOKCoSKPI_BOOKCoSKPI_BOOKCoSKPI" xfId="40927"/>
    <cellStyle name="A_Simple Title_BOOKCoSKPI_BOOKCoSKPI_BOOKCoSKPI_BOOKCoSKPI_0.Mgmt Cockpit" xfId="40928"/>
    <cellStyle name="A_Simple Title_BOOKCoSKPI_BOOKCoSKPI_BOOKCoSKPI_BOOKCoSKPI_3.GrossMargin_Journals" xfId="40929"/>
    <cellStyle name="A_Simple Title_BOOKCoSKPI_BOOKCoSKPI_BOOKCoSKPI_COS Bridge Books" xfId="40930"/>
    <cellStyle name="A_Simple Title_BOOKCoSKPI_BOOKCoSKPI_BOOKCoSKPI_COS Bridge Books_1" xfId="40931"/>
    <cellStyle name="A_Simple Title_BOOKCoSKPI_BOOKCoSKPI_COS Bridge Books" xfId="40932"/>
    <cellStyle name="A_Simple Title_BOOKCoSKPI_BOOKCoSKPI_COS Bridge Books_1" xfId="40933"/>
    <cellStyle name="A_Simple Title_BOOKCoSKPI_BOOKCoSKPI_COS Bridge Books_2" xfId="40934"/>
    <cellStyle name="A_Simple Title_BOOKCoSKPI_BOOKCoSKPI_CREST_SPS_KPI" xfId="40935"/>
    <cellStyle name="A_Simple Title_BOOKCoSKPI_BOOKCoSKPI_CREST_SPS_KPI_0.Mgmt Cockpit" xfId="40936"/>
    <cellStyle name="A_Simple Title_BOOKCoSKPI_BOOKCoSKPI_CREST_SPS_KPI_3.GrossMargin_Journals" xfId="40937"/>
    <cellStyle name="A_Simple Title_BOOKCoSKPI_BOOKCoSKPI_CREST_SPS_KPI_BOOKCoSKPI" xfId="40938"/>
    <cellStyle name="A_Simple Title_BOOKCoSKPI_BOOKCoSKPI_CREST_SPS_KPI_BOOKCoSKPI_1" xfId="40939"/>
    <cellStyle name="A_Simple Title_BOOKCoSKPI_BOOKCoSKPI_CREST_SPS_KPI_BOOKCoSKPI_1_0.Mgmt Cockpit" xfId="40940"/>
    <cellStyle name="A_Simple Title_BOOKCoSKPI_BOOKCoSKPI_CREST_SPS_KPI_BOOKCoSKPI_1_3.GrossMargin_Journals" xfId="40941"/>
    <cellStyle name="A_Simple Title_BOOKCoSKPI_BOOKCoSKPI_CREST_SPS_KPI_BOOKCoSKPI_3.GrossMargin_Journals" xfId="40942"/>
    <cellStyle name="A_Simple Title_BOOKCoSKPI_BOOKCoSKPI_CREST_SPS_KPI_BOOKCoSKPI_BOOKCoSKPI" xfId="40943"/>
    <cellStyle name="A_Simple Title_BOOKCoSKPI_BOOKCoSKPI_CREST_SPS_KPI_BOOKCoSKPI_BOOKCoSKPI_0.Mgmt Cockpit" xfId="40944"/>
    <cellStyle name="A_Simple Title_BOOKCoSKPI_BOOKCoSKPI_CREST_SPS_KPI_BOOKCoSKPI_BOOKCoSKPI_3.GrossMargin_Journals" xfId="40945"/>
    <cellStyle name="A_Simple Title_BOOKCoSKPI_BOOKCoSKPI_CREST_SPS_KPI_BOOKCoSKPI_COS Bridge Books" xfId="40946"/>
    <cellStyle name="A_Simple Title_BOOKCoSKPI_BOOKCoSKPI_CREST_SPS_KPI_BOOKCoSKPI_COS Bridge Books_1" xfId="40947"/>
    <cellStyle name="A_Simple Title_BOOKCoSKPI_BOOKCoSKPI_CREST_SPS_KPI_COS Bridge Books" xfId="40948"/>
    <cellStyle name="A_Simple Title_BOOKCoSKPI_BOOKCoSKPI_CREST_SPS_KPI_COS Bridge Books_1" xfId="40949"/>
    <cellStyle name="A_Simple Title_BOOKCoSKPI_BOOKCoSKPI_JOURNALCoSKPI" xfId="40950"/>
    <cellStyle name="A_Simple Title_BOOKCoSKPI_BOOKCoSKPI_ProdExp_Journal_KPI" xfId="40951"/>
    <cellStyle name="A_Simple Title_BOOKCoSKPI_COS Bridge Books" xfId="40952"/>
    <cellStyle name="A_Simple Title_BOOKCoSKPI_COS Bridge Books_1" xfId="40953"/>
    <cellStyle name="A_Simple Title_BOOKCoSKPI_COS Bridge Books_2" xfId="40954"/>
    <cellStyle name="A_Simple Title_BOOKCoSKPI_CREST_SPS_KPI" xfId="40955"/>
    <cellStyle name="A_Simple Title_BOOKCoSKPI_CREST_SPS_KPI_0.Mgmt Cockpit" xfId="40956"/>
    <cellStyle name="A_Simple Title_BOOKCoSKPI_CREST_SPS_KPI_3.GrossMargin_Journals" xfId="40957"/>
    <cellStyle name="A_Simple Title_BOOKCoSKPI_CREST_SPS_KPI_BOOKCoSKPI" xfId="40958"/>
    <cellStyle name="A_Simple Title_BOOKCoSKPI_CREST_SPS_KPI_BOOKCoSKPI_1" xfId="40959"/>
    <cellStyle name="A_Simple Title_BOOKCoSKPI_CREST_SPS_KPI_BOOKCoSKPI_1_0.Mgmt Cockpit" xfId="40960"/>
    <cellStyle name="A_Simple Title_BOOKCoSKPI_CREST_SPS_KPI_BOOKCoSKPI_1_3.GrossMargin_Journals" xfId="40961"/>
    <cellStyle name="A_Simple Title_BOOKCoSKPI_CREST_SPS_KPI_BOOKCoSKPI_3.GrossMargin_Journals" xfId="40962"/>
    <cellStyle name="A_Simple Title_BOOKCoSKPI_CREST_SPS_KPI_BOOKCoSKPI_BOOKCoSKPI" xfId="40963"/>
    <cellStyle name="A_Simple Title_BOOKCoSKPI_CREST_SPS_KPI_BOOKCoSKPI_BOOKCoSKPI_0.Mgmt Cockpit" xfId="40964"/>
    <cellStyle name="A_Simple Title_BOOKCoSKPI_CREST_SPS_KPI_BOOKCoSKPI_BOOKCoSKPI_3.GrossMargin_Journals" xfId="40965"/>
    <cellStyle name="A_Simple Title_BOOKCoSKPI_CREST_SPS_KPI_BOOKCoSKPI_COS Bridge Books" xfId="40966"/>
    <cellStyle name="A_Simple Title_BOOKCoSKPI_CREST_SPS_KPI_BOOKCoSKPI_COS Bridge Books_1" xfId="40967"/>
    <cellStyle name="A_Simple Title_BOOKCoSKPI_CREST_SPS_KPI_COS Bridge Books" xfId="40968"/>
    <cellStyle name="A_Simple Title_BOOKCoSKPI_CREST_SPS_KPI_COS Bridge Books_1" xfId="40969"/>
    <cellStyle name="A_Simple Title_BOOKCoSKPI_JOURNALCoSKPI" xfId="40970"/>
    <cellStyle name="A_Simple Title_BOOKCoSKPI_ProdExp_Journal_KPI" xfId="40971"/>
    <cellStyle name="A_Simple Title_COS Bridge Books" xfId="40972"/>
    <cellStyle name="A_Simple Title_COS Bridge Books_1" xfId="40973"/>
    <cellStyle name="A_Simple Title_COS Bridge Books_2" xfId="40974"/>
    <cellStyle name="A_Simple Title_CREST_SPS_KPI" xfId="40975"/>
    <cellStyle name="A_Simple Title_CREST_SPS_KPI_0.Mgmt Cockpit" xfId="40976"/>
    <cellStyle name="A_Simple Title_CREST_SPS_KPI_3.GrossMargin_Journals" xfId="40977"/>
    <cellStyle name="A_Simple Title_CREST_SPS_KPI_BOOKCoSKPI" xfId="40978"/>
    <cellStyle name="A_Simple Title_CREST_SPS_KPI_BOOKCoSKPI_1" xfId="40979"/>
    <cellStyle name="A_Simple Title_CREST_SPS_KPI_BOOKCoSKPI_1_0.Mgmt Cockpit" xfId="40980"/>
    <cellStyle name="A_Simple Title_CREST_SPS_KPI_BOOKCoSKPI_1_3.GrossMargin_Journals" xfId="40981"/>
    <cellStyle name="A_Simple Title_CREST_SPS_KPI_BOOKCoSKPI_3.GrossMargin_Journals" xfId="40982"/>
    <cellStyle name="A_Simple Title_CREST_SPS_KPI_BOOKCoSKPI_BOOKCoSKPI" xfId="40983"/>
    <cellStyle name="A_Simple Title_CREST_SPS_KPI_BOOKCoSKPI_BOOKCoSKPI_0.Mgmt Cockpit" xfId="40984"/>
    <cellStyle name="A_Simple Title_CREST_SPS_KPI_BOOKCoSKPI_BOOKCoSKPI_3.GrossMargin_Journals" xfId="40985"/>
    <cellStyle name="A_Simple Title_CREST_SPS_KPI_BOOKCoSKPI_COS Bridge Books" xfId="40986"/>
    <cellStyle name="A_Simple Title_CREST_SPS_KPI_BOOKCoSKPI_COS Bridge Books_1" xfId="40987"/>
    <cellStyle name="A_Simple Title_CREST_SPS_KPI_COS Bridge Books" xfId="40988"/>
    <cellStyle name="A_Simple Title_CREST_SPS_KPI_COS Bridge Books_1" xfId="40989"/>
    <cellStyle name="A_Simple Title_Data" xfId="17122"/>
    <cellStyle name="A_Simple Title_Data_Structure" xfId="17123"/>
    <cellStyle name="A_Simple Title_Data_structure_1" xfId="17124"/>
    <cellStyle name="A_Simple Title_Data_Structure_structure" xfId="17125"/>
    <cellStyle name="A_Simple Title_JOURNALCoSKPI" xfId="40990"/>
    <cellStyle name="A_Simple Title_JOURNALCoSKPI_0.Mgmt Cockpit" xfId="40991"/>
    <cellStyle name="A_Simple Title_JOURNALCoSKPI_1" xfId="40992"/>
    <cellStyle name="A_Simple Title_JOURNALCoSKPI_2" xfId="40993"/>
    <cellStyle name="A_Simple Title_JOURNALCoSKPI_3.GrossMargin_Journals" xfId="40994"/>
    <cellStyle name="A_Simple Title_JOURNALCoSKPI_BOOKCoSKPI" xfId="40995"/>
    <cellStyle name="A_Simple Title_JOURNALCoSKPI_BOOKCoSKPI_3.GrossMargin_Journals" xfId="40996"/>
    <cellStyle name="A_Simple Title_JOURNALCoSKPI_BOOKCoSKPI_BOOKCoSKPI" xfId="40997"/>
    <cellStyle name="A_Simple Title_JOURNALCoSKPI_BOOKCoSKPI_BOOKCoSKPI_0.Mgmt Cockpit" xfId="40998"/>
    <cellStyle name="A_Simple Title_JOURNALCoSKPI_BOOKCoSKPI_BOOKCoSKPI_3.GrossMargin_Journals" xfId="40999"/>
    <cellStyle name="A_Simple Title_JOURNALCoSKPI_BOOKCoSKPI_COS Bridge Books" xfId="41000"/>
    <cellStyle name="A_Simple Title_JOURNALCoSKPI_BOOKCoSKPI_COS Bridge Books_1" xfId="41001"/>
    <cellStyle name="A_Simple Title_JOURNALCoSKPI_COS Bridge Books" xfId="41002"/>
    <cellStyle name="A_Simple Title_JOURNALCoSKPI_COS Bridge Books_1" xfId="41003"/>
    <cellStyle name="A_Simple Title_JOURNALCoSKPI_CREST_SPS_KPI" xfId="41004"/>
    <cellStyle name="A_Simple Title_JOURNALCoSKPI_CREST_SPS_KPI_0.Mgmt Cockpit" xfId="41005"/>
    <cellStyle name="A_Simple Title_JOURNALCoSKPI_CREST_SPS_KPI_3.GrossMargin_Journals" xfId="41006"/>
    <cellStyle name="A_Simple Title_JOURNALCoSKPI_CREST_SPS_KPI_BOOKCoSKPI" xfId="41007"/>
    <cellStyle name="A_Simple Title_JOURNALCoSKPI_CREST_SPS_KPI_BOOKCoSKPI_1" xfId="41008"/>
    <cellStyle name="A_Simple Title_JOURNALCoSKPI_CREST_SPS_KPI_BOOKCoSKPI_1_0.Mgmt Cockpit" xfId="41009"/>
    <cellStyle name="A_Simple Title_JOURNALCoSKPI_CREST_SPS_KPI_BOOKCoSKPI_1_3.GrossMargin_Journals" xfId="41010"/>
    <cellStyle name="A_Simple Title_JOURNALCoSKPI_CREST_SPS_KPI_BOOKCoSKPI_3.GrossMargin_Journals" xfId="41011"/>
    <cellStyle name="A_Simple Title_JOURNALCoSKPI_CREST_SPS_KPI_BOOKCoSKPI_BOOKCoSKPI" xfId="41012"/>
    <cellStyle name="A_Simple Title_JOURNALCoSKPI_CREST_SPS_KPI_BOOKCoSKPI_BOOKCoSKPI_0.Mgmt Cockpit" xfId="41013"/>
    <cellStyle name="A_Simple Title_JOURNALCoSKPI_CREST_SPS_KPI_BOOKCoSKPI_BOOKCoSKPI_3.GrossMargin_Journals" xfId="41014"/>
    <cellStyle name="A_Simple Title_JOURNALCoSKPI_CREST_SPS_KPI_BOOKCoSKPI_COS Bridge Books" xfId="41015"/>
    <cellStyle name="A_Simple Title_JOURNALCoSKPI_CREST_SPS_KPI_BOOKCoSKPI_COS Bridge Books_1" xfId="41016"/>
    <cellStyle name="A_Simple Title_JOURNALCoSKPI_CREST_SPS_KPI_COS Bridge Books" xfId="41017"/>
    <cellStyle name="A_Simple Title_JOURNALCoSKPI_CREST_SPS_KPI_COS Bridge Books_1" xfId="41018"/>
    <cellStyle name="A_Simple Title_MSOA PE" xfId="17126"/>
    <cellStyle name="A_Simple Title_Open Acces" xfId="17127"/>
    <cellStyle name="A_Simple Title_ProdExp_Journal_KPI" xfId="41019"/>
    <cellStyle name="A_Simple Title_Standalone Buster LBO_19.11.2005" xfId="17128"/>
    <cellStyle name="A_Simple Title_Standalone Buster LBO_19.11.2005_0.Mgmt Cockpit" xfId="41020"/>
    <cellStyle name="A_Simple Title_Standalone Buster LBO_19.11.2005_10. eBook Usage" xfId="41021"/>
    <cellStyle name="A_Simple Title_Standalone Buster LBO_19.11.2005_10. eBook Usage_0.Mgmt Cockpit" xfId="41022"/>
    <cellStyle name="A_Simple Title_Standalone Buster LBO_19.11.2005_10. eBook Usage_2a. IiC - CAPEX" xfId="41023"/>
    <cellStyle name="A_Simple Title_Standalone Buster LBO_19.11.2005_10. eBook Usage_3. FTE PeKo" xfId="41024"/>
    <cellStyle name="A_Simple Title_Standalone Buster LBO_19.11.2005_10. eBook Usage_3.GrossMargin_Journals" xfId="41025"/>
    <cellStyle name="A_Simple Title_Standalone Buster LBO_19.11.2005_10. eBook Usage_6.KPI_Issue" xfId="41026"/>
    <cellStyle name="A_Simple Title_Standalone Buster LBO_19.11.2005_10. eBook Usage_BOOKCoSKPI" xfId="41027"/>
    <cellStyle name="A_Simple Title_Standalone Buster LBO_19.11.2005_10. eBook Usage_BOOKCoSKPI_3.GrossMargin_Journals" xfId="41028"/>
    <cellStyle name="A_Simple Title_Standalone Buster LBO_19.11.2005_10. eBook Usage_BOOKCoSKPI_BOOKCoSKPI" xfId="41029"/>
    <cellStyle name="A_Simple Title_Standalone Buster LBO_19.11.2005_10. eBook Usage_BOOKCoSKPI_BOOKCoSKPI_0.Mgmt Cockpit" xfId="41030"/>
    <cellStyle name="A_Simple Title_Standalone Buster LBO_19.11.2005_10. eBook Usage_BOOKCoSKPI_BOOKCoSKPI_3.GrossMargin_Journals" xfId="41031"/>
    <cellStyle name="A_Simple Title_Standalone Buster LBO_19.11.2005_10. eBook Usage_BOOKCoSKPI_COS Bridge Books" xfId="41032"/>
    <cellStyle name="A_Simple Title_Standalone Buster LBO_19.11.2005_10. eBook Usage_BOOKCoSKPI_COS Bridge Books_1" xfId="41033"/>
    <cellStyle name="A_Simple Title_Standalone Buster LBO_19.11.2005_10. eBook Usage_COS Bridge Books" xfId="41034"/>
    <cellStyle name="A_Simple Title_Standalone Buster LBO_19.11.2005_10. eBook Usage_COS Bridge Books_1" xfId="41035"/>
    <cellStyle name="A_Simple Title_Standalone Buster LBO_19.11.2005_10. eBook Usage_CREST_SPS_KPI" xfId="41036"/>
    <cellStyle name="A_Simple Title_Standalone Buster LBO_19.11.2005_10. eBook Usage_CREST_SPS_KPI_0.Mgmt Cockpit" xfId="41037"/>
    <cellStyle name="A_Simple Title_Standalone Buster LBO_19.11.2005_10. eBook Usage_CREST_SPS_KPI_3.GrossMargin_Journals" xfId="41038"/>
    <cellStyle name="A_Simple Title_Standalone Buster LBO_19.11.2005_10. eBook Usage_CREST_SPS_KPI_BOOKCoSKPI" xfId="41039"/>
    <cellStyle name="A_Simple Title_Standalone Buster LBO_19.11.2005_10. eBook Usage_CREST_SPS_KPI_BOOKCoSKPI_1" xfId="41040"/>
    <cellStyle name="A_Simple Title_Standalone Buster LBO_19.11.2005_10. eBook Usage_CREST_SPS_KPI_BOOKCoSKPI_1_0.Mgmt Cockpit" xfId="41041"/>
    <cellStyle name="A_Simple Title_Standalone Buster LBO_19.11.2005_10. eBook Usage_CREST_SPS_KPI_BOOKCoSKPI_1_3.GrossMargin_Journals" xfId="41042"/>
    <cellStyle name="A_Simple Title_Standalone Buster LBO_19.11.2005_10. eBook Usage_CREST_SPS_KPI_BOOKCoSKPI_3.GrossMargin_Journals" xfId="41043"/>
    <cellStyle name="A_Simple Title_Standalone Buster LBO_19.11.2005_10. eBook Usage_CREST_SPS_KPI_BOOKCoSKPI_BOOKCoSKPI" xfId="41044"/>
    <cellStyle name="A_Simple Title_Standalone Buster LBO_19.11.2005_10. eBook Usage_CREST_SPS_KPI_BOOKCoSKPI_BOOKCoSKPI_0.Mgmt Cockpit" xfId="41045"/>
    <cellStyle name="A_Simple Title_Standalone Buster LBO_19.11.2005_10. eBook Usage_CREST_SPS_KPI_BOOKCoSKPI_BOOKCoSKPI_3.GrossMargin_Journals" xfId="41046"/>
    <cellStyle name="A_Simple Title_Standalone Buster LBO_19.11.2005_10. eBook Usage_CREST_SPS_KPI_BOOKCoSKPI_COS Bridge Books" xfId="41047"/>
    <cellStyle name="A_Simple Title_Standalone Buster LBO_19.11.2005_10. eBook Usage_CREST_SPS_KPI_BOOKCoSKPI_COS Bridge Books_1" xfId="41048"/>
    <cellStyle name="A_Simple Title_Standalone Buster LBO_19.11.2005_10. eBook Usage_CREST_SPS_KPI_COS Bridge Books" xfId="41049"/>
    <cellStyle name="A_Simple Title_Standalone Buster LBO_19.11.2005_10. eBook Usage_CREST_SPS_KPI_COS Bridge Books_1" xfId="41050"/>
    <cellStyle name="A_Simple Title_Standalone Buster LBO_19.11.2005_10. eBook Usage_JOURNALCoSKPI" xfId="41051"/>
    <cellStyle name="A_Simple Title_Standalone Buster LBO_19.11.2005_10. eBook Usage_JOURNALCoSKPI_1" xfId="41052"/>
    <cellStyle name="A_Simple Title_Standalone Buster LBO_19.11.2005_2.p&amp;l- Global" xfId="41053"/>
    <cellStyle name="A_Simple Title_Standalone Buster LBO_19.11.2005_2.p&amp;l- Global_0.Mgmt Cockpit" xfId="41054"/>
    <cellStyle name="A_Simple Title_Standalone Buster LBO_19.11.2005_2.p&amp;l- Global_3.GrossMargin_Journals" xfId="41055"/>
    <cellStyle name="A_Simple Title_Standalone Buster LBO_19.11.2005_2.p&amp;l- Global_6.KPI_Issue" xfId="41056"/>
    <cellStyle name="A_Simple Title_Standalone Buster LBO_19.11.2005_2.p&amp;l- Global_BOOKCoSKPI" xfId="41057"/>
    <cellStyle name="A_Simple Title_Standalone Buster LBO_19.11.2005_2.p&amp;l- Global_BOOKCoSKPI_1" xfId="41058"/>
    <cellStyle name="A_Simple Title_Standalone Buster LBO_19.11.2005_2.p&amp;l- Global_BOOKCoSKPI_1_0.Mgmt Cockpit" xfId="41059"/>
    <cellStyle name="A_Simple Title_Standalone Buster LBO_19.11.2005_2.p&amp;l- Global_BOOKCoSKPI_1_3.GrossMargin_Journals" xfId="41060"/>
    <cellStyle name="A_Simple Title_Standalone Buster LBO_19.11.2005_2.p&amp;l- Global_BOOKCoSKPI_3.GrossMargin_Journals" xfId="41061"/>
    <cellStyle name="A_Simple Title_Standalone Buster LBO_19.11.2005_2.p&amp;l- Global_BOOKCoSKPI_BOOKCoSKPI" xfId="41062"/>
    <cellStyle name="A_Simple Title_Standalone Buster LBO_19.11.2005_2.p&amp;l- Global_BOOKCoSKPI_BOOKCoSKPI_0.Mgmt Cockpit" xfId="41063"/>
    <cellStyle name="A_Simple Title_Standalone Buster LBO_19.11.2005_2.p&amp;l- Global_BOOKCoSKPI_BOOKCoSKPI_3.GrossMargin_Journals" xfId="41064"/>
    <cellStyle name="A_Simple Title_Standalone Buster LBO_19.11.2005_2.p&amp;l- Global_BOOKCoSKPI_COS Bridge Books" xfId="41065"/>
    <cellStyle name="A_Simple Title_Standalone Buster LBO_19.11.2005_2.p&amp;l- Global_BOOKCoSKPI_COS Bridge Books_1" xfId="41066"/>
    <cellStyle name="A_Simple Title_Standalone Buster LBO_19.11.2005_2.p&amp;l- Global_COS Bridge Books" xfId="41067"/>
    <cellStyle name="A_Simple Title_Standalone Buster LBO_19.11.2005_2.p&amp;l- Global_COS Bridge Books_1" xfId="41068"/>
    <cellStyle name="A_Simple Title_Standalone Buster LBO_19.11.2005_2.p&amp;l- Global_COS Bridge Books_2" xfId="41069"/>
    <cellStyle name="A_Simple Title_Standalone Buster LBO_19.11.2005_2.p&amp;l- Global_CREST_SPS_KPI" xfId="41070"/>
    <cellStyle name="A_Simple Title_Standalone Buster LBO_19.11.2005_2.p&amp;l- Global_CREST_SPS_KPI_0.Mgmt Cockpit" xfId="41071"/>
    <cellStyle name="A_Simple Title_Standalone Buster LBO_19.11.2005_2.p&amp;l- Global_CREST_SPS_KPI_3.GrossMargin_Journals" xfId="41072"/>
    <cellStyle name="A_Simple Title_Standalone Buster LBO_19.11.2005_2.p&amp;l- Global_CREST_SPS_KPI_BOOKCoSKPI" xfId="41073"/>
    <cellStyle name="A_Simple Title_Standalone Buster LBO_19.11.2005_2.p&amp;l- Global_CREST_SPS_KPI_BOOKCoSKPI_1" xfId="41074"/>
    <cellStyle name="A_Simple Title_Standalone Buster LBO_19.11.2005_2.p&amp;l- Global_CREST_SPS_KPI_BOOKCoSKPI_1_0.Mgmt Cockpit" xfId="41075"/>
    <cellStyle name="A_Simple Title_Standalone Buster LBO_19.11.2005_2.p&amp;l- Global_CREST_SPS_KPI_BOOKCoSKPI_1_3.GrossMargin_Journals" xfId="41076"/>
    <cellStyle name="A_Simple Title_Standalone Buster LBO_19.11.2005_2.p&amp;l- Global_CREST_SPS_KPI_BOOKCoSKPI_3.GrossMargin_Journals" xfId="41077"/>
    <cellStyle name="A_Simple Title_Standalone Buster LBO_19.11.2005_2.p&amp;l- Global_CREST_SPS_KPI_BOOKCoSKPI_BOOKCoSKPI" xfId="41078"/>
    <cellStyle name="A_Simple Title_Standalone Buster LBO_19.11.2005_2.p&amp;l- Global_CREST_SPS_KPI_BOOKCoSKPI_BOOKCoSKPI_0.Mgmt Cockpit" xfId="41079"/>
    <cellStyle name="A_Simple Title_Standalone Buster LBO_19.11.2005_2.p&amp;l- Global_CREST_SPS_KPI_BOOKCoSKPI_BOOKCoSKPI_3.GrossMargin_Journals" xfId="41080"/>
    <cellStyle name="A_Simple Title_Standalone Buster LBO_19.11.2005_2.p&amp;l- Global_CREST_SPS_KPI_BOOKCoSKPI_COS Bridge Books" xfId="41081"/>
    <cellStyle name="A_Simple Title_Standalone Buster LBO_19.11.2005_2.p&amp;l- Global_CREST_SPS_KPI_BOOKCoSKPI_COS Bridge Books_1" xfId="41082"/>
    <cellStyle name="A_Simple Title_Standalone Buster LBO_19.11.2005_2.p&amp;l- Global_CREST_SPS_KPI_COS Bridge Books" xfId="41083"/>
    <cellStyle name="A_Simple Title_Standalone Buster LBO_19.11.2005_2.p&amp;l- Global_CREST_SPS_KPI_COS Bridge Books_1" xfId="41084"/>
    <cellStyle name="A_Simple Title_Standalone Buster LBO_19.11.2005_2.p&amp;l- Global_JOURNALCoSKPI" xfId="41085"/>
    <cellStyle name="A_Simple Title_Standalone Buster LBO_19.11.2005_2.p&amp;l- Global_ProdExp_Journal_KPI" xfId="41086"/>
    <cellStyle name="A_Simple Title_Standalone Buster LBO_19.11.2005_2a. IiC - CAPEX" xfId="41087"/>
    <cellStyle name="A_Simple Title_Standalone Buster LBO_19.11.2005_2a.IiC - CAPEX" xfId="41088"/>
    <cellStyle name="A_Simple Title_Standalone Buster LBO_19.11.2005_2a.IiC - CAPEX_3.GrossMargin_Journals" xfId="41089"/>
    <cellStyle name="A_Simple Title_Standalone Buster LBO_19.11.2005_2a.IiC - CAPEX_6.KPI_Issue" xfId="41090"/>
    <cellStyle name="A_Simple Title_Standalone Buster LBO_19.11.2005_2a.IiC - CAPEX_BOOKCoSKPI" xfId="41091"/>
    <cellStyle name="A_Simple Title_Standalone Buster LBO_19.11.2005_2a.IiC - CAPEX_BOOKCoSKPI_0.Mgmt Cockpit" xfId="41092"/>
    <cellStyle name="A_Simple Title_Standalone Buster LBO_19.11.2005_2a.IiC - CAPEX_BOOKCoSKPI_1" xfId="41093"/>
    <cellStyle name="A_Simple Title_Standalone Buster LBO_19.11.2005_2a.IiC - CAPEX_BOOKCoSKPI_1_0.Mgmt Cockpit" xfId="41094"/>
    <cellStyle name="A_Simple Title_Standalone Buster LBO_19.11.2005_2a.IiC - CAPEX_BOOKCoSKPI_1_3.GrossMargin_Journals" xfId="41095"/>
    <cellStyle name="A_Simple Title_Standalone Buster LBO_19.11.2005_2a.IiC - CAPEX_BOOKCoSKPI_3.GrossMargin_Journals" xfId="41096"/>
    <cellStyle name="A_Simple Title_Standalone Buster LBO_19.11.2005_2a.IiC - CAPEX_BOOKCoSKPI_6.KPI_Issue" xfId="41097"/>
    <cellStyle name="A_Simple Title_Standalone Buster LBO_19.11.2005_2a.IiC - CAPEX_BOOKCoSKPI_BOOKCoSKPI" xfId="41098"/>
    <cellStyle name="A_Simple Title_Standalone Buster LBO_19.11.2005_2a.IiC - CAPEX_BOOKCoSKPI_BOOKCoSKPI_1" xfId="41099"/>
    <cellStyle name="A_Simple Title_Standalone Buster LBO_19.11.2005_2a.IiC - CAPEX_BOOKCoSKPI_BOOKCoSKPI_1_0.Mgmt Cockpit" xfId="41100"/>
    <cellStyle name="A_Simple Title_Standalone Buster LBO_19.11.2005_2a.IiC - CAPEX_BOOKCoSKPI_BOOKCoSKPI_1_3.GrossMargin_Journals" xfId="41101"/>
    <cellStyle name="A_Simple Title_Standalone Buster LBO_19.11.2005_2a.IiC - CAPEX_BOOKCoSKPI_BOOKCoSKPI_3.GrossMargin_Journals" xfId="41102"/>
    <cellStyle name="A_Simple Title_Standalone Buster LBO_19.11.2005_2a.IiC - CAPEX_BOOKCoSKPI_BOOKCoSKPI_BOOKCoSKPI" xfId="41103"/>
    <cellStyle name="A_Simple Title_Standalone Buster LBO_19.11.2005_2a.IiC - CAPEX_BOOKCoSKPI_BOOKCoSKPI_BOOKCoSKPI_0.Mgmt Cockpit" xfId="41104"/>
    <cellStyle name="A_Simple Title_Standalone Buster LBO_19.11.2005_2a.IiC - CAPEX_BOOKCoSKPI_BOOKCoSKPI_BOOKCoSKPI_3.GrossMargin_Journals" xfId="41105"/>
    <cellStyle name="A_Simple Title_Standalone Buster LBO_19.11.2005_2a.IiC - CAPEX_BOOKCoSKPI_BOOKCoSKPI_COS Bridge Books" xfId="41106"/>
    <cellStyle name="A_Simple Title_Standalone Buster LBO_19.11.2005_2a.IiC - CAPEX_BOOKCoSKPI_BOOKCoSKPI_COS Bridge Books_1" xfId="41107"/>
    <cellStyle name="A_Simple Title_Standalone Buster LBO_19.11.2005_2a.IiC - CAPEX_BOOKCoSKPI_COS Bridge Books" xfId="41108"/>
    <cellStyle name="A_Simple Title_Standalone Buster LBO_19.11.2005_2a.IiC - CAPEX_BOOKCoSKPI_COS Bridge Books_1" xfId="41109"/>
    <cellStyle name="A_Simple Title_Standalone Buster LBO_19.11.2005_2a.IiC - CAPEX_BOOKCoSKPI_COS Bridge Books_2" xfId="41110"/>
    <cellStyle name="A_Simple Title_Standalone Buster LBO_19.11.2005_2a.IiC - CAPEX_BOOKCoSKPI_CREST_SPS_KPI" xfId="41111"/>
    <cellStyle name="A_Simple Title_Standalone Buster LBO_19.11.2005_2a.IiC - CAPEX_BOOKCoSKPI_CREST_SPS_KPI_0.Mgmt Cockpit" xfId="41112"/>
    <cellStyle name="A_Simple Title_Standalone Buster LBO_19.11.2005_2a.IiC - CAPEX_BOOKCoSKPI_CREST_SPS_KPI_3.GrossMargin_Journals" xfId="41113"/>
    <cellStyle name="A_Simple Title_Standalone Buster LBO_19.11.2005_2a.IiC - CAPEX_BOOKCoSKPI_CREST_SPS_KPI_BOOKCoSKPI" xfId="41114"/>
    <cellStyle name="A_Simple Title_Standalone Buster LBO_19.11.2005_2a.IiC - CAPEX_BOOKCoSKPI_CREST_SPS_KPI_BOOKCoSKPI_1" xfId="41115"/>
    <cellStyle name="A_Simple Title_Standalone Buster LBO_19.11.2005_2a.IiC - CAPEX_BOOKCoSKPI_CREST_SPS_KPI_BOOKCoSKPI_1_0.Mgmt Cockpit" xfId="41116"/>
    <cellStyle name="A_Simple Title_Standalone Buster LBO_19.11.2005_2a.IiC - CAPEX_BOOKCoSKPI_CREST_SPS_KPI_BOOKCoSKPI_1_3.GrossMargin_Journals" xfId="41117"/>
    <cellStyle name="A_Simple Title_Standalone Buster LBO_19.11.2005_2a.IiC - CAPEX_BOOKCoSKPI_CREST_SPS_KPI_BOOKCoSKPI_3.GrossMargin_Journals" xfId="41118"/>
    <cellStyle name="A_Simple Title_Standalone Buster LBO_19.11.2005_2a.IiC - CAPEX_BOOKCoSKPI_CREST_SPS_KPI_BOOKCoSKPI_BOOKCoSKPI" xfId="41119"/>
    <cellStyle name="A_Simple Title_Standalone Buster LBO_19.11.2005_2a.IiC - CAPEX_BOOKCoSKPI_CREST_SPS_KPI_BOOKCoSKPI_BOOKCoSKPI_0.Mgmt Cockpit" xfId="41120"/>
    <cellStyle name="A_Simple Title_Standalone Buster LBO_19.11.2005_2a.IiC - CAPEX_BOOKCoSKPI_CREST_SPS_KPI_BOOKCoSKPI_BOOKCoSKPI_3.GrossMargin_Journals" xfId="41121"/>
    <cellStyle name="A_Simple Title_Standalone Buster LBO_19.11.2005_2a.IiC - CAPEX_BOOKCoSKPI_CREST_SPS_KPI_BOOKCoSKPI_COS Bridge Books" xfId="41122"/>
    <cellStyle name="A_Simple Title_Standalone Buster LBO_19.11.2005_2a.IiC - CAPEX_BOOKCoSKPI_CREST_SPS_KPI_BOOKCoSKPI_COS Bridge Books_1" xfId="41123"/>
    <cellStyle name="A_Simple Title_Standalone Buster LBO_19.11.2005_2a.IiC - CAPEX_BOOKCoSKPI_CREST_SPS_KPI_COS Bridge Books" xfId="41124"/>
    <cellStyle name="A_Simple Title_Standalone Buster LBO_19.11.2005_2a.IiC - CAPEX_BOOKCoSKPI_CREST_SPS_KPI_COS Bridge Books_1" xfId="41125"/>
    <cellStyle name="A_Simple Title_Standalone Buster LBO_19.11.2005_2a.IiC - CAPEX_BOOKCoSKPI_JOURNALCoSKPI" xfId="41126"/>
    <cellStyle name="A_Simple Title_Standalone Buster LBO_19.11.2005_2a.IiC - CAPEX_BOOKCoSKPI_ProdExp_Journal_KPI" xfId="41127"/>
    <cellStyle name="A_Simple Title_Standalone Buster LBO_19.11.2005_2a.IiC - CAPEX_COS Bridge Books" xfId="41128"/>
    <cellStyle name="A_Simple Title_Standalone Buster LBO_19.11.2005_2a.IiC - CAPEX_COS Bridge Books_1" xfId="41129"/>
    <cellStyle name="A_Simple Title_Standalone Buster LBO_19.11.2005_2a.IiC - CAPEX_COS Bridge Books_2" xfId="41130"/>
    <cellStyle name="A_Simple Title_Standalone Buster LBO_19.11.2005_2a.IiC - CAPEX_CREST_SPS_KPI" xfId="41131"/>
    <cellStyle name="A_Simple Title_Standalone Buster LBO_19.11.2005_2a.IiC - CAPEX_CREST_SPS_KPI_0.Mgmt Cockpit" xfId="41132"/>
    <cellStyle name="A_Simple Title_Standalone Buster LBO_19.11.2005_2a.IiC - CAPEX_CREST_SPS_KPI_3.GrossMargin_Journals" xfId="41133"/>
    <cellStyle name="A_Simple Title_Standalone Buster LBO_19.11.2005_2a.IiC - CAPEX_CREST_SPS_KPI_BOOKCoSKPI" xfId="41134"/>
    <cellStyle name="A_Simple Title_Standalone Buster LBO_19.11.2005_2a.IiC - CAPEX_CREST_SPS_KPI_BOOKCoSKPI_1" xfId="41135"/>
    <cellStyle name="A_Simple Title_Standalone Buster LBO_19.11.2005_2a.IiC - CAPEX_CREST_SPS_KPI_BOOKCoSKPI_1_0.Mgmt Cockpit" xfId="41136"/>
    <cellStyle name="A_Simple Title_Standalone Buster LBO_19.11.2005_2a.IiC - CAPEX_CREST_SPS_KPI_BOOKCoSKPI_1_3.GrossMargin_Journals" xfId="41137"/>
    <cellStyle name="A_Simple Title_Standalone Buster LBO_19.11.2005_2a.IiC - CAPEX_CREST_SPS_KPI_BOOKCoSKPI_3.GrossMargin_Journals" xfId="41138"/>
    <cellStyle name="A_Simple Title_Standalone Buster LBO_19.11.2005_2a.IiC - CAPEX_CREST_SPS_KPI_BOOKCoSKPI_BOOKCoSKPI" xfId="41139"/>
    <cellStyle name="A_Simple Title_Standalone Buster LBO_19.11.2005_2a.IiC - CAPEX_CREST_SPS_KPI_BOOKCoSKPI_BOOKCoSKPI_0.Mgmt Cockpit" xfId="41140"/>
    <cellStyle name="A_Simple Title_Standalone Buster LBO_19.11.2005_2a.IiC - CAPEX_CREST_SPS_KPI_BOOKCoSKPI_BOOKCoSKPI_3.GrossMargin_Journals" xfId="41141"/>
    <cellStyle name="A_Simple Title_Standalone Buster LBO_19.11.2005_2a.IiC - CAPEX_CREST_SPS_KPI_BOOKCoSKPI_COS Bridge Books" xfId="41142"/>
    <cellStyle name="A_Simple Title_Standalone Buster LBO_19.11.2005_2a.IiC - CAPEX_CREST_SPS_KPI_BOOKCoSKPI_COS Bridge Books_1" xfId="41143"/>
    <cellStyle name="A_Simple Title_Standalone Buster LBO_19.11.2005_2a.IiC - CAPEX_CREST_SPS_KPI_COS Bridge Books" xfId="41144"/>
    <cellStyle name="A_Simple Title_Standalone Buster LBO_19.11.2005_2a.IiC - CAPEX_CREST_SPS_KPI_COS Bridge Books_1" xfId="41145"/>
    <cellStyle name="A_Simple Title_Standalone Buster LBO_19.11.2005_2a.IiC - CAPEX_JOURNALCoSKPI" xfId="41146"/>
    <cellStyle name="A_Simple Title_Standalone Buster LBO_19.11.2005_2a.IiC - CAPEX_ProdExp_Journal_KPI" xfId="41147"/>
    <cellStyle name="A_Simple Title_Standalone Buster LBO_19.11.2005_3. FTE PeKo" xfId="41148"/>
    <cellStyle name="A_Simple Title_Standalone Buster LBO_19.11.2005_3.GrossMargin_Journals" xfId="41149"/>
    <cellStyle name="A_Simple Title_Standalone Buster LBO_19.11.2005_4.GrossMargin_Books" xfId="41150"/>
    <cellStyle name="A_Simple Title_Standalone Buster LBO_19.11.2005_4.GrossMargin_Books_0.Mgmt Cockpit" xfId="41151"/>
    <cellStyle name="A_Simple Title_Standalone Buster LBO_19.11.2005_4.GrossMargin_Books_3.GrossMargin_Journals" xfId="41152"/>
    <cellStyle name="A_Simple Title_Standalone Buster LBO_19.11.2005_4.GrossMargin_Books_6.KPI_Issue" xfId="41153"/>
    <cellStyle name="A_Simple Title_Standalone Buster LBO_19.11.2005_4.GrossMargin_Books_BOOKCoSKPI" xfId="41154"/>
    <cellStyle name="A_Simple Title_Standalone Buster LBO_19.11.2005_4.GrossMargin_Books_BOOKCoSKPI_0.Mgmt Cockpit" xfId="41155"/>
    <cellStyle name="A_Simple Title_Standalone Buster LBO_19.11.2005_4.GrossMargin_Books_BOOKCoSKPI_1" xfId="41156"/>
    <cellStyle name="A_Simple Title_Standalone Buster LBO_19.11.2005_4.GrossMargin_Books_BOOKCoSKPI_1_3.GrossMargin_Journals" xfId="41157"/>
    <cellStyle name="A_Simple Title_Standalone Buster LBO_19.11.2005_4.GrossMargin_Books_BOOKCoSKPI_1_BOOKCoSKPI" xfId="41158"/>
    <cellStyle name="A_Simple Title_Standalone Buster LBO_19.11.2005_4.GrossMargin_Books_BOOKCoSKPI_1_BOOKCoSKPI_0.Mgmt Cockpit" xfId="41159"/>
    <cellStyle name="A_Simple Title_Standalone Buster LBO_19.11.2005_4.GrossMargin_Books_BOOKCoSKPI_1_BOOKCoSKPI_3.GrossMargin_Journals" xfId="41160"/>
    <cellStyle name="A_Simple Title_Standalone Buster LBO_19.11.2005_4.GrossMargin_Books_BOOKCoSKPI_1_COS Bridge Books" xfId="41161"/>
    <cellStyle name="A_Simple Title_Standalone Buster LBO_19.11.2005_4.GrossMargin_Books_BOOKCoSKPI_1_COS Bridge Books_1" xfId="41162"/>
    <cellStyle name="A_Simple Title_Standalone Buster LBO_19.11.2005_4.GrossMargin_Books_BOOKCoSKPI_2" xfId="41163"/>
    <cellStyle name="A_Simple Title_Standalone Buster LBO_19.11.2005_4.GrossMargin_Books_BOOKCoSKPI_2_0.Mgmt Cockpit" xfId="41164"/>
    <cellStyle name="A_Simple Title_Standalone Buster LBO_19.11.2005_4.GrossMargin_Books_BOOKCoSKPI_2_3.GrossMargin_Journals" xfId="41165"/>
    <cellStyle name="A_Simple Title_Standalone Buster LBO_19.11.2005_4.GrossMargin_Books_BOOKCoSKPI_3.GrossMargin_Journals" xfId="41166"/>
    <cellStyle name="A_Simple Title_Standalone Buster LBO_19.11.2005_4.GrossMargin_Books_BOOKCoSKPI_6.KPI_Issue" xfId="41167"/>
    <cellStyle name="A_Simple Title_Standalone Buster LBO_19.11.2005_4.GrossMargin_Books_BOOKCoSKPI_BOOKCoSKPI" xfId="41168"/>
    <cellStyle name="A_Simple Title_Standalone Buster LBO_19.11.2005_4.GrossMargin_Books_BOOKCoSKPI_BOOKCoSKPI_1" xfId="41169"/>
    <cellStyle name="A_Simple Title_Standalone Buster LBO_19.11.2005_4.GrossMargin_Books_BOOKCoSKPI_BOOKCoSKPI_1_0.Mgmt Cockpit" xfId="41170"/>
    <cellStyle name="A_Simple Title_Standalone Buster LBO_19.11.2005_4.GrossMargin_Books_BOOKCoSKPI_BOOKCoSKPI_1_3.GrossMargin_Journals" xfId="41171"/>
    <cellStyle name="A_Simple Title_Standalone Buster LBO_19.11.2005_4.GrossMargin_Books_BOOKCoSKPI_BOOKCoSKPI_3.GrossMargin_Journals" xfId="41172"/>
    <cellStyle name="A_Simple Title_Standalone Buster LBO_19.11.2005_4.GrossMargin_Books_BOOKCoSKPI_BOOKCoSKPI_BOOKCoSKPI" xfId="41173"/>
    <cellStyle name="A_Simple Title_Standalone Buster LBO_19.11.2005_4.GrossMargin_Books_BOOKCoSKPI_BOOKCoSKPI_BOOKCoSKPI_0.Mgmt Cockpit" xfId="41174"/>
    <cellStyle name="A_Simple Title_Standalone Buster LBO_19.11.2005_4.GrossMargin_Books_BOOKCoSKPI_BOOKCoSKPI_BOOKCoSKPI_3.GrossMargin_Journals" xfId="41175"/>
    <cellStyle name="A_Simple Title_Standalone Buster LBO_19.11.2005_4.GrossMargin_Books_BOOKCoSKPI_BOOKCoSKPI_COS Bridge Books" xfId="41176"/>
    <cellStyle name="A_Simple Title_Standalone Buster LBO_19.11.2005_4.GrossMargin_Books_BOOKCoSKPI_BOOKCoSKPI_COS Bridge Books_1" xfId="41177"/>
    <cellStyle name="A_Simple Title_Standalone Buster LBO_19.11.2005_4.GrossMargin_Books_BOOKCoSKPI_COS Bridge Books" xfId="41178"/>
    <cellStyle name="A_Simple Title_Standalone Buster LBO_19.11.2005_4.GrossMargin_Books_BOOKCoSKPI_COS Bridge Books_1" xfId="41179"/>
    <cellStyle name="A_Simple Title_Standalone Buster LBO_19.11.2005_4.GrossMargin_Books_BOOKCoSKPI_COS Bridge Books_2" xfId="41180"/>
    <cellStyle name="A_Simple Title_Standalone Buster LBO_19.11.2005_4.GrossMargin_Books_BOOKCoSKPI_CREST_SPS_KPI" xfId="41181"/>
    <cellStyle name="A_Simple Title_Standalone Buster LBO_19.11.2005_4.GrossMargin_Books_BOOKCoSKPI_CREST_SPS_KPI_0.Mgmt Cockpit" xfId="41182"/>
    <cellStyle name="A_Simple Title_Standalone Buster LBO_19.11.2005_4.GrossMargin_Books_BOOKCoSKPI_CREST_SPS_KPI_3.GrossMargin_Journals" xfId="41183"/>
    <cellStyle name="A_Simple Title_Standalone Buster LBO_19.11.2005_4.GrossMargin_Books_BOOKCoSKPI_CREST_SPS_KPI_BOOKCoSKPI" xfId="41184"/>
    <cellStyle name="A_Simple Title_Standalone Buster LBO_19.11.2005_4.GrossMargin_Books_BOOKCoSKPI_CREST_SPS_KPI_BOOKCoSKPI_1" xfId="41185"/>
    <cellStyle name="A_Simple Title_Standalone Buster LBO_19.11.2005_4.GrossMargin_Books_BOOKCoSKPI_CREST_SPS_KPI_BOOKCoSKPI_1_0.Mgmt Cockpit" xfId="41186"/>
    <cellStyle name="A_Simple Title_Standalone Buster LBO_19.11.2005_4.GrossMargin_Books_BOOKCoSKPI_CREST_SPS_KPI_BOOKCoSKPI_1_3.GrossMargin_Journals" xfId="41187"/>
    <cellStyle name="A_Simple Title_Standalone Buster LBO_19.11.2005_4.GrossMargin_Books_BOOKCoSKPI_CREST_SPS_KPI_BOOKCoSKPI_3.GrossMargin_Journals" xfId="41188"/>
    <cellStyle name="A_Simple Title_Standalone Buster LBO_19.11.2005_4.GrossMargin_Books_BOOKCoSKPI_CREST_SPS_KPI_BOOKCoSKPI_BOOKCoSKPI" xfId="41189"/>
    <cellStyle name="A_Simple Title_Standalone Buster LBO_19.11.2005_4.GrossMargin_Books_BOOKCoSKPI_CREST_SPS_KPI_BOOKCoSKPI_BOOKCoSKPI_0.Mgmt Cockpit" xfId="41190"/>
    <cellStyle name="A_Simple Title_Standalone Buster LBO_19.11.2005_4.GrossMargin_Books_BOOKCoSKPI_CREST_SPS_KPI_BOOKCoSKPI_BOOKCoSKPI_3.GrossMargin_Journals" xfId="41191"/>
    <cellStyle name="A_Simple Title_Standalone Buster LBO_19.11.2005_4.GrossMargin_Books_BOOKCoSKPI_CREST_SPS_KPI_BOOKCoSKPI_COS Bridge Books" xfId="41192"/>
    <cellStyle name="A_Simple Title_Standalone Buster LBO_19.11.2005_4.GrossMargin_Books_BOOKCoSKPI_CREST_SPS_KPI_BOOKCoSKPI_COS Bridge Books_1" xfId="41193"/>
    <cellStyle name="A_Simple Title_Standalone Buster LBO_19.11.2005_4.GrossMargin_Books_BOOKCoSKPI_CREST_SPS_KPI_COS Bridge Books" xfId="41194"/>
    <cellStyle name="A_Simple Title_Standalone Buster LBO_19.11.2005_4.GrossMargin_Books_BOOKCoSKPI_CREST_SPS_KPI_COS Bridge Books_1" xfId="41195"/>
    <cellStyle name="A_Simple Title_Standalone Buster LBO_19.11.2005_4.GrossMargin_Books_BOOKCoSKPI_JOURNALCoSKPI" xfId="41196"/>
    <cellStyle name="A_Simple Title_Standalone Buster LBO_19.11.2005_4.GrossMargin_Books_BOOKCoSKPI_ProdExp_Journal_KPI" xfId="41197"/>
    <cellStyle name="A_Simple Title_Standalone Buster LBO_19.11.2005_4.GrossMargin_Books_COS Bridge Books" xfId="41198"/>
    <cellStyle name="A_Simple Title_Standalone Buster LBO_19.11.2005_4.GrossMargin_Books_COS Bridge Books_1" xfId="41199"/>
    <cellStyle name="A_Simple Title_Standalone Buster LBO_19.11.2005_4.GrossMargin_Books_COS Bridge Books_2" xfId="41200"/>
    <cellStyle name="A_Simple Title_Standalone Buster LBO_19.11.2005_4.GrossMargin_Books_CREST_SPS_KPI" xfId="41201"/>
    <cellStyle name="A_Simple Title_Standalone Buster LBO_19.11.2005_4.GrossMargin_Books_CREST_SPS_KPI_0.Mgmt Cockpit" xfId="41202"/>
    <cellStyle name="A_Simple Title_Standalone Buster LBO_19.11.2005_4.GrossMargin_Books_CREST_SPS_KPI_3.GrossMargin_Journals" xfId="41203"/>
    <cellStyle name="A_Simple Title_Standalone Buster LBO_19.11.2005_4.GrossMargin_Books_CREST_SPS_KPI_BOOKCoSKPI" xfId="41204"/>
    <cellStyle name="A_Simple Title_Standalone Buster LBO_19.11.2005_4.GrossMargin_Books_CREST_SPS_KPI_BOOKCoSKPI_1" xfId="41205"/>
    <cellStyle name="A_Simple Title_Standalone Buster LBO_19.11.2005_4.GrossMargin_Books_CREST_SPS_KPI_BOOKCoSKPI_1_0.Mgmt Cockpit" xfId="41206"/>
    <cellStyle name="A_Simple Title_Standalone Buster LBO_19.11.2005_4.GrossMargin_Books_CREST_SPS_KPI_BOOKCoSKPI_1_3.GrossMargin_Journals" xfId="41207"/>
    <cellStyle name="A_Simple Title_Standalone Buster LBO_19.11.2005_4.GrossMargin_Books_CREST_SPS_KPI_BOOKCoSKPI_3.GrossMargin_Journals" xfId="41208"/>
    <cellStyle name="A_Simple Title_Standalone Buster LBO_19.11.2005_4.GrossMargin_Books_CREST_SPS_KPI_BOOKCoSKPI_BOOKCoSKPI" xfId="41209"/>
    <cellStyle name="A_Simple Title_Standalone Buster LBO_19.11.2005_4.GrossMargin_Books_CREST_SPS_KPI_BOOKCoSKPI_BOOKCoSKPI_0.Mgmt Cockpit" xfId="41210"/>
    <cellStyle name="A_Simple Title_Standalone Buster LBO_19.11.2005_4.GrossMargin_Books_CREST_SPS_KPI_BOOKCoSKPI_BOOKCoSKPI_3.GrossMargin_Journals" xfId="41211"/>
    <cellStyle name="A_Simple Title_Standalone Buster LBO_19.11.2005_4.GrossMargin_Books_CREST_SPS_KPI_BOOKCoSKPI_COS Bridge Books" xfId="41212"/>
    <cellStyle name="A_Simple Title_Standalone Buster LBO_19.11.2005_4.GrossMargin_Books_CREST_SPS_KPI_BOOKCoSKPI_COS Bridge Books_1" xfId="41213"/>
    <cellStyle name="A_Simple Title_Standalone Buster LBO_19.11.2005_4.GrossMargin_Books_CREST_SPS_KPI_COS Bridge Books" xfId="41214"/>
    <cellStyle name="A_Simple Title_Standalone Buster LBO_19.11.2005_4.GrossMargin_Books_CREST_SPS_KPI_COS Bridge Books_1" xfId="41215"/>
    <cellStyle name="A_Simple Title_Standalone Buster LBO_19.11.2005_4.GrossMargin_Books_JOURNALCoSKPI" xfId="41216"/>
    <cellStyle name="A_Simple Title_Standalone Buster LBO_19.11.2005_4.GrossMargin_Books_ProdExp_Journal_KPI" xfId="41217"/>
    <cellStyle name="A_Simple Title_Standalone Buster LBO_19.11.2005_6.KPI_Issue" xfId="41218"/>
    <cellStyle name="A_Simple Title_Standalone Buster LBO_19.11.2005_7.KPI_Article_Pages" xfId="41219"/>
    <cellStyle name="A_Simple Title_Standalone Buster LBO_19.11.2005_7.KPI_Article_Pages_3.GrossMargin_Journals" xfId="41220"/>
    <cellStyle name="A_Simple Title_Standalone Buster LBO_19.11.2005_7.KPI_Article_Pages_4.GrossMargin_Books" xfId="41221"/>
    <cellStyle name="A_Simple Title_Standalone Buster LBO_19.11.2005_7.KPI_Article_Pages_4.GrossMargin_Books_0.Mgmt Cockpit" xfId="41222"/>
    <cellStyle name="A_Simple Title_Standalone Buster LBO_19.11.2005_7.KPI_Article_Pages_4.GrossMargin_Books_3.GrossMargin_Journals" xfId="41223"/>
    <cellStyle name="A_Simple Title_Standalone Buster LBO_19.11.2005_7.KPI_Article_Pages_4.GrossMargin_Books_6.KPI_Issue" xfId="41224"/>
    <cellStyle name="A_Simple Title_Standalone Buster LBO_19.11.2005_7.KPI_Article_Pages_4.GrossMargin_Books_BOOKCoSKPI" xfId="41225"/>
    <cellStyle name="A_Simple Title_Standalone Buster LBO_19.11.2005_7.KPI_Article_Pages_4.GrossMargin_Books_BOOKCoSKPI_0.Mgmt Cockpit" xfId="41226"/>
    <cellStyle name="A_Simple Title_Standalone Buster LBO_19.11.2005_7.KPI_Article_Pages_4.GrossMargin_Books_BOOKCoSKPI_1" xfId="41227"/>
    <cellStyle name="A_Simple Title_Standalone Buster LBO_19.11.2005_7.KPI_Article_Pages_4.GrossMargin_Books_BOOKCoSKPI_1_3.GrossMargin_Journals" xfId="41228"/>
    <cellStyle name="A_Simple Title_Standalone Buster LBO_19.11.2005_7.KPI_Article_Pages_4.GrossMargin_Books_BOOKCoSKPI_1_BOOKCoSKPI" xfId="41229"/>
    <cellStyle name="A_Simple Title_Standalone Buster LBO_19.11.2005_7.KPI_Article_Pages_4.GrossMargin_Books_BOOKCoSKPI_1_BOOKCoSKPI_0.Mgmt Cockpit" xfId="41230"/>
    <cellStyle name="A_Simple Title_Standalone Buster LBO_19.11.2005_7.KPI_Article_Pages_4.GrossMargin_Books_BOOKCoSKPI_1_BOOKCoSKPI_3.GrossMargin_Journals" xfId="41231"/>
    <cellStyle name="A_Simple Title_Standalone Buster LBO_19.11.2005_7.KPI_Article_Pages_4.GrossMargin_Books_BOOKCoSKPI_1_COS Bridge Books" xfId="41232"/>
    <cellStyle name="A_Simple Title_Standalone Buster LBO_19.11.2005_7.KPI_Article_Pages_4.GrossMargin_Books_BOOKCoSKPI_1_COS Bridge Books_1" xfId="41233"/>
    <cellStyle name="A_Simple Title_Standalone Buster LBO_19.11.2005_7.KPI_Article_Pages_4.GrossMargin_Books_BOOKCoSKPI_2" xfId="41234"/>
    <cellStyle name="A_Simple Title_Standalone Buster LBO_19.11.2005_7.KPI_Article_Pages_4.GrossMargin_Books_BOOKCoSKPI_2_0.Mgmt Cockpit" xfId="41235"/>
    <cellStyle name="A_Simple Title_Standalone Buster LBO_19.11.2005_7.KPI_Article_Pages_4.GrossMargin_Books_BOOKCoSKPI_2_3.GrossMargin_Journals" xfId="41236"/>
    <cellStyle name="A_Simple Title_Standalone Buster LBO_19.11.2005_7.KPI_Article_Pages_4.GrossMargin_Books_BOOKCoSKPI_3.GrossMargin_Journals" xfId="41237"/>
    <cellStyle name="A_Simple Title_Standalone Buster LBO_19.11.2005_7.KPI_Article_Pages_4.GrossMargin_Books_BOOKCoSKPI_6.KPI_Issue" xfId="41238"/>
    <cellStyle name="A_Simple Title_Standalone Buster LBO_19.11.2005_7.KPI_Article_Pages_4.GrossMargin_Books_BOOKCoSKPI_BOOKCoSKPI" xfId="41239"/>
    <cellStyle name="A_Simple Title_Standalone Buster LBO_19.11.2005_7.KPI_Article_Pages_4.GrossMargin_Books_BOOKCoSKPI_BOOKCoSKPI_1" xfId="41240"/>
    <cellStyle name="A_Simple Title_Standalone Buster LBO_19.11.2005_7.KPI_Article_Pages_4.GrossMargin_Books_BOOKCoSKPI_BOOKCoSKPI_1_0.Mgmt Cockpit" xfId="41241"/>
    <cellStyle name="A_Simple Title_Standalone Buster LBO_19.11.2005_7.KPI_Article_Pages_4.GrossMargin_Books_BOOKCoSKPI_BOOKCoSKPI_1_3.GrossMargin_Journals" xfId="41242"/>
    <cellStyle name="A_Simple Title_Standalone Buster LBO_19.11.2005_7.KPI_Article_Pages_4.GrossMargin_Books_BOOKCoSKPI_BOOKCoSKPI_3.GrossMargin_Journals" xfId="41243"/>
    <cellStyle name="A_Simple Title_Standalone Buster LBO_19.11.2005_7.KPI_Article_Pages_4.GrossMargin_Books_BOOKCoSKPI_BOOKCoSKPI_BOOKCoSKPI" xfId="41244"/>
    <cellStyle name="A_Simple Title_Standalone Buster LBO_19.11.2005_7.KPI_Article_Pages_4.GrossMargin_Books_BOOKCoSKPI_BOOKCoSKPI_BOOKCoSKPI_0.Mgmt Cockpit" xfId="41245"/>
    <cellStyle name="A_Simple Title_Standalone Buster LBO_19.11.2005_7.KPI_Article_Pages_4.GrossMargin_Books_BOOKCoSKPI_BOOKCoSKPI_BOOKCoSKPI_3.GrossMargin_Journals" xfId="41246"/>
    <cellStyle name="A_Simple Title_Standalone Buster LBO_19.11.2005_7.KPI_Article_Pages_4.GrossMargin_Books_BOOKCoSKPI_BOOKCoSKPI_COS Bridge Books" xfId="41247"/>
    <cellStyle name="A_Simple Title_Standalone Buster LBO_19.11.2005_7.KPI_Article_Pages_4.GrossMargin_Books_BOOKCoSKPI_BOOKCoSKPI_COS Bridge Books_1" xfId="41248"/>
    <cellStyle name="A_Simple Title_Standalone Buster LBO_19.11.2005_7.KPI_Article_Pages_4.GrossMargin_Books_BOOKCoSKPI_COS Bridge Books" xfId="41249"/>
    <cellStyle name="A_Simple Title_Standalone Buster LBO_19.11.2005_7.KPI_Article_Pages_4.GrossMargin_Books_BOOKCoSKPI_COS Bridge Books_1" xfId="41250"/>
    <cellStyle name="A_Simple Title_Standalone Buster LBO_19.11.2005_7.KPI_Article_Pages_4.GrossMargin_Books_BOOKCoSKPI_COS Bridge Books_2" xfId="41251"/>
    <cellStyle name="A_Simple Title_Standalone Buster LBO_19.11.2005_7.KPI_Article_Pages_4.GrossMargin_Books_BOOKCoSKPI_CREST_SPS_KPI" xfId="41252"/>
    <cellStyle name="A_Simple Title_Standalone Buster LBO_19.11.2005_7.KPI_Article_Pages_4.GrossMargin_Books_BOOKCoSKPI_CREST_SPS_KPI_0.Mgmt Cockpit" xfId="41253"/>
    <cellStyle name="A_Simple Title_Standalone Buster LBO_19.11.2005_7.KPI_Article_Pages_4.GrossMargin_Books_BOOKCoSKPI_CREST_SPS_KPI_3.GrossMargin_Journals" xfId="41254"/>
    <cellStyle name="A_Simple Title_Standalone Buster LBO_19.11.2005_7.KPI_Article_Pages_4.GrossMargin_Books_BOOKCoSKPI_CREST_SPS_KPI_BOOKCoSKPI" xfId="41255"/>
    <cellStyle name="A_Simple Title_Standalone Buster LBO_19.11.2005_7.KPI_Article_Pages_4.GrossMargin_Books_BOOKCoSKPI_CREST_SPS_KPI_BOOKCoSKPI_1" xfId="41256"/>
    <cellStyle name="A_Simple Title_Standalone Buster LBO_19.11.2005_7.KPI_Article_Pages_4.GrossMargin_Books_BOOKCoSKPI_CREST_SPS_KPI_BOOKCoSKPI_1_0.Mgmt Cockpit" xfId="41257"/>
    <cellStyle name="A_Simple Title_Standalone Buster LBO_19.11.2005_7.KPI_Article_Pages_4.GrossMargin_Books_BOOKCoSKPI_CREST_SPS_KPI_BOOKCoSKPI_1_3.GrossMargin_Journals" xfId="41258"/>
    <cellStyle name="A_Simple Title_Standalone Buster LBO_19.11.2005_7.KPI_Article_Pages_4.GrossMargin_Books_BOOKCoSKPI_CREST_SPS_KPI_BOOKCoSKPI_3.GrossMargin_Journals" xfId="41259"/>
    <cellStyle name="A_Simple Title_Standalone Buster LBO_19.11.2005_7.KPI_Article_Pages_4.GrossMargin_Books_BOOKCoSKPI_CREST_SPS_KPI_BOOKCoSKPI_BOOKCoSKPI" xfId="41260"/>
    <cellStyle name="A_Simple Title_Standalone Buster LBO_19.11.2005_7.KPI_Article_Pages_4.GrossMargin_Books_BOOKCoSKPI_CREST_SPS_KPI_BOOKCoSKPI_BOOKCoSKPI_0.Mgmt Cockpit" xfId="41261"/>
    <cellStyle name="A_Simple Title_Standalone Buster LBO_19.11.2005_7.KPI_Article_Pages_4.GrossMargin_Books_BOOKCoSKPI_CREST_SPS_KPI_BOOKCoSKPI_BOOKCoSKPI_3.GrossMargin_Journals" xfId="41262"/>
    <cellStyle name="A_Simple Title_Standalone Buster LBO_19.11.2005_7.KPI_Article_Pages_4.GrossMargin_Books_BOOKCoSKPI_CREST_SPS_KPI_BOOKCoSKPI_COS Bridge Books" xfId="41263"/>
    <cellStyle name="A_Simple Title_Standalone Buster LBO_19.11.2005_7.KPI_Article_Pages_4.GrossMargin_Books_BOOKCoSKPI_CREST_SPS_KPI_BOOKCoSKPI_COS Bridge Books_1" xfId="41264"/>
    <cellStyle name="A_Simple Title_Standalone Buster LBO_19.11.2005_7.KPI_Article_Pages_4.GrossMargin_Books_BOOKCoSKPI_CREST_SPS_KPI_COS Bridge Books" xfId="41265"/>
    <cellStyle name="A_Simple Title_Standalone Buster LBO_19.11.2005_7.KPI_Article_Pages_4.GrossMargin_Books_BOOKCoSKPI_CREST_SPS_KPI_COS Bridge Books_1" xfId="41266"/>
    <cellStyle name="A_Simple Title_Standalone Buster LBO_19.11.2005_7.KPI_Article_Pages_4.GrossMargin_Books_BOOKCoSKPI_JOURNALCoSKPI" xfId="41267"/>
    <cellStyle name="A_Simple Title_Standalone Buster LBO_19.11.2005_7.KPI_Article_Pages_4.GrossMargin_Books_BOOKCoSKPI_ProdExp_Journal_KPI" xfId="41268"/>
    <cellStyle name="A_Simple Title_Standalone Buster LBO_19.11.2005_7.KPI_Article_Pages_4.GrossMargin_Books_COS Bridge Books" xfId="41269"/>
    <cellStyle name="A_Simple Title_Standalone Buster LBO_19.11.2005_7.KPI_Article_Pages_4.GrossMargin_Books_COS Bridge Books_1" xfId="41270"/>
    <cellStyle name="A_Simple Title_Standalone Buster LBO_19.11.2005_7.KPI_Article_Pages_4.GrossMargin_Books_COS Bridge Books_2" xfId="41271"/>
    <cellStyle name="A_Simple Title_Standalone Buster LBO_19.11.2005_7.KPI_Article_Pages_4.GrossMargin_Books_CREST_SPS_KPI" xfId="41272"/>
    <cellStyle name="A_Simple Title_Standalone Buster LBO_19.11.2005_7.KPI_Article_Pages_4.GrossMargin_Books_CREST_SPS_KPI_0.Mgmt Cockpit" xfId="41273"/>
    <cellStyle name="A_Simple Title_Standalone Buster LBO_19.11.2005_7.KPI_Article_Pages_4.GrossMargin_Books_CREST_SPS_KPI_3.GrossMargin_Journals" xfId="41274"/>
    <cellStyle name="A_Simple Title_Standalone Buster LBO_19.11.2005_7.KPI_Article_Pages_4.GrossMargin_Books_CREST_SPS_KPI_BOOKCoSKPI" xfId="41275"/>
    <cellStyle name="A_Simple Title_Standalone Buster LBO_19.11.2005_7.KPI_Article_Pages_4.GrossMargin_Books_CREST_SPS_KPI_BOOKCoSKPI_1" xfId="41276"/>
    <cellStyle name="A_Simple Title_Standalone Buster LBO_19.11.2005_7.KPI_Article_Pages_4.GrossMargin_Books_CREST_SPS_KPI_BOOKCoSKPI_1_0.Mgmt Cockpit" xfId="41277"/>
    <cellStyle name="A_Simple Title_Standalone Buster LBO_19.11.2005_7.KPI_Article_Pages_4.GrossMargin_Books_CREST_SPS_KPI_BOOKCoSKPI_1_3.GrossMargin_Journals" xfId="41278"/>
    <cellStyle name="A_Simple Title_Standalone Buster LBO_19.11.2005_7.KPI_Article_Pages_4.GrossMargin_Books_CREST_SPS_KPI_BOOKCoSKPI_3.GrossMargin_Journals" xfId="41279"/>
    <cellStyle name="A_Simple Title_Standalone Buster LBO_19.11.2005_7.KPI_Article_Pages_4.GrossMargin_Books_CREST_SPS_KPI_BOOKCoSKPI_BOOKCoSKPI" xfId="41280"/>
    <cellStyle name="A_Simple Title_Standalone Buster LBO_19.11.2005_7.KPI_Article_Pages_4.GrossMargin_Books_CREST_SPS_KPI_BOOKCoSKPI_BOOKCoSKPI_0.Mgmt Cockpit" xfId="41281"/>
    <cellStyle name="A_Simple Title_Standalone Buster LBO_19.11.2005_7.KPI_Article_Pages_4.GrossMargin_Books_CREST_SPS_KPI_BOOKCoSKPI_BOOKCoSKPI_3.GrossMargin_Journals" xfId="41282"/>
    <cellStyle name="A_Simple Title_Standalone Buster LBO_19.11.2005_7.KPI_Article_Pages_4.GrossMargin_Books_CREST_SPS_KPI_BOOKCoSKPI_COS Bridge Books" xfId="41283"/>
    <cellStyle name="A_Simple Title_Standalone Buster LBO_19.11.2005_7.KPI_Article_Pages_4.GrossMargin_Books_CREST_SPS_KPI_BOOKCoSKPI_COS Bridge Books_1" xfId="41284"/>
    <cellStyle name="A_Simple Title_Standalone Buster LBO_19.11.2005_7.KPI_Article_Pages_4.GrossMargin_Books_CREST_SPS_KPI_COS Bridge Books" xfId="41285"/>
    <cellStyle name="A_Simple Title_Standalone Buster LBO_19.11.2005_7.KPI_Article_Pages_4.GrossMargin_Books_CREST_SPS_KPI_COS Bridge Books_1" xfId="41286"/>
    <cellStyle name="A_Simple Title_Standalone Buster LBO_19.11.2005_7.KPI_Article_Pages_4.GrossMargin_Books_JOURNALCoSKPI" xfId="41287"/>
    <cellStyle name="A_Simple Title_Standalone Buster LBO_19.11.2005_7.KPI_Article_Pages_4.GrossMargin_Books_ProdExp_Journal_KPI" xfId="41288"/>
    <cellStyle name="A_Simple Title_Standalone Buster LBO_19.11.2005_7.KPI_Article_Pages_6.KPI_Issue" xfId="41289"/>
    <cellStyle name="A_Simple Title_Standalone Buster LBO_19.11.2005_7.KPI_Article_Pages_9.KPI_Book (2)" xfId="41290"/>
    <cellStyle name="A_Simple Title_Standalone Buster LBO_19.11.2005_7.KPI_Article_Pages_9.KPI_Book (2)_0.Mgmt Cockpit" xfId="41291"/>
    <cellStyle name="A_Simple Title_Standalone Buster LBO_19.11.2005_7.KPI_Article_Pages_9.KPI_Book (2)_3.GrossMargin_Journals" xfId="41292"/>
    <cellStyle name="A_Simple Title_Standalone Buster LBO_19.11.2005_7.KPI_Article_Pages_9.KPI_Book (2)_6.KPI_Issue" xfId="41293"/>
    <cellStyle name="A_Simple Title_Standalone Buster LBO_19.11.2005_7.KPI_Article_Pages_9.KPI_Book (2)_BOOKCoSKPI" xfId="41294"/>
    <cellStyle name="A_Simple Title_Standalone Buster LBO_19.11.2005_7.KPI_Article_Pages_9.KPI_Book (2)_BOOKCoSKPI_0.Mgmt Cockpit" xfId="41295"/>
    <cellStyle name="A_Simple Title_Standalone Buster LBO_19.11.2005_7.KPI_Article_Pages_9.KPI_Book (2)_BOOKCoSKPI_1" xfId="41296"/>
    <cellStyle name="A_Simple Title_Standalone Buster LBO_19.11.2005_7.KPI_Article_Pages_9.KPI_Book (2)_BOOKCoSKPI_1_3.GrossMargin_Journals" xfId="41297"/>
    <cellStyle name="A_Simple Title_Standalone Buster LBO_19.11.2005_7.KPI_Article_Pages_9.KPI_Book (2)_BOOKCoSKPI_1_BOOKCoSKPI" xfId="41298"/>
    <cellStyle name="A_Simple Title_Standalone Buster LBO_19.11.2005_7.KPI_Article_Pages_9.KPI_Book (2)_BOOKCoSKPI_1_BOOKCoSKPI_0.Mgmt Cockpit" xfId="41299"/>
    <cellStyle name="A_Simple Title_Standalone Buster LBO_19.11.2005_7.KPI_Article_Pages_9.KPI_Book (2)_BOOKCoSKPI_1_BOOKCoSKPI_3.GrossMargin_Journals" xfId="41300"/>
    <cellStyle name="A_Simple Title_Standalone Buster LBO_19.11.2005_7.KPI_Article_Pages_9.KPI_Book (2)_BOOKCoSKPI_1_COS Bridge Books" xfId="41301"/>
    <cellStyle name="A_Simple Title_Standalone Buster LBO_19.11.2005_7.KPI_Article_Pages_9.KPI_Book (2)_BOOKCoSKPI_1_COS Bridge Books_1" xfId="41302"/>
    <cellStyle name="A_Simple Title_Standalone Buster LBO_19.11.2005_7.KPI_Article_Pages_9.KPI_Book (2)_BOOKCoSKPI_2" xfId="41303"/>
    <cellStyle name="A_Simple Title_Standalone Buster LBO_19.11.2005_7.KPI_Article_Pages_9.KPI_Book (2)_BOOKCoSKPI_2_0.Mgmt Cockpit" xfId="41304"/>
    <cellStyle name="A_Simple Title_Standalone Buster LBO_19.11.2005_7.KPI_Article_Pages_9.KPI_Book (2)_BOOKCoSKPI_2_3.GrossMargin_Journals" xfId="41305"/>
    <cellStyle name="A_Simple Title_Standalone Buster LBO_19.11.2005_7.KPI_Article_Pages_9.KPI_Book (2)_BOOKCoSKPI_3.GrossMargin_Journals" xfId="41306"/>
    <cellStyle name="A_Simple Title_Standalone Buster LBO_19.11.2005_7.KPI_Article_Pages_9.KPI_Book (2)_BOOKCoSKPI_6.KPI_Issue" xfId="41307"/>
    <cellStyle name="A_Simple Title_Standalone Buster LBO_19.11.2005_7.KPI_Article_Pages_9.KPI_Book (2)_BOOKCoSKPI_BOOKCoSKPI" xfId="41308"/>
    <cellStyle name="A_Simple Title_Standalone Buster LBO_19.11.2005_7.KPI_Article_Pages_9.KPI_Book (2)_BOOKCoSKPI_BOOKCoSKPI_1" xfId="41309"/>
    <cellStyle name="A_Simple Title_Standalone Buster LBO_19.11.2005_7.KPI_Article_Pages_9.KPI_Book (2)_BOOKCoSKPI_BOOKCoSKPI_1_0.Mgmt Cockpit" xfId="41310"/>
    <cellStyle name="A_Simple Title_Standalone Buster LBO_19.11.2005_7.KPI_Article_Pages_9.KPI_Book (2)_BOOKCoSKPI_BOOKCoSKPI_1_3.GrossMargin_Journals" xfId="41311"/>
    <cellStyle name="A_Simple Title_Standalone Buster LBO_19.11.2005_7.KPI_Article_Pages_9.KPI_Book (2)_BOOKCoSKPI_BOOKCoSKPI_3.GrossMargin_Journals" xfId="41312"/>
    <cellStyle name="A_Simple Title_Standalone Buster LBO_19.11.2005_7.KPI_Article_Pages_9.KPI_Book (2)_BOOKCoSKPI_BOOKCoSKPI_BOOKCoSKPI" xfId="41313"/>
    <cellStyle name="A_Simple Title_Standalone Buster LBO_19.11.2005_7.KPI_Article_Pages_9.KPI_Book (2)_BOOKCoSKPI_BOOKCoSKPI_BOOKCoSKPI_0.Mgmt Cockpit" xfId="41314"/>
    <cellStyle name="A_Simple Title_Standalone Buster LBO_19.11.2005_7.KPI_Article_Pages_9.KPI_Book (2)_BOOKCoSKPI_BOOKCoSKPI_BOOKCoSKPI_3.GrossMargin_Journals" xfId="41315"/>
    <cellStyle name="A_Simple Title_Standalone Buster LBO_19.11.2005_7.KPI_Article_Pages_9.KPI_Book (2)_BOOKCoSKPI_BOOKCoSKPI_COS Bridge Books" xfId="41316"/>
    <cellStyle name="A_Simple Title_Standalone Buster LBO_19.11.2005_7.KPI_Article_Pages_9.KPI_Book (2)_BOOKCoSKPI_BOOKCoSKPI_COS Bridge Books_1" xfId="41317"/>
    <cellStyle name="A_Simple Title_Standalone Buster LBO_19.11.2005_7.KPI_Article_Pages_9.KPI_Book (2)_BOOKCoSKPI_COS Bridge Books" xfId="41318"/>
    <cellStyle name="A_Simple Title_Standalone Buster LBO_19.11.2005_7.KPI_Article_Pages_9.KPI_Book (2)_BOOKCoSKPI_COS Bridge Books_1" xfId="41319"/>
    <cellStyle name="A_Simple Title_Standalone Buster LBO_19.11.2005_7.KPI_Article_Pages_9.KPI_Book (2)_BOOKCoSKPI_COS Bridge Books_2" xfId="41320"/>
    <cellStyle name="A_Simple Title_Standalone Buster LBO_19.11.2005_7.KPI_Article_Pages_9.KPI_Book (2)_BOOKCoSKPI_CREST_SPS_KPI" xfId="41321"/>
    <cellStyle name="A_Simple Title_Standalone Buster LBO_19.11.2005_7.KPI_Article_Pages_9.KPI_Book (2)_BOOKCoSKPI_CREST_SPS_KPI_0.Mgmt Cockpit" xfId="41322"/>
    <cellStyle name="A_Simple Title_Standalone Buster LBO_19.11.2005_7.KPI_Article_Pages_9.KPI_Book (2)_BOOKCoSKPI_CREST_SPS_KPI_3.GrossMargin_Journals" xfId="41323"/>
    <cellStyle name="A_Simple Title_Standalone Buster LBO_19.11.2005_7.KPI_Article_Pages_9.KPI_Book (2)_BOOKCoSKPI_CREST_SPS_KPI_BOOKCoSKPI" xfId="41324"/>
    <cellStyle name="A_Simple Title_Standalone Buster LBO_19.11.2005_7.KPI_Article_Pages_9.KPI_Book (2)_BOOKCoSKPI_CREST_SPS_KPI_BOOKCoSKPI_1" xfId="41325"/>
    <cellStyle name="A_Simple Title_Standalone Buster LBO_19.11.2005_7.KPI_Article_Pages_9.KPI_Book (2)_BOOKCoSKPI_CREST_SPS_KPI_BOOKCoSKPI_1_0.Mgmt Cockpit" xfId="41326"/>
    <cellStyle name="A_Simple Title_Standalone Buster LBO_19.11.2005_7.KPI_Article_Pages_9.KPI_Book (2)_BOOKCoSKPI_CREST_SPS_KPI_BOOKCoSKPI_1_3.GrossMargin_Journals" xfId="41327"/>
    <cellStyle name="A_Simple Title_Standalone Buster LBO_19.11.2005_7.KPI_Article_Pages_9.KPI_Book (2)_BOOKCoSKPI_CREST_SPS_KPI_BOOKCoSKPI_3.GrossMargin_Journals" xfId="41328"/>
    <cellStyle name="A_Simple Title_Standalone Buster LBO_19.11.2005_7.KPI_Article_Pages_9.KPI_Book (2)_BOOKCoSKPI_CREST_SPS_KPI_BOOKCoSKPI_BOOKCoSKPI" xfId="41329"/>
    <cellStyle name="A_Simple Title_Standalone Buster LBO_19.11.2005_7.KPI_Article_Pages_9.KPI_Book (2)_BOOKCoSKPI_CREST_SPS_KPI_BOOKCoSKPI_BOOKCoSKPI_0.Mgmt Cockpit" xfId="41330"/>
    <cellStyle name="A_Simple Title_Standalone Buster LBO_19.11.2005_7.KPI_Article_Pages_9.KPI_Book (2)_BOOKCoSKPI_CREST_SPS_KPI_BOOKCoSKPI_BOOKCoSKPI_3.GrossMargin_Journals" xfId="41331"/>
    <cellStyle name="A_Simple Title_Standalone Buster LBO_19.11.2005_7.KPI_Article_Pages_9.KPI_Book (2)_BOOKCoSKPI_CREST_SPS_KPI_BOOKCoSKPI_COS Bridge Books" xfId="41332"/>
    <cellStyle name="A_Simple Title_Standalone Buster LBO_19.11.2005_7.KPI_Article_Pages_9.KPI_Book (2)_BOOKCoSKPI_CREST_SPS_KPI_BOOKCoSKPI_COS Bridge Books_1" xfId="41333"/>
    <cellStyle name="A_Simple Title_Standalone Buster LBO_19.11.2005_7.KPI_Article_Pages_9.KPI_Book (2)_BOOKCoSKPI_CREST_SPS_KPI_COS Bridge Books" xfId="41334"/>
    <cellStyle name="A_Simple Title_Standalone Buster LBO_19.11.2005_7.KPI_Article_Pages_9.KPI_Book (2)_BOOKCoSKPI_CREST_SPS_KPI_COS Bridge Books_1" xfId="41335"/>
    <cellStyle name="A_Simple Title_Standalone Buster LBO_19.11.2005_7.KPI_Article_Pages_9.KPI_Book (2)_BOOKCoSKPI_JOURNALCoSKPI" xfId="41336"/>
    <cellStyle name="A_Simple Title_Standalone Buster LBO_19.11.2005_7.KPI_Article_Pages_9.KPI_Book (2)_BOOKCoSKPI_ProdExp_Journal_KPI" xfId="41337"/>
    <cellStyle name="A_Simple Title_Standalone Buster LBO_19.11.2005_7.KPI_Article_Pages_9.KPI_Book (2)_COS Bridge Books" xfId="41338"/>
    <cellStyle name="A_Simple Title_Standalone Buster LBO_19.11.2005_7.KPI_Article_Pages_9.KPI_Book (2)_COS Bridge Books_1" xfId="41339"/>
    <cellStyle name="A_Simple Title_Standalone Buster LBO_19.11.2005_7.KPI_Article_Pages_9.KPI_Book (2)_COS Bridge Books_2" xfId="41340"/>
    <cellStyle name="A_Simple Title_Standalone Buster LBO_19.11.2005_7.KPI_Article_Pages_9.KPI_Book (2)_CREST_SPS_KPI" xfId="41341"/>
    <cellStyle name="A_Simple Title_Standalone Buster LBO_19.11.2005_7.KPI_Article_Pages_9.KPI_Book (2)_CREST_SPS_KPI_0.Mgmt Cockpit" xfId="41342"/>
    <cellStyle name="A_Simple Title_Standalone Buster LBO_19.11.2005_7.KPI_Article_Pages_9.KPI_Book (2)_CREST_SPS_KPI_3.GrossMargin_Journals" xfId="41343"/>
    <cellStyle name="A_Simple Title_Standalone Buster LBO_19.11.2005_7.KPI_Article_Pages_9.KPI_Book (2)_CREST_SPS_KPI_BOOKCoSKPI" xfId="41344"/>
    <cellStyle name="A_Simple Title_Standalone Buster LBO_19.11.2005_7.KPI_Article_Pages_9.KPI_Book (2)_CREST_SPS_KPI_BOOKCoSKPI_1" xfId="41345"/>
    <cellStyle name="A_Simple Title_Standalone Buster LBO_19.11.2005_7.KPI_Article_Pages_9.KPI_Book (2)_CREST_SPS_KPI_BOOKCoSKPI_1_0.Mgmt Cockpit" xfId="41346"/>
    <cellStyle name="A_Simple Title_Standalone Buster LBO_19.11.2005_7.KPI_Article_Pages_9.KPI_Book (2)_CREST_SPS_KPI_BOOKCoSKPI_1_3.GrossMargin_Journals" xfId="41347"/>
    <cellStyle name="A_Simple Title_Standalone Buster LBO_19.11.2005_7.KPI_Article_Pages_9.KPI_Book (2)_CREST_SPS_KPI_BOOKCoSKPI_3.GrossMargin_Journals" xfId="41348"/>
    <cellStyle name="A_Simple Title_Standalone Buster LBO_19.11.2005_7.KPI_Article_Pages_9.KPI_Book (2)_CREST_SPS_KPI_BOOKCoSKPI_BOOKCoSKPI" xfId="41349"/>
    <cellStyle name="A_Simple Title_Standalone Buster LBO_19.11.2005_7.KPI_Article_Pages_9.KPI_Book (2)_CREST_SPS_KPI_BOOKCoSKPI_BOOKCoSKPI_0.Mgmt Cockpit" xfId="41350"/>
    <cellStyle name="A_Simple Title_Standalone Buster LBO_19.11.2005_7.KPI_Article_Pages_9.KPI_Book (2)_CREST_SPS_KPI_BOOKCoSKPI_BOOKCoSKPI_3.GrossMargin_Journals" xfId="41351"/>
    <cellStyle name="A_Simple Title_Standalone Buster LBO_19.11.2005_7.KPI_Article_Pages_9.KPI_Book (2)_CREST_SPS_KPI_BOOKCoSKPI_COS Bridge Books" xfId="41352"/>
    <cellStyle name="A_Simple Title_Standalone Buster LBO_19.11.2005_7.KPI_Article_Pages_9.KPI_Book (2)_CREST_SPS_KPI_BOOKCoSKPI_COS Bridge Books_1" xfId="41353"/>
    <cellStyle name="A_Simple Title_Standalone Buster LBO_19.11.2005_7.KPI_Article_Pages_9.KPI_Book (2)_CREST_SPS_KPI_COS Bridge Books" xfId="41354"/>
    <cellStyle name="A_Simple Title_Standalone Buster LBO_19.11.2005_7.KPI_Article_Pages_9.KPI_Book (2)_CREST_SPS_KPI_COS Bridge Books_1" xfId="41355"/>
    <cellStyle name="A_Simple Title_Standalone Buster LBO_19.11.2005_7.KPI_Article_Pages_9.KPI_Book (2)_JOURNALCoSKPI" xfId="41356"/>
    <cellStyle name="A_Simple Title_Standalone Buster LBO_19.11.2005_7.KPI_Article_Pages_9.KPI_Book (2)_ProdExp_Journal_KPI" xfId="41357"/>
    <cellStyle name="A_Simple Title_Standalone Buster LBO_19.11.2005_7.KPI_Article_Pages_BOOKCoSKPI" xfId="41358"/>
    <cellStyle name="A_Simple Title_Standalone Buster LBO_19.11.2005_7.KPI_Article_Pages_BOOKCoSKPI_0.Mgmt Cockpit" xfId="41359"/>
    <cellStyle name="A_Simple Title_Standalone Buster LBO_19.11.2005_7.KPI_Article_Pages_BOOKCoSKPI_1" xfId="41360"/>
    <cellStyle name="A_Simple Title_Standalone Buster LBO_19.11.2005_7.KPI_Article_Pages_BOOKCoSKPI_1_0.Mgmt Cockpit" xfId="41361"/>
    <cellStyle name="A_Simple Title_Standalone Buster LBO_19.11.2005_7.KPI_Article_Pages_BOOKCoSKPI_1_3.GrossMargin_Journals" xfId="41362"/>
    <cellStyle name="A_Simple Title_Standalone Buster LBO_19.11.2005_7.KPI_Article_Pages_BOOKCoSKPI_1_6.KPI_Issue" xfId="41363"/>
    <cellStyle name="A_Simple Title_Standalone Buster LBO_19.11.2005_7.KPI_Article_Pages_BOOKCoSKPI_1_BOOKCoSKPI" xfId="41364"/>
    <cellStyle name="A_Simple Title_Standalone Buster LBO_19.11.2005_7.KPI_Article_Pages_BOOKCoSKPI_1_BOOKCoSKPI_1" xfId="41365"/>
    <cellStyle name="A_Simple Title_Standalone Buster LBO_19.11.2005_7.KPI_Article_Pages_BOOKCoSKPI_1_BOOKCoSKPI_1_0.Mgmt Cockpit" xfId="41366"/>
    <cellStyle name="A_Simple Title_Standalone Buster LBO_19.11.2005_7.KPI_Article_Pages_BOOKCoSKPI_1_BOOKCoSKPI_1_3.GrossMargin_Journals" xfId="41367"/>
    <cellStyle name="A_Simple Title_Standalone Buster LBO_19.11.2005_7.KPI_Article_Pages_BOOKCoSKPI_1_BOOKCoSKPI_3.GrossMargin_Journals" xfId="41368"/>
    <cellStyle name="A_Simple Title_Standalone Buster LBO_19.11.2005_7.KPI_Article_Pages_BOOKCoSKPI_1_BOOKCoSKPI_BOOKCoSKPI" xfId="41369"/>
    <cellStyle name="A_Simple Title_Standalone Buster LBO_19.11.2005_7.KPI_Article_Pages_BOOKCoSKPI_1_BOOKCoSKPI_BOOKCoSKPI_0.Mgmt Cockpit" xfId="41370"/>
    <cellStyle name="A_Simple Title_Standalone Buster LBO_19.11.2005_7.KPI_Article_Pages_BOOKCoSKPI_1_BOOKCoSKPI_BOOKCoSKPI_3.GrossMargin_Journals" xfId="41371"/>
    <cellStyle name="A_Simple Title_Standalone Buster LBO_19.11.2005_7.KPI_Article_Pages_BOOKCoSKPI_1_BOOKCoSKPI_COS Bridge Books" xfId="41372"/>
    <cellStyle name="A_Simple Title_Standalone Buster LBO_19.11.2005_7.KPI_Article_Pages_BOOKCoSKPI_1_BOOKCoSKPI_COS Bridge Books_1" xfId="41373"/>
    <cellStyle name="A_Simple Title_Standalone Buster LBO_19.11.2005_7.KPI_Article_Pages_BOOKCoSKPI_1_COS Bridge Books" xfId="41374"/>
    <cellStyle name="A_Simple Title_Standalone Buster LBO_19.11.2005_7.KPI_Article_Pages_BOOKCoSKPI_1_COS Bridge Books_1" xfId="41375"/>
    <cellStyle name="A_Simple Title_Standalone Buster LBO_19.11.2005_7.KPI_Article_Pages_BOOKCoSKPI_1_COS Bridge Books_2" xfId="41376"/>
    <cellStyle name="A_Simple Title_Standalone Buster LBO_19.11.2005_7.KPI_Article_Pages_BOOKCoSKPI_1_CREST_SPS_KPI" xfId="41377"/>
    <cellStyle name="A_Simple Title_Standalone Buster LBO_19.11.2005_7.KPI_Article_Pages_BOOKCoSKPI_1_CREST_SPS_KPI_0.Mgmt Cockpit" xfId="41378"/>
    <cellStyle name="A_Simple Title_Standalone Buster LBO_19.11.2005_7.KPI_Article_Pages_BOOKCoSKPI_1_CREST_SPS_KPI_3.GrossMargin_Journals" xfId="41379"/>
    <cellStyle name="A_Simple Title_Standalone Buster LBO_19.11.2005_7.KPI_Article_Pages_BOOKCoSKPI_1_CREST_SPS_KPI_BOOKCoSKPI" xfId="41380"/>
    <cellStyle name="A_Simple Title_Standalone Buster LBO_19.11.2005_7.KPI_Article_Pages_BOOKCoSKPI_1_CREST_SPS_KPI_BOOKCoSKPI_1" xfId="41381"/>
    <cellStyle name="A_Simple Title_Standalone Buster LBO_19.11.2005_7.KPI_Article_Pages_BOOKCoSKPI_1_CREST_SPS_KPI_BOOKCoSKPI_1_0.Mgmt Cockpit" xfId="41382"/>
    <cellStyle name="A_Simple Title_Standalone Buster LBO_19.11.2005_7.KPI_Article_Pages_BOOKCoSKPI_1_CREST_SPS_KPI_BOOKCoSKPI_1_3.GrossMargin_Journals" xfId="41383"/>
    <cellStyle name="A_Simple Title_Standalone Buster LBO_19.11.2005_7.KPI_Article_Pages_BOOKCoSKPI_1_CREST_SPS_KPI_BOOKCoSKPI_3.GrossMargin_Journals" xfId="41384"/>
    <cellStyle name="A_Simple Title_Standalone Buster LBO_19.11.2005_7.KPI_Article_Pages_BOOKCoSKPI_1_CREST_SPS_KPI_BOOKCoSKPI_BOOKCoSKPI" xfId="41385"/>
    <cellStyle name="A_Simple Title_Standalone Buster LBO_19.11.2005_7.KPI_Article_Pages_BOOKCoSKPI_1_CREST_SPS_KPI_BOOKCoSKPI_BOOKCoSKPI_0.Mgmt Cockpit" xfId="41386"/>
    <cellStyle name="A_Simple Title_Standalone Buster LBO_19.11.2005_7.KPI_Article_Pages_BOOKCoSKPI_1_CREST_SPS_KPI_BOOKCoSKPI_BOOKCoSKPI_3.GrossMargin_Journals" xfId="41387"/>
    <cellStyle name="A_Simple Title_Standalone Buster LBO_19.11.2005_7.KPI_Article_Pages_BOOKCoSKPI_1_CREST_SPS_KPI_BOOKCoSKPI_COS Bridge Books" xfId="41388"/>
    <cellStyle name="A_Simple Title_Standalone Buster LBO_19.11.2005_7.KPI_Article_Pages_BOOKCoSKPI_1_CREST_SPS_KPI_BOOKCoSKPI_COS Bridge Books_1" xfId="41389"/>
    <cellStyle name="A_Simple Title_Standalone Buster LBO_19.11.2005_7.KPI_Article_Pages_BOOKCoSKPI_1_CREST_SPS_KPI_COS Bridge Books" xfId="41390"/>
    <cellStyle name="A_Simple Title_Standalone Buster LBO_19.11.2005_7.KPI_Article_Pages_BOOKCoSKPI_1_CREST_SPS_KPI_COS Bridge Books_1" xfId="41391"/>
    <cellStyle name="A_Simple Title_Standalone Buster LBO_19.11.2005_7.KPI_Article_Pages_BOOKCoSKPI_1_JOURNALCoSKPI" xfId="41392"/>
    <cellStyle name="A_Simple Title_Standalone Buster LBO_19.11.2005_7.KPI_Article_Pages_BOOKCoSKPI_1_ProdExp_Journal_KPI" xfId="41393"/>
    <cellStyle name="A_Simple Title_Standalone Buster LBO_19.11.2005_7.KPI_Article_Pages_BOOKCoSKPI_2" xfId="41394"/>
    <cellStyle name="A_Simple Title_Standalone Buster LBO_19.11.2005_7.KPI_Article_Pages_BOOKCoSKPI_2_0.Mgmt Cockpit" xfId="41395"/>
    <cellStyle name="A_Simple Title_Standalone Buster LBO_19.11.2005_7.KPI_Article_Pages_BOOKCoSKPI_2_3.GrossMargin_Journals" xfId="41396"/>
    <cellStyle name="A_Simple Title_Standalone Buster LBO_19.11.2005_7.KPI_Article_Pages_BOOKCoSKPI_3.GrossMargin_Journals" xfId="41397"/>
    <cellStyle name="A_Simple Title_Standalone Buster LBO_19.11.2005_7.KPI_Article_Pages_BOOKCoSKPI_6.KPI_Issue" xfId="41398"/>
    <cellStyle name="A_Simple Title_Standalone Buster LBO_19.11.2005_7.KPI_Article_Pages_BOOKCoSKPI_BOOKCoSKPI" xfId="41399"/>
    <cellStyle name="A_Simple Title_Standalone Buster LBO_19.11.2005_7.KPI_Article_Pages_BOOKCoSKPI_BOOKCoSKPI_0.Mgmt Cockpit" xfId="41400"/>
    <cellStyle name="A_Simple Title_Standalone Buster LBO_19.11.2005_7.KPI_Article_Pages_BOOKCoSKPI_BOOKCoSKPI_1" xfId="41401"/>
    <cellStyle name="A_Simple Title_Standalone Buster LBO_19.11.2005_7.KPI_Article_Pages_BOOKCoSKPI_BOOKCoSKPI_1_3.GrossMargin_Journals" xfId="41402"/>
    <cellStyle name="A_Simple Title_Standalone Buster LBO_19.11.2005_7.KPI_Article_Pages_BOOKCoSKPI_BOOKCoSKPI_1_BOOKCoSKPI" xfId="41403"/>
    <cellStyle name="A_Simple Title_Standalone Buster LBO_19.11.2005_7.KPI_Article_Pages_BOOKCoSKPI_BOOKCoSKPI_1_BOOKCoSKPI_0.Mgmt Cockpit" xfId="41404"/>
    <cellStyle name="A_Simple Title_Standalone Buster LBO_19.11.2005_7.KPI_Article_Pages_BOOKCoSKPI_BOOKCoSKPI_1_BOOKCoSKPI_3.GrossMargin_Journals" xfId="41405"/>
    <cellStyle name="A_Simple Title_Standalone Buster LBO_19.11.2005_7.KPI_Article_Pages_BOOKCoSKPI_BOOKCoSKPI_1_COS Bridge Books" xfId="41406"/>
    <cellStyle name="A_Simple Title_Standalone Buster LBO_19.11.2005_7.KPI_Article_Pages_BOOKCoSKPI_BOOKCoSKPI_1_COS Bridge Books_1" xfId="41407"/>
    <cellStyle name="A_Simple Title_Standalone Buster LBO_19.11.2005_7.KPI_Article_Pages_BOOKCoSKPI_BOOKCoSKPI_2" xfId="41408"/>
    <cellStyle name="A_Simple Title_Standalone Buster LBO_19.11.2005_7.KPI_Article_Pages_BOOKCoSKPI_BOOKCoSKPI_2_0.Mgmt Cockpit" xfId="41409"/>
    <cellStyle name="A_Simple Title_Standalone Buster LBO_19.11.2005_7.KPI_Article_Pages_BOOKCoSKPI_BOOKCoSKPI_2_3.GrossMargin_Journals" xfId="41410"/>
    <cellStyle name="A_Simple Title_Standalone Buster LBO_19.11.2005_7.KPI_Article_Pages_BOOKCoSKPI_BOOKCoSKPI_3.GrossMargin_Journals" xfId="41411"/>
    <cellStyle name="A_Simple Title_Standalone Buster LBO_19.11.2005_7.KPI_Article_Pages_BOOKCoSKPI_BOOKCoSKPI_6.KPI_Issue" xfId="41412"/>
    <cellStyle name="A_Simple Title_Standalone Buster LBO_19.11.2005_7.KPI_Article_Pages_BOOKCoSKPI_BOOKCoSKPI_BOOKCoSKPI" xfId="41413"/>
    <cellStyle name="A_Simple Title_Standalone Buster LBO_19.11.2005_7.KPI_Article_Pages_BOOKCoSKPI_BOOKCoSKPI_BOOKCoSKPI_1" xfId="41414"/>
    <cellStyle name="A_Simple Title_Standalone Buster LBO_19.11.2005_7.KPI_Article_Pages_BOOKCoSKPI_BOOKCoSKPI_BOOKCoSKPI_1_0.Mgmt Cockpit" xfId="41415"/>
    <cellStyle name="A_Simple Title_Standalone Buster LBO_19.11.2005_7.KPI_Article_Pages_BOOKCoSKPI_BOOKCoSKPI_BOOKCoSKPI_1_3.GrossMargin_Journals" xfId="41416"/>
    <cellStyle name="A_Simple Title_Standalone Buster LBO_19.11.2005_7.KPI_Article_Pages_BOOKCoSKPI_BOOKCoSKPI_BOOKCoSKPI_3.GrossMargin_Journals" xfId="41417"/>
    <cellStyle name="A_Simple Title_Standalone Buster LBO_19.11.2005_7.KPI_Article_Pages_BOOKCoSKPI_BOOKCoSKPI_BOOKCoSKPI_BOOKCoSKPI" xfId="41418"/>
    <cellStyle name="A_Simple Title_Standalone Buster LBO_19.11.2005_7.KPI_Article_Pages_BOOKCoSKPI_BOOKCoSKPI_BOOKCoSKPI_BOOKCoSKPI_0.Mgmt Cockpit" xfId="41419"/>
    <cellStyle name="A_Simple Title_Standalone Buster LBO_19.11.2005_7.KPI_Article_Pages_BOOKCoSKPI_BOOKCoSKPI_BOOKCoSKPI_BOOKCoSKPI_3.GrossMargin_Journals" xfId="41420"/>
    <cellStyle name="A_Simple Title_Standalone Buster LBO_19.11.2005_7.KPI_Article_Pages_BOOKCoSKPI_BOOKCoSKPI_BOOKCoSKPI_COS Bridge Books" xfId="41421"/>
    <cellStyle name="A_Simple Title_Standalone Buster LBO_19.11.2005_7.KPI_Article_Pages_BOOKCoSKPI_BOOKCoSKPI_BOOKCoSKPI_COS Bridge Books_1" xfId="41422"/>
    <cellStyle name="A_Simple Title_Standalone Buster LBO_19.11.2005_7.KPI_Article_Pages_BOOKCoSKPI_BOOKCoSKPI_COS Bridge Books" xfId="41423"/>
    <cellStyle name="A_Simple Title_Standalone Buster LBO_19.11.2005_7.KPI_Article_Pages_BOOKCoSKPI_BOOKCoSKPI_COS Bridge Books_1" xfId="41424"/>
    <cellStyle name="A_Simple Title_Standalone Buster LBO_19.11.2005_7.KPI_Article_Pages_BOOKCoSKPI_BOOKCoSKPI_COS Bridge Books_2" xfId="41425"/>
    <cellStyle name="A_Simple Title_Standalone Buster LBO_19.11.2005_7.KPI_Article_Pages_BOOKCoSKPI_BOOKCoSKPI_CREST_SPS_KPI" xfId="41426"/>
    <cellStyle name="A_Simple Title_Standalone Buster LBO_19.11.2005_7.KPI_Article_Pages_BOOKCoSKPI_BOOKCoSKPI_CREST_SPS_KPI_0.Mgmt Cockpit" xfId="41427"/>
    <cellStyle name="A_Simple Title_Standalone Buster LBO_19.11.2005_7.KPI_Article_Pages_BOOKCoSKPI_BOOKCoSKPI_CREST_SPS_KPI_3.GrossMargin_Journals" xfId="41428"/>
    <cellStyle name="A_Simple Title_Standalone Buster LBO_19.11.2005_7.KPI_Article_Pages_BOOKCoSKPI_BOOKCoSKPI_CREST_SPS_KPI_BOOKCoSKPI" xfId="41429"/>
    <cellStyle name="A_Simple Title_Standalone Buster LBO_19.11.2005_7.KPI_Article_Pages_BOOKCoSKPI_BOOKCoSKPI_CREST_SPS_KPI_BOOKCoSKPI_1" xfId="41430"/>
    <cellStyle name="A_Simple Title_Standalone Buster LBO_19.11.2005_7.KPI_Article_Pages_BOOKCoSKPI_BOOKCoSKPI_CREST_SPS_KPI_BOOKCoSKPI_1_0.Mgmt Cockpit" xfId="41431"/>
    <cellStyle name="A_Simple Title_Standalone Buster LBO_19.11.2005_7.KPI_Article_Pages_BOOKCoSKPI_BOOKCoSKPI_CREST_SPS_KPI_BOOKCoSKPI_1_3.GrossMargin_Journals" xfId="41432"/>
    <cellStyle name="A_Simple Title_Standalone Buster LBO_19.11.2005_7.KPI_Article_Pages_BOOKCoSKPI_BOOKCoSKPI_CREST_SPS_KPI_BOOKCoSKPI_3.GrossMargin_Journals" xfId="41433"/>
    <cellStyle name="A_Simple Title_Standalone Buster LBO_19.11.2005_7.KPI_Article_Pages_BOOKCoSKPI_BOOKCoSKPI_CREST_SPS_KPI_BOOKCoSKPI_BOOKCoSKPI" xfId="41434"/>
    <cellStyle name="A_Simple Title_Standalone Buster LBO_19.11.2005_7.KPI_Article_Pages_BOOKCoSKPI_BOOKCoSKPI_CREST_SPS_KPI_BOOKCoSKPI_BOOKCoSKPI_0.Mgmt Cockpit" xfId="41435"/>
    <cellStyle name="A_Simple Title_Standalone Buster LBO_19.11.2005_7.KPI_Article_Pages_BOOKCoSKPI_BOOKCoSKPI_CREST_SPS_KPI_BOOKCoSKPI_BOOKCoSKPI_3.GrossMargin_Journals" xfId="41436"/>
    <cellStyle name="A_Simple Title_Standalone Buster LBO_19.11.2005_7.KPI_Article_Pages_BOOKCoSKPI_BOOKCoSKPI_CREST_SPS_KPI_BOOKCoSKPI_COS Bridge Books" xfId="41437"/>
    <cellStyle name="A_Simple Title_Standalone Buster LBO_19.11.2005_7.KPI_Article_Pages_BOOKCoSKPI_BOOKCoSKPI_CREST_SPS_KPI_BOOKCoSKPI_COS Bridge Books_1" xfId="41438"/>
    <cellStyle name="A_Simple Title_Standalone Buster LBO_19.11.2005_7.KPI_Article_Pages_BOOKCoSKPI_BOOKCoSKPI_CREST_SPS_KPI_COS Bridge Books" xfId="41439"/>
    <cellStyle name="A_Simple Title_Standalone Buster LBO_19.11.2005_7.KPI_Article_Pages_BOOKCoSKPI_BOOKCoSKPI_CREST_SPS_KPI_COS Bridge Books_1" xfId="41440"/>
    <cellStyle name="A_Simple Title_Standalone Buster LBO_19.11.2005_7.KPI_Article_Pages_BOOKCoSKPI_BOOKCoSKPI_JOURNALCoSKPI" xfId="41441"/>
    <cellStyle name="A_Simple Title_Standalone Buster LBO_19.11.2005_7.KPI_Article_Pages_BOOKCoSKPI_BOOKCoSKPI_ProdExp_Journal_KPI" xfId="41442"/>
    <cellStyle name="A_Simple Title_Standalone Buster LBO_19.11.2005_7.KPI_Article_Pages_BOOKCoSKPI_COS Bridge Books" xfId="41443"/>
    <cellStyle name="A_Simple Title_Standalone Buster LBO_19.11.2005_7.KPI_Article_Pages_BOOKCoSKPI_COS Bridge Books_1" xfId="41444"/>
    <cellStyle name="A_Simple Title_Standalone Buster LBO_19.11.2005_7.KPI_Article_Pages_BOOKCoSKPI_COS Bridge Books_2" xfId="41445"/>
    <cellStyle name="A_Simple Title_Standalone Buster LBO_19.11.2005_7.KPI_Article_Pages_BOOKCoSKPI_CREST_SPS_KPI" xfId="41446"/>
    <cellStyle name="A_Simple Title_Standalone Buster LBO_19.11.2005_7.KPI_Article_Pages_BOOKCoSKPI_CREST_SPS_KPI_0.Mgmt Cockpit" xfId="41447"/>
    <cellStyle name="A_Simple Title_Standalone Buster LBO_19.11.2005_7.KPI_Article_Pages_BOOKCoSKPI_CREST_SPS_KPI_3.GrossMargin_Journals" xfId="41448"/>
    <cellStyle name="A_Simple Title_Standalone Buster LBO_19.11.2005_7.KPI_Article_Pages_BOOKCoSKPI_CREST_SPS_KPI_BOOKCoSKPI" xfId="41449"/>
    <cellStyle name="A_Simple Title_Standalone Buster LBO_19.11.2005_7.KPI_Article_Pages_BOOKCoSKPI_CREST_SPS_KPI_BOOKCoSKPI_1" xfId="41450"/>
    <cellStyle name="A_Simple Title_Standalone Buster LBO_19.11.2005_7.KPI_Article_Pages_BOOKCoSKPI_CREST_SPS_KPI_BOOKCoSKPI_1_0.Mgmt Cockpit" xfId="41451"/>
    <cellStyle name="A_Simple Title_Standalone Buster LBO_19.11.2005_7.KPI_Article_Pages_BOOKCoSKPI_CREST_SPS_KPI_BOOKCoSKPI_1_3.GrossMargin_Journals" xfId="41452"/>
    <cellStyle name="A_Simple Title_Standalone Buster LBO_19.11.2005_7.KPI_Article_Pages_BOOKCoSKPI_CREST_SPS_KPI_BOOKCoSKPI_3.GrossMargin_Journals" xfId="41453"/>
    <cellStyle name="A_Simple Title_Standalone Buster LBO_19.11.2005_7.KPI_Article_Pages_BOOKCoSKPI_CREST_SPS_KPI_BOOKCoSKPI_BOOKCoSKPI" xfId="41454"/>
    <cellStyle name="A_Simple Title_Standalone Buster LBO_19.11.2005_7.KPI_Article_Pages_BOOKCoSKPI_CREST_SPS_KPI_BOOKCoSKPI_BOOKCoSKPI_0.Mgmt Cockpit" xfId="41455"/>
    <cellStyle name="A_Simple Title_Standalone Buster LBO_19.11.2005_7.KPI_Article_Pages_BOOKCoSKPI_CREST_SPS_KPI_BOOKCoSKPI_BOOKCoSKPI_3.GrossMargin_Journals" xfId="41456"/>
    <cellStyle name="A_Simple Title_Standalone Buster LBO_19.11.2005_7.KPI_Article_Pages_BOOKCoSKPI_CREST_SPS_KPI_BOOKCoSKPI_COS Bridge Books" xfId="41457"/>
    <cellStyle name="A_Simple Title_Standalone Buster LBO_19.11.2005_7.KPI_Article_Pages_BOOKCoSKPI_CREST_SPS_KPI_BOOKCoSKPI_COS Bridge Books_1" xfId="41458"/>
    <cellStyle name="A_Simple Title_Standalone Buster LBO_19.11.2005_7.KPI_Article_Pages_BOOKCoSKPI_CREST_SPS_KPI_COS Bridge Books" xfId="41459"/>
    <cellStyle name="A_Simple Title_Standalone Buster LBO_19.11.2005_7.KPI_Article_Pages_BOOKCoSKPI_CREST_SPS_KPI_COS Bridge Books_1" xfId="41460"/>
    <cellStyle name="A_Simple Title_Standalone Buster LBO_19.11.2005_7.KPI_Article_Pages_BOOKCoSKPI_JOURNALCoSKPI" xfId="41461"/>
    <cellStyle name="A_Simple Title_Standalone Buster LBO_19.11.2005_7.KPI_Article_Pages_BOOKCoSKPI_ProdExp_Journal_KPI" xfId="41462"/>
    <cellStyle name="A_Simple Title_Standalone Buster LBO_19.11.2005_7.KPI_Article_Pages_COS Bridge Books" xfId="41463"/>
    <cellStyle name="A_Simple Title_Standalone Buster LBO_19.11.2005_7.KPI_Article_Pages_COS Bridge Books_1" xfId="41464"/>
    <cellStyle name="A_Simple Title_Standalone Buster LBO_19.11.2005_7.KPI_Article_Pages_COS Bridge Books_2" xfId="41465"/>
    <cellStyle name="A_Simple Title_Standalone Buster LBO_19.11.2005_7.KPI_Article_Pages_CREST_SPS_KPI" xfId="41466"/>
    <cellStyle name="A_Simple Title_Standalone Buster LBO_19.11.2005_7.KPI_Article_Pages_CREST_SPS_KPI_0.Mgmt Cockpit" xfId="41467"/>
    <cellStyle name="A_Simple Title_Standalone Buster LBO_19.11.2005_7.KPI_Article_Pages_CREST_SPS_KPI_3.GrossMargin_Journals" xfId="41468"/>
    <cellStyle name="A_Simple Title_Standalone Buster LBO_19.11.2005_7.KPI_Article_Pages_CREST_SPS_KPI_BOOKCoSKPI" xfId="41469"/>
    <cellStyle name="A_Simple Title_Standalone Buster LBO_19.11.2005_7.KPI_Article_Pages_CREST_SPS_KPI_BOOKCoSKPI_1" xfId="41470"/>
    <cellStyle name="A_Simple Title_Standalone Buster LBO_19.11.2005_7.KPI_Article_Pages_CREST_SPS_KPI_BOOKCoSKPI_1_0.Mgmt Cockpit" xfId="41471"/>
    <cellStyle name="A_Simple Title_Standalone Buster LBO_19.11.2005_7.KPI_Article_Pages_CREST_SPS_KPI_BOOKCoSKPI_1_3.GrossMargin_Journals" xfId="41472"/>
    <cellStyle name="A_Simple Title_Standalone Buster LBO_19.11.2005_7.KPI_Article_Pages_CREST_SPS_KPI_BOOKCoSKPI_3.GrossMargin_Journals" xfId="41473"/>
    <cellStyle name="A_Simple Title_Standalone Buster LBO_19.11.2005_7.KPI_Article_Pages_CREST_SPS_KPI_BOOKCoSKPI_BOOKCoSKPI" xfId="41474"/>
    <cellStyle name="A_Simple Title_Standalone Buster LBO_19.11.2005_7.KPI_Article_Pages_CREST_SPS_KPI_BOOKCoSKPI_BOOKCoSKPI_0.Mgmt Cockpit" xfId="41475"/>
    <cellStyle name="A_Simple Title_Standalone Buster LBO_19.11.2005_7.KPI_Article_Pages_CREST_SPS_KPI_BOOKCoSKPI_BOOKCoSKPI_3.GrossMargin_Journals" xfId="41476"/>
    <cellStyle name="A_Simple Title_Standalone Buster LBO_19.11.2005_7.KPI_Article_Pages_CREST_SPS_KPI_BOOKCoSKPI_COS Bridge Books" xfId="41477"/>
    <cellStyle name="A_Simple Title_Standalone Buster LBO_19.11.2005_7.KPI_Article_Pages_CREST_SPS_KPI_BOOKCoSKPI_COS Bridge Books_1" xfId="41478"/>
    <cellStyle name="A_Simple Title_Standalone Buster LBO_19.11.2005_7.KPI_Article_Pages_CREST_SPS_KPI_COS Bridge Books" xfId="41479"/>
    <cellStyle name="A_Simple Title_Standalone Buster LBO_19.11.2005_7.KPI_Article_Pages_CREST_SPS_KPI_COS Bridge Books_1" xfId="41480"/>
    <cellStyle name="A_Simple Title_Standalone Buster LBO_19.11.2005_7.KPI_Article_Pages_JOURNALCoSKPI" xfId="41481"/>
    <cellStyle name="A_Simple Title_Standalone Buster LBO_19.11.2005_7.KPI_Article_Pages_JOURNALCoSKPI_0.Mgmt Cockpit" xfId="41482"/>
    <cellStyle name="A_Simple Title_Standalone Buster LBO_19.11.2005_7.KPI_Article_Pages_JOURNALCoSKPI_1" xfId="41483"/>
    <cellStyle name="A_Simple Title_Standalone Buster LBO_19.11.2005_7.KPI_Article_Pages_JOURNALCoSKPI_3.GrossMargin_Journals" xfId="41484"/>
    <cellStyle name="A_Simple Title_Standalone Buster LBO_19.11.2005_7.KPI_Article_Pages_JOURNALCoSKPI_BOOKCoSKPI" xfId="41485"/>
    <cellStyle name="A_Simple Title_Standalone Buster LBO_19.11.2005_7.KPI_Article_Pages_JOURNALCoSKPI_BOOKCoSKPI_3.GrossMargin_Journals" xfId="41486"/>
    <cellStyle name="A_Simple Title_Standalone Buster LBO_19.11.2005_7.KPI_Article_Pages_JOURNALCoSKPI_BOOKCoSKPI_BOOKCoSKPI" xfId="41487"/>
    <cellStyle name="A_Simple Title_Standalone Buster LBO_19.11.2005_7.KPI_Article_Pages_JOURNALCoSKPI_BOOKCoSKPI_BOOKCoSKPI_0.Mgmt Cockpit" xfId="41488"/>
    <cellStyle name="A_Simple Title_Standalone Buster LBO_19.11.2005_7.KPI_Article_Pages_JOURNALCoSKPI_BOOKCoSKPI_BOOKCoSKPI_3.GrossMargin_Journals" xfId="41489"/>
    <cellStyle name="A_Simple Title_Standalone Buster LBO_19.11.2005_7.KPI_Article_Pages_JOURNALCoSKPI_BOOKCoSKPI_COS Bridge Books" xfId="41490"/>
    <cellStyle name="A_Simple Title_Standalone Buster LBO_19.11.2005_7.KPI_Article_Pages_JOURNALCoSKPI_BOOKCoSKPI_COS Bridge Books_1" xfId="41491"/>
    <cellStyle name="A_Simple Title_Standalone Buster LBO_19.11.2005_7.KPI_Article_Pages_JOURNALCoSKPI_COS Bridge Books" xfId="41492"/>
    <cellStyle name="A_Simple Title_Standalone Buster LBO_19.11.2005_7.KPI_Article_Pages_JOURNALCoSKPI_COS Bridge Books_1" xfId="41493"/>
    <cellStyle name="A_Simple Title_Standalone Buster LBO_19.11.2005_7.KPI_Article_Pages_JOURNALCoSKPI_CREST_SPS_KPI" xfId="41494"/>
    <cellStyle name="A_Simple Title_Standalone Buster LBO_19.11.2005_7.KPI_Article_Pages_JOURNALCoSKPI_CREST_SPS_KPI_0.Mgmt Cockpit" xfId="41495"/>
    <cellStyle name="A_Simple Title_Standalone Buster LBO_19.11.2005_7.KPI_Article_Pages_JOURNALCoSKPI_CREST_SPS_KPI_3.GrossMargin_Journals" xfId="41496"/>
    <cellStyle name="A_Simple Title_Standalone Buster LBO_19.11.2005_7.KPI_Article_Pages_JOURNALCoSKPI_CREST_SPS_KPI_BOOKCoSKPI" xfId="41497"/>
    <cellStyle name="A_Simple Title_Standalone Buster LBO_19.11.2005_7.KPI_Article_Pages_JOURNALCoSKPI_CREST_SPS_KPI_BOOKCoSKPI_1" xfId="41498"/>
    <cellStyle name="A_Simple Title_Standalone Buster LBO_19.11.2005_7.KPI_Article_Pages_JOURNALCoSKPI_CREST_SPS_KPI_BOOKCoSKPI_1_0.Mgmt Cockpit" xfId="41499"/>
    <cellStyle name="A_Simple Title_Standalone Buster LBO_19.11.2005_7.KPI_Article_Pages_JOURNALCoSKPI_CREST_SPS_KPI_BOOKCoSKPI_1_3.GrossMargin_Journals" xfId="41500"/>
    <cellStyle name="A_Simple Title_Standalone Buster LBO_19.11.2005_7.KPI_Article_Pages_JOURNALCoSKPI_CREST_SPS_KPI_BOOKCoSKPI_3.GrossMargin_Journals" xfId="41501"/>
    <cellStyle name="A_Simple Title_Standalone Buster LBO_19.11.2005_7.KPI_Article_Pages_JOURNALCoSKPI_CREST_SPS_KPI_BOOKCoSKPI_BOOKCoSKPI" xfId="41502"/>
    <cellStyle name="A_Simple Title_Standalone Buster LBO_19.11.2005_7.KPI_Article_Pages_JOURNALCoSKPI_CREST_SPS_KPI_BOOKCoSKPI_BOOKCoSKPI_0.Mgmt Cockpit" xfId="41503"/>
    <cellStyle name="A_Simple Title_Standalone Buster LBO_19.11.2005_7.KPI_Article_Pages_JOURNALCoSKPI_CREST_SPS_KPI_BOOKCoSKPI_BOOKCoSKPI_3.GrossMargin_Journals" xfId="41504"/>
    <cellStyle name="A_Simple Title_Standalone Buster LBO_19.11.2005_7.KPI_Article_Pages_JOURNALCoSKPI_CREST_SPS_KPI_BOOKCoSKPI_COS Bridge Books" xfId="41505"/>
    <cellStyle name="A_Simple Title_Standalone Buster LBO_19.11.2005_7.KPI_Article_Pages_JOURNALCoSKPI_CREST_SPS_KPI_BOOKCoSKPI_COS Bridge Books_1" xfId="41506"/>
    <cellStyle name="A_Simple Title_Standalone Buster LBO_19.11.2005_7.KPI_Article_Pages_JOURNALCoSKPI_CREST_SPS_KPI_COS Bridge Books" xfId="41507"/>
    <cellStyle name="A_Simple Title_Standalone Buster LBO_19.11.2005_7.KPI_Article_Pages_JOURNALCoSKPI_CREST_SPS_KPI_COS Bridge Books_1" xfId="41508"/>
    <cellStyle name="A_Simple Title_Standalone Buster LBO_19.11.2005_7.KPI_Article_Pages_ProdExp_Journal_KPI" xfId="41509"/>
    <cellStyle name="A_Simple Title_Standalone Buster LBO_19.11.2005_9.KPI_Book (2)" xfId="41510"/>
    <cellStyle name="A_Simple Title_Standalone Buster LBO_19.11.2005_9.KPI_Book (2)_0.Mgmt Cockpit" xfId="41511"/>
    <cellStyle name="A_Simple Title_Standalone Buster LBO_19.11.2005_9.KPI_Book (2)_3.GrossMargin_Journals" xfId="41512"/>
    <cellStyle name="A_Simple Title_Standalone Buster LBO_19.11.2005_9.KPI_Book (2)_6.KPI_Issue" xfId="41513"/>
    <cellStyle name="A_Simple Title_Standalone Buster LBO_19.11.2005_9.KPI_Book (2)_BOOKCoSKPI" xfId="41514"/>
    <cellStyle name="A_Simple Title_Standalone Buster LBO_19.11.2005_9.KPI_Book (2)_BOOKCoSKPI_0.Mgmt Cockpit" xfId="41515"/>
    <cellStyle name="A_Simple Title_Standalone Buster LBO_19.11.2005_9.KPI_Book (2)_BOOKCoSKPI_1" xfId="41516"/>
    <cellStyle name="A_Simple Title_Standalone Buster LBO_19.11.2005_9.KPI_Book (2)_BOOKCoSKPI_1_3.GrossMargin_Journals" xfId="41517"/>
    <cellStyle name="A_Simple Title_Standalone Buster LBO_19.11.2005_9.KPI_Book (2)_BOOKCoSKPI_1_BOOKCoSKPI" xfId="41518"/>
    <cellStyle name="A_Simple Title_Standalone Buster LBO_19.11.2005_9.KPI_Book (2)_BOOKCoSKPI_1_BOOKCoSKPI_0.Mgmt Cockpit" xfId="41519"/>
    <cellStyle name="A_Simple Title_Standalone Buster LBO_19.11.2005_9.KPI_Book (2)_BOOKCoSKPI_1_BOOKCoSKPI_3.GrossMargin_Journals" xfId="41520"/>
    <cellStyle name="A_Simple Title_Standalone Buster LBO_19.11.2005_9.KPI_Book (2)_BOOKCoSKPI_1_COS Bridge Books" xfId="41521"/>
    <cellStyle name="A_Simple Title_Standalone Buster LBO_19.11.2005_9.KPI_Book (2)_BOOKCoSKPI_1_COS Bridge Books_1" xfId="41522"/>
    <cellStyle name="A_Simple Title_Standalone Buster LBO_19.11.2005_9.KPI_Book (2)_BOOKCoSKPI_2" xfId="41523"/>
    <cellStyle name="A_Simple Title_Standalone Buster LBO_19.11.2005_9.KPI_Book (2)_BOOKCoSKPI_2_0.Mgmt Cockpit" xfId="41524"/>
    <cellStyle name="A_Simple Title_Standalone Buster LBO_19.11.2005_9.KPI_Book (2)_BOOKCoSKPI_2_3.GrossMargin_Journals" xfId="41525"/>
    <cellStyle name="A_Simple Title_Standalone Buster LBO_19.11.2005_9.KPI_Book (2)_BOOKCoSKPI_3.GrossMargin_Journals" xfId="41526"/>
    <cellStyle name="A_Simple Title_Standalone Buster LBO_19.11.2005_9.KPI_Book (2)_BOOKCoSKPI_6.KPI_Issue" xfId="41527"/>
    <cellStyle name="A_Simple Title_Standalone Buster LBO_19.11.2005_9.KPI_Book (2)_BOOKCoSKPI_BOOKCoSKPI" xfId="41528"/>
    <cellStyle name="A_Simple Title_Standalone Buster LBO_19.11.2005_9.KPI_Book (2)_BOOKCoSKPI_BOOKCoSKPI_1" xfId="41529"/>
    <cellStyle name="A_Simple Title_Standalone Buster LBO_19.11.2005_9.KPI_Book (2)_BOOKCoSKPI_BOOKCoSKPI_1_0.Mgmt Cockpit" xfId="41530"/>
    <cellStyle name="A_Simple Title_Standalone Buster LBO_19.11.2005_9.KPI_Book (2)_BOOKCoSKPI_BOOKCoSKPI_1_3.GrossMargin_Journals" xfId="41531"/>
    <cellStyle name="A_Simple Title_Standalone Buster LBO_19.11.2005_9.KPI_Book (2)_BOOKCoSKPI_BOOKCoSKPI_3.GrossMargin_Journals" xfId="41532"/>
    <cellStyle name="A_Simple Title_Standalone Buster LBO_19.11.2005_9.KPI_Book (2)_BOOKCoSKPI_BOOKCoSKPI_BOOKCoSKPI" xfId="41533"/>
    <cellStyle name="A_Simple Title_Standalone Buster LBO_19.11.2005_9.KPI_Book (2)_BOOKCoSKPI_BOOKCoSKPI_BOOKCoSKPI_0.Mgmt Cockpit" xfId="41534"/>
    <cellStyle name="A_Simple Title_Standalone Buster LBO_19.11.2005_9.KPI_Book (2)_BOOKCoSKPI_BOOKCoSKPI_BOOKCoSKPI_3.GrossMargin_Journals" xfId="41535"/>
    <cellStyle name="A_Simple Title_Standalone Buster LBO_19.11.2005_9.KPI_Book (2)_BOOKCoSKPI_BOOKCoSKPI_COS Bridge Books" xfId="41536"/>
    <cellStyle name="A_Simple Title_Standalone Buster LBO_19.11.2005_9.KPI_Book (2)_BOOKCoSKPI_BOOKCoSKPI_COS Bridge Books_1" xfId="41537"/>
    <cellStyle name="A_Simple Title_Standalone Buster LBO_19.11.2005_9.KPI_Book (2)_BOOKCoSKPI_COS Bridge Books" xfId="41538"/>
    <cellStyle name="A_Simple Title_Standalone Buster LBO_19.11.2005_9.KPI_Book (2)_BOOKCoSKPI_COS Bridge Books_1" xfId="41539"/>
    <cellStyle name="A_Simple Title_Standalone Buster LBO_19.11.2005_9.KPI_Book (2)_BOOKCoSKPI_COS Bridge Books_2" xfId="41540"/>
    <cellStyle name="A_Simple Title_Standalone Buster LBO_19.11.2005_9.KPI_Book (2)_BOOKCoSKPI_CREST_SPS_KPI" xfId="41541"/>
    <cellStyle name="A_Simple Title_Standalone Buster LBO_19.11.2005_9.KPI_Book (2)_BOOKCoSKPI_CREST_SPS_KPI_0.Mgmt Cockpit" xfId="41542"/>
    <cellStyle name="A_Simple Title_Standalone Buster LBO_19.11.2005_9.KPI_Book (2)_BOOKCoSKPI_CREST_SPS_KPI_3.GrossMargin_Journals" xfId="41543"/>
    <cellStyle name="A_Simple Title_Standalone Buster LBO_19.11.2005_9.KPI_Book (2)_BOOKCoSKPI_CREST_SPS_KPI_BOOKCoSKPI" xfId="41544"/>
    <cellStyle name="A_Simple Title_Standalone Buster LBO_19.11.2005_9.KPI_Book (2)_BOOKCoSKPI_CREST_SPS_KPI_BOOKCoSKPI_1" xfId="41545"/>
    <cellStyle name="A_Simple Title_Standalone Buster LBO_19.11.2005_9.KPI_Book (2)_BOOKCoSKPI_CREST_SPS_KPI_BOOKCoSKPI_1_0.Mgmt Cockpit" xfId="41546"/>
    <cellStyle name="A_Simple Title_Standalone Buster LBO_19.11.2005_9.KPI_Book (2)_BOOKCoSKPI_CREST_SPS_KPI_BOOKCoSKPI_1_3.GrossMargin_Journals" xfId="41547"/>
    <cellStyle name="A_Simple Title_Standalone Buster LBO_19.11.2005_9.KPI_Book (2)_BOOKCoSKPI_CREST_SPS_KPI_BOOKCoSKPI_3.GrossMargin_Journals" xfId="41548"/>
    <cellStyle name="A_Simple Title_Standalone Buster LBO_19.11.2005_9.KPI_Book (2)_BOOKCoSKPI_CREST_SPS_KPI_BOOKCoSKPI_BOOKCoSKPI" xfId="41549"/>
    <cellStyle name="A_Simple Title_Standalone Buster LBO_19.11.2005_9.KPI_Book (2)_BOOKCoSKPI_CREST_SPS_KPI_BOOKCoSKPI_BOOKCoSKPI_0.Mgmt Cockpit" xfId="41550"/>
    <cellStyle name="A_Simple Title_Standalone Buster LBO_19.11.2005_9.KPI_Book (2)_BOOKCoSKPI_CREST_SPS_KPI_BOOKCoSKPI_BOOKCoSKPI_3.GrossMargin_Journals" xfId="41551"/>
    <cellStyle name="A_Simple Title_Standalone Buster LBO_19.11.2005_9.KPI_Book (2)_BOOKCoSKPI_CREST_SPS_KPI_BOOKCoSKPI_COS Bridge Books" xfId="41552"/>
    <cellStyle name="A_Simple Title_Standalone Buster LBO_19.11.2005_9.KPI_Book (2)_BOOKCoSKPI_CREST_SPS_KPI_BOOKCoSKPI_COS Bridge Books_1" xfId="41553"/>
    <cellStyle name="A_Simple Title_Standalone Buster LBO_19.11.2005_9.KPI_Book (2)_BOOKCoSKPI_CREST_SPS_KPI_COS Bridge Books" xfId="41554"/>
    <cellStyle name="A_Simple Title_Standalone Buster LBO_19.11.2005_9.KPI_Book (2)_BOOKCoSKPI_CREST_SPS_KPI_COS Bridge Books_1" xfId="41555"/>
    <cellStyle name="A_Simple Title_Standalone Buster LBO_19.11.2005_9.KPI_Book (2)_BOOKCoSKPI_JOURNALCoSKPI" xfId="41556"/>
    <cellStyle name="A_Simple Title_Standalone Buster LBO_19.11.2005_9.KPI_Book (2)_BOOKCoSKPI_ProdExp_Journal_KPI" xfId="41557"/>
    <cellStyle name="A_Simple Title_Standalone Buster LBO_19.11.2005_9.KPI_Book (2)_COS Bridge Books" xfId="41558"/>
    <cellStyle name="A_Simple Title_Standalone Buster LBO_19.11.2005_9.KPI_Book (2)_COS Bridge Books_1" xfId="41559"/>
    <cellStyle name="A_Simple Title_Standalone Buster LBO_19.11.2005_9.KPI_Book (2)_COS Bridge Books_2" xfId="41560"/>
    <cellStyle name="A_Simple Title_Standalone Buster LBO_19.11.2005_9.KPI_Book (2)_CREST_SPS_KPI" xfId="41561"/>
    <cellStyle name="A_Simple Title_Standalone Buster LBO_19.11.2005_9.KPI_Book (2)_CREST_SPS_KPI_0.Mgmt Cockpit" xfId="41562"/>
    <cellStyle name="A_Simple Title_Standalone Buster LBO_19.11.2005_9.KPI_Book (2)_CREST_SPS_KPI_3.GrossMargin_Journals" xfId="41563"/>
    <cellStyle name="A_Simple Title_Standalone Buster LBO_19.11.2005_9.KPI_Book (2)_CREST_SPS_KPI_BOOKCoSKPI" xfId="41564"/>
    <cellStyle name="A_Simple Title_Standalone Buster LBO_19.11.2005_9.KPI_Book (2)_CREST_SPS_KPI_BOOKCoSKPI_1" xfId="41565"/>
    <cellStyle name="A_Simple Title_Standalone Buster LBO_19.11.2005_9.KPI_Book (2)_CREST_SPS_KPI_BOOKCoSKPI_1_0.Mgmt Cockpit" xfId="41566"/>
    <cellStyle name="A_Simple Title_Standalone Buster LBO_19.11.2005_9.KPI_Book (2)_CREST_SPS_KPI_BOOKCoSKPI_1_3.GrossMargin_Journals" xfId="41567"/>
    <cellStyle name="A_Simple Title_Standalone Buster LBO_19.11.2005_9.KPI_Book (2)_CREST_SPS_KPI_BOOKCoSKPI_3.GrossMargin_Journals" xfId="41568"/>
    <cellStyle name="A_Simple Title_Standalone Buster LBO_19.11.2005_9.KPI_Book (2)_CREST_SPS_KPI_BOOKCoSKPI_BOOKCoSKPI" xfId="41569"/>
    <cellStyle name="A_Simple Title_Standalone Buster LBO_19.11.2005_9.KPI_Book (2)_CREST_SPS_KPI_BOOKCoSKPI_BOOKCoSKPI_0.Mgmt Cockpit" xfId="41570"/>
    <cellStyle name="A_Simple Title_Standalone Buster LBO_19.11.2005_9.KPI_Book (2)_CREST_SPS_KPI_BOOKCoSKPI_BOOKCoSKPI_3.GrossMargin_Journals" xfId="41571"/>
    <cellStyle name="A_Simple Title_Standalone Buster LBO_19.11.2005_9.KPI_Book (2)_CREST_SPS_KPI_BOOKCoSKPI_COS Bridge Books" xfId="41572"/>
    <cellStyle name="A_Simple Title_Standalone Buster LBO_19.11.2005_9.KPI_Book (2)_CREST_SPS_KPI_BOOKCoSKPI_COS Bridge Books_1" xfId="41573"/>
    <cellStyle name="A_Simple Title_Standalone Buster LBO_19.11.2005_9.KPI_Book (2)_CREST_SPS_KPI_COS Bridge Books" xfId="41574"/>
    <cellStyle name="A_Simple Title_Standalone Buster LBO_19.11.2005_9.KPI_Book (2)_CREST_SPS_KPI_COS Bridge Books_1" xfId="41575"/>
    <cellStyle name="A_Simple Title_Standalone Buster LBO_19.11.2005_9.KPI_Book (2)_JOURNALCoSKPI" xfId="41576"/>
    <cellStyle name="A_Simple Title_Standalone Buster LBO_19.11.2005_9.KPI_Book (2)_ProdExp_Journal_KPI" xfId="41577"/>
    <cellStyle name="A_Simple Title_Standalone Buster LBO_19.11.2005_BMC sales TE" xfId="17129"/>
    <cellStyle name="A_Simple Title_Standalone Buster LBO_19.11.2005_BOOKCoSKPI" xfId="41578"/>
    <cellStyle name="A_Simple Title_Standalone Buster LBO_19.11.2005_BOOKCoSKPI_0.Mgmt Cockpit" xfId="41579"/>
    <cellStyle name="A_Simple Title_Standalone Buster LBO_19.11.2005_BOOKCoSKPI_1" xfId="41580"/>
    <cellStyle name="A_Simple Title_Standalone Buster LBO_19.11.2005_BOOKCoSKPI_1_0.Mgmt Cockpit" xfId="41581"/>
    <cellStyle name="A_Simple Title_Standalone Buster LBO_19.11.2005_BOOKCoSKPI_1_3.GrossMargin_Journals" xfId="41582"/>
    <cellStyle name="A_Simple Title_Standalone Buster LBO_19.11.2005_BOOKCoSKPI_1_6.KPI_Issue" xfId="41583"/>
    <cellStyle name="A_Simple Title_Standalone Buster LBO_19.11.2005_BOOKCoSKPI_1_BOOKCoSKPI" xfId="41584"/>
    <cellStyle name="A_Simple Title_Standalone Buster LBO_19.11.2005_BOOKCoSKPI_1_BOOKCoSKPI_1" xfId="41585"/>
    <cellStyle name="A_Simple Title_Standalone Buster LBO_19.11.2005_BOOKCoSKPI_1_BOOKCoSKPI_1_0.Mgmt Cockpit" xfId="41586"/>
    <cellStyle name="A_Simple Title_Standalone Buster LBO_19.11.2005_BOOKCoSKPI_1_BOOKCoSKPI_1_3.GrossMargin_Journals" xfId="41587"/>
    <cellStyle name="A_Simple Title_Standalone Buster LBO_19.11.2005_BOOKCoSKPI_1_BOOKCoSKPI_3.GrossMargin_Journals" xfId="41588"/>
    <cellStyle name="A_Simple Title_Standalone Buster LBO_19.11.2005_BOOKCoSKPI_1_BOOKCoSKPI_BOOKCoSKPI" xfId="41589"/>
    <cellStyle name="A_Simple Title_Standalone Buster LBO_19.11.2005_BOOKCoSKPI_1_BOOKCoSKPI_BOOKCoSKPI_0.Mgmt Cockpit" xfId="41590"/>
    <cellStyle name="A_Simple Title_Standalone Buster LBO_19.11.2005_BOOKCoSKPI_1_BOOKCoSKPI_BOOKCoSKPI_3.GrossMargin_Journals" xfId="41591"/>
    <cellStyle name="A_Simple Title_Standalone Buster LBO_19.11.2005_BOOKCoSKPI_1_BOOKCoSKPI_COS Bridge Books" xfId="41592"/>
    <cellStyle name="A_Simple Title_Standalone Buster LBO_19.11.2005_BOOKCoSKPI_1_BOOKCoSKPI_COS Bridge Books_1" xfId="41593"/>
    <cellStyle name="A_Simple Title_Standalone Buster LBO_19.11.2005_BOOKCoSKPI_1_COS Bridge Books" xfId="41594"/>
    <cellStyle name="A_Simple Title_Standalone Buster LBO_19.11.2005_BOOKCoSKPI_1_COS Bridge Books_1" xfId="41595"/>
    <cellStyle name="A_Simple Title_Standalone Buster LBO_19.11.2005_BOOKCoSKPI_1_COS Bridge Books_2" xfId="41596"/>
    <cellStyle name="A_Simple Title_Standalone Buster LBO_19.11.2005_BOOKCoSKPI_1_CREST_SPS_KPI" xfId="41597"/>
    <cellStyle name="A_Simple Title_Standalone Buster LBO_19.11.2005_BOOKCoSKPI_1_CREST_SPS_KPI_0.Mgmt Cockpit" xfId="41598"/>
    <cellStyle name="A_Simple Title_Standalone Buster LBO_19.11.2005_BOOKCoSKPI_1_CREST_SPS_KPI_3.GrossMargin_Journals" xfId="41599"/>
    <cellStyle name="A_Simple Title_Standalone Buster LBO_19.11.2005_BOOKCoSKPI_1_CREST_SPS_KPI_BOOKCoSKPI" xfId="41600"/>
    <cellStyle name="A_Simple Title_Standalone Buster LBO_19.11.2005_BOOKCoSKPI_1_CREST_SPS_KPI_BOOKCoSKPI_1" xfId="41601"/>
    <cellStyle name="A_Simple Title_Standalone Buster LBO_19.11.2005_BOOKCoSKPI_1_CREST_SPS_KPI_BOOKCoSKPI_1_0.Mgmt Cockpit" xfId="41602"/>
    <cellStyle name="A_Simple Title_Standalone Buster LBO_19.11.2005_BOOKCoSKPI_1_CREST_SPS_KPI_BOOKCoSKPI_1_3.GrossMargin_Journals" xfId="41603"/>
    <cellStyle name="A_Simple Title_Standalone Buster LBO_19.11.2005_BOOKCoSKPI_1_CREST_SPS_KPI_BOOKCoSKPI_3.GrossMargin_Journals" xfId="41604"/>
    <cellStyle name="A_Simple Title_Standalone Buster LBO_19.11.2005_BOOKCoSKPI_1_CREST_SPS_KPI_BOOKCoSKPI_BOOKCoSKPI" xfId="41605"/>
    <cellStyle name="A_Simple Title_Standalone Buster LBO_19.11.2005_BOOKCoSKPI_1_CREST_SPS_KPI_BOOKCoSKPI_BOOKCoSKPI_0.Mgmt Cockpit" xfId="41606"/>
    <cellStyle name="A_Simple Title_Standalone Buster LBO_19.11.2005_BOOKCoSKPI_1_CREST_SPS_KPI_BOOKCoSKPI_BOOKCoSKPI_3.GrossMargin_Journals" xfId="41607"/>
    <cellStyle name="A_Simple Title_Standalone Buster LBO_19.11.2005_BOOKCoSKPI_1_CREST_SPS_KPI_BOOKCoSKPI_COS Bridge Books" xfId="41608"/>
    <cellStyle name="A_Simple Title_Standalone Buster LBO_19.11.2005_BOOKCoSKPI_1_CREST_SPS_KPI_BOOKCoSKPI_COS Bridge Books_1" xfId="41609"/>
    <cellStyle name="A_Simple Title_Standalone Buster LBO_19.11.2005_BOOKCoSKPI_1_CREST_SPS_KPI_COS Bridge Books" xfId="41610"/>
    <cellStyle name="A_Simple Title_Standalone Buster LBO_19.11.2005_BOOKCoSKPI_1_CREST_SPS_KPI_COS Bridge Books_1" xfId="41611"/>
    <cellStyle name="A_Simple Title_Standalone Buster LBO_19.11.2005_BOOKCoSKPI_1_JOURNALCoSKPI" xfId="41612"/>
    <cellStyle name="A_Simple Title_Standalone Buster LBO_19.11.2005_BOOKCoSKPI_1_ProdExp_Journal_KPI" xfId="41613"/>
    <cellStyle name="A_Simple Title_Standalone Buster LBO_19.11.2005_BOOKCoSKPI_2" xfId="41614"/>
    <cellStyle name="A_Simple Title_Standalone Buster LBO_19.11.2005_BOOKCoSKPI_2_3.GrossMargin_Journals" xfId="41615"/>
    <cellStyle name="A_Simple Title_Standalone Buster LBO_19.11.2005_BOOKCoSKPI_2_BOOKCoSKPI" xfId="41616"/>
    <cellStyle name="A_Simple Title_Standalone Buster LBO_19.11.2005_BOOKCoSKPI_2_BOOKCoSKPI_0.Mgmt Cockpit" xfId="41617"/>
    <cellStyle name="A_Simple Title_Standalone Buster LBO_19.11.2005_BOOKCoSKPI_2_BOOKCoSKPI_3.GrossMargin_Journals" xfId="41618"/>
    <cellStyle name="A_Simple Title_Standalone Buster LBO_19.11.2005_BOOKCoSKPI_2_COS Bridge Books" xfId="41619"/>
    <cellStyle name="A_Simple Title_Standalone Buster LBO_19.11.2005_BOOKCoSKPI_2_COS Bridge Books_1" xfId="41620"/>
    <cellStyle name="A_Simple Title_Standalone Buster LBO_19.11.2005_BOOKCoSKPI_3" xfId="41621"/>
    <cellStyle name="A_Simple Title_Standalone Buster LBO_19.11.2005_BOOKCoSKPI_3.GrossMargin_Journals" xfId="41622"/>
    <cellStyle name="A_Simple Title_Standalone Buster LBO_19.11.2005_BOOKCoSKPI_3_0.Mgmt Cockpit" xfId="41623"/>
    <cellStyle name="A_Simple Title_Standalone Buster LBO_19.11.2005_BOOKCoSKPI_3_3.GrossMargin_Journals" xfId="41624"/>
    <cellStyle name="A_Simple Title_Standalone Buster LBO_19.11.2005_BOOKCoSKPI_6.KPI_Issue" xfId="41625"/>
    <cellStyle name="A_Simple Title_Standalone Buster LBO_19.11.2005_BOOKCoSKPI_BOOKCoSKPI" xfId="41626"/>
    <cellStyle name="A_Simple Title_Standalone Buster LBO_19.11.2005_BOOKCoSKPI_BOOKCoSKPI_0.Mgmt Cockpit" xfId="41627"/>
    <cellStyle name="A_Simple Title_Standalone Buster LBO_19.11.2005_BOOKCoSKPI_BOOKCoSKPI_1" xfId="41628"/>
    <cellStyle name="A_Simple Title_Standalone Buster LBO_19.11.2005_BOOKCoSKPI_BOOKCoSKPI_1_3.GrossMargin_Journals" xfId="41629"/>
    <cellStyle name="A_Simple Title_Standalone Buster LBO_19.11.2005_BOOKCoSKPI_BOOKCoSKPI_1_BOOKCoSKPI" xfId="41630"/>
    <cellStyle name="A_Simple Title_Standalone Buster LBO_19.11.2005_BOOKCoSKPI_BOOKCoSKPI_1_BOOKCoSKPI_0.Mgmt Cockpit" xfId="41631"/>
    <cellStyle name="A_Simple Title_Standalone Buster LBO_19.11.2005_BOOKCoSKPI_BOOKCoSKPI_1_BOOKCoSKPI_3.GrossMargin_Journals" xfId="41632"/>
    <cellStyle name="A_Simple Title_Standalone Buster LBO_19.11.2005_BOOKCoSKPI_BOOKCoSKPI_1_COS Bridge Books" xfId="41633"/>
    <cellStyle name="A_Simple Title_Standalone Buster LBO_19.11.2005_BOOKCoSKPI_BOOKCoSKPI_1_COS Bridge Books_1" xfId="41634"/>
    <cellStyle name="A_Simple Title_Standalone Buster LBO_19.11.2005_BOOKCoSKPI_BOOKCoSKPI_2" xfId="41635"/>
    <cellStyle name="A_Simple Title_Standalone Buster LBO_19.11.2005_BOOKCoSKPI_BOOKCoSKPI_2_0.Mgmt Cockpit" xfId="41636"/>
    <cellStyle name="A_Simple Title_Standalone Buster LBO_19.11.2005_BOOKCoSKPI_BOOKCoSKPI_2_3.GrossMargin_Journals" xfId="41637"/>
    <cellStyle name="A_Simple Title_Standalone Buster LBO_19.11.2005_BOOKCoSKPI_BOOKCoSKPI_3.GrossMargin_Journals" xfId="41638"/>
    <cellStyle name="A_Simple Title_Standalone Buster LBO_19.11.2005_BOOKCoSKPI_BOOKCoSKPI_6.KPI_Issue" xfId="41639"/>
    <cellStyle name="A_Simple Title_Standalone Buster LBO_19.11.2005_BOOKCoSKPI_BOOKCoSKPI_BOOKCoSKPI" xfId="41640"/>
    <cellStyle name="A_Simple Title_Standalone Buster LBO_19.11.2005_BOOKCoSKPI_BOOKCoSKPI_BOOKCoSKPI_1" xfId="41641"/>
    <cellStyle name="A_Simple Title_Standalone Buster LBO_19.11.2005_BOOKCoSKPI_BOOKCoSKPI_BOOKCoSKPI_1_0.Mgmt Cockpit" xfId="41642"/>
    <cellStyle name="A_Simple Title_Standalone Buster LBO_19.11.2005_BOOKCoSKPI_BOOKCoSKPI_BOOKCoSKPI_1_3.GrossMargin_Journals" xfId="41643"/>
    <cellStyle name="A_Simple Title_Standalone Buster LBO_19.11.2005_BOOKCoSKPI_BOOKCoSKPI_BOOKCoSKPI_3.GrossMargin_Journals" xfId="41644"/>
    <cellStyle name="A_Simple Title_Standalone Buster LBO_19.11.2005_BOOKCoSKPI_BOOKCoSKPI_BOOKCoSKPI_BOOKCoSKPI" xfId="41645"/>
    <cellStyle name="A_Simple Title_Standalone Buster LBO_19.11.2005_BOOKCoSKPI_BOOKCoSKPI_BOOKCoSKPI_BOOKCoSKPI_0.Mgmt Cockpit" xfId="41646"/>
    <cellStyle name="A_Simple Title_Standalone Buster LBO_19.11.2005_BOOKCoSKPI_BOOKCoSKPI_BOOKCoSKPI_BOOKCoSKPI_3.GrossMargin_Journals" xfId="41647"/>
    <cellStyle name="A_Simple Title_Standalone Buster LBO_19.11.2005_BOOKCoSKPI_BOOKCoSKPI_BOOKCoSKPI_COS Bridge Books" xfId="41648"/>
    <cellStyle name="A_Simple Title_Standalone Buster LBO_19.11.2005_BOOKCoSKPI_BOOKCoSKPI_BOOKCoSKPI_COS Bridge Books_1" xfId="41649"/>
    <cellStyle name="A_Simple Title_Standalone Buster LBO_19.11.2005_BOOKCoSKPI_BOOKCoSKPI_COS Bridge Books" xfId="41650"/>
    <cellStyle name="A_Simple Title_Standalone Buster LBO_19.11.2005_BOOKCoSKPI_BOOKCoSKPI_COS Bridge Books_1" xfId="41651"/>
    <cellStyle name="A_Simple Title_Standalone Buster LBO_19.11.2005_BOOKCoSKPI_BOOKCoSKPI_COS Bridge Books_2" xfId="41652"/>
    <cellStyle name="A_Simple Title_Standalone Buster LBO_19.11.2005_BOOKCoSKPI_BOOKCoSKPI_CREST_SPS_KPI" xfId="41653"/>
    <cellStyle name="A_Simple Title_Standalone Buster LBO_19.11.2005_BOOKCoSKPI_BOOKCoSKPI_CREST_SPS_KPI_0.Mgmt Cockpit" xfId="41654"/>
    <cellStyle name="A_Simple Title_Standalone Buster LBO_19.11.2005_BOOKCoSKPI_BOOKCoSKPI_CREST_SPS_KPI_3.GrossMargin_Journals" xfId="41655"/>
    <cellStyle name="A_Simple Title_Standalone Buster LBO_19.11.2005_BOOKCoSKPI_BOOKCoSKPI_CREST_SPS_KPI_BOOKCoSKPI" xfId="41656"/>
    <cellStyle name="A_Simple Title_Standalone Buster LBO_19.11.2005_BOOKCoSKPI_BOOKCoSKPI_CREST_SPS_KPI_BOOKCoSKPI_1" xfId="41657"/>
    <cellStyle name="A_Simple Title_Standalone Buster LBO_19.11.2005_BOOKCoSKPI_BOOKCoSKPI_CREST_SPS_KPI_BOOKCoSKPI_1_0.Mgmt Cockpit" xfId="41658"/>
    <cellStyle name="A_Simple Title_Standalone Buster LBO_19.11.2005_BOOKCoSKPI_BOOKCoSKPI_CREST_SPS_KPI_BOOKCoSKPI_1_3.GrossMargin_Journals" xfId="41659"/>
    <cellStyle name="A_Simple Title_Standalone Buster LBO_19.11.2005_BOOKCoSKPI_BOOKCoSKPI_CREST_SPS_KPI_BOOKCoSKPI_3.GrossMargin_Journals" xfId="41660"/>
    <cellStyle name="A_Simple Title_Standalone Buster LBO_19.11.2005_BOOKCoSKPI_BOOKCoSKPI_CREST_SPS_KPI_BOOKCoSKPI_BOOKCoSKPI" xfId="41661"/>
    <cellStyle name="A_Simple Title_Standalone Buster LBO_19.11.2005_BOOKCoSKPI_BOOKCoSKPI_CREST_SPS_KPI_BOOKCoSKPI_BOOKCoSKPI_0.Mgmt Cockpit" xfId="41662"/>
    <cellStyle name="A_Simple Title_Standalone Buster LBO_19.11.2005_BOOKCoSKPI_BOOKCoSKPI_CREST_SPS_KPI_BOOKCoSKPI_BOOKCoSKPI_3.GrossMargin_Journals" xfId="41663"/>
    <cellStyle name="A_Simple Title_Standalone Buster LBO_19.11.2005_BOOKCoSKPI_BOOKCoSKPI_CREST_SPS_KPI_BOOKCoSKPI_COS Bridge Books" xfId="41664"/>
    <cellStyle name="A_Simple Title_Standalone Buster LBO_19.11.2005_BOOKCoSKPI_BOOKCoSKPI_CREST_SPS_KPI_BOOKCoSKPI_COS Bridge Books_1" xfId="41665"/>
    <cellStyle name="A_Simple Title_Standalone Buster LBO_19.11.2005_BOOKCoSKPI_BOOKCoSKPI_CREST_SPS_KPI_COS Bridge Books" xfId="41666"/>
    <cellStyle name="A_Simple Title_Standalone Buster LBO_19.11.2005_BOOKCoSKPI_BOOKCoSKPI_CREST_SPS_KPI_COS Bridge Books_1" xfId="41667"/>
    <cellStyle name="A_Simple Title_Standalone Buster LBO_19.11.2005_BOOKCoSKPI_BOOKCoSKPI_JOURNALCoSKPI" xfId="41668"/>
    <cellStyle name="A_Simple Title_Standalone Buster LBO_19.11.2005_BOOKCoSKPI_BOOKCoSKPI_ProdExp_Journal_KPI" xfId="41669"/>
    <cellStyle name="A_Simple Title_Standalone Buster LBO_19.11.2005_BOOKCoSKPI_COS Bridge Books" xfId="41670"/>
    <cellStyle name="A_Simple Title_Standalone Buster LBO_19.11.2005_BOOKCoSKPI_COS Bridge Books_1" xfId="41671"/>
    <cellStyle name="A_Simple Title_Standalone Buster LBO_19.11.2005_BOOKCoSKPI_COS Bridge Books_2" xfId="41672"/>
    <cellStyle name="A_Simple Title_Standalone Buster LBO_19.11.2005_BOOKCoSKPI_CREST_SPS_KPI" xfId="41673"/>
    <cellStyle name="A_Simple Title_Standalone Buster LBO_19.11.2005_BOOKCoSKPI_CREST_SPS_KPI_0.Mgmt Cockpit" xfId="41674"/>
    <cellStyle name="A_Simple Title_Standalone Buster LBO_19.11.2005_BOOKCoSKPI_CREST_SPS_KPI_3.GrossMargin_Journals" xfId="41675"/>
    <cellStyle name="A_Simple Title_Standalone Buster LBO_19.11.2005_BOOKCoSKPI_CREST_SPS_KPI_BOOKCoSKPI" xfId="41676"/>
    <cellStyle name="A_Simple Title_Standalone Buster LBO_19.11.2005_BOOKCoSKPI_CREST_SPS_KPI_BOOKCoSKPI_1" xfId="41677"/>
    <cellStyle name="A_Simple Title_Standalone Buster LBO_19.11.2005_BOOKCoSKPI_CREST_SPS_KPI_BOOKCoSKPI_1_0.Mgmt Cockpit" xfId="41678"/>
    <cellStyle name="A_Simple Title_Standalone Buster LBO_19.11.2005_BOOKCoSKPI_CREST_SPS_KPI_BOOKCoSKPI_1_3.GrossMargin_Journals" xfId="41679"/>
    <cellStyle name="A_Simple Title_Standalone Buster LBO_19.11.2005_BOOKCoSKPI_CREST_SPS_KPI_BOOKCoSKPI_3.GrossMargin_Journals" xfId="41680"/>
    <cellStyle name="A_Simple Title_Standalone Buster LBO_19.11.2005_BOOKCoSKPI_CREST_SPS_KPI_BOOKCoSKPI_BOOKCoSKPI" xfId="41681"/>
    <cellStyle name="A_Simple Title_Standalone Buster LBO_19.11.2005_BOOKCoSKPI_CREST_SPS_KPI_BOOKCoSKPI_BOOKCoSKPI_0.Mgmt Cockpit" xfId="41682"/>
    <cellStyle name="A_Simple Title_Standalone Buster LBO_19.11.2005_BOOKCoSKPI_CREST_SPS_KPI_BOOKCoSKPI_BOOKCoSKPI_3.GrossMargin_Journals" xfId="41683"/>
    <cellStyle name="A_Simple Title_Standalone Buster LBO_19.11.2005_BOOKCoSKPI_CREST_SPS_KPI_BOOKCoSKPI_COS Bridge Books" xfId="41684"/>
    <cellStyle name="A_Simple Title_Standalone Buster LBO_19.11.2005_BOOKCoSKPI_CREST_SPS_KPI_BOOKCoSKPI_COS Bridge Books_1" xfId="41685"/>
    <cellStyle name="A_Simple Title_Standalone Buster LBO_19.11.2005_BOOKCoSKPI_CREST_SPS_KPI_COS Bridge Books" xfId="41686"/>
    <cellStyle name="A_Simple Title_Standalone Buster LBO_19.11.2005_BOOKCoSKPI_CREST_SPS_KPI_COS Bridge Books_1" xfId="41687"/>
    <cellStyle name="A_Simple Title_Standalone Buster LBO_19.11.2005_BOOKCoSKPI_JOURNALCoSKPI" xfId="41688"/>
    <cellStyle name="A_Simple Title_Standalone Buster LBO_19.11.2005_BOOKCoSKPI_ProdExp_Journal_KPI" xfId="41689"/>
    <cellStyle name="A_Simple Title_Standalone Buster LBO_19.11.2005_COS Bridge Books" xfId="41690"/>
    <cellStyle name="A_Simple Title_Standalone Buster LBO_19.11.2005_COS Bridge Books_1" xfId="41691"/>
    <cellStyle name="A_Simple Title_Standalone Buster LBO_19.11.2005_COS Bridge Books_2" xfId="41692"/>
    <cellStyle name="A_Simple Title_Standalone Buster LBO_19.11.2005_CREST_SPS_KPI" xfId="41693"/>
    <cellStyle name="A_Simple Title_Standalone Buster LBO_19.11.2005_CREST_SPS_KPI_0.Mgmt Cockpit" xfId="41694"/>
    <cellStyle name="A_Simple Title_Standalone Buster LBO_19.11.2005_CREST_SPS_KPI_3.GrossMargin_Journals" xfId="41695"/>
    <cellStyle name="A_Simple Title_Standalone Buster LBO_19.11.2005_CREST_SPS_KPI_BOOKCoSKPI" xfId="41696"/>
    <cellStyle name="A_Simple Title_Standalone Buster LBO_19.11.2005_CREST_SPS_KPI_BOOKCoSKPI_1" xfId="41697"/>
    <cellStyle name="A_Simple Title_Standalone Buster LBO_19.11.2005_CREST_SPS_KPI_BOOKCoSKPI_1_0.Mgmt Cockpit" xfId="41698"/>
    <cellStyle name="A_Simple Title_Standalone Buster LBO_19.11.2005_CREST_SPS_KPI_BOOKCoSKPI_1_3.GrossMargin_Journals" xfId="41699"/>
    <cellStyle name="A_Simple Title_Standalone Buster LBO_19.11.2005_CREST_SPS_KPI_BOOKCoSKPI_3.GrossMargin_Journals" xfId="41700"/>
    <cellStyle name="A_Simple Title_Standalone Buster LBO_19.11.2005_CREST_SPS_KPI_BOOKCoSKPI_BOOKCoSKPI" xfId="41701"/>
    <cellStyle name="A_Simple Title_Standalone Buster LBO_19.11.2005_CREST_SPS_KPI_BOOKCoSKPI_BOOKCoSKPI_0.Mgmt Cockpit" xfId="41702"/>
    <cellStyle name="A_Simple Title_Standalone Buster LBO_19.11.2005_CREST_SPS_KPI_BOOKCoSKPI_BOOKCoSKPI_3.GrossMargin_Journals" xfId="41703"/>
    <cellStyle name="A_Simple Title_Standalone Buster LBO_19.11.2005_CREST_SPS_KPI_BOOKCoSKPI_COS Bridge Books" xfId="41704"/>
    <cellStyle name="A_Simple Title_Standalone Buster LBO_19.11.2005_CREST_SPS_KPI_BOOKCoSKPI_COS Bridge Books_1" xfId="41705"/>
    <cellStyle name="A_Simple Title_Standalone Buster LBO_19.11.2005_CREST_SPS_KPI_COS Bridge Books" xfId="41706"/>
    <cellStyle name="A_Simple Title_Standalone Buster LBO_19.11.2005_CREST_SPS_KPI_COS Bridge Books_1" xfId="41707"/>
    <cellStyle name="A_Simple Title_Standalone Buster LBO_19.11.2005_Data" xfId="17130"/>
    <cellStyle name="A_Simple Title_Standalone Buster LBO_19.11.2005_Data_Structure" xfId="17131"/>
    <cellStyle name="A_Simple Title_Standalone Buster LBO_19.11.2005_Data_structure_1" xfId="17132"/>
    <cellStyle name="A_Simple Title_Standalone Buster LBO_19.11.2005_Data_Structure_structure" xfId="17133"/>
    <cellStyle name="A_Simple Title_Standalone Buster LBO_19.11.2005_JOURNALCoSKPI" xfId="41708"/>
    <cellStyle name="A_Simple Title_Standalone Buster LBO_19.11.2005_JOURNALCoSKPI_0.Mgmt Cockpit" xfId="41709"/>
    <cellStyle name="A_Simple Title_Standalone Buster LBO_19.11.2005_JOURNALCoSKPI_1" xfId="41710"/>
    <cellStyle name="A_Simple Title_Standalone Buster LBO_19.11.2005_JOURNALCoSKPI_2" xfId="41711"/>
    <cellStyle name="A_Simple Title_Standalone Buster LBO_19.11.2005_JOURNALCoSKPI_3.GrossMargin_Journals" xfId="41712"/>
    <cellStyle name="A_Simple Title_Standalone Buster LBO_19.11.2005_JOURNALCoSKPI_BOOKCoSKPI" xfId="41713"/>
    <cellStyle name="A_Simple Title_Standalone Buster LBO_19.11.2005_JOURNALCoSKPI_BOOKCoSKPI_3.GrossMargin_Journals" xfId="41714"/>
    <cellStyle name="A_Simple Title_Standalone Buster LBO_19.11.2005_JOURNALCoSKPI_BOOKCoSKPI_BOOKCoSKPI" xfId="41715"/>
    <cellStyle name="A_Simple Title_Standalone Buster LBO_19.11.2005_JOURNALCoSKPI_BOOKCoSKPI_BOOKCoSKPI_0.Mgmt Cockpit" xfId="41716"/>
    <cellStyle name="A_Simple Title_Standalone Buster LBO_19.11.2005_JOURNALCoSKPI_BOOKCoSKPI_BOOKCoSKPI_3.GrossMargin_Journals" xfId="41717"/>
    <cellStyle name="A_Simple Title_Standalone Buster LBO_19.11.2005_JOURNALCoSKPI_BOOKCoSKPI_COS Bridge Books" xfId="41718"/>
    <cellStyle name="A_Simple Title_Standalone Buster LBO_19.11.2005_JOURNALCoSKPI_BOOKCoSKPI_COS Bridge Books_1" xfId="41719"/>
    <cellStyle name="A_Simple Title_Standalone Buster LBO_19.11.2005_JOURNALCoSKPI_COS Bridge Books" xfId="41720"/>
    <cellStyle name="A_Simple Title_Standalone Buster LBO_19.11.2005_JOURNALCoSKPI_COS Bridge Books_1" xfId="41721"/>
    <cellStyle name="A_Simple Title_Standalone Buster LBO_19.11.2005_JOURNALCoSKPI_CREST_SPS_KPI" xfId="41722"/>
    <cellStyle name="A_Simple Title_Standalone Buster LBO_19.11.2005_JOURNALCoSKPI_CREST_SPS_KPI_0.Mgmt Cockpit" xfId="41723"/>
    <cellStyle name="A_Simple Title_Standalone Buster LBO_19.11.2005_JOURNALCoSKPI_CREST_SPS_KPI_3.GrossMargin_Journals" xfId="41724"/>
    <cellStyle name="A_Simple Title_Standalone Buster LBO_19.11.2005_JOURNALCoSKPI_CREST_SPS_KPI_BOOKCoSKPI" xfId="41725"/>
    <cellStyle name="A_Simple Title_Standalone Buster LBO_19.11.2005_JOURNALCoSKPI_CREST_SPS_KPI_BOOKCoSKPI_1" xfId="41726"/>
    <cellStyle name="A_Simple Title_Standalone Buster LBO_19.11.2005_JOURNALCoSKPI_CREST_SPS_KPI_BOOKCoSKPI_1_0.Mgmt Cockpit" xfId="41727"/>
    <cellStyle name="A_Simple Title_Standalone Buster LBO_19.11.2005_JOURNALCoSKPI_CREST_SPS_KPI_BOOKCoSKPI_1_3.GrossMargin_Journals" xfId="41728"/>
    <cellStyle name="A_Simple Title_Standalone Buster LBO_19.11.2005_JOURNALCoSKPI_CREST_SPS_KPI_BOOKCoSKPI_3.GrossMargin_Journals" xfId="41729"/>
    <cellStyle name="A_Simple Title_Standalone Buster LBO_19.11.2005_JOURNALCoSKPI_CREST_SPS_KPI_BOOKCoSKPI_BOOKCoSKPI" xfId="41730"/>
    <cellStyle name="A_Simple Title_Standalone Buster LBO_19.11.2005_JOURNALCoSKPI_CREST_SPS_KPI_BOOKCoSKPI_BOOKCoSKPI_0.Mgmt Cockpit" xfId="41731"/>
    <cellStyle name="A_Simple Title_Standalone Buster LBO_19.11.2005_JOURNALCoSKPI_CREST_SPS_KPI_BOOKCoSKPI_BOOKCoSKPI_3.GrossMargin_Journals" xfId="41732"/>
    <cellStyle name="A_Simple Title_Standalone Buster LBO_19.11.2005_JOURNALCoSKPI_CREST_SPS_KPI_BOOKCoSKPI_COS Bridge Books" xfId="41733"/>
    <cellStyle name="A_Simple Title_Standalone Buster LBO_19.11.2005_JOURNALCoSKPI_CREST_SPS_KPI_BOOKCoSKPI_COS Bridge Books_1" xfId="41734"/>
    <cellStyle name="A_Simple Title_Standalone Buster LBO_19.11.2005_JOURNALCoSKPI_CREST_SPS_KPI_COS Bridge Books" xfId="41735"/>
    <cellStyle name="A_Simple Title_Standalone Buster LBO_19.11.2005_JOURNALCoSKPI_CREST_SPS_KPI_COS Bridge Books_1" xfId="41736"/>
    <cellStyle name="A_Simple Title_Standalone Buster LBO_19.11.2005_MSOA PE" xfId="17134"/>
    <cellStyle name="A_Simple Title_Standalone Buster LBO_19.11.2005_Open Acces" xfId="17135"/>
    <cellStyle name="A_Simple Title_Standalone Buster LBO_19.11.2005_ProdExp_Journal_KPI" xfId="41737"/>
    <cellStyle name="A_Simple Title_Standalone Buster LBO_19.11.2005_Structure" xfId="17136"/>
    <cellStyle name="A_Simple Title_Standalone Buster LBO_19.11.2005_Structure_1" xfId="17137"/>
    <cellStyle name="A_Simple Title_Standalone Buster LBO_19.11.2005_Structure_1_structure" xfId="17138"/>
    <cellStyle name="A_Simple Title_Standalone Buster LBO_19.11.2005_structure_2" xfId="17139"/>
    <cellStyle name="A_Simple Title_Standalone Buster LBO_19.11.2005_Structure_Structure" xfId="17140"/>
    <cellStyle name="A_Simple Title_Standalone Buster LBO_19.11.2005_Structure_structure_1" xfId="17141"/>
    <cellStyle name="A_Simple Title_Standalone Buster LBO_19.11.2005_Structure_Structure_structure" xfId="17142"/>
    <cellStyle name="A_Simple Title_Structure" xfId="17143"/>
    <cellStyle name="A_Simple Title_Structure_1" xfId="17144"/>
    <cellStyle name="A_Simple Title_Structure_1_structure" xfId="17145"/>
    <cellStyle name="A_Simple Title_structure_2" xfId="17146"/>
    <cellStyle name="A_Simple Title_Structure_Structure" xfId="17147"/>
    <cellStyle name="A_Simple Title_Structure_structure_1" xfId="17148"/>
    <cellStyle name="A_Simple Title_Structure_Structure_structure" xfId="17149"/>
    <cellStyle name="a_Structure" xfId="17150"/>
    <cellStyle name="a_Structure_1" xfId="17151"/>
    <cellStyle name="a_Structure_1_structure" xfId="17152"/>
    <cellStyle name="a_structure_2" xfId="17153"/>
    <cellStyle name="a_Structure_Structure" xfId="17154"/>
    <cellStyle name="a_Structure_structure_1" xfId="17155"/>
    <cellStyle name="a_Structure_Structure_structure" xfId="17156"/>
    <cellStyle name="A_Sum" xfId="17157"/>
    <cellStyle name="A_Sum_0.Mgmt Cockpit" xfId="41738"/>
    <cellStyle name="A_Sum_10. eBook Usage" xfId="41739"/>
    <cellStyle name="A_Sum_10. eBook Usage_0.Mgmt Cockpit" xfId="41740"/>
    <cellStyle name="A_Sum_10. eBook Usage_2a. IiC - CAPEX" xfId="41741"/>
    <cellStyle name="A_Sum_10. eBook Usage_3. FTE PeKo" xfId="41742"/>
    <cellStyle name="A_Sum_10. eBook Usage_3.GrossMargin_Journals" xfId="41743"/>
    <cellStyle name="A_Sum_10. eBook Usage_6.KPI_Issue" xfId="41744"/>
    <cellStyle name="A_Sum_10. eBook Usage_BOOKCoSKPI" xfId="41745"/>
    <cellStyle name="A_Sum_10. eBook Usage_BOOKCoSKPI_3.GrossMargin_Journals" xfId="41746"/>
    <cellStyle name="A_Sum_10. eBook Usage_BOOKCoSKPI_BOOKCoSKPI" xfId="41747"/>
    <cellStyle name="A_Sum_10. eBook Usage_BOOKCoSKPI_BOOKCoSKPI_0.Mgmt Cockpit" xfId="41748"/>
    <cellStyle name="A_Sum_10. eBook Usage_BOOKCoSKPI_BOOKCoSKPI_3.GrossMargin_Journals" xfId="41749"/>
    <cellStyle name="A_Sum_10. eBook Usage_BOOKCoSKPI_COS Bridge Books" xfId="41750"/>
    <cellStyle name="A_Sum_10. eBook Usage_BOOKCoSKPI_COS Bridge Books_1" xfId="41751"/>
    <cellStyle name="A_Sum_10. eBook Usage_COS Bridge Books" xfId="41752"/>
    <cellStyle name="A_Sum_10. eBook Usage_COS Bridge Books_1" xfId="41753"/>
    <cellStyle name="A_Sum_10. eBook Usage_CREST_SPS_KPI" xfId="41754"/>
    <cellStyle name="A_Sum_10. eBook Usage_CREST_SPS_KPI_0.Mgmt Cockpit" xfId="41755"/>
    <cellStyle name="A_Sum_10. eBook Usage_CREST_SPS_KPI_3.GrossMargin_Journals" xfId="41756"/>
    <cellStyle name="A_Sum_10. eBook Usage_CREST_SPS_KPI_BOOKCoSKPI" xfId="41757"/>
    <cellStyle name="A_Sum_10. eBook Usage_CREST_SPS_KPI_BOOKCoSKPI_1" xfId="41758"/>
    <cellStyle name="A_Sum_10. eBook Usage_CREST_SPS_KPI_BOOKCoSKPI_1_0.Mgmt Cockpit" xfId="41759"/>
    <cellStyle name="A_Sum_10. eBook Usage_CREST_SPS_KPI_BOOKCoSKPI_1_3.GrossMargin_Journals" xfId="41760"/>
    <cellStyle name="A_Sum_10. eBook Usage_CREST_SPS_KPI_BOOKCoSKPI_3.GrossMargin_Journals" xfId="41761"/>
    <cellStyle name="A_Sum_10. eBook Usage_CREST_SPS_KPI_BOOKCoSKPI_BOOKCoSKPI" xfId="41762"/>
    <cellStyle name="A_Sum_10. eBook Usage_CREST_SPS_KPI_BOOKCoSKPI_BOOKCoSKPI_0.Mgmt Cockpit" xfId="41763"/>
    <cellStyle name="A_Sum_10. eBook Usage_CREST_SPS_KPI_BOOKCoSKPI_BOOKCoSKPI_3.GrossMargin_Journals" xfId="41764"/>
    <cellStyle name="A_Sum_10. eBook Usage_CREST_SPS_KPI_BOOKCoSKPI_COS Bridge Books" xfId="41765"/>
    <cellStyle name="A_Sum_10. eBook Usage_CREST_SPS_KPI_BOOKCoSKPI_COS Bridge Books_1" xfId="41766"/>
    <cellStyle name="A_Sum_10. eBook Usage_CREST_SPS_KPI_COS Bridge Books" xfId="41767"/>
    <cellStyle name="A_Sum_10. eBook Usage_CREST_SPS_KPI_COS Bridge Books_1" xfId="41768"/>
    <cellStyle name="A_Sum_10. eBook Usage_JOURNALCoSKPI" xfId="41769"/>
    <cellStyle name="A_Sum_10. eBook Usage_JOURNALCoSKPI_1" xfId="41770"/>
    <cellStyle name="A_Sum_2.p&amp;l- Global" xfId="41771"/>
    <cellStyle name="A_Sum_2.p&amp;l- Global_0.Mgmt Cockpit" xfId="41772"/>
    <cellStyle name="A_Sum_2.p&amp;l- Global_3.GrossMargin_Journals" xfId="41773"/>
    <cellStyle name="A_Sum_2.p&amp;l- Global_6.KPI_Issue" xfId="41774"/>
    <cellStyle name="A_Sum_2.p&amp;l- Global_BOOKCoSKPI" xfId="41775"/>
    <cellStyle name="A_Sum_2.p&amp;l- Global_BOOKCoSKPI_1" xfId="41776"/>
    <cellStyle name="A_Sum_2.p&amp;l- Global_BOOKCoSKPI_1_0.Mgmt Cockpit" xfId="41777"/>
    <cellStyle name="A_Sum_2.p&amp;l- Global_BOOKCoSKPI_1_3.GrossMargin_Journals" xfId="41778"/>
    <cellStyle name="A_Sum_2.p&amp;l- Global_BOOKCoSKPI_3.GrossMargin_Journals" xfId="41779"/>
    <cellStyle name="A_Sum_2.p&amp;l- Global_BOOKCoSKPI_BOOKCoSKPI" xfId="41780"/>
    <cellStyle name="A_Sum_2.p&amp;l- Global_BOOKCoSKPI_BOOKCoSKPI_0.Mgmt Cockpit" xfId="41781"/>
    <cellStyle name="A_Sum_2.p&amp;l- Global_BOOKCoSKPI_BOOKCoSKPI_3.GrossMargin_Journals" xfId="41782"/>
    <cellStyle name="A_Sum_2.p&amp;l- Global_BOOKCoSKPI_COS Bridge Books" xfId="41783"/>
    <cellStyle name="A_Sum_2.p&amp;l- Global_BOOKCoSKPI_COS Bridge Books_1" xfId="41784"/>
    <cellStyle name="A_Sum_2.p&amp;l- Global_COS Bridge Books" xfId="41785"/>
    <cellStyle name="A_Sum_2.p&amp;l- Global_COS Bridge Books_1" xfId="41786"/>
    <cellStyle name="A_Sum_2.p&amp;l- Global_COS Bridge Books_2" xfId="41787"/>
    <cellStyle name="A_Sum_2.p&amp;l- Global_CREST_SPS_KPI" xfId="41788"/>
    <cellStyle name="A_Sum_2.p&amp;l- Global_CREST_SPS_KPI_0.Mgmt Cockpit" xfId="41789"/>
    <cellStyle name="A_Sum_2.p&amp;l- Global_CREST_SPS_KPI_3.GrossMargin_Journals" xfId="41790"/>
    <cellStyle name="A_Sum_2.p&amp;l- Global_CREST_SPS_KPI_BOOKCoSKPI" xfId="41791"/>
    <cellStyle name="A_Sum_2.p&amp;l- Global_CREST_SPS_KPI_BOOKCoSKPI_1" xfId="41792"/>
    <cellStyle name="A_Sum_2.p&amp;l- Global_CREST_SPS_KPI_BOOKCoSKPI_1_0.Mgmt Cockpit" xfId="41793"/>
    <cellStyle name="A_Sum_2.p&amp;l- Global_CREST_SPS_KPI_BOOKCoSKPI_1_3.GrossMargin_Journals" xfId="41794"/>
    <cellStyle name="A_Sum_2.p&amp;l- Global_CREST_SPS_KPI_BOOKCoSKPI_3.GrossMargin_Journals" xfId="41795"/>
    <cellStyle name="A_Sum_2.p&amp;l- Global_CREST_SPS_KPI_BOOKCoSKPI_BOOKCoSKPI" xfId="41796"/>
    <cellStyle name="A_Sum_2.p&amp;l- Global_CREST_SPS_KPI_BOOKCoSKPI_BOOKCoSKPI_0.Mgmt Cockpit" xfId="41797"/>
    <cellStyle name="A_Sum_2.p&amp;l- Global_CREST_SPS_KPI_BOOKCoSKPI_BOOKCoSKPI_3.GrossMargin_Journals" xfId="41798"/>
    <cellStyle name="A_Sum_2.p&amp;l- Global_CREST_SPS_KPI_BOOKCoSKPI_COS Bridge Books" xfId="41799"/>
    <cellStyle name="A_Sum_2.p&amp;l- Global_CREST_SPS_KPI_BOOKCoSKPI_COS Bridge Books_1" xfId="41800"/>
    <cellStyle name="A_Sum_2.p&amp;l- Global_CREST_SPS_KPI_COS Bridge Books" xfId="41801"/>
    <cellStyle name="A_Sum_2.p&amp;l- Global_CREST_SPS_KPI_COS Bridge Books_1" xfId="41802"/>
    <cellStyle name="A_Sum_2.p&amp;l- Global_JOURNALCoSKPI" xfId="41803"/>
    <cellStyle name="A_Sum_2.p&amp;l- Global_ProdExp_Journal_KPI" xfId="41804"/>
    <cellStyle name="A_Sum_2a. IiC - CAPEX" xfId="41805"/>
    <cellStyle name="A_Sum_2a.IiC - CAPEX" xfId="41806"/>
    <cellStyle name="A_Sum_2a.IiC - CAPEX_3.GrossMargin_Journals" xfId="41807"/>
    <cellStyle name="A_Sum_2a.IiC - CAPEX_6.KPI_Issue" xfId="41808"/>
    <cellStyle name="A_Sum_2a.IiC - CAPEX_BOOKCoSKPI" xfId="41809"/>
    <cellStyle name="A_Sum_2a.IiC - CAPEX_BOOKCoSKPI_0.Mgmt Cockpit" xfId="41810"/>
    <cellStyle name="A_Sum_2a.IiC - CAPEX_BOOKCoSKPI_1" xfId="41811"/>
    <cellStyle name="A_Sum_2a.IiC - CAPEX_BOOKCoSKPI_1_0.Mgmt Cockpit" xfId="41812"/>
    <cellStyle name="A_Sum_2a.IiC - CAPEX_BOOKCoSKPI_1_3.GrossMargin_Journals" xfId="41813"/>
    <cellStyle name="A_Sum_2a.IiC - CAPEX_BOOKCoSKPI_3.GrossMargin_Journals" xfId="41814"/>
    <cellStyle name="A_Sum_2a.IiC - CAPEX_BOOKCoSKPI_6.KPI_Issue" xfId="41815"/>
    <cellStyle name="A_Sum_2a.IiC - CAPEX_BOOKCoSKPI_BOOKCoSKPI" xfId="41816"/>
    <cellStyle name="A_Sum_2a.IiC - CAPEX_BOOKCoSKPI_BOOKCoSKPI_1" xfId="41817"/>
    <cellStyle name="A_Sum_2a.IiC - CAPEX_BOOKCoSKPI_BOOKCoSKPI_1_0.Mgmt Cockpit" xfId="41818"/>
    <cellStyle name="A_Sum_2a.IiC - CAPEX_BOOKCoSKPI_BOOKCoSKPI_1_3.GrossMargin_Journals" xfId="41819"/>
    <cellStyle name="A_Sum_2a.IiC - CAPEX_BOOKCoSKPI_BOOKCoSKPI_3.GrossMargin_Journals" xfId="41820"/>
    <cellStyle name="A_Sum_2a.IiC - CAPEX_BOOKCoSKPI_BOOKCoSKPI_BOOKCoSKPI" xfId="41821"/>
    <cellStyle name="A_Sum_2a.IiC - CAPEX_BOOKCoSKPI_BOOKCoSKPI_BOOKCoSKPI_0.Mgmt Cockpit" xfId="41822"/>
    <cellStyle name="A_Sum_2a.IiC - CAPEX_BOOKCoSKPI_BOOKCoSKPI_BOOKCoSKPI_3.GrossMargin_Journals" xfId="41823"/>
    <cellStyle name="A_Sum_2a.IiC - CAPEX_BOOKCoSKPI_BOOKCoSKPI_COS Bridge Books" xfId="41824"/>
    <cellStyle name="A_Sum_2a.IiC - CAPEX_BOOKCoSKPI_BOOKCoSKPI_COS Bridge Books_1" xfId="41825"/>
    <cellStyle name="A_Sum_2a.IiC - CAPEX_BOOKCoSKPI_COS Bridge Books" xfId="41826"/>
    <cellStyle name="A_Sum_2a.IiC - CAPEX_BOOKCoSKPI_COS Bridge Books_1" xfId="41827"/>
    <cellStyle name="A_Sum_2a.IiC - CAPEX_BOOKCoSKPI_COS Bridge Books_2" xfId="41828"/>
    <cellStyle name="A_Sum_2a.IiC - CAPEX_BOOKCoSKPI_CREST_SPS_KPI" xfId="41829"/>
    <cellStyle name="A_Sum_2a.IiC - CAPEX_BOOKCoSKPI_CREST_SPS_KPI_0.Mgmt Cockpit" xfId="41830"/>
    <cellStyle name="A_Sum_2a.IiC - CAPEX_BOOKCoSKPI_CREST_SPS_KPI_3.GrossMargin_Journals" xfId="41831"/>
    <cellStyle name="A_Sum_2a.IiC - CAPEX_BOOKCoSKPI_CREST_SPS_KPI_BOOKCoSKPI" xfId="41832"/>
    <cellStyle name="A_Sum_2a.IiC - CAPEX_BOOKCoSKPI_CREST_SPS_KPI_BOOKCoSKPI_1" xfId="41833"/>
    <cellStyle name="A_Sum_2a.IiC - CAPEX_BOOKCoSKPI_CREST_SPS_KPI_BOOKCoSKPI_1_0.Mgmt Cockpit" xfId="41834"/>
    <cellStyle name="A_Sum_2a.IiC - CAPEX_BOOKCoSKPI_CREST_SPS_KPI_BOOKCoSKPI_1_3.GrossMargin_Journals" xfId="41835"/>
    <cellStyle name="A_Sum_2a.IiC - CAPEX_BOOKCoSKPI_CREST_SPS_KPI_BOOKCoSKPI_3.GrossMargin_Journals" xfId="41836"/>
    <cellStyle name="A_Sum_2a.IiC - CAPEX_BOOKCoSKPI_CREST_SPS_KPI_BOOKCoSKPI_BOOKCoSKPI" xfId="41837"/>
    <cellStyle name="A_Sum_2a.IiC - CAPEX_BOOKCoSKPI_CREST_SPS_KPI_BOOKCoSKPI_BOOKCoSKPI_0.Mgmt Cockpit" xfId="41838"/>
    <cellStyle name="A_Sum_2a.IiC - CAPEX_BOOKCoSKPI_CREST_SPS_KPI_BOOKCoSKPI_BOOKCoSKPI_3.GrossMargin_Journals" xfId="41839"/>
    <cellStyle name="A_Sum_2a.IiC - CAPEX_BOOKCoSKPI_CREST_SPS_KPI_BOOKCoSKPI_COS Bridge Books" xfId="41840"/>
    <cellStyle name="A_Sum_2a.IiC - CAPEX_BOOKCoSKPI_CREST_SPS_KPI_BOOKCoSKPI_COS Bridge Books_1" xfId="41841"/>
    <cellStyle name="A_Sum_2a.IiC - CAPEX_BOOKCoSKPI_CREST_SPS_KPI_COS Bridge Books" xfId="41842"/>
    <cellStyle name="A_Sum_2a.IiC - CAPEX_BOOKCoSKPI_CREST_SPS_KPI_COS Bridge Books_1" xfId="41843"/>
    <cellStyle name="A_Sum_2a.IiC - CAPEX_BOOKCoSKPI_JOURNALCoSKPI" xfId="41844"/>
    <cellStyle name="A_Sum_2a.IiC - CAPEX_BOOKCoSKPI_ProdExp_Journal_KPI" xfId="41845"/>
    <cellStyle name="A_Sum_2a.IiC - CAPEX_COS Bridge Books" xfId="41846"/>
    <cellStyle name="A_Sum_2a.IiC - CAPEX_COS Bridge Books_1" xfId="41847"/>
    <cellStyle name="A_Sum_2a.IiC - CAPEX_COS Bridge Books_2" xfId="41848"/>
    <cellStyle name="A_Sum_2a.IiC - CAPEX_CREST_SPS_KPI" xfId="41849"/>
    <cellStyle name="A_Sum_2a.IiC - CAPEX_CREST_SPS_KPI_0.Mgmt Cockpit" xfId="41850"/>
    <cellStyle name="A_Sum_2a.IiC - CAPEX_CREST_SPS_KPI_3.GrossMargin_Journals" xfId="41851"/>
    <cellStyle name="A_Sum_2a.IiC - CAPEX_CREST_SPS_KPI_BOOKCoSKPI" xfId="41852"/>
    <cellStyle name="A_Sum_2a.IiC - CAPEX_CREST_SPS_KPI_BOOKCoSKPI_1" xfId="41853"/>
    <cellStyle name="A_Sum_2a.IiC - CAPEX_CREST_SPS_KPI_BOOKCoSKPI_1_0.Mgmt Cockpit" xfId="41854"/>
    <cellStyle name="A_Sum_2a.IiC - CAPEX_CREST_SPS_KPI_BOOKCoSKPI_1_3.GrossMargin_Journals" xfId="41855"/>
    <cellStyle name="A_Sum_2a.IiC - CAPEX_CREST_SPS_KPI_BOOKCoSKPI_3.GrossMargin_Journals" xfId="41856"/>
    <cellStyle name="A_Sum_2a.IiC - CAPEX_CREST_SPS_KPI_BOOKCoSKPI_BOOKCoSKPI" xfId="41857"/>
    <cellStyle name="A_Sum_2a.IiC - CAPEX_CREST_SPS_KPI_BOOKCoSKPI_BOOKCoSKPI_0.Mgmt Cockpit" xfId="41858"/>
    <cellStyle name="A_Sum_2a.IiC - CAPEX_CREST_SPS_KPI_BOOKCoSKPI_BOOKCoSKPI_3.GrossMargin_Journals" xfId="41859"/>
    <cellStyle name="A_Sum_2a.IiC - CAPEX_CREST_SPS_KPI_BOOKCoSKPI_COS Bridge Books" xfId="41860"/>
    <cellStyle name="A_Sum_2a.IiC - CAPEX_CREST_SPS_KPI_BOOKCoSKPI_COS Bridge Books_1" xfId="41861"/>
    <cellStyle name="A_Sum_2a.IiC - CAPEX_CREST_SPS_KPI_COS Bridge Books" xfId="41862"/>
    <cellStyle name="A_Sum_2a.IiC - CAPEX_CREST_SPS_KPI_COS Bridge Books_1" xfId="41863"/>
    <cellStyle name="A_Sum_2a.IiC - CAPEX_JOURNALCoSKPI" xfId="41864"/>
    <cellStyle name="A_Sum_2a.IiC - CAPEX_ProdExp_Journal_KPI" xfId="41865"/>
    <cellStyle name="A_Sum_3. FTE PeKo" xfId="41866"/>
    <cellStyle name="A_Sum_3.GrossMargin_Journals" xfId="41867"/>
    <cellStyle name="A_Sum_4.GrossMargin_Books" xfId="41868"/>
    <cellStyle name="A_Sum_4.GrossMargin_Books_0.Mgmt Cockpit" xfId="41869"/>
    <cellStyle name="A_Sum_4.GrossMargin_Books_3.GrossMargin_Journals" xfId="41870"/>
    <cellStyle name="A_Sum_4.GrossMargin_Books_6.KPI_Issue" xfId="41871"/>
    <cellStyle name="A_Sum_4.GrossMargin_Books_BOOKCoSKPI" xfId="41872"/>
    <cellStyle name="A_Sum_4.GrossMargin_Books_BOOKCoSKPI_0.Mgmt Cockpit" xfId="41873"/>
    <cellStyle name="A_Sum_4.GrossMargin_Books_BOOKCoSKPI_1" xfId="41874"/>
    <cellStyle name="A_Sum_4.GrossMargin_Books_BOOKCoSKPI_1_3.GrossMargin_Journals" xfId="41875"/>
    <cellStyle name="A_Sum_4.GrossMargin_Books_BOOKCoSKPI_1_BOOKCoSKPI" xfId="41876"/>
    <cellStyle name="A_Sum_4.GrossMargin_Books_BOOKCoSKPI_1_BOOKCoSKPI_0.Mgmt Cockpit" xfId="41877"/>
    <cellStyle name="A_Sum_4.GrossMargin_Books_BOOKCoSKPI_1_BOOKCoSKPI_3.GrossMargin_Journals" xfId="41878"/>
    <cellStyle name="A_Sum_4.GrossMargin_Books_BOOKCoSKPI_1_COS Bridge Books" xfId="41879"/>
    <cellStyle name="A_Sum_4.GrossMargin_Books_BOOKCoSKPI_1_COS Bridge Books_1" xfId="41880"/>
    <cellStyle name="A_Sum_4.GrossMargin_Books_BOOKCoSKPI_2" xfId="41881"/>
    <cellStyle name="A_Sum_4.GrossMargin_Books_BOOKCoSKPI_2_0.Mgmt Cockpit" xfId="41882"/>
    <cellStyle name="A_Sum_4.GrossMargin_Books_BOOKCoSKPI_2_3.GrossMargin_Journals" xfId="41883"/>
    <cellStyle name="A_Sum_4.GrossMargin_Books_BOOKCoSKPI_3.GrossMargin_Journals" xfId="41884"/>
    <cellStyle name="A_Sum_4.GrossMargin_Books_BOOKCoSKPI_6.KPI_Issue" xfId="41885"/>
    <cellStyle name="A_Sum_4.GrossMargin_Books_BOOKCoSKPI_BOOKCoSKPI" xfId="41886"/>
    <cellStyle name="A_Sum_4.GrossMargin_Books_BOOKCoSKPI_BOOKCoSKPI_1" xfId="41887"/>
    <cellStyle name="A_Sum_4.GrossMargin_Books_BOOKCoSKPI_BOOKCoSKPI_1_0.Mgmt Cockpit" xfId="41888"/>
    <cellStyle name="A_Sum_4.GrossMargin_Books_BOOKCoSKPI_BOOKCoSKPI_1_3.GrossMargin_Journals" xfId="41889"/>
    <cellStyle name="A_Sum_4.GrossMargin_Books_BOOKCoSKPI_BOOKCoSKPI_3.GrossMargin_Journals" xfId="41890"/>
    <cellStyle name="A_Sum_4.GrossMargin_Books_BOOKCoSKPI_BOOKCoSKPI_BOOKCoSKPI" xfId="41891"/>
    <cellStyle name="A_Sum_4.GrossMargin_Books_BOOKCoSKPI_BOOKCoSKPI_BOOKCoSKPI_0.Mgmt Cockpit" xfId="41892"/>
    <cellStyle name="A_Sum_4.GrossMargin_Books_BOOKCoSKPI_BOOKCoSKPI_BOOKCoSKPI_3.GrossMargin_Journals" xfId="41893"/>
    <cellStyle name="A_Sum_4.GrossMargin_Books_BOOKCoSKPI_BOOKCoSKPI_COS Bridge Books" xfId="41894"/>
    <cellStyle name="A_Sum_4.GrossMargin_Books_BOOKCoSKPI_BOOKCoSKPI_COS Bridge Books_1" xfId="41895"/>
    <cellStyle name="A_Sum_4.GrossMargin_Books_BOOKCoSKPI_COS Bridge Books" xfId="41896"/>
    <cellStyle name="A_Sum_4.GrossMargin_Books_BOOKCoSKPI_COS Bridge Books_1" xfId="41897"/>
    <cellStyle name="A_Sum_4.GrossMargin_Books_BOOKCoSKPI_COS Bridge Books_2" xfId="41898"/>
    <cellStyle name="A_Sum_4.GrossMargin_Books_BOOKCoSKPI_CREST_SPS_KPI" xfId="41899"/>
    <cellStyle name="A_Sum_4.GrossMargin_Books_BOOKCoSKPI_CREST_SPS_KPI_0.Mgmt Cockpit" xfId="41900"/>
    <cellStyle name="A_Sum_4.GrossMargin_Books_BOOKCoSKPI_CREST_SPS_KPI_3.GrossMargin_Journals" xfId="41901"/>
    <cellStyle name="A_Sum_4.GrossMargin_Books_BOOKCoSKPI_CREST_SPS_KPI_BOOKCoSKPI" xfId="41902"/>
    <cellStyle name="A_Sum_4.GrossMargin_Books_BOOKCoSKPI_CREST_SPS_KPI_BOOKCoSKPI_1" xfId="41903"/>
    <cellStyle name="A_Sum_4.GrossMargin_Books_BOOKCoSKPI_CREST_SPS_KPI_BOOKCoSKPI_1_0.Mgmt Cockpit" xfId="41904"/>
    <cellStyle name="A_Sum_4.GrossMargin_Books_BOOKCoSKPI_CREST_SPS_KPI_BOOKCoSKPI_1_3.GrossMargin_Journals" xfId="41905"/>
    <cellStyle name="A_Sum_4.GrossMargin_Books_BOOKCoSKPI_CREST_SPS_KPI_BOOKCoSKPI_3.GrossMargin_Journals" xfId="41906"/>
    <cellStyle name="A_Sum_4.GrossMargin_Books_BOOKCoSKPI_CREST_SPS_KPI_BOOKCoSKPI_BOOKCoSKPI" xfId="41907"/>
    <cellStyle name="A_Sum_4.GrossMargin_Books_BOOKCoSKPI_CREST_SPS_KPI_BOOKCoSKPI_BOOKCoSKPI_0.Mgmt Cockpit" xfId="41908"/>
    <cellStyle name="A_Sum_4.GrossMargin_Books_BOOKCoSKPI_CREST_SPS_KPI_BOOKCoSKPI_BOOKCoSKPI_3.GrossMargin_Journals" xfId="41909"/>
    <cellStyle name="A_Sum_4.GrossMargin_Books_BOOKCoSKPI_CREST_SPS_KPI_BOOKCoSKPI_COS Bridge Books" xfId="41910"/>
    <cellStyle name="A_Sum_4.GrossMargin_Books_BOOKCoSKPI_CREST_SPS_KPI_BOOKCoSKPI_COS Bridge Books_1" xfId="41911"/>
    <cellStyle name="A_Sum_4.GrossMargin_Books_BOOKCoSKPI_CREST_SPS_KPI_COS Bridge Books" xfId="41912"/>
    <cellStyle name="A_Sum_4.GrossMargin_Books_BOOKCoSKPI_CREST_SPS_KPI_COS Bridge Books_1" xfId="41913"/>
    <cellStyle name="A_Sum_4.GrossMargin_Books_BOOKCoSKPI_JOURNALCoSKPI" xfId="41914"/>
    <cellStyle name="A_Sum_4.GrossMargin_Books_BOOKCoSKPI_ProdExp_Journal_KPI" xfId="41915"/>
    <cellStyle name="A_Sum_4.GrossMargin_Books_COS Bridge Books" xfId="41916"/>
    <cellStyle name="A_Sum_4.GrossMargin_Books_COS Bridge Books_1" xfId="41917"/>
    <cellStyle name="A_Sum_4.GrossMargin_Books_COS Bridge Books_2" xfId="41918"/>
    <cellStyle name="A_Sum_4.GrossMargin_Books_CREST_SPS_KPI" xfId="41919"/>
    <cellStyle name="A_Sum_4.GrossMargin_Books_CREST_SPS_KPI_0.Mgmt Cockpit" xfId="41920"/>
    <cellStyle name="A_Sum_4.GrossMargin_Books_CREST_SPS_KPI_3.GrossMargin_Journals" xfId="41921"/>
    <cellStyle name="A_Sum_4.GrossMargin_Books_CREST_SPS_KPI_BOOKCoSKPI" xfId="41922"/>
    <cellStyle name="A_Sum_4.GrossMargin_Books_CREST_SPS_KPI_BOOKCoSKPI_1" xfId="41923"/>
    <cellStyle name="A_Sum_4.GrossMargin_Books_CREST_SPS_KPI_BOOKCoSKPI_1_0.Mgmt Cockpit" xfId="41924"/>
    <cellStyle name="A_Sum_4.GrossMargin_Books_CREST_SPS_KPI_BOOKCoSKPI_1_3.GrossMargin_Journals" xfId="41925"/>
    <cellStyle name="A_Sum_4.GrossMargin_Books_CREST_SPS_KPI_BOOKCoSKPI_3.GrossMargin_Journals" xfId="41926"/>
    <cellStyle name="A_Sum_4.GrossMargin_Books_CREST_SPS_KPI_BOOKCoSKPI_BOOKCoSKPI" xfId="41927"/>
    <cellStyle name="A_Sum_4.GrossMargin_Books_CREST_SPS_KPI_BOOKCoSKPI_BOOKCoSKPI_0.Mgmt Cockpit" xfId="41928"/>
    <cellStyle name="A_Sum_4.GrossMargin_Books_CREST_SPS_KPI_BOOKCoSKPI_BOOKCoSKPI_3.GrossMargin_Journals" xfId="41929"/>
    <cellStyle name="A_Sum_4.GrossMargin_Books_CREST_SPS_KPI_BOOKCoSKPI_COS Bridge Books" xfId="41930"/>
    <cellStyle name="A_Sum_4.GrossMargin_Books_CREST_SPS_KPI_BOOKCoSKPI_COS Bridge Books_1" xfId="41931"/>
    <cellStyle name="A_Sum_4.GrossMargin_Books_CREST_SPS_KPI_COS Bridge Books" xfId="41932"/>
    <cellStyle name="A_Sum_4.GrossMargin_Books_CREST_SPS_KPI_COS Bridge Books_1" xfId="41933"/>
    <cellStyle name="A_Sum_4.GrossMargin_Books_JOURNALCoSKPI" xfId="41934"/>
    <cellStyle name="A_Sum_4.GrossMargin_Books_ProdExp_Journal_KPI" xfId="41935"/>
    <cellStyle name="A_Sum_6.KPI_Issue" xfId="41936"/>
    <cellStyle name="A_Sum_7.KPI_Article_Pages" xfId="41937"/>
    <cellStyle name="A_Sum_7.KPI_Article_Pages_3.GrossMargin_Journals" xfId="41938"/>
    <cellStyle name="A_Sum_7.KPI_Article_Pages_4.GrossMargin_Books" xfId="41939"/>
    <cellStyle name="A_Sum_7.KPI_Article_Pages_4.GrossMargin_Books_0.Mgmt Cockpit" xfId="41940"/>
    <cellStyle name="A_Sum_7.KPI_Article_Pages_4.GrossMargin_Books_3.GrossMargin_Journals" xfId="41941"/>
    <cellStyle name="A_Sum_7.KPI_Article_Pages_4.GrossMargin_Books_6.KPI_Issue" xfId="41942"/>
    <cellStyle name="A_Sum_7.KPI_Article_Pages_4.GrossMargin_Books_BOOKCoSKPI" xfId="41943"/>
    <cellStyle name="A_Sum_7.KPI_Article_Pages_4.GrossMargin_Books_BOOKCoSKPI_0.Mgmt Cockpit" xfId="41944"/>
    <cellStyle name="A_Sum_7.KPI_Article_Pages_4.GrossMargin_Books_BOOKCoSKPI_1" xfId="41945"/>
    <cellStyle name="A_Sum_7.KPI_Article_Pages_4.GrossMargin_Books_BOOKCoSKPI_1_3.GrossMargin_Journals" xfId="41946"/>
    <cellStyle name="A_Sum_7.KPI_Article_Pages_4.GrossMargin_Books_BOOKCoSKPI_1_BOOKCoSKPI" xfId="41947"/>
    <cellStyle name="A_Sum_7.KPI_Article_Pages_4.GrossMargin_Books_BOOKCoSKPI_1_BOOKCoSKPI_0.Mgmt Cockpit" xfId="41948"/>
    <cellStyle name="A_Sum_7.KPI_Article_Pages_4.GrossMargin_Books_BOOKCoSKPI_1_BOOKCoSKPI_3.GrossMargin_Journals" xfId="41949"/>
    <cellStyle name="A_Sum_7.KPI_Article_Pages_4.GrossMargin_Books_BOOKCoSKPI_1_COS Bridge Books" xfId="41950"/>
    <cellStyle name="A_Sum_7.KPI_Article_Pages_4.GrossMargin_Books_BOOKCoSKPI_1_COS Bridge Books_1" xfId="41951"/>
    <cellStyle name="A_Sum_7.KPI_Article_Pages_4.GrossMargin_Books_BOOKCoSKPI_2" xfId="41952"/>
    <cellStyle name="A_Sum_7.KPI_Article_Pages_4.GrossMargin_Books_BOOKCoSKPI_2_0.Mgmt Cockpit" xfId="41953"/>
    <cellStyle name="A_Sum_7.KPI_Article_Pages_4.GrossMargin_Books_BOOKCoSKPI_2_3.GrossMargin_Journals" xfId="41954"/>
    <cellStyle name="A_Sum_7.KPI_Article_Pages_4.GrossMargin_Books_BOOKCoSKPI_3.GrossMargin_Journals" xfId="41955"/>
    <cellStyle name="A_Sum_7.KPI_Article_Pages_4.GrossMargin_Books_BOOKCoSKPI_6.KPI_Issue" xfId="41956"/>
    <cellStyle name="A_Sum_7.KPI_Article_Pages_4.GrossMargin_Books_BOOKCoSKPI_BOOKCoSKPI" xfId="41957"/>
    <cellStyle name="A_Sum_7.KPI_Article_Pages_4.GrossMargin_Books_BOOKCoSKPI_BOOKCoSKPI_1" xfId="41958"/>
    <cellStyle name="A_Sum_7.KPI_Article_Pages_4.GrossMargin_Books_BOOKCoSKPI_BOOKCoSKPI_1_0.Mgmt Cockpit" xfId="41959"/>
    <cellStyle name="A_Sum_7.KPI_Article_Pages_4.GrossMargin_Books_BOOKCoSKPI_BOOKCoSKPI_1_3.GrossMargin_Journals" xfId="41960"/>
    <cellStyle name="A_Sum_7.KPI_Article_Pages_4.GrossMargin_Books_BOOKCoSKPI_BOOKCoSKPI_3.GrossMargin_Journals" xfId="41961"/>
    <cellStyle name="A_Sum_7.KPI_Article_Pages_4.GrossMargin_Books_BOOKCoSKPI_BOOKCoSKPI_BOOKCoSKPI" xfId="41962"/>
    <cellStyle name="A_Sum_7.KPI_Article_Pages_4.GrossMargin_Books_BOOKCoSKPI_BOOKCoSKPI_BOOKCoSKPI_0.Mgmt Cockpit" xfId="41963"/>
    <cellStyle name="A_Sum_7.KPI_Article_Pages_4.GrossMargin_Books_BOOKCoSKPI_BOOKCoSKPI_BOOKCoSKPI_3.GrossMargin_Journals" xfId="41964"/>
    <cellStyle name="A_Sum_7.KPI_Article_Pages_4.GrossMargin_Books_BOOKCoSKPI_BOOKCoSKPI_COS Bridge Books" xfId="41965"/>
    <cellStyle name="A_Sum_7.KPI_Article_Pages_4.GrossMargin_Books_BOOKCoSKPI_BOOKCoSKPI_COS Bridge Books_1" xfId="41966"/>
    <cellStyle name="A_Sum_7.KPI_Article_Pages_4.GrossMargin_Books_BOOKCoSKPI_COS Bridge Books" xfId="41967"/>
    <cellStyle name="A_Sum_7.KPI_Article_Pages_4.GrossMargin_Books_BOOKCoSKPI_COS Bridge Books_1" xfId="41968"/>
    <cellStyle name="A_Sum_7.KPI_Article_Pages_4.GrossMargin_Books_BOOKCoSKPI_COS Bridge Books_2" xfId="41969"/>
    <cellStyle name="A_Sum_7.KPI_Article_Pages_4.GrossMargin_Books_BOOKCoSKPI_CREST_SPS_KPI" xfId="41970"/>
    <cellStyle name="A_Sum_7.KPI_Article_Pages_4.GrossMargin_Books_BOOKCoSKPI_CREST_SPS_KPI_0.Mgmt Cockpit" xfId="41971"/>
    <cellStyle name="A_Sum_7.KPI_Article_Pages_4.GrossMargin_Books_BOOKCoSKPI_CREST_SPS_KPI_3.GrossMargin_Journals" xfId="41972"/>
    <cellStyle name="A_Sum_7.KPI_Article_Pages_4.GrossMargin_Books_BOOKCoSKPI_CREST_SPS_KPI_BOOKCoSKPI" xfId="41973"/>
    <cellStyle name="A_Sum_7.KPI_Article_Pages_4.GrossMargin_Books_BOOKCoSKPI_CREST_SPS_KPI_BOOKCoSKPI_1" xfId="41974"/>
    <cellStyle name="A_Sum_7.KPI_Article_Pages_4.GrossMargin_Books_BOOKCoSKPI_CREST_SPS_KPI_BOOKCoSKPI_1_0.Mgmt Cockpit" xfId="41975"/>
    <cellStyle name="A_Sum_7.KPI_Article_Pages_4.GrossMargin_Books_BOOKCoSKPI_CREST_SPS_KPI_BOOKCoSKPI_1_3.GrossMargin_Journals" xfId="41976"/>
    <cellStyle name="A_Sum_7.KPI_Article_Pages_4.GrossMargin_Books_BOOKCoSKPI_CREST_SPS_KPI_BOOKCoSKPI_3.GrossMargin_Journals" xfId="41977"/>
    <cellStyle name="A_Sum_7.KPI_Article_Pages_4.GrossMargin_Books_BOOKCoSKPI_CREST_SPS_KPI_BOOKCoSKPI_BOOKCoSKPI" xfId="41978"/>
    <cellStyle name="A_Sum_7.KPI_Article_Pages_4.GrossMargin_Books_BOOKCoSKPI_CREST_SPS_KPI_BOOKCoSKPI_BOOKCoSKPI_0.Mgmt Cockpit" xfId="41979"/>
    <cellStyle name="A_Sum_7.KPI_Article_Pages_4.GrossMargin_Books_BOOKCoSKPI_CREST_SPS_KPI_BOOKCoSKPI_BOOKCoSKPI_3.GrossMargin_Journals" xfId="41980"/>
    <cellStyle name="A_Sum_7.KPI_Article_Pages_4.GrossMargin_Books_BOOKCoSKPI_CREST_SPS_KPI_BOOKCoSKPI_COS Bridge Books" xfId="41981"/>
    <cellStyle name="A_Sum_7.KPI_Article_Pages_4.GrossMargin_Books_BOOKCoSKPI_CREST_SPS_KPI_BOOKCoSKPI_COS Bridge Books_1" xfId="41982"/>
    <cellStyle name="A_Sum_7.KPI_Article_Pages_4.GrossMargin_Books_BOOKCoSKPI_CREST_SPS_KPI_COS Bridge Books" xfId="41983"/>
    <cellStyle name="A_Sum_7.KPI_Article_Pages_4.GrossMargin_Books_BOOKCoSKPI_CREST_SPS_KPI_COS Bridge Books_1" xfId="41984"/>
    <cellStyle name="A_Sum_7.KPI_Article_Pages_4.GrossMargin_Books_BOOKCoSKPI_JOURNALCoSKPI" xfId="41985"/>
    <cellStyle name="A_Sum_7.KPI_Article_Pages_4.GrossMargin_Books_BOOKCoSKPI_ProdExp_Journal_KPI" xfId="41986"/>
    <cellStyle name="A_Sum_7.KPI_Article_Pages_4.GrossMargin_Books_COS Bridge Books" xfId="41987"/>
    <cellStyle name="A_Sum_7.KPI_Article_Pages_4.GrossMargin_Books_COS Bridge Books_1" xfId="41988"/>
    <cellStyle name="A_Sum_7.KPI_Article_Pages_4.GrossMargin_Books_COS Bridge Books_2" xfId="41989"/>
    <cellStyle name="A_Sum_7.KPI_Article_Pages_4.GrossMargin_Books_CREST_SPS_KPI" xfId="41990"/>
    <cellStyle name="A_Sum_7.KPI_Article_Pages_4.GrossMargin_Books_CREST_SPS_KPI_0.Mgmt Cockpit" xfId="41991"/>
    <cellStyle name="A_Sum_7.KPI_Article_Pages_4.GrossMargin_Books_CREST_SPS_KPI_3.GrossMargin_Journals" xfId="41992"/>
    <cellStyle name="A_Sum_7.KPI_Article_Pages_4.GrossMargin_Books_CREST_SPS_KPI_BOOKCoSKPI" xfId="41993"/>
    <cellStyle name="A_Sum_7.KPI_Article_Pages_4.GrossMargin_Books_CREST_SPS_KPI_BOOKCoSKPI_1" xfId="41994"/>
    <cellStyle name="A_Sum_7.KPI_Article_Pages_4.GrossMargin_Books_CREST_SPS_KPI_BOOKCoSKPI_1_0.Mgmt Cockpit" xfId="41995"/>
    <cellStyle name="A_Sum_7.KPI_Article_Pages_4.GrossMargin_Books_CREST_SPS_KPI_BOOKCoSKPI_1_3.GrossMargin_Journals" xfId="41996"/>
    <cellStyle name="A_Sum_7.KPI_Article_Pages_4.GrossMargin_Books_CREST_SPS_KPI_BOOKCoSKPI_3.GrossMargin_Journals" xfId="41997"/>
    <cellStyle name="A_Sum_7.KPI_Article_Pages_4.GrossMargin_Books_CREST_SPS_KPI_BOOKCoSKPI_BOOKCoSKPI" xfId="41998"/>
    <cellStyle name="A_Sum_7.KPI_Article_Pages_4.GrossMargin_Books_CREST_SPS_KPI_BOOKCoSKPI_BOOKCoSKPI_0.Mgmt Cockpit" xfId="41999"/>
    <cellStyle name="A_Sum_7.KPI_Article_Pages_4.GrossMargin_Books_CREST_SPS_KPI_BOOKCoSKPI_BOOKCoSKPI_3.GrossMargin_Journals" xfId="42000"/>
    <cellStyle name="A_Sum_7.KPI_Article_Pages_4.GrossMargin_Books_CREST_SPS_KPI_BOOKCoSKPI_COS Bridge Books" xfId="42001"/>
    <cellStyle name="A_Sum_7.KPI_Article_Pages_4.GrossMargin_Books_CREST_SPS_KPI_BOOKCoSKPI_COS Bridge Books_1" xfId="42002"/>
    <cellStyle name="A_Sum_7.KPI_Article_Pages_4.GrossMargin_Books_CREST_SPS_KPI_COS Bridge Books" xfId="42003"/>
    <cellStyle name="A_Sum_7.KPI_Article_Pages_4.GrossMargin_Books_CREST_SPS_KPI_COS Bridge Books_1" xfId="42004"/>
    <cellStyle name="A_Sum_7.KPI_Article_Pages_4.GrossMargin_Books_JOURNALCoSKPI" xfId="42005"/>
    <cellStyle name="A_Sum_7.KPI_Article_Pages_4.GrossMargin_Books_ProdExp_Journal_KPI" xfId="42006"/>
    <cellStyle name="A_Sum_7.KPI_Article_Pages_6.KPI_Issue" xfId="42007"/>
    <cellStyle name="A_Sum_7.KPI_Article_Pages_9.KPI_Book (2)" xfId="42008"/>
    <cellStyle name="A_Sum_7.KPI_Article_Pages_9.KPI_Book (2)_0.Mgmt Cockpit" xfId="42009"/>
    <cellStyle name="A_Sum_7.KPI_Article_Pages_9.KPI_Book (2)_3.GrossMargin_Journals" xfId="42010"/>
    <cellStyle name="A_Sum_7.KPI_Article_Pages_9.KPI_Book (2)_6.KPI_Issue" xfId="42011"/>
    <cellStyle name="A_Sum_7.KPI_Article_Pages_9.KPI_Book (2)_BOOKCoSKPI" xfId="42012"/>
    <cellStyle name="A_Sum_7.KPI_Article_Pages_9.KPI_Book (2)_BOOKCoSKPI_0.Mgmt Cockpit" xfId="42013"/>
    <cellStyle name="A_Sum_7.KPI_Article_Pages_9.KPI_Book (2)_BOOKCoSKPI_1" xfId="42014"/>
    <cellStyle name="A_Sum_7.KPI_Article_Pages_9.KPI_Book (2)_BOOKCoSKPI_1_3.GrossMargin_Journals" xfId="42015"/>
    <cellStyle name="A_Sum_7.KPI_Article_Pages_9.KPI_Book (2)_BOOKCoSKPI_1_BOOKCoSKPI" xfId="42016"/>
    <cellStyle name="A_Sum_7.KPI_Article_Pages_9.KPI_Book (2)_BOOKCoSKPI_1_BOOKCoSKPI_0.Mgmt Cockpit" xfId="42017"/>
    <cellStyle name="A_Sum_7.KPI_Article_Pages_9.KPI_Book (2)_BOOKCoSKPI_1_BOOKCoSKPI_3.GrossMargin_Journals" xfId="42018"/>
    <cellStyle name="A_Sum_7.KPI_Article_Pages_9.KPI_Book (2)_BOOKCoSKPI_1_COS Bridge Books" xfId="42019"/>
    <cellStyle name="A_Sum_7.KPI_Article_Pages_9.KPI_Book (2)_BOOKCoSKPI_1_COS Bridge Books_1" xfId="42020"/>
    <cellStyle name="A_Sum_7.KPI_Article_Pages_9.KPI_Book (2)_BOOKCoSKPI_2" xfId="42021"/>
    <cellStyle name="A_Sum_7.KPI_Article_Pages_9.KPI_Book (2)_BOOKCoSKPI_2_0.Mgmt Cockpit" xfId="42022"/>
    <cellStyle name="A_Sum_7.KPI_Article_Pages_9.KPI_Book (2)_BOOKCoSKPI_2_3.GrossMargin_Journals" xfId="42023"/>
    <cellStyle name="A_Sum_7.KPI_Article_Pages_9.KPI_Book (2)_BOOKCoSKPI_3.GrossMargin_Journals" xfId="42024"/>
    <cellStyle name="A_Sum_7.KPI_Article_Pages_9.KPI_Book (2)_BOOKCoSKPI_6.KPI_Issue" xfId="42025"/>
    <cellStyle name="A_Sum_7.KPI_Article_Pages_9.KPI_Book (2)_BOOKCoSKPI_BOOKCoSKPI" xfId="42026"/>
    <cellStyle name="A_Sum_7.KPI_Article_Pages_9.KPI_Book (2)_BOOKCoSKPI_BOOKCoSKPI_1" xfId="42027"/>
    <cellStyle name="A_Sum_7.KPI_Article_Pages_9.KPI_Book (2)_BOOKCoSKPI_BOOKCoSKPI_1_0.Mgmt Cockpit" xfId="42028"/>
    <cellStyle name="A_Sum_7.KPI_Article_Pages_9.KPI_Book (2)_BOOKCoSKPI_BOOKCoSKPI_1_3.GrossMargin_Journals" xfId="42029"/>
    <cellStyle name="A_Sum_7.KPI_Article_Pages_9.KPI_Book (2)_BOOKCoSKPI_BOOKCoSKPI_3.GrossMargin_Journals" xfId="42030"/>
    <cellStyle name="A_Sum_7.KPI_Article_Pages_9.KPI_Book (2)_BOOKCoSKPI_BOOKCoSKPI_BOOKCoSKPI" xfId="42031"/>
    <cellStyle name="A_Sum_7.KPI_Article_Pages_9.KPI_Book (2)_BOOKCoSKPI_BOOKCoSKPI_BOOKCoSKPI_0.Mgmt Cockpit" xfId="42032"/>
    <cellStyle name="A_Sum_7.KPI_Article_Pages_9.KPI_Book (2)_BOOKCoSKPI_BOOKCoSKPI_BOOKCoSKPI_3.GrossMargin_Journals" xfId="42033"/>
    <cellStyle name="A_Sum_7.KPI_Article_Pages_9.KPI_Book (2)_BOOKCoSKPI_BOOKCoSKPI_COS Bridge Books" xfId="42034"/>
    <cellStyle name="A_Sum_7.KPI_Article_Pages_9.KPI_Book (2)_BOOKCoSKPI_BOOKCoSKPI_COS Bridge Books_1" xfId="42035"/>
    <cellStyle name="A_Sum_7.KPI_Article_Pages_9.KPI_Book (2)_BOOKCoSKPI_COS Bridge Books" xfId="42036"/>
    <cellStyle name="A_Sum_7.KPI_Article_Pages_9.KPI_Book (2)_BOOKCoSKPI_COS Bridge Books_1" xfId="42037"/>
    <cellStyle name="A_Sum_7.KPI_Article_Pages_9.KPI_Book (2)_BOOKCoSKPI_COS Bridge Books_2" xfId="42038"/>
    <cellStyle name="A_Sum_7.KPI_Article_Pages_9.KPI_Book (2)_BOOKCoSKPI_CREST_SPS_KPI" xfId="42039"/>
    <cellStyle name="A_Sum_7.KPI_Article_Pages_9.KPI_Book (2)_BOOKCoSKPI_CREST_SPS_KPI_0.Mgmt Cockpit" xfId="42040"/>
    <cellStyle name="A_Sum_7.KPI_Article_Pages_9.KPI_Book (2)_BOOKCoSKPI_CREST_SPS_KPI_3.GrossMargin_Journals" xfId="42041"/>
    <cellStyle name="A_Sum_7.KPI_Article_Pages_9.KPI_Book (2)_BOOKCoSKPI_CREST_SPS_KPI_BOOKCoSKPI" xfId="42042"/>
    <cellStyle name="A_Sum_7.KPI_Article_Pages_9.KPI_Book (2)_BOOKCoSKPI_CREST_SPS_KPI_BOOKCoSKPI_1" xfId="42043"/>
    <cellStyle name="A_Sum_7.KPI_Article_Pages_9.KPI_Book (2)_BOOKCoSKPI_CREST_SPS_KPI_BOOKCoSKPI_1_0.Mgmt Cockpit" xfId="42044"/>
    <cellStyle name="A_Sum_7.KPI_Article_Pages_9.KPI_Book (2)_BOOKCoSKPI_CREST_SPS_KPI_BOOKCoSKPI_1_3.GrossMargin_Journals" xfId="42045"/>
    <cellStyle name="A_Sum_7.KPI_Article_Pages_9.KPI_Book (2)_BOOKCoSKPI_CREST_SPS_KPI_BOOKCoSKPI_3.GrossMargin_Journals" xfId="42046"/>
    <cellStyle name="A_Sum_7.KPI_Article_Pages_9.KPI_Book (2)_BOOKCoSKPI_CREST_SPS_KPI_BOOKCoSKPI_BOOKCoSKPI" xfId="42047"/>
    <cellStyle name="A_Sum_7.KPI_Article_Pages_9.KPI_Book (2)_BOOKCoSKPI_CREST_SPS_KPI_BOOKCoSKPI_BOOKCoSKPI_0.Mgmt Cockpit" xfId="42048"/>
    <cellStyle name="A_Sum_7.KPI_Article_Pages_9.KPI_Book (2)_BOOKCoSKPI_CREST_SPS_KPI_BOOKCoSKPI_BOOKCoSKPI_3.GrossMargin_Journals" xfId="42049"/>
    <cellStyle name="A_Sum_7.KPI_Article_Pages_9.KPI_Book (2)_BOOKCoSKPI_CREST_SPS_KPI_BOOKCoSKPI_COS Bridge Books" xfId="42050"/>
    <cellStyle name="A_Sum_7.KPI_Article_Pages_9.KPI_Book (2)_BOOKCoSKPI_CREST_SPS_KPI_BOOKCoSKPI_COS Bridge Books_1" xfId="42051"/>
    <cellStyle name="A_Sum_7.KPI_Article_Pages_9.KPI_Book (2)_BOOKCoSKPI_CREST_SPS_KPI_COS Bridge Books" xfId="42052"/>
    <cellStyle name="A_Sum_7.KPI_Article_Pages_9.KPI_Book (2)_BOOKCoSKPI_CREST_SPS_KPI_COS Bridge Books_1" xfId="42053"/>
    <cellStyle name="A_Sum_7.KPI_Article_Pages_9.KPI_Book (2)_BOOKCoSKPI_JOURNALCoSKPI" xfId="42054"/>
    <cellStyle name="A_Sum_7.KPI_Article_Pages_9.KPI_Book (2)_BOOKCoSKPI_ProdExp_Journal_KPI" xfId="42055"/>
    <cellStyle name="A_Sum_7.KPI_Article_Pages_9.KPI_Book (2)_COS Bridge Books" xfId="42056"/>
    <cellStyle name="A_Sum_7.KPI_Article_Pages_9.KPI_Book (2)_COS Bridge Books_1" xfId="42057"/>
    <cellStyle name="A_Sum_7.KPI_Article_Pages_9.KPI_Book (2)_COS Bridge Books_2" xfId="42058"/>
    <cellStyle name="A_Sum_7.KPI_Article_Pages_9.KPI_Book (2)_CREST_SPS_KPI" xfId="42059"/>
    <cellStyle name="A_Sum_7.KPI_Article_Pages_9.KPI_Book (2)_CREST_SPS_KPI_0.Mgmt Cockpit" xfId="42060"/>
    <cellStyle name="A_Sum_7.KPI_Article_Pages_9.KPI_Book (2)_CREST_SPS_KPI_3.GrossMargin_Journals" xfId="42061"/>
    <cellStyle name="A_Sum_7.KPI_Article_Pages_9.KPI_Book (2)_CREST_SPS_KPI_BOOKCoSKPI" xfId="42062"/>
    <cellStyle name="A_Sum_7.KPI_Article_Pages_9.KPI_Book (2)_CREST_SPS_KPI_BOOKCoSKPI_1" xfId="42063"/>
    <cellStyle name="A_Sum_7.KPI_Article_Pages_9.KPI_Book (2)_CREST_SPS_KPI_BOOKCoSKPI_1_0.Mgmt Cockpit" xfId="42064"/>
    <cellStyle name="A_Sum_7.KPI_Article_Pages_9.KPI_Book (2)_CREST_SPS_KPI_BOOKCoSKPI_1_3.GrossMargin_Journals" xfId="42065"/>
    <cellStyle name="A_Sum_7.KPI_Article_Pages_9.KPI_Book (2)_CREST_SPS_KPI_BOOKCoSKPI_3.GrossMargin_Journals" xfId="42066"/>
    <cellStyle name="A_Sum_7.KPI_Article_Pages_9.KPI_Book (2)_CREST_SPS_KPI_BOOKCoSKPI_BOOKCoSKPI" xfId="42067"/>
    <cellStyle name="A_Sum_7.KPI_Article_Pages_9.KPI_Book (2)_CREST_SPS_KPI_BOOKCoSKPI_BOOKCoSKPI_0.Mgmt Cockpit" xfId="42068"/>
    <cellStyle name="A_Sum_7.KPI_Article_Pages_9.KPI_Book (2)_CREST_SPS_KPI_BOOKCoSKPI_BOOKCoSKPI_3.GrossMargin_Journals" xfId="42069"/>
    <cellStyle name="A_Sum_7.KPI_Article_Pages_9.KPI_Book (2)_CREST_SPS_KPI_BOOKCoSKPI_COS Bridge Books" xfId="42070"/>
    <cellStyle name="A_Sum_7.KPI_Article_Pages_9.KPI_Book (2)_CREST_SPS_KPI_BOOKCoSKPI_COS Bridge Books_1" xfId="42071"/>
    <cellStyle name="A_Sum_7.KPI_Article_Pages_9.KPI_Book (2)_CREST_SPS_KPI_COS Bridge Books" xfId="42072"/>
    <cellStyle name="A_Sum_7.KPI_Article_Pages_9.KPI_Book (2)_CREST_SPS_KPI_COS Bridge Books_1" xfId="42073"/>
    <cellStyle name="A_Sum_7.KPI_Article_Pages_9.KPI_Book (2)_JOURNALCoSKPI" xfId="42074"/>
    <cellStyle name="A_Sum_7.KPI_Article_Pages_9.KPI_Book (2)_ProdExp_Journal_KPI" xfId="42075"/>
    <cellStyle name="A_Sum_7.KPI_Article_Pages_BOOKCoSKPI" xfId="42076"/>
    <cellStyle name="A_Sum_7.KPI_Article_Pages_BOOKCoSKPI_0.Mgmt Cockpit" xfId="42077"/>
    <cellStyle name="A_Sum_7.KPI_Article_Pages_BOOKCoSKPI_1" xfId="42078"/>
    <cellStyle name="A_Sum_7.KPI_Article_Pages_BOOKCoSKPI_1_0.Mgmt Cockpit" xfId="42079"/>
    <cellStyle name="A_Sum_7.KPI_Article_Pages_BOOKCoSKPI_1_3.GrossMargin_Journals" xfId="42080"/>
    <cellStyle name="A_Sum_7.KPI_Article_Pages_BOOKCoSKPI_1_6.KPI_Issue" xfId="42081"/>
    <cellStyle name="A_Sum_7.KPI_Article_Pages_BOOKCoSKPI_1_BOOKCoSKPI" xfId="42082"/>
    <cellStyle name="A_Sum_7.KPI_Article_Pages_BOOKCoSKPI_1_BOOKCoSKPI_1" xfId="42083"/>
    <cellStyle name="A_Sum_7.KPI_Article_Pages_BOOKCoSKPI_1_BOOKCoSKPI_1_0.Mgmt Cockpit" xfId="42084"/>
    <cellStyle name="A_Sum_7.KPI_Article_Pages_BOOKCoSKPI_1_BOOKCoSKPI_1_3.GrossMargin_Journals" xfId="42085"/>
    <cellStyle name="A_Sum_7.KPI_Article_Pages_BOOKCoSKPI_1_BOOKCoSKPI_3.GrossMargin_Journals" xfId="42086"/>
    <cellStyle name="A_Sum_7.KPI_Article_Pages_BOOKCoSKPI_1_BOOKCoSKPI_BOOKCoSKPI" xfId="42087"/>
    <cellStyle name="A_Sum_7.KPI_Article_Pages_BOOKCoSKPI_1_BOOKCoSKPI_BOOKCoSKPI_0.Mgmt Cockpit" xfId="42088"/>
    <cellStyle name="A_Sum_7.KPI_Article_Pages_BOOKCoSKPI_1_BOOKCoSKPI_BOOKCoSKPI_3.GrossMargin_Journals" xfId="42089"/>
    <cellStyle name="A_Sum_7.KPI_Article_Pages_BOOKCoSKPI_1_BOOKCoSKPI_COS Bridge Books" xfId="42090"/>
    <cellStyle name="A_Sum_7.KPI_Article_Pages_BOOKCoSKPI_1_BOOKCoSKPI_COS Bridge Books_1" xfId="42091"/>
    <cellStyle name="A_Sum_7.KPI_Article_Pages_BOOKCoSKPI_1_COS Bridge Books" xfId="42092"/>
    <cellStyle name="A_Sum_7.KPI_Article_Pages_BOOKCoSKPI_1_COS Bridge Books_1" xfId="42093"/>
    <cellStyle name="A_Sum_7.KPI_Article_Pages_BOOKCoSKPI_1_COS Bridge Books_2" xfId="42094"/>
    <cellStyle name="A_Sum_7.KPI_Article_Pages_BOOKCoSKPI_1_CREST_SPS_KPI" xfId="42095"/>
    <cellStyle name="A_Sum_7.KPI_Article_Pages_BOOKCoSKPI_1_CREST_SPS_KPI_0.Mgmt Cockpit" xfId="42096"/>
    <cellStyle name="A_Sum_7.KPI_Article_Pages_BOOKCoSKPI_1_CREST_SPS_KPI_3.GrossMargin_Journals" xfId="42097"/>
    <cellStyle name="A_Sum_7.KPI_Article_Pages_BOOKCoSKPI_1_CREST_SPS_KPI_BOOKCoSKPI" xfId="42098"/>
    <cellStyle name="A_Sum_7.KPI_Article_Pages_BOOKCoSKPI_1_CREST_SPS_KPI_BOOKCoSKPI_1" xfId="42099"/>
    <cellStyle name="A_Sum_7.KPI_Article_Pages_BOOKCoSKPI_1_CREST_SPS_KPI_BOOKCoSKPI_1_0.Mgmt Cockpit" xfId="42100"/>
    <cellStyle name="A_Sum_7.KPI_Article_Pages_BOOKCoSKPI_1_CREST_SPS_KPI_BOOKCoSKPI_1_3.GrossMargin_Journals" xfId="42101"/>
    <cellStyle name="A_Sum_7.KPI_Article_Pages_BOOKCoSKPI_1_CREST_SPS_KPI_BOOKCoSKPI_3.GrossMargin_Journals" xfId="42102"/>
    <cellStyle name="A_Sum_7.KPI_Article_Pages_BOOKCoSKPI_1_CREST_SPS_KPI_BOOKCoSKPI_BOOKCoSKPI" xfId="42103"/>
    <cellStyle name="A_Sum_7.KPI_Article_Pages_BOOKCoSKPI_1_CREST_SPS_KPI_BOOKCoSKPI_BOOKCoSKPI_0.Mgmt Cockpit" xfId="42104"/>
    <cellStyle name="A_Sum_7.KPI_Article_Pages_BOOKCoSKPI_1_CREST_SPS_KPI_BOOKCoSKPI_BOOKCoSKPI_3.GrossMargin_Journals" xfId="42105"/>
    <cellStyle name="A_Sum_7.KPI_Article_Pages_BOOKCoSKPI_1_CREST_SPS_KPI_BOOKCoSKPI_COS Bridge Books" xfId="42106"/>
    <cellStyle name="A_Sum_7.KPI_Article_Pages_BOOKCoSKPI_1_CREST_SPS_KPI_BOOKCoSKPI_COS Bridge Books_1" xfId="42107"/>
    <cellStyle name="A_Sum_7.KPI_Article_Pages_BOOKCoSKPI_1_CREST_SPS_KPI_COS Bridge Books" xfId="42108"/>
    <cellStyle name="A_Sum_7.KPI_Article_Pages_BOOKCoSKPI_1_CREST_SPS_KPI_COS Bridge Books_1" xfId="42109"/>
    <cellStyle name="A_Sum_7.KPI_Article_Pages_BOOKCoSKPI_1_JOURNALCoSKPI" xfId="42110"/>
    <cellStyle name="A_Sum_7.KPI_Article_Pages_BOOKCoSKPI_1_ProdExp_Journal_KPI" xfId="42111"/>
    <cellStyle name="A_Sum_7.KPI_Article_Pages_BOOKCoSKPI_2" xfId="42112"/>
    <cellStyle name="A_Sum_7.KPI_Article_Pages_BOOKCoSKPI_2_0.Mgmt Cockpit" xfId="42113"/>
    <cellStyle name="A_Sum_7.KPI_Article_Pages_BOOKCoSKPI_2_3.GrossMargin_Journals" xfId="42114"/>
    <cellStyle name="A_Sum_7.KPI_Article_Pages_BOOKCoSKPI_3.GrossMargin_Journals" xfId="42115"/>
    <cellStyle name="A_Sum_7.KPI_Article_Pages_BOOKCoSKPI_6.KPI_Issue" xfId="42116"/>
    <cellStyle name="A_Sum_7.KPI_Article_Pages_BOOKCoSKPI_BOOKCoSKPI" xfId="42117"/>
    <cellStyle name="A_Sum_7.KPI_Article_Pages_BOOKCoSKPI_BOOKCoSKPI_0.Mgmt Cockpit" xfId="42118"/>
    <cellStyle name="A_Sum_7.KPI_Article_Pages_BOOKCoSKPI_BOOKCoSKPI_1" xfId="42119"/>
    <cellStyle name="A_Sum_7.KPI_Article_Pages_BOOKCoSKPI_BOOKCoSKPI_1_3.GrossMargin_Journals" xfId="42120"/>
    <cellStyle name="A_Sum_7.KPI_Article_Pages_BOOKCoSKPI_BOOKCoSKPI_1_BOOKCoSKPI" xfId="42121"/>
    <cellStyle name="A_Sum_7.KPI_Article_Pages_BOOKCoSKPI_BOOKCoSKPI_1_BOOKCoSKPI_0.Mgmt Cockpit" xfId="42122"/>
    <cellStyle name="A_Sum_7.KPI_Article_Pages_BOOKCoSKPI_BOOKCoSKPI_1_BOOKCoSKPI_3.GrossMargin_Journals" xfId="42123"/>
    <cellStyle name="A_Sum_7.KPI_Article_Pages_BOOKCoSKPI_BOOKCoSKPI_1_COS Bridge Books" xfId="42124"/>
    <cellStyle name="A_Sum_7.KPI_Article_Pages_BOOKCoSKPI_BOOKCoSKPI_1_COS Bridge Books_1" xfId="42125"/>
    <cellStyle name="A_Sum_7.KPI_Article_Pages_BOOKCoSKPI_BOOKCoSKPI_2" xfId="42126"/>
    <cellStyle name="A_Sum_7.KPI_Article_Pages_BOOKCoSKPI_BOOKCoSKPI_2_0.Mgmt Cockpit" xfId="42127"/>
    <cellStyle name="A_Sum_7.KPI_Article_Pages_BOOKCoSKPI_BOOKCoSKPI_2_3.GrossMargin_Journals" xfId="42128"/>
    <cellStyle name="A_Sum_7.KPI_Article_Pages_BOOKCoSKPI_BOOKCoSKPI_3.GrossMargin_Journals" xfId="42129"/>
    <cellStyle name="A_Sum_7.KPI_Article_Pages_BOOKCoSKPI_BOOKCoSKPI_6.KPI_Issue" xfId="42130"/>
    <cellStyle name="A_Sum_7.KPI_Article_Pages_BOOKCoSKPI_BOOKCoSKPI_BOOKCoSKPI" xfId="42131"/>
    <cellStyle name="A_Sum_7.KPI_Article_Pages_BOOKCoSKPI_BOOKCoSKPI_BOOKCoSKPI_1" xfId="42132"/>
    <cellStyle name="A_Sum_7.KPI_Article_Pages_BOOKCoSKPI_BOOKCoSKPI_BOOKCoSKPI_1_0.Mgmt Cockpit" xfId="42133"/>
    <cellStyle name="A_Sum_7.KPI_Article_Pages_BOOKCoSKPI_BOOKCoSKPI_BOOKCoSKPI_1_3.GrossMargin_Journals" xfId="42134"/>
    <cellStyle name="A_Sum_7.KPI_Article_Pages_BOOKCoSKPI_BOOKCoSKPI_BOOKCoSKPI_3.GrossMargin_Journals" xfId="42135"/>
    <cellStyle name="A_Sum_7.KPI_Article_Pages_BOOKCoSKPI_BOOKCoSKPI_BOOKCoSKPI_BOOKCoSKPI" xfId="42136"/>
    <cellStyle name="A_Sum_7.KPI_Article_Pages_BOOKCoSKPI_BOOKCoSKPI_BOOKCoSKPI_BOOKCoSKPI_0.Mgmt Cockpit" xfId="42137"/>
    <cellStyle name="A_Sum_7.KPI_Article_Pages_BOOKCoSKPI_BOOKCoSKPI_BOOKCoSKPI_BOOKCoSKPI_3.GrossMargin_Journals" xfId="42138"/>
    <cellStyle name="A_Sum_7.KPI_Article_Pages_BOOKCoSKPI_BOOKCoSKPI_BOOKCoSKPI_COS Bridge Books" xfId="42139"/>
    <cellStyle name="A_Sum_7.KPI_Article_Pages_BOOKCoSKPI_BOOKCoSKPI_BOOKCoSKPI_COS Bridge Books_1" xfId="42140"/>
    <cellStyle name="A_Sum_7.KPI_Article_Pages_BOOKCoSKPI_BOOKCoSKPI_COS Bridge Books" xfId="42141"/>
    <cellStyle name="A_Sum_7.KPI_Article_Pages_BOOKCoSKPI_BOOKCoSKPI_COS Bridge Books_1" xfId="42142"/>
    <cellStyle name="A_Sum_7.KPI_Article_Pages_BOOKCoSKPI_BOOKCoSKPI_COS Bridge Books_2" xfId="42143"/>
    <cellStyle name="A_Sum_7.KPI_Article_Pages_BOOKCoSKPI_BOOKCoSKPI_CREST_SPS_KPI" xfId="42144"/>
    <cellStyle name="A_Sum_7.KPI_Article_Pages_BOOKCoSKPI_BOOKCoSKPI_CREST_SPS_KPI_0.Mgmt Cockpit" xfId="42145"/>
    <cellStyle name="A_Sum_7.KPI_Article_Pages_BOOKCoSKPI_BOOKCoSKPI_CREST_SPS_KPI_3.GrossMargin_Journals" xfId="42146"/>
    <cellStyle name="A_Sum_7.KPI_Article_Pages_BOOKCoSKPI_BOOKCoSKPI_CREST_SPS_KPI_BOOKCoSKPI" xfId="42147"/>
    <cellStyle name="A_Sum_7.KPI_Article_Pages_BOOKCoSKPI_BOOKCoSKPI_CREST_SPS_KPI_BOOKCoSKPI_1" xfId="42148"/>
    <cellStyle name="A_Sum_7.KPI_Article_Pages_BOOKCoSKPI_BOOKCoSKPI_CREST_SPS_KPI_BOOKCoSKPI_1_0.Mgmt Cockpit" xfId="42149"/>
    <cellStyle name="A_Sum_7.KPI_Article_Pages_BOOKCoSKPI_BOOKCoSKPI_CREST_SPS_KPI_BOOKCoSKPI_1_3.GrossMargin_Journals" xfId="42150"/>
    <cellStyle name="A_Sum_7.KPI_Article_Pages_BOOKCoSKPI_BOOKCoSKPI_CREST_SPS_KPI_BOOKCoSKPI_3.GrossMargin_Journals" xfId="42151"/>
    <cellStyle name="A_Sum_7.KPI_Article_Pages_BOOKCoSKPI_BOOKCoSKPI_CREST_SPS_KPI_BOOKCoSKPI_BOOKCoSKPI" xfId="42152"/>
    <cellStyle name="A_Sum_7.KPI_Article_Pages_BOOKCoSKPI_BOOKCoSKPI_CREST_SPS_KPI_BOOKCoSKPI_BOOKCoSKPI_0.Mgmt Cockpit" xfId="42153"/>
    <cellStyle name="A_Sum_7.KPI_Article_Pages_BOOKCoSKPI_BOOKCoSKPI_CREST_SPS_KPI_BOOKCoSKPI_BOOKCoSKPI_3.GrossMargin_Journals" xfId="42154"/>
    <cellStyle name="A_Sum_7.KPI_Article_Pages_BOOKCoSKPI_BOOKCoSKPI_CREST_SPS_KPI_BOOKCoSKPI_COS Bridge Books" xfId="42155"/>
    <cellStyle name="A_Sum_7.KPI_Article_Pages_BOOKCoSKPI_BOOKCoSKPI_CREST_SPS_KPI_BOOKCoSKPI_COS Bridge Books_1" xfId="42156"/>
    <cellStyle name="A_Sum_7.KPI_Article_Pages_BOOKCoSKPI_BOOKCoSKPI_CREST_SPS_KPI_COS Bridge Books" xfId="42157"/>
    <cellStyle name="A_Sum_7.KPI_Article_Pages_BOOKCoSKPI_BOOKCoSKPI_CREST_SPS_KPI_COS Bridge Books_1" xfId="42158"/>
    <cellStyle name="A_Sum_7.KPI_Article_Pages_BOOKCoSKPI_BOOKCoSKPI_JOURNALCoSKPI" xfId="42159"/>
    <cellStyle name="A_Sum_7.KPI_Article_Pages_BOOKCoSKPI_BOOKCoSKPI_ProdExp_Journal_KPI" xfId="42160"/>
    <cellStyle name="A_Sum_7.KPI_Article_Pages_BOOKCoSKPI_COS Bridge Books" xfId="42161"/>
    <cellStyle name="A_Sum_7.KPI_Article_Pages_BOOKCoSKPI_COS Bridge Books_1" xfId="42162"/>
    <cellStyle name="A_Sum_7.KPI_Article_Pages_BOOKCoSKPI_COS Bridge Books_2" xfId="42163"/>
    <cellStyle name="A_Sum_7.KPI_Article_Pages_BOOKCoSKPI_CREST_SPS_KPI" xfId="42164"/>
    <cellStyle name="A_Sum_7.KPI_Article_Pages_BOOKCoSKPI_CREST_SPS_KPI_0.Mgmt Cockpit" xfId="42165"/>
    <cellStyle name="A_Sum_7.KPI_Article_Pages_BOOKCoSKPI_CREST_SPS_KPI_3.GrossMargin_Journals" xfId="42166"/>
    <cellStyle name="A_Sum_7.KPI_Article_Pages_BOOKCoSKPI_CREST_SPS_KPI_BOOKCoSKPI" xfId="42167"/>
    <cellStyle name="A_Sum_7.KPI_Article_Pages_BOOKCoSKPI_CREST_SPS_KPI_BOOKCoSKPI_1" xfId="42168"/>
    <cellStyle name="A_Sum_7.KPI_Article_Pages_BOOKCoSKPI_CREST_SPS_KPI_BOOKCoSKPI_1_0.Mgmt Cockpit" xfId="42169"/>
    <cellStyle name="A_Sum_7.KPI_Article_Pages_BOOKCoSKPI_CREST_SPS_KPI_BOOKCoSKPI_1_3.GrossMargin_Journals" xfId="42170"/>
    <cellStyle name="A_Sum_7.KPI_Article_Pages_BOOKCoSKPI_CREST_SPS_KPI_BOOKCoSKPI_3.GrossMargin_Journals" xfId="42171"/>
    <cellStyle name="A_Sum_7.KPI_Article_Pages_BOOKCoSKPI_CREST_SPS_KPI_BOOKCoSKPI_BOOKCoSKPI" xfId="42172"/>
    <cellStyle name="A_Sum_7.KPI_Article_Pages_BOOKCoSKPI_CREST_SPS_KPI_BOOKCoSKPI_BOOKCoSKPI_0.Mgmt Cockpit" xfId="42173"/>
    <cellStyle name="A_Sum_7.KPI_Article_Pages_BOOKCoSKPI_CREST_SPS_KPI_BOOKCoSKPI_BOOKCoSKPI_3.GrossMargin_Journals" xfId="42174"/>
    <cellStyle name="A_Sum_7.KPI_Article_Pages_BOOKCoSKPI_CREST_SPS_KPI_BOOKCoSKPI_COS Bridge Books" xfId="42175"/>
    <cellStyle name="A_Sum_7.KPI_Article_Pages_BOOKCoSKPI_CREST_SPS_KPI_BOOKCoSKPI_COS Bridge Books_1" xfId="42176"/>
    <cellStyle name="A_Sum_7.KPI_Article_Pages_BOOKCoSKPI_CREST_SPS_KPI_COS Bridge Books" xfId="42177"/>
    <cellStyle name="A_Sum_7.KPI_Article_Pages_BOOKCoSKPI_CREST_SPS_KPI_COS Bridge Books_1" xfId="42178"/>
    <cellStyle name="A_Sum_7.KPI_Article_Pages_BOOKCoSKPI_JOURNALCoSKPI" xfId="42179"/>
    <cellStyle name="A_Sum_7.KPI_Article_Pages_BOOKCoSKPI_ProdExp_Journal_KPI" xfId="42180"/>
    <cellStyle name="A_Sum_7.KPI_Article_Pages_COS Bridge Books" xfId="42181"/>
    <cellStyle name="A_Sum_7.KPI_Article_Pages_COS Bridge Books_1" xfId="42182"/>
    <cellStyle name="A_Sum_7.KPI_Article_Pages_COS Bridge Books_2" xfId="42183"/>
    <cellStyle name="A_Sum_7.KPI_Article_Pages_CREST_SPS_KPI" xfId="42184"/>
    <cellStyle name="A_Sum_7.KPI_Article_Pages_CREST_SPS_KPI_0.Mgmt Cockpit" xfId="42185"/>
    <cellStyle name="A_Sum_7.KPI_Article_Pages_CREST_SPS_KPI_3.GrossMargin_Journals" xfId="42186"/>
    <cellStyle name="A_Sum_7.KPI_Article_Pages_CREST_SPS_KPI_BOOKCoSKPI" xfId="42187"/>
    <cellStyle name="A_Sum_7.KPI_Article_Pages_CREST_SPS_KPI_BOOKCoSKPI_1" xfId="42188"/>
    <cellStyle name="A_Sum_7.KPI_Article_Pages_CREST_SPS_KPI_BOOKCoSKPI_1_0.Mgmt Cockpit" xfId="42189"/>
    <cellStyle name="A_Sum_7.KPI_Article_Pages_CREST_SPS_KPI_BOOKCoSKPI_1_3.GrossMargin_Journals" xfId="42190"/>
    <cellStyle name="A_Sum_7.KPI_Article_Pages_CREST_SPS_KPI_BOOKCoSKPI_3.GrossMargin_Journals" xfId="42191"/>
    <cellStyle name="A_Sum_7.KPI_Article_Pages_CREST_SPS_KPI_BOOKCoSKPI_BOOKCoSKPI" xfId="42192"/>
    <cellStyle name="A_Sum_7.KPI_Article_Pages_CREST_SPS_KPI_BOOKCoSKPI_BOOKCoSKPI_0.Mgmt Cockpit" xfId="42193"/>
    <cellStyle name="A_Sum_7.KPI_Article_Pages_CREST_SPS_KPI_BOOKCoSKPI_BOOKCoSKPI_3.GrossMargin_Journals" xfId="42194"/>
    <cellStyle name="A_Sum_7.KPI_Article_Pages_CREST_SPS_KPI_BOOKCoSKPI_COS Bridge Books" xfId="42195"/>
    <cellStyle name="A_Sum_7.KPI_Article_Pages_CREST_SPS_KPI_BOOKCoSKPI_COS Bridge Books_1" xfId="42196"/>
    <cellStyle name="A_Sum_7.KPI_Article_Pages_CREST_SPS_KPI_COS Bridge Books" xfId="42197"/>
    <cellStyle name="A_Sum_7.KPI_Article_Pages_CREST_SPS_KPI_COS Bridge Books_1" xfId="42198"/>
    <cellStyle name="A_Sum_7.KPI_Article_Pages_JOURNALCoSKPI" xfId="42199"/>
    <cellStyle name="A_Sum_7.KPI_Article_Pages_JOURNALCoSKPI_0.Mgmt Cockpit" xfId="42200"/>
    <cellStyle name="A_Sum_7.KPI_Article_Pages_JOURNALCoSKPI_1" xfId="42201"/>
    <cellStyle name="A_Sum_7.KPI_Article_Pages_JOURNALCoSKPI_3.GrossMargin_Journals" xfId="42202"/>
    <cellStyle name="A_Sum_7.KPI_Article_Pages_JOURNALCoSKPI_BOOKCoSKPI" xfId="42203"/>
    <cellStyle name="A_Sum_7.KPI_Article_Pages_JOURNALCoSKPI_BOOKCoSKPI_3.GrossMargin_Journals" xfId="42204"/>
    <cellStyle name="A_Sum_7.KPI_Article_Pages_JOURNALCoSKPI_BOOKCoSKPI_BOOKCoSKPI" xfId="42205"/>
    <cellStyle name="A_Sum_7.KPI_Article_Pages_JOURNALCoSKPI_BOOKCoSKPI_BOOKCoSKPI_0.Mgmt Cockpit" xfId="42206"/>
    <cellStyle name="A_Sum_7.KPI_Article_Pages_JOURNALCoSKPI_BOOKCoSKPI_BOOKCoSKPI_3.GrossMargin_Journals" xfId="42207"/>
    <cellStyle name="A_Sum_7.KPI_Article_Pages_JOURNALCoSKPI_BOOKCoSKPI_COS Bridge Books" xfId="42208"/>
    <cellStyle name="A_Sum_7.KPI_Article_Pages_JOURNALCoSKPI_BOOKCoSKPI_COS Bridge Books_1" xfId="42209"/>
    <cellStyle name="A_Sum_7.KPI_Article_Pages_JOURNALCoSKPI_COS Bridge Books" xfId="42210"/>
    <cellStyle name="A_Sum_7.KPI_Article_Pages_JOURNALCoSKPI_COS Bridge Books_1" xfId="42211"/>
    <cellStyle name="A_Sum_7.KPI_Article_Pages_JOURNALCoSKPI_CREST_SPS_KPI" xfId="42212"/>
    <cellStyle name="A_Sum_7.KPI_Article_Pages_JOURNALCoSKPI_CREST_SPS_KPI_0.Mgmt Cockpit" xfId="42213"/>
    <cellStyle name="A_Sum_7.KPI_Article_Pages_JOURNALCoSKPI_CREST_SPS_KPI_3.GrossMargin_Journals" xfId="42214"/>
    <cellStyle name="A_Sum_7.KPI_Article_Pages_JOURNALCoSKPI_CREST_SPS_KPI_BOOKCoSKPI" xfId="42215"/>
    <cellStyle name="A_Sum_7.KPI_Article_Pages_JOURNALCoSKPI_CREST_SPS_KPI_BOOKCoSKPI_1" xfId="42216"/>
    <cellStyle name="A_Sum_7.KPI_Article_Pages_JOURNALCoSKPI_CREST_SPS_KPI_BOOKCoSKPI_1_0.Mgmt Cockpit" xfId="42217"/>
    <cellStyle name="A_Sum_7.KPI_Article_Pages_JOURNALCoSKPI_CREST_SPS_KPI_BOOKCoSKPI_1_3.GrossMargin_Journals" xfId="42218"/>
    <cellStyle name="A_Sum_7.KPI_Article_Pages_JOURNALCoSKPI_CREST_SPS_KPI_BOOKCoSKPI_3.GrossMargin_Journals" xfId="42219"/>
    <cellStyle name="A_Sum_7.KPI_Article_Pages_JOURNALCoSKPI_CREST_SPS_KPI_BOOKCoSKPI_BOOKCoSKPI" xfId="42220"/>
    <cellStyle name="A_Sum_7.KPI_Article_Pages_JOURNALCoSKPI_CREST_SPS_KPI_BOOKCoSKPI_BOOKCoSKPI_0.Mgmt Cockpit" xfId="42221"/>
    <cellStyle name="A_Sum_7.KPI_Article_Pages_JOURNALCoSKPI_CREST_SPS_KPI_BOOKCoSKPI_BOOKCoSKPI_3.GrossMargin_Journals" xfId="42222"/>
    <cellStyle name="A_Sum_7.KPI_Article_Pages_JOURNALCoSKPI_CREST_SPS_KPI_BOOKCoSKPI_COS Bridge Books" xfId="42223"/>
    <cellStyle name="A_Sum_7.KPI_Article_Pages_JOURNALCoSKPI_CREST_SPS_KPI_BOOKCoSKPI_COS Bridge Books_1" xfId="42224"/>
    <cellStyle name="A_Sum_7.KPI_Article_Pages_JOURNALCoSKPI_CREST_SPS_KPI_COS Bridge Books" xfId="42225"/>
    <cellStyle name="A_Sum_7.KPI_Article_Pages_JOURNALCoSKPI_CREST_SPS_KPI_COS Bridge Books_1" xfId="42226"/>
    <cellStyle name="A_Sum_7.KPI_Article_Pages_ProdExp_Journal_KPI" xfId="42227"/>
    <cellStyle name="A_Sum_9.KPI_Book (2)" xfId="42228"/>
    <cellStyle name="A_Sum_9.KPI_Book (2)_0.Mgmt Cockpit" xfId="42229"/>
    <cellStyle name="A_Sum_9.KPI_Book (2)_3.GrossMargin_Journals" xfId="42230"/>
    <cellStyle name="A_Sum_9.KPI_Book (2)_6.KPI_Issue" xfId="42231"/>
    <cellStyle name="A_Sum_9.KPI_Book (2)_BOOKCoSKPI" xfId="42232"/>
    <cellStyle name="A_Sum_9.KPI_Book (2)_BOOKCoSKPI_0.Mgmt Cockpit" xfId="42233"/>
    <cellStyle name="A_Sum_9.KPI_Book (2)_BOOKCoSKPI_1" xfId="42234"/>
    <cellStyle name="A_Sum_9.KPI_Book (2)_BOOKCoSKPI_1_3.GrossMargin_Journals" xfId="42235"/>
    <cellStyle name="A_Sum_9.KPI_Book (2)_BOOKCoSKPI_1_BOOKCoSKPI" xfId="42236"/>
    <cellStyle name="A_Sum_9.KPI_Book (2)_BOOKCoSKPI_1_BOOKCoSKPI_0.Mgmt Cockpit" xfId="42237"/>
    <cellStyle name="A_Sum_9.KPI_Book (2)_BOOKCoSKPI_1_BOOKCoSKPI_3.GrossMargin_Journals" xfId="42238"/>
    <cellStyle name="A_Sum_9.KPI_Book (2)_BOOKCoSKPI_1_COS Bridge Books" xfId="42239"/>
    <cellStyle name="A_Sum_9.KPI_Book (2)_BOOKCoSKPI_1_COS Bridge Books_1" xfId="42240"/>
    <cellStyle name="A_Sum_9.KPI_Book (2)_BOOKCoSKPI_2" xfId="42241"/>
    <cellStyle name="A_Sum_9.KPI_Book (2)_BOOKCoSKPI_2_0.Mgmt Cockpit" xfId="42242"/>
    <cellStyle name="A_Sum_9.KPI_Book (2)_BOOKCoSKPI_2_3.GrossMargin_Journals" xfId="42243"/>
    <cellStyle name="A_Sum_9.KPI_Book (2)_BOOKCoSKPI_3.GrossMargin_Journals" xfId="42244"/>
    <cellStyle name="A_Sum_9.KPI_Book (2)_BOOKCoSKPI_6.KPI_Issue" xfId="42245"/>
    <cellStyle name="A_Sum_9.KPI_Book (2)_BOOKCoSKPI_BOOKCoSKPI" xfId="42246"/>
    <cellStyle name="A_Sum_9.KPI_Book (2)_BOOKCoSKPI_BOOKCoSKPI_1" xfId="42247"/>
    <cellStyle name="A_Sum_9.KPI_Book (2)_BOOKCoSKPI_BOOKCoSKPI_1_0.Mgmt Cockpit" xfId="42248"/>
    <cellStyle name="A_Sum_9.KPI_Book (2)_BOOKCoSKPI_BOOKCoSKPI_1_3.GrossMargin_Journals" xfId="42249"/>
    <cellStyle name="A_Sum_9.KPI_Book (2)_BOOKCoSKPI_BOOKCoSKPI_3.GrossMargin_Journals" xfId="42250"/>
    <cellStyle name="A_Sum_9.KPI_Book (2)_BOOKCoSKPI_BOOKCoSKPI_BOOKCoSKPI" xfId="42251"/>
    <cellStyle name="A_Sum_9.KPI_Book (2)_BOOKCoSKPI_BOOKCoSKPI_BOOKCoSKPI_0.Mgmt Cockpit" xfId="42252"/>
    <cellStyle name="A_Sum_9.KPI_Book (2)_BOOKCoSKPI_BOOKCoSKPI_BOOKCoSKPI_3.GrossMargin_Journals" xfId="42253"/>
    <cellStyle name="A_Sum_9.KPI_Book (2)_BOOKCoSKPI_BOOKCoSKPI_COS Bridge Books" xfId="42254"/>
    <cellStyle name="A_Sum_9.KPI_Book (2)_BOOKCoSKPI_BOOKCoSKPI_COS Bridge Books_1" xfId="42255"/>
    <cellStyle name="A_Sum_9.KPI_Book (2)_BOOKCoSKPI_COS Bridge Books" xfId="42256"/>
    <cellStyle name="A_Sum_9.KPI_Book (2)_BOOKCoSKPI_COS Bridge Books_1" xfId="42257"/>
    <cellStyle name="A_Sum_9.KPI_Book (2)_BOOKCoSKPI_COS Bridge Books_2" xfId="42258"/>
    <cellStyle name="A_Sum_9.KPI_Book (2)_BOOKCoSKPI_CREST_SPS_KPI" xfId="42259"/>
    <cellStyle name="A_Sum_9.KPI_Book (2)_BOOKCoSKPI_CREST_SPS_KPI_0.Mgmt Cockpit" xfId="42260"/>
    <cellStyle name="A_Sum_9.KPI_Book (2)_BOOKCoSKPI_CREST_SPS_KPI_3.GrossMargin_Journals" xfId="42261"/>
    <cellStyle name="A_Sum_9.KPI_Book (2)_BOOKCoSKPI_CREST_SPS_KPI_BOOKCoSKPI" xfId="42262"/>
    <cellStyle name="A_Sum_9.KPI_Book (2)_BOOKCoSKPI_CREST_SPS_KPI_BOOKCoSKPI_1" xfId="42263"/>
    <cellStyle name="A_Sum_9.KPI_Book (2)_BOOKCoSKPI_CREST_SPS_KPI_BOOKCoSKPI_1_0.Mgmt Cockpit" xfId="42264"/>
    <cellStyle name="A_Sum_9.KPI_Book (2)_BOOKCoSKPI_CREST_SPS_KPI_BOOKCoSKPI_1_3.GrossMargin_Journals" xfId="42265"/>
    <cellStyle name="A_Sum_9.KPI_Book (2)_BOOKCoSKPI_CREST_SPS_KPI_BOOKCoSKPI_3.GrossMargin_Journals" xfId="42266"/>
    <cellStyle name="A_Sum_9.KPI_Book (2)_BOOKCoSKPI_CREST_SPS_KPI_BOOKCoSKPI_BOOKCoSKPI" xfId="42267"/>
    <cellStyle name="A_Sum_9.KPI_Book (2)_BOOKCoSKPI_CREST_SPS_KPI_BOOKCoSKPI_BOOKCoSKPI_0.Mgmt Cockpit" xfId="42268"/>
    <cellStyle name="A_Sum_9.KPI_Book (2)_BOOKCoSKPI_CREST_SPS_KPI_BOOKCoSKPI_BOOKCoSKPI_3.GrossMargin_Journals" xfId="42269"/>
    <cellStyle name="A_Sum_9.KPI_Book (2)_BOOKCoSKPI_CREST_SPS_KPI_BOOKCoSKPI_COS Bridge Books" xfId="42270"/>
    <cellStyle name="A_Sum_9.KPI_Book (2)_BOOKCoSKPI_CREST_SPS_KPI_BOOKCoSKPI_COS Bridge Books_1" xfId="42271"/>
    <cellStyle name="A_Sum_9.KPI_Book (2)_BOOKCoSKPI_CREST_SPS_KPI_COS Bridge Books" xfId="42272"/>
    <cellStyle name="A_Sum_9.KPI_Book (2)_BOOKCoSKPI_CREST_SPS_KPI_COS Bridge Books_1" xfId="42273"/>
    <cellStyle name="A_Sum_9.KPI_Book (2)_BOOKCoSKPI_JOURNALCoSKPI" xfId="42274"/>
    <cellStyle name="A_Sum_9.KPI_Book (2)_BOOKCoSKPI_ProdExp_Journal_KPI" xfId="42275"/>
    <cellStyle name="A_Sum_9.KPI_Book (2)_COS Bridge Books" xfId="42276"/>
    <cellStyle name="A_Sum_9.KPI_Book (2)_COS Bridge Books_1" xfId="42277"/>
    <cellStyle name="A_Sum_9.KPI_Book (2)_COS Bridge Books_2" xfId="42278"/>
    <cellStyle name="A_Sum_9.KPI_Book (2)_CREST_SPS_KPI" xfId="42279"/>
    <cellStyle name="A_Sum_9.KPI_Book (2)_CREST_SPS_KPI_0.Mgmt Cockpit" xfId="42280"/>
    <cellStyle name="A_Sum_9.KPI_Book (2)_CREST_SPS_KPI_3.GrossMargin_Journals" xfId="42281"/>
    <cellStyle name="A_Sum_9.KPI_Book (2)_CREST_SPS_KPI_BOOKCoSKPI" xfId="42282"/>
    <cellStyle name="A_Sum_9.KPI_Book (2)_CREST_SPS_KPI_BOOKCoSKPI_1" xfId="42283"/>
    <cellStyle name="A_Sum_9.KPI_Book (2)_CREST_SPS_KPI_BOOKCoSKPI_1_0.Mgmt Cockpit" xfId="42284"/>
    <cellStyle name="A_Sum_9.KPI_Book (2)_CREST_SPS_KPI_BOOKCoSKPI_1_3.GrossMargin_Journals" xfId="42285"/>
    <cellStyle name="A_Sum_9.KPI_Book (2)_CREST_SPS_KPI_BOOKCoSKPI_3.GrossMargin_Journals" xfId="42286"/>
    <cellStyle name="A_Sum_9.KPI_Book (2)_CREST_SPS_KPI_BOOKCoSKPI_BOOKCoSKPI" xfId="42287"/>
    <cellStyle name="A_Sum_9.KPI_Book (2)_CREST_SPS_KPI_BOOKCoSKPI_BOOKCoSKPI_0.Mgmt Cockpit" xfId="42288"/>
    <cellStyle name="A_Sum_9.KPI_Book (2)_CREST_SPS_KPI_BOOKCoSKPI_BOOKCoSKPI_3.GrossMargin_Journals" xfId="42289"/>
    <cellStyle name="A_Sum_9.KPI_Book (2)_CREST_SPS_KPI_BOOKCoSKPI_COS Bridge Books" xfId="42290"/>
    <cellStyle name="A_Sum_9.KPI_Book (2)_CREST_SPS_KPI_BOOKCoSKPI_COS Bridge Books_1" xfId="42291"/>
    <cellStyle name="A_Sum_9.KPI_Book (2)_CREST_SPS_KPI_COS Bridge Books" xfId="42292"/>
    <cellStyle name="A_Sum_9.KPI_Book (2)_CREST_SPS_KPI_COS Bridge Books_1" xfId="42293"/>
    <cellStyle name="A_Sum_9.KPI_Book (2)_JOURNALCoSKPI" xfId="42294"/>
    <cellStyle name="A_Sum_9.KPI_Book (2)_ProdExp_Journal_KPI" xfId="42295"/>
    <cellStyle name="A_Sum_BMC sales TE" xfId="17158"/>
    <cellStyle name="A_Sum_BOOKCoSKPI" xfId="42296"/>
    <cellStyle name="A_Sum_BOOKCoSKPI_0.Mgmt Cockpit" xfId="42297"/>
    <cellStyle name="A_Sum_BOOKCoSKPI_1" xfId="42298"/>
    <cellStyle name="A_Sum_BOOKCoSKPI_1_0.Mgmt Cockpit" xfId="42299"/>
    <cellStyle name="A_Sum_BOOKCoSKPI_1_3.GrossMargin_Journals" xfId="42300"/>
    <cellStyle name="A_Sum_BOOKCoSKPI_1_6.KPI_Issue" xfId="42301"/>
    <cellStyle name="A_Sum_BOOKCoSKPI_1_BOOKCoSKPI" xfId="42302"/>
    <cellStyle name="A_Sum_BOOKCoSKPI_1_BOOKCoSKPI_1" xfId="42303"/>
    <cellStyle name="A_Sum_BOOKCoSKPI_1_BOOKCoSKPI_1_0.Mgmt Cockpit" xfId="42304"/>
    <cellStyle name="A_Sum_BOOKCoSKPI_1_BOOKCoSKPI_1_3.GrossMargin_Journals" xfId="42305"/>
    <cellStyle name="A_Sum_BOOKCoSKPI_1_BOOKCoSKPI_3.GrossMargin_Journals" xfId="42306"/>
    <cellStyle name="A_Sum_BOOKCoSKPI_1_BOOKCoSKPI_BOOKCoSKPI" xfId="42307"/>
    <cellStyle name="A_Sum_BOOKCoSKPI_1_BOOKCoSKPI_BOOKCoSKPI_0.Mgmt Cockpit" xfId="42308"/>
    <cellStyle name="A_Sum_BOOKCoSKPI_1_BOOKCoSKPI_BOOKCoSKPI_3.GrossMargin_Journals" xfId="42309"/>
    <cellStyle name="A_Sum_BOOKCoSKPI_1_BOOKCoSKPI_COS Bridge Books" xfId="42310"/>
    <cellStyle name="A_Sum_BOOKCoSKPI_1_BOOKCoSKPI_COS Bridge Books_1" xfId="42311"/>
    <cellStyle name="A_Sum_BOOKCoSKPI_1_COS Bridge Books" xfId="42312"/>
    <cellStyle name="A_Sum_BOOKCoSKPI_1_COS Bridge Books_1" xfId="42313"/>
    <cellStyle name="A_Sum_BOOKCoSKPI_1_COS Bridge Books_2" xfId="42314"/>
    <cellStyle name="A_Sum_BOOKCoSKPI_1_CREST_SPS_KPI" xfId="42315"/>
    <cellStyle name="A_Sum_BOOKCoSKPI_1_CREST_SPS_KPI_0.Mgmt Cockpit" xfId="42316"/>
    <cellStyle name="A_Sum_BOOKCoSKPI_1_CREST_SPS_KPI_3.GrossMargin_Journals" xfId="42317"/>
    <cellStyle name="A_Sum_BOOKCoSKPI_1_CREST_SPS_KPI_BOOKCoSKPI" xfId="42318"/>
    <cellStyle name="A_Sum_BOOKCoSKPI_1_CREST_SPS_KPI_BOOKCoSKPI_1" xfId="42319"/>
    <cellStyle name="A_Sum_BOOKCoSKPI_1_CREST_SPS_KPI_BOOKCoSKPI_1_0.Mgmt Cockpit" xfId="42320"/>
    <cellStyle name="A_Sum_BOOKCoSKPI_1_CREST_SPS_KPI_BOOKCoSKPI_1_3.GrossMargin_Journals" xfId="42321"/>
    <cellStyle name="A_Sum_BOOKCoSKPI_1_CREST_SPS_KPI_BOOKCoSKPI_3.GrossMargin_Journals" xfId="42322"/>
    <cellStyle name="A_Sum_BOOKCoSKPI_1_CREST_SPS_KPI_BOOKCoSKPI_BOOKCoSKPI" xfId="42323"/>
    <cellStyle name="A_Sum_BOOKCoSKPI_1_CREST_SPS_KPI_BOOKCoSKPI_BOOKCoSKPI_0.Mgmt Cockpit" xfId="42324"/>
    <cellStyle name="A_Sum_BOOKCoSKPI_1_CREST_SPS_KPI_BOOKCoSKPI_BOOKCoSKPI_3.GrossMargin_Journals" xfId="42325"/>
    <cellStyle name="A_Sum_BOOKCoSKPI_1_CREST_SPS_KPI_BOOKCoSKPI_COS Bridge Books" xfId="42326"/>
    <cellStyle name="A_Sum_BOOKCoSKPI_1_CREST_SPS_KPI_BOOKCoSKPI_COS Bridge Books_1" xfId="42327"/>
    <cellStyle name="A_Sum_BOOKCoSKPI_1_CREST_SPS_KPI_COS Bridge Books" xfId="42328"/>
    <cellStyle name="A_Sum_BOOKCoSKPI_1_CREST_SPS_KPI_COS Bridge Books_1" xfId="42329"/>
    <cellStyle name="A_Sum_BOOKCoSKPI_1_JOURNALCoSKPI" xfId="42330"/>
    <cellStyle name="A_Sum_BOOKCoSKPI_1_ProdExp_Journal_KPI" xfId="42331"/>
    <cellStyle name="A_Sum_BOOKCoSKPI_2" xfId="42332"/>
    <cellStyle name="A_Sum_BOOKCoSKPI_2_3.GrossMargin_Journals" xfId="42333"/>
    <cellStyle name="A_Sum_BOOKCoSKPI_2_BOOKCoSKPI" xfId="42334"/>
    <cellStyle name="A_Sum_BOOKCoSKPI_2_BOOKCoSKPI_0.Mgmt Cockpit" xfId="42335"/>
    <cellStyle name="A_Sum_BOOKCoSKPI_2_BOOKCoSKPI_3.GrossMargin_Journals" xfId="42336"/>
    <cellStyle name="A_Sum_BOOKCoSKPI_2_COS Bridge Books" xfId="42337"/>
    <cellStyle name="A_Sum_BOOKCoSKPI_2_COS Bridge Books_1" xfId="42338"/>
    <cellStyle name="A_Sum_BOOKCoSKPI_3" xfId="42339"/>
    <cellStyle name="A_Sum_BOOKCoSKPI_3.GrossMargin_Journals" xfId="42340"/>
    <cellStyle name="A_Sum_BOOKCoSKPI_3_0.Mgmt Cockpit" xfId="42341"/>
    <cellStyle name="A_Sum_BOOKCoSKPI_3_3.GrossMargin_Journals" xfId="42342"/>
    <cellStyle name="A_Sum_BOOKCoSKPI_6.KPI_Issue" xfId="42343"/>
    <cellStyle name="A_Sum_BOOKCoSKPI_BOOKCoSKPI" xfId="42344"/>
    <cellStyle name="A_Sum_BOOKCoSKPI_BOOKCoSKPI_0.Mgmt Cockpit" xfId="42345"/>
    <cellStyle name="A_Sum_BOOKCoSKPI_BOOKCoSKPI_1" xfId="42346"/>
    <cellStyle name="A_Sum_BOOKCoSKPI_BOOKCoSKPI_1_3.GrossMargin_Journals" xfId="42347"/>
    <cellStyle name="A_Sum_BOOKCoSKPI_BOOKCoSKPI_1_BOOKCoSKPI" xfId="42348"/>
    <cellStyle name="A_Sum_BOOKCoSKPI_BOOKCoSKPI_1_BOOKCoSKPI_0.Mgmt Cockpit" xfId="42349"/>
    <cellStyle name="A_Sum_BOOKCoSKPI_BOOKCoSKPI_1_BOOKCoSKPI_3.GrossMargin_Journals" xfId="42350"/>
    <cellStyle name="A_Sum_BOOKCoSKPI_BOOKCoSKPI_1_COS Bridge Books" xfId="42351"/>
    <cellStyle name="A_Sum_BOOKCoSKPI_BOOKCoSKPI_1_COS Bridge Books_1" xfId="42352"/>
    <cellStyle name="A_Sum_BOOKCoSKPI_BOOKCoSKPI_2" xfId="42353"/>
    <cellStyle name="A_Sum_BOOKCoSKPI_BOOKCoSKPI_2_0.Mgmt Cockpit" xfId="42354"/>
    <cellStyle name="A_Sum_BOOKCoSKPI_BOOKCoSKPI_2_3.GrossMargin_Journals" xfId="42355"/>
    <cellStyle name="A_Sum_BOOKCoSKPI_BOOKCoSKPI_3.GrossMargin_Journals" xfId="42356"/>
    <cellStyle name="A_Sum_BOOKCoSKPI_BOOKCoSKPI_6.KPI_Issue" xfId="42357"/>
    <cellStyle name="A_Sum_BOOKCoSKPI_BOOKCoSKPI_BOOKCoSKPI" xfId="42358"/>
    <cellStyle name="A_Sum_BOOKCoSKPI_BOOKCoSKPI_BOOKCoSKPI_1" xfId="42359"/>
    <cellStyle name="A_Sum_BOOKCoSKPI_BOOKCoSKPI_BOOKCoSKPI_1_0.Mgmt Cockpit" xfId="42360"/>
    <cellStyle name="A_Sum_BOOKCoSKPI_BOOKCoSKPI_BOOKCoSKPI_1_3.GrossMargin_Journals" xfId="42361"/>
    <cellStyle name="A_Sum_BOOKCoSKPI_BOOKCoSKPI_BOOKCoSKPI_3.GrossMargin_Journals" xfId="42362"/>
    <cellStyle name="A_Sum_BOOKCoSKPI_BOOKCoSKPI_BOOKCoSKPI_BOOKCoSKPI" xfId="42363"/>
    <cellStyle name="A_Sum_BOOKCoSKPI_BOOKCoSKPI_BOOKCoSKPI_BOOKCoSKPI_0.Mgmt Cockpit" xfId="42364"/>
    <cellStyle name="A_Sum_BOOKCoSKPI_BOOKCoSKPI_BOOKCoSKPI_BOOKCoSKPI_3.GrossMargin_Journals" xfId="42365"/>
    <cellStyle name="A_Sum_BOOKCoSKPI_BOOKCoSKPI_BOOKCoSKPI_COS Bridge Books" xfId="42366"/>
    <cellStyle name="A_Sum_BOOKCoSKPI_BOOKCoSKPI_BOOKCoSKPI_COS Bridge Books_1" xfId="42367"/>
    <cellStyle name="A_Sum_BOOKCoSKPI_BOOKCoSKPI_COS Bridge Books" xfId="42368"/>
    <cellStyle name="A_Sum_BOOKCoSKPI_BOOKCoSKPI_COS Bridge Books_1" xfId="42369"/>
    <cellStyle name="A_Sum_BOOKCoSKPI_BOOKCoSKPI_COS Bridge Books_2" xfId="42370"/>
    <cellStyle name="A_Sum_BOOKCoSKPI_BOOKCoSKPI_CREST_SPS_KPI" xfId="42371"/>
    <cellStyle name="A_Sum_BOOKCoSKPI_BOOKCoSKPI_CREST_SPS_KPI_0.Mgmt Cockpit" xfId="42372"/>
    <cellStyle name="A_Sum_BOOKCoSKPI_BOOKCoSKPI_CREST_SPS_KPI_3.GrossMargin_Journals" xfId="42373"/>
    <cellStyle name="A_Sum_BOOKCoSKPI_BOOKCoSKPI_CREST_SPS_KPI_BOOKCoSKPI" xfId="42374"/>
    <cellStyle name="A_Sum_BOOKCoSKPI_BOOKCoSKPI_CREST_SPS_KPI_BOOKCoSKPI_1" xfId="42375"/>
    <cellStyle name="A_Sum_BOOKCoSKPI_BOOKCoSKPI_CREST_SPS_KPI_BOOKCoSKPI_1_0.Mgmt Cockpit" xfId="42376"/>
    <cellStyle name="A_Sum_BOOKCoSKPI_BOOKCoSKPI_CREST_SPS_KPI_BOOKCoSKPI_1_3.GrossMargin_Journals" xfId="42377"/>
    <cellStyle name="A_Sum_BOOKCoSKPI_BOOKCoSKPI_CREST_SPS_KPI_BOOKCoSKPI_3.GrossMargin_Journals" xfId="42378"/>
    <cellStyle name="A_Sum_BOOKCoSKPI_BOOKCoSKPI_CREST_SPS_KPI_BOOKCoSKPI_BOOKCoSKPI" xfId="42379"/>
    <cellStyle name="A_Sum_BOOKCoSKPI_BOOKCoSKPI_CREST_SPS_KPI_BOOKCoSKPI_BOOKCoSKPI_0.Mgmt Cockpit" xfId="42380"/>
    <cellStyle name="A_Sum_BOOKCoSKPI_BOOKCoSKPI_CREST_SPS_KPI_BOOKCoSKPI_BOOKCoSKPI_3.GrossMargin_Journals" xfId="42381"/>
    <cellStyle name="A_Sum_BOOKCoSKPI_BOOKCoSKPI_CREST_SPS_KPI_BOOKCoSKPI_COS Bridge Books" xfId="42382"/>
    <cellStyle name="A_Sum_BOOKCoSKPI_BOOKCoSKPI_CREST_SPS_KPI_BOOKCoSKPI_COS Bridge Books_1" xfId="42383"/>
    <cellStyle name="A_Sum_BOOKCoSKPI_BOOKCoSKPI_CREST_SPS_KPI_COS Bridge Books" xfId="42384"/>
    <cellStyle name="A_Sum_BOOKCoSKPI_BOOKCoSKPI_CREST_SPS_KPI_COS Bridge Books_1" xfId="42385"/>
    <cellStyle name="A_Sum_BOOKCoSKPI_BOOKCoSKPI_JOURNALCoSKPI" xfId="42386"/>
    <cellStyle name="A_Sum_BOOKCoSKPI_BOOKCoSKPI_ProdExp_Journal_KPI" xfId="42387"/>
    <cellStyle name="A_Sum_BOOKCoSKPI_COS Bridge Books" xfId="42388"/>
    <cellStyle name="A_Sum_BOOKCoSKPI_COS Bridge Books_1" xfId="42389"/>
    <cellStyle name="A_Sum_BOOKCoSKPI_COS Bridge Books_2" xfId="42390"/>
    <cellStyle name="A_Sum_BOOKCoSKPI_CREST_SPS_KPI" xfId="42391"/>
    <cellStyle name="A_Sum_BOOKCoSKPI_CREST_SPS_KPI_0.Mgmt Cockpit" xfId="42392"/>
    <cellStyle name="A_Sum_BOOKCoSKPI_CREST_SPS_KPI_3.GrossMargin_Journals" xfId="42393"/>
    <cellStyle name="A_Sum_BOOKCoSKPI_CREST_SPS_KPI_BOOKCoSKPI" xfId="42394"/>
    <cellStyle name="A_Sum_BOOKCoSKPI_CREST_SPS_KPI_BOOKCoSKPI_1" xfId="42395"/>
    <cellStyle name="A_Sum_BOOKCoSKPI_CREST_SPS_KPI_BOOKCoSKPI_1_0.Mgmt Cockpit" xfId="42396"/>
    <cellStyle name="A_Sum_BOOKCoSKPI_CREST_SPS_KPI_BOOKCoSKPI_1_3.GrossMargin_Journals" xfId="42397"/>
    <cellStyle name="A_Sum_BOOKCoSKPI_CREST_SPS_KPI_BOOKCoSKPI_3.GrossMargin_Journals" xfId="42398"/>
    <cellStyle name="A_Sum_BOOKCoSKPI_CREST_SPS_KPI_BOOKCoSKPI_BOOKCoSKPI" xfId="42399"/>
    <cellStyle name="A_Sum_BOOKCoSKPI_CREST_SPS_KPI_BOOKCoSKPI_BOOKCoSKPI_0.Mgmt Cockpit" xfId="42400"/>
    <cellStyle name="A_Sum_BOOKCoSKPI_CREST_SPS_KPI_BOOKCoSKPI_BOOKCoSKPI_3.GrossMargin_Journals" xfId="42401"/>
    <cellStyle name="A_Sum_BOOKCoSKPI_CREST_SPS_KPI_BOOKCoSKPI_COS Bridge Books" xfId="42402"/>
    <cellStyle name="A_Sum_BOOKCoSKPI_CREST_SPS_KPI_BOOKCoSKPI_COS Bridge Books_1" xfId="42403"/>
    <cellStyle name="A_Sum_BOOKCoSKPI_CREST_SPS_KPI_COS Bridge Books" xfId="42404"/>
    <cellStyle name="A_Sum_BOOKCoSKPI_CREST_SPS_KPI_COS Bridge Books_1" xfId="42405"/>
    <cellStyle name="A_Sum_BOOKCoSKPI_JOURNALCoSKPI" xfId="42406"/>
    <cellStyle name="A_Sum_BOOKCoSKPI_ProdExp_Journal_KPI" xfId="42407"/>
    <cellStyle name="A_Sum_COS Bridge Books" xfId="42408"/>
    <cellStyle name="A_Sum_COS Bridge Books_1" xfId="42409"/>
    <cellStyle name="A_Sum_COS Bridge Books_2" xfId="42410"/>
    <cellStyle name="A_Sum_CREST_SPS_KPI" xfId="42411"/>
    <cellStyle name="A_Sum_CREST_SPS_KPI_0.Mgmt Cockpit" xfId="42412"/>
    <cellStyle name="A_Sum_CREST_SPS_KPI_3.GrossMargin_Journals" xfId="42413"/>
    <cellStyle name="A_Sum_CREST_SPS_KPI_BOOKCoSKPI" xfId="42414"/>
    <cellStyle name="A_Sum_CREST_SPS_KPI_BOOKCoSKPI_1" xfId="42415"/>
    <cellStyle name="A_Sum_CREST_SPS_KPI_BOOKCoSKPI_1_0.Mgmt Cockpit" xfId="42416"/>
    <cellStyle name="A_Sum_CREST_SPS_KPI_BOOKCoSKPI_1_3.GrossMargin_Journals" xfId="42417"/>
    <cellStyle name="A_Sum_CREST_SPS_KPI_BOOKCoSKPI_3.GrossMargin_Journals" xfId="42418"/>
    <cellStyle name="A_Sum_CREST_SPS_KPI_BOOKCoSKPI_BOOKCoSKPI" xfId="42419"/>
    <cellStyle name="A_Sum_CREST_SPS_KPI_BOOKCoSKPI_BOOKCoSKPI_0.Mgmt Cockpit" xfId="42420"/>
    <cellStyle name="A_Sum_CREST_SPS_KPI_BOOKCoSKPI_BOOKCoSKPI_3.GrossMargin_Journals" xfId="42421"/>
    <cellStyle name="A_Sum_CREST_SPS_KPI_BOOKCoSKPI_COS Bridge Books" xfId="42422"/>
    <cellStyle name="A_Sum_CREST_SPS_KPI_BOOKCoSKPI_COS Bridge Books_1" xfId="42423"/>
    <cellStyle name="A_Sum_CREST_SPS_KPI_COS Bridge Books" xfId="42424"/>
    <cellStyle name="A_Sum_CREST_SPS_KPI_COS Bridge Books_1" xfId="42425"/>
    <cellStyle name="A_Sum_Data" xfId="17159"/>
    <cellStyle name="A_Sum_Data_Structure" xfId="17160"/>
    <cellStyle name="A_Sum_Data_structure_1" xfId="17161"/>
    <cellStyle name="A_Sum_Data_Structure_structure" xfId="17162"/>
    <cellStyle name="A_Sum_JOURNALCoSKPI" xfId="42426"/>
    <cellStyle name="A_Sum_JOURNALCoSKPI_0.Mgmt Cockpit" xfId="42427"/>
    <cellStyle name="A_Sum_JOURNALCoSKPI_1" xfId="42428"/>
    <cellStyle name="A_Sum_JOURNALCoSKPI_2" xfId="42429"/>
    <cellStyle name="A_Sum_JOURNALCoSKPI_3.GrossMargin_Journals" xfId="42430"/>
    <cellStyle name="A_Sum_JOURNALCoSKPI_BOOKCoSKPI" xfId="42431"/>
    <cellStyle name="A_Sum_JOURNALCoSKPI_BOOKCoSKPI_3.GrossMargin_Journals" xfId="42432"/>
    <cellStyle name="A_Sum_JOURNALCoSKPI_BOOKCoSKPI_BOOKCoSKPI" xfId="42433"/>
    <cellStyle name="A_Sum_JOURNALCoSKPI_BOOKCoSKPI_BOOKCoSKPI_0.Mgmt Cockpit" xfId="42434"/>
    <cellStyle name="A_Sum_JOURNALCoSKPI_BOOKCoSKPI_BOOKCoSKPI_3.GrossMargin_Journals" xfId="42435"/>
    <cellStyle name="A_Sum_JOURNALCoSKPI_BOOKCoSKPI_COS Bridge Books" xfId="42436"/>
    <cellStyle name="A_Sum_JOURNALCoSKPI_BOOKCoSKPI_COS Bridge Books_1" xfId="42437"/>
    <cellStyle name="A_Sum_JOURNALCoSKPI_COS Bridge Books" xfId="42438"/>
    <cellStyle name="A_Sum_JOURNALCoSKPI_COS Bridge Books_1" xfId="42439"/>
    <cellStyle name="A_Sum_JOURNALCoSKPI_CREST_SPS_KPI" xfId="42440"/>
    <cellStyle name="A_Sum_JOURNALCoSKPI_CREST_SPS_KPI_0.Mgmt Cockpit" xfId="42441"/>
    <cellStyle name="A_Sum_JOURNALCoSKPI_CREST_SPS_KPI_3.GrossMargin_Journals" xfId="42442"/>
    <cellStyle name="A_Sum_JOURNALCoSKPI_CREST_SPS_KPI_BOOKCoSKPI" xfId="42443"/>
    <cellStyle name="A_Sum_JOURNALCoSKPI_CREST_SPS_KPI_BOOKCoSKPI_1" xfId="42444"/>
    <cellStyle name="A_Sum_JOURNALCoSKPI_CREST_SPS_KPI_BOOKCoSKPI_1_0.Mgmt Cockpit" xfId="42445"/>
    <cellStyle name="A_Sum_JOURNALCoSKPI_CREST_SPS_KPI_BOOKCoSKPI_1_3.GrossMargin_Journals" xfId="42446"/>
    <cellStyle name="A_Sum_JOURNALCoSKPI_CREST_SPS_KPI_BOOKCoSKPI_3.GrossMargin_Journals" xfId="42447"/>
    <cellStyle name="A_Sum_JOURNALCoSKPI_CREST_SPS_KPI_BOOKCoSKPI_BOOKCoSKPI" xfId="42448"/>
    <cellStyle name="A_Sum_JOURNALCoSKPI_CREST_SPS_KPI_BOOKCoSKPI_BOOKCoSKPI_0.Mgmt Cockpit" xfId="42449"/>
    <cellStyle name="A_Sum_JOURNALCoSKPI_CREST_SPS_KPI_BOOKCoSKPI_BOOKCoSKPI_3.GrossMargin_Journals" xfId="42450"/>
    <cellStyle name="A_Sum_JOURNALCoSKPI_CREST_SPS_KPI_BOOKCoSKPI_COS Bridge Books" xfId="42451"/>
    <cellStyle name="A_Sum_JOURNALCoSKPI_CREST_SPS_KPI_BOOKCoSKPI_COS Bridge Books_1" xfId="42452"/>
    <cellStyle name="A_Sum_JOURNALCoSKPI_CREST_SPS_KPI_COS Bridge Books" xfId="42453"/>
    <cellStyle name="A_Sum_JOURNALCoSKPI_CREST_SPS_KPI_COS Bridge Books_1" xfId="42454"/>
    <cellStyle name="A_Sum_MSOA PE" xfId="17163"/>
    <cellStyle name="A_Sum_Open Acces" xfId="17164"/>
    <cellStyle name="A_Sum_ProdExp_Journal_KPI" xfId="42455"/>
    <cellStyle name="A_SUM_Row Major" xfId="17165"/>
    <cellStyle name="A_SUM_Row Major_0.Mgmt Cockpit" xfId="42456"/>
    <cellStyle name="A_SUM_Row Major_10. eBook Usage" xfId="42457"/>
    <cellStyle name="A_SUM_Row Major_10. eBook Usage_0.Mgmt Cockpit" xfId="42458"/>
    <cellStyle name="A_SUM_Row Major_10. eBook Usage_2a. IiC - CAPEX" xfId="42459"/>
    <cellStyle name="A_SUM_Row Major_10. eBook Usage_3. FTE PeKo" xfId="42460"/>
    <cellStyle name="A_SUM_Row Major_10. eBook Usage_3.GrossMargin_Journals" xfId="42461"/>
    <cellStyle name="A_SUM_Row Major_10. eBook Usage_6.KPI_Issue" xfId="42462"/>
    <cellStyle name="A_SUM_Row Major_10. eBook Usage_BOOKCoSKPI" xfId="42463"/>
    <cellStyle name="A_SUM_Row Major_10. eBook Usage_BOOKCoSKPI_3.GrossMargin_Journals" xfId="42464"/>
    <cellStyle name="A_SUM_Row Major_10. eBook Usage_BOOKCoSKPI_BOOKCoSKPI" xfId="42465"/>
    <cellStyle name="A_SUM_Row Major_10. eBook Usage_BOOKCoSKPI_BOOKCoSKPI_0.Mgmt Cockpit" xfId="42466"/>
    <cellStyle name="A_SUM_Row Major_10. eBook Usage_BOOKCoSKPI_BOOKCoSKPI_3.GrossMargin_Journals" xfId="42467"/>
    <cellStyle name="A_SUM_Row Major_10. eBook Usage_BOOKCoSKPI_COS Bridge Books" xfId="42468"/>
    <cellStyle name="A_SUM_Row Major_10. eBook Usage_BOOKCoSKPI_COS Bridge Books_1" xfId="42469"/>
    <cellStyle name="A_SUM_Row Major_10. eBook Usage_COS Bridge Books" xfId="42470"/>
    <cellStyle name="A_SUM_Row Major_10. eBook Usage_COS Bridge Books_1" xfId="42471"/>
    <cellStyle name="A_SUM_Row Major_10. eBook Usage_CREST_SPS_KPI" xfId="42472"/>
    <cellStyle name="A_SUM_Row Major_10. eBook Usage_CREST_SPS_KPI_0.Mgmt Cockpit" xfId="42473"/>
    <cellStyle name="A_SUM_Row Major_10. eBook Usage_CREST_SPS_KPI_3.GrossMargin_Journals" xfId="42474"/>
    <cellStyle name="A_SUM_Row Major_10. eBook Usage_CREST_SPS_KPI_BOOKCoSKPI" xfId="42475"/>
    <cellStyle name="A_SUM_Row Major_10. eBook Usage_CREST_SPS_KPI_BOOKCoSKPI_1" xfId="42476"/>
    <cellStyle name="A_SUM_Row Major_10. eBook Usage_CREST_SPS_KPI_BOOKCoSKPI_1_0.Mgmt Cockpit" xfId="42477"/>
    <cellStyle name="A_SUM_Row Major_10. eBook Usage_CREST_SPS_KPI_BOOKCoSKPI_1_3.GrossMargin_Journals" xfId="42478"/>
    <cellStyle name="A_SUM_Row Major_10. eBook Usage_CREST_SPS_KPI_BOOKCoSKPI_3.GrossMargin_Journals" xfId="42479"/>
    <cellStyle name="A_SUM_Row Major_10. eBook Usage_CREST_SPS_KPI_BOOKCoSKPI_BOOKCoSKPI" xfId="42480"/>
    <cellStyle name="A_SUM_Row Major_10. eBook Usage_CREST_SPS_KPI_BOOKCoSKPI_BOOKCoSKPI_0.Mgmt Cockpit" xfId="42481"/>
    <cellStyle name="A_SUM_Row Major_10. eBook Usage_CREST_SPS_KPI_BOOKCoSKPI_BOOKCoSKPI_3.GrossMargin_Journals" xfId="42482"/>
    <cellStyle name="A_SUM_Row Major_10. eBook Usage_CREST_SPS_KPI_BOOKCoSKPI_COS Bridge Books" xfId="42483"/>
    <cellStyle name="A_SUM_Row Major_10. eBook Usage_CREST_SPS_KPI_BOOKCoSKPI_COS Bridge Books_1" xfId="42484"/>
    <cellStyle name="A_SUM_Row Major_10. eBook Usage_CREST_SPS_KPI_COS Bridge Books" xfId="42485"/>
    <cellStyle name="A_SUM_Row Major_10. eBook Usage_CREST_SPS_KPI_COS Bridge Books_1" xfId="42486"/>
    <cellStyle name="A_SUM_Row Major_10. eBook Usage_JOURNALCoSKPI" xfId="42487"/>
    <cellStyle name="A_SUM_Row Major_10. eBook Usage_JOURNALCoSKPI_1" xfId="42488"/>
    <cellStyle name="A_SUM_Row Major_2.p&amp;l- Global" xfId="42489"/>
    <cellStyle name="A_SUM_Row Major_2.p&amp;l- Global_0.Mgmt Cockpit" xfId="42490"/>
    <cellStyle name="A_SUM_Row Major_2.p&amp;l- Global_3.GrossMargin_Journals" xfId="42491"/>
    <cellStyle name="A_SUM_Row Major_2.p&amp;l- Global_6.KPI_Issue" xfId="42492"/>
    <cellStyle name="A_SUM_Row Major_2.p&amp;l- Global_BOOKCoSKPI" xfId="42493"/>
    <cellStyle name="A_SUM_Row Major_2.p&amp;l- Global_BOOKCoSKPI_1" xfId="42494"/>
    <cellStyle name="A_SUM_Row Major_2.p&amp;l- Global_BOOKCoSKPI_1_0.Mgmt Cockpit" xfId="42495"/>
    <cellStyle name="A_SUM_Row Major_2.p&amp;l- Global_BOOKCoSKPI_1_3.GrossMargin_Journals" xfId="42496"/>
    <cellStyle name="A_SUM_Row Major_2.p&amp;l- Global_BOOKCoSKPI_3.GrossMargin_Journals" xfId="42497"/>
    <cellStyle name="A_SUM_Row Major_2.p&amp;l- Global_BOOKCoSKPI_BOOKCoSKPI" xfId="42498"/>
    <cellStyle name="A_SUM_Row Major_2.p&amp;l- Global_BOOKCoSKPI_BOOKCoSKPI_0.Mgmt Cockpit" xfId="42499"/>
    <cellStyle name="A_SUM_Row Major_2.p&amp;l- Global_BOOKCoSKPI_BOOKCoSKPI_3.GrossMargin_Journals" xfId="42500"/>
    <cellStyle name="A_SUM_Row Major_2.p&amp;l- Global_BOOKCoSKPI_COS Bridge Books" xfId="42501"/>
    <cellStyle name="A_SUM_Row Major_2.p&amp;l- Global_BOOKCoSKPI_COS Bridge Books_1" xfId="42502"/>
    <cellStyle name="A_SUM_Row Major_2.p&amp;l- Global_COS Bridge Books" xfId="42503"/>
    <cellStyle name="A_SUM_Row Major_2.p&amp;l- Global_COS Bridge Books_1" xfId="42504"/>
    <cellStyle name="A_SUM_Row Major_2.p&amp;l- Global_COS Bridge Books_2" xfId="42505"/>
    <cellStyle name="A_SUM_Row Major_2.p&amp;l- Global_CREST_SPS_KPI" xfId="42506"/>
    <cellStyle name="A_SUM_Row Major_2.p&amp;l- Global_CREST_SPS_KPI_0.Mgmt Cockpit" xfId="42507"/>
    <cellStyle name="A_SUM_Row Major_2.p&amp;l- Global_CREST_SPS_KPI_3.GrossMargin_Journals" xfId="42508"/>
    <cellStyle name="A_SUM_Row Major_2.p&amp;l- Global_CREST_SPS_KPI_BOOKCoSKPI" xfId="42509"/>
    <cellStyle name="A_SUM_Row Major_2.p&amp;l- Global_CREST_SPS_KPI_BOOKCoSKPI_1" xfId="42510"/>
    <cellStyle name="A_SUM_Row Major_2.p&amp;l- Global_CREST_SPS_KPI_BOOKCoSKPI_1_0.Mgmt Cockpit" xfId="42511"/>
    <cellStyle name="A_SUM_Row Major_2.p&amp;l- Global_CREST_SPS_KPI_BOOKCoSKPI_1_3.GrossMargin_Journals" xfId="42512"/>
    <cellStyle name="A_SUM_Row Major_2.p&amp;l- Global_CREST_SPS_KPI_BOOKCoSKPI_3.GrossMargin_Journals" xfId="42513"/>
    <cellStyle name="A_SUM_Row Major_2.p&amp;l- Global_CREST_SPS_KPI_BOOKCoSKPI_BOOKCoSKPI" xfId="42514"/>
    <cellStyle name="A_SUM_Row Major_2.p&amp;l- Global_CREST_SPS_KPI_BOOKCoSKPI_BOOKCoSKPI_0.Mgmt Cockpit" xfId="42515"/>
    <cellStyle name="A_SUM_Row Major_2.p&amp;l- Global_CREST_SPS_KPI_BOOKCoSKPI_BOOKCoSKPI_3.GrossMargin_Journals" xfId="42516"/>
    <cellStyle name="A_SUM_Row Major_2.p&amp;l- Global_CREST_SPS_KPI_BOOKCoSKPI_COS Bridge Books" xfId="42517"/>
    <cellStyle name="A_SUM_Row Major_2.p&amp;l- Global_CREST_SPS_KPI_BOOKCoSKPI_COS Bridge Books_1" xfId="42518"/>
    <cellStyle name="A_SUM_Row Major_2.p&amp;l- Global_CREST_SPS_KPI_COS Bridge Books" xfId="42519"/>
    <cellStyle name="A_SUM_Row Major_2.p&amp;l- Global_CREST_SPS_KPI_COS Bridge Books_1" xfId="42520"/>
    <cellStyle name="A_SUM_Row Major_2.p&amp;l- Global_JOURNALCoSKPI" xfId="42521"/>
    <cellStyle name="A_SUM_Row Major_2.p&amp;l- Global_ProdExp_Journal_KPI" xfId="42522"/>
    <cellStyle name="A_SUM_Row Major_2a. IiC - CAPEX" xfId="42523"/>
    <cellStyle name="A_SUM_Row Major_2a.IiC - CAPEX" xfId="42524"/>
    <cellStyle name="A_SUM_Row Major_2a.IiC - CAPEX_3.GrossMargin_Journals" xfId="42525"/>
    <cellStyle name="A_SUM_Row Major_2a.IiC - CAPEX_6.KPI_Issue" xfId="42526"/>
    <cellStyle name="A_SUM_Row Major_2a.IiC - CAPEX_BOOKCoSKPI" xfId="42527"/>
    <cellStyle name="A_SUM_Row Major_2a.IiC - CAPEX_BOOKCoSKPI_0.Mgmt Cockpit" xfId="42528"/>
    <cellStyle name="A_SUM_Row Major_2a.IiC - CAPEX_BOOKCoSKPI_1" xfId="42529"/>
    <cellStyle name="A_SUM_Row Major_2a.IiC - CAPEX_BOOKCoSKPI_1_0.Mgmt Cockpit" xfId="42530"/>
    <cellStyle name="A_SUM_Row Major_2a.IiC - CAPEX_BOOKCoSKPI_1_3.GrossMargin_Journals" xfId="42531"/>
    <cellStyle name="A_SUM_Row Major_2a.IiC - CAPEX_BOOKCoSKPI_3.GrossMargin_Journals" xfId="42532"/>
    <cellStyle name="A_SUM_Row Major_2a.IiC - CAPEX_BOOKCoSKPI_6.KPI_Issue" xfId="42533"/>
    <cellStyle name="A_SUM_Row Major_2a.IiC - CAPEX_BOOKCoSKPI_BOOKCoSKPI" xfId="42534"/>
    <cellStyle name="A_SUM_Row Major_2a.IiC - CAPEX_BOOKCoSKPI_BOOKCoSKPI_1" xfId="42535"/>
    <cellStyle name="A_SUM_Row Major_2a.IiC - CAPEX_BOOKCoSKPI_BOOKCoSKPI_1_0.Mgmt Cockpit" xfId="42536"/>
    <cellStyle name="A_SUM_Row Major_2a.IiC - CAPEX_BOOKCoSKPI_BOOKCoSKPI_1_3.GrossMargin_Journals" xfId="42537"/>
    <cellStyle name="A_SUM_Row Major_2a.IiC - CAPEX_BOOKCoSKPI_BOOKCoSKPI_3.GrossMargin_Journals" xfId="42538"/>
    <cellStyle name="A_SUM_Row Major_2a.IiC - CAPEX_BOOKCoSKPI_BOOKCoSKPI_BOOKCoSKPI" xfId="42539"/>
    <cellStyle name="A_SUM_Row Major_2a.IiC - CAPEX_BOOKCoSKPI_BOOKCoSKPI_BOOKCoSKPI_0.Mgmt Cockpit" xfId="42540"/>
    <cellStyle name="A_SUM_Row Major_2a.IiC - CAPEX_BOOKCoSKPI_BOOKCoSKPI_BOOKCoSKPI_3.GrossMargin_Journals" xfId="42541"/>
    <cellStyle name="A_SUM_Row Major_2a.IiC - CAPEX_BOOKCoSKPI_BOOKCoSKPI_COS Bridge Books" xfId="42542"/>
    <cellStyle name="A_SUM_Row Major_2a.IiC - CAPEX_BOOKCoSKPI_BOOKCoSKPI_COS Bridge Books_1" xfId="42543"/>
    <cellStyle name="A_SUM_Row Major_2a.IiC - CAPEX_BOOKCoSKPI_COS Bridge Books" xfId="42544"/>
    <cellStyle name="A_SUM_Row Major_2a.IiC - CAPEX_BOOKCoSKPI_COS Bridge Books_1" xfId="42545"/>
    <cellStyle name="A_SUM_Row Major_2a.IiC - CAPEX_BOOKCoSKPI_COS Bridge Books_2" xfId="42546"/>
    <cellStyle name="A_SUM_Row Major_2a.IiC - CAPEX_BOOKCoSKPI_CREST_SPS_KPI" xfId="42547"/>
    <cellStyle name="A_SUM_Row Major_2a.IiC - CAPEX_BOOKCoSKPI_CREST_SPS_KPI_0.Mgmt Cockpit" xfId="42548"/>
    <cellStyle name="A_SUM_Row Major_2a.IiC - CAPEX_BOOKCoSKPI_CREST_SPS_KPI_3.GrossMargin_Journals" xfId="42549"/>
    <cellStyle name="A_SUM_Row Major_2a.IiC - CAPEX_BOOKCoSKPI_CREST_SPS_KPI_BOOKCoSKPI" xfId="42550"/>
    <cellStyle name="A_SUM_Row Major_2a.IiC - CAPEX_BOOKCoSKPI_CREST_SPS_KPI_BOOKCoSKPI_1" xfId="42551"/>
    <cellStyle name="A_SUM_Row Major_2a.IiC - CAPEX_BOOKCoSKPI_CREST_SPS_KPI_BOOKCoSKPI_1_0.Mgmt Cockpit" xfId="42552"/>
    <cellStyle name="A_SUM_Row Major_2a.IiC - CAPEX_BOOKCoSKPI_CREST_SPS_KPI_BOOKCoSKPI_1_3.GrossMargin_Journals" xfId="42553"/>
    <cellStyle name="A_SUM_Row Major_2a.IiC - CAPEX_BOOKCoSKPI_CREST_SPS_KPI_BOOKCoSKPI_3.GrossMargin_Journals" xfId="42554"/>
    <cellStyle name="A_SUM_Row Major_2a.IiC - CAPEX_BOOKCoSKPI_CREST_SPS_KPI_BOOKCoSKPI_BOOKCoSKPI" xfId="42555"/>
    <cellStyle name="A_SUM_Row Major_2a.IiC - CAPEX_BOOKCoSKPI_CREST_SPS_KPI_BOOKCoSKPI_BOOKCoSKPI_0.Mgmt Cockpit" xfId="42556"/>
    <cellStyle name="A_SUM_Row Major_2a.IiC - CAPEX_BOOKCoSKPI_CREST_SPS_KPI_BOOKCoSKPI_BOOKCoSKPI_3.GrossMargin_Journals" xfId="42557"/>
    <cellStyle name="A_SUM_Row Major_2a.IiC - CAPEX_BOOKCoSKPI_CREST_SPS_KPI_BOOKCoSKPI_COS Bridge Books" xfId="42558"/>
    <cellStyle name="A_SUM_Row Major_2a.IiC - CAPEX_BOOKCoSKPI_CREST_SPS_KPI_BOOKCoSKPI_COS Bridge Books_1" xfId="42559"/>
    <cellStyle name="A_SUM_Row Major_2a.IiC - CAPEX_BOOKCoSKPI_CREST_SPS_KPI_COS Bridge Books" xfId="42560"/>
    <cellStyle name="A_SUM_Row Major_2a.IiC - CAPEX_BOOKCoSKPI_CREST_SPS_KPI_COS Bridge Books_1" xfId="42561"/>
    <cellStyle name="A_SUM_Row Major_2a.IiC - CAPEX_BOOKCoSKPI_JOURNALCoSKPI" xfId="42562"/>
    <cellStyle name="A_SUM_Row Major_2a.IiC - CAPEX_BOOKCoSKPI_ProdExp_Journal_KPI" xfId="42563"/>
    <cellStyle name="A_SUM_Row Major_2a.IiC - CAPEX_COS Bridge Books" xfId="42564"/>
    <cellStyle name="A_SUM_Row Major_2a.IiC - CAPEX_COS Bridge Books_1" xfId="42565"/>
    <cellStyle name="A_SUM_Row Major_2a.IiC - CAPEX_COS Bridge Books_2" xfId="42566"/>
    <cellStyle name="A_SUM_Row Major_2a.IiC - CAPEX_CREST_SPS_KPI" xfId="42567"/>
    <cellStyle name="A_SUM_Row Major_2a.IiC - CAPEX_CREST_SPS_KPI_0.Mgmt Cockpit" xfId="42568"/>
    <cellStyle name="A_SUM_Row Major_2a.IiC - CAPEX_CREST_SPS_KPI_3.GrossMargin_Journals" xfId="42569"/>
    <cellStyle name="A_SUM_Row Major_2a.IiC - CAPEX_CREST_SPS_KPI_BOOKCoSKPI" xfId="42570"/>
    <cellStyle name="A_SUM_Row Major_2a.IiC - CAPEX_CREST_SPS_KPI_BOOKCoSKPI_1" xfId="42571"/>
    <cellStyle name="A_SUM_Row Major_2a.IiC - CAPEX_CREST_SPS_KPI_BOOKCoSKPI_1_0.Mgmt Cockpit" xfId="42572"/>
    <cellStyle name="A_SUM_Row Major_2a.IiC - CAPEX_CREST_SPS_KPI_BOOKCoSKPI_1_3.GrossMargin_Journals" xfId="42573"/>
    <cellStyle name="A_SUM_Row Major_2a.IiC - CAPEX_CREST_SPS_KPI_BOOKCoSKPI_3.GrossMargin_Journals" xfId="42574"/>
    <cellStyle name="A_SUM_Row Major_2a.IiC - CAPEX_CREST_SPS_KPI_BOOKCoSKPI_BOOKCoSKPI" xfId="42575"/>
    <cellStyle name="A_SUM_Row Major_2a.IiC - CAPEX_CREST_SPS_KPI_BOOKCoSKPI_BOOKCoSKPI_0.Mgmt Cockpit" xfId="42576"/>
    <cellStyle name="A_SUM_Row Major_2a.IiC - CAPEX_CREST_SPS_KPI_BOOKCoSKPI_BOOKCoSKPI_3.GrossMargin_Journals" xfId="42577"/>
    <cellStyle name="A_SUM_Row Major_2a.IiC - CAPEX_CREST_SPS_KPI_BOOKCoSKPI_COS Bridge Books" xfId="42578"/>
    <cellStyle name="A_SUM_Row Major_2a.IiC - CAPEX_CREST_SPS_KPI_BOOKCoSKPI_COS Bridge Books_1" xfId="42579"/>
    <cellStyle name="A_SUM_Row Major_2a.IiC - CAPEX_CREST_SPS_KPI_COS Bridge Books" xfId="42580"/>
    <cellStyle name="A_SUM_Row Major_2a.IiC - CAPEX_CREST_SPS_KPI_COS Bridge Books_1" xfId="42581"/>
    <cellStyle name="A_SUM_Row Major_2a.IiC - CAPEX_JOURNALCoSKPI" xfId="42582"/>
    <cellStyle name="A_SUM_Row Major_2a.IiC - CAPEX_ProdExp_Journal_KPI" xfId="42583"/>
    <cellStyle name="A_SUM_Row Major_3. FTE PeKo" xfId="42584"/>
    <cellStyle name="A_SUM_Row Major_3.GrossMargin_Journals" xfId="42585"/>
    <cellStyle name="A_SUM_Row Major_4.GrossMargin_Books" xfId="42586"/>
    <cellStyle name="A_SUM_Row Major_4.GrossMargin_Books_0.Mgmt Cockpit" xfId="42587"/>
    <cellStyle name="A_SUM_Row Major_4.GrossMargin_Books_3.GrossMargin_Journals" xfId="42588"/>
    <cellStyle name="A_SUM_Row Major_4.GrossMargin_Books_6.KPI_Issue" xfId="42589"/>
    <cellStyle name="A_SUM_Row Major_4.GrossMargin_Books_BOOKCoSKPI" xfId="42590"/>
    <cellStyle name="A_SUM_Row Major_4.GrossMargin_Books_BOOKCoSKPI_0.Mgmt Cockpit" xfId="42591"/>
    <cellStyle name="A_SUM_Row Major_4.GrossMargin_Books_BOOKCoSKPI_1" xfId="42592"/>
    <cellStyle name="A_SUM_Row Major_4.GrossMargin_Books_BOOKCoSKPI_1_3.GrossMargin_Journals" xfId="42593"/>
    <cellStyle name="A_SUM_Row Major_4.GrossMargin_Books_BOOKCoSKPI_1_BOOKCoSKPI" xfId="42594"/>
    <cellStyle name="A_SUM_Row Major_4.GrossMargin_Books_BOOKCoSKPI_1_BOOKCoSKPI_0.Mgmt Cockpit" xfId="42595"/>
    <cellStyle name="A_SUM_Row Major_4.GrossMargin_Books_BOOKCoSKPI_1_BOOKCoSKPI_3.GrossMargin_Journals" xfId="42596"/>
    <cellStyle name="A_SUM_Row Major_4.GrossMargin_Books_BOOKCoSKPI_1_COS Bridge Books" xfId="42597"/>
    <cellStyle name="A_SUM_Row Major_4.GrossMargin_Books_BOOKCoSKPI_1_COS Bridge Books_1" xfId="42598"/>
    <cellStyle name="A_SUM_Row Major_4.GrossMargin_Books_BOOKCoSKPI_2" xfId="42599"/>
    <cellStyle name="A_SUM_Row Major_4.GrossMargin_Books_BOOKCoSKPI_2_0.Mgmt Cockpit" xfId="42600"/>
    <cellStyle name="A_SUM_Row Major_4.GrossMargin_Books_BOOKCoSKPI_2_3.GrossMargin_Journals" xfId="42601"/>
    <cellStyle name="A_SUM_Row Major_4.GrossMargin_Books_BOOKCoSKPI_3.GrossMargin_Journals" xfId="42602"/>
    <cellStyle name="A_SUM_Row Major_4.GrossMargin_Books_BOOKCoSKPI_6.KPI_Issue" xfId="42603"/>
    <cellStyle name="A_SUM_Row Major_4.GrossMargin_Books_BOOKCoSKPI_BOOKCoSKPI" xfId="42604"/>
    <cellStyle name="A_SUM_Row Major_4.GrossMargin_Books_BOOKCoSKPI_BOOKCoSKPI_1" xfId="42605"/>
    <cellStyle name="A_SUM_Row Major_4.GrossMargin_Books_BOOKCoSKPI_BOOKCoSKPI_1_0.Mgmt Cockpit" xfId="42606"/>
    <cellStyle name="A_SUM_Row Major_4.GrossMargin_Books_BOOKCoSKPI_BOOKCoSKPI_1_3.GrossMargin_Journals" xfId="42607"/>
    <cellStyle name="A_SUM_Row Major_4.GrossMargin_Books_BOOKCoSKPI_BOOKCoSKPI_3.GrossMargin_Journals" xfId="42608"/>
    <cellStyle name="A_SUM_Row Major_4.GrossMargin_Books_BOOKCoSKPI_BOOKCoSKPI_BOOKCoSKPI" xfId="42609"/>
    <cellStyle name="A_SUM_Row Major_4.GrossMargin_Books_BOOKCoSKPI_BOOKCoSKPI_BOOKCoSKPI_0.Mgmt Cockpit" xfId="42610"/>
    <cellStyle name="A_SUM_Row Major_4.GrossMargin_Books_BOOKCoSKPI_BOOKCoSKPI_BOOKCoSKPI_3.GrossMargin_Journals" xfId="42611"/>
    <cellStyle name="A_SUM_Row Major_4.GrossMargin_Books_BOOKCoSKPI_BOOKCoSKPI_COS Bridge Books" xfId="42612"/>
    <cellStyle name="A_SUM_Row Major_4.GrossMargin_Books_BOOKCoSKPI_BOOKCoSKPI_COS Bridge Books_1" xfId="42613"/>
    <cellStyle name="A_SUM_Row Major_4.GrossMargin_Books_BOOKCoSKPI_COS Bridge Books" xfId="42614"/>
    <cellStyle name="A_SUM_Row Major_4.GrossMargin_Books_BOOKCoSKPI_COS Bridge Books_1" xfId="42615"/>
    <cellStyle name="A_SUM_Row Major_4.GrossMargin_Books_BOOKCoSKPI_COS Bridge Books_2" xfId="42616"/>
    <cellStyle name="A_SUM_Row Major_4.GrossMargin_Books_BOOKCoSKPI_CREST_SPS_KPI" xfId="42617"/>
    <cellStyle name="A_SUM_Row Major_4.GrossMargin_Books_BOOKCoSKPI_CREST_SPS_KPI_0.Mgmt Cockpit" xfId="42618"/>
    <cellStyle name="A_SUM_Row Major_4.GrossMargin_Books_BOOKCoSKPI_CREST_SPS_KPI_3.GrossMargin_Journals" xfId="42619"/>
    <cellStyle name="A_SUM_Row Major_4.GrossMargin_Books_BOOKCoSKPI_CREST_SPS_KPI_BOOKCoSKPI" xfId="42620"/>
    <cellStyle name="A_SUM_Row Major_4.GrossMargin_Books_BOOKCoSKPI_CREST_SPS_KPI_BOOKCoSKPI_1" xfId="42621"/>
    <cellStyle name="A_SUM_Row Major_4.GrossMargin_Books_BOOKCoSKPI_CREST_SPS_KPI_BOOKCoSKPI_1_0.Mgmt Cockpit" xfId="42622"/>
    <cellStyle name="A_SUM_Row Major_4.GrossMargin_Books_BOOKCoSKPI_CREST_SPS_KPI_BOOKCoSKPI_1_3.GrossMargin_Journals" xfId="42623"/>
    <cellStyle name="A_SUM_Row Major_4.GrossMargin_Books_BOOKCoSKPI_CREST_SPS_KPI_BOOKCoSKPI_3.GrossMargin_Journals" xfId="42624"/>
    <cellStyle name="A_SUM_Row Major_4.GrossMargin_Books_BOOKCoSKPI_CREST_SPS_KPI_BOOKCoSKPI_BOOKCoSKPI" xfId="42625"/>
    <cellStyle name="A_SUM_Row Major_4.GrossMargin_Books_BOOKCoSKPI_CREST_SPS_KPI_BOOKCoSKPI_BOOKCoSKPI_0.Mgmt Cockpit" xfId="42626"/>
    <cellStyle name="A_SUM_Row Major_4.GrossMargin_Books_BOOKCoSKPI_CREST_SPS_KPI_BOOKCoSKPI_BOOKCoSKPI_3.GrossMargin_Journals" xfId="42627"/>
    <cellStyle name="A_SUM_Row Major_4.GrossMargin_Books_BOOKCoSKPI_CREST_SPS_KPI_BOOKCoSKPI_COS Bridge Books" xfId="42628"/>
    <cellStyle name="A_SUM_Row Major_4.GrossMargin_Books_BOOKCoSKPI_CREST_SPS_KPI_BOOKCoSKPI_COS Bridge Books_1" xfId="42629"/>
    <cellStyle name="A_SUM_Row Major_4.GrossMargin_Books_BOOKCoSKPI_CREST_SPS_KPI_COS Bridge Books" xfId="42630"/>
    <cellStyle name="A_SUM_Row Major_4.GrossMargin_Books_BOOKCoSKPI_CREST_SPS_KPI_COS Bridge Books_1" xfId="42631"/>
    <cellStyle name="A_SUM_Row Major_4.GrossMargin_Books_BOOKCoSKPI_JOURNALCoSKPI" xfId="42632"/>
    <cellStyle name="A_SUM_Row Major_4.GrossMargin_Books_BOOKCoSKPI_ProdExp_Journal_KPI" xfId="42633"/>
    <cellStyle name="A_SUM_Row Major_4.GrossMargin_Books_COS Bridge Books" xfId="42634"/>
    <cellStyle name="A_SUM_Row Major_4.GrossMargin_Books_COS Bridge Books_1" xfId="42635"/>
    <cellStyle name="A_SUM_Row Major_4.GrossMargin_Books_COS Bridge Books_2" xfId="42636"/>
    <cellStyle name="A_SUM_Row Major_4.GrossMargin_Books_CREST_SPS_KPI" xfId="42637"/>
    <cellStyle name="A_SUM_Row Major_4.GrossMargin_Books_CREST_SPS_KPI_0.Mgmt Cockpit" xfId="42638"/>
    <cellStyle name="A_SUM_Row Major_4.GrossMargin_Books_CREST_SPS_KPI_3.GrossMargin_Journals" xfId="42639"/>
    <cellStyle name="A_SUM_Row Major_4.GrossMargin_Books_CREST_SPS_KPI_BOOKCoSKPI" xfId="42640"/>
    <cellStyle name="A_SUM_Row Major_4.GrossMargin_Books_CREST_SPS_KPI_BOOKCoSKPI_1" xfId="42641"/>
    <cellStyle name="A_SUM_Row Major_4.GrossMargin_Books_CREST_SPS_KPI_BOOKCoSKPI_1_0.Mgmt Cockpit" xfId="42642"/>
    <cellStyle name="A_SUM_Row Major_4.GrossMargin_Books_CREST_SPS_KPI_BOOKCoSKPI_1_3.GrossMargin_Journals" xfId="42643"/>
    <cellStyle name="A_SUM_Row Major_4.GrossMargin_Books_CREST_SPS_KPI_BOOKCoSKPI_3.GrossMargin_Journals" xfId="42644"/>
    <cellStyle name="A_SUM_Row Major_4.GrossMargin_Books_CREST_SPS_KPI_BOOKCoSKPI_BOOKCoSKPI" xfId="42645"/>
    <cellStyle name="A_SUM_Row Major_4.GrossMargin_Books_CREST_SPS_KPI_BOOKCoSKPI_BOOKCoSKPI_0.Mgmt Cockpit" xfId="42646"/>
    <cellStyle name="A_SUM_Row Major_4.GrossMargin_Books_CREST_SPS_KPI_BOOKCoSKPI_BOOKCoSKPI_3.GrossMargin_Journals" xfId="42647"/>
    <cellStyle name="A_SUM_Row Major_4.GrossMargin_Books_CREST_SPS_KPI_BOOKCoSKPI_COS Bridge Books" xfId="42648"/>
    <cellStyle name="A_SUM_Row Major_4.GrossMargin_Books_CREST_SPS_KPI_BOOKCoSKPI_COS Bridge Books_1" xfId="42649"/>
    <cellStyle name="A_SUM_Row Major_4.GrossMargin_Books_CREST_SPS_KPI_COS Bridge Books" xfId="42650"/>
    <cellStyle name="A_SUM_Row Major_4.GrossMargin_Books_CREST_SPS_KPI_COS Bridge Books_1" xfId="42651"/>
    <cellStyle name="A_SUM_Row Major_4.GrossMargin_Books_JOURNALCoSKPI" xfId="42652"/>
    <cellStyle name="A_SUM_Row Major_4.GrossMargin_Books_ProdExp_Journal_KPI" xfId="42653"/>
    <cellStyle name="A_SUM_Row Major_6.KPI_Issue" xfId="42654"/>
    <cellStyle name="A_SUM_Row Major_7.KPI_Article_Pages" xfId="42655"/>
    <cellStyle name="A_SUM_Row Major_7.KPI_Article_Pages_3.GrossMargin_Journals" xfId="42656"/>
    <cellStyle name="A_SUM_Row Major_7.KPI_Article_Pages_4.GrossMargin_Books" xfId="42657"/>
    <cellStyle name="A_SUM_Row Major_7.KPI_Article_Pages_4.GrossMargin_Books_0.Mgmt Cockpit" xfId="42658"/>
    <cellStyle name="A_SUM_Row Major_7.KPI_Article_Pages_4.GrossMargin_Books_3.GrossMargin_Journals" xfId="42659"/>
    <cellStyle name="A_SUM_Row Major_7.KPI_Article_Pages_4.GrossMargin_Books_6.KPI_Issue" xfId="42660"/>
    <cellStyle name="A_SUM_Row Major_7.KPI_Article_Pages_4.GrossMargin_Books_BOOKCoSKPI" xfId="42661"/>
    <cellStyle name="A_SUM_Row Major_7.KPI_Article_Pages_4.GrossMargin_Books_BOOKCoSKPI_0.Mgmt Cockpit" xfId="42662"/>
    <cellStyle name="A_SUM_Row Major_7.KPI_Article_Pages_4.GrossMargin_Books_BOOKCoSKPI_1" xfId="42663"/>
    <cellStyle name="A_SUM_Row Major_7.KPI_Article_Pages_4.GrossMargin_Books_BOOKCoSKPI_1_3.GrossMargin_Journals" xfId="42664"/>
    <cellStyle name="A_SUM_Row Major_7.KPI_Article_Pages_4.GrossMargin_Books_BOOKCoSKPI_1_BOOKCoSKPI" xfId="42665"/>
    <cellStyle name="A_SUM_Row Major_7.KPI_Article_Pages_4.GrossMargin_Books_BOOKCoSKPI_1_BOOKCoSKPI_0.Mgmt Cockpit" xfId="42666"/>
    <cellStyle name="A_SUM_Row Major_7.KPI_Article_Pages_4.GrossMargin_Books_BOOKCoSKPI_1_BOOKCoSKPI_3.GrossMargin_Journals" xfId="42667"/>
    <cellStyle name="A_SUM_Row Major_7.KPI_Article_Pages_4.GrossMargin_Books_BOOKCoSKPI_1_COS Bridge Books" xfId="42668"/>
    <cellStyle name="A_SUM_Row Major_7.KPI_Article_Pages_4.GrossMargin_Books_BOOKCoSKPI_1_COS Bridge Books_1" xfId="42669"/>
    <cellStyle name="A_SUM_Row Major_7.KPI_Article_Pages_4.GrossMargin_Books_BOOKCoSKPI_2" xfId="42670"/>
    <cellStyle name="A_SUM_Row Major_7.KPI_Article_Pages_4.GrossMargin_Books_BOOKCoSKPI_2_0.Mgmt Cockpit" xfId="42671"/>
    <cellStyle name="A_SUM_Row Major_7.KPI_Article_Pages_4.GrossMargin_Books_BOOKCoSKPI_2_3.GrossMargin_Journals" xfId="42672"/>
    <cellStyle name="A_SUM_Row Major_7.KPI_Article_Pages_4.GrossMargin_Books_BOOKCoSKPI_3.GrossMargin_Journals" xfId="42673"/>
    <cellStyle name="A_SUM_Row Major_7.KPI_Article_Pages_4.GrossMargin_Books_BOOKCoSKPI_6.KPI_Issue" xfId="42674"/>
    <cellStyle name="A_SUM_Row Major_7.KPI_Article_Pages_4.GrossMargin_Books_BOOKCoSKPI_BOOKCoSKPI" xfId="42675"/>
    <cellStyle name="A_SUM_Row Major_7.KPI_Article_Pages_4.GrossMargin_Books_BOOKCoSKPI_BOOKCoSKPI_1" xfId="42676"/>
    <cellStyle name="A_SUM_Row Major_7.KPI_Article_Pages_4.GrossMargin_Books_BOOKCoSKPI_BOOKCoSKPI_1_0.Mgmt Cockpit" xfId="42677"/>
    <cellStyle name="A_SUM_Row Major_7.KPI_Article_Pages_4.GrossMargin_Books_BOOKCoSKPI_BOOKCoSKPI_1_3.GrossMargin_Journals" xfId="42678"/>
    <cellStyle name="A_SUM_Row Major_7.KPI_Article_Pages_4.GrossMargin_Books_BOOKCoSKPI_BOOKCoSKPI_3.GrossMargin_Journals" xfId="42679"/>
    <cellStyle name="A_SUM_Row Major_7.KPI_Article_Pages_4.GrossMargin_Books_BOOKCoSKPI_BOOKCoSKPI_BOOKCoSKPI" xfId="42680"/>
    <cellStyle name="A_SUM_Row Major_7.KPI_Article_Pages_4.GrossMargin_Books_BOOKCoSKPI_BOOKCoSKPI_BOOKCoSKPI_0.Mgmt Cockpit" xfId="42681"/>
    <cellStyle name="A_SUM_Row Major_7.KPI_Article_Pages_4.GrossMargin_Books_BOOKCoSKPI_BOOKCoSKPI_BOOKCoSKPI_3.GrossMargin_Journals" xfId="42682"/>
    <cellStyle name="A_SUM_Row Major_7.KPI_Article_Pages_4.GrossMargin_Books_BOOKCoSKPI_BOOKCoSKPI_COS Bridge Books" xfId="42683"/>
    <cellStyle name="A_SUM_Row Major_7.KPI_Article_Pages_4.GrossMargin_Books_BOOKCoSKPI_BOOKCoSKPI_COS Bridge Books_1" xfId="42684"/>
    <cellStyle name="A_SUM_Row Major_7.KPI_Article_Pages_4.GrossMargin_Books_BOOKCoSKPI_COS Bridge Books" xfId="42685"/>
    <cellStyle name="A_SUM_Row Major_7.KPI_Article_Pages_4.GrossMargin_Books_BOOKCoSKPI_COS Bridge Books_1" xfId="42686"/>
    <cellStyle name="A_SUM_Row Major_7.KPI_Article_Pages_4.GrossMargin_Books_BOOKCoSKPI_COS Bridge Books_2" xfId="42687"/>
    <cellStyle name="A_SUM_Row Major_7.KPI_Article_Pages_4.GrossMargin_Books_BOOKCoSKPI_CREST_SPS_KPI" xfId="42688"/>
    <cellStyle name="A_SUM_Row Major_7.KPI_Article_Pages_4.GrossMargin_Books_BOOKCoSKPI_CREST_SPS_KPI_0.Mgmt Cockpit" xfId="42689"/>
    <cellStyle name="A_SUM_Row Major_7.KPI_Article_Pages_4.GrossMargin_Books_BOOKCoSKPI_CREST_SPS_KPI_3.GrossMargin_Journals" xfId="42690"/>
    <cellStyle name="A_SUM_Row Major_7.KPI_Article_Pages_4.GrossMargin_Books_BOOKCoSKPI_CREST_SPS_KPI_BOOKCoSKPI" xfId="42691"/>
    <cellStyle name="A_SUM_Row Major_7.KPI_Article_Pages_4.GrossMargin_Books_BOOKCoSKPI_CREST_SPS_KPI_BOOKCoSKPI_1" xfId="42692"/>
    <cellStyle name="A_SUM_Row Major_7.KPI_Article_Pages_4.GrossMargin_Books_BOOKCoSKPI_CREST_SPS_KPI_BOOKCoSKPI_1_0.Mgmt Cockpit" xfId="42693"/>
    <cellStyle name="A_SUM_Row Major_7.KPI_Article_Pages_4.GrossMargin_Books_BOOKCoSKPI_CREST_SPS_KPI_BOOKCoSKPI_1_3.GrossMargin_Journals" xfId="42694"/>
    <cellStyle name="A_SUM_Row Major_7.KPI_Article_Pages_4.GrossMargin_Books_BOOKCoSKPI_CREST_SPS_KPI_BOOKCoSKPI_3.GrossMargin_Journals" xfId="42695"/>
    <cellStyle name="A_SUM_Row Major_7.KPI_Article_Pages_4.GrossMargin_Books_BOOKCoSKPI_CREST_SPS_KPI_BOOKCoSKPI_BOOKCoSKPI" xfId="42696"/>
    <cellStyle name="A_SUM_Row Major_7.KPI_Article_Pages_4.GrossMargin_Books_BOOKCoSKPI_CREST_SPS_KPI_BOOKCoSKPI_BOOKCoSKPI_0.Mgmt Cockpit" xfId="42697"/>
    <cellStyle name="A_SUM_Row Major_7.KPI_Article_Pages_4.GrossMargin_Books_BOOKCoSKPI_CREST_SPS_KPI_BOOKCoSKPI_BOOKCoSKPI_3.GrossMargin_Journals" xfId="42698"/>
    <cellStyle name="A_SUM_Row Major_7.KPI_Article_Pages_4.GrossMargin_Books_BOOKCoSKPI_CREST_SPS_KPI_BOOKCoSKPI_COS Bridge Books" xfId="42699"/>
    <cellStyle name="A_SUM_Row Major_7.KPI_Article_Pages_4.GrossMargin_Books_BOOKCoSKPI_CREST_SPS_KPI_BOOKCoSKPI_COS Bridge Books_1" xfId="42700"/>
    <cellStyle name="A_SUM_Row Major_7.KPI_Article_Pages_4.GrossMargin_Books_BOOKCoSKPI_CREST_SPS_KPI_COS Bridge Books" xfId="42701"/>
    <cellStyle name="A_SUM_Row Major_7.KPI_Article_Pages_4.GrossMargin_Books_BOOKCoSKPI_CREST_SPS_KPI_COS Bridge Books_1" xfId="42702"/>
    <cellStyle name="A_SUM_Row Major_7.KPI_Article_Pages_4.GrossMargin_Books_BOOKCoSKPI_JOURNALCoSKPI" xfId="42703"/>
    <cellStyle name="A_SUM_Row Major_7.KPI_Article_Pages_4.GrossMargin_Books_BOOKCoSKPI_ProdExp_Journal_KPI" xfId="42704"/>
    <cellStyle name="A_SUM_Row Major_7.KPI_Article_Pages_4.GrossMargin_Books_COS Bridge Books" xfId="42705"/>
    <cellStyle name="A_SUM_Row Major_7.KPI_Article_Pages_4.GrossMargin_Books_COS Bridge Books_1" xfId="42706"/>
    <cellStyle name="A_SUM_Row Major_7.KPI_Article_Pages_4.GrossMargin_Books_COS Bridge Books_2" xfId="42707"/>
    <cellStyle name="A_SUM_Row Major_7.KPI_Article_Pages_4.GrossMargin_Books_CREST_SPS_KPI" xfId="42708"/>
    <cellStyle name="A_SUM_Row Major_7.KPI_Article_Pages_4.GrossMargin_Books_CREST_SPS_KPI_0.Mgmt Cockpit" xfId="42709"/>
    <cellStyle name="A_SUM_Row Major_7.KPI_Article_Pages_4.GrossMargin_Books_CREST_SPS_KPI_3.GrossMargin_Journals" xfId="42710"/>
    <cellStyle name="A_SUM_Row Major_7.KPI_Article_Pages_4.GrossMargin_Books_CREST_SPS_KPI_BOOKCoSKPI" xfId="42711"/>
    <cellStyle name="A_SUM_Row Major_7.KPI_Article_Pages_4.GrossMargin_Books_CREST_SPS_KPI_BOOKCoSKPI_1" xfId="42712"/>
    <cellStyle name="A_SUM_Row Major_7.KPI_Article_Pages_4.GrossMargin_Books_CREST_SPS_KPI_BOOKCoSKPI_1_0.Mgmt Cockpit" xfId="42713"/>
    <cellStyle name="A_SUM_Row Major_7.KPI_Article_Pages_4.GrossMargin_Books_CREST_SPS_KPI_BOOKCoSKPI_1_3.GrossMargin_Journals" xfId="42714"/>
    <cellStyle name="A_SUM_Row Major_7.KPI_Article_Pages_4.GrossMargin_Books_CREST_SPS_KPI_BOOKCoSKPI_3.GrossMargin_Journals" xfId="42715"/>
    <cellStyle name="A_SUM_Row Major_7.KPI_Article_Pages_4.GrossMargin_Books_CREST_SPS_KPI_BOOKCoSKPI_BOOKCoSKPI" xfId="42716"/>
    <cellStyle name="A_SUM_Row Major_7.KPI_Article_Pages_4.GrossMargin_Books_CREST_SPS_KPI_BOOKCoSKPI_BOOKCoSKPI_0.Mgmt Cockpit" xfId="42717"/>
    <cellStyle name="A_SUM_Row Major_7.KPI_Article_Pages_4.GrossMargin_Books_CREST_SPS_KPI_BOOKCoSKPI_BOOKCoSKPI_3.GrossMargin_Journals" xfId="42718"/>
    <cellStyle name="A_SUM_Row Major_7.KPI_Article_Pages_4.GrossMargin_Books_CREST_SPS_KPI_BOOKCoSKPI_COS Bridge Books" xfId="42719"/>
    <cellStyle name="A_SUM_Row Major_7.KPI_Article_Pages_4.GrossMargin_Books_CREST_SPS_KPI_BOOKCoSKPI_COS Bridge Books_1" xfId="42720"/>
    <cellStyle name="A_SUM_Row Major_7.KPI_Article_Pages_4.GrossMargin_Books_CREST_SPS_KPI_COS Bridge Books" xfId="42721"/>
    <cellStyle name="A_SUM_Row Major_7.KPI_Article_Pages_4.GrossMargin_Books_CREST_SPS_KPI_COS Bridge Books_1" xfId="42722"/>
    <cellStyle name="A_SUM_Row Major_7.KPI_Article_Pages_4.GrossMargin_Books_JOURNALCoSKPI" xfId="42723"/>
    <cellStyle name="A_SUM_Row Major_7.KPI_Article_Pages_4.GrossMargin_Books_ProdExp_Journal_KPI" xfId="42724"/>
    <cellStyle name="A_SUM_Row Major_7.KPI_Article_Pages_6.KPI_Issue" xfId="42725"/>
    <cellStyle name="A_SUM_Row Major_7.KPI_Article_Pages_9.KPI_Book (2)" xfId="42726"/>
    <cellStyle name="A_SUM_Row Major_7.KPI_Article_Pages_9.KPI_Book (2)_0.Mgmt Cockpit" xfId="42727"/>
    <cellStyle name="A_SUM_Row Major_7.KPI_Article_Pages_9.KPI_Book (2)_3.GrossMargin_Journals" xfId="42728"/>
    <cellStyle name="A_SUM_Row Major_7.KPI_Article_Pages_9.KPI_Book (2)_6.KPI_Issue" xfId="42729"/>
    <cellStyle name="A_SUM_Row Major_7.KPI_Article_Pages_9.KPI_Book (2)_BOOKCoSKPI" xfId="42730"/>
    <cellStyle name="A_SUM_Row Major_7.KPI_Article_Pages_9.KPI_Book (2)_BOOKCoSKPI_0.Mgmt Cockpit" xfId="42731"/>
    <cellStyle name="A_SUM_Row Major_7.KPI_Article_Pages_9.KPI_Book (2)_BOOKCoSKPI_1" xfId="42732"/>
    <cellStyle name="A_SUM_Row Major_7.KPI_Article_Pages_9.KPI_Book (2)_BOOKCoSKPI_1_3.GrossMargin_Journals" xfId="42733"/>
    <cellStyle name="A_SUM_Row Major_7.KPI_Article_Pages_9.KPI_Book (2)_BOOKCoSKPI_1_BOOKCoSKPI" xfId="42734"/>
    <cellStyle name="A_SUM_Row Major_7.KPI_Article_Pages_9.KPI_Book (2)_BOOKCoSKPI_1_BOOKCoSKPI_0.Mgmt Cockpit" xfId="42735"/>
    <cellStyle name="A_SUM_Row Major_7.KPI_Article_Pages_9.KPI_Book (2)_BOOKCoSKPI_1_BOOKCoSKPI_3.GrossMargin_Journals" xfId="42736"/>
    <cellStyle name="A_SUM_Row Major_7.KPI_Article_Pages_9.KPI_Book (2)_BOOKCoSKPI_1_COS Bridge Books" xfId="42737"/>
    <cellStyle name="A_SUM_Row Major_7.KPI_Article_Pages_9.KPI_Book (2)_BOOKCoSKPI_1_COS Bridge Books_1" xfId="42738"/>
    <cellStyle name="A_SUM_Row Major_7.KPI_Article_Pages_9.KPI_Book (2)_BOOKCoSKPI_2" xfId="42739"/>
    <cellStyle name="A_SUM_Row Major_7.KPI_Article_Pages_9.KPI_Book (2)_BOOKCoSKPI_2_0.Mgmt Cockpit" xfId="42740"/>
    <cellStyle name="A_SUM_Row Major_7.KPI_Article_Pages_9.KPI_Book (2)_BOOKCoSKPI_2_3.GrossMargin_Journals" xfId="42741"/>
    <cellStyle name="A_SUM_Row Major_7.KPI_Article_Pages_9.KPI_Book (2)_BOOKCoSKPI_3.GrossMargin_Journals" xfId="42742"/>
    <cellStyle name="A_SUM_Row Major_7.KPI_Article_Pages_9.KPI_Book (2)_BOOKCoSKPI_6.KPI_Issue" xfId="42743"/>
    <cellStyle name="A_SUM_Row Major_7.KPI_Article_Pages_9.KPI_Book (2)_BOOKCoSKPI_BOOKCoSKPI" xfId="42744"/>
    <cellStyle name="A_SUM_Row Major_7.KPI_Article_Pages_9.KPI_Book (2)_BOOKCoSKPI_BOOKCoSKPI_1" xfId="42745"/>
    <cellStyle name="A_SUM_Row Major_7.KPI_Article_Pages_9.KPI_Book (2)_BOOKCoSKPI_BOOKCoSKPI_1_0.Mgmt Cockpit" xfId="42746"/>
    <cellStyle name="A_SUM_Row Major_7.KPI_Article_Pages_9.KPI_Book (2)_BOOKCoSKPI_BOOKCoSKPI_1_3.GrossMargin_Journals" xfId="42747"/>
    <cellStyle name="A_SUM_Row Major_7.KPI_Article_Pages_9.KPI_Book (2)_BOOKCoSKPI_BOOKCoSKPI_3.GrossMargin_Journals" xfId="42748"/>
    <cellStyle name="A_SUM_Row Major_7.KPI_Article_Pages_9.KPI_Book (2)_BOOKCoSKPI_BOOKCoSKPI_BOOKCoSKPI" xfId="42749"/>
    <cellStyle name="A_SUM_Row Major_7.KPI_Article_Pages_9.KPI_Book (2)_BOOKCoSKPI_BOOKCoSKPI_BOOKCoSKPI_0.Mgmt Cockpit" xfId="42750"/>
    <cellStyle name="A_SUM_Row Major_7.KPI_Article_Pages_9.KPI_Book (2)_BOOKCoSKPI_BOOKCoSKPI_BOOKCoSKPI_3.GrossMargin_Journals" xfId="42751"/>
    <cellStyle name="A_SUM_Row Major_7.KPI_Article_Pages_9.KPI_Book (2)_BOOKCoSKPI_BOOKCoSKPI_COS Bridge Books" xfId="42752"/>
    <cellStyle name="A_SUM_Row Major_7.KPI_Article_Pages_9.KPI_Book (2)_BOOKCoSKPI_BOOKCoSKPI_COS Bridge Books_1" xfId="42753"/>
    <cellStyle name="A_SUM_Row Major_7.KPI_Article_Pages_9.KPI_Book (2)_BOOKCoSKPI_COS Bridge Books" xfId="42754"/>
    <cellStyle name="A_SUM_Row Major_7.KPI_Article_Pages_9.KPI_Book (2)_BOOKCoSKPI_COS Bridge Books_1" xfId="42755"/>
    <cellStyle name="A_SUM_Row Major_7.KPI_Article_Pages_9.KPI_Book (2)_BOOKCoSKPI_COS Bridge Books_2" xfId="42756"/>
    <cellStyle name="A_SUM_Row Major_7.KPI_Article_Pages_9.KPI_Book (2)_BOOKCoSKPI_CREST_SPS_KPI" xfId="42757"/>
    <cellStyle name="A_SUM_Row Major_7.KPI_Article_Pages_9.KPI_Book (2)_BOOKCoSKPI_CREST_SPS_KPI_0.Mgmt Cockpit" xfId="42758"/>
    <cellStyle name="A_SUM_Row Major_7.KPI_Article_Pages_9.KPI_Book (2)_BOOKCoSKPI_CREST_SPS_KPI_3.GrossMargin_Journals" xfId="42759"/>
    <cellStyle name="A_SUM_Row Major_7.KPI_Article_Pages_9.KPI_Book (2)_BOOKCoSKPI_CREST_SPS_KPI_BOOKCoSKPI" xfId="42760"/>
    <cellStyle name="A_SUM_Row Major_7.KPI_Article_Pages_9.KPI_Book (2)_BOOKCoSKPI_CREST_SPS_KPI_BOOKCoSKPI_1" xfId="42761"/>
    <cellStyle name="A_SUM_Row Major_7.KPI_Article_Pages_9.KPI_Book (2)_BOOKCoSKPI_CREST_SPS_KPI_BOOKCoSKPI_1_0.Mgmt Cockpit" xfId="42762"/>
    <cellStyle name="A_SUM_Row Major_7.KPI_Article_Pages_9.KPI_Book (2)_BOOKCoSKPI_CREST_SPS_KPI_BOOKCoSKPI_1_3.GrossMargin_Journals" xfId="42763"/>
    <cellStyle name="A_SUM_Row Major_7.KPI_Article_Pages_9.KPI_Book (2)_BOOKCoSKPI_CREST_SPS_KPI_BOOKCoSKPI_3.GrossMargin_Journals" xfId="42764"/>
    <cellStyle name="A_SUM_Row Major_7.KPI_Article_Pages_9.KPI_Book (2)_BOOKCoSKPI_CREST_SPS_KPI_BOOKCoSKPI_BOOKCoSKPI" xfId="42765"/>
    <cellStyle name="A_SUM_Row Major_7.KPI_Article_Pages_9.KPI_Book (2)_BOOKCoSKPI_CREST_SPS_KPI_BOOKCoSKPI_BOOKCoSKPI_0.Mgmt Cockpit" xfId="42766"/>
    <cellStyle name="A_SUM_Row Major_7.KPI_Article_Pages_9.KPI_Book (2)_BOOKCoSKPI_CREST_SPS_KPI_BOOKCoSKPI_BOOKCoSKPI_3.GrossMargin_Journals" xfId="42767"/>
    <cellStyle name="A_SUM_Row Major_7.KPI_Article_Pages_9.KPI_Book (2)_BOOKCoSKPI_CREST_SPS_KPI_BOOKCoSKPI_COS Bridge Books" xfId="42768"/>
    <cellStyle name="A_SUM_Row Major_7.KPI_Article_Pages_9.KPI_Book (2)_BOOKCoSKPI_CREST_SPS_KPI_BOOKCoSKPI_COS Bridge Books_1" xfId="42769"/>
    <cellStyle name="A_SUM_Row Major_7.KPI_Article_Pages_9.KPI_Book (2)_BOOKCoSKPI_CREST_SPS_KPI_COS Bridge Books" xfId="42770"/>
    <cellStyle name="A_SUM_Row Major_7.KPI_Article_Pages_9.KPI_Book (2)_BOOKCoSKPI_CREST_SPS_KPI_COS Bridge Books_1" xfId="42771"/>
    <cellStyle name="A_SUM_Row Major_7.KPI_Article_Pages_9.KPI_Book (2)_BOOKCoSKPI_JOURNALCoSKPI" xfId="42772"/>
    <cellStyle name="A_SUM_Row Major_7.KPI_Article_Pages_9.KPI_Book (2)_BOOKCoSKPI_ProdExp_Journal_KPI" xfId="42773"/>
    <cellStyle name="A_SUM_Row Major_7.KPI_Article_Pages_9.KPI_Book (2)_COS Bridge Books" xfId="42774"/>
    <cellStyle name="A_SUM_Row Major_7.KPI_Article_Pages_9.KPI_Book (2)_COS Bridge Books_1" xfId="42775"/>
    <cellStyle name="A_SUM_Row Major_7.KPI_Article_Pages_9.KPI_Book (2)_COS Bridge Books_2" xfId="42776"/>
    <cellStyle name="A_SUM_Row Major_7.KPI_Article_Pages_9.KPI_Book (2)_CREST_SPS_KPI" xfId="42777"/>
    <cellStyle name="A_SUM_Row Major_7.KPI_Article_Pages_9.KPI_Book (2)_CREST_SPS_KPI_0.Mgmt Cockpit" xfId="42778"/>
    <cellStyle name="A_SUM_Row Major_7.KPI_Article_Pages_9.KPI_Book (2)_CREST_SPS_KPI_3.GrossMargin_Journals" xfId="42779"/>
    <cellStyle name="A_SUM_Row Major_7.KPI_Article_Pages_9.KPI_Book (2)_CREST_SPS_KPI_BOOKCoSKPI" xfId="42780"/>
    <cellStyle name="A_SUM_Row Major_7.KPI_Article_Pages_9.KPI_Book (2)_CREST_SPS_KPI_BOOKCoSKPI_1" xfId="42781"/>
    <cellStyle name="A_SUM_Row Major_7.KPI_Article_Pages_9.KPI_Book (2)_CREST_SPS_KPI_BOOKCoSKPI_1_0.Mgmt Cockpit" xfId="42782"/>
    <cellStyle name="A_SUM_Row Major_7.KPI_Article_Pages_9.KPI_Book (2)_CREST_SPS_KPI_BOOKCoSKPI_1_3.GrossMargin_Journals" xfId="42783"/>
    <cellStyle name="A_SUM_Row Major_7.KPI_Article_Pages_9.KPI_Book (2)_CREST_SPS_KPI_BOOKCoSKPI_3.GrossMargin_Journals" xfId="42784"/>
    <cellStyle name="A_SUM_Row Major_7.KPI_Article_Pages_9.KPI_Book (2)_CREST_SPS_KPI_BOOKCoSKPI_BOOKCoSKPI" xfId="42785"/>
    <cellStyle name="A_SUM_Row Major_7.KPI_Article_Pages_9.KPI_Book (2)_CREST_SPS_KPI_BOOKCoSKPI_BOOKCoSKPI_0.Mgmt Cockpit" xfId="42786"/>
    <cellStyle name="A_SUM_Row Major_7.KPI_Article_Pages_9.KPI_Book (2)_CREST_SPS_KPI_BOOKCoSKPI_BOOKCoSKPI_3.GrossMargin_Journals" xfId="42787"/>
    <cellStyle name="A_SUM_Row Major_7.KPI_Article_Pages_9.KPI_Book (2)_CREST_SPS_KPI_BOOKCoSKPI_COS Bridge Books" xfId="42788"/>
    <cellStyle name="A_SUM_Row Major_7.KPI_Article_Pages_9.KPI_Book (2)_CREST_SPS_KPI_BOOKCoSKPI_COS Bridge Books_1" xfId="42789"/>
    <cellStyle name="A_SUM_Row Major_7.KPI_Article_Pages_9.KPI_Book (2)_CREST_SPS_KPI_COS Bridge Books" xfId="42790"/>
    <cellStyle name="A_SUM_Row Major_7.KPI_Article_Pages_9.KPI_Book (2)_CREST_SPS_KPI_COS Bridge Books_1" xfId="42791"/>
    <cellStyle name="A_SUM_Row Major_7.KPI_Article_Pages_9.KPI_Book (2)_JOURNALCoSKPI" xfId="42792"/>
    <cellStyle name="A_SUM_Row Major_7.KPI_Article_Pages_9.KPI_Book (2)_ProdExp_Journal_KPI" xfId="42793"/>
    <cellStyle name="A_SUM_Row Major_7.KPI_Article_Pages_BOOKCoSKPI" xfId="42794"/>
    <cellStyle name="A_SUM_Row Major_7.KPI_Article_Pages_BOOKCoSKPI_0.Mgmt Cockpit" xfId="42795"/>
    <cellStyle name="A_SUM_Row Major_7.KPI_Article_Pages_BOOKCoSKPI_1" xfId="42796"/>
    <cellStyle name="A_SUM_Row Major_7.KPI_Article_Pages_BOOKCoSKPI_1_0.Mgmt Cockpit" xfId="42797"/>
    <cellStyle name="A_SUM_Row Major_7.KPI_Article_Pages_BOOKCoSKPI_1_3.GrossMargin_Journals" xfId="42798"/>
    <cellStyle name="A_SUM_Row Major_7.KPI_Article_Pages_BOOKCoSKPI_1_6.KPI_Issue" xfId="42799"/>
    <cellStyle name="A_SUM_Row Major_7.KPI_Article_Pages_BOOKCoSKPI_1_BOOKCoSKPI" xfId="42800"/>
    <cellStyle name="A_SUM_Row Major_7.KPI_Article_Pages_BOOKCoSKPI_1_BOOKCoSKPI_1" xfId="42801"/>
    <cellStyle name="A_SUM_Row Major_7.KPI_Article_Pages_BOOKCoSKPI_1_BOOKCoSKPI_1_0.Mgmt Cockpit" xfId="42802"/>
    <cellStyle name="A_SUM_Row Major_7.KPI_Article_Pages_BOOKCoSKPI_1_BOOKCoSKPI_1_3.GrossMargin_Journals" xfId="42803"/>
    <cellStyle name="A_SUM_Row Major_7.KPI_Article_Pages_BOOKCoSKPI_1_BOOKCoSKPI_3.GrossMargin_Journals" xfId="42804"/>
    <cellStyle name="A_SUM_Row Major_7.KPI_Article_Pages_BOOKCoSKPI_1_BOOKCoSKPI_BOOKCoSKPI" xfId="42805"/>
    <cellStyle name="A_SUM_Row Major_7.KPI_Article_Pages_BOOKCoSKPI_1_BOOKCoSKPI_BOOKCoSKPI_0.Mgmt Cockpit" xfId="42806"/>
    <cellStyle name="A_SUM_Row Major_7.KPI_Article_Pages_BOOKCoSKPI_1_BOOKCoSKPI_BOOKCoSKPI_3.GrossMargin_Journals" xfId="42807"/>
    <cellStyle name="A_SUM_Row Major_7.KPI_Article_Pages_BOOKCoSKPI_1_BOOKCoSKPI_COS Bridge Books" xfId="42808"/>
    <cellStyle name="A_SUM_Row Major_7.KPI_Article_Pages_BOOKCoSKPI_1_BOOKCoSKPI_COS Bridge Books_1" xfId="42809"/>
    <cellStyle name="A_SUM_Row Major_7.KPI_Article_Pages_BOOKCoSKPI_1_COS Bridge Books" xfId="42810"/>
    <cellStyle name="A_SUM_Row Major_7.KPI_Article_Pages_BOOKCoSKPI_1_COS Bridge Books_1" xfId="42811"/>
    <cellStyle name="A_SUM_Row Major_7.KPI_Article_Pages_BOOKCoSKPI_1_COS Bridge Books_2" xfId="42812"/>
    <cellStyle name="A_SUM_Row Major_7.KPI_Article_Pages_BOOKCoSKPI_1_CREST_SPS_KPI" xfId="42813"/>
    <cellStyle name="A_SUM_Row Major_7.KPI_Article_Pages_BOOKCoSKPI_1_CREST_SPS_KPI_0.Mgmt Cockpit" xfId="42814"/>
    <cellStyle name="A_SUM_Row Major_7.KPI_Article_Pages_BOOKCoSKPI_1_CREST_SPS_KPI_3.GrossMargin_Journals" xfId="42815"/>
    <cellStyle name="A_SUM_Row Major_7.KPI_Article_Pages_BOOKCoSKPI_1_CREST_SPS_KPI_BOOKCoSKPI" xfId="42816"/>
    <cellStyle name="A_SUM_Row Major_7.KPI_Article_Pages_BOOKCoSKPI_1_CREST_SPS_KPI_BOOKCoSKPI_1" xfId="42817"/>
    <cellStyle name="A_SUM_Row Major_7.KPI_Article_Pages_BOOKCoSKPI_1_CREST_SPS_KPI_BOOKCoSKPI_1_0.Mgmt Cockpit" xfId="42818"/>
    <cellStyle name="A_SUM_Row Major_7.KPI_Article_Pages_BOOKCoSKPI_1_CREST_SPS_KPI_BOOKCoSKPI_1_3.GrossMargin_Journals" xfId="42819"/>
    <cellStyle name="A_SUM_Row Major_7.KPI_Article_Pages_BOOKCoSKPI_1_CREST_SPS_KPI_BOOKCoSKPI_3.GrossMargin_Journals" xfId="42820"/>
    <cellStyle name="A_SUM_Row Major_7.KPI_Article_Pages_BOOKCoSKPI_1_CREST_SPS_KPI_BOOKCoSKPI_BOOKCoSKPI" xfId="42821"/>
    <cellStyle name="A_SUM_Row Major_7.KPI_Article_Pages_BOOKCoSKPI_1_CREST_SPS_KPI_BOOKCoSKPI_BOOKCoSKPI_0.Mgmt Cockpit" xfId="42822"/>
    <cellStyle name="A_SUM_Row Major_7.KPI_Article_Pages_BOOKCoSKPI_1_CREST_SPS_KPI_BOOKCoSKPI_BOOKCoSKPI_3.GrossMargin_Journals" xfId="42823"/>
    <cellStyle name="A_SUM_Row Major_7.KPI_Article_Pages_BOOKCoSKPI_1_CREST_SPS_KPI_BOOKCoSKPI_COS Bridge Books" xfId="42824"/>
    <cellStyle name="A_SUM_Row Major_7.KPI_Article_Pages_BOOKCoSKPI_1_CREST_SPS_KPI_BOOKCoSKPI_COS Bridge Books_1" xfId="42825"/>
    <cellStyle name="A_SUM_Row Major_7.KPI_Article_Pages_BOOKCoSKPI_1_CREST_SPS_KPI_COS Bridge Books" xfId="42826"/>
    <cellStyle name="A_SUM_Row Major_7.KPI_Article_Pages_BOOKCoSKPI_1_CREST_SPS_KPI_COS Bridge Books_1" xfId="42827"/>
    <cellStyle name="A_SUM_Row Major_7.KPI_Article_Pages_BOOKCoSKPI_1_JOURNALCoSKPI" xfId="42828"/>
    <cellStyle name="A_SUM_Row Major_7.KPI_Article_Pages_BOOKCoSKPI_1_ProdExp_Journal_KPI" xfId="42829"/>
    <cellStyle name="A_SUM_Row Major_7.KPI_Article_Pages_BOOKCoSKPI_2" xfId="42830"/>
    <cellStyle name="A_SUM_Row Major_7.KPI_Article_Pages_BOOKCoSKPI_2_0.Mgmt Cockpit" xfId="42831"/>
    <cellStyle name="A_SUM_Row Major_7.KPI_Article_Pages_BOOKCoSKPI_2_3.GrossMargin_Journals" xfId="42832"/>
    <cellStyle name="A_SUM_Row Major_7.KPI_Article_Pages_BOOKCoSKPI_3.GrossMargin_Journals" xfId="42833"/>
    <cellStyle name="A_SUM_Row Major_7.KPI_Article_Pages_BOOKCoSKPI_6.KPI_Issue" xfId="42834"/>
    <cellStyle name="A_SUM_Row Major_7.KPI_Article_Pages_BOOKCoSKPI_BOOKCoSKPI" xfId="42835"/>
    <cellStyle name="A_SUM_Row Major_7.KPI_Article_Pages_BOOKCoSKPI_BOOKCoSKPI_0.Mgmt Cockpit" xfId="42836"/>
    <cellStyle name="A_SUM_Row Major_7.KPI_Article_Pages_BOOKCoSKPI_BOOKCoSKPI_1" xfId="42837"/>
    <cellStyle name="A_SUM_Row Major_7.KPI_Article_Pages_BOOKCoSKPI_BOOKCoSKPI_1_3.GrossMargin_Journals" xfId="42838"/>
    <cellStyle name="A_SUM_Row Major_7.KPI_Article_Pages_BOOKCoSKPI_BOOKCoSKPI_1_BOOKCoSKPI" xfId="42839"/>
    <cellStyle name="A_SUM_Row Major_7.KPI_Article_Pages_BOOKCoSKPI_BOOKCoSKPI_1_BOOKCoSKPI_0.Mgmt Cockpit" xfId="42840"/>
    <cellStyle name="A_SUM_Row Major_7.KPI_Article_Pages_BOOKCoSKPI_BOOKCoSKPI_1_BOOKCoSKPI_3.GrossMargin_Journals" xfId="42841"/>
    <cellStyle name="A_SUM_Row Major_7.KPI_Article_Pages_BOOKCoSKPI_BOOKCoSKPI_1_COS Bridge Books" xfId="42842"/>
    <cellStyle name="A_SUM_Row Major_7.KPI_Article_Pages_BOOKCoSKPI_BOOKCoSKPI_1_COS Bridge Books_1" xfId="42843"/>
    <cellStyle name="A_SUM_Row Major_7.KPI_Article_Pages_BOOKCoSKPI_BOOKCoSKPI_2" xfId="42844"/>
    <cellStyle name="A_SUM_Row Major_7.KPI_Article_Pages_BOOKCoSKPI_BOOKCoSKPI_2_0.Mgmt Cockpit" xfId="42845"/>
    <cellStyle name="A_SUM_Row Major_7.KPI_Article_Pages_BOOKCoSKPI_BOOKCoSKPI_2_3.GrossMargin_Journals" xfId="42846"/>
    <cellStyle name="A_SUM_Row Major_7.KPI_Article_Pages_BOOKCoSKPI_BOOKCoSKPI_3.GrossMargin_Journals" xfId="42847"/>
    <cellStyle name="A_SUM_Row Major_7.KPI_Article_Pages_BOOKCoSKPI_BOOKCoSKPI_6.KPI_Issue" xfId="42848"/>
    <cellStyle name="A_SUM_Row Major_7.KPI_Article_Pages_BOOKCoSKPI_BOOKCoSKPI_BOOKCoSKPI" xfId="42849"/>
    <cellStyle name="A_SUM_Row Major_7.KPI_Article_Pages_BOOKCoSKPI_BOOKCoSKPI_BOOKCoSKPI_1" xfId="42850"/>
    <cellStyle name="A_SUM_Row Major_7.KPI_Article_Pages_BOOKCoSKPI_BOOKCoSKPI_BOOKCoSKPI_1_0.Mgmt Cockpit" xfId="42851"/>
    <cellStyle name="A_SUM_Row Major_7.KPI_Article_Pages_BOOKCoSKPI_BOOKCoSKPI_BOOKCoSKPI_1_3.GrossMargin_Journals" xfId="42852"/>
    <cellStyle name="A_SUM_Row Major_7.KPI_Article_Pages_BOOKCoSKPI_BOOKCoSKPI_BOOKCoSKPI_3.GrossMargin_Journals" xfId="42853"/>
    <cellStyle name="A_SUM_Row Major_7.KPI_Article_Pages_BOOKCoSKPI_BOOKCoSKPI_BOOKCoSKPI_BOOKCoSKPI" xfId="42854"/>
    <cellStyle name="A_SUM_Row Major_7.KPI_Article_Pages_BOOKCoSKPI_BOOKCoSKPI_BOOKCoSKPI_BOOKCoSKPI_0.Mgmt Cockpit" xfId="42855"/>
    <cellStyle name="A_SUM_Row Major_7.KPI_Article_Pages_BOOKCoSKPI_BOOKCoSKPI_BOOKCoSKPI_BOOKCoSKPI_3.GrossMargin_Journals" xfId="42856"/>
    <cellStyle name="A_SUM_Row Major_7.KPI_Article_Pages_BOOKCoSKPI_BOOKCoSKPI_BOOKCoSKPI_COS Bridge Books" xfId="42857"/>
    <cellStyle name="A_SUM_Row Major_7.KPI_Article_Pages_BOOKCoSKPI_BOOKCoSKPI_BOOKCoSKPI_COS Bridge Books_1" xfId="42858"/>
    <cellStyle name="A_SUM_Row Major_7.KPI_Article_Pages_BOOKCoSKPI_BOOKCoSKPI_COS Bridge Books" xfId="42859"/>
    <cellStyle name="A_SUM_Row Major_7.KPI_Article_Pages_BOOKCoSKPI_BOOKCoSKPI_COS Bridge Books_1" xfId="42860"/>
    <cellStyle name="A_SUM_Row Major_7.KPI_Article_Pages_BOOKCoSKPI_BOOKCoSKPI_COS Bridge Books_2" xfId="42861"/>
    <cellStyle name="A_SUM_Row Major_7.KPI_Article_Pages_BOOKCoSKPI_BOOKCoSKPI_CREST_SPS_KPI" xfId="42862"/>
    <cellStyle name="A_SUM_Row Major_7.KPI_Article_Pages_BOOKCoSKPI_BOOKCoSKPI_CREST_SPS_KPI_0.Mgmt Cockpit" xfId="42863"/>
    <cellStyle name="A_SUM_Row Major_7.KPI_Article_Pages_BOOKCoSKPI_BOOKCoSKPI_CREST_SPS_KPI_3.GrossMargin_Journals" xfId="42864"/>
    <cellStyle name="A_SUM_Row Major_7.KPI_Article_Pages_BOOKCoSKPI_BOOKCoSKPI_CREST_SPS_KPI_BOOKCoSKPI" xfId="42865"/>
    <cellStyle name="A_SUM_Row Major_7.KPI_Article_Pages_BOOKCoSKPI_BOOKCoSKPI_CREST_SPS_KPI_BOOKCoSKPI_1" xfId="42866"/>
    <cellStyle name="A_SUM_Row Major_7.KPI_Article_Pages_BOOKCoSKPI_BOOKCoSKPI_CREST_SPS_KPI_BOOKCoSKPI_1_0.Mgmt Cockpit" xfId="42867"/>
    <cellStyle name="A_SUM_Row Major_7.KPI_Article_Pages_BOOKCoSKPI_BOOKCoSKPI_CREST_SPS_KPI_BOOKCoSKPI_1_3.GrossMargin_Journals" xfId="42868"/>
    <cellStyle name="A_SUM_Row Major_7.KPI_Article_Pages_BOOKCoSKPI_BOOKCoSKPI_CREST_SPS_KPI_BOOKCoSKPI_3.GrossMargin_Journals" xfId="42869"/>
    <cellStyle name="A_SUM_Row Major_7.KPI_Article_Pages_BOOKCoSKPI_BOOKCoSKPI_CREST_SPS_KPI_BOOKCoSKPI_BOOKCoSKPI" xfId="42870"/>
    <cellStyle name="A_SUM_Row Major_7.KPI_Article_Pages_BOOKCoSKPI_BOOKCoSKPI_CREST_SPS_KPI_BOOKCoSKPI_BOOKCoSKPI_0.Mgmt Cockpit" xfId="42871"/>
    <cellStyle name="A_SUM_Row Major_7.KPI_Article_Pages_BOOKCoSKPI_BOOKCoSKPI_CREST_SPS_KPI_BOOKCoSKPI_BOOKCoSKPI_3.GrossMargin_Journals" xfId="42872"/>
    <cellStyle name="A_SUM_Row Major_7.KPI_Article_Pages_BOOKCoSKPI_BOOKCoSKPI_CREST_SPS_KPI_BOOKCoSKPI_COS Bridge Books" xfId="42873"/>
    <cellStyle name="A_SUM_Row Major_7.KPI_Article_Pages_BOOKCoSKPI_BOOKCoSKPI_CREST_SPS_KPI_BOOKCoSKPI_COS Bridge Books_1" xfId="42874"/>
    <cellStyle name="A_SUM_Row Major_7.KPI_Article_Pages_BOOKCoSKPI_BOOKCoSKPI_CREST_SPS_KPI_COS Bridge Books" xfId="42875"/>
    <cellStyle name="A_SUM_Row Major_7.KPI_Article_Pages_BOOKCoSKPI_BOOKCoSKPI_CREST_SPS_KPI_COS Bridge Books_1" xfId="42876"/>
    <cellStyle name="A_SUM_Row Major_7.KPI_Article_Pages_BOOKCoSKPI_BOOKCoSKPI_JOURNALCoSKPI" xfId="42877"/>
    <cellStyle name="A_SUM_Row Major_7.KPI_Article_Pages_BOOKCoSKPI_BOOKCoSKPI_ProdExp_Journal_KPI" xfId="42878"/>
    <cellStyle name="A_SUM_Row Major_7.KPI_Article_Pages_BOOKCoSKPI_COS Bridge Books" xfId="42879"/>
    <cellStyle name="A_SUM_Row Major_7.KPI_Article_Pages_BOOKCoSKPI_COS Bridge Books_1" xfId="42880"/>
    <cellStyle name="A_SUM_Row Major_7.KPI_Article_Pages_BOOKCoSKPI_COS Bridge Books_2" xfId="42881"/>
    <cellStyle name="A_SUM_Row Major_7.KPI_Article_Pages_BOOKCoSKPI_CREST_SPS_KPI" xfId="42882"/>
    <cellStyle name="A_SUM_Row Major_7.KPI_Article_Pages_BOOKCoSKPI_CREST_SPS_KPI_0.Mgmt Cockpit" xfId="42883"/>
    <cellStyle name="A_SUM_Row Major_7.KPI_Article_Pages_BOOKCoSKPI_CREST_SPS_KPI_3.GrossMargin_Journals" xfId="42884"/>
    <cellStyle name="A_SUM_Row Major_7.KPI_Article_Pages_BOOKCoSKPI_CREST_SPS_KPI_BOOKCoSKPI" xfId="42885"/>
    <cellStyle name="A_SUM_Row Major_7.KPI_Article_Pages_BOOKCoSKPI_CREST_SPS_KPI_BOOKCoSKPI_1" xfId="42886"/>
    <cellStyle name="A_SUM_Row Major_7.KPI_Article_Pages_BOOKCoSKPI_CREST_SPS_KPI_BOOKCoSKPI_1_0.Mgmt Cockpit" xfId="42887"/>
    <cellStyle name="A_SUM_Row Major_7.KPI_Article_Pages_BOOKCoSKPI_CREST_SPS_KPI_BOOKCoSKPI_1_3.GrossMargin_Journals" xfId="42888"/>
    <cellStyle name="A_SUM_Row Major_7.KPI_Article_Pages_BOOKCoSKPI_CREST_SPS_KPI_BOOKCoSKPI_3.GrossMargin_Journals" xfId="42889"/>
    <cellStyle name="A_SUM_Row Major_7.KPI_Article_Pages_BOOKCoSKPI_CREST_SPS_KPI_BOOKCoSKPI_BOOKCoSKPI" xfId="42890"/>
    <cellStyle name="A_SUM_Row Major_7.KPI_Article_Pages_BOOKCoSKPI_CREST_SPS_KPI_BOOKCoSKPI_BOOKCoSKPI_0.Mgmt Cockpit" xfId="42891"/>
    <cellStyle name="A_SUM_Row Major_7.KPI_Article_Pages_BOOKCoSKPI_CREST_SPS_KPI_BOOKCoSKPI_BOOKCoSKPI_3.GrossMargin_Journals" xfId="42892"/>
    <cellStyle name="A_SUM_Row Major_7.KPI_Article_Pages_BOOKCoSKPI_CREST_SPS_KPI_BOOKCoSKPI_COS Bridge Books" xfId="42893"/>
    <cellStyle name="A_SUM_Row Major_7.KPI_Article_Pages_BOOKCoSKPI_CREST_SPS_KPI_BOOKCoSKPI_COS Bridge Books_1" xfId="42894"/>
    <cellStyle name="A_SUM_Row Major_7.KPI_Article_Pages_BOOKCoSKPI_CREST_SPS_KPI_COS Bridge Books" xfId="42895"/>
    <cellStyle name="A_SUM_Row Major_7.KPI_Article_Pages_BOOKCoSKPI_CREST_SPS_KPI_COS Bridge Books_1" xfId="42896"/>
    <cellStyle name="A_SUM_Row Major_7.KPI_Article_Pages_BOOKCoSKPI_JOURNALCoSKPI" xfId="42897"/>
    <cellStyle name="A_SUM_Row Major_7.KPI_Article_Pages_BOOKCoSKPI_ProdExp_Journal_KPI" xfId="42898"/>
    <cellStyle name="A_SUM_Row Major_7.KPI_Article_Pages_COS Bridge Books" xfId="42899"/>
    <cellStyle name="A_SUM_Row Major_7.KPI_Article_Pages_COS Bridge Books_1" xfId="42900"/>
    <cellStyle name="A_SUM_Row Major_7.KPI_Article_Pages_COS Bridge Books_2" xfId="42901"/>
    <cellStyle name="A_SUM_Row Major_7.KPI_Article_Pages_CREST_SPS_KPI" xfId="42902"/>
    <cellStyle name="A_SUM_Row Major_7.KPI_Article_Pages_CREST_SPS_KPI_0.Mgmt Cockpit" xfId="42903"/>
    <cellStyle name="A_SUM_Row Major_7.KPI_Article_Pages_CREST_SPS_KPI_3.GrossMargin_Journals" xfId="42904"/>
    <cellStyle name="A_SUM_Row Major_7.KPI_Article_Pages_CREST_SPS_KPI_BOOKCoSKPI" xfId="42905"/>
    <cellStyle name="A_SUM_Row Major_7.KPI_Article_Pages_CREST_SPS_KPI_BOOKCoSKPI_1" xfId="42906"/>
    <cellStyle name="A_SUM_Row Major_7.KPI_Article_Pages_CREST_SPS_KPI_BOOKCoSKPI_1_0.Mgmt Cockpit" xfId="42907"/>
    <cellStyle name="A_SUM_Row Major_7.KPI_Article_Pages_CREST_SPS_KPI_BOOKCoSKPI_1_3.GrossMargin_Journals" xfId="42908"/>
    <cellStyle name="A_SUM_Row Major_7.KPI_Article_Pages_CREST_SPS_KPI_BOOKCoSKPI_3.GrossMargin_Journals" xfId="42909"/>
    <cellStyle name="A_SUM_Row Major_7.KPI_Article_Pages_CREST_SPS_KPI_BOOKCoSKPI_BOOKCoSKPI" xfId="42910"/>
    <cellStyle name="A_SUM_Row Major_7.KPI_Article_Pages_CREST_SPS_KPI_BOOKCoSKPI_BOOKCoSKPI_0.Mgmt Cockpit" xfId="42911"/>
    <cellStyle name="A_SUM_Row Major_7.KPI_Article_Pages_CREST_SPS_KPI_BOOKCoSKPI_BOOKCoSKPI_3.GrossMargin_Journals" xfId="42912"/>
    <cellStyle name="A_SUM_Row Major_7.KPI_Article_Pages_CREST_SPS_KPI_BOOKCoSKPI_COS Bridge Books" xfId="42913"/>
    <cellStyle name="A_SUM_Row Major_7.KPI_Article_Pages_CREST_SPS_KPI_BOOKCoSKPI_COS Bridge Books_1" xfId="42914"/>
    <cellStyle name="A_SUM_Row Major_7.KPI_Article_Pages_CREST_SPS_KPI_COS Bridge Books" xfId="42915"/>
    <cellStyle name="A_SUM_Row Major_7.KPI_Article_Pages_CREST_SPS_KPI_COS Bridge Books_1" xfId="42916"/>
    <cellStyle name="A_SUM_Row Major_7.KPI_Article_Pages_JOURNALCoSKPI" xfId="42917"/>
    <cellStyle name="A_SUM_Row Major_7.KPI_Article_Pages_JOURNALCoSKPI_0.Mgmt Cockpit" xfId="42918"/>
    <cellStyle name="A_SUM_Row Major_7.KPI_Article_Pages_JOURNALCoSKPI_1" xfId="42919"/>
    <cellStyle name="A_SUM_Row Major_7.KPI_Article_Pages_JOURNALCoSKPI_3.GrossMargin_Journals" xfId="42920"/>
    <cellStyle name="A_SUM_Row Major_7.KPI_Article_Pages_JOURNALCoSKPI_BOOKCoSKPI" xfId="42921"/>
    <cellStyle name="A_SUM_Row Major_7.KPI_Article_Pages_JOURNALCoSKPI_BOOKCoSKPI_3.GrossMargin_Journals" xfId="42922"/>
    <cellStyle name="A_SUM_Row Major_7.KPI_Article_Pages_JOURNALCoSKPI_BOOKCoSKPI_BOOKCoSKPI" xfId="42923"/>
    <cellStyle name="A_SUM_Row Major_7.KPI_Article_Pages_JOURNALCoSKPI_BOOKCoSKPI_BOOKCoSKPI_0.Mgmt Cockpit" xfId="42924"/>
    <cellStyle name="A_SUM_Row Major_7.KPI_Article_Pages_JOURNALCoSKPI_BOOKCoSKPI_BOOKCoSKPI_3.GrossMargin_Journals" xfId="42925"/>
    <cellStyle name="A_SUM_Row Major_7.KPI_Article_Pages_JOURNALCoSKPI_BOOKCoSKPI_COS Bridge Books" xfId="42926"/>
    <cellStyle name="A_SUM_Row Major_7.KPI_Article_Pages_JOURNALCoSKPI_BOOKCoSKPI_COS Bridge Books_1" xfId="42927"/>
    <cellStyle name="A_SUM_Row Major_7.KPI_Article_Pages_JOURNALCoSKPI_COS Bridge Books" xfId="42928"/>
    <cellStyle name="A_SUM_Row Major_7.KPI_Article_Pages_JOURNALCoSKPI_COS Bridge Books_1" xfId="42929"/>
    <cellStyle name="A_SUM_Row Major_7.KPI_Article_Pages_JOURNALCoSKPI_CREST_SPS_KPI" xfId="42930"/>
    <cellStyle name="A_SUM_Row Major_7.KPI_Article_Pages_JOURNALCoSKPI_CREST_SPS_KPI_0.Mgmt Cockpit" xfId="42931"/>
    <cellStyle name="A_SUM_Row Major_7.KPI_Article_Pages_JOURNALCoSKPI_CREST_SPS_KPI_3.GrossMargin_Journals" xfId="42932"/>
    <cellStyle name="A_SUM_Row Major_7.KPI_Article_Pages_JOURNALCoSKPI_CREST_SPS_KPI_BOOKCoSKPI" xfId="42933"/>
    <cellStyle name="A_SUM_Row Major_7.KPI_Article_Pages_JOURNALCoSKPI_CREST_SPS_KPI_BOOKCoSKPI_1" xfId="42934"/>
    <cellStyle name="A_SUM_Row Major_7.KPI_Article_Pages_JOURNALCoSKPI_CREST_SPS_KPI_BOOKCoSKPI_1_0.Mgmt Cockpit" xfId="42935"/>
    <cellStyle name="A_SUM_Row Major_7.KPI_Article_Pages_JOURNALCoSKPI_CREST_SPS_KPI_BOOKCoSKPI_1_3.GrossMargin_Journals" xfId="42936"/>
    <cellStyle name="A_SUM_Row Major_7.KPI_Article_Pages_JOURNALCoSKPI_CREST_SPS_KPI_BOOKCoSKPI_3.GrossMargin_Journals" xfId="42937"/>
    <cellStyle name="A_SUM_Row Major_7.KPI_Article_Pages_JOURNALCoSKPI_CREST_SPS_KPI_BOOKCoSKPI_BOOKCoSKPI" xfId="42938"/>
    <cellStyle name="A_SUM_Row Major_7.KPI_Article_Pages_JOURNALCoSKPI_CREST_SPS_KPI_BOOKCoSKPI_BOOKCoSKPI_0.Mgmt Cockpit" xfId="42939"/>
    <cellStyle name="A_SUM_Row Major_7.KPI_Article_Pages_JOURNALCoSKPI_CREST_SPS_KPI_BOOKCoSKPI_BOOKCoSKPI_3.GrossMargin_Journals" xfId="42940"/>
    <cellStyle name="A_SUM_Row Major_7.KPI_Article_Pages_JOURNALCoSKPI_CREST_SPS_KPI_BOOKCoSKPI_COS Bridge Books" xfId="42941"/>
    <cellStyle name="A_SUM_Row Major_7.KPI_Article_Pages_JOURNALCoSKPI_CREST_SPS_KPI_BOOKCoSKPI_COS Bridge Books_1" xfId="42942"/>
    <cellStyle name="A_SUM_Row Major_7.KPI_Article_Pages_JOURNALCoSKPI_CREST_SPS_KPI_COS Bridge Books" xfId="42943"/>
    <cellStyle name="A_SUM_Row Major_7.KPI_Article_Pages_JOURNALCoSKPI_CREST_SPS_KPI_COS Bridge Books_1" xfId="42944"/>
    <cellStyle name="A_SUM_Row Major_7.KPI_Article_Pages_ProdExp_Journal_KPI" xfId="42945"/>
    <cellStyle name="A_SUM_Row Major_9.KPI_Book (2)" xfId="42946"/>
    <cellStyle name="A_SUM_Row Major_9.KPI_Book (2)_0.Mgmt Cockpit" xfId="42947"/>
    <cellStyle name="A_SUM_Row Major_9.KPI_Book (2)_3.GrossMargin_Journals" xfId="42948"/>
    <cellStyle name="A_SUM_Row Major_9.KPI_Book (2)_6.KPI_Issue" xfId="42949"/>
    <cellStyle name="A_SUM_Row Major_9.KPI_Book (2)_BOOKCoSKPI" xfId="42950"/>
    <cellStyle name="A_SUM_Row Major_9.KPI_Book (2)_BOOKCoSKPI_0.Mgmt Cockpit" xfId="42951"/>
    <cellStyle name="A_SUM_Row Major_9.KPI_Book (2)_BOOKCoSKPI_1" xfId="42952"/>
    <cellStyle name="A_SUM_Row Major_9.KPI_Book (2)_BOOKCoSKPI_1_3.GrossMargin_Journals" xfId="42953"/>
    <cellStyle name="A_SUM_Row Major_9.KPI_Book (2)_BOOKCoSKPI_1_BOOKCoSKPI" xfId="42954"/>
    <cellStyle name="A_SUM_Row Major_9.KPI_Book (2)_BOOKCoSKPI_1_BOOKCoSKPI_0.Mgmt Cockpit" xfId="42955"/>
    <cellStyle name="A_SUM_Row Major_9.KPI_Book (2)_BOOKCoSKPI_1_BOOKCoSKPI_3.GrossMargin_Journals" xfId="42956"/>
    <cellStyle name="A_SUM_Row Major_9.KPI_Book (2)_BOOKCoSKPI_1_COS Bridge Books" xfId="42957"/>
    <cellStyle name="A_SUM_Row Major_9.KPI_Book (2)_BOOKCoSKPI_1_COS Bridge Books_1" xfId="42958"/>
    <cellStyle name="A_SUM_Row Major_9.KPI_Book (2)_BOOKCoSKPI_2" xfId="42959"/>
    <cellStyle name="A_SUM_Row Major_9.KPI_Book (2)_BOOKCoSKPI_2_0.Mgmt Cockpit" xfId="42960"/>
    <cellStyle name="A_SUM_Row Major_9.KPI_Book (2)_BOOKCoSKPI_2_3.GrossMargin_Journals" xfId="42961"/>
    <cellStyle name="A_SUM_Row Major_9.KPI_Book (2)_BOOKCoSKPI_3.GrossMargin_Journals" xfId="42962"/>
    <cellStyle name="A_SUM_Row Major_9.KPI_Book (2)_BOOKCoSKPI_6.KPI_Issue" xfId="42963"/>
    <cellStyle name="A_SUM_Row Major_9.KPI_Book (2)_BOOKCoSKPI_BOOKCoSKPI" xfId="42964"/>
    <cellStyle name="A_SUM_Row Major_9.KPI_Book (2)_BOOKCoSKPI_BOOKCoSKPI_1" xfId="42965"/>
    <cellStyle name="A_SUM_Row Major_9.KPI_Book (2)_BOOKCoSKPI_BOOKCoSKPI_1_0.Mgmt Cockpit" xfId="42966"/>
    <cellStyle name="A_SUM_Row Major_9.KPI_Book (2)_BOOKCoSKPI_BOOKCoSKPI_1_3.GrossMargin_Journals" xfId="42967"/>
    <cellStyle name="A_SUM_Row Major_9.KPI_Book (2)_BOOKCoSKPI_BOOKCoSKPI_3.GrossMargin_Journals" xfId="42968"/>
    <cellStyle name="A_SUM_Row Major_9.KPI_Book (2)_BOOKCoSKPI_BOOKCoSKPI_BOOKCoSKPI" xfId="42969"/>
    <cellStyle name="A_SUM_Row Major_9.KPI_Book (2)_BOOKCoSKPI_BOOKCoSKPI_BOOKCoSKPI_0.Mgmt Cockpit" xfId="42970"/>
    <cellStyle name="A_SUM_Row Major_9.KPI_Book (2)_BOOKCoSKPI_BOOKCoSKPI_BOOKCoSKPI_3.GrossMargin_Journals" xfId="42971"/>
    <cellStyle name="A_SUM_Row Major_9.KPI_Book (2)_BOOKCoSKPI_BOOKCoSKPI_COS Bridge Books" xfId="42972"/>
    <cellStyle name="A_SUM_Row Major_9.KPI_Book (2)_BOOKCoSKPI_BOOKCoSKPI_COS Bridge Books_1" xfId="42973"/>
    <cellStyle name="A_SUM_Row Major_9.KPI_Book (2)_BOOKCoSKPI_COS Bridge Books" xfId="42974"/>
    <cellStyle name="A_SUM_Row Major_9.KPI_Book (2)_BOOKCoSKPI_COS Bridge Books_1" xfId="42975"/>
    <cellStyle name="A_SUM_Row Major_9.KPI_Book (2)_BOOKCoSKPI_COS Bridge Books_2" xfId="42976"/>
    <cellStyle name="A_SUM_Row Major_9.KPI_Book (2)_BOOKCoSKPI_CREST_SPS_KPI" xfId="42977"/>
    <cellStyle name="A_SUM_Row Major_9.KPI_Book (2)_BOOKCoSKPI_CREST_SPS_KPI_0.Mgmt Cockpit" xfId="42978"/>
    <cellStyle name="A_SUM_Row Major_9.KPI_Book (2)_BOOKCoSKPI_CREST_SPS_KPI_3.GrossMargin_Journals" xfId="42979"/>
    <cellStyle name="A_SUM_Row Major_9.KPI_Book (2)_BOOKCoSKPI_CREST_SPS_KPI_BOOKCoSKPI" xfId="42980"/>
    <cellStyle name="A_SUM_Row Major_9.KPI_Book (2)_BOOKCoSKPI_CREST_SPS_KPI_BOOKCoSKPI_1" xfId="42981"/>
    <cellStyle name="A_SUM_Row Major_9.KPI_Book (2)_BOOKCoSKPI_CREST_SPS_KPI_BOOKCoSKPI_1_0.Mgmt Cockpit" xfId="42982"/>
    <cellStyle name="A_SUM_Row Major_9.KPI_Book (2)_BOOKCoSKPI_CREST_SPS_KPI_BOOKCoSKPI_1_3.GrossMargin_Journals" xfId="42983"/>
    <cellStyle name="A_SUM_Row Major_9.KPI_Book (2)_BOOKCoSKPI_CREST_SPS_KPI_BOOKCoSKPI_3.GrossMargin_Journals" xfId="42984"/>
    <cellStyle name="A_SUM_Row Major_9.KPI_Book (2)_BOOKCoSKPI_CREST_SPS_KPI_BOOKCoSKPI_BOOKCoSKPI" xfId="42985"/>
    <cellStyle name="A_SUM_Row Major_9.KPI_Book (2)_BOOKCoSKPI_CREST_SPS_KPI_BOOKCoSKPI_BOOKCoSKPI_0.Mgmt Cockpit" xfId="42986"/>
    <cellStyle name="A_SUM_Row Major_9.KPI_Book (2)_BOOKCoSKPI_CREST_SPS_KPI_BOOKCoSKPI_BOOKCoSKPI_3.GrossMargin_Journals" xfId="42987"/>
    <cellStyle name="A_SUM_Row Major_9.KPI_Book (2)_BOOKCoSKPI_CREST_SPS_KPI_BOOKCoSKPI_COS Bridge Books" xfId="42988"/>
    <cellStyle name="A_SUM_Row Major_9.KPI_Book (2)_BOOKCoSKPI_CREST_SPS_KPI_BOOKCoSKPI_COS Bridge Books_1" xfId="42989"/>
    <cellStyle name="A_SUM_Row Major_9.KPI_Book (2)_BOOKCoSKPI_CREST_SPS_KPI_COS Bridge Books" xfId="42990"/>
    <cellStyle name="A_SUM_Row Major_9.KPI_Book (2)_BOOKCoSKPI_CREST_SPS_KPI_COS Bridge Books_1" xfId="42991"/>
    <cellStyle name="A_SUM_Row Major_9.KPI_Book (2)_BOOKCoSKPI_JOURNALCoSKPI" xfId="42992"/>
    <cellStyle name="A_SUM_Row Major_9.KPI_Book (2)_BOOKCoSKPI_ProdExp_Journal_KPI" xfId="42993"/>
    <cellStyle name="A_SUM_Row Major_9.KPI_Book (2)_COS Bridge Books" xfId="42994"/>
    <cellStyle name="A_SUM_Row Major_9.KPI_Book (2)_COS Bridge Books_1" xfId="42995"/>
    <cellStyle name="A_SUM_Row Major_9.KPI_Book (2)_COS Bridge Books_2" xfId="42996"/>
    <cellStyle name="A_SUM_Row Major_9.KPI_Book (2)_CREST_SPS_KPI" xfId="42997"/>
    <cellStyle name="A_SUM_Row Major_9.KPI_Book (2)_CREST_SPS_KPI_0.Mgmt Cockpit" xfId="42998"/>
    <cellStyle name="A_SUM_Row Major_9.KPI_Book (2)_CREST_SPS_KPI_3.GrossMargin_Journals" xfId="42999"/>
    <cellStyle name="A_SUM_Row Major_9.KPI_Book (2)_CREST_SPS_KPI_BOOKCoSKPI" xfId="43000"/>
    <cellStyle name="A_SUM_Row Major_9.KPI_Book (2)_CREST_SPS_KPI_BOOKCoSKPI_1" xfId="43001"/>
    <cellStyle name="A_SUM_Row Major_9.KPI_Book (2)_CREST_SPS_KPI_BOOKCoSKPI_1_0.Mgmt Cockpit" xfId="43002"/>
    <cellStyle name="A_SUM_Row Major_9.KPI_Book (2)_CREST_SPS_KPI_BOOKCoSKPI_1_3.GrossMargin_Journals" xfId="43003"/>
    <cellStyle name="A_SUM_Row Major_9.KPI_Book (2)_CREST_SPS_KPI_BOOKCoSKPI_3.GrossMargin_Journals" xfId="43004"/>
    <cellStyle name="A_SUM_Row Major_9.KPI_Book (2)_CREST_SPS_KPI_BOOKCoSKPI_BOOKCoSKPI" xfId="43005"/>
    <cellStyle name="A_SUM_Row Major_9.KPI_Book (2)_CREST_SPS_KPI_BOOKCoSKPI_BOOKCoSKPI_0.Mgmt Cockpit" xfId="43006"/>
    <cellStyle name="A_SUM_Row Major_9.KPI_Book (2)_CREST_SPS_KPI_BOOKCoSKPI_BOOKCoSKPI_3.GrossMargin_Journals" xfId="43007"/>
    <cellStyle name="A_SUM_Row Major_9.KPI_Book (2)_CREST_SPS_KPI_BOOKCoSKPI_COS Bridge Books" xfId="43008"/>
    <cellStyle name="A_SUM_Row Major_9.KPI_Book (2)_CREST_SPS_KPI_BOOKCoSKPI_COS Bridge Books_1" xfId="43009"/>
    <cellStyle name="A_SUM_Row Major_9.KPI_Book (2)_CREST_SPS_KPI_COS Bridge Books" xfId="43010"/>
    <cellStyle name="A_SUM_Row Major_9.KPI_Book (2)_CREST_SPS_KPI_COS Bridge Books_1" xfId="43011"/>
    <cellStyle name="A_SUM_Row Major_9.KPI_Book (2)_JOURNALCoSKPI" xfId="43012"/>
    <cellStyle name="A_SUM_Row Major_9.KPI_Book (2)_ProdExp_Journal_KPI" xfId="43013"/>
    <cellStyle name="A_SUM_Row Major_BMC sales TE" xfId="17166"/>
    <cellStyle name="A_SUM_Row Major_BOOKCoSKPI" xfId="43014"/>
    <cellStyle name="A_SUM_Row Major_BOOKCoSKPI_0.Mgmt Cockpit" xfId="43015"/>
    <cellStyle name="A_SUM_Row Major_BOOKCoSKPI_1" xfId="43016"/>
    <cellStyle name="A_SUM_Row Major_BOOKCoSKPI_1_0.Mgmt Cockpit" xfId="43017"/>
    <cellStyle name="A_SUM_Row Major_BOOKCoSKPI_1_3.GrossMargin_Journals" xfId="43018"/>
    <cellStyle name="A_SUM_Row Major_BOOKCoSKPI_1_6.KPI_Issue" xfId="43019"/>
    <cellStyle name="A_SUM_Row Major_BOOKCoSKPI_1_BOOKCoSKPI" xfId="43020"/>
    <cellStyle name="A_SUM_Row Major_BOOKCoSKPI_1_BOOKCoSKPI_1" xfId="43021"/>
    <cellStyle name="A_SUM_Row Major_BOOKCoSKPI_1_BOOKCoSKPI_1_0.Mgmt Cockpit" xfId="43022"/>
    <cellStyle name="A_SUM_Row Major_BOOKCoSKPI_1_BOOKCoSKPI_1_3.GrossMargin_Journals" xfId="43023"/>
    <cellStyle name="A_SUM_Row Major_BOOKCoSKPI_1_BOOKCoSKPI_3.GrossMargin_Journals" xfId="43024"/>
    <cellStyle name="A_SUM_Row Major_BOOKCoSKPI_1_BOOKCoSKPI_BOOKCoSKPI" xfId="43025"/>
    <cellStyle name="A_SUM_Row Major_BOOKCoSKPI_1_BOOKCoSKPI_BOOKCoSKPI_0.Mgmt Cockpit" xfId="43026"/>
    <cellStyle name="A_SUM_Row Major_BOOKCoSKPI_1_BOOKCoSKPI_BOOKCoSKPI_3.GrossMargin_Journals" xfId="43027"/>
    <cellStyle name="A_SUM_Row Major_BOOKCoSKPI_1_BOOKCoSKPI_COS Bridge Books" xfId="43028"/>
    <cellStyle name="A_SUM_Row Major_BOOKCoSKPI_1_BOOKCoSKPI_COS Bridge Books_1" xfId="43029"/>
    <cellStyle name="A_SUM_Row Major_BOOKCoSKPI_1_COS Bridge Books" xfId="43030"/>
    <cellStyle name="A_SUM_Row Major_BOOKCoSKPI_1_COS Bridge Books_1" xfId="43031"/>
    <cellStyle name="A_SUM_Row Major_BOOKCoSKPI_1_COS Bridge Books_2" xfId="43032"/>
    <cellStyle name="A_SUM_Row Major_BOOKCoSKPI_1_CREST_SPS_KPI" xfId="43033"/>
    <cellStyle name="A_SUM_Row Major_BOOKCoSKPI_1_CREST_SPS_KPI_0.Mgmt Cockpit" xfId="43034"/>
    <cellStyle name="A_SUM_Row Major_BOOKCoSKPI_1_CREST_SPS_KPI_3.GrossMargin_Journals" xfId="43035"/>
    <cellStyle name="A_SUM_Row Major_BOOKCoSKPI_1_CREST_SPS_KPI_BOOKCoSKPI" xfId="43036"/>
    <cellStyle name="A_SUM_Row Major_BOOKCoSKPI_1_CREST_SPS_KPI_BOOKCoSKPI_1" xfId="43037"/>
    <cellStyle name="A_SUM_Row Major_BOOKCoSKPI_1_CREST_SPS_KPI_BOOKCoSKPI_1_0.Mgmt Cockpit" xfId="43038"/>
    <cellStyle name="A_SUM_Row Major_BOOKCoSKPI_1_CREST_SPS_KPI_BOOKCoSKPI_1_3.GrossMargin_Journals" xfId="43039"/>
    <cellStyle name="A_SUM_Row Major_BOOKCoSKPI_1_CREST_SPS_KPI_BOOKCoSKPI_3.GrossMargin_Journals" xfId="43040"/>
    <cellStyle name="A_SUM_Row Major_BOOKCoSKPI_1_CREST_SPS_KPI_BOOKCoSKPI_BOOKCoSKPI" xfId="43041"/>
    <cellStyle name="A_SUM_Row Major_BOOKCoSKPI_1_CREST_SPS_KPI_BOOKCoSKPI_BOOKCoSKPI_0.Mgmt Cockpit" xfId="43042"/>
    <cellStyle name="A_SUM_Row Major_BOOKCoSKPI_1_CREST_SPS_KPI_BOOKCoSKPI_BOOKCoSKPI_3.GrossMargin_Journals" xfId="43043"/>
    <cellStyle name="A_SUM_Row Major_BOOKCoSKPI_1_CREST_SPS_KPI_BOOKCoSKPI_COS Bridge Books" xfId="43044"/>
    <cellStyle name="A_SUM_Row Major_BOOKCoSKPI_1_CREST_SPS_KPI_BOOKCoSKPI_COS Bridge Books_1" xfId="43045"/>
    <cellStyle name="A_SUM_Row Major_BOOKCoSKPI_1_CREST_SPS_KPI_COS Bridge Books" xfId="43046"/>
    <cellStyle name="A_SUM_Row Major_BOOKCoSKPI_1_CREST_SPS_KPI_COS Bridge Books_1" xfId="43047"/>
    <cellStyle name="A_SUM_Row Major_BOOKCoSKPI_1_JOURNALCoSKPI" xfId="43048"/>
    <cellStyle name="A_SUM_Row Major_BOOKCoSKPI_1_ProdExp_Journal_KPI" xfId="43049"/>
    <cellStyle name="A_SUM_Row Major_BOOKCoSKPI_2" xfId="43050"/>
    <cellStyle name="A_SUM_Row Major_BOOKCoSKPI_2_3.GrossMargin_Journals" xfId="43051"/>
    <cellStyle name="A_SUM_Row Major_BOOKCoSKPI_2_BOOKCoSKPI" xfId="43052"/>
    <cellStyle name="A_SUM_Row Major_BOOKCoSKPI_2_BOOKCoSKPI_0.Mgmt Cockpit" xfId="43053"/>
    <cellStyle name="A_SUM_Row Major_BOOKCoSKPI_2_BOOKCoSKPI_3.GrossMargin_Journals" xfId="43054"/>
    <cellStyle name="A_SUM_Row Major_BOOKCoSKPI_2_COS Bridge Books" xfId="43055"/>
    <cellStyle name="A_SUM_Row Major_BOOKCoSKPI_2_COS Bridge Books_1" xfId="43056"/>
    <cellStyle name="A_SUM_Row Major_BOOKCoSKPI_3" xfId="43057"/>
    <cellStyle name="A_SUM_Row Major_BOOKCoSKPI_3.GrossMargin_Journals" xfId="43058"/>
    <cellStyle name="A_SUM_Row Major_BOOKCoSKPI_3_0.Mgmt Cockpit" xfId="43059"/>
    <cellStyle name="A_SUM_Row Major_BOOKCoSKPI_3_3.GrossMargin_Journals" xfId="43060"/>
    <cellStyle name="A_SUM_Row Major_BOOKCoSKPI_6.KPI_Issue" xfId="43061"/>
    <cellStyle name="A_SUM_Row Major_BOOKCoSKPI_BOOKCoSKPI" xfId="43062"/>
    <cellStyle name="A_SUM_Row Major_BOOKCoSKPI_BOOKCoSKPI_0.Mgmt Cockpit" xfId="43063"/>
    <cellStyle name="A_SUM_Row Major_BOOKCoSKPI_BOOKCoSKPI_1" xfId="43064"/>
    <cellStyle name="A_SUM_Row Major_BOOKCoSKPI_BOOKCoSKPI_1_3.GrossMargin_Journals" xfId="43065"/>
    <cellStyle name="A_SUM_Row Major_BOOKCoSKPI_BOOKCoSKPI_1_BOOKCoSKPI" xfId="43066"/>
    <cellStyle name="A_SUM_Row Major_BOOKCoSKPI_BOOKCoSKPI_1_BOOKCoSKPI_0.Mgmt Cockpit" xfId="43067"/>
    <cellStyle name="A_SUM_Row Major_BOOKCoSKPI_BOOKCoSKPI_1_BOOKCoSKPI_3.GrossMargin_Journals" xfId="43068"/>
    <cellStyle name="A_SUM_Row Major_BOOKCoSKPI_BOOKCoSKPI_1_COS Bridge Books" xfId="43069"/>
    <cellStyle name="A_SUM_Row Major_BOOKCoSKPI_BOOKCoSKPI_1_COS Bridge Books_1" xfId="43070"/>
    <cellStyle name="A_SUM_Row Major_BOOKCoSKPI_BOOKCoSKPI_2" xfId="43071"/>
    <cellStyle name="A_SUM_Row Major_BOOKCoSKPI_BOOKCoSKPI_2_0.Mgmt Cockpit" xfId="43072"/>
    <cellStyle name="A_SUM_Row Major_BOOKCoSKPI_BOOKCoSKPI_2_3.GrossMargin_Journals" xfId="43073"/>
    <cellStyle name="A_SUM_Row Major_BOOKCoSKPI_BOOKCoSKPI_3.GrossMargin_Journals" xfId="43074"/>
    <cellStyle name="A_SUM_Row Major_BOOKCoSKPI_BOOKCoSKPI_6.KPI_Issue" xfId="43075"/>
    <cellStyle name="A_SUM_Row Major_BOOKCoSKPI_BOOKCoSKPI_BOOKCoSKPI" xfId="43076"/>
    <cellStyle name="A_SUM_Row Major_BOOKCoSKPI_BOOKCoSKPI_BOOKCoSKPI_1" xfId="43077"/>
    <cellStyle name="A_SUM_Row Major_BOOKCoSKPI_BOOKCoSKPI_BOOKCoSKPI_1_0.Mgmt Cockpit" xfId="43078"/>
    <cellStyle name="A_SUM_Row Major_BOOKCoSKPI_BOOKCoSKPI_BOOKCoSKPI_1_3.GrossMargin_Journals" xfId="43079"/>
    <cellStyle name="A_SUM_Row Major_BOOKCoSKPI_BOOKCoSKPI_BOOKCoSKPI_3.GrossMargin_Journals" xfId="43080"/>
    <cellStyle name="A_SUM_Row Major_BOOKCoSKPI_BOOKCoSKPI_BOOKCoSKPI_BOOKCoSKPI" xfId="43081"/>
    <cellStyle name="A_SUM_Row Major_BOOKCoSKPI_BOOKCoSKPI_BOOKCoSKPI_BOOKCoSKPI_0.Mgmt Cockpit" xfId="43082"/>
    <cellStyle name="A_SUM_Row Major_BOOKCoSKPI_BOOKCoSKPI_BOOKCoSKPI_BOOKCoSKPI_3.GrossMargin_Journals" xfId="43083"/>
    <cellStyle name="A_SUM_Row Major_BOOKCoSKPI_BOOKCoSKPI_BOOKCoSKPI_COS Bridge Books" xfId="43084"/>
    <cellStyle name="A_SUM_Row Major_BOOKCoSKPI_BOOKCoSKPI_BOOKCoSKPI_COS Bridge Books_1" xfId="43085"/>
    <cellStyle name="A_SUM_Row Major_BOOKCoSKPI_BOOKCoSKPI_COS Bridge Books" xfId="43086"/>
    <cellStyle name="A_SUM_Row Major_BOOKCoSKPI_BOOKCoSKPI_COS Bridge Books_1" xfId="43087"/>
    <cellStyle name="A_SUM_Row Major_BOOKCoSKPI_BOOKCoSKPI_COS Bridge Books_2" xfId="43088"/>
    <cellStyle name="A_SUM_Row Major_BOOKCoSKPI_BOOKCoSKPI_CREST_SPS_KPI" xfId="43089"/>
    <cellStyle name="A_SUM_Row Major_BOOKCoSKPI_BOOKCoSKPI_CREST_SPS_KPI_0.Mgmt Cockpit" xfId="43090"/>
    <cellStyle name="A_SUM_Row Major_BOOKCoSKPI_BOOKCoSKPI_CREST_SPS_KPI_3.GrossMargin_Journals" xfId="43091"/>
    <cellStyle name="A_SUM_Row Major_BOOKCoSKPI_BOOKCoSKPI_CREST_SPS_KPI_BOOKCoSKPI" xfId="43092"/>
    <cellStyle name="A_SUM_Row Major_BOOKCoSKPI_BOOKCoSKPI_CREST_SPS_KPI_BOOKCoSKPI_1" xfId="43093"/>
    <cellStyle name="A_SUM_Row Major_BOOKCoSKPI_BOOKCoSKPI_CREST_SPS_KPI_BOOKCoSKPI_1_0.Mgmt Cockpit" xfId="43094"/>
    <cellStyle name="A_SUM_Row Major_BOOKCoSKPI_BOOKCoSKPI_CREST_SPS_KPI_BOOKCoSKPI_1_3.GrossMargin_Journals" xfId="43095"/>
    <cellStyle name="A_SUM_Row Major_BOOKCoSKPI_BOOKCoSKPI_CREST_SPS_KPI_BOOKCoSKPI_3.GrossMargin_Journals" xfId="43096"/>
    <cellStyle name="A_SUM_Row Major_BOOKCoSKPI_BOOKCoSKPI_CREST_SPS_KPI_BOOKCoSKPI_BOOKCoSKPI" xfId="43097"/>
    <cellStyle name="A_SUM_Row Major_BOOKCoSKPI_BOOKCoSKPI_CREST_SPS_KPI_BOOKCoSKPI_BOOKCoSKPI_0.Mgmt Cockpit" xfId="43098"/>
    <cellStyle name="A_SUM_Row Major_BOOKCoSKPI_BOOKCoSKPI_CREST_SPS_KPI_BOOKCoSKPI_BOOKCoSKPI_3.GrossMargin_Journals" xfId="43099"/>
    <cellStyle name="A_SUM_Row Major_BOOKCoSKPI_BOOKCoSKPI_CREST_SPS_KPI_BOOKCoSKPI_COS Bridge Books" xfId="43100"/>
    <cellStyle name="A_SUM_Row Major_BOOKCoSKPI_BOOKCoSKPI_CREST_SPS_KPI_BOOKCoSKPI_COS Bridge Books_1" xfId="43101"/>
    <cellStyle name="A_SUM_Row Major_BOOKCoSKPI_BOOKCoSKPI_CREST_SPS_KPI_COS Bridge Books" xfId="43102"/>
    <cellStyle name="A_SUM_Row Major_BOOKCoSKPI_BOOKCoSKPI_CREST_SPS_KPI_COS Bridge Books_1" xfId="43103"/>
    <cellStyle name="A_SUM_Row Major_BOOKCoSKPI_BOOKCoSKPI_JOURNALCoSKPI" xfId="43104"/>
    <cellStyle name="A_SUM_Row Major_BOOKCoSKPI_BOOKCoSKPI_ProdExp_Journal_KPI" xfId="43105"/>
    <cellStyle name="A_SUM_Row Major_BOOKCoSKPI_COS Bridge Books" xfId="43106"/>
    <cellStyle name="A_SUM_Row Major_BOOKCoSKPI_COS Bridge Books_1" xfId="43107"/>
    <cellStyle name="A_SUM_Row Major_BOOKCoSKPI_COS Bridge Books_2" xfId="43108"/>
    <cellStyle name="A_SUM_Row Major_BOOKCoSKPI_CREST_SPS_KPI" xfId="43109"/>
    <cellStyle name="A_SUM_Row Major_BOOKCoSKPI_CREST_SPS_KPI_0.Mgmt Cockpit" xfId="43110"/>
    <cellStyle name="A_SUM_Row Major_BOOKCoSKPI_CREST_SPS_KPI_3.GrossMargin_Journals" xfId="43111"/>
    <cellStyle name="A_SUM_Row Major_BOOKCoSKPI_CREST_SPS_KPI_BOOKCoSKPI" xfId="43112"/>
    <cellStyle name="A_SUM_Row Major_BOOKCoSKPI_CREST_SPS_KPI_BOOKCoSKPI_1" xfId="43113"/>
    <cellStyle name="A_SUM_Row Major_BOOKCoSKPI_CREST_SPS_KPI_BOOKCoSKPI_1_0.Mgmt Cockpit" xfId="43114"/>
    <cellStyle name="A_SUM_Row Major_BOOKCoSKPI_CREST_SPS_KPI_BOOKCoSKPI_1_3.GrossMargin_Journals" xfId="43115"/>
    <cellStyle name="A_SUM_Row Major_BOOKCoSKPI_CREST_SPS_KPI_BOOKCoSKPI_3.GrossMargin_Journals" xfId="43116"/>
    <cellStyle name="A_SUM_Row Major_BOOKCoSKPI_CREST_SPS_KPI_BOOKCoSKPI_BOOKCoSKPI" xfId="43117"/>
    <cellStyle name="A_SUM_Row Major_BOOKCoSKPI_CREST_SPS_KPI_BOOKCoSKPI_BOOKCoSKPI_0.Mgmt Cockpit" xfId="43118"/>
    <cellStyle name="A_SUM_Row Major_BOOKCoSKPI_CREST_SPS_KPI_BOOKCoSKPI_BOOKCoSKPI_3.GrossMargin_Journals" xfId="43119"/>
    <cellStyle name="A_SUM_Row Major_BOOKCoSKPI_CREST_SPS_KPI_BOOKCoSKPI_COS Bridge Books" xfId="43120"/>
    <cellStyle name="A_SUM_Row Major_BOOKCoSKPI_CREST_SPS_KPI_BOOKCoSKPI_COS Bridge Books_1" xfId="43121"/>
    <cellStyle name="A_SUM_Row Major_BOOKCoSKPI_CREST_SPS_KPI_COS Bridge Books" xfId="43122"/>
    <cellStyle name="A_SUM_Row Major_BOOKCoSKPI_CREST_SPS_KPI_COS Bridge Books_1" xfId="43123"/>
    <cellStyle name="A_SUM_Row Major_BOOKCoSKPI_JOURNALCoSKPI" xfId="43124"/>
    <cellStyle name="A_SUM_Row Major_BOOKCoSKPI_ProdExp_Journal_KPI" xfId="43125"/>
    <cellStyle name="A_SUM_Row Major_COS Bridge Books" xfId="43126"/>
    <cellStyle name="A_SUM_Row Major_COS Bridge Books_1" xfId="43127"/>
    <cellStyle name="A_SUM_Row Major_COS Bridge Books_2" xfId="43128"/>
    <cellStyle name="A_SUM_Row Major_CREST_SPS_KPI" xfId="43129"/>
    <cellStyle name="A_SUM_Row Major_CREST_SPS_KPI_0.Mgmt Cockpit" xfId="43130"/>
    <cellStyle name="A_SUM_Row Major_CREST_SPS_KPI_3.GrossMargin_Journals" xfId="43131"/>
    <cellStyle name="A_SUM_Row Major_CREST_SPS_KPI_BOOKCoSKPI" xfId="43132"/>
    <cellStyle name="A_SUM_Row Major_CREST_SPS_KPI_BOOKCoSKPI_1" xfId="43133"/>
    <cellStyle name="A_SUM_Row Major_CREST_SPS_KPI_BOOKCoSKPI_1_0.Mgmt Cockpit" xfId="43134"/>
    <cellStyle name="A_SUM_Row Major_CREST_SPS_KPI_BOOKCoSKPI_1_3.GrossMargin_Journals" xfId="43135"/>
    <cellStyle name="A_SUM_Row Major_CREST_SPS_KPI_BOOKCoSKPI_3.GrossMargin_Journals" xfId="43136"/>
    <cellStyle name="A_SUM_Row Major_CREST_SPS_KPI_BOOKCoSKPI_BOOKCoSKPI" xfId="43137"/>
    <cellStyle name="A_SUM_Row Major_CREST_SPS_KPI_BOOKCoSKPI_BOOKCoSKPI_0.Mgmt Cockpit" xfId="43138"/>
    <cellStyle name="A_SUM_Row Major_CREST_SPS_KPI_BOOKCoSKPI_BOOKCoSKPI_3.GrossMargin_Journals" xfId="43139"/>
    <cellStyle name="A_SUM_Row Major_CREST_SPS_KPI_BOOKCoSKPI_COS Bridge Books" xfId="43140"/>
    <cellStyle name="A_SUM_Row Major_CREST_SPS_KPI_BOOKCoSKPI_COS Bridge Books_1" xfId="43141"/>
    <cellStyle name="A_SUM_Row Major_CREST_SPS_KPI_COS Bridge Books" xfId="43142"/>
    <cellStyle name="A_SUM_Row Major_CREST_SPS_KPI_COS Bridge Books_1" xfId="43143"/>
    <cellStyle name="A_SUM_Row Major_Data" xfId="17167"/>
    <cellStyle name="A_SUM_Row Major_Data_Structure" xfId="17168"/>
    <cellStyle name="A_SUM_Row Major_Data_structure_1" xfId="17169"/>
    <cellStyle name="A_SUM_Row Major_Data_Structure_structure" xfId="17170"/>
    <cellStyle name="A_SUM_Row Major_JOURNALCoSKPI" xfId="43144"/>
    <cellStyle name="A_SUM_Row Major_JOURNALCoSKPI_0.Mgmt Cockpit" xfId="43145"/>
    <cellStyle name="A_SUM_Row Major_JOURNALCoSKPI_1" xfId="43146"/>
    <cellStyle name="A_SUM_Row Major_JOURNALCoSKPI_2" xfId="43147"/>
    <cellStyle name="A_SUM_Row Major_JOURNALCoSKPI_3.GrossMargin_Journals" xfId="43148"/>
    <cellStyle name="A_SUM_Row Major_JOURNALCoSKPI_BOOKCoSKPI" xfId="43149"/>
    <cellStyle name="A_SUM_Row Major_JOURNALCoSKPI_BOOKCoSKPI_3.GrossMargin_Journals" xfId="43150"/>
    <cellStyle name="A_SUM_Row Major_JOURNALCoSKPI_BOOKCoSKPI_BOOKCoSKPI" xfId="43151"/>
    <cellStyle name="A_SUM_Row Major_JOURNALCoSKPI_BOOKCoSKPI_BOOKCoSKPI_0.Mgmt Cockpit" xfId="43152"/>
    <cellStyle name="A_SUM_Row Major_JOURNALCoSKPI_BOOKCoSKPI_BOOKCoSKPI_3.GrossMargin_Journals" xfId="43153"/>
    <cellStyle name="A_SUM_Row Major_JOURNALCoSKPI_BOOKCoSKPI_COS Bridge Books" xfId="43154"/>
    <cellStyle name="A_SUM_Row Major_JOURNALCoSKPI_BOOKCoSKPI_COS Bridge Books_1" xfId="43155"/>
    <cellStyle name="A_SUM_Row Major_JOURNALCoSKPI_COS Bridge Books" xfId="43156"/>
    <cellStyle name="A_SUM_Row Major_JOURNALCoSKPI_COS Bridge Books_1" xfId="43157"/>
    <cellStyle name="A_SUM_Row Major_JOURNALCoSKPI_CREST_SPS_KPI" xfId="43158"/>
    <cellStyle name="A_SUM_Row Major_JOURNALCoSKPI_CREST_SPS_KPI_0.Mgmt Cockpit" xfId="43159"/>
    <cellStyle name="A_SUM_Row Major_JOURNALCoSKPI_CREST_SPS_KPI_3.GrossMargin_Journals" xfId="43160"/>
    <cellStyle name="A_SUM_Row Major_JOURNALCoSKPI_CREST_SPS_KPI_BOOKCoSKPI" xfId="43161"/>
    <cellStyle name="A_SUM_Row Major_JOURNALCoSKPI_CREST_SPS_KPI_BOOKCoSKPI_1" xfId="43162"/>
    <cellStyle name="A_SUM_Row Major_JOURNALCoSKPI_CREST_SPS_KPI_BOOKCoSKPI_1_0.Mgmt Cockpit" xfId="43163"/>
    <cellStyle name="A_SUM_Row Major_JOURNALCoSKPI_CREST_SPS_KPI_BOOKCoSKPI_1_3.GrossMargin_Journals" xfId="43164"/>
    <cellStyle name="A_SUM_Row Major_JOURNALCoSKPI_CREST_SPS_KPI_BOOKCoSKPI_3.GrossMargin_Journals" xfId="43165"/>
    <cellStyle name="A_SUM_Row Major_JOURNALCoSKPI_CREST_SPS_KPI_BOOKCoSKPI_BOOKCoSKPI" xfId="43166"/>
    <cellStyle name="A_SUM_Row Major_JOURNALCoSKPI_CREST_SPS_KPI_BOOKCoSKPI_BOOKCoSKPI_0.Mgmt Cockpit" xfId="43167"/>
    <cellStyle name="A_SUM_Row Major_JOURNALCoSKPI_CREST_SPS_KPI_BOOKCoSKPI_BOOKCoSKPI_3.GrossMargin_Journals" xfId="43168"/>
    <cellStyle name="A_SUM_Row Major_JOURNALCoSKPI_CREST_SPS_KPI_BOOKCoSKPI_COS Bridge Books" xfId="43169"/>
    <cellStyle name="A_SUM_Row Major_JOURNALCoSKPI_CREST_SPS_KPI_BOOKCoSKPI_COS Bridge Books_1" xfId="43170"/>
    <cellStyle name="A_SUM_Row Major_JOURNALCoSKPI_CREST_SPS_KPI_COS Bridge Books" xfId="43171"/>
    <cellStyle name="A_SUM_Row Major_JOURNALCoSKPI_CREST_SPS_KPI_COS Bridge Books_1" xfId="43172"/>
    <cellStyle name="A_SUM_Row Major_MSOA PE" xfId="17171"/>
    <cellStyle name="A_SUM_Row Major_Open Acces" xfId="17172"/>
    <cellStyle name="A_SUM_Row Major_ProdExp_Journal_KPI" xfId="43173"/>
    <cellStyle name="A_SUM_Row Major_Structure" xfId="17173"/>
    <cellStyle name="A_SUM_Row Major_Structure_1" xfId="17174"/>
    <cellStyle name="A_SUM_Row Major_Structure_1_structure" xfId="17175"/>
    <cellStyle name="A_SUM_Row Major_structure_2" xfId="17176"/>
    <cellStyle name="A_SUM_Row Major_Structure_Structure" xfId="17177"/>
    <cellStyle name="A_SUM_Row Major_Structure_structure_1" xfId="17178"/>
    <cellStyle name="A_SUM_Row Major_Structure_Structure_structure" xfId="17179"/>
    <cellStyle name="A_SUM_Row Minor" xfId="17180"/>
    <cellStyle name="A_SUM_Row Minor_0.Mgmt Cockpit" xfId="43174"/>
    <cellStyle name="A_SUM_Row Minor_10. eBook Usage" xfId="43175"/>
    <cellStyle name="A_SUM_Row Minor_10. eBook Usage_0.Mgmt Cockpit" xfId="43176"/>
    <cellStyle name="A_SUM_Row Minor_10. eBook Usage_2a. IiC - CAPEX" xfId="43177"/>
    <cellStyle name="A_SUM_Row Minor_10. eBook Usage_3. FTE PeKo" xfId="43178"/>
    <cellStyle name="A_SUM_Row Minor_10. eBook Usage_3.GrossMargin_Journals" xfId="43179"/>
    <cellStyle name="A_SUM_Row Minor_10. eBook Usage_6.KPI_Issue" xfId="43180"/>
    <cellStyle name="A_SUM_Row Minor_10. eBook Usage_BOOKCoSKPI" xfId="43181"/>
    <cellStyle name="A_SUM_Row Minor_10. eBook Usage_BOOKCoSKPI_3.GrossMargin_Journals" xfId="43182"/>
    <cellStyle name="A_SUM_Row Minor_10. eBook Usage_BOOKCoSKPI_BOOKCoSKPI" xfId="43183"/>
    <cellStyle name="A_SUM_Row Minor_10. eBook Usage_BOOKCoSKPI_BOOKCoSKPI_0.Mgmt Cockpit" xfId="43184"/>
    <cellStyle name="A_SUM_Row Minor_10. eBook Usage_BOOKCoSKPI_BOOKCoSKPI_3.GrossMargin_Journals" xfId="43185"/>
    <cellStyle name="A_SUM_Row Minor_10. eBook Usage_BOOKCoSKPI_COS Bridge Books" xfId="43186"/>
    <cellStyle name="A_SUM_Row Minor_10. eBook Usage_BOOKCoSKPI_COS Bridge Books_1" xfId="43187"/>
    <cellStyle name="A_SUM_Row Minor_10. eBook Usage_COS Bridge Books" xfId="43188"/>
    <cellStyle name="A_SUM_Row Minor_10. eBook Usage_COS Bridge Books_1" xfId="43189"/>
    <cellStyle name="A_SUM_Row Minor_10. eBook Usage_CREST_SPS_KPI" xfId="43190"/>
    <cellStyle name="A_SUM_Row Minor_10. eBook Usage_CREST_SPS_KPI_0.Mgmt Cockpit" xfId="43191"/>
    <cellStyle name="A_SUM_Row Minor_10. eBook Usage_CREST_SPS_KPI_3.GrossMargin_Journals" xfId="43192"/>
    <cellStyle name="A_SUM_Row Minor_10. eBook Usage_CREST_SPS_KPI_BOOKCoSKPI" xfId="43193"/>
    <cellStyle name="A_SUM_Row Minor_10. eBook Usage_CREST_SPS_KPI_BOOKCoSKPI_1" xfId="43194"/>
    <cellStyle name="A_SUM_Row Minor_10. eBook Usage_CREST_SPS_KPI_BOOKCoSKPI_1_0.Mgmt Cockpit" xfId="43195"/>
    <cellStyle name="A_SUM_Row Minor_10. eBook Usage_CREST_SPS_KPI_BOOKCoSKPI_1_3.GrossMargin_Journals" xfId="43196"/>
    <cellStyle name="A_SUM_Row Minor_10. eBook Usage_CREST_SPS_KPI_BOOKCoSKPI_3.GrossMargin_Journals" xfId="43197"/>
    <cellStyle name="A_SUM_Row Minor_10. eBook Usage_CREST_SPS_KPI_BOOKCoSKPI_BOOKCoSKPI" xfId="43198"/>
    <cellStyle name="A_SUM_Row Minor_10. eBook Usage_CREST_SPS_KPI_BOOKCoSKPI_BOOKCoSKPI_0.Mgmt Cockpit" xfId="43199"/>
    <cellStyle name="A_SUM_Row Minor_10. eBook Usage_CREST_SPS_KPI_BOOKCoSKPI_BOOKCoSKPI_3.GrossMargin_Journals" xfId="43200"/>
    <cellStyle name="A_SUM_Row Minor_10. eBook Usage_CREST_SPS_KPI_BOOKCoSKPI_COS Bridge Books" xfId="43201"/>
    <cellStyle name="A_SUM_Row Minor_10. eBook Usage_CREST_SPS_KPI_BOOKCoSKPI_COS Bridge Books_1" xfId="43202"/>
    <cellStyle name="A_SUM_Row Minor_10. eBook Usage_CREST_SPS_KPI_COS Bridge Books" xfId="43203"/>
    <cellStyle name="A_SUM_Row Minor_10. eBook Usage_CREST_SPS_KPI_COS Bridge Books_1" xfId="43204"/>
    <cellStyle name="A_SUM_Row Minor_10. eBook Usage_JOURNALCoSKPI" xfId="43205"/>
    <cellStyle name="A_SUM_Row Minor_10. eBook Usage_JOURNALCoSKPI_1" xfId="43206"/>
    <cellStyle name="A_SUM_Row Minor_2.p&amp;l- Global" xfId="43207"/>
    <cellStyle name="A_SUM_Row Minor_2.p&amp;l- Global_0.Mgmt Cockpit" xfId="43208"/>
    <cellStyle name="A_SUM_Row Minor_2.p&amp;l- Global_3.GrossMargin_Journals" xfId="43209"/>
    <cellStyle name="A_SUM_Row Minor_2.p&amp;l- Global_6.KPI_Issue" xfId="43210"/>
    <cellStyle name="A_SUM_Row Minor_2.p&amp;l- Global_BOOKCoSKPI" xfId="43211"/>
    <cellStyle name="A_SUM_Row Minor_2.p&amp;l- Global_BOOKCoSKPI_1" xfId="43212"/>
    <cellStyle name="A_SUM_Row Minor_2.p&amp;l- Global_BOOKCoSKPI_1_0.Mgmt Cockpit" xfId="43213"/>
    <cellStyle name="A_SUM_Row Minor_2.p&amp;l- Global_BOOKCoSKPI_1_3.GrossMargin_Journals" xfId="43214"/>
    <cellStyle name="A_SUM_Row Minor_2.p&amp;l- Global_BOOKCoSKPI_3.GrossMargin_Journals" xfId="43215"/>
    <cellStyle name="A_SUM_Row Minor_2.p&amp;l- Global_BOOKCoSKPI_BOOKCoSKPI" xfId="43216"/>
    <cellStyle name="A_SUM_Row Minor_2.p&amp;l- Global_BOOKCoSKPI_BOOKCoSKPI_0.Mgmt Cockpit" xfId="43217"/>
    <cellStyle name="A_SUM_Row Minor_2.p&amp;l- Global_BOOKCoSKPI_BOOKCoSKPI_3.GrossMargin_Journals" xfId="43218"/>
    <cellStyle name="A_SUM_Row Minor_2.p&amp;l- Global_BOOKCoSKPI_COS Bridge Books" xfId="43219"/>
    <cellStyle name="A_SUM_Row Minor_2.p&amp;l- Global_BOOKCoSKPI_COS Bridge Books_1" xfId="43220"/>
    <cellStyle name="A_SUM_Row Minor_2.p&amp;l- Global_COS Bridge Books" xfId="43221"/>
    <cellStyle name="A_SUM_Row Minor_2.p&amp;l- Global_COS Bridge Books_1" xfId="43222"/>
    <cellStyle name="A_SUM_Row Minor_2.p&amp;l- Global_COS Bridge Books_2" xfId="43223"/>
    <cellStyle name="A_SUM_Row Minor_2.p&amp;l- Global_CREST_SPS_KPI" xfId="43224"/>
    <cellStyle name="A_SUM_Row Minor_2.p&amp;l- Global_CREST_SPS_KPI_0.Mgmt Cockpit" xfId="43225"/>
    <cellStyle name="A_SUM_Row Minor_2.p&amp;l- Global_CREST_SPS_KPI_3.GrossMargin_Journals" xfId="43226"/>
    <cellStyle name="A_SUM_Row Minor_2.p&amp;l- Global_CREST_SPS_KPI_BOOKCoSKPI" xfId="43227"/>
    <cellStyle name="A_SUM_Row Minor_2.p&amp;l- Global_CREST_SPS_KPI_BOOKCoSKPI_1" xfId="43228"/>
    <cellStyle name="A_SUM_Row Minor_2.p&amp;l- Global_CREST_SPS_KPI_BOOKCoSKPI_1_0.Mgmt Cockpit" xfId="43229"/>
    <cellStyle name="A_SUM_Row Minor_2.p&amp;l- Global_CREST_SPS_KPI_BOOKCoSKPI_1_3.GrossMargin_Journals" xfId="43230"/>
    <cellStyle name="A_SUM_Row Minor_2.p&amp;l- Global_CREST_SPS_KPI_BOOKCoSKPI_3.GrossMargin_Journals" xfId="43231"/>
    <cellStyle name="A_SUM_Row Minor_2.p&amp;l- Global_CREST_SPS_KPI_BOOKCoSKPI_BOOKCoSKPI" xfId="43232"/>
    <cellStyle name="A_SUM_Row Minor_2.p&amp;l- Global_CREST_SPS_KPI_BOOKCoSKPI_BOOKCoSKPI_0.Mgmt Cockpit" xfId="43233"/>
    <cellStyle name="A_SUM_Row Minor_2.p&amp;l- Global_CREST_SPS_KPI_BOOKCoSKPI_BOOKCoSKPI_3.GrossMargin_Journals" xfId="43234"/>
    <cellStyle name="A_SUM_Row Minor_2.p&amp;l- Global_CREST_SPS_KPI_BOOKCoSKPI_COS Bridge Books" xfId="43235"/>
    <cellStyle name="A_SUM_Row Minor_2.p&amp;l- Global_CREST_SPS_KPI_BOOKCoSKPI_COS Bridge Books_1" xfId="43236"/>
    <cellStyle name="A_SUM_Row Minor_2.p&amp;l- Global_CREST_SPS_KPI_COS Bridge Books" xfId="43237"/>
    <cellStyle name="A_SUM_Row Minor_2.p&amp;l- Global_CREST_SPS_KPI_COS Bridge Books_1" xfId="43238"/>
    <cellStyle name="A_SUM_Row Minor_2.p&amp;l- Global_JOURNALCoSKPI" xfId="43239"/>
    <cellStyle name="A_SUM_Row Minor_2.p&amp;l- Global_ProdExp_Journal_KPI" xfId="43240"/>
    <cellStyle name="A_SUM_Row Minor_2a. IiC - CAPEX" xfId="43241"/>
    <cellStyle name="A_SUM_Row Minor_2a.IiC - CAPEX" xfId="43242"/>
    <cellStyle name="A_SUM_Row Minor_2a.IiC - CAPEX_3.GrossMargin_Journals" xfId="43243"/>
    <cellStyle name="A_SUM_Row Minor_2a.IiC - CAPEX_6.KPI_Issue" xfId="43244"/>
    <cellStyle name="A_SUM_Row Minor_2a.IiC - CAPEX_BOOKCoSKPI" xfId="43245"/>
    <cellStyle name="A_SUM_Row Minor_2a.IiC - CAPEX_BOOKCoSKPI_0.Mgmt Cockpit" xfId="43246"/>
    <cellStyle name="A_SUM_Row Minor_2a.IiC - CAPEX_BOOKCoSKPI_1" xfId="43247"/>
    <cellStyle name="A_SUM_Row Minor_2a.IiC - CAPEX_BOOKCoSKPI_1_0.Mgmt Cockpit" xfId="43248"/>
    <cellStyle name="A_SUM_Row Minor_2a.IiC - CAPEX_BOOKCoSKPI_1_3.GrossMargin_Journals" xfId="43249"/>
    <cellStyle name="A_SUM_Row Minor_2a.IiC - CAPEX_BOOKCoSKPI_3.GrossMargin_Journals" xfId="43250"/>
    <cellStyle name="A_SUM_Row Minor_2a.IiC - CAPEX_BOOKCoSKPI_6.KPI_Issue" xfId="43251"/>
    <cellStyle name="A_SUM_Row Minor_2a.IiC - CAPEX_BOOKCoSKPI_BOOKCoSKPI" xfId="43252"/>
    <cellStyle name="A_SUM_Row Minor_2a.IiC - CAPEX_BOOKCoSKPI_BOOKCoSKPI_1" xfId="43253"/>
    <cellStyle name="A_SUM_Row Minor_2a.IiC - CAPEX_BOOKCoSKPI_BOOKCoSKPI_1_0.Mgmt Cockpit" xfId="43254"/>
    <cellStyle name="A_SUM_Row Minor_2a.IiC - CAPEX_BOOKCoSKPI_BOOKCoSKPI_1_3.GrossMargin_Journals" xfId="43255"/>
    <cellStyle name="A_SUM_Row Minor_2a.IiC - CAPEX_BOOKCoSKPI_BOOKCoSKPI_3.GrossMargin_Journals" xfId="43256"/>
    <cellStyle name="A_SUM_Row Minor_2a.IiC - CAPEX_BOOKCoSKPI_BOOKCoSKPI_BOOKCoSKPI" xfId="43257"/>
    <cellStyle name="A_SUM_Row Minor_2a.IiC - CAPEX_BOOKCoSKPI_BOOKCoSKPI_BOOKCoSKPI_0.Mgmt Cockpit" xfId="43258"/>
    <cellStyle name="A_SUM_Row Minor_2a.IiC - CAPEX_BOOKCoSKPI_BOOKCoSKPI_BOOKCoSKPI_3.GrossMargin_Journals" xfId="43259"/>
    <cellStyle name="A_SUM_Row Minor_2a.IiC - CAPEX_BOOKCoSKPI_BOOKCoSKPI_COS Bridge Books" xfId="43260"/>
    <cellStyle name="A_SUM_Row Minor_2a.IiC - CAPEX_BOOKCoSKPI_BOOKCoSKPI_COS Bridge Books_1" xfId="43261"/>
    <cellStyle name="A_SUM_Row Minor_2a.IiC - CAPEX_BOOKCoSKPI_COS Bridge Books" xfId="43262"/>
    <cellStyle name="A_SUM_Row Minor_2a.IiC - CAPEX_BOOKCoSKPI_COS Bridge Books_1" xfId="43263"/>
    <cellStyle name="A_SUM_Row Minor_2a.IiC - CAPEX_BOOKCoSKPI_COS Bridge Books_2" xfId="43264"/>
    <cellStyle name="A_SUM_Row Minor_2a.IiC - CAPEX_BOOKCoSKPI_CREST_SPS_KPI" xfId="43265"/>
    <cellStyle name="A_SUM_Row Minor_2a.IiC - CAPEX_BOOKCoSKPI_CREST_SPS_KPI_0.Mgmt Cockpit" xfId="43266"/>
    <cellStyle name="A_SUM_Row Minor_2a.IiC - CAPEX_BOOKCoSKPI_CREST_SPS_KPI_3.GrossMargin_Journals" xfId="43267"/>
    <cellStyle name="A_SUM_Row Minor_2a.IiC - CAPEX_BOOKCoSKPI_CREST_SPS_KPI_BOOKCoSKPI" xfId="43268"/>
    <cellStyle name="A_SUM_Row Minor_2a.IiC - CAPEX_BOOKCoSKPI_CREST_SPS_KPI_BOOKCoSKPI_1" xfId="43269"/>
    <cellStyle name="A_SUM_Row Minor_2a.IiC - CAPEX_BOOKCoSKPI_CREST_SPS_KPI_BOOKCoSKPI_1_0.Mgmt Cockpit" xfId="43270"/>
    <cellStyle name="A_SUM_Row Minor_2a.IiC - CAPEX_BOOKCoSKPI_CREST_SPS_KPI_BOOKCoSKPI_1_3.GrossMargin_Journals" xfId="43271"/>
    <cellStyle name="A_SUM_Row Minor_2a.IiC - CAPEX_BOOKCoSKPI_CREST_SPS_KPI_BOOKCoSKPI_3.GrossMargin_Journals" xfId="43272"/>
    <cellStyle name="A_SUM_Row Minor_2a.IiC - CAPEX_BOOKCoSKPI_CREST_SPS_KPI_BOOKCoSKPI_BOOKCoSKPI" xfId="43273"/>
    <cellStyle name="A_SUM_Row Minor_2a.IiC - CAPEX_BOOKCoSKPI_CREST_SPS_KPI_BOOKCoSKPI_BOOKCoSKPI_0.Mgmt Cockpit" xfId="43274"/>
    <cellStyle name="A_SUM_Row Minor_2a.IiC - CAPEX_BOOKCoSKPI_CREST_SPS_KPI_BOOKCoSKPI_BOOKCoSKPI_3.GrossMargin_Journals" xfId="43275"/>
    <cellStyle name="A_SUM_Row Minor_2a.IiC - CAPEX_BOOKCoSKPI_CREST_SPS_KPI_BOOKCoSKPI_COS Bridge Books" xfId="43276"/>
    <cellStyle name="A_SUM_Row Minor_2a.IiC - CAPEX_BOOKCoSKPI_CREST_SPS_KPI_BOOKCoSKPI_COS Bridge Books_1" xfId="43277"/>
    <cellStyle name="A_SUM_Row Minor_2a.IiC - CAPEX_BOOKCoSKPI_CREST_SPS_KPI_COS Bridge Books" xfId="43278"/>
    <cellStyle name="A_SUM_Row Minor_2a.IiC - CAPEX_BOOKCoSKPI_CREST_SPS_KPI_COS Bridge Books_1" xfId="43279"/>
    <cellStyle name="A_SUM_Row Minor_2a.IiC - CAPEX_BOOKCoSKPI_JOURNALCoSKPI" xfId="43280"/>
    <cellStyle name="A_SUM_Row Minor_2a.IiC - CAPEX_BOOKCoSKPI_ProdExp_Journal_KPI" xfId="43281"/>
    <cellStyle name="A_SUM_Row Minor_2a.IiC - CAPEX_COS Bridge Books" xfId="43282"/>
    <cellStyle name="A_SUM_Row Minor_2a.IiC - CAPEX_COS Bridge Books_1" xfId="43283"/>
    <cellStyle name="A_SUM_Row Minor_2a.IiC - CAPEX_COS Bridge Books_2" xfId="43284"/>
    <cellStyle name="A_SUM_Row Minor_2a.IiC - CAPEX_CREST_SPS_KPI" xfId="43285"/>
    <cellStyle name="A_SUM_Row Minor_2a.IiC - CAPEX_CREST_SPS_KPI_0.Mgmt Cockpit" xfId="43286"/>
    <cellStyle name="A_SUM_Row Minor_2a.IiC - CAPEX_CREST_SPS_KPI_3.GrossMargin_Journals" xfId="43287"/>
    <cellStyle name="A_SUM_Row Minor_2a.IiC - CAPEX_CREST_SPS_KPI_BOOKCoSKPI" xfId="43288"/>
    <cellStyle name="A_SUM_Row Minor_2a.IiC - CAPEX_CREST_SPS_KPI_BOOKCoSKPI_1" xfId="43289"/>
    <cellStyle name="A_SUM_Row Minor_2a.IiC - CAPEX_CREST_SPS_KPI_BOOKCoSKPI_1_0.Mgmt Cockpit" xfId="43290"/>
    <cellStyle name="A_SUM_Row Minor_2a.IiC - CAPEX_CREST_SPS_KPI_BOOKCoSKPI_1_3.GrossMargin_Journals" xfId="43291"/>
    <cellStyle name="A_SUM_Row Minor_2a.IiC - CAPEX_CREST_SPS_KPI_BOOKCoSKPI_3.GrossMargin_Journals" xfId="43292"/>
    <cellStyle name="A_SUM_Row Minor_2a.IiC - CAPEX_CREST_SPS_KPI_BOOKCoSKPI_BOOKCoSKPI" xfId="43293"/>
    <cellStyle name="A_SUM_Row Minor_2a.IiC - CAPEX_CREST_SPS_KPI_BOOKCoSKPI_BOOKCoSKPI_0.Mgmt Cockpit" xfId="43294"/>
    <cellStyle name="A_SUM_Row Minor_2a.IiC - CAPEX_CREST_SPS_KPI_BOOKCoSKPI_BOOKCoSKPI_3.GrossMargin_Journals" xfId="43295"/>
    <cellStyle name="A_SUM_Row Minor_2a.IiC - CAPEX_CREST_SPS_KPI_BOOKCoSKPI_COS Bridge Books" xfId="43296"/>
    <cellStyle name="A_SUM_Row Minor_2a.IiC - CAPEX_CREST_SPS_KPI_BOOKCoSKPI_COS Bridge Books_1" xfId="43297"/>
    <cellStyle name="A_SUM_Row Minor_2a.IiC - CAPEX_CREST_SPS_KPI_COS Bridge Books" xfId="43298"/>
    <cellStyle name="A_SUM_Row Minor_2a.IiC - CAPEX_CREST_SPS_KPI_COS Bridge Books_1" xfId="43299"/>
    <cellStyle name="A_SUM_Row Minor_2a.IiC - CAPEX_JOURNALCoSKPI" xfId="43300"/>
    <cellStyle name="A_SUM_Row Minor_2a.IiC - CAPEX_ProdExp_Journal_KPI" xfId="43301"/>
    <cellStyle name="A_SUM_Row Minor_3. FTE PeKo" xfId="43302"/>
    <cellStyle name="A_SUM_Row Minor_3.GrossMargin_Journals" xfId="43303"/>
    <cellStyle name="A_SUM_Row Minor_4.GrossMargin_Books" xfId="43304"/>
    <cellStyle name="A_SUM_Row Minor_4.GrossMargin_Books_0.Mgmt Cockpit" xfId="43305"/>
    <cellStyle name="A_SUM_Row Minor_4.GrossMargin_Books_3.GrossMargin_Journals" xfId="43306"/>
    <cellStyle name="A_SUM_Row Minor_4.GrossMargin_Books_6.KPI_Issue" xfId="43307"/>
    <cellStyle name="A_SUM_Row Minor_4.GrossMargin_Books_BOOKCoSKPI" xfId="43308"/>
    <cellStyle name="A_SUM_Row Minor_4.GrossMargin_Books_BOOKCoSKPI_0.Mgmt Cockpit" xfId="43309"/>
    <cellStyle name="A_SUM_Row Minor_4.GrossMargin_Books_BOOKCoSKPI_1" xfId="43310"/>
    <cellStyle name="A_SUM_Row Minor_4.GrossMargin_Books_BOOKCoSKPI_1_3.GrossMargin_Journals" xfId="43311"/>
    <cellStyle name="A_SUM_Row Minor_4.GrossMargin_Books_BOOKCoSKPI_1_BOOKCoSKPI" xfId="43312"/>
    <cellStyle name="A_SUM_Row Minor_4.GrossMargin_Books_BOOKCoSKPI_1_BOOKCoSKPI_0.Mgmt Cockpit" xfId="43313"/>
    <cellStyle name="A_SUM_Row Minor_4.GrossMargin_Books_BOOKCoSKPI_1_BOOKCoSKPI_3.GrossMargin_Journals" xfId="43314"/>
    <cellStyle name="A_SUM_Row Minor_4.GrossMargin_Books_BOOKCoSKPI_1_COS Bridge Books" xfId="43315"/>
    <cellStyle name="A_SUM_Row Minor_4.GrossMargin_Books_BOOKCoSKPI_1_COS Bridge Books_1" xfId="43316"/>
    <cellStyle name="A_SUM_Row Minor_4.GrossMargin_Books_BOOKCoSKPI_2" xfId="43317"/>
    <cellStyle name="A_SUM_Row Minor_4.GrossMargin_Books_BOOKCoSKPI_2_0.Mgmt Cockpit" xfId="43318"/>
    <cellStyle name="A_SUM_Row Minor_4.GrossMargin_Books_BOOKCoSKPI_2_3.GrossMargin_Journals" xfId="43319"/>
    <cellStyle name="A_SUM_Row Minor_4.GrossMargin_Books_BOOKCoSKPI_3.GrossMargin_Journals" xfId="43320"/>
    <cellStyle name="A_SUM_Row Minor_4.GrossMargin_Books_BOOKCoSKPI_6.KPI_Issue" xfId="43321"/>
    <cellStyle name="A_SUM_Row Minor_4.GrossMargin_Books_BOOKCoSKPI_BOOKCoSKPI" xfId="43322"/>
    <cellStyle name="A_SUM_Row Minor_4.GrossMargin_Books_BOOKCoSKPI_BOOKCoSKPI_1" xfId="43323"/>
    <cellStyle name="A_SUM_Row Minor_4.GrossMargin_Books_BOOKCoSKPI_BOOKCoSKPI_1_0.Mgmt Cockpit" xfId="43324"/>
    <cellStyle name="A_SUM_Row Minor_4.GrossMargin_Books_BOOKCoSKPI_BOOKCoSKPI_1_3.GrossMargin_Journals" xfId="43325"/>
    <cellStyle name="A_SUM_Row Minor_4.GrossMargin_Books_BOOKCoSKPI_BOOKCoSKPI_3.GrossMargin_Journals" xfId="43326"/>
    <cellStyle name="A_SUM_Row Minor_4.GrossMargin_Books_BOOKCoSKPI_BOOKCoSKPI_BOOKCoSKPI" xfId="43327"/>
    <cellStyle name="A_SUM_Row Minor_4.GrossMargin_Books_BOOKCoSKPI_BOOKCoSKPI_BOOKCoSKPI_0.Mgmt Cockpit" xfId="43328"/>
    <cellStyle name="A_SUM_Row Minor_4.GrossMargin_Books_BOOKCoSKPI_BOOKCoSKPI_BOOKCoSKPI_3.GrossMargin_Journals" xfId="43329"/>
    <cellStyle name="A_SUM_Row Minor_4.GrossMargin_Books_BOOKCoSKPI_BOOKCoSKPI_COS Bridge Books" xfId="43330"/>
    <cellStyle name="A_SUM_Row Minor_4.GrossMargin_Books_BOOKCoSKPI_BOOKCoSKPI_COS Bridge Books_1" xfId="43331"/>
    <cellStyle name="A_SUM_Row Minor_4.GrossMargin_Books_BOOKCoSKPI_COS Bridge Books" xfId="43332"/>
    <cellStyle name="A_SUM_Row Minor_4.GrossMargin_Books_BOOKCoSKPI_COS Bridge Books_1" xfId="43333"/>
    <cellStyle name="A_SUM_Row Minor_4.GrossMargin_Books_BOOKCoSKPI_COS Bridge Books_2" xfId="43334"/>
    <cellStyle name="A_SUM_Row Minor_4.GrossMargin_Books_BOOKCoSKPI_CREST_SPS_KPI" xfId="43335"/>
    <cellStyle name="A_SUM_Row Minor_4.GrossMargin_Books_BOOKCoSKPI_CREST_SPS_KPI_0.Mgmt Cockpit" xfId="43336"/>
    <cellStyle name="A_SUM_Row Minor_4.GrossMargin_Books_BOOKCoSKPI_CREST_SPS_KPI_3.GrossMargin_Journals" xfId="43337"/>
    <cellStyle name="A_SUM_Row Minor_4.GrossMargin_Books_BOOKCoSKPI_CREST_SPS_KPI_BOOKCoSKPI" xfId="43338"/>
    <cellStyle name="A_SUM_Row Minor_4.GrossMargin_Books_BOOKCoSKPI_CREST_SPS_KPI_BOOKCoSKPI_1" xfId="43339"/>
    <cellStyle name="A_SUM_Row Minor_4.GrossMargin_Books_BOOKCoSKPI_CREST_SPS_KPI_BOOKCoSKPI_1_0.Mgmt Cockpit" xfId="43340"/>
    <cellStyle name="A_SUM_Row Minor_4.GrossMargin_Books_BOOKCoSKPI_CREST_SPS_KPI_BOOKCoSKPI_1_3.GrossMargin_Journals" xfId="43341"/>
    <cellStyle name="A_SUM_Row Minor_4.GrossMargin_Books_BOOKCoSKPI_CREST_SPS_KPI_BOOKCoSKPI_3.GrossMargin_Journals" xfId="43342"/>
    <cellStyle name="A_SUM_Row Minor_4.GrossMargin_Books_BOOKCoSKPI_CREST_SPS_KPI_BOOKCoSKPI_BOOKCoSKPI" xfId="43343"/>
    <cellStyle name="A_SUM_Row Minor_4.GrossMargin_Books_BOOKCoSKPI_CREST_SPS_KPI_BOOKCoSKPI_BOOKCoSKPI_0.Mgmt Cockpit" xfId="43344"/>
    <cellStyle name="A_SUM_Row Minor_4.GrossMargin_Books_BOOKCoSKPI_CREST_SPS_KPI_BOOKCoSKPI_BOOKCoSKPI_3.GrossMargin_Journals" xfId="43345"/>
    <cellStyle name="A_SUM_Row Minor_4.GrossMargin_Books_BOOKCoSKPI_CREST_SPS_KPI_BOOKCoSKPI_COS Bridge Books" xfId="43346"/>
    <cellStyle name="A_SUM_Row Minor_4.GrossMargin_Books_BOOKCoSKPI_CREST_SPS_KPI_BOOKCoSKPI_COS Bridge Books_1" xfId="43347"/>
    <cellStyle name="A_SUM_Row Minor_4.GrossMargin_Books_BOOKCoSKPI_CREST_SPS_KPI_COS Bridge Books" xfId="43348"/>
    <cellStyle name="A_SUM_Row Minor_4.GrossMargin_Books_BOOKCoSKPI_CREST_SPS_KPI_COS Bridge Books_1" xfId="43349"/>
    <cellStyle name="A_SUM_Row Minor_4.GrossMargin_Books_BOOKCoSKPI_JOURNALCoSKPI" xfId="43350"/>
    <cellStyle name="A_SUM_Row Minor_4.GrossMargin_Books_BOOKCoSKPI_ProdExp_Journal_KPI" xfId="43351"/>
    <cellStyle name="A_SUM_Row Minor_4.GrossMargin_Books_COS Bridge Books" xfId="43352"/>
    <cellStyle name="A_SUM_Row Minor_4.GrossMargin_Books_COS Bridge Books_1" xfId="43353"/>
    <cellStyle name="A_SUM_Row Minor_4.GrossMargin_Books_COS Bridge Books_2" xfId="43354"/>
    <cellStyle name="A_SUM_Row Minor_4.GrossMargin_Books_CREST_SPS_KPI" xfId="43355"/>
    <cellStyle name="A_SUM_Row Minor_4.GrossMargin_Books_CREST_SPS_KPI_0.Mgmt Cockpit" xfId="43356"/>
    <cellStyle name="A_SUM_Row Minor_4.GrossMargin_Books_CREST_SPS_KPI_3.GrossMargin_Journals" xfId="43357"/>
    <cellStyle name="A_SUM_Row Minor_4.GrossMargin_Books_CREST_SPS_KPI_BOOKCoSKPI" xfId="43358"/>
    <cellStyle name="A_SUM_Row Minor_4.GrossMargin_Books_CREST_SPS_KPI_BOOKCoSKPI_1" xfId="43359"/>
    <cellStyle name="A_SUM_Row Minor_4.GrossMargin_Books_CREST_SPS_KPI_BOOKCoSKPI_1_0.Mgmt Cockpit" xfId="43360"/>
    <cellStyle name="A_SUM_Row Minor_4.GrossMargin_Books_CREST_SPS_KPI_BOOKCoSKPI_1_3.GrossMargin_Journals" xfId="43361"/>
    <cellStyle name="A_SUM_Row Minor_4.GrossMargin_Books_CREST_SPS_KPI_BOOKCoSKPI_3.GrossMargin_Journals" xfId="43362"/>
    <cellStyle name="A_SUM_Row Minor_4.GrossMargin_Books_CREST_SPS_KPI_BOOKCoSKPI_BOOKCoSKPI" xfId="43363"/>
    <cellStyle name="A_SUM_Row Minor_4.GrossMargin_Books_CREST_SPS_KPI_BOOKCoSKPI_BOOKCoSKPI_0.Mgmt Cockpit" xfId="43364"/>
    <cellStyle name="A_SUM_Row Minor_4.GrossMargin_Books_CREST_SPS_KPI_BOOKCoSKPI_BOOKCoSKPI_3.GrossMargin_Journals" xfId="43365"/>
    <cellStyle name="A_SUM_Row Minor_4.GrossMargin_Books_CREST_SPS_KPI_BOOKCoSKPI_COS Bridge Books" xfId="43366"/>
    <cellStyle name="A_SUM_Row Minor_4.GrossMargin_Books_CREST_SPS_KPI_BOOKCoSKPI_COS Bridge Books_1" xfId="43367"/>
    <cellStyle name="A_SUM_Row Minor_4.GrossMargin_Books_CREST_SPS_KPI_COS Bridge Books" xfId="43368"/>
    <cellStyle name="A_SUM_Row Minor_4.GrossMargin_Books_CREST_SPS_KPI_COS Bridge Books_1" xfId="43369"/>
    <cellStyle name="A_SUM_Row Minor_4.GrossMargin_Books_JOURNALCoSKPI" xfId="43370"/>
    <cellStyle name="A_SUM_Row Minor_4.GrossMargin_Books_ProdExp_Journal_KPI" xfId="43371"/>
    <cellStyle name="A_SUM_Row Minor_6.KPI_Issue" xfId="43372"/>
    <cellStyle name="A_SUM_Row Minor_7.KPI_Article_Pages" xfId="43373"/>
    <cellStyle name="A_SUM_Row Minor_7.KPI_Article_Pages_3.GrossMargin_Journals" xfId="43374"/>
    <cellStyle name="A_SUM_Row Minor_7.KPI_Article_Pages_4.GrossMargin_Books" xfId="43375"/>
    <cellStyle name="A_SUM_Row Minor_7.KPI_Article_Pages_4.GrossMargin_Books_0.Mgmt Cockpit" xfId="43376"/>
    <cellStyle name="A_SUM_Row Minor_7.KPI_Article_Pages_4.GrossMargin_Books_3.GrossMargin_Journals" xfId="43377"/>
    <cellStyle name="A_SUM_Row Minor_7.KPI_Article_Pages_4.GrossMargin_Books_6.KPI_Issue" xfId="43378"/>
    <cellStyle name="A_SUM_Row Minor_7.KPI_Article_Pages_4.GrossMargin_Books_BOOKCoSKPI" xfId="43379"/>
    <cellStyle name="A_SUM_Row Minor_7.KPI_Article_Pages_4.GrossMargin_Books_BOOKCoSKPI_0.Mgmt Cockpit" xfId="43380"/>
    <cellStyle name="A_SUM_Row Minor_7.KPI_Article_Pages_4.GrossMargin_Books_BOOKCoSKPI_1" xfId="43381"/>
    <cellStyle name="A_SUM_Row Minor_7.KPI_Article_Pages_4.GrossMargin_Books_BOOKCoSKPI_1_3.GrossMargin_Journals" xfId="43382"/>
    <cellStyle name="A_SUM_Row Minor_7.KPI_Article_Pages_4.GrossMargin_Books_BOOKCoSKPI_1_BOOKCoSKPI" xfId="43383"/>
    <cellStyle name="A_SUM_Row Minor_7.KPI_Article_Pages_4.GrossMargin_Books_BOOKCoSKPI_1_BOOKCoSKPI_0.Mgmt Cockpit" xfId="43384"/>
    <cellStyle name="A_SUM_Row Minor_7.KPI_Article_Pages_4.GrossMargin_Books_BOOKCoSKPI_1_BOOKCoSKPI_3.GrossMargin_Journals" xfId="43385"/>
    <cellStyle name="A_SUM_Row Minor_7.KPI_Article_Pages_4.GrossMargin_Books_BOOKCoSKPI_1_COS Bridge Books" xfId="43386"/>
    <cellStyle name="A_SUM_Row Minor_7.KPI_Article_Pages_4.GrossMargin_Books_BOOKCoSKPI_1_COS Bridge Books_1" xfId="43387"/>
    <cellStyle name="A_SUM_Row Minor_7.KPI_Article_Pages_4.GrossMargin_Books_BOOKCoSKPI_2" xfId="43388"/>
    <cellStyle name="A_SUM_Row Minor_7.KPI_Article_Pages_4.GrossMargin_Books_BOOKCoSKPI_2_0.Mgmt Cockpit" xfId="43389"/>
    <cellStyle name="A_SUM_Row Minor_7.KPI_Article_Pages_4.GrossMargin_Books_BOOKCoSKPI_2_3.GrossMargin_Journals" xfId="43390"/>
    <cellStyle name="A_SUM_Row Minor_7.KPI_Article_Pages_4.GrossMargin_Books_BOOKCoSKPI_3.GrossMargin_Journals" xfId="43391"/>
    <cellStyle name="A_SUM_Row Minor_7.KPI_Article_Pages_4.GrossMargin_Books_BOOKCoSKPI_6.KPI_Issue" xfId="43392"/>
    <cellStyle name="A_SUM_Row Minor_7.KPI_Article_Pages_4.GrossMargin_Books_BOOKCoSKPI_BOOKCoSKPI" xfId="43393"/>
    <cellStyle name="A_SUM_Row Minor_7.KPI_Article_Pages_4.GrossMargin_Books_BOOKCoSKPI_BOOKCoSKPI_1" xfId="43394"/>
    <cellStyle name="A_SUM_Row Minor_7.KPI_Article_Pages_4.GrossMargin_Books_BOOKCoSKPI_BOOKCoSKPI_1_0.Mgmt Cockpit" xfId="43395"/>
    <cellStyle name="A_SUM_Row Minor_7.KPI_Article_Pages_4.GrossMargin_Books_BOOKCoSKPI_BOOKCoSKPI_1_3.GrossMargin_Journals" xfId="43396"/>
    <cellStyle name="A_SUM_Row Minor_7.KPI_Article_Pages_4.GrossMargin_Books_BOOKCoSKPI_BOOKCoSKPI_3.GrossMargin_Journals" xfId="43397"/>
    <cellStyle name="A_SUM_Row Minor_7.KPI_Article_Pages_4.GrossMargin_Books_BOOKCoSKPI_BOOKCoSKPI_BOOKCoSKPI" xfId="43398"/>
    <cellStyle name="A_SUM_Row Minor_7.KPI_Article_Pages_4.GrossMargin_Books_BOOKCoSKPI_BOOKCoSKPI_BOOKCoSKPI_0.Mgmt Cockpit" xfId="43399"/>
    <cellStyle name="A_SUM_Row Minor_7.KPI_Article_Pages_4.GrossMargin_Books_BOOKCoSKPI_BOOKCoSKPI_BOOKCoSKPI_3.GrossMargin_Journals" xfId="43400"/>
    <cellStyle name="A_SUM_Row Minor_7.KPI_Article_Pages_4.GrossMargin_Books_BOOKCoSKPI_BOOKCoSKPI_COS Bridge Books" xfId="43401"/>
    <cellStyle name="A_SUM_Row Minor_7.KPI_Article_Pages_4.GrossMargin_Books_BOOKCoSKPI_BOOKCoSKPI_COS Bridge Books_1" xfId="43402"/>
    <cellStyle name="A_SUM_Row Minor_7.KPI_Article_Pages_4.GrossMargin_Books_BOOKCoSKPI_COS Bridge Books" xfId="43403"/>
    <cellStyle name="A_SUM_Row Minor_7.KPI_Article_Pages_4.GrossMargin_Books_BOOKCoSKPI_COS Bridge Books_1" xfId="43404"/>
    <cellStyle name="A_SUM_Row Minor_7.KPI_Article_Pages_4.GrossMargin_Books_BOOKCoSKPI_COS Bridge Books_2" xfId="43405"/>
    <cellStyle name="A_SUM_Row Minor_7.KPI_Article_Pages_4.GrossMargin_Books_BOOKCoSKPI_CREST_SPS_KPI" xfId="43406"/>
    <cellStyle name="A_SUM_Row Minor_7.KPI_Article_Pages_4.GrossMargin_Books_BOOKCoSKPI_CREST_SPS_KPI_0.Mgmt Cockpit" xfId="43407"/>
    <cellStyle name="A_SUM_Row Minor_7.KPI_Article_Pages_4.GrossMargin_Books_BOOKCoSKPI_CREST_SPS_KPI_3.GrossMargin_Journals" xfId="43408"/>
    <cellStyle name="A_SUM_Row Minor_7.KPI_Article_Pages_4.GrossMargin_Books_BOOKCoSKPI_CREST_SPS_KPI_BOOKCoSKPI" xfId="43409"/>
    <cellStyle name="A_SUM_Row Minor_7.KPI_Article_Pages_4.GrossMargin_Books_BOOKCoSKPI_CREST_SPS_KPI_BOOKCoSKPI_1" xfId="43410"/>
    <cellStyle name="A_SUM_Row Minor_7.KPI_Article_Pages_4.GrossMargin_Books_BOOKCoSKPI_CREST_SPS_KPI_BOOKCoSKPI_1_0.Mgmt Cockpit" xfId="43411"/>
    <cellStyle name="A_SUM_Row Minor_7.KPI_Article_Pages_4.GrossMargin_Books_BOOKCoSKPI_CREST_SPS_KPI_BOOKCoSKPI_1_3.GrossMargin_Journals" xfId="43412"/>
    <cellStyle name="A_SUM_Row Minor_7.KPI_Article_Pages_4.GrossMargin_Books_BOOKCoSKPI_CREST_SPS_KPI_BOOKCoSKPI_3.GrossMargin_Journals" xfId="43413"/>
    <cellStyle name="A_SUM_Row Minor_7.KPI_Article_Pages_4.GrossMargin_Books_BOOKCoSKPI_CREST_SPS_KPI_BOOKCoSKPI_BOOKCoSKPI" xfId="43414"/>
    <cellStyle name="A_SUM_Row Minor_7.KPI_Article_Pages_4.GrossMargin_Books_BOOKCoSKPI_CREST_SPS_KPI_BOOKCoSKPI_BOOKCoSKPI_0.Mgmt Cockpit" xfId="43415"/>
    <cellStyle name="A_SUM_Row Minor_7.KPI_Article_Pages_4.GrossMargin_Books_BOOKCoSKPI_CREST_SPS_KPI_BOOKCoSKPI_BOOKCoSKPI_3.GrossMargin_Journals" xfId="43416"/>
    <cellStyle name="A_SUM_Row Minor_7.KPI_Article_Pages_4.GrossMargin_Books_BOOKCoSKPI_CREST_SPS_KPI_BOOKCoSKPI_COS Bridge Books" xfId="43417"/>
    <cellStyle name="A_SUM_Row Minor_7.KPI_Article_Pages_4.GrossMargin_Books_BOOKCoSKPI_CREST_SPS_KPI_BOOKCoSKPI_COS Bridge Books_1" xfId="43418"/>
    <cellStyle name="A_SUM_Row Minor_7.KPI_Article_Pages_4.GrossMargin_Books_BOOKCoSKPI_CREST_SPS_KPI_COS Bridge Books" xfId="43419"/>
    <cellStyle name="A_SUM_Row Minor_7.KPI_Article_Pages_4.GrossMargin_Books_BOOKCoSKPI_CREST_SPS_KPI_COS Bridge Books_1" xfId="43420"/>
    <cellStyle name="A_SUM_Row Minor_7.KPI_Article_Pages_4.GrossMargin_Books_BOOKCoSKPI_JOURNALCoSKPI" xfId="43421"/>
    <cellStyle name="A_SUM_Row Minor_7.KPI_Article_Pages_4.GrossMargin_Books_BOOKCoSKPI_ProdExp_Journal_KPI" xfId="43422"/>
    <cellStyle name="A_SUM_Row Minor_7.KPI_Article_Pages_4.GrossMargin_Books_COS Bridge Books" xfId="43423"/>
    <cellStyle name="A_SUM_Row Minor_7.KPI_Article_Pages_4.GrossMargin_Books_COS Bridge Books_1" xfId="43424"/>
    <cellStyle name="A_SUM_Row Minor_7.KPI_Article_Pages_4.GrossMargin_Books_COS Bridge Books_2" xfId="43425"/>
    <cellStyle name="A_SUM_Row Minor_7.KPI_Article_Pages_4.GrossMargin_Books_CREST_SPS_KPI" xfId="43426"/>
    <cellStyle name="A_SUM_Row Minor_7.KPI_Article_Pages_4.GrossMargin_Books_CREST_SPS_KPI_0.Mgmt Cockpit" xfId="43427"/>
    <cellStyle name="A_SUM_Row Minor_7.KPI_Article_Pages_4.GrossMargin_Books_CREST_SPS_KPI_3.GrossMargin_Journals" xfId="43428"/>
    <cellStyle name="A_SUM_Row Minor_7.KPI_Article_Pages_4.GrossMargin_Books_CREST_SPS_KPI_BOOKCoSKPI" xfId="43429"/>
    <cellStyle name="A_SUM_Row Minor_7.KPI_Article_Pages_4.GrossMargin_Books_CREST_SPS_KPI_BOOKCoSKPI_1" xfId="43430"/>
    <cellStyle name="A_SUM_Row Minor_7.KPI_Article_Pages_4.GrossMargin_Books_CREST_SPS_KPI_BOOKCoSKPI_1_0.Mgmt Cockpit" xfId="43431"/>
    <cellStyle name="A_SUM_Row Minor_7.KPI_Article_Pages_4.GrossMargin_Books_CREST_SPS_KPI_BOOKCoSKPI_1_3.GrossMargin_Journals" xfId="43432"/>
    <cellStyle name="A_SUM_Row Minor_7.KPI_Article_Pages_4.GrossMargin_Books_CREST_SPS_KPI_BOOKCoSKPI_3.GrossMargin_Journals" xfId="43433"/>
    <cellStyle name="A_SUM_Row Minor_7.KPI_Article_Pages_4.GrossMargin_Books_CREST_SPS_KPI_BOOKCoSKPI_BOOKCoSKPI" xfId="43434"/>
    <cellStyle name="A_SUM_Row Minor_7.KPI_Article_Pages_4.GrossMargin_Books_CREST_SPS_KPI_BOOKCoSKPI_BOOKCoSKPI_0.Mgmt Cockpit" xfId="43435"/>
    <cellStyle name="A_SUM_Row Minor_7.KPI_Article_Pages_4.GrossMargin_Books_CREST_SPS_KPI_BOOKCoSKPI_BOOKCoSKPI_3.GrossMargin_Journals" xfId="43436"/>
    <cellStyle name="A_SUM_Row Minor_7.KPI_Article_Pages_4.GrossMargin_Books_CREST_SPS_KPI_BOOKCoSKPI_COS Bridge Books" xfId="43437"/>
    <cellStyle name="A_SUM_Row Minor_7.KPI_Article_Pages_4.GrossMargin_Books_CREST_SPS_KPI_BOOKCoSKPI_COS Bridge Books_1" xfId="43438"/>
    <cellStyle name="A_SUM_Row Minor_7.KPI_Article_Pages_4.GrossMargin_Books_CREST_SPS_KPI_COS Bridge Books" xfId="43439"/>
    <cellStyle name="A_SUM_Row Minor_7.KPI_Article_Pages_4.GrossMargin_Books_CREST_SPS_KPI_COS Bridge Books_1" xfId="43440"/>
    <cellStyle name="A_SUM_Row Minor_7.KPI_Article_Pages_4.GrossMargin_Books_JOURNALCoSKPI" xfId="43441"/>
    <cellStyle name="A_SUM_Row Minor_7.KPI_Article_Pages_4.GrossMargin_Books_ProdExp_Journal_KPI" xfId="43442"/>
    <cellStyle name="A_SUM_Row Minor_7.KPI_Article_Pages_6.KPI_Issue" xfId="43443"/>
    <cellStyle name="A_SUM_Row Minor_7.KPI_Article_Pages_9.KPI_Book (2)" xfId="43444"/>
    <cellStyle name="A_SUM_Row Minor_7.KPI_Article_Pages_9.KPI_Book (2)_0.Mgmt Cockpit" xfId="43445"/>
    <cellStyle name="A_SUM_Row Minor_7.KPI_Article_Pages_9.KPI_Book (2)_3.GrossMargin_Journals" xfId="43446"/>
    <cellStyle name="A_SUM_Row Minor_7.KPI_Article_Pages_9.KPI_Book (2)_6.KPI_Issue" xfId="43447"/>
    <cellStyle name="A_SUM_Row Minor_7.KPI_Article_Pages_9.KPI_Book (2)_BOOKCoSKPI" xfId="43448"/>
    <cellStyle name="A_SUM_Row Minor_7.KPI_Article_Pages_9.KPI_Book (2)_BOOKCoSKPI_0.Mgmt Cockpit" xfId="43449"/>
    <cellStyle name="A_SUM_Row Minor_7.KPI_Article_Pages_9.KPI_Book (2)_BOOKCoSKPI_1" xfId="43450"/>
    <cellStyle name="A_SUM_Row Minor_7.KPI_Article_Pages_9.KPI_Book (2)_BOOKCoSKPI_1_3.GrossMargin_Journals" xfId="43451"/>
    <cellStyle name="A_SUM_Row Minor_7.KPI_Article_Pages_9.KPI_Book (2)_BOOKCoSKPI_1_BOOKCoSKPI" xfId="43452"/>
    <cellStyle name="A_SUM_Row Minor_7.KPI_Article_Pages_9.KPI_Book (2)_BOOKCoSKPI_1_BOOKCoSKPI_0.Mgmt Cockpit" xfId="43453"/>
    <cellStyle name="A_SUM_Row Minor_7.KPI_Article_Pages_9.KPI_Book (2)_BOOKCoSKPI_1_BOOKCoSKPI_3.GrossMargin_Journals" xfId="43454"/>
    <cellStyle name="A_SUM_Row Minor_7.KPI_Article_Pages_9.KPI_Book (2)_BOOKCoSKPI_1_COS Bridge Books" xfId="43455"/>
    <cellStyle name="A_SUM_Row Minor_7.KPI_Article_Pages_9.KPI_Book (2)_BOOKCoSKPI_1_COS Bridge Books_1" xfId="43456"/>
    <cellStyle name="A_SUM_Row Minor_7.KPI_Article_Pages_9.KPI_Book (2)_BOOKCoSKPI_2" xfId="43457"/>
    <cellStyle name="A_SUM_Row Minor_7.KPI_Article_Pages_9.KPI_Book (2)_BOOKCoSKPI_2_0.Mgmt Cockpit" xfId="43458"/>
    <cellStyle name="A_SUM_Row Minor_7.KPI_Article_Pages_9.KPI_Book (2)_BOOKCoSKPI_2_3.GrossMargin_Journals" xfId="43459"/>
    <cellStyle name="A_SUM_Row Minor_7.KPI_Article_Pages_9.KPI_Book (2)_BOOKCoSKPI_3.GrossMargin_Journals" xfId="43460"/>
    <cellStyle name="A_SUM_Row Minor_7.KPI_Article_Pages_9.KPI_Book (2)_BOOKCoSKPI_6.KPI_Issue" xfId="43461"/>
    <cellStyle name="A_SUM_Row Minor_7.KPI_Article_Pages_9.KPI_Book (2)_BOOKCoSKPI_BOOKCoSKPI" xfId="43462"/>
    <cellStyle name="A_SUM_Row Minor_7.KPI_Article_Pages_9.KPI_Book (2)_BOOKCoSKPI_BOOKCoSKPI_1" xfId="43463"/>
    <cellStyle name="A_SUM_Row Minor_7.KPI_Article_Pages_9.KPI_Book (2)_BOOKCoSKPI_BOOKCoSKPI_1_0.Mgmt Cockpit" xfId="43464"/>
    <cellStyle name="A_SUM_Row Minor_7.KPI_Article_Pages_9.KPI_Book (2)_BOOKCoSKPI_BOOKCoSKPI_1_3.GrossMargin_Journals" xfId="43465"/>
    <cellStyle name="A_SUM_Row Minor_7.KPI_Article_Pages_9.KPI_Book (2)_BOOKCoSKPI_BOOKCoSKPI_3.GrossMargin_Journals" xfId="43466"/>
    <cellStyle name="A_SUM_Row Minor_7.KPI_Article_Pages_9.KPI_Book (2)_BOOKCoSKPI_BOOKCoSKPI_BOOKCoSKPI" xfId="43467"/>
    <cellStyle name="A_SUM_Row Minor_7.KPI_Article_Pages_9.KPI_Book (2)_BOOKCoSKPI_BOOKCoSKPI_BOOKCoSKPI_0.Mgmt Cockpit" xfId="43468"/>
    <cellStyle name="A_SUM_Row Minor_7.KPI_Article_Pages_9.KPI_Book (2)_BOOKCoSKPI_BOOKCoSKPI_BOOKCoSKPI_3.GrossMargin_Journals" xfId="43469"/>
    <cellStyle name="A_SUM_Row Minor_7.KPI_Article_Pages_9.KPI_Book (2)_BOOKCoSKPI_BOOKCoSKPI_COS Bridge Books" xfId="43470"/>
    <cellStyle name="A_SUM_Row Minor_7.KPI_Article_Pages_9.KPI_Book (2)_BOOKCoSKPI_BOOKCoSKPI_COS Bridge Books_1" xfId="43471"/>
    <cellStyle name="A_SUM_Row Minor_7.KPI_Article_Pages_9.KPI_Book (2)_BOOKCoSKPI_COS Bridge Books" xfId="43472"/>
    <cellStyle name="A_SUM_Row Minor_7.KPI_Article_Pages_9.KPI_Book (2)_BOOKCoSKPI_COS Bridge Books_1" xfId="43473"/>
    <cellStyle name="A_SUM_Row Minor_7.KPI_Article_Pages_9.KPI_Book (2)_BOOKCoSKPI_COS Bridge Books_2" xfId="43474"/>
    <cellStyle name="A_SUM_Row Minor_7.KPI_Article_Pages_9.KPI_Book (2)_BOOKCoSKPI_CREST_SPS_KPI" xfId="43475"/>
    <cellStyle name="A_SUM_Row Minor_7.KPI_Article_Pages_9.KPI_Book (2)_BOOKCoSKPI_CREST_SPS_KPI_0.Mgmt Cockpit" xfId="43476"/>
    <cellStyle name="A_SUM_Row Minor_7.KPI_Article_Pages_9.KPI_Book (2)_BOOKCoSKPI_CREST_SPS_KPI_3.GrossMargin_Journals" xfId="43477"/>
    <cellStyle name="A_SUM_Row Minor_7.KPI_Article_Pages_9.KPI_Book (2)_BOOKCoSKPI_CREST_SPS_KPI_BOOKCoSKPI" xfId="43478"/>
    <cellStyle name="A_SUM_Row Minor_7.KPI_Article_Pages_9.KPI_Book (2)_BOOKCoSKPI_CREST_SPS_KPI_BOOKCoSKPI_1" xfId="43479"/>
    <cellStyle name="A_SUM_Row Minor_7.KPI_Article_Pages_9.KPI_Book (2)_BOOKCoSKPI_CREST_SPS_KPI_BOOKCoSKPI_1_0.Mgmt Cockpit" xfId="43480"/>
    <cellStyle name="A_SUM_Row Minor_7.KPI_Article_Pages_9.KPI_Book (2)_BOOKCoSKPI_CREST_SPS_KPI_BOOKCoSKPI_1_3.GrossMargin_Journals" xfId="43481"/>
    <cellStyle name="A_SUM_Row Minor_7.KPI_Article_Pages_9.KPI_Book (2)_BOOKCoSKPI_CREST_SPS_KPI_BOOKCoSKPI_3.GrossMargin_Journals" xfId="43482"/>
    <cellStyle name="A_SUM_Row Minor_7.KPI_Article_Pages_9.KPI_Book (2)_BOOKCoSKPI_CREST_SPS_KPI_BOOKCoSKPI_BOOKCoSKPI" xfId="43483"/>
    <cellStyle name="A_SUM_Row Minor_7.KPI_Article_Pages_9.KPI_Book (2)_BOOKCoSKPI_CREST_SPS_KPI_BOOKCoSKPI_BOOKCoSKPI_0.Mgmt Cockpit" xfId="43484"/>
    <cellStyle name="A_SUM_Row Minor_7.KPI_Article_Pages_9.KPI_Book (2)_BOOKCoSKPI_CREST_SPS_KPI_BOOKCoSKPI_BOOKCoSKPI_3.GrossMargin_Journals" xfId="43485"/>
    <cellStyle name="A_SUM_Row Minor_7.KPI_Article_Pages_9.KPI_Book (2)_BOOKCoSKPI_CREST_SPS_KPI_BOOKCoSKPI_COS Bridge Books" xfId="43486"/>
    <cellStyle name="A_SUM_Row Minor_7.KPI_Article_Pages_9.KPI_Book (2)_BOOKCoSKPI_CREST_SPS_KPI_BOOKCoSKPI_COS Bridge Books_1" xfId="43487"/>
    <cellStyle name="A_SUM_Row Minor_7.KPI_Article_Pages_9.KPI_Book (2)_BOOKCoSKPI_CREST_SPS_KPI_COS Bridge Books" xfId="43488"/>
    <cellStyle name="A_SUM_Row Minor_7.KPI_Article_Pages_9.KPI_Book (2)_BOOKCoSKPI_CREST_SPS_KPI_COS Bridge Books_1" xfId="43489"/>
    <cellStyle name="A_SUM_Row Minor_7.KPI_Article_Pages_9.KPI_Book (2)_BOOKCoSKPI_JOURNALCoSKPI" xfId="43490"/>
    <cellStyle name="A_SUM_Row Minor_7.KPI_Article_Pages_9.KPI_Book (2)_BOOKCoSKPI_ProdExp_Journal_KPI" xfId="43491"/>
    <cellStyle name="A_SUM_Row Minor_7.KPI_Article_Pages_9.KPI_Book (2)_COS Bridge Books" xfId="43492"/>
    <cellStyle name="A_SUM_Row Minor_7.KPI_Article_Pages_9.KPI_Book (2)_COS Bridge Books_1" xfId="43493"/>
    <cellStyle name="A_SUM_Row Minor_7.KPI_Article_Pages_9.KPI_Book (2)_COS Bridge Books_2" xfId="43494"/>
    <cellStyle name="A_SUM_Row Minor_7.KPI_Article_Pages_9.KPI_Book (2)_CREST_SPS_KPI" xfId="43495"/>
    <cellStyle name="A_SUM_Row Minor_7.KPI_Article_Pages_9.KPI_Book (2)_CREST_SPS_KPI_0.Mgmt Cockpit" xfId="43496"/>
    <cellStyle name="A_SUM_Row Minor_7.KPI_Article_Pages_9.KPI_Book (2)_CREST_SPS_KPI_3.GrossMargin_Journals" xfId="43497"/>
    <cellStyle name="A_SUM_Row Minor_7.KPI_Article_Pages_9.KPI_Book (2)_CREST_SPS_KPI_BOOKCoSKPI" xfId="43498"/>
    <cellStyle name="A_SUM_Row Minor_7.KPI_Article_Pages_9.KPI_Book (2)_CREST_SPS_KPI_BOOKCoSKPI_1" xfId="43499"/>
    <cellStyle name="A_SUM_Row Minor_7.KPI_Article_Pages_9.KPI_Book (2)_CREST_SPS_KPI_BOOKCoSKPI_1_0.Mgmt Cockpit" xfId="43500"/>
    <cellStyle name="A_SUM_Row Minor_7.KPI_Article_Pages_9.KPI_Book (2)_CREST_SPS_KPI_BOOKCoSKPI_1_3.GrossMargin_Journals" xfId="43501"/>
    <cellStyle name="A_SUM_Row Minor_7.KPI_Article_Pages_9.KPI_Book (2)_CREST_SPS_KPI_BOOKCoSKPI_3.GrossMargin_Journals" xfId="43502"/>
    <cellStyle name="A_SUM_Row Minor_7.KPI_Article_Pages_9.KPI_Book (2)_CREST_SPS_KPI_BOOKCoSKPI_BOOKCoSKPI" xfId="43503"/>
    <cellStyle name="A_SUM_Row Minor_7.KPI_Article_Pages_9.KPI_Book (2)_CREST_SPS_KPI_BOOKCoSKPI_BOOKCoSKPI_0.Mgmt Cockpit" xfId="43504"/>
    <cellStyle name="A_SUM_Row Minor_7.KPI_Article_Pages_9.KPI_Book (2)_CREST_SPS_KPI_BOOKCoSKPI_BOOKCoSKPI_3.GrossMargin_Journals" xfId="43505"/>
    <cellStyle name="A_SUM_Row Minor_7.KPI_Article_Pages_9.KPI_Book (2)_CREST_SPS_KPI_BOOKCoSKPI_COS Bridge Books" xfId="43506"/>
    <cellStyle name="A_SUM_Row Minor_7.KPI_Article_Pages_9.KPI_Book (2)_CREST_SPS_KPI_BOOKCoSKPI_COS Bridge Books_1" xfId="43507"/>
    <cellStyle name="A_SUM_Row Minor_7.KPI_Article_Pages_9.KPI_Book (2)_CREST_SPS_KPI_COS Bridge Books" xfId="43508"/>
    <cellStyle name="A_SUM_Row Minor_7.KPI_Article_Pages_9.KPI_Book (2)_CREST_SPS_KPI_COS Bridge Books_1" xfId="43509"/>
    <cellStyle name="A_SUM_Row Minor_7.KPI_Article_Pages_9.KPI_Book (2)_JOURNALCoSKPI" xfId="43510"/>
    <cellStyle name="A_SUM_Row Minor_7.KPI_Article_Pages_9.KPI_Book (2)_ProdExp_Journal_KPI" xfId="43511"/>
    <cellStyle name="A_SUM_Row Minor_7.KPI_Article_Pages_BOOKCoSKPI" xfId="43512"/>
    <cellStyle name="A_SUM_Row Minor_7.KPI_Article_Pages_BOOKCoSKPI_0.Mgmt Cockpit" xfId="43513"/>
    <cellStyle name="A_SUM_Row Minor_7.KPI_Article_Pages_BOOKCoSKPI_1" xfId="43514"/>
    <cellStyle name="A_SUM_Row Minor_7.KPI_Article_Pages_BOOKCoSKPI_1_0.Mgmt Cockpit" xfId="43515"/>
    <cellStyle name="A_SUM_Row Minor_7.KPI_Article_Pages_BOOKCoSKPI_1_3.GrossMargin_Journals" xfId="43516"/>
    <cellStyle name="A_SUM_Row Minor_7.KPI_Article_Pages_BOOKCoSKPI_1_6.KPI_Issue" xfId="43517"/>
    <cellStyle name="A_SUM_Row Minor_7.KPI_Article_Pages_BOOKCoSKPI_1_BOOKCoSKPI" xfId="43518"/>
    <cellStyle name="A_SUM_Row Minor_7.KPI_Article_Pages_BOOKCoSKPI_1_BOOKCoSKPI_1" xfId="43519"/>
    <cellStyle name="A_SUM_Row Minor_7.KPI_Article_Pages_BOOKCoSKPI_1_BOOKCoSKPI_1_0.Mgmt Cockpit" xfId="43520"/>
    <cellStyle name="A_SUM_Row Minor_7.KPI_Article_Pages_BOOKCoSKPI_1_BOOKCoSKPI_1_3.GrossMargin_Journals" xfId="43521"/>
    <cellStyle name="A_SUM_Row Minor_7.KPI_Article_Pages_BOOKCoSKPI_1_BOOKCoSKPI_3.GrossMargin_Journals" xfId="43522"/>
    <cellStyle name="A_SUM_Row Minor_7.KPI_Article_Pages_BOOKCoSKPI_1_BOOKCoSKPI_BOOKCoSKPI" xfId="43523"/>
    <cellStyle name="A_SUM_Row Minor_7.KPI_Article_Pages_BOOKCoSKPI_1_BOOKCoSKPI_BOOKCoSKPI_0.Mgmt Cockpit" xfId="43524"/>
    <cellStyle name="A_SUM_Row Minor_7.KPI_Article_Pages_BOOKCoSKPI_1_BOOKCoSKPI_BOOKCoSKPI_3.GrossMargin_Journals" xfId="43525"/>
    <cellStyle name="A_SUM_Row Minor_7.KPI_Article_Pages_BOOKCoSKPI_1_BOOKCoSKPI_COS Bridge Books" xfId="43526"/>
    <cellStyle name="A_SUM_Row Minor_7.KPI_Article_Pages_BOOKCoSKPI_1_BOOKCoSKPI_COS Bridge Books_1" xfId="43527"/>
    <cellStyle name="A_SUM_Row Minor_7.KPI_Article_Pages_BOOKCoSKPI_1_COS Bridge Books" xfId="43528"/>
    <cellStyle name="A_SUM_Row Minor_7.KPI_Article_Pages_BOOKCoSKPI_1_COS Bridge Books_1" xfId="43529"/>
    <cellStyle name="A_SUM_Row Minor_7.KPI_Article_Pages_BOOKCoSKPI_1_COS Bridge Books_2" xfId="43530"/>
    <cellStyle name="A_SUM_Row Minor_7.KPI_Article_Pages_BOOKCoSKPI_1_CREST_SPS_KPI" xfId="43531"/>
    <cellStyle name="A_SUM_Row Minor_7.KPI_Article_Pages_BOOKCoSKPI_1_CREST_SPS_KPI_0.Mgmt Cockpit" xfId="43532"/>
    <cellStyle name="A_SUM_Row Minor_7.KPI_Article_Pages_BOOKCoSKPI_1_CREST_SPS_KPI_3.GrossMargin_Journals" xfId="43533"/>
    <cellStyle name="A_SUM_Row Minor_7.KPI_Article_Pages_BOOKCoSKPI_1_CREST_SPS_KPI_BOOKCoSKPI" xfId="43534"/>
    <cellStyle name="A_SUM_Row Minor_7.KPI_Article_Pages_BOOKCoSKPI_1_CREST_SPS_KPI_BOOKCoSKPI_1" xfId="43535"/>
    <cellStyle name="A_SUM_Row Minor_7.KPI_Article_Pages_BOOKCoSKPI_1_CREST_SPS_KPI_BOOKCoSKPI_1_0.Mgmt Cockpit" xfId="43536"/>
    <cellStyle name="A_SUM_Row Minor_7.KPI_Article_Pages_BOOKCoSKPI_1_CREST_SPS_KPI_BOOKCoSKPI_1_3.GrossMargin_Journals" xfId="43537"/>
    <cellStyle name="A_SUM_Row Minor_7.KPI_Article_Pages_BOOKCoSKPI_1_CREST_SPS_KPI_BOOKCoSKPI_3.GrossMargin_Journals" xfId="43538"/>
    <cellStyle name="A_SUM_Row Minor_7.KPI_Article_Pages_BOOKCoSKPI_1_CREST_SPS_KPI_BOOKCoSKPI_BOOKCoSKPI" xfId="43539"/>
    <cellStyle name="A_SUM_Row Minor_7.KPI_Article_Pages_BOOKCoSKPI_1_CREST_SPS_KPI_BOOKCoSKPI_BOOKCoSKPI_0.Mgmt Cockpit" xfId="43540"/>
    <cellStyle name="A_SUM_Row Minor_7.KPI_Article_Pages_BOOKCoSKPI_1_CREST_SPS_KPI_BOOKCoSKPI_BOOKCoSKPI_3.GrossMargin_Journals" xfId="43541"/>
    <cellStyle name="A_SUM_Row Minor_7.KPI_Article_Pages_BOOKCoSKPI_1_CREST_SPS_KPI_BOOKCoSKPI_COS Bridge Books" xfId="43542"/>
    <cellStyle name="A_SUM_Row Minor_7.KPI_Article_Pages_BOOKCoSKPI_1_CREST_SPS_KPI_BOOKCoSKPI_COS Bridge Books_1" xfId="43543"/>
    <cellStyle name="A_SUM_Row Minor_7.KPI_Article_Pages_BOOKCoSKPI_1_CREST_SPS_KPI_COS Bridge Books" xfId="43544"/>
    <cellStyle name="A_SUM_Row Minor_7.KPI_Article_Pages_BOOKCoSKPI_1_CREST_SPS_KPI_COS Bridge Books_1" xfId="43545"/>
    <cellStyle name="A_SUM_Row Minor_7.KPI_Article_Pages_BOOKCoSKPI_1_JOURNALCoSKPI" xfId="43546"/>
    <cellStyle name="A_SUM_Row Minor_7.KPI_Article_Pages_BOOKCoSKPI_1_ProdExp_Journal_KPI" xfId="43547"/>
    <cellStyle name="A_SUM_Row Minor_7.KPI_Article_Pages_BOOKCoSKPI_2" xfId="43548"/>
    <cellStyle name="A_SUM_Row Minor_7.KPI_Article_Pages_BOOKCoSKPI_2_0.Mgmt Cockpit" xfId="43549"/>
    <cellStyle name="A_SUM_Row Minor_7.KPI_Article_Pages_BOOKCoSKPI_2_3.GrossMargin_Journals" xfId="43550"/>
    <cellStyle name="A_SUM_Row Minor_7.KPI_Article_Pages_BOOKCoSKPI_3.GrossMargin_Journals" xfId="43551"/>
    <cellStyle name="A_SUM_Row Minor_7.KPI_Article_Pages_BOOKCoSKPI_6.KPI_Issue" xfId="43552"/>
    <cellStyle name="A_SUM_Row Minor_7.KPI_Article_Pages_BOOKCoSKPI_BOOKCoSKPI" xfId="43553"/>
    <cellStyle name="A_SUM_Row Minor_7.KPI_Article_Pages_BOOKCoSKPI_BOOKCoSKPI_0.Mgmt Cockpit" xfId="43554"/>
    <cellStyle name="A_SUM_Row Minor_7.KPI_Article_Pages_BOOKCoSKPI_BOOKCoSKPI_1" xfId="43555"/>
    <cellStyle name="A_SUM_Row Minor_7.KPI_Article_Pages_BOOKCoSKPI_BOOKCoSKPI_1_3.GrossMargin_Journals" xfId="43556"/>
    <cellStyle name="A_SUM_Row Minor_7.KPI_Article_Pages_BOOKCoSKPI_BOOKCoSKPI_1_BOOKCoSKPI" xfId="43557"/>
    <cellStyle name="A_SUM_Row Minor_7.KPI_Article_Pages_BOOKCoSKPI_BOOKCoSKPI_1_BOOKCoSKPI_0.Mgmt Cockpit" xfId="43558"/>
    <cellStyle name="A_SUM_Row Minor_7.KPI_Article_Pages_BOOKCoSKPI_BOOKCoSKPI_1_BOOKCoSKPI_3.GrossMargin_Journals" xfId="43559"/>
    <cellStyle name="A_SUM_Row Minor_7.KPI_Article_Pages_BOOKCoSKPI_BOOKCoSKPI_1_COS Bridge Books" xfId="43560"/>
    <cellStyle name="A_SUM_Row Minor_7.KPI_Article_Pages_BOOKCoSKPI_BOOKCoSKPI_1_COS Bridge Books_1" xfId="43561"/>
    <cellStyle name="A_SUM_Row Minor_7.KPI_Article_Pages_BOOKCoSKPI_BOOKCoSKPI_2" xfId="43562"/>
    <cellStyle name="A_SUM_Row Minor_7.KPI_Article_Pages_BOOKCoSKPI_BOOKCoSKPI_2_0.Mgmt Cockpit" xfId="43563"/>
    <cellStyle name="A_SUM_Row Minor_7.KPI_Article_Pages_BOOKCoSKPI_BOOKCoSKPI_2_3.GrossMargin_Journals" xfId="43564"/>
    <cellStyle name="A_SUM_Row Minor_7.KPI_Article_Pages_BOOKCoSKPI_BOOKCoSKPI_3.GrossMargin_Journals" xfId="43565"/>
    <cellStyle name="A_SUM_Row Minor_7.KPI_Article_Pages_BOOKCoSKPI_BOOKCoSKPI_6.KPI_Issue" xfId="43566"/>
    <cellStyle name="A_SUM_Row Minor_7.KPI_Article_Pages_BOOKCoSKPI_BOOKCoSKPI_BOOKCoSKPI" xfId="43567"/>
    <cellStyle name="A_SUM_Row Minor_7.KPI_Article_Pages_BOOKCoSKPI_BOOKCoSKPI_BOOKCoSKPI_1" xfId="43568"/>
    <cellStyle name="A_SUM_Row Minor_7.KPI_Article_Pages_BOOKCoSKPI_BOOKCoSKPI_BOOKCoSKPI_1_0.Mgmt Cockpit" xfId="43569"/>
    <cellStyle name="A_SUM_Row Minor_7.KPI_Article_Pages_BOOKCoSKPI_BOOKCoSKPI_BOOKCoSKPI_1_3.GrossMargin_Journals" xfId="43570"/>
    <cellStyle name="A_SUM_Row Minor_7.KPI_Article_Pages_BOOKCoSKPI_BOOKCoSKPI_BOOKCoSKPI_3.GrossMargin_Journals" xfId="43571"/>
    <cellStyle name="A_SUM_Row Minor_7.KPI_Article_Pages_BOOKCoSKPI_BOOKCoSKPI_BOOKCoSKPI_BOOKCoSKPI" xfId="43572"/>
    <cellStyle name="A_SUM_Row Minor_7.KPI_Article_Pages_BOOKCoSKPI_BOOKCoSKPI_BOOKCoSKPI_BOOKCoSKPI_0.Mgmt Cockpit" xfId="43573"/>
    <cellStyle name="A_SUM_Row Minor_7.KPI_Article_Pages_BOOKCoSKPI_BOOKCoSKPI_BOOKCoSKPI_BOOKCoSKPI_3.GrossMargin_Journals" xfId="43574"/>
    <cellStyle name="A_SUM_Row Minor_7.KPI_Article_Pages_BOOKCoSKPI_BOOKCoSKPI_BOOKCoSKPI_COS Bridge Books" xfId="43575"/>
    <cellStyle name="A_SUM_Row Minor_7.KPI_Article_Pages_BOOKCoSKPI_BOOKCoSKPI_BOOKCoSKPI_COS Bridge Books_1" xfId="43576"/>
    <cellStyle name="A_SUM_Row Minor_7.KPI_Article_Pages_BOOKCoSKPI_BOOKCoSKPI_COS Bridge Books" xfId="43577"/>
    <cellStyle name="A_SUM_Row Minor_7.KPI_Article_Pages_BOOKCoSKPI_BOOKCoSKPI_COS Bridge Books_1" xfId="43578"/>
    <cellStyle name="A_SUM_Row Minor_7.KPI_Article_Pages_BOOKCoSKPI_BOOKCoSKPI_COS Bridge Books_2" xfId="43579"/>
    <cellStyle name="A_SUM_Row Minor_7.KPI_Article_Pages_BOOKCoSKPI_BOOKCoSKPI_CREST_SPS_KPI" xfId="43580"/>
    <cellStyle name="A_SUM_Row Minor_7.KPI_Article_Pages_BOOKCoSKPI_BOOKCoSKPI_CREST_SPS_KPI_0.Mgmt Cockpit" xfId="43581"/>
    <cellStyle name="A_SUM_Row Minor_7.KPI_Article_Pages_BOOKCoSKPI_BOOKCoSKPI_CREST_SPS_KPI_3.GrossMargin_Journals" xfId="43582"/>
    <cellStyle name="A_SUM_Row Minor_7.KPI_Article_Pages_BOOKCoSKPI_BOOKCoSKPI_CREST_SPS_KPI_BOOKCoSKPI" xfId="43583"/>
    <cellStyle name="A_SUM_Row Minor_7.KPI_Article_Pages_BOOKCoSKPI_BOOKCoSKPI_CREST_SPS_KPI_BOOKCoSKPI_1" xfId="43584"/>
    <cellStyle name="A_SUM_Row Minor_7.KPI_Article_Pages_BOOKCoSKPI_BOOKCoSKPI_CREST_SPS_KPI_BOOKCoSKPI_1_0.Mgmt Cockpit" xfId="43585"/>
    <cellStyle name="A_SUM_Row Minor_7.KPI_Article_Pages_BOOKCoSKPI_BOOKCoSKPI_CREST_SPS_KPI_BOOKCoSKPI_1_3.GrossMargin_Journals" xfId="43586"/>
    <cellStyle name="A_SUM_Row Minor_7.KPI_Article_Pages_BOOKCoSKPI_BOOKCoSKPI_CREST_SPS_KPI_BOOKCoSKPI_3.GrossMargin_Journals" xfId="43587"/>
    <cellStyle name="A_SUM_Row Minor_7.KPI_Article_Pages_BOOKCoSKPI_BOOKCoSKPI_CREST_SPS_KPI_BOOKCoSKPI_BOOKCoSKPI" xfId="43588"/>
    <cellStyle name="A_SUM_Row Minor_7.KPI_Article_Pages_BOOKCoSKPI_BOOKCoSKPI_CREST_SPS_KPI_BOOKCoSKPI_BOOKCoSKPI_0.Mgmt Cockpit" xfId="43589"/>
    <cellStyle name="A_SUM_Row Minor_7.KPI_Article_Pages_BOOKCoSKPI_BOOKCoSKPI_CREST_SPS_KPI_BOOKCoSKPI_BOOKCoSKPI_3.GrossMargin_Journals" xfId="43590"/>
    <cellStyle name="A_SUM_Row Minor_7.KPI_Article_Pages_BOOKCoSKPI_BOOKCoSKPI_CREST_SPS_KPI_BOOKCoSKPI_COS Bridge Books" xfId="43591"/>
    <cellStyle name="A_SUM_Row Minor_7.KPI_Article_Pages_BOOKCoSKPI_BOOKCoSKPI_CREST_SPS_KPI_BOOKCoSKPI_COS Bridge Books_1" xfId="43592"/>
    <cellStyle name="A_SUM_Row Minor_7.KPI_Article_Pages_BOOKCoSKPI_BOOKCoSKPI_CREST_SPS_KPI_COS Bridge Books" xfId="43593"/>
    <cellStyle name="A_SUM_Row Minor_7.KPI_Article_Pages_BOOKCoSKPI_BOOKCoSKPI_CREST_SPS_KPI_COS Bridge Books_1" xfId="43594"/>
    <cellStyle name="A_SUM_Row Minor_7.KPI_Article_Pages_BOOKCoSKPI_BOOKCoSKPI_JOURNALCoSKPI" xfId="43595"/>
    <cellStyle name="A_SUM_Row Minor_7.KPI_Article_Pages_BOOKCoSKPI_BOOKCoSKPI_ProdExp_Journal_KPI" xfId="43596"/>
    <cellStyle name="A_SUM_Row Minor_7.KPI_Article_Pages_BOOKCoSKPI_COS Bridge Books" xfId="43597"/>
    <cellStyle name="A_SUM_Row Minor_7.KPI_Article_Pages_BOOKCoSKPI_COS Bridge Books_1" xfId="43598"/>
    <cellStyle name="A_SUM_Row Minor_7.KPI_Article_Pages_BOOKCoSKPI_COS Bridge Books_2" xfId="43599"/>
    <cellStyle name="A_SUM_Row Minor_7.KPI_Article_Pages_BOOKCoSKPI_CREST_SPS_KPI" xfId="43600"/>
    <cellStyle name="A_SUM_Row Minor_7.KPI_Article_Pages_BOOKCoSKPI_CREST_SPS_KPI_0.Mgmt Cockpit" xfId="43601"/>
    <cellStyle name="A_SUM_Row Minor_7.KPI_Article_Pages_BOOKCoSKPI_CREST_SPS_KPI_3.GrossMargin_Journals" xfId="43602"/>
    <cellStyle name="A_SUM_Row Minor_7.KPI_Article_Pages_BOOKCoSKPI_CREST_SPS_KPI_BOOKCoSKPI" xfId="43603"/>
    <cellStyle name="A_SUM_Row Minor_7.KPI_Article_Pages_BOOKCoSKPI_CREST_SPS_KPI_BOOKCoSKPI_1" xfId="43604"/>
    <cellStyle name="A_SUM_Row Minor_7.KPI_Article_Pages_BOOKCoSKPI_CREST_SPS_KPI_BOOKCoSKPI_1_0.Mgmt Cockpit" xfId="43605"/>
    <cellStyle name="A_SUM_Row Minor_7.KPI_Article_Pages_BOOKCoSKPI_CREST_SPS_KPI_BOOKCoSKPI_1_3.GrossMargin_Journals" xfId="43606"/>
    <cellStyle name="A_SUM_Row Minor_7.KPI_Article_Pages_BOOKCoSKPI_CREST_SPS_KPI_BOOKCoSKPI_3.GrossMargin_Journals" xfId="43607"/>
    <cellStyle name="A_SUM_Row Minor_7.KPI_Article_Pages_BOOKCoSKPI_CREST_SPS_KPI_BOOKCoSKPI_BOOKCoSKPI" xfId="43608"/>
    <cellStyle name="A_SUM_Row Minor_7.KPI_Article_Pages_BOOKCoSKPI_CREST_SPS_KPI_BOOKCoSKPI_BOOKCoSKPI_0.Mgmt Cockpit" xfId="43609"/>
    <cellStyle name="A_SUM_Row Minor_7.KPI_Article_Pages_BOOKCoSKPI_CREST_SPS_KPI_BOOKCoSKPI_BOOKCoSKPI_3.GrossMargin_Journals" xfId="43610"/>
    <cellStyle name="A_SUM_Row Minor_7.KPI_Article_Pages_BOOKCoSKPI_CREST_SPS_KPI_BOOKCoSKPI_COS Bridge Books" xfId="43611"/>
    <cellStyle name="A_SUM_Row Minor_7.KPI_Article_Pages_BOOKCoSKPI_CREST_SPS_KPI_BOOKCoSKPI_COS Bridge Books_1" xfId="43612"/>
    <cellStyle name="A_SUM_Row Minor_7.KPI_Article_Pages_BOOKCoSKPI_CREST_SPS_KPI_COS Bridge Books" xfId="43613"/>
    <cellStyle name="A_SUM_Row Minor_7.KPI_Article_Pages_BOOKCoSKPI_CREST_SPS_KPI_COS Bridge Books_1" xfId="43614"/>
    <cellStyle name="A_SUM_Row Minor_7.KPI_Article_Pages_BOOKCoSKPI_JOURNALCoSKPI" xfId="43615"/>
    <cellStyle name="A_SUM_Row Minor_7.KPI_Article_Pages_BOOKCoSKPI_ProdExp_Journal_KPI" xfId="43616"/>
    <cellStyle name="A_SUM_Row Minor_7.KPI_Article_Pages_COS Bridge Books" xfId="43617"/>
    <cellStyle name="A_SUM_Row Minor_7.KPI_Article_Pages_COS Bridge Books_1" xfId="43618"/>
    <cellStyle name="A_SUM_Row Minor_7.KPI_Article_Pages_COS Bridge Books_2" xfId="43619"/>
    <cellStyle name="A_SUM_Row Minor_7.KPI_Article_Pages_CREST_SPS_KPI" xfId="43620"/>
    <cellStyle name="A_SUM_Row Minor_7.KPI_Article_Pages_CREST_SPS_KPI_0.Mgmt Cockpit" xfId="43621"/>
    <cellStyle name="A_SUM_Row Minor_7.KPI_Article_Pages_CREST_SPS_KPI_3.GrossMargin_Journals" xfId="43622"/>
    <cellStyle name="A_SUM_Row Minor_7.KPI_Article_Pages_CREST_SPS_KPI_BOOKCoSKPI" xfId="43623"/>
    <cellStyle name="A_SUM_Row Minor_7.KPI_Article_Pages_CREST_SPS_KPI_BOOKCoSKPI_1" xfId="43624"/>
    <cellStyle name="A_SUM_Row Minor_7.KPI_Article_Pages_CREST_SPS_KPI_BOOKCoSKPI_1_0.Mgmt Cockpit" xfId="43625"/>
    <cellStyle name="A_SUM_Row Minor_7.KPI_Article_Pages_CREST_SPS_KPI_BOOKCoSKPI_1_3.GrossMargin_Journals" xfId="43626"/>
    <cellStyle name="A_SUM_Row Minor_7.KPI_Article_Pages_CREST_SPS_KPI_BOOKCoSKPI_3.GrossMargin_Journals" xfId="43627"/>
    <cellStyle name="A_SUM_Row Minor_7.KPI_Article_Pages_CREST_SPS_KPI_BOOKCoSKPI_BOOKCoSKPI" xfId="43628"/>
    <cellStyle name="A_SUM_Row Minor_7.KPI_Article_Pages_CREST_SPS_KPI_BOOKCoSKPI_BOOKCoSKPI_0.Mgmt Cockpit" xfId="43629"/>
    <cellStyle name="A_SUM_Row Minor_7.KPI_Article_Pages_CREST_SPS_KPI_BOOKCoSKPI_BOOKCoSKPI_3.GrossMargin_Journals" xfId="43630"/>
    <cellStyle name="A_SUM_Row Minor_7.KPI_Article_Pages_CREST_SPS_KPI_BOOKCoSKPI_COS Bridge Books" xfId="43631"/>
    <cellStyle name="A_SUM_Row Minor_7.KPI_Article_Pages_CREST_SPS_KPI_BOOKCoSKPI_COS Bridge Books_1" xfId="43632"/>
    <cellStyle name="A_SUM_Row Minor_7.KPI_Article_Pages_CREST_SPS_KPI_COS Bridge Books" xfId="43633"/>
    <cellStyle name="A_SUM_Row Minor_7.KPI_Article_Pages_CREST_SPS_KPI_COS Bridge Books_1" xfId="43634"/>
    <cellStyle name="A_SUM_Row Minor_7.KPI_Article_Pages_JOURNALCoSKPI" xfId="43635"/>
    <cellStyle name="A_SUM_Row Minor_7.KPI_Article_Pages_JOURNALCoSKPI_0.Mgmt Cockpit" xfId="43636"/>
    <cellStyle name="A_SUM_Row Minor_7.KPI_Article_Pages_JOURNALCoSKPI_1" xfId="43637"/>
    <cellStyle name="A_SUM_Row Minor_7.KPI_Article_Pages_JOURNALCoSKPI_3.GrossMargin_Journals" xfId="43638"/>
    <cellStyle name="A_SUM_Row Minor_7.KPI_Article_Pages_JOURNALCoSKPI_BOOKCoSKPI" xfId="43639"/>
    <cellStyle name="A_SUM_Row Minor_7.KPI_Article_Pages_JOURNALCoSKPI_BOOKCoSKPI_3.GrossMargin_Journals" xfId="43640"/>
    <cellStyle name="A_SUM_Row Minor_7.KPI_Article_Pages_JOURNALCoSKPI_BOOKCoSKPI_BOOKCoSKPI" xfId="43641"/>
    <cellStyle name="A_SUM_Row Minor_7.KPI_Article_Pages_JOURNALCoSKPI_BOOKCoSKPI_BOOKCoSKPI_0.Mgmt Cockpit" xfId="43642"/>
    <cellStyle name="A_SUM_Row Minor_7.KPI_Article_Pages_JOURNALCoSKPI_BOOKCoSKPI_BOOKCoSKPI_3.GrossMargin_Journals" xfId="43643"/>
    <cellStyle name="A_SUM_Row Minor_7.KPI_Article_Pages_JOURNALCoSKPI_BOOKCoSKPI_COS Bridge Books" xfId="43644"/>
    <cellStyle name="A_SUM_Row Minor_7.KPI_Article_Pages_JOURNALCoSKPI_BOOKCoSKPI_COS Bridge Books_1" xfId="43645"/>
    <cellStyle name="A_SUM_Row Minor_7.KPI_Article_Pages_JOURNALCoSKPI_COS Bridge Books" xfId="43646"/>
    <cellStyle name="A_SUM_Row Minor_7.KPI_Article_Pages_JOURNALCoSKPI_COS Bridge Books_1" xfId="43647"/>
    <cellStyle name="A_SUM_Row Minor_7.KPI_Article_Pages_JOURNALCoSKPI_CREST_SPS_KPI" xfId="43648"/>
    <cellStyle name="A_SUM_Row Minor_7.KPI_Article_Pages_JOURNALCoSKPI_CREST_SPS_KPI_0.Mgmt Cockpit" xfId="43649"/>
    <cellStyle name="A_SUM_Row Minor_7.KPI_Article_Pages_JOURNALCoSKPI_CREST_SPS_KPI_3.GrossMargin_Journals" xfId="43650"/>
    <cellStyle name="A_SUM_Row Minor_7.KPI_Article_Pages_JOURNALCoSKPI_CREST_SPS_KPI_BOOKCoSKPI" xfId="43651"/>
    <cellStyle name="A_SUM_Row Minor_7.KPI_Article_Pages_JOURNALCoSKPI_CREST_SPS_KPI_BOOKCoSKPI_1" xfId="43652"/>
    <cellStyle name="A_SUM_Row Minor_7.KPI_Article_Pages_JOURNALCoSKPI_CREST_SPS_KPI_BOOKCoSKPI_1_0.Mgmt Cockpit" xfId="43653"/>
    <cellStyle name="A_SUM_Row Minor_7.KPI_Article_Pages_JOURNALCoSKPI_CREST_SPS_KPI_BOOKCoSKPI_1_3.GrossMargin_Journals" xfId="43654"/>
    <cellStyle name="A_SUM_Row Minor_7.KPI_Article_Pages_JOURNALCoSKPI_CREST_SPS_KPI_BOOKCoSKPI_3.GrossMargin_Journals" xfId="43655"/>
    <cellStyle name="A_SUM_Row Minor_7.KPI_Article_Pages_JOURNALCoSKPI_CREST_SPS_KPI_BOOKCoSKPI_BOOKCoSKPI" xfId="43656"/>
    <cellStyle name="A_SUM_Row Minor_7.KPI_Article_Pages_JOURNALCoSKPI_CREST_SPS_KPI_BOOKCoSKPI_BOOKCoSKPI_0.Mgmt Cockpit" xfId="43657"/>
    <cellStyle name="A_SUM_Row Minor_7.KPI_Article_Pages_JOURNALCoSKPI_CREST_SPS_KPI_BOOKCoSKPI_BOOKCoSKPI_3.GrossMargin_Journals" xfId="43658"/>
    <cellStyle name="A_SUM_Row Minor_7.KPI_Article_Pages_JOURNALCoSKPI_CREST_SPS_KPI_BOOKCoSKPI_COS Bridge Books" xfId="43659"/>
    <cellStyle name="A_SUM_Row Minor_7.KPI_Article_Pages_JOURNALCoSKPI_CREST_SPS_KPI_BOOKCoSKPI_COS Bridge Books_1" xfId="43660"/>
    <cellStyle name="A_SUM_Row Minor_7.KPI_Article_Pages_JOURNALCoSKPI_CREST_SPS_KPI_COS Bridge Books" xfId="43661"/>
    <cellStyle name="A_SUM_Row Minor_7.KPI_Article_Pages_JOURNALCoSKPI_CREST_SPS_KPI_COS Bridge Books_1" xfId="43662"/>
    <cellStyle name="A_SUM_Row Minor_7.KPI_Article_Pages_ProdExp_Journal_KPI" xfId="43663"/>
    <cellStyle name="A_SUM_Row Minor_9.KPI_Book (2)" xfId="43664"/>
    <cellStyle name="A_SUM_Row Minor_9.KPI_Book (2)_0.Mgmt Cockpit" xfId="43665"/>
    <cellStyle name="A_SUM_Row Minor_9.KPI_Book (2)_3.GrossMargin_Journals" xfId="43666"/>
    <cellStyle name="A_SUM_Row Minor_9.KPI_Book (2)_6.KPI_Issue" xfId="43667"/>
    <cellStyle name="A_SUM_Row Minor_9.KPI_Book (2)_BOOKCoSKPI" xfId="43668"/>
    <cellStyle name="A_SUM_Row Minor_9.KPI_Book (2)_BOOKCoSKPI_0.Mgmt Cockpit" xfId="43669"/>
    <cellStyle name="A_SUM_Row Minor_9.KPI_Book (2)_BOOKCoSKPI_1" xfId="43670"/>
    <cellStyle name="A_SUM_Row Minor_9.KPI_Book (2)_BOOKCoSKPI_1_3.GrossMargin_Journals" xfId="43671"/>
    <cellStyle name="A_SUM_Row Minor_9.KPI_Book (2)_BOOKCoSKPI_1_BOOKCoSKPI" xfId="43672"/>
    <cellStyle name="A_SUM_Row Minor_9.KPI_Book (2)_BOOKCoSKPI_1_BOOKCoSKPI_0.Mgmt Cockpit" xfId="43673"/>
    <cellStyle name="A_SUM_Row Minor_9.KPI_Book (2)_BOOKCoSKPI_1_BOOKCoSKPI_3.GrossMargin_Journals" xfId="43674"/>
    <cellStyle name="A_SUM_Row Minor_9.KPI_Book (2)_BOOKCoSKPI_1_COS Bridge Books" xfId="43675"/>
    <cellStyle name="A_SUM_Row Minor_9.KPI_Book (2)_BOOKCoSKPI_1_COS Bridge Books_1" xfId="43676"/>
    <cellStyle name="A_SUM_Row Minor_9.KPI_Book (2)_BOOKCoSKPI_2" xfId="43677"/>
    <cellStyle name="A_SUM_Row Minor_9.KPI_Book (2)_BOOKCoSKPI_2_0.Mgmt Cockpit" xfId="43678"/>
    <cellStyle name="A_SUM_Row Minor_9.KPI_Book (2)_BOOKCoSKPI_2_3.GrossMargin_Journals" xfId="43679"/>
    <cellStyle name="A_SUM_Row Minor_9.KPI_Book (2)_BOOKCoSKPI_3.GrossMargin_Journals" xfId="43680"/>
    <cellStyle name="A_SUM_Row Minor_9.KPI_Book (2)_BOOKCoSKPI_6.KPI_Issue" xfId="43681"/>
    <cellStyle name="A_SUM_Row Minor_9.KPI_Book (2)_BOOKCoSKPI_BOOKCoSKPI" xfId="43682"/>
    <cellStyle name="A_SUM_Row Minor_9.KPI_Book (2)_BOOKCoSKPI_BOOKCoSKPI_1" xfId="43683"/>
    <cellStyle name="A_SUM_Row Minor_9.KPI_Book (2)_BOOKCoSKPI_BOOKCoSKPI_1_0.Mgmt Cockpit" xfId="43684"/>
    <cellStyle name="A_SUM_Row Minor_9.KPI_Book (2)_BOOKCoSKPI_BOOKCoSKPI_1_3.GrossMargin_Journals" xfId="43685"/>
    <cellStyle name="A_SUM_Row Minor_9.KPI_Book (2)_BOOKCoSKPI_BOOKCoSKPI_3.GrossMargin_Journals" xfId="43686"/>
    <cellStyle name="A_SUM_Row Minor_9.KPI_Book (2)_BOOKCoSKPI_BOOKCoSKPI_BOOKCoSKPI" xfId="43687"/>
    <cellStyle name="A_SUM_Row Minor_9.KPI_Book (2)_BOOKCoSKPI_BOOKCoSKPI_BOOKCoSKPI_0.Mgmt Cockpit" xfId="43688"/>
    <cellStyle name="A_SUM_Row Minor_9.KPI_Book (2)_BOOKCoSKPI_BOOKCoSKPI_BOOKCoSKPI_3.GrossMargin_Journals" xfId="43689"/>
    <cellStyle name="A_SUM_Row Minor_9.KPI_Book (2)_BOOKCoSKPI_BOOKCoSKPI_COS Bridge Books" xfId="43690"/>
    <cellStyle name="A_SUM_Row Minor_9.KPI_Book (2)_BOOKCoSKPI_BOOKCoSKPI_COS Bridge Books_1" xfId="43691"/>
    <cellStyle name="A_SUM_Row Minor_9.KPI_Book (2)_BOOKCoSKPI_COS Bridge Books" xfId="43692"/>
    <cellStyle name="A_SUM_Row Minor_9.KPI_Book (2)_BOOKCoSKPI_COS Bridge Books_1" xfId="43693"/>
    <cellStyle name="A_SUM_Row Minor_9.KPI_Book (2)_BOOKCoSKPI_COS Bridge Books_2" xfId="43694"/>
    <cellStyle name="A_SUM_Row Minor_9.KPI_Book (2)_BOOKCoSKPI_CREST_SPS_KPI" xfId="43695"/>
    <cellStyle name="A_SUM_Row Minor_9.KPI_Book (2)_BOOKCoSKPI_CREST_SPS_KPI_0.Mgmt Cockpit" xfId="43696"/>
    <cellStyle name="A_SUM_Row Minor_9.KPI_Book (2)_BOOKCoSKPI_CREST_SPS_KPI_3.GrossMargin_Journals" xfId="43697"/>
    <cellStyle name="A_SUM_Row Minor_9.KPI_Book (2)_BOOKCoSKPI_CREST_SPS_KPI_BOOKCoSKPI" xfId="43698"/>
    <cellStyle name="A_SUM_Row Minor_9.KPI_Book (2)_BOOKCoSKPI_CREST_SPS_KPI_BOOKCoSKPI_1" xfId="43699"/>
    <cellStyle name="A_SUM_Row Minor_9.KPI_Book (2)_BOOKCoSKPI_CREST_SPS_KPI_BOOKCoSKPI_1_0.Mgmt Cockpit" xfId="43700"/>
    <cellStyle name="A_SUM_Row Minor_9.KPI_Book (2)_BOOKCoSKPI_CREST_SPS_KPI_BOOKCoSKPI_1_3.GrossMargin_Journals" xfId="43701"/>
    <cellStyle name="A_SUM_Row Minor_9.KPI_Book (2)_BOOKCoSKPI_CREST_SPS_KPI_BOOKCoSKPI_3.GrossMargin_Journals" xfId="43702"/>
    <cellStyle name="A_SUM_Row Minor_9.KPI_Book (2)_BOOKCoSKPI_CREST_SPS_KPI_BOOKCoSKPI_BOOKCoSKPI" xfId="43703"/>
    <cellStyle name="A_SUM_Row Minor_9.KPI_Book (2)_BOOKCoSKPI_CREST_SPS_KPI_BOOKCoSKPI_BOOKCoSKPI_0.Mgmt Cockpit" xfId="43704"/>
    <cellStyle name="A_SUM_Row Minor_9.KPI_Book (2)_BOOKCoSKPI_CREST_SPS_KPI_BOOKCoSKPI_BOOKCoSKPI_3.GrossMargin_Journals" xfId="43705"/>
    <cellStyle name="A_SUM_Row Minor_9.KPI_Book (2)_BOOKCoSKPI_CREST_SPS_KPI_BOOKCoSKPI_COS Bridge Books" xfId="43706"/>
    <cellStyle name="A_SUM_Row Minor_9.KPI_Book (2)_BOOKCoSKPI_CREST_SPS_KPI_BOOKCoSKPI_COS Bridge Books_1" xfId="43707"/>
    <cellStyle name="A_SUM_Row Minor_9.KPI_Book (2)_BOOKCoSKPI_CREST_SPS_KPI_COS Bridge Books" xfId="43708"/>
    <cellStyle name="A_SUM_Row Minor_9.KPI_Book (2)_BOOKCoSKPI_CREST_SPS_KPI_COS Bridge Books_1" xfId="43709"/>
    <cellStyle name="A_SUM_Row Minor_9.KPI_Book (2)_BOOKCoSKPI_JOURNALCoSKPI" xfId="43710"/>
    <cellStyle name="A_SUM_Row Minor_9.KPI_Book (2)_BOOKCoSKPI_ProdExp_Journal_KPI" xfId="43711"/>
    <cellStyle name="A_SUM_Row Minor_9.KPI_Book (2)_COS Bridge Books" xfId="43712"/>
    <cellStyle name="A_SUM_Row Minor_9.KPI_Book (2)_COS Bridge Books_1" xfId="43713"/>
    <cellStyle name="A_SUM_Row Minor_9.KPI_Book (2)_COS Bridge Books_2" xfId="43714"/>
    <cellStyle name="A_SUM_Row Minor_9.KPI_Book (2)_CREST_SPS_KPI" xfId="43715"/>
    <cellStyle name="A_SUM_Row Minor_9.KPI_Book (2)_CREST_SPS_KPI_0.Mgmt Cockpit" xfId="43716"/>
    <cellStyle name="A_SUM_Row Minor_9.KPI_Book (2)_CREST_SPS_KPI_3.GrossMargin_Journals" xfId="43717"/>
    <cellStyle name="A_SUM_Row Minor_9.KPI_Book (2)_CREST_SPS_KPI_BOOKCoSKPI" xfId="43718"/>
    <cellStyle name="A_SUM_Row Minor_9.KPI_Book (2)_CREST_SPS_KPI_BOOKCoSKPI_1" xfId="43719"/>
    <cellStyle name="A_SUM_Row Minor_9.KPI_Book (2)_CREST_SPS_KPI_BOOKCoSKPI_1_0.Mgmt Cockpit" xfId="43720"/>
    <cellStyle name="A_SUM_Row Minor_9.KPI_Book (2)_CREST_SPS_KPI_BOOKCoSKPI_1_3.GrossMargin_Journals" xfId="43721"/>
    <cellStyle name="A_SUM_Row Minor_9.KPI_Book (2)_CREST_SPS_KPI_BOOKCoSKPI_3.GrossMargin_Journals" xfId="43722"/>
    <cellStyle name="A_SUM_Row Minor_9.KPI_Book (2)_CREST_SPS_KPI_BOOKCoSKPI_BOOKCoSKPI" xfId="43723"/>
    <cellStyle name="A_SUM_Row Minor_9.KPI_Book (2)_CREST_SPS_KPI_BOOKCoSKPI_BOOKCoSKPI_0.Mgmt Cockpit" xfId="43724"/>
    <cellStyle name="A_SUM_Row Minor_9.KPI_Book (2)_CREST_SPS_KPI_BOOKCoSKPI_BOOKCoSKPI_3.GrossMargin_Journals" xfId="43725"/>
    <cellStyle name="A_SUM_Row Minor_9.KPI_Book (2)_CREST_SPS_KPI_BOOKCoSKPI_COS Bridge Books" xfId="43726"/>
    <cellStyle name="A_SUM_Row Minor_9.KPI_Book (2)_CREST_SPS_KPI_BOOKCoSKPI_COS Bridge Books_1" xfId="43727"/>
    <cellStyle name="A_SUM_Row Minor_9.KPI_Book (2)_CREST_SPS_KPI_COS Bridge Books" xfId="43728"/>
    <cellStyle name="A_SUM_Row Minor_9.KPI_Book (2)_CREST_SPS_KPI_COS Bridge Books_1" xfId="43729"/>
    <cellStyle name="A_SUM_Row Minor_9.KPI_Book (2)_JOURNALCoSKPI" xfId="43730"/>
    <cellStyle name="A_SUM_Row Minor_9.KPI_Book (2)_ProdExp_Journal_KPI" xfId="43731"/>
    <cellStyle name="A_SUM_Row Minor_BMC sales TE" xfId="17181"/>
    <cellStyle name="A_SUM_Row Minor_BOOKCoSKPI" xfId="43732"/>
    <cellStyle name="A_SUM_Row Minor_BOOKCoSKPI_0.Mgmt Cockpit" xfId="43733"/>
    <cellStyle name="A_SUM_Row Minor_BOOKCoSKPI_1" xfId="43734"/>
    <cellStyle name="A_SUM_Row Minor_BOOKCoSKPI_1_0.Mgmt Cockpit" xfId="43735"/>
    <cellStyle name="A_SUM_Row Minor_BOOKCoSKPI_1_3.GrossMargin_Journals" xfId="43736"/>
    <cellStyle name="A_SUM_Row Minor_BOOKCoSKPI_1_6.KPI_Issue" xfId="43737"/>
    <cellStyle name="A_SUM_Row Minor_BOOKCoSKPI_1_BOOKCoSKPI" xfId="43738"/>
    <cellStyle name="A_SUM_Row Minor_BOOKCoSKPI_1_BOOKCoSKPI_1" xfId="43739"/>
    <cellStyle name="A_SUM_Row Minor_BOOKCoSKPI_1_BOOKCoSKPI_1_0.Mgmt Cockpit" xfId="43740"/>
    <cellStyle name="A_SUM_Row Minor_BOOKCoSKPI_1_BOOKCoSKPI_1_3.GrossMargin_Journals" xfId="43741"/>
    <cellStyle name="A_SUM_Row Minor_BOOKCoSKPI_1_BOOKCoSKPI_3.GrossMargin_Journals" xfId="43742"/>
    <cellStyle name="A_SUM_Row Minor_BOOKCoSKPI_1_BOOKCoSKPI_BOOKCoSKPI" xfId="43743"/>
    <cellStyle name="A_SUM_Row Minor_BOOKCoSKPI_1_BOOKCoSKPI_BOOKCoSKPI_0.Mgmt Cockpit" xfId="43744"/>
    <cellStyle name="A_SUM_Row Minor_BOOKCoSKPI_1_BOOKCoSKPI_BOOKCoSKPI_3.GrossMargin_Journals" xfId="43745"/>
    <cellStyle name="A_SUM_Row Minor_BOOKCoSKPI_1_BOOKCoSKPI_COS Bridge Books" xfId="43746"/>
    <cellStyle name="A_SUM_Row Minor_BOOKCoSKPI_1_BOOKCoSKPI_COS Bridge Books_1" xfId="43747"/>
    <cellStyle name="A_SUM_Row Minor_BOOKCoSKPI_1_COS Bridge Books" xfId="43748"/>
    <cellStyle name="A_SUM_Row Minor_BOOKCoSKPI_1_COS Bridge Books_1" xfId="43749"/>
    <cellStyle name="A_SUM_Row Minor_BOOKCoSKPI_1_COS Bridge Books_2" xfId="43750"/>
    <cellStyle name="A_SUM_Row Minor_BOOKCoSKPI_1_CREST_SPS_KPI" xfId="43751"/>
    <cellStyle name="A_SUM_Row Minor_BOOKCoSKPI_1_CREST_SPS_KPI_0.Mgmt Cockpit" xfId="43752"/>
    <cellStyle name="A_SUM_Row Minor_BOOKCoSKPI_1_CREST_SPS_KPI_3.GrossMargin_Journals" xfId="43753"/>
    <cellStyle name="A_SUM_Row Minor_BOOKCoSKPI_1_CREST_SPS_KPI_BOOKCoSKPI" xfId="43754"/>
    <cellStyle name="A_SUM_Row Minor_BOOKCoSKPI_1_CREST_SPS_KPI_BOOKCoSKPI_1" xfId="43755"/>
    <cellStyle name="A_SUM_Row Minor_BOOKCoSKPI_1_CREST_SPS_KPI_BOOKCoSKPI_1_0.Mgmt Cockpit" xfId="43756"/>
    <cellStyle name="A_SUM_Row Minor_BOOKCoSKPI_1_CREST_SPS_KPI_BOOKCoSKPI_1_3.GrossMargin_Journals" xfId="43757"/>
    <cellStyle name="A_SUM_Row Minor_BOOKCoSKPI_1_CREST_SPS_KPI_BOOKCoSKPI_3.GrossMargin_Journals" xfId="43758"/>
    <cellStyle name="A_SUM_Row Minor_BOOKCoSKPI_1_CREST_SPS_KPI_BOOKCoSKPI_BOOKCoSKPI" xfId="43759"/>
    <cellStyle name="A_SUM_Row Minor_BOOKCoSKPI_1_CREST_SPS_KPI_BOOKCoSKPI_BOOKCoSKPI_0.Mgmt Cockpit" xfId="43760"/>
    <cellStyle name="A_SUM_Row Minor_BOOKCoSKPI_1_CREST_SPS_KPI_BOOKCoSKPI_BOOKCoSKPI_3.GrossMargin_Journals" xfId="43761"/>
    <cellStyle name="A_SUM_Row Minor_BOOKCoSKPI_1_CREST_SPS_KPI_BOOKCoSKPI_COS Bridge Books" xfId="43762"/>
    <cellStyle name="A_SUM_Row Minor_BOOKCoSKPI_1_CREST_SPS_KPI_BOOKCoSKPI_COS Bridge Books_1" xfId="43763"/>
    <cellStyle name="A_SUM_Row Minor_BOOKCoSKPI_1_CREST_SPS_KPI_COS Bridge Books" xfId="43764"/>
    <cellStyle name="A_SUM_Row Minor_BOOKCoSKPI_1_CREST_SPS_KPI_COS Bridge Books_1" xfId="43765"/>
    <cellStyle name="A_SUM_Row Minor_BOOKCoSKPI_1_JOURNALCoSKPI" xfId="43766"/>
    <cellStyle name="A_SUM_Row Minor_BOOKCoSKPI_1_ProdExp_Journal_KPI" xfId="43767"/>
    <cellStyle name="A_SUM_Row Minor_BOOKCoSKPI_2" xfId="43768"/>
    <cellStyle name="A_SUM_Row Minor_BOOKCoSKPI_2_3.GrossMargin_Journals" xfId="43769"/>
    <cellStyle name="A_SUM_Row Minor_BOOKCoSKPI_2_BOOKCoSKPI" xfId="43770"/>
    <cellStyle name="A_SUM_Row Minor_BOOKCoSKPI_2_BOOKCoSKPI_0.Mgmt Cockpit" xfId="43771"/>
    <cellStyle name="A_SUM_Row Minor_BOOKCoSKPI_2_BOOKCoSKPI_3.GrossMargin_Journals" xfId="43772"/>
    <cellStyle name="A_SUM_Row Minor_BOOKCoSKPI_2_COS Bridge Books" xfId="43773"/>
    <cellStyle name="A_SUM_Row Minor_BOOKCoSKPI_2_COS Bridge Books_1" xfId="43774"/>
    <cellStyle name="A_SUM_Row Minor_BOOKCoSKPI_3" xfId="43775"/>
    <cellStyle name="A_SUM_Row Minor_BOOKCoSKPI_3.GrossMargin_Journals" xfId="43776"/>
    <cellStyle name="A_SUM_Row Minor_BOOKCoSKPI_3_0.Mgmt Cockpit" xfId="43777"/>
    <cellStyle name="A_SUM_Row Minor_BOOKCoSKPI_3_3.GrossMargin_Journals" xfId="43778"/>
    <cellStyle name="A_SUM_Row Minor_BOOKCoSKPI_6.KPI_Issue" xfId="43779"/>
    <cellStyle name="A_SUM_Row Minor_BOOKCoSKPI_BOOKCoSKPI" xfId="43780"/>
    <cellStyle name="A_SUM_Row Minor_BOOKCoSKPI_BOOKCoSKPI_0.Mgmt Cockpit" xfId="43781"/>
    <cellStyle name="A_SUM_Row Minor_BOOKCoSKPI_BOOKCoSKPI_1" xfId="43782"/>
    <cellStyle name="A_SUM_Row Minor_BOOKCoSKPI_BOOKCoSKPI_1_3.GrossMargin_Journals" xfId="43783"/>
    <cellStyle name="A_SUM_Row Minor_BOOKCoSKPI_BOOKCoSKPI_1_BOOKCoSKPI" xfId="43784"/>
    <cellStyle name="A_SUM_Row Minor_BOOKCoSKPI_BOOKCoSKPI_1_BOOKCoSKPI_0.Mgmt Cockpit" xfId="43785"/>
    <cellStyle name="A_SUM_Row Minor_BOOKCoSKPI_BOOKCoSKPI_1_BOOKCoSKPI_3.GrossMargin_Journals" xfId="43786"/>
    <cellStyle name="A_SUM_Row Minor_BOOKCoSKPI_BOOKCoSKPI_1_COS Bridge Books" xfId="43787"/>
    <cellStyle name="A_SUM_Row Minor_BOOKCoSKPI_BOOKCoSKPI_1_COS Bridge Books_1" xfId="43788"/>
    <cellStyle name="A_SUM_Row Minor_BOOKCoSKPI_BOOKCoSKPI_2" xfId="43789"/>
    <cellStyle name="A_SUM_Row Minor_BOOKCoSKPI_BOOKCoSKPI_2_0.Mgmt Cockpit" xfId="43790"/>
    <cellStyle name="A_SUM_Row Minor_BOOKCoSKPI_BOOKCoSKPI_2_3.GrossMargin_Journals" xfId="43791"/>
    <cellStyle name="A_SUM_Row Minor_BOOKCoSKPI_BOOKCoSKPI_3.GrossMargin_Journals" xfId="43792"/>
    <cellStyle name="A_SUM_Row Minor_BOOKCoSKPI_BOOKCoSKPI_6.KPI_Issue" xfId="43793"/>
    <cellStyle name="A_SUM_Row Minor_BOOKCoSKPI_BOOKCoSKPI_BOOKCoSKPI" xfId="43794"/>
    <cellStyle name="A_SUM_Row Minor_BOOKCoSKPI_BOOKCoSKPI_BOOKCoSKPI_1" xfId="43795"/>
    <cellStyle name="A_SUM_Row Minor_BOOKCoSKPI_BOOKCoSKPI_BOOKCoSKPI_1_0.Mgmt Cockpit" xfId="43796"/>
    <cellStyle name="A_SUM_Row Minor_BOOKCoSKPI_BOOKCoSKPI_BOOKCoSKPI_1_3.GrossMargin_Journals" xfId="43797"/>
    <cellStyle name="A_SUM_Row Minor_BOOKCoSKPI_BOOKCoSKPI_BOOKCoSKPI_3.GrossMargin_Journals" xfId="43798"/>
    <cellStyle name="A_SUM_Row Minor_BOOKCoSKPI_BOOKCoSKPI_BOOKCoSKPI_BOOKCoSKPI" xfId="43799"/>
    <cellStyle name="A_SUM_Row Minor_BOOKCoSKPI_BOOKCoSKPI_BOOKCoSKPI_BOOKCoSKPI_0.Mgmt Cockpit" xfId="43800"/>
    <cellStyle name="A_SUM_Row Minor_BOOKCoSKPI_BOOKCoSKPI_BOOKCoSKPI_BOOKCoSKPI_3.GrossMargin_Journals" xfId="43801"/>
    <cellStyle name="A_SUM_Row Minor_BOOKCoSKPI_BOOKCoSKPI_BOOKCoSKPI_COS Bridge Books" xfId="43802"/>
    <cellStyle name="A_SUM_Row Minor_BOOKCoSKPI_BOOKCoSKPI_BOOKCoSKPI_COS Bridge Books_1" xfId="43803"/>
    <cellStyle name="A_SUM_Row Minor_BOOKCoSKPI_BOOKCoSKPI_COS Bridge Books" xfId="43804"/>
    <cellStyle name="A_SUM_Row Minor_BOOKCoSKPI_BOOKCoSKPI_COS Bridge Books_1" xfId="43805"/>
    <cellStyle name="A_SUM_Row Minor_BOOKCoSKPI_BOOKCoSKPI_COS Bridge Books_2" xfId="43806"/>
    <cellStyle name="A_SUM_Row Minor_BOOKCoSKPI_BOOKCoSKPI_CREST_SPS_KPI" xfId="43807"/>
    <cellStyle name="A_SUM_Row Minor_BOOKCoSKPI_BOOKCoSKPI_CREST_SPS_KPI_0.Mgmt Cockpit" xfId="43808"/>
    <cellStyle name="A_SUM_Row Minor_BOOKCoSKPI_BOOKCoSKPI_CREST_SPS_KPI_3.GrossMargin_Journals" xfId="43809"/>
    <cellStyle name="A_SUM_Row Minor_BOOKCoSKPI_BOOKCoSKPI_CREST_SPS_KPI_BOOKCoSKPI" xfId="43810"/>
    <cellStyle name="A_SUM_Row Minor_BOOKCoSKPI_BOOKCoSKPI_CREST_SPS_KPI_BOOKCoSKPI_1" xfId="43811"/>
    <cellStyle name="A_SUM_Row Minor_BOOKCoSKPI_BOOKCoSKPI_CREST_SPS_KPI_BOOKCoSKPI_1_0.Mgmt Cockpit" xfId="43812"/>
    <cellStyle name="A_SUM_Row Minor_BOOKCoSKPI_BOOKCoSKPI_CREST_SPS_KPI_BOOKCoSKPI_1_3.GrossMargin_Journals" xfId="43813"/>
    <cellStyle name="A_SUM_Row Minor_BOOKCoSKPI_BOOKCoSKPI_CREST_SPS_KPI_BOOKCoSKPI_3.GrossMargin_Journals" xfId="43814"/>
    <cellStyle name="A_SUM_Row Minor_BOOKCoSKPI_BOOKCoSKPI_CREST_SPS_KPI_BOOKCoSKPI_BOOKCoSKPI" xfId="43815"/>
    <cellStyle name="A_SUM_Row Minor_BOOKCoSKPI_BOOKCoSKPI_CREST_SPS_KPI_BOOKCoSKPI_BOOKCoSKPI_0.Mgmt Cockpit" xfId="43816"/>
    <cellStyle name="A_SUM_Row Minor_BOOKCoSKPI_BOOKCoSKPI_CREST_SPS_KPI_BOOKCoSKPI_BOOKCoSKPI_3.GrossMargin_Journals" xfId="43817"/>
    <cellStyle name="A_SUM_Row Minor_BOOKCoSKPI_BOOKCoSKPI_CREST_SPS_KPI_BOOKCoSKPI_COS Bridge Books" xfId="43818"/>
    <cellStyle name="A_SUM_Row Minor_BOOKCoSKPI_BOOKCoSKPI_CREST_SPS_KPI_BOOKCoSKPI_COS Bridge Books_1" xfId="43819"/>
    <cellStyle name="A_SUM_Row Minor_BOOKCoSKPI_BOOKCoSKPI_CREST_SPS_KPI_COS Bridge Books" xfId="43820"/>
    <cellStyle name="A_SUM_Row Minor_BOOKCoSKPI_BOOKCoSKPI_CREST_SPS_KPI_COS Bridge Books_1" xfId="43821"/>
    <cellStyle name="A_SUM_Row Minor_BOOKCoSKPI_BOOKCoSKPI_JOURNALCoSKPI" xfId="43822"/>
    <cellStyle name="A_SUM_Row Minor_BOOKCoSKPI_BOOKCoSKPI_ProdExp_Journal_KPI" xfId="43823"/>
    <cellStyle name="A_SUM_Row Minor_BOOKCoSKPI_COS Bridge Books" xfId="43824"/>
    <cellStyle name="A_SUM_Row Minor_BOOKCoSKPI_COS Bridge Books_1" xfId="43825"/>
    <cellStyle name="A_SUM_Row Minor_BOOKCoSKPI_COS Bridge Books_2" xfId="43826"/>
    <cellStyle name="A_SUM_Row Minor_BOOKCoSKPI_CREST_SPS_KPI" xfId="43827"/>
    <cellStyle name="A_SUM_Row Minor_BOOKCoSKPI_CREST_SPS_KPI_0.Mgmt Cockpit" xfId="43828"/>
    <cellStyle name="A_SUM_Row Minor_BOOKCoSKPI_CREST_SPS_KPI_3.GrossMargin_Journals" xfId="43829"/>
    <cellStyle name="A_SUM_Row Minor_BOOKCoSKPI_CREST_SPS_KPI_BOOKCoSKPI" xfId="43830"/>
    <cellStyle name="A_SUM_Row Minor_BOOKCoSKPI_CREST_SPS_KPI_BOOKCoSKPI_1" xfId="43831"/>
    <cellStyle name="A_SUM_Row Minor_BOOKCoSKPI_CREST_SPS_KPI_BOOKCoSKPI_1_0.Mgmt Cockpit" xfId="43832"/>
    <cellStyle name="A_SUM_Row Minor_BOOKCoSKPI_CREST_SPS_KPI_BOOKCoSKPI_1_3.GrossMargin_Journals" xfId="43833"/>
    <cellStyle name="A_SUM_Row Minor_BOOKCoSKPI_CREST_SPS_KPI_BOOKCoSKPI_3.GrossMargin_Journals" xfId="43834"/>
    <cellStyle name="A_SUM_Row Minor_BOOKCoSKPI_CREST_SPS_KPI_BOOKCoSKPI_BOOKCoSKPI" xfId="43835"/>
    <cellStyle name="A_SUM_Row Minor_BOOKCoSKPI_CREST_SPS_KPI_BOOKCoSKPI_BOOKCoSKPI_0.Mgmt Cockpit" xfId="43836"/>
    <cellStyle name="A_SUM_Row Minor_BOOKCoSKPI_CREST_SPS_KPI_BOOKCoSKPI_BOOKCoSKPI_3.GrossMargin_Journals" xfId="43837"/>
    <cellStyle name="A_SUM_Row Minor_BOOKCoSKPI_CREST_SPS_KPI_BOOKCoSKPI_COS Bridge Books" xfId="43838"/>
    <cellStyle name="A_SUM_Row Minor_BOOKCoSKPI_CREST_SPS_KPI_BOOKCoSKPI_COS Bridge Books_1" xfId="43839"/>
    <cellStyle name="A_SUM_Row Minor_BOOKCoSKPI_CREST_SPS_KPI_COS Bridge Books" xfId="43840"/>
    <cellStyle name="A_SUM_Row Minor_BOOKCoSKPI_CREST_SPS_KPI_COS Bridge Books_1" xfId="43841"/>
    <cellStyle name="A_SUM_Row Minor_BOOKCoSKPI_JOURNALCoSKPI" xfId="43842"/>
    <cellStyle name="A_SUM_Row Minor_BOOKCoSKPI_ProdExp_Journal_KPI" xfId="43843"/>
    <cellStyle name="A_SUM_Row Minor_COS Bridge Books" xfId="43844"/>
    <cellStyle name="A_SUM_Row Minor_COS Bridge Books_1" xfId="43845"/>
    <cellStyle name="A_SUM_Row Minor_COS Bridge Books_2" xfId="43846"/>
    <cellStyle name="A_SUM_Row Minor_CREST_SPS_KPI" xfId="43847"/>
    <cellStyle name="A_SUM_Row Minor_CREST_SPS_KPI_0.Mgmt Cockpit" xfId="43848"/>
    <cellStyle name="A_SUM_Row Minor_CREST_SPS_KPI_3.GrossMargin_Journals" xfId="43849"/>
    <cellStyle name="A_SUM_Row Minor_CREST_SPS_KPI_BOOKCoSKPI" xfId="43850"/>
    <cellStyle name="A_SUM_Row Minor_CREST_SPS_KPI_BOOKCoSKPI_1" xfId="43851"/>
    <cellStyle name="A_SUM_Row Minor_CREST_SPS_KPI_BOOKCoSKPI_1_0.Mgmt Cockpit" xfId="43852"/>
    <cellStyle name="A_SUM_Row Minor_CREST_SPS_KPI_BOOKCoSKPI_1_3.GrossMargin_Journals" xfId="43853"/>
    <cellStyle name="A_SUM_Row Minor_CREST_SPS_KPI_BOOKCoSKPI_3.GrossMargin_Journals" xfId="43854"/>
    <cellStyle name="A_SUM_Row Minor_CREST_SPS_KPI_BOOKCoSKPI_BOOKCoSKPI" xfId="43855"/>
    <cellStyle name="A_SUM_Row Minor_CREST_SPS_KPI_BOOKCoSKPI_BOOKCoSKPI_0.Mgmt Cockpit" xfId="43856"/>
    <cellStyle name="A_SUM_Row Minor_CREST_SPS_KPI_BOOKCoSKPI_BOOKCoSKPI_3.GrossMargin_Journals" xfId="43857"/>
    <cellStyle name="A_SUM_Row Minor_CREST_SPS_KPI_BOOKCoSKPI_COS Bridge Books" xfId="43858"/>
    <cellStyle name="A_SUM_Row Minor_CREST_SPS_KPI_BOOKCoSKPI_COS Bridge Books_1" xfId="43859"/>
    <cellStyle name="A_SUM_Row Minor_CREST_SPS_KPI_COS Bridge Books" xfId="43860"/>
    <cellStyle name="A_SUM_Row Minor_CREST_SPS_KPI_COS Bridge Books_1" xfId="43861"/>
    <cellStyle name="A_SUM_Row Minor_Data" xfId="17182"/>
    <cellStyle name="A_SUM_Row Minor_Data_Structure" xfId="17183"/>
    <cellStyle name="A_SUM_Row Minor_Data_structure_1" xfId="17184"/>
    <cellStyle name="A_SUM_Row Minor_Data_Structure_structure" xfId="17185"/>
    <cellStyle name="A_SUM_Row Minor_JOURNALCoSKPI" xfId="43862"/>
    <cellStyle name="A_SUM_Row Minor_JOURNALCoSKPI_0.Mgmt Cockpit" xfId="43863"/>
    <cellStyle name="A_SUM_Row Minor_JOURNALCoSKPI_1" xfId="43864"/>
    <cellStyle name="A_SUM_Row Minor_JOURNALCoSKPI_2" xfId="43865"/>
    <cellStyle name="A_SUM_Row Minor_JOURNALCoSKPI_3.GrossMargin_Journals" xfId="43866"/>
    <cellStyle name="A_SUM_Row Minor_JOURNALCoSKPI_BOOKCoSKPI" xfId="43867"/>
    <cellStyle name="A_SUM_Row Minor_JOURNALCoSKPI_BOOKCoSKPI_3.GrossMargin_Journals" xfId="43868"/>
    <cellStyle name="A_SUM_Row Minor_JOURNALCoSKPI_BOOKCoSKPI_BOOKCoSKPI" xfId="43869"/>
    <cellStyle name="A_SUM_Row Minor_JOURNALCoSKPI_BOOKCoSKPI_BOOKCoSKPI_0.Mgmt Cockpit" xfId="43870"/>
    <cellStyle name="A_SUM_Row Minor_JOURNALCoSKPI_BOOKCoSKPI_BOOKCoSKPI_3.GrossMargin_Journals" xfId="43871"/>
    <cellStyle name="A_SUM_Row Minor_JOURNALCoSKPI_BOOKCoSKPI_COS Bridge Books" xfId="43872"/>
    <cellStyle name="A_SUM_Row Minor_JOURNALCoSKPI_BOOKCoSKPI_COS Bridge Books_1" xfId="43873"/>
    <cellStyle name="A_SUM_Row Minor_JOURNALCoSKPI_COS Bridge Books" xfId="43874"/>
    <cellStyle name="A_SUM_Row Minor_JOURNALCoSKPI_COS Bridge Books_1" xfId="43875"/>
    <cellStyle name="A_SUM_Row Minor_JOURNALCoSKPI_CREST_SPS_KPI" xfId="43876"/>
    <cellStyle name="A_SUM_Row Minor_JOURNALCoSKPI_CREST_SPS_KPI_0.Mgmt Cockpit" xfId="43877"/>
    <cellStyle name="A_SUM_Row Minor_JOURNALCoSKPI_CREST_SPS_KPI_3.GrossMargin_Journals" xfId="43878"/>
    <cellStyle name="A_SUM_Row Minor_JOURNALCoSKPI_CREST_SPS_KPI_BOOKCoSKPI" xfId="43879"/>
    <cellStyle name="A_SUM_Row Minor_JOURNALCoSKPI_CREST_SPS_KPI_BOOKCoSKPI_1" xfId="43880"/>
    <cellStyle name="A_SUM_Row Minor_JOURNALCoSKPI_CREST_SPS_KPI_BOOKCoSKPI_1_0.Mgmt Cockpit" xfId="43881"/>
    <cellStyle name="A_SUM_Row Minor_JOURNALCoSKPI_CREST_SPS_KPI_BOOKCoSKPI_1_3.GrossMargin_Journals" xfId="43882"/>
    <cellStyle name="A_SUM_Row Minor_JOURNALCoSKPI_CREST_SPS_KPI_BOOKCoSKPI_3.GrossMargin_Journals" xfId="43883"/>
    <cellStyle name="A_SUM_Row Minor_JOURNALCoSKPI_CREST_SPS_KPI_BOOKCoSKPI_BOOKCoSKPI" xfId="43884"/>
    <cellStyle name="A_SUM_Row Minor_JOURNALCoSKPI_CREST_SPS_KPI_BOOKCoSKPI_BOOKCoSKPI_0.Mgmt Cockpit" xfId="43885"/>
    <cellStyle name="A_SUM_Row Minor_JOURNALCoSKPI_CREST_SPS_KPI_BOOKCoSKPI_BOOKCoSKPI_3.GrossMargin_Journals" xfId="43886"/>
    <cellStyle name="A_SUM_Row Minor_JOURNALCoSKPI_CREST_SPS_KPI_BOOKCoSKPI_COS Bridge Books" xfId="43887"/>
    <cellStyle name="A_SUM_Row Minor_JOURNALCoSKPI_CREST_SPS_KPI_BOOKCoSKPI_COS Bridge Books_1" xfId="43888"/>
    <cellStyle name="A_SUM_Row Minor_JOURNALCoSKPI_CREST_SPS_KPI_COS Bridge Books" xfId="43889"/>
    <cellStyle name="A_SUM_Row Minor_JOURNALCoSKPI_CREST_SPS_KPI_COS Bridge Books_1" xfId="43890"/>
    <cellStyle name="A_SUM_Row Minor_MSOA PE" xfId="17186"/>
    <cellStyle name="A_SUM_Row Minor_Open Acces" xfId="17187"/>
    <cellStyle name="A_SUM_Row Minor_ProdExp_Journal_KPI" xfId="43891"/>
    <cellStyle name="A_SUM_Row Minor_Structure" xfId="17188"/>
    <cellStyle name="A_SUM_Row Minor_Structure_1" xfId="17189"/>
    <cellStyle name="A_SUM_Row Minor_Structure_1_structure" xfId="17190"/>
    <cellStyle name="A_SUM_Row Minor_structure_2" xfId="17191"/>
    <cellStyle name="A_SUM_Row Minor_Structure_Structure" xfId="17192"/>
    <cellStyle name="A_SUM_Row Minor_Structure_structure_1" xfId="17193"/>
    <cellStyle name="A_SUM_Row Minor_Structure_Structure_structure" xfId="17194"/>
    <cellStyle name="A_Sum_Structure" xfId="17195"/>
    <cellStyle name="A_Sum_Structure_1" xfId="17196"/>
    <cellStyle name="A_Sum_Structure_1_structure" xfId="17197"/>
    <cellStyle name="A_Sum_structure_2" xfId="17198"/>
    <cellStyle name="A_Sum_Structure_Structure" xfId="17199"/>
    <cellStyle name="A_Sum_Structure_structure_1" xfId="17200"/>
    <cellStyle name="A_Sum_Structure_Structure_structure" xfId="17201"/>
    <cellStyle name="A_Title" xfId="17202"/>
    <cellStyle name="A_Title_0.Mgmt Cockpit" xfId="43892"/>
    <cellStyle name="A_Title_10. eBook Usage" xfId="43893"/>
    <cellStyle name="A_Title_10. eBook Usage_0.Mgmt Cockpit" xfId="43894"/>
    <cellStyle name="A_Title_10. eBook Usage_2a. IiC - CAPEX" xfId="43895"/>
    <cellStyle name="A_Title_10. eBook Usage_3. FTE PeKo" xfId="43896"/>
    <cellStyle name="A_Title_10. eBook Usage_3.GrossMargin_Journals" xfId="43897"/>
    <cellStyle name="A_Title_10. eBook Usage_6.KPI_Issue" xfId="43898"/>
    <cellStyle name="A_Title_10. eBook Usage_BOOKCoSKPI" xfId="43899"/>
    <cellStyle name="A_Title_10. eBook Usage_BOOKCoSKPI_3.GrossMargin_Journals" xfId="43900"/>
    <cellStyle name="A_Title_10. eBook Usage_BOOKCoSKPI_BOOKCoSKPI" xfId="43901"/>
    <cellStyle name="A_Title_10. eBook Usage_BOOKCoSKPI_BOOKCoSKPI_0.Mgmt Cockpit" xfId="43902"/>
    <cellStyle name="A_Title_10. eBook Usage_BOOKCoSKPI_BOOKCoSKPI_3.GrossMargin_Journals" xfId="43903"/>
    <cellStyle name="A_Title_10. eBook Usage_BOOKCoSKPI_COS Bridge Books" xfId="43904"/>
    <cellStyle name="A_Title_10. eBook Usage_BOOKCoSKPI_COS Bridge Books_1" xfId="43905"/>
    <cellStyle name="A_Title_10. eBook Usage_COS Bridge Books" xfId="43906"/>
    <cellStyle name="A_Title_10. eBook Usage_COS Bridge Books_1" xfId="43907"/>
    <cellStyle name="A_Title_10. eBook Usage_CREST_SPS_KPI" xfId="43908"/>
    <cellStyle name="A_Title_10. eBook Usage_CREST_SPS_KPI_0.Mgmt Cockpit" xfId="43909"/>
    <cellStyle name="A_Title_10. eBook Usage_CREST_SPS_KPI_3.GrossMargin_Journals" xfId="43910"/>
    <cellStyle name="A_Title_10. eBook Usage_CREST_SPS_KPI_BOOKCoSKPI" xfId="43911"/>
    <cellStyle name="A_Title_10. eBook Usage_CREST_SPS_KPI_BOOKCoSKPI_1" xfId="43912"/>
    <cellStyle name="A_Title_10. eBook Usage_CREST_SPS_KPI_BOOKCoSKPI_1_0.Mgmt Cockpit" xfId="43913"/>
    <cellStyle name="A_Title_10. eBook Usage_CREST_SPS_KPI_BOOKCoSKPI_1_3.GrossMargin_Journals" xfId="43914"/>
    <cellStyle name="A_Title_10. eBook Usage_CREST_SPS_KPI_BOOKCoSKPI_3.GrossMargin_Journals" xfId="43915"/>
    <cellStyle name="A_Title_10. eBook Usage_CREST_SPS_KPI_BOOKCoSKPI_BOOKCoSKPI" xfId="43916"/>
    <cellStyle name="A_Title_10. eBook Usage_CREST_SPS_KPI_BOOKCoSKPI_BOOKCoSKPI_0.Mgmt Cockpit" xfId="43917"/>
    <cellStyle name="A_Title_10. eBook Usage_CREST_SPS_KPI_BOOKCoSKPI_BOOKCoSKPI_3.GrossMargin_Journals" xfId="43918"/>
    <cellStyle name="A_Title_10. eBook Usage_CREST_SPS_KPI_BOOKCoSKPI_COS Bridge Books" xfId="43919"/>
    <cellStyle name="A_Title_10. eBook Usage_CREST_SPS_KPI_BOOKCoSKPI_COS Bridge Books_1" xfId="43920"/>
    <cellStyle name="A_Title_10. eBook Usage_CREST_SPS_KPI_COS Bridge Books" xfId="43921"/>
    <cellStyle name="A_Title_10. eBook Usage_CREST_SPS_KPI_COS Bridge Books_1" xfId="43922"/>
    <cellStyle name="A_Title_10. eBook Usage_JOURNALCoSKPI" xfId="43923"/>
    <cellStyle name="A_Title_10. eBook Usage_JOURNALCoSKPI_1" xfId="43924"/>
    <cellStyle name="A_Title_2.p&amp;l- Global" xfId="43925"/>
    <cellStyle name="A_Title_2.p&amp;l- Global_0.Mgmt Cockpit" xfId="43926"/>
    <cellStyle name="A_Title_2.p&amp;l- Global_3.GrossMargin_Journals" xfId="43927"/>
    <cellStyle name="A_Title_2.p&amp;l- Global_6.KPI_Issue" xfId="43928"/>
    <cellStyle name="A_Title_2.p&amp;l- Global_BOOKCoSKPI" xfId="43929"/>
    <cellStyle name="A_Title_2.p&amp;l- Global_BOOKCoSKPI_1" xfId="43930"/>
    <cellStyle name="A_Title_2.p&amp;l- Global_BOOKCoSKPI_1_0.Mgmt Cockpit" xfId="43931"/>
    <cellStyle name="A_Title_2.p&amp;l- Global_BOOKCoSKPI_1_3.GrossMargin_Journals" xfId="43932"/>
    <cellStyle name="A_Title_2.p&amp;l- Global_BOOKCoSKPI_3.GrossMargin_Journals" xfId="43933"/>
    <cellStyle name="A_Title_2.p&amp;l- Global_BOOKCoSKPI_BOOKCoSKPI" xfId="43934"/>
    <cellStyle name="A_Title_2.p&amp;l- Global_BOOKCoSKPI_BOOKCoSKPI_0.Mgmt Cockpit" xfId="43935"/>
    <cellStyle name="A_Title_2.p&amp;l- Global_BOOKCoSKPI_BOOKCoSKPI_3.GrossMargin_Journals" xfId="43936"/>
    <cellStyle name="A_Title_2.p&amp;l- Global_BOOKCoSKPI_COS Bridge Books" xfId="43937"/>
    <cellStyle name="A_Title_2.p&amp;l- Global_BOOKCoSKPI_COS Bridge Books_1" xfId="43938"/>
    <cellStyle name="A_Title_2.p&amp;l- Global_COS Bridge Books" xfId="43939"/>
    <cellStyle name="A_Title_2.p&amp;l- Global_COS Bridge Books_1" xfId="43940"/>
    <cellStyle name="A_Title_2.p&amp;l- Global_COS Bridge Books_2" xfId="43941"/>
    <cellStyle name="A_Title_2.p&amp;l- Global_CREST_SPS_KPI" xfId="43942"/>
    <cellStyle name="A_Title_2.p&amp;l- Global_CREST_SPS_KPI_0.Mgmt Cockpit" xfId="43943"/>
    <cellStyle name="A_Title_2.p&amp;l- Global_CREST_SPS_KPI_3.GrossMargin_Journals" xfId="43944"/>
    <cellStyle name="A_Title_2.p&amp;l- Global_CREST_SPS_KPI_BOOKCoSKPI" xfId="43945"/>
    <cellStyle name="A_Title_2.p&amp;l- Global_CREST_SPS_KPI_BOOKCoSKPI_1" xfId="43946"/>
    <cellStyle name="A_Title_2.p&amp;l- Global_CREST_SPS_KPI_BOOKCoSKPI_1_0.Mgmt Cockpit" xfId="43947"/>
    <cellStyle name="A_Title_2.p&amp;l- Global_CREST_SPS_KPI_BOOKCoSKPI_1_3.GrossMargin_Journals" xfId="43948"/>
    <cellStyle name="A_Title_2.p&amp;l- Global_CREST_SPS_KPI_BOOKCoSKPI_3.GrossMargin_Journals" xfId="43949"/>
    <cellStyle name="A_Title_2.p&amp;l- Global_CREST_SPS_KPI_BOOKCoSKPI_BOOKCoSKPI" xfId="43950"/>
    <cellStyle name="A_Title_2.p&amp;l- Global_CREST_SPS_KPI_BOOKCoSKPI_BOOKCoSKPI_0.Mgmt Cockpit" xfId="43951"/>
    <cellStyle name="A_Title_2.p&amp;l- Global_CREST_SPS_KPI_BOOKCoSKPI_BOOKCoSKPI_3.GrossMargin_Journals" xfId="43952"/>
    <cellStyle name="A_Title_2.p&amp;l- Global_CREST_SPS_KPI_BOOKCoSKPI_COS Bridge Books" xfId="43953"/>
    <cellStyle name="A_Title_2.p&amp;l- Global_CREST_SPS_KPI_BOOKCoSKPI_COS Bridge Books_1" xfId="43954"/>
    <cellStyle name="A_Title_2.p&amp;l- Global_CREST_SPS_KPI_COS Bridge Books" xfId="43955"/>
    <cellStyle name="A_Title_2.p&amp;l- Global_CREST_SPS_KPI_COS Bridge Books_1" xfId="43956"/>
    <cellStyle name="A_Title_2.p&amp;l- Global_JOURNALCoSKPI" xfId="43957"/>
    <cellStyle name="A_Title_2.p&amp;l- Global_ProdExp_Journal_KPI" xfId="43958"/>
    <cellStyle name="A_Title_2a. IiC - CAPEX" xfId="43959"/>
    <cellStyle name="A_Title_2a.IiC - CAPEX" xfId="43960"/>
    <cellStyle name="A_Title_2a.IiC - CAPEX_3.GrossMargin_Journals" xfId="43961"/>
    <cellStyle name="A_Title_2a.IiC - CAPEX_6.KPI_Issue" xfId="43962"/>
    <cellStyle name="A_Title_2a.IiC - CAPEX_BOOKCoSKPI" xfId="43963"/>
    <cellStyle name="A_Title_2a.IiC - CAPEX_BOOKCoSKPI_0.Mgmt Cockpit" xfId="43964"/>
    <cellStyle name="A_Title_2a.IiC - CAPEX_BOOKCoSKPI_1" xfId="43965"/>
    <cellStyle name="A_Title_2a.IiC - CAPEX_BOOKCoSKPI_1_0.Mgmt Cockpit" xfId="43966"/>
    <cellStyle name="A_Title_2a.IiC - CAPEX_BOOKCoSKPI_1_3.GrossMargin_Journals" xfId="43967"/>
    <cellStyle name="A_Title_2a.IiC - CAPEX_BOOKCoSKPI_3.GrossMargin_Journals" xfId="43968"/>
    <cellStyle name="A_Title_2a.IiC - CAPEX_BOOKCoSKPI_6.KPI_Issue" xfId="43969"/>
    <cellStyle name="A_Title_2a.IiC - CAPEX_BOOKCoSKPI_BOOKCoSKPI" xfId="43970"/>
    <cellStyle name="A_Title_2a.IiC - CAPEX_BOOKCoSKPI_BOOKCoSKPI_1" xfId="43971"/>
    <cellStyle name="A_Title_2a.IiC - CAPEX_BOOKCoSKPI_BOOKCoSKPI_1_0.Mgmt Cockpit" xfId="43972"/>
    <cellStyle name="A_Title_2a.IiC - CAPEX_BOOKCoSKPI_BOOKCoSKPI_1_3.GrossMargin_Journals" xfId="43973"/>
    <cellStyle name="A_Title_2a.IiC - CAPEX_BOOKCoSKPI_BOOKCoSKPI_3.GrossMargin_Journals" xfId="43974"/>
    <cellStyle name="A_Title_2a.IiC - CAPEX_BOOKCoSKPI_BOOKCoSKPI_BOOKCoSKPI" xfId="43975"/>
    <cellStyle name="A_Title_2a.IiC - CAPEX_BOOKCoSKPI_BOOKCoSKPI_BOOKCoSKPI_0.Mgmt Cockpit" xfId="43976"/>
    <cellStyle name="A_Title_2a.IiC - CAPEX_BOOKCoSKPI_BOOKCoSKPI_BOOKCoSKPI_3.GrossMargin_Journals" xfId="43977"/>
    <cellStyle name="A_Title_2a.IiC - CAPEX_BOOKCoSKPI_BOOKCoSKPI_COS Bridge Books" xfId="43978"/>
    <cellStyle name="A_Title_2a.IiC - CAPEX_BOOKCoSKPI_BOOKCoSKPI_COS Bridge Books_1" xfId="43979"/>
    <cellStyle name="A_Title_2a.IiC - CAPEX_BOOKCoSKPI_COS Bridge Books" xfId="43980"/>
    <cellStyle name="A_Title_2a.IiC - CAPEX_BOOKCoSKPI_COS Bridge Books_1" xfId="43981"/>
    <cellStyle name="A_Title_2a.IiC - CAPEX_BOOKCoSKPI_COS Bridge Books_2" xfId="43982"/>
    <cellStyle name="A_Title_2a.IiC - CAPEX_BOOKCoSKPI_CREST_SPS_KPI" xfId="43983"/>
    <cellStyle name="A_Title_2a.IiC - CAPEX_BOOKCoSKPI_CREST_SPS_KPI_0.Mgmt Cockpit" xfId="43984"/>
    <cellStyle name="A_Title_2a.IiC - CAPEX_BOOKCoSKPI_CREST_SPS_KPI_3.GrossMargin_Journals" xfId="43985"/>
    <cellStyle name="A_Title_2a.IiC - CAPEX_BOOKCoSKPI_CREST_SPS_KPI_BOOKCoSKPI" xfId="43986"/>
    <cellStyle name="A_Title_2a.IiC - CAPEX_BOOKCoSKPI_CREST_SPS_KPI_BOOKCoSKPI_1" xfId="43987"/>
    <cellStyle name="A_Title_2a.IiC - CAPEX_BOOKCoSKPI_CREST_SPS_KPI_BOOKCoSKPI_1_0.Mgmt Cockpit" xfId="43988"/>
    <cellStyle name="A_Title_2a.IiC - CAPEX_BOOKCoSKPI_CREST_SPS_KPI_BOOKCoSKPI_1_3.GrossMargin_Journals" xfId="43989"/>
    <cellStyle name="A_Title_2a.IiC - CAPEX_BOOKCoSKPI_CREST_SPS_KPI_BOOKCoSKPI_3.GrossMargin_Journals" xfId="43990"/>
    <cellStyle name="A_Title_2a.IiC - CAPEX_BOOKCoSKPI_CREST_SPS_KPI_BOOKCoSKPI_BOOKCoSKPI" xfId="43991"/>
    <cellStyle name="A_Title_2a.IiC - CAPEX_BOOKCoSKPI_CREST_SPS_KPI_BOOKCoSKPI_BOOKCoSKPI_0.Mgmt Cockpit" xfId="43992"/>
    <cellStyle name="A_Title_2a.IiC - CAPEX_BOOKCoSKPI_CREST_SPS_KPI_BOOKCoSKPI_BOOKCoSKPI_3.GrossMargin_Journals" xfId="43993"/>
    <cellStyle name="A_Title_2a.IiC - CAPEX_BOOKCoSKPI_CREST_SPS_KPI_BOOKCoSKPI_COS Bridge Books" xfId="43994"/>
    <cellStyle name="A_Title_2a.IiC - CAPEX_BOOKCoSKPI_CREST_SPS_KPI_BOOKCoSKPI_COS Bridge Books_1" xfId="43995"/>
    <cellStyle name="A_Title_2a.IiC - CAPEX_BOOKCoSKPI_CREST_SPS_KPI_COS Bridge Books" xfId="43996"/>
    <cellStyle name="A_Title_2a.IiC - CAPEX_BOOKCoSKPI_CREST_SPS_KPI_COS Bridge Books_1" xfId="43997"/>
    <cellStyle name="A_Title_2a.IiC - CAPEX_BOOKCoSKPI_JOURNALCoSKPI" xfId="43998"/>
    <cellStyle name="A_Title_2a.IiC - CAPEX_BOOKCoSKPI_ProdExp_Journal_KPI" xfId="43999"/>
    <cellStyle name="A_Title_2a.IiC - CAPEX_COS Bridge Books" xfId="44000"/>
    <cellStyle name="A_Title_2a.IiC - CAPEX_COS Bridge Books_1" xfId="44001"/>
    <cellStyle name="A_Title_2a.IiC - CAPEX_COS Bridge Books_2" xfId="44002"/>
    <cellStyle name="A_Title_2a.IiC - CAPEX_CREST_SPS_KPI" xfId="44003"/>
    <cellStyle name="A_Title_2a.IiC - CAPEX_CREST_SPS_KPI_0.Mgmt Cockpit" xfId="44004"/>
    <cellStyle name="A_Title_2a.IiC - CAPEX_CREST_SPS_KPI_3.GrossMargin_Journals" xfId="44005"/>
    <cellStyle name="A_Title_2a.IiC - CAPEX_CREST_SPS_KPI_BOOKCoSKPI" xfId="44006"/>
    <cellStyle name="A_Title_2a.IiC - CAPEX_CREST_SPS_KPI_BOOKCoSKPI_1" xfId="44007"/>
    <cellStyle name="A_Title_2a.IiC - CAPEX_CREST_SPS_KPI_BOOKCoSKPI_1_0.Mgmt Cockpit" xfId="44008"/>
    <cellStyle name="A_Title_2a.IiC - CAPEX_CREST_SPS_KPI_BOOKCoSKPI_1_3.GrossMargin_Journals" xfId="44009"/>
    <cellStyle name="A_Title_2a.IiC - CAPEX_CREST_SPS_KPI_BOOKCoSKPI_3.GrossMargin_Journals" xfId="44010"/>
    <cellStyle name="A_Title_2a.IiC - CAPEX_CREST_SPS_KPI_BOOKCoSKPI_BOOKCoSKPI" xfId="44011"/>
    <cellStyle name="A_Title_2a.IiC - CAPEX_CREST_SPS_KPI_BOOKCoSKPI_BOOKCoSKPI_0.Mgmt Cockpit" xfId="44012"/>
    <cellStyle name="A_Title_2a.IiC - CAPEX_CREST_SPS_KPI_BOOKCoSKPI_BOOKCoSKPI_3.GrossMargin_Journals" xfId="44013"/>
    <cellStyle name="A_Title_2a.IiC - CAPEX_CREST_SPS_KPI_BOOKCoSKPI_COS Bridge Books" xfId="44014"/>
    <cellStyle name="A_Title_2a.IiC - CAPEX_CREST_SPS_KPI_BOOKCoSKPI_COS Bridge Books_1" xfId="44015"/>
    <cellStyle name="A_Title_2a.IiC - CAPEX_CREST_SPS_KPI_COS Bridge Books" xfId="44016"/>
    <cellStyle name="A_Title_2a.IiC - CAPEX_CREST_SPS_KPI_COS Bridge Books_1" xfId="44017"/>
    <cellStyle name="A_Title_2a.IiC - CAPEX_JOURNALCoSKPI" xfId="44018"/>
    <cellStyle name="A_Title_2a.IiC - CAPEX_ProdExp_Journal_KPI" xfId="44019"/>
    <cellStyle name="A_Title_3. FTE PeKo" xfId="44020"/>
    <cellStyle name="A_Title_3.GrossMargin_Journals" xfId="44021"/>
    <cellStyle name="A_Title_4.GrossMargin_Books" xfId="44022"/>
    <cellStyle name="A_Title_4.GrossMargin_Books_0.Mgmt Cockpit" xfId="44023"/>
    <cellStyle name="A_Title_4.GrossMargin_Books_3.GrossMargin_Journals" xfId="44024"/>
    <cellStyle name="A_Title_4.GrossMargin_Books_6.KPI_Issue" xfId="44025"/>
    <cellStyle name="A_Title_4.GrossMargin_Books_BOOKCoSKPI" xfId="44026"/>
    <cellStyle name="A_Title_4.GrossMargin_Books_BOOKCoSKPI_0.Mgmt Cockpit" xfId="44027"/>
    <cellStyle name="A_Title_4.GrossMargin_Books_BOOKCoSKPI_1" xfId="44028"/>
    <cellStyle name="A_Title_4.GrossMargin_Books_BOOKCoSKPI_1_3.GrossMargin_Journals" xfId="44029"/>
    <cellStyle name="A_Title_4.GrossMargin_Books_BOOKCoSKPI_1_BOOKCoSKPI" xfId="44030"/>
    <cellStyle name="A_Title_4.GrossMargin_Books_BOOKCoSKPI_1_BOOKCoSKPI_0.Mgmt Cockpit" xfId="44031"/>
    <cellStyle name="A_Title_4.GrossMargin_Books_BOOKCoSKPI_1_BOOKCoSKPI_3.GrossMargin_Journals" xfId="44032"/>
    <cellStyle name="A_Title_4.GrossMargin_Books_BOOKCoSKPI_1_COS Bridge Books" xfId="44033"/>
    <cellStyle name="A_Title_4.GrossMargin_Books_BOOKCoSKPI_1_COS Bridge Books_1" xfId="44034"/>
    <cellStyle name="A_Title_4.GrossMargin_Books_BOOKCoSKPI_2" xfId="44035"/>
    <cellStyle name="A_Title_4.GrossMargin_Books_BOOKCoSKPI_2_0.Mgmt Cockpit" xfId="44036"/>
    <cellStyle name="A_Title_4.GrossMargin_Books_BOOKCoSKPI_2_3.GrossMargin_Journals" xfId="44037"/>
    <cellStyle name="A_Title_4.GrossMargin_Books_BOOKCoSKPI_3.GrossMargin_Journals" xfId="44038"/>
    <cellStyle name="A_Title_4.GrossMargin_Books_BOOKCoSKPI_6.KPI_Issue" xfId="44039"/>
    <cellStyle name="A_Title_4.GrossMargin_Books_BOOKCoSKPI_BOOKCoSKPI" xfId="44040"/>
    <cellStyle name="A_Title_4.GrossMargin_Books_BOOKCoSKPI_BOOKCoSKPI_1" xfId="44041"/>
    <cellStyle name="A_Title_4.GrossMargin_Books_BOOKCoSKPI_BOOKCoSKPI_1_0.Mgmt Cockpit" xfId="44042"/>
    <cellStyle name="A_Title_4.GrossMargin_Books_BOOKCoSKPI_BOOKCoSKPI_1_3.GrossMargin_Journals" xfId="44043"/>
    <cellStyle name="A_Title_4.GrossMargin_Books_BOOKCoSKPI_BOOKCoSKPI_3.GrossMargin_Journals" xfId="44044"/>
    <cellStyle name="A_Title_4.GrossMargin_Books_BOOKCoSKPI_BOOKCoSKPI_BOOKCoSKPI" xfId="44045"/>
    <cellStyle name="A_Title_4.GrossMargin_Books_BOOKCoSKPI_BOOKCoSKPI_BOOKCoSKPI_0.Mgmt Cockpit" xfId="44046"/>
    <cellStyle name="A_Title_4.GrossMargin_Books_BOOKCoSKPI_BOOKCoSKPI_BOOKCoSKPI_3.GrossMargin_Journals" xfId="44047"/>
    <cellStyle name="A_Title_4.GrossMargin_Books_BOOKCoSKPI_BOOKCoSKPI_COS Bridge Books" xfId="44048"/>
    <cellStyle name="A_Title_4.GrossMargin_Books_BOOKCoSKPI_BOOKCoSKPI_COS Bridge Books_1" xfId="44049"/>
    <cellStyle name="A_Title_4.GrossMargin_Books_BOOKCoSKPI_COS Bridge Books" xfId="44050"/>
    <cellStyle name="A_Title_4.GrossMargin_Books_BOOKCoSKPI_COS Bridge Books_1" xfId="44051"/>
    <cellStyle name="A_Title_4.GrossMargin_Books_BOOKCoSKPI_COS Bridge Books_2" xfId="44052"/>
    <cellStyle name="A_Title_4.GrossMargin_Books_BOOKCoSKPI_CREST_SPS_KPI" xfId="44053"/>
    <cellStyle name="A_Title_4.GrossMargin_Books_BOOKCoSKPI_CREST_SPS_KPI_0.Mgmt Cockpit" xfId="44054"/>
    <cellStyle name="A_Title_4.GrossMargin_Books_BOOKCoSKPI_CREST_SPS_KPI_3.GrossMargin_Journals" xfId="44055"/>
    <cellStyle name="A_Title_4.GrossMargin_Books_BOOKCoSKPI_CREST_SPS_KPI_BOOKCoSKPI" xfId="44056"/>
    <cellStyle name="A_Title_4.GrossMargin_Books_BOOKCoSKPI_CREST_SPS_KPI_BOOKCoSKPI_1" xfId="44057"/>
    <cellStyle name="A_Title_4.GrossMargin_Books_BOOKCoSKPI_CREST_SPS_KPI_BOOKCoSKPI_1_0.Mgmt Cockpit" xfId="44058"/>
    <cellStyle name="A_Title_4.GrossMargin_Books_BOOKCoSKPI_CREST_SPS_KPI_BOOKCoSKPI_1_3.GrossMargin_Journals" xfId="44059"/>
    <cellStyle name="A_Title_4.GrossMargin_Books_BOOKCoSKPI_CREST_SPS_KPI_BOOKCoSKPI_3.GrossMargin_Journals" xfId="44060"/>
    <cellStyle name="A_Title_4.GrossMargin_Books_BOOKCoSKPI_CREST_SPS_KPI_BOOKCoSKPI_BOOKCoSKPI" xfId="44061"/>
    <cellStyle name="A_Title_4.GrossMargin_Books_BOOKCoSKPI_CREST_SPS_KPI_BOOKCoSKPI_BOOKCoSKPI_0.Mgmt Cockpit" xfId="44062"/>
    <cellStyle name="A_Title_4.GrossMargin_Books_BOOKCoSKPI_CREST_SPS_KPI_BOOKCoSKPI_BOOKCoSKPI_3.GrossMargin_Journals" xfId="44063"/>
    <cellStyle name="A_Title_4.GrossMargin_Books_BOOKCoSKPI_CREST_SPS_KPI_BOOKCoSKPI_COS Bridge Books" xfId="44064"/>
    <cellStyle name="A_Title_4.GrossMargin_Books_BOOKCoSKPI_CREST_SPS_KPI_BOOKCoSKPI_COS Bridge Books_1" xfId="44065"/>
    <cellStyle name="A_Title_4.GrossMargin_Books_BOOKCoSKPI_CREST_SPS_KPI_COS Bridge Books" xfId="44066"/>
    <cellStyle name="A_Title_4.GrossMargin_Books_BOOKCoSKPI_CREST_SPS_KPI_COS Bridge Books_1" xfId="44067"/>
    <cellStyle name="A_Title_4.GrossMargin_Books_BOOKCoSKPI_JOURNALCoSKPI" xfId="44068"/>
    <cellStyle name="A_Title_4.GrossMargin_Books_BOOKCoSKPI_ProdExp_Journal_KPI" xfId="44069"/>
    <cellStyle name="A_Title_4.GrossMargin_Books_COS Bridge Books" xfId="44070"/>
    <cellStyle name="A_Title_4.GrossMargin_Books_COS Bridge Books_1" xfId="44071"/>
    <cellStyle name="A_Title_4.GrossMargin_Books_COS Bridge Books_2" xfId="44072"/>
    <cellStyle name="A_Title_4.GrossMargin_Books_CREST_SPS_KPI" xfId="44073"/>
    <cellStyle name="A_Title_4.GrossMargin_Books_CREST_SPS_KPI_0.Mgmt Cockpit" xfId="44074"/>
    <cellStyle name="A_Title_4.GrossMargin_Books_CREST_SPS_KPI_3.GrossMargin_Journals" xfId="44075"/>
    <cellStyle name="A_Title_4.GrossMargin_Books_CREST_SPS_KPI_BOOKCoSKPI" xfId="44076"/>
    <cellStyle name="A_Title_4.GrossMargin_Books_CREST_SPS_KPI_BOOKCoSKPI_1" xfId="44077"/>
    <cellStyle name="A_Title_4.GrossMargin_Books_CREST_SPS_KPI_BOOKCoSKPI_1_0.Mgmt Cockpit" xfId="44078"/>
    <cellStyle name="A_Title_4.GrossMargin_Books_CREST_SPS_KPI_BOOKCoSKPI_1_3.GrossMargin_Journals" xfId="44079"/>
    <cellStyle name="A_Title_4.GrossMargin_Books_CREST_SPS_KPI_BOOKCoSKPI_3.GrossMargin_Journals" xfId="44080"/>
    <cellStyle name="A_Title_4.GrossMargin_Books_CREST_SPS_KPI_BOOKCoSKPI_BOOKCoSKPI" xfId="44081"/>
    <cellStyle name="A_Title_4.GrossMargin_Books_CREST_SPS_KPI_BOOKCoSKPI_BOOKCoSKPI_0.Mgmt Cockpit" xfId="44082"/>
    <cellStyle name="A_Title_4.GrossMargin_Books_CREST_SPS_KPI_BOOKCoSKPI_BOOKCoSKPI_3.GrossMargin_Journals" xfId="44083"/>
    <cellStyle name="A_Title_4.GrossMargin_Books_CREST_SPS_KPI_BOOKCoSKPI_COS Bridge Books" xfId="44084"/>
    <cellStyle name="A_Title_4.GrossMargin_Books_CREST_SPS_KPI_BOOKCoSKPI_COS Bridge Books_1" xfId="44085"/>
    <cellStyle name="A_Title_4.GrossMargin_Books_CREST_SPS_KPI_COS Bridge Books" xfId="44086"/>
    <cellStyle name="A_Title_4.GrossMargin_Books_CREST_SPS_KPI_COS Bridge Books_1" xfId="44087"/>
    <cellStyle name="A_Title_4.GrossMargin_Books_JOURNALCoSKPI" xfId="44088"/>
    <cellStyle name="A_Title_4.GrossMargin_Books_ProdExp_Journal_KPI" xfId="44089"/>
    <cellStyle name="A_Title_6.KPI_Issue" xfId="44090"/>
    <cellStyle name="A_Title_7.KPI_Article_Pages" xfId="44091"/>
    <cellStyle name="A_Title_7.KPI_Article_Pages_3.GrossMargin_Journals" xfId="44092"/>
    <cellStyle name="A_Title_7.KPI_Article_Pages_4.GrossMargin_Books" xfId="44093"/>
    <cellStyle name="A_Title_7.KPI_Article_Pages_4.GrossMargin_Books_0.Mgmt Cockpit" xfId="44094"/>
    <cellStyle name="A_Title_7.KPI_Article_Pages_4.GrossMargin_Books_3.GrossMargin_Journals" xfId="44095"/>
    <cellStyle name="A_Title_7.KPI_Article_Pages_4.GrossMargin_Books_6.KPI_Issue" xfId="44096"/>
    <cellStyle name="A_Title_7.KPI_Article_Pages_4.GrossMargin_Books_BOOKCoSKPI" xfId="44097"/>
    <cellStyle name="A_Title_7.KPI_Article_Pages_4.GrossMargin_Books_BOOKCoSKPI_0.Mgmt Cockpit" xfId="44098"/>
    <cellStyle name="A_Title_7.KPI_Article_Pages_4.GrossMargin_Books_BOOKCoSKPI_1" xfId="44099"/>
    <cellStyle name="A_Title_7.KPI_Article_Pages_4.GrossMargin_Books_BOOKCoSKPI_1_3.GrossMargin_Journals" xfId="44100"/>
    <cellStyle name="A_Title_7.KPI_Article_Pages_4.GrossMargin_Books_BOOKCoSKPI_1_BOOKCoSKPI" xfId="44101"/>
    <cellStyle name="A_Title_7.KPI_Article_Pages_4.GrossMargin_Books_BOOKCoSKPI_1_BOOKCoSKPI_0.Mgmt Cockpit" xfId="44102"/>
    <cellStyle name="A_Title_7.KPI_Article_Pages_4.GrossMargin_Books_BOOKCoSKPI_1_BOOKCoSKPI_3.GrossMargin_Journals" xfId="44103"/>
    <cellStyle name="A_Title_7.KPI_Article_Pages_4.GrossMargin_Books_BOOKCoSKPI_1_COS Bridge Books" xfId="44104"/>
    <cellStyle name="A_Title_7.KPI_Article_Pages_4.GrossMargin_Books_BOOKCoSKPI_1_COS Bridge Books_1" xfId="44105"/>
    <cellStyle name="A_Title_7.KPI_Article_Pages_4.GrossMargin_Books_BOOKCoSKPI_2" xfId="44106"/>
    <cellStyle name="A_Title_7.KPI_Article_Pages_4.GrossMargin_Books_BOOKCoSKPI_2_0.Mgmt Cockpit" xfId="44107"/>
    <cellStyle name="A_Title_7.KPI_Article_Pages_4.GrossMargin_Books_BOOKCoSKPI_2_3.GrossMargin_Journals" xfId="44108"/>
    <cellStyle name="A_Title_7.KPI_Article_Pages_4.GrossMargin_Books_BOOKCoSKPI_3.GrossMargin_Journals" xfId="44109"/>
    <cellStyle name="A_Title_7.KPI_Article_Pages_4.GrossMargin_Books_BOOKCoSKPI_6.KPI_Issue" xfId="44110"/>
    <cellStyle name="A_Title_7.KPI_Article_Pages_4.GrossMargin_Books_BOOKCoSKPI_BOOKCoSKPI" xfId="44111"/>
    <cellStyle name="A_Title_7.KPI_Article_Pages_4.GrossMargin_Books_BOOKCoSKPI_BOOKCoSKPI_1" xfId="44112"/>
    <cellStyle name="A_Title_7.KPI_Article_Pages_4.GrossMargin_Books_BOOKCoSKPI_BOOKCoSKPI_1_0.Mgmt Cockpit" xfId="44113"/>
    <cellStyle name="A_Title_7.KPI_Article_Pages_4.GrossMargin_Books_BOOKCoSKPI_BOOKCoSKPI_1_3.GrossMargin_Journals" xfId="44114"/>
    <cellStyle name="A_Title_7.KPI_Article_Pages_4.GrossMargin_Books_BOOKCoSKPI_BOOKCoSKPI_3.GrossMargin_Journals" xfId="44115"/>
    <cellStyle name="A_Title_7.KPI_Article_Pages_4.GrossMargin_Books_BOOKCoSKPI_BOOKCoSKPI_BOOKCoSKPI" xfId="44116"/>
    <cellStyle name="A_Title_7.KPI_Article_Pages_4.GrossMargin_Books_BOOKCoSKPI_BOOKCoSKPI_BOOKCoSKPI_0.Mgmt Cockpit" xfId="44117"/>
    <cellStyle name="A_Title_7.KPI_Article_Pages_4.GrossMargin_Books_BOOKCoSKPI_BOOKCoSKPI_BOOKCoSKPI_3.GrossMargin_Journals" xfId="44118"/>
    <cellStyle name="A_Title_7.KPI_Article_Pages_4.GrossMargin_Books_BOOKCoSKPI_BOOKCoSKPI_COS Bridge Books" xfId="44119"/>
    <cellStyle name="A_Title_7.KPI_Article_Pages_4.GrossMargin_Books_BOOKCoSKPI_BOOKCoSKPI_COS Bridge Books_1" xfId="44120"/>
    <cellStyle name="A_Title_7.KPI_Article_Pages_4.GrossMargin_Books_BOOKCoSKPI_COS Bridge Books" xfId="44121"/>
    <cellStyle name="A_Title_7.KPI_Article_Pages_4.GrossMargin_Books_BOOKCoSKPI_COS Bridge Books_1" xfId="44122"/>
    <cellStyle name="A_Title_7.KPI_Article_Pages_4.GrossMargin_Books_BOOKCoSKPI_COS Bridge Books_2" xfId="44123"/>
    <cellStyle name="A_Title_7.KPI_Article_Pages_4.GrossMargin_Books_BOOKCoSKPI_CREST_SPS_KPI" xfId="44124"/>
    <cellStyle name="A_Title_7.KPI_Article_Pages_4.GrossMargin_Books_BOOKCoSKPI_CREST_SPS_KPI_0.Mgmt Cockpit" xfId="44125"/>
    <cellStyle name="A_Title_7.KPI_Article_Pages_4.GrossMargin_Books_BOOKCoSKPI_CREST_SPS_KPI_3.GrossMargin_Journals" xfId="44126"/>
    <cellStyle name="A_Title_7.KPI_Article_Pages_4.GrossMargin_Books_BOOKCoSKPI_CREST_SPS_KPI_BOOKCoSKPI" xfId="44127"/>
    <cellStyle name="A_Title_7.KPI_Article_Pages_4.GrossMargin_Books_BOOKCoSKPI_CREST_SPS_KPI_BOOKCoSKPI_1" xfId="44128"/>
    <cellStyle name="A_Title_7.KPI_Article_Pages_4.GrossMargin_Books_BOOKCoSKPI_CREST_SPS_KPI_BOOKCoSKPI_1_0.Mgmt Cockpit" xfId="44129"/>
    <cellStyle name="A_Title_7.KPI_Article_Pages_4.GrossMargin_Books_BOOKCoSKPI_CREST_SPS_KPI_BOOKCoSKPI_1_3.GrossMargin_Journals" xfId="44130"/>
    <cellStyle name="A_Title_7.KPI_Article_Pages_4.GrossMargin_Books_BOOKCoSKPI_CREST_SPS_KPI_BOOKCoSKPI_3.GrossMargin_Journals" xfId="44131"/>
    <cellStyle name="A_Title_7.KPI_Article_Pages_4.GrossMargin_Books_BOOKCoSKPI_CREST_SPS_KPI_BOOKCoSKPI_BOOKCoSKPI" xfId="44132"/>
    <cellStyle name="A_Title_7.KPI_Article_Pages_4.GrossMargin_Books_BOOKCoSKPI_CREST_SPS_KPI_BOOKCoSKPI_BOOKCoSKPI_0.Mgmt Cockpit" xfId="44133"/>
    <cellStyle name="A_Title_7.KPI_Article_Pages_4.GrossMargin_Books_BOOKCoSKPI_CREST_SPS_KPI_BOOKCoSKPI_BOOKCoSKPI_3.GrossMargin_Journals" xfId="44134"/>
    <cellStyle name="A_Title_7.KPI_Article_Pages_4.GrossMargin_Books_BOOKCoSKPI_CREST_SPS_KPI_BOOKCoSKPI_COS Bridge Books" xfId="44135"/>
    <cellStyle name="A_Title_7.KPI_Article_Pages_4.GrossMargin_Books_BOOKCoSKPI_CREST_SPS_KPI_BOOKCoSKPI_COS Bridge Books_1" xfId="44136"/>
    <cellStyle name="A_Title_7.KPI_Article_Pages_4.GrossMargin_Books_BOOKCoSKPI_CREST_SPS_KPI_COS Bridge Books" xfId="44137"/>
    <cellStyle name="A_Title_7.KPI_Article_Pages_4.GrossMargin_Books_BOOKCoSKPI_CREST_SPS_KPI_COS Bridge Books_1" xfId="44138"/>
    <cellStyle name="A_Title_7.KPI_Article_Pages_4.GrossMargin_Books_BOOKCoSKPI_JOURNALCoSKPI" xfId="44139"/>
    <cellStyle name="A_Title_7.KPI_Article_Pages_4.GrossMargin_Books_BOOKCoSKPI_ProdExp_Journal_KPI" xfId="44140"/>
    <cellStyle name="A_Title_7.KPI_Article_Pages_4.GrossMargin_Books_COS Bridge Books" xfId="44141"/>
    <cellStyle name="A_Title_7.KPI_Article_Pages_4.GrossMargin_Books_COS Bridge Books_1" xfId="44142"/>
    <cellStyle name="A_Title_7.KPI_Article_Pages_4.GrossMargin_Books_COS Bridge Books_2" xfId="44143"/>
    <cellStyle name="A_Title_7.KPI_Article_Pages_4.GrossMargin_Books_CREST_SPS_KPI" xfId="44144"/>
    <cellStyle name="A_Title_7.KPI_Article_Pages_4.GrossMargin_Books_CREST_SPS_KPI_0.Mgmt Cockpit" xfId="44145"/>
    <cellStyle name="A_Title_7.KPI_Article_Pages_4.GrossMargin_Books_CREST_SPS_KPI_3.GrossMargin_Journals" xfId="44146"/>
    <cellStyle name="A_Title_7.KPI_Article_Pages_4.GrossMargin_Books_CREST_SPS_KPI_BOOKCoSKPI" xfId="44147"/>
    <cellStyle name="A_Title_7.KPI_Article_Pages_4.GrossMargin_Books_CREST_SPS_KPI_BOOKCoSKPI_1" xfId="44148"/>
    <cellStyle name="A_Title_7.KPI_Article_Pages_4.GrossMargin_Books_CREST_SPS_KPI_BOOKCoSKPI_1_0.Mgmt Cockpit" xfId="44149"/>
    <cellStyle name="A_Title_7.KPI_Article_Pages_4.GrossMargin_Books_CREST_SPS_KPI_BOOKCoSKPI_1_3.GrossMargin_Journals" xfId="44150"/>
    <cellStyle name="A_Title_7.KPI_Article_Pages_4.GrossMargin_Books_CREST_SPS_KPI_BOOKCoSKPI_3.GrossMargin_Journals" xfId="44151"/>
    <cellStyle name="A_Title_7.KPI_Article_Pages_4.GrossMargin_Books_CREST_SPS_KPI_BOOKCoSKPI_BOOKCoSKPI" xfId="44152"/>
    <cellStyle name="A_Title_7.KPI_Article_Pages_4.GrossMargin_Books_CREST_SPS_KPI_BOOKCoSKPI_BOOKCoSKPI_0.Mgmt Cockpit" xfId="44153"/>
    <cellStyle name="A_Title_7.KPI_Article_Pages_4.GrossMargin_Books_CREST_SPS_KPI_BOOKCoSKPI_BOOKCoSKPI_3.GrossMargin_Journals" xfId="44154"/>
    <cellStyle name="A_Title_7.KPI_Article_Pages_4.GrossMargin_Books_CREST_SPS_KPI_BOOKCoSKPI_COS Bridge Books" xfId="44155"/>
    <cellStyle name="A_Title_7.KPI_Article_Pages_4.GrossMargin_Books_CREST_SPS_KPI_BOOKCoSKPI_COS Bridge Books_1" xfId="44156"/>
    <cellStyle name="A_Title_7.KPI_Article_Pages_4.GrossMargin_Books_CREST_SPS_KPI_COS Bridge Books" xfId="44157"/>
    <cellStyle name="A_Title_7.KPI_Article_Pages_4.GrossMargin_Books_CREST_SPS_KPI_COS Bridge Books_1" xfId="44158"/>
    <cellStyle name="A_Title_7.KPI_Article_Pages_4.GrossMargin_Books_JOURNALCoSKPI" xfId="44159"/>
    <cellStyle name="A_Title_7.KPI_Article_Pages_4.GrossMargin_Books_ProdExp_Journal_KPI" xfId="44160"/>
    <cellStyle name="A_Title_7.KPI_Article_Pages_6.KPI_Issue" xfId="44161"/>
    <cellStyle name="A_Title_7.KPI_Article_Pages_9.KPI_Book (2)" xfId="44162"/>
    <cellStyle name="A_Title_7.KPI_Article_Pages_9.KPI_Book (2)_0.Mgmt Cockpit" xfId="44163"/>
    <cellStyle name="A_Title_7.KPI_Article_Pages_9.KPI_Book (2)_3.GrossMargin_Journals" xfId="44164"/>
    <cellStyle name="A_Title_7.KPI_Article_Pages_9.KPI_Book (2)_6.KPI_Issue" xfId="44165"/>
    <cellStyle name="A_Title_7.KPI_Article_Pages_9.KPI_Book (2)_BOOKCoSKPI" xfId="44166"/>
    <cellStyle name="A_Title_7.KPI_Article_Pages_9.KPI_Book (2)_BOOKCoSKPI_0.Mgmt Cockpit" xfId="44167"/>
    <cellStyle name="A_Title_7.KPI_Article_Pages_9.KPI_Book (2)_BOOKCoSKPI_1" xfId="44168"/>
    <cellStyle name="A_Title_7.KPI_Article_Pages_9.KPI_Book (2)_BOOKCoSKPI_1_3.GrossMargin_Journals" xfId="44169"/>
    <cellStyle name="A_Title_7.KPI_Article_Pages_9.KPI_Book (2)_BOOKCoSKPI_1_BOOKCoSKPI" xfId="44170"/>
    <cellStyle name="A_Title_7.KPI_Article_Pages_9.KPI_Book (2)_BOOKCoSKPI_1_BOOKCoSKPI_0.Mgmt Cockpit" xfId="44171"/>
    <cellStyle name="A_Title_7.KPI_Article_Pages_9.KPI_Book (2)_BOOKCoSKPI_1_BOOKCoSKPI_3.GrossMargin_Journals" xfId="44172"/>
    <cellStyle name="A_Title_7.KPI_Article_Pages_9.KPI_Book (2)_BOOKCoSKPI_1_COS Bridge Books" xfId="44173"/>
    <cellStyle name="A_Title_7.KPI_Article_Pages_9.KPI_Book (2)_BOOKCoSKPI_1_COS Bridge Books_1" xfId="44174"/>
    <cellStyle name="A_Title_7.KPI_Article_Pages_9.KPI_Book (2)_BOOKCoSKPI_2" xfId="44175"/>
    <cellStyle name="A_Title_7.KPI_Article_Pages_9.KPI_Book (2)_BOOKCoSKPI_2_0.Mgmt Cockpit" xfId="44176"/>
    <cellStyle name="A_Title_7.KPI_Article_Pages_9.KPI_Book (2)_BOOKCoSKPI_2_3.GrossMargin_Journals" xfId="44177"/>
    <cellStyle name="A_Title_7.KPI_Article_Pages_9.KPI_Book (2)_BOOKCoSKPI_3.GrossMargin_Journals" xfId="44178"/>
    <cellStyle name="A_Title_7.KPI_Article_Pages_9.KPI_Book (2)_BOOKCoSKPI_6.KPI_Issue" xfId="44179"/>
    <cellStyle name="A_Title_7.KPI_Article_Pages_9.KPI_Book (2)_BOOKCoSKPI_BOOKCoSKPI" xfId="44180"/>
    <cellStyle name="A_Title_7.KPI_Article_Pages_9.KPI_Book (2)_BOOKCoSKPI_BOOKCoSKPI_1" xfId="44181"/>
    <cellStyle name="A_Title_7.KPI_Article_Pages_9.KPI_Book (2)_BOOKCoSKPI_BOOKCoSKPI_1_0.Mgmt Cockpit" xfId="44182"/>
    <cellStyle name="A_Title_7.KPI_Article_Pages_9.KPI_Book (2)_BOOKCoSKPI_BOOKCoSKPI_1_3.GrossMargin_Journals" xfId="44183"/>
    <cellStyle name="A_Title_7.KPI_Article_Pages_9.KPI_Book (2)_BOOKCoSKPI_BOOKCoSKPI_3.GrossMargin_Journals" xfId="44184"/>
    <cellStyle name="A_Title_7.KPI_Article_Pages_9.KPI_Book (2)_BOOKCoSKPI_BOOKCoSKPI_BOOKCoSKPI" xfId="44185"/>
    <cellStyle name="A_Title_7.KPI_Article_Pages_9.KPI_Book (2)_BOOKCoSKPI_BOOKCoSKPI_BOOKCoSKPI_0.Mgmt Cockpit" xfId="44186"/>
    <cellStyle name="A_Title_7.KPI_Article_Pages_9.KPI_Book (2)_BOOKCoSKPI_BOOKCoSKPI_BOOKCoSKPI_3.GrossMargin_Journals" xfId="44187"/>
    <cellStyle name="A_Title_7.KPI_Article_Pages_9.KPI_Book (2)_BOOKCoSKPI_BOOKCoSKPI_COS Bridge Books" xfId="44188"/>
    <cellStyle name="A_Title_7.KPI_Article_Pages_9.KPI_Book (2)_BOOKCoSKPI_BOOKCoSKPI_COS Bridge Books_1" xfId="44189"/>
    <cellStyle name="A_Title_7.KPI_Article_Pages_9.KPI_Book (2)_BOOKCoSKPI_COS Bridge Books" xfId="44190"/>
    <cellStyle name="A_Title_7.KPI_Article_Pages_9.KPI_Book (2)_BOOKCoSKPI_COS Bridge Books_1" xfId="44191"/>
    <cellStyle name="A_Title_7.KPI_Article_Pages_9.KPI_Book (2)_BOOKCoSKPI_COS Bridge Books_2" xfId="44192"/>
    <cellStyle name="A_Title_7.KPI_Article_Pages_9.KPI_Book (2)_BOOKCoSKPI_CREST_SPS_KPI" xfId="44193"/>
    <cellStyle name="A_Title_7.KPI_Article_Pages_9.KPI_Book (2)_BOOKCoSKPI_CREST_SPS_KPI_0.Mgmt Cockpit" xfId="44194"/>
    <cellStyle name="A_Title_7.KPI_Article_Pages_9.KPI_Book (2)_BOOKCoSKPI_CREST_SPS_KPI_3.GrossMargin_Journals" xfId="44195"/>
    <cellStyle name="A_Title_7.KPI_Article_Pages_9.KPI_Book (2)_BOOKCoSKPI_CREST_SPS_KPI_BOOKCoSKPI" xfId="44196"/>
    <cellStyle name="A_Title_7.KPI_Article_Pages_9.KPI_Book (2)_BOOKCoSKPI_CREST_SPS_KPI_BOOKCoSKPI_1" xfId="44197"/>
    <cellStyle name="A_Title_7.KPI_Article_Pages_9.KPI_Book (2)_BOOKCoSKPI_CREST_SPS_KPI_BOOKCoSKPI_1_0.Mgmt Cockpit" xfId="44198"/>
    <cellStyle name="A_Title_7.KPI_Article_Pages_9.KPI_Book (2)_BOOKCoSKPI_CREST_SPS_KPI_BOOKCoSKPI_1_3.GrossMargin_Journals" xfId="44199"/>
    <cellStyle name="A_Title_7.KPI_Article_Pages_9.KPI_Book (2)_BOOKCoSKPI_CREST_SPS_KPI_BOOKCoSKPI_3.GrossMargin_Journals" xfId="44200"/>
    <cellStyle name="A_Title_7.KPI_Article_Pages_9.KPI_Book (2)_BOOKCoSKPI_CREST_SPS_KPI_BOOKCoSKPI_BOOKCoSKPI" xfId="44201"/>
    <cellStyle name="A_Title_7.KPI_Article_Pages_9.KPI_Book (2)_BOOKCoSKPI_CREST_SPS_KPI_BOOKCoSKPI_BOOKCoSKPI_0.Mgmt Cockpit" xfId="44202"/>
    <cellStyle name="A_Title_7.KPI_Article_Pages_9.KPI_Book (2)_BOOKCoSKPI_CREST_SPS_KPI_BOOKCoSKPI_BOOKCoSKPI_3.GrossMargin_Journals" xfId="44203"/>
    <cellStyle name="A_Title_7.KPI_Article_Pages_9.KPI_Book (2)_BOOKCoSKPI_CREST_SPS_KPI_BOOKCoSKPI_COS Bridge Books" xfId="44204"/>
    <cellStyle name="A_Title_7.KPI_Article_Pages_9.KPI_Book (2)_BOOKCoSKPI_CREST_SPS_KPI_BOOKCoSKPI_COS Bridge Books_1" xfId="44205"/>
    <cellStyle name="A_Title_7.KPI_Article_Pages_9.KPI_Book (2)_BOOKCoSKPI_CREST_SPS_KPI_COS Bridge Books" xfId="44206"/>
    <cellStyle name="A_Title_7.KPI_Article_Pages_9.KPI_Book (2)_BOOKCoSKPI_CREST_SPS_KPI_COS Bridge Books_1" xfId="44207"/>
    <cellStyle name="A_Title_7.KPI_Article_Pages_9.KPI_Book (2)_BOOKCoSKPI_JOURNALCoSKPI" xfId="44208"/>
    <cellStyle name="A_Title_7.KPI_Article_Pages_9.KPI_Book (2)_BOOKCoSKPI_ProdExp_Journal_KPI" xfId="44209"/>
    <cellStyle name="A_Title_7.KPI_Article_Pages_9.KPI_Book (2)_COS Bridge Books" xfId="44210"/>
    <cellStyle name="A_Title_7.KPI_Article_Pages_9.KPI_Book (2)_COS Bridge Books_1" xfId="44211"/>
    <cellStyle name="A_Title_7.KPI_Article_Pages_9.KPI_Book (2)_COS Bridge Books_2" xfId="44212"/>
    <cellStyle name="A_Title_7.KPI_Article_Pages_9.KPI_Book (2)_CREST_SPS_KPI" xfId="44213"/>
    <cellStyle name="A_Title_7.KPI_Article_Pages_9.KPI_Book (2)_CREST_SPS_KPI_0.Mgmt Cockpit" xfId="44214"/>
    <cellStyle name="A_Title_7.KPI_Article_Pages_9.KPI_Book (2)_CREST_SPS_KPI_3.GrossMargin_Journals" xfId="44215"/>
    <cellStyle name="A_Title_7.KPI_Article_Pages_9.KPI_Book (2)_CREST_SPS_KPI_BOOKCoSKPI" xfId="44216"/>
    <cellStyle name="A_Title_7.KPI_Article_Pages_9.KPI_Book (2)_CREST_SPS_KPI_BOOKCoSKPI_1" xfId="44217"/>
    <cellStyle name="A_Title_7.KPI_Article_Pages_9.KPI_Book (2)_CREST_SPS_KPI_BOOKCoSKPI_1_0.Mgmt Cockpit" xfId="44218"/>
    <cellStyle name="A_Title_7.KPI_Article_Pages_9.KPI_Book (2)_CREST_SPS_KPI_BOOKCoSKPI_1_3.GrossMargin_Journals" xfId="44219"/>
    <cellStyle name="A_Title_7.KPI_Article_Pages_9.KPI_Book (2)_CREST_SPS_KPI_BOOKCoSKPI_3.GrossMargin_Journals" xfId="44220"/>
    <cellStyle name="A_Title_7.KPI_Article_Pages_9.KPI_Book (2)_CREST_SPS_KPI_BOOKCoSKPI_BOOKCoSKPI" xfId="44221"/>
    <cellStyle name="A_Title_7.KPI_Article_Pages_9.KPI_Book (2)_CREST_SPS_KPI_BOOKCoSKPI_BOOKCoSKPI_0.Mgmt Cockpit" xfId="44222"/>
    <cellStyle name="A_Title_7.KPI_Article_Pages_9.KPI_Book (2)_CREST_SPS_KPI_BOOKCoSKPI_BOOKCoSKPI_3.GrossMargin_Journals" xfId="44223"/>
    <cellStyle name="A_Title_7.KPI_Article_Pages_9.KPI_Book (2)_CREST_SPS_KPI_BOOKCoSKPI_COS Bridge Books" xfId="44224"/>
    <cellStyle name="A_Title_7.KPI_Article_Pages_9.KPI_Book (2)_CREST_SPS_KPI_BOOKCoSKPI_COS Bridge Books_1" xfId="44225"/>
    <cellStyle name="A_Title_7.KPI_Article_Pages_9.KPI_Book (2)_CREST_SPS_KPI_COS Bridge Books" xfId="44226"/>
    <cellStyle name="A_Title_7.KPI_Article_Pages_9.KPI_Book (2)_CREST_SPS_KPI_COS Bridge Books_1" xfId="44227"/>
    <cellStyle name="A_Title_7.KPI_Article_Pages_9.KPI_Book (2)_JOURNALCoSKPI" xfId="44228"/>
    <cellStyle name="A_Title_7.KPI_Article_Pages_9.KPI_Book (2)_ProdExp_Journal_KPI" xfId="44229"/>
    <cellStyle name="A_Title_7.KPI_Article_Pages_BOOKCoSKPI" xfId="44230"/>
    <cellStyle name="A_Title_7.KPI_Article_Pages_BOOKCoSKPI_0.Mgmt Cockpit" xfId="44231"/>
    <cellStyle name="A_Title_7.KPI_Article_Pages_BOOKCoSKPI_1" xfId="44232"/>
    <cellStyle name="A_Title_7.KPI_Article_Pages_BOOKCoSKPI_1_0.Mgmt Cockpit" xfId="44233"/>
    <cellStyle name="A_Title_7.KPI_Article_Pages_BOOKCoSKPI_1_3.GrossMargin_Journals" xfId="44234"/>
    <cellStyle name="A_Title_7.KPI_Article_Pages_BOOKCoSKPI_1_6.KPI_Issue" xfId="44235"/>
    <cellStyle name="A_Title_7.KPI_Article_Pages_BOOKCoSKPI_1_BOOKCoSKPI" xfId="44236"/>
    <cellStyle name="A_Title_7.KPI_Article_Pages_BOOKCoSKPI_1_BOOKCoSKPI_1" xfId="44237"/>
    <cellStyle name="A_Title_7.KPI_Article_Pages_BOOKCoSKPI_1_BOOKCoSKPI_1_0.Mgmt Cockpit" xfId="44238"/>
    <cellStyle name="A_Title_7.KPI_Article_Pages_BOOKCoSKPI_1_BOOKCoSKPI_1_3.GrossMargin_Journals" xfId="44239"/>
    <cellStyle name="A_Title_7.KPI_Article_Pages_BOOKCoSKPI_1_BOOKCoSKPI_3.GrossMargin_Journals" xfId="44240"/>
    <cellStyle name="A_Title_7.KPI_Article_Pages_BOOKCoSKPI_1_BOOKCoSKPI_BOOKCoSKPI" xfId="44241"/>
    <cellStyle name="A_Title_7.KPI_Article_Pages_BOOKCoSKPI_1_BOOKCoSKPI_BOOKCoSKPI_0.Mgmt Cockpit" xfId="44242"/>
    <cellStyle name="A_Title_7.KPI_Article_Pages_BOOKCoSKPI_1_BOOKCoSKPI_BOOKCoSKPI_3.GrossMargin_Journals" xfId="44243"/>
    <cellStyle name="A_Title_7.KPI_Article_Pages_BOOKCoSKPI_1_BOOKCoSKPI_COS Bridge Books" xfId="44244"/>
    <cellStyle name="A_Title_7.KPI_Article_Pages_BOOKCoSKPI_1_BOOKCoSKPI_COS Bridge Books_1" xfId="44245"/>
    <cellStyle name="A_Title_7.KPI_Article_Pages_BOOKCoSKPI_1_COS Bridge Books" xfId="44246"/>
    <cellStyle name="A_Title_7.KPI_Article_Pages_BOOKCoSKPI_1_COS Bridge Books_1" xfId="44247"/>
    <cellStyle name="A_Title_7.KPI_Article_Pages_BOOKCoSKPI_1_COS Bridge Books_2" xfId="44248"/>
    <cellStyle name="A_Title_7.KPI_Article_Pages_BOOKCoSKPI_1_CREST_SPS_KPI" xfId="44249"/>
    <cellStyle name="A_Title_7.KPI_Article_Pages_BOOKCoSKPI_1_CREST_SPS_KPI_0.Mgmt Cockpit" xfId="44250"/>
    <cellStyle name="A_Title_7.KPI_Article_Pages_BOOKCoSKPI_1_CREST_SPS_KPI_3.GrossMargin_Journals" xfId="44251"/>
    <cellStyle name="A_Title_7.KPI_Article_Pages_BOOKCoSKPI_1_CREST_SPS_KPI_BOOKCoSKPI" xfId="44252"/>
    <cellStyle name="A_Title_7.KPI_Article_Pages_BOOKCoSKPI_1_CREST_SPS_KPI_BOOKCoSKPI_1" xfId="44253"/>
    <cellStyle name="A_Title_7.KPI_Article_Pages_BOOKCoSKPI_1_CREST_SPS_KPI_BOOKCoSKPI_1_0.Mgmt Cockpit" xfId="44254"/>
    <cellStyle name="A_Title_7.KPI_Article_Pages_BOOKCoSKPI_1_CREST_SPS_KPI_BOOKCoSKPI_1_3.GrossMargin_Journals" xfId="44255"/>
    <cellStyle name="A_Title_7.KPI_Article_Pages_BOOKCoSKPI_1_CREST_SPS_KPI_BOOKCoSKPI_3.GrossMargin_Journals" xfId="44256"/>
    <cellStyle name="A_Title_7.KPI_Article_Pages_BOOKCoSKPI_1_CREST_SPS_KPI_BOOKCoSKPI_BOOKCoSKPI" xfId="44257"/>
    <cellStyle name="A_Title_7.KPI_Article_Pages_BOOKCoSKPI_1_CREST_SPS_KPI_BOOKCoSKPI_BOOKCoSKPI_0.Mgmt Cockpit" xfId="44258"/>
    <cellStyle name="A_Title_7.KPI_Article_Pages_BOOKCoSKPI_1_CREST_SPS_KPI_BOOKCoSKPI_BOOKCoSKPI_3.GrossMargin_Journals" xfId="44259"/>
    <cellStyle name="A_Title_7.KPI_Article_Pages_BOOKCoSKPI_1_CREST_SPS_KPI_BOOKCoSKPI_COS Bridge Books" xfId="44260"/>
    <cellStyle name="A_Title_7.KPI_Article_Pages_BOOKCoSKPI_1_CREST_SPS_KPI_BOOKCoSKPI_COS Bridge Books_1" xfId="44261"/>
    <cellStyle name="A_Title_7.KPI_Article_Pages_BOOKCoSKPI_1_CREST_SPS_KPI_COS Bridge Books" xfId="44262"/>
    <cellStyle name="A_Title_7.KPI_Article_Pages_BOOKCoSKPI_1_CREST_SPS_KPI_COS Bridge Books_1" xfId="44263"/>
    <cellStyle name="A_Title_7.KPI_Article_Pages_BOOKCoSKPI_1_JOURNALCoSKPI" xfId="44264"/>
    <cellStyle name="A_Title_7.KPI_Article_Pages_BOOKCoSKPI_1_ProdExp_Journal_KPI" xfId="44265"/>
    <cellStyle name="A_Title_7.KPI_Article_Pages_BOOKCoSKPI_2" xfId="44266"/>
    <cellStyle name="A_Title_7.KPI_Article_Pages_BOOKCoSKPI_2_0.Mgmt Cockpit" xfId="44267"/>
    <cellStyle name="A_Title_7.KPI_Article_Pages_BOOKCoSKPI_2_3.GrossMargin_Journals" xfId="44268"/>
    <cellStyle name="A_Title_7.KPI_Article_Pages_BOOKCoSKPI_3.GrossMargin_Journals" xfId="44269"/>
    <cellStyle name="A_Title_7.KPI_Article_Pages_BOOKCoSKPI_6.KPI_Issue" xfId="44270"/>
    <cellStyle name="A_Title_7.KPI_Article_Pages_BOOKCoSKPI_BOOKCoSKPI" xfId="44271"/>
    <cellStyle name="A_Title_7.KPI_Article_Pages_BOOKCoSKPI_BOOKCoSKPI_0.Mgmt Cockpit" xfId="44272"/>
    <cellStyle name="A_Title_7.KPI_Article_Pages_BOOKCoSKPI_BOOKCoSKPI_1" xfId="44273"/>
    <cellStyle name="A_Title_7.KPI_Article_Pages_BOOKCoSKPI_BOOKCoSKPI_1_3.GrossMargin_Journals" xfId="44274"/>
    <cellStyle name="A_Title_7.KPI_Article_Pages_BOOKCoSKPI_BOOKCoSKPI_1_BOOKCoSKPI" xfId="44275"/>
    <cellStyle name="A_Title_7.KPI_Article_Pages_BOOKCoSKPI_BOOKCoSKPI_1_BOOKCoSKPI_0.Mgmt Cockpit" xfId="44276"/>
    <cellStyle name="A_Title_7.KPI_Article_Pages_BOOKCoSKPI_BOOKCoSKPI_1_BOOKCoSKPI_3.GrossMargin_Journals" xfId="44277"/>
    <cellStyle name="A_Title_7.KPI_Article_Pages_BOOKCoSKPI_BOOKCoSKPI_1_COS Bridge Books" xfId="44278"/>
    <cellStyle name="A_Title_7.KPI_Article_Pages_BOOKCoSKPI_BOOKCoSKPI_1_COS Bridge Books_1" xfId="44279"/>
    <cellStyle name="A_Title_7.KPI_Article_Pages_BOOKCoSKPI_BOOKCoSKPI_2" xfId="44280"/>
    <cellStyle name="A_Title_7.KPI_Article_Pages_BOOKCoSKPI_BOOKCoSKPI_2_0.Mgmt Cockpit" xfId="44281"/>
    <cellStyle name="A_Title_7.KPI_Article_Pages_BOOKCoSKPI_BOOKCoSKPI_2_3.GrossMargin_Journals" xfId="44282"/>
    <cellStyle name="A_Title_7.KPI_Article_Pages_BOOKCoSKPI_BOOKCoSKPI_3.GrossMargin_Journals" xfId="44283"/>
    <cellStyle name="A_Title_7.KPI_Article_Pages_BOOKCoSKPI_BOOKCoSKPI_6.KPI_Issue" xfId="44284"/>
    <cellStyle name="A_Title_7.KPI_Article_Pages_BOOKCoSKPI_BOOKCoSKPI_BOOKCoSKPI" xfId="44285"/>
    <cellStyle name="A_Title_7.KPI_Article_Pages_BOOKCoSKPI_BOOKCoSKPI_BOOKCoSKPI_1" xfId="44286"/>
    <cellStyle name="A_Title_7.KPI_Article_Pages_BOOKCoSKPI_BOOKCoSKPI_BOOKCoSKPI_1_0.Mgmt Cockpit" xfId="44287"/>
    <cellStyle name="A_Title_7.KPI_Article_Pages_BOOKCoSKPI_BOOKCoSKPI_BOOKCoSKPI_1_3.GrossMargin_Journals" xfId="44288"/>
    <cellStyle name="A_Title_7.KPI_Article_Pages_BOOKCoSKPI_BOOKCoSKPI_BOOKCoSKPI_3.GrossMargin_Journals" xfId="44289"/>
    <cellStyle name="A_Title_7.KPI_Article_Pages_BOOKCoSKPI_BOOKCoSKPI_BOOKCoSKPI_BOOKCoSKPI" xfId="44290"/>
    <cellStyle name="A_Title_7.KPI_Article_Pages_BOOKCoSKPI_BOOKCoSKPI_BOOKCoSKPI_BOOKCoSKPI_0.Mgmt Cockpit" xfId="44291"/>
    <cellStyle name="A_Title_7.KPI_Article_Pages_BOOKCoSKPI_BOOKCoSKPI_BOOKCoSKPI_BOOKCoSKPI_3.GrossMargin_Journals" xfId="44292"/>
    <cellStyle name="A_Title_7.KPI_Article_Pages_BOOKCoSKPI_BOOKCoSKPI_BOOKCoSKPI_COS Bridge Books" xfId="44293"/>
    <cellStyle name="A_Title_7.KPI_Article_Pages_BOOKCoSKPI_BOOKCoSKPI_BOOKCoSKPI_COS Bridge Books_1" xfId="44294"/>
    <cellStyle name="A_Title_7.KPI_Article_Pages_BOOKCoSKPI_BOOKCoSKPI_COS Bridge Books" xfId="44295"/>
    <cellStyle name="A_Title_7.KPI_Article_Pages_BOOKCoSKPI_BOOKCoSKPI_COS Bridge Books_1" xfId="44296"/>
    <cellStyle name="A_Title_7.KPI_Article_Pages_BOOKCoSKPI_BOOKCoSKPI_COS Bridge Books_2" xfId="44297"/>
    <cellStyle name="A_Title_7.KPI_Article_Pages_BOOKCoSKPI_BOOKCoSKPI_CREST_SPS_KPI" xfId="44298"/>
    <cellStyle name="A_Title_7.KPI_Article_Pages_BOOKCoSKPI_BOOKCoSKPI_CREST_SPS_KPI_0.Mgmt Cockpit" xfId="44299"/>
    <cellStyle name="A_Title_7.KPI_Article_Pages_BOOKCoSKPI_BOOKCoSKPI_CREST_SPS_KPI_3.GrossMargin_Journals" xfId="44300"/>
    <cellStyle name="A_Title_7.KPI_Article_Pages_BOOKCoSKPI_BOOKCoSKPI_CREST_SPS_KPI_BOOKCoSKPI" xfId="44301"/>
    <cellStyle name="A_Title_7.KPI_Article_Pages_BOOKCoSKPI_BOOKCoSKPI_CREST_SPS_KPI_BOOKCoSKPI_1" xfId="44302"/>
    <cellStyle name="A_Title_7.KPI_Article_Pages_BOOKCoSKPI_BOOKCoSKPI_CREST_SPS_KPI_BOOKCoSKPI_1_0.Mgmt Cockpit" xfId="44303"/>
    <cellStyle name="A_Title_7.KPI_Article_Pages_BOOKCoSKPI_BOOKCoSKPI_CREST_SPS_KPI_BOOKCoSKPI_1_3.GrossMargin_Journals" xfId="44304"/>
    <cellStyle name="A_Title_7.KPI_Article_Pages_BOOKCoSKPI_BOOKCoSKPI_CREST_SPS_KPI_BOOKCoSKPI_3.GrossMargin_Journals" xfId="44305"/>
    <cellStyle name="A_Title_7.KPI_Article_Pages_BOOKCoSKPI_BOOKCoSKPI_CREST_SPS_KPI_BOOKCoSKPI_BOOKCoSKPI" xfId="44306"/>
    <cellStyle name="A_Title_7.KPI_Article_Pages_BOOKCoSKPI_BOOKCoSKPI_CREST_SPS_KPI_BOOKCoSKPI_BOOKCoSKPI_0.Mgmt Cockpit" xfId="44307"/>
    <cellStyle name="A_Title_7.KPI_Article_Pages_BOOKCoSKPI_BOOKCoSKPI_CREST_SPS_KPI_BOOKCoSKPI_BOOKCoSKPI_3.GrossMargin_Journals" xfId="44308"/>
    <cellStyle name="A_Title_7.KPI_Article_Pages_BOOKCoSKPI_BOOKCoSKPI_CREST_SPS_KPI_BOOKCoSKPI_COS Bridge Books" xfId="44309"/>
    <cellStyle name="A_Title_7.KPI_Article_Pages_BOOKCoSKPI_BOOKCoSKPI_CREST_SPS_KPI_BOOKCoSKPI_COS Bridge Books_1" xfId="44310"/>
    <cellStyle name="A_Title_7.KPI_Article_Pages_BOOKCoSKPI_BOOKCoSKPI_CREST_SPS_KPI_COS Bridge Books" xfId="44311"/>
    <cellStyle name="A_Title_7.KPI_Article_Pages_BOOKCoSKPI_BOOKCoSKPI_CREST_SPS_KPI_COS Bridge Books_1" xfId="44312"/>
    <cellStyle name="A_Title_7.KPI_Article_Pages_BOOKCoSKPI_BOOKCoSKPI_JOURNALCoSKPI" xfId="44313"/>
    <cellStyle name="A_Title_7.KPI_Article_Pages_BOOKCoSKPI_BOOKCoSKPI_ProdExp_Journal_KPI" xfId="44314"/>
    <cellStyle name="A_Title_7.KPI_Article_Pages_BOOKCoSKPI_COS Bridge Books" xfId="44315"/>
    <cellStyle name="A_Title_7.KPI_Article_Pages_BOOKCoSKPI_COS Bridge Books_1" xfId="44316"/>
    <cellStyle name="A_Title_7.KPI_Article_Pages_BOOKCoSKPI_COS Bridge Books_2" xfId="44317"/>
    <cellStyle name="A_Title_7.KPI_Article_Pages_BOOKCoSKPI_CREST_SPS_KPI" xfId="44318"/>
    <cellStyle name="A_Title_7.KPI_Article_Pages_BOOKCoSKPI_CREST_SPS_KPI_0.Mgmt Cockpit" xfId="44319"/>
    <cellStyle name="A_Title_7.KPI_Article_Pages_BOOKCoSKPI_CREST_SPS_KPI_3.GrossMargin_Journals" xfId="44320"/>
    <cellStyle name="A_Title_7.KPI_Article_Pages_BOOKCoSKPI_CREST_SPS_KPI_BOOKCoSKPI" xfId="44321"/>
    <cellStyle name="A_Title_7.KPI_Article_Pages_BOOKCoSKPI_CREST_SPS_KPI_BOOKCoSKPI_1" xfId="44322"/>
    <cellStyle name="A_Title_7.KPI_Article_Pages_BOOKCoSKPI_CREST_SPS_KPI_BOOKCoSKPI_1_0.Mgmt Cockpit" xfId="44323"/>
    <cellStyle name="A_Title_7.KPI_Article_Pages_BOOKCoSKPI_CREST_SPS_KPI_BOOKCoSKPI_1_3.GrossMargin_Journals" xfId="44324"/>
    <cellStyle name="A_Title_7.KPI_Article_Pages_BOOKCoSKPI_CREST_SPS_KPI_BOOKCoSKPI_3.GrossMargin_Journals" xfId="44325"/>
    <cellStyle name="A_Title_7.KPI_Article_Pages_BOOKCoSKPI_CREST_SPS_KPI_BOOKCoSKPI_BOOKCoSKPI" xfId="44326"/>
    <cellStyle name="A_Title_7.KPI_Article_Pages_BOOKCoSKPI_CREST_SPS_KPI_BOOKCoSKPI_BOOKCoSKPI_0.Mgmt Cockpit" xfId="44327"/>
    <cellStyle name="A_Title_7.KPI_Article_Pages_BOOKCoSKPI_CREST_SPS_KPI_BOOKCoSKPI_BOOKCoSKPI_3.GrossMargin_Journals" xfId="44328"/>
    <cellStyle name="A_Title_7.KPI_Article_Pages_BOOKCoSKPI_CREST_SPS_KPI_BOOKCoSKPI_COS Bridge Books" xfId="44329"/>
    <cellStyle name="A_Title_7.KPI_Article_Pages_BOOKCoSKPI_CREST_SPS_KPI_BOOKCoSKPI_COS Bridge Books_1" xfId="44330"/>
    <cellStyle name="A_Title_7.KPI_Article_Pages_BOOKCoSKPI_CREST_SPS_KPI_COS Bridge Books" xfId="44331"/>
    <cellStyle name="A_Title_7.KPI_Article_Pages_BOOKCoSKPI_CREST_SPS_KPI_COS Bridge Books_1" xfId="44332"/>
    <cellStyle name="A_Title_7.KPI_Article_Pages_BOOKCoSKPI_JOURNALCoSKPI" xfId="44333"/>
    <cellStyle name="A_Title_7.KPI_Article_Pages_BOOKCoSKPI_ProdExp_Journal_KPI" xfId="44334"/>
    <cellStyle name="A_Title_7.KPI_Article_Pages_COS Bridge Books" xfId="44335"/>
    <cellStyle name="A_Title_7.KPI_Article_Pages_COS Bridge Books_1" xfId="44336"/>
    <cellStyle name="A_Title_7.KPI_Article_Pages_COS Bridge Books_2" xfId="44337"/>
    <cellStyle name="A_Title_7.KPI_Article_Pages_CREST_SPS_KPI" xfId="44338"/>
    <cellStyle name="A_Title_7.KPI_Article_Pages_CREST_SPS_KPI_0.Mgmt Cockpit" xfId="44339"/>
    <cellStyle name="A_Title_7.KPI_Article_Pages_CREST_SPS_KPI_3.GrossMargin_Journals" xfId="44340"/>
    <cellStyle name="A_Title_7.KPI_Article_Pages_CREST_SPS_KPI_BOOKCoSKPI" xfId="44341"/>
    <cellStyle name="A_Title_7.KPI_Article_Pages_CREST_SPS_KPI_BOOKCoSKPI_1" xfId="44342"/>
    <cellStyle name="A_Title_7.KPI_Article_Pages_CREST_SPS_KPI_BOOKCoSKPI_1_0.Mgmt Cockpit" xfId="44343"/>
    <cellStyle name="A_Title_7.KPI_Article_Pages_CREST_SPS_KPI_BOOKCoSKPI_1_3.GrossMargin_Journals" xfId="44344"/>
    <cellStyle name="A_Title_7.KPI_Article_Pages_CREST_SPS_KPI_BOOKCoSKPI_3.GrossMargin_Journals" xfId="44345"/>
    <cellStyle name="A_Title_7.KPI_Article_Pages_CREST_SPS_KPI_BOOKCoSKPI_BOOKCoSKPI" xfId="44346"/>
    <cellStyle name="A_Title_7.KPI_Article_Pages_CREST_SPS_KPI_BOOKCoSKPI_BOOKCoSKPI_0.Mgmt Cockpit" xfId="44347"/>
    <cellStyle name="A_Title_7.KPI_Article_Pages_CREST_SPS_KPI_BOOKCoSKPI_BOOKCoSKPI_3.GrossMargin_Journals" xfId="44348"/>
    <cellStyle name="A_Title_7.KPI_Article_Pages_CREST_SPS_KPI_BOOKCoSKPI_COS Bridge Books" xfId="44349"/>
    <cellStyle name="A_Title_7.KPI_Article_Pages_CREST_SPS_KPI_BOOKCoSKPI_COS Bridge Books_1" xfId="44350"/>
    <cellStyle name="A_Title_7.KPI_Article_Pages_CREST_SPS_KPI_COS Bridge Books" xfId="44351"/>
    <cellStyle name="A_Title_7.KPI_Article_Pages_CREST_SPS_KPI_COS Bridge Books_1" xfId="44352"/>
    <cellStyle name="A_Title_7.KPI_Article_Pages_JOURNALCoSKPI" xfId="44353"/>
    <cellStyle name="A_Title_7.KPI_Article_Pages_JOURNALCoSKPI_0.Mgmt Cockpit" xfId="44354"/>
    <cellStyle name="A_Title_7.KPI_Article_Pages_JOURNALCoSKPI_1" xfId="44355"/>
    <cellStyle name="A_Title_7.KPI_Article_Pages_JOURNALCoSKPI_3.GrossMargin_Journals" xfId="44356"/>
    <cellStyle name="A_Title_7.KPI_Article_Pages_JOURNALCoSKPI_BOOKCoSKPI" xfId="44357"/>
    <cellStyle name="A_Title_7.KPI_Article_Pages_JOURNALCoSKPI_BOOKCoSKPI_3.GrossMargin_Journals" xfId="44358"/>
    <cellStyle name="A_Title_7.KPI_Article_Pages_JOURNALCoSKPI_BOOKCoSKPI_BOOKCoSKPI" xfId="44359"/>
    <cellStyle name="A_Title_7.KPI_Article_Pages_JOURNALCoSKPI_BOOKCoSKPI_BOOKCoSKPI_0.Mgmt Cockpit" xfId="44360"/>
    <cellStyle name="A_Title_7.KPI_Article_Pages_JOURNALCoSKPI_BOOKCoSKPI_BOOKCoSKPI_3.GrossMargin_Journals" xfId="44361"/>
    <cellStyle name="A_Title_7.KPI_Article_Pages_JOURNALCoSKPI_BOOKCoSKPI_COS Bridge Books" xfId="44362"/>
    <cellStyle name="A_Title_7.KPI_Article_Pages_JOURNALCoSKPI_BOOKCoSKPI_COS Bridge Books_1" xfId="44363"/>
    <cellStyle name="A_Title_7.KPI_Article_Pages_JOURNALCoSKPI_COS Bridge Books" xfId="44364"/>
    <cellStyle name="A_Title_7.KPI_Article_Pages_JOURNALCoSKPI_COS Bridge Books_1" xfId="44365"/>
    <cellStyle name="A_Title_7.KPI_Article_Pages_JOURNALCoSKPI_CREST_SPS_KPI" xfId="44366"/>
    <cellStyle name="A_Title_7.KPI_Article_Pages_JOURNALCoSKPI_CREST_SPS_KPI_0.Mgmt Cockpit" xfId="44367"/>
    <cellStyle name="A_Title_7.KPI_Article_Pages_JOURNALCoSKPI_CREST_SPS_KPI_3.GrossMargin_Journals" xfId="44368"/>
    <cellStyle name="A_Title_7.KPI_Article_Pages_JOURNALCoSKPI_CREST_SPS_KPI_BOOKCoSKPI" xfId="44369"/>
    <cellStyle name="A_Title_7.KPI_Article_Pages_JOURNALCoSKPI_CREST_SPS_KPI_BOOKCoSKPI_1" xfId="44370"/>
    <cellStyle name="A_Title_7.KPI_Article_Pages_JOURNALCoSKPI_CREST_SPS_KPI_BOOKCoSKPI_1_0.Mgmt Cockpit" xfId="44371"/>
    <cellStyle name="A_Title_7.KPI_Article_Pages_JOURNALCoSKPI_CREST_SPS_KPI_BOOKCoSKPI_1_3.GrossMargin_Journals" xfId="44372"/>
    <cellStyle name="A_Title_7.KPI_Article_Pages_JOURNALCoSKPI_CREST_SPS_KPI_BOOKCoSKPI_3.GrossMargin_Journals" xfId="44373"/>
    <cellStyle name="A_Title_7.KPI_Article_Pages_JOURNALCoSKPI_CREST_SPS_KPI_BOOKCoSKPI_BOOKCoSKPI" xfId="44374"/>
    <cellStyle name="A_Title_7.KPI_Article_Pages_JOURNALCoSKPI_CREST_SPS_KPI_BOOKCoSKPI_BOOKCoSKPI_0.Mgmt Cockpit" xfId="44375"/>
    <cellStyle name="A_Title_7.KPI_Article_Pages_JOURNALCoSKPI_CREST_SPS_KPI_BOOKCoSKPI_BOOKCoSKPI_3.GrossMargin_Journals" xfId="44376"/>
    <cellStyle name="A_Title_7.KPI_Article_Pages_JOURNALCoSKPI_CREST_SPS_KPI_BOOKCoSKPI_COS Bridge Books" xfId="44377"/>
    <cellStyle name="A_Title_7.KPI_Article_Pages_JOURNALCoSKPI_CREST_SPS_KPI_BOOKCoSKPI_COS Bridge Books_1" xfId="44378"/>
    <cellStyle name="A_Title_7.KPI_Article_Pages_JOURNALCoSKPI_CREST_SPS_KPI_COS Bridge Books" xfId="44379"/>
    <cellStyle name="A_Title_7.KPI_Article_Pages_JOURNALCoSKPI_CREST_SPS_KPI_COS Bridge Books_1" xfId="44380"/>
    <cellStyle name="A_Title_7.KPI_Article_Pages_ProdExp_Journal_KPI" xfId="44381"/>
    <cellStyle name="A_Title_9.KPI_Book (2)" xfId="44382"/>
    <cellStyle name="A_Title_9.KPI_Book (2)_0.Mgmt Cockpit" xfId="44383"/>
    <cellStyle name="A_Title_9.KPI_Book (2)_3.GrossMargin_Journals" xfId="44384"/>
    <cellStyle name="A_Title_9.KPI_Book (2)_6.KPI_Issue" xfId="44385"/>
    <cellStyle name="A_Title_9.KPI_Book (2)_BOOKCoSKPI" xfId="44386"/>
    <cellStyle name="A_Title_9.KPI_Book (2)_BOOKCoSKPI_0.Mgmt Cockpit" xfId="44387"/>
    <cellStyle name="A_Title_9.KPI_Book (2)_BOOKCoSKPI_1" xfId="44388"/>
    <cellStyle name="A_Title_9.KPI_Book (2)_BOOKCoSKPI_1_3.GrossMargin_Journals" xfId="44389"/>
    <cellStyle name="A_Title_9.KPI_Book (2)_BOOKCoSKPI_1_BOOKCoSKPI" xfId="44390"/>
    <cellStyle name="A_Title_9.KPI_Book (2)_BOOKCoSKPI_1_BOOKCoSKPI_0.Mgmt Cockpit" xfId="44391"/>
    <cellStyle name="A_Title_9.KPI_Book (2)_BOOKCoSKPI_1_BOOKCoSKPI_3.GrossMargin_Journals" xfId="44392"/>
    <cellStyle name="A_Title_9.KPI_Book (2)_BOOKCoSKPI_1_COS Bridge Books" xfId="44393"/>
    <cellStyle name="A_Title_9.KPI_Book (2)_BOOKCoSKPI_1_COS Bridge Books_1" xfId="44394"/>
    <cellStyle name="A_Title_9.KPI_Book (2)_BOOKCoSKPI_2" xfId="44395"/>
    <cellStyle name="A_Title_9.KPI_Book (2)_BOOKCoSKPI_2_0.Mgmt Cockpit" xfId="44396"/>
    <cellStyle name="A_Title_9.KPI_Book (2)_BOOKCoSKPI_2_3.GrossMargin_Journals" xfId="44397"/>
    <cellStyle name="A_Title_9.KPI_Book (2)_BOOKCoSKPI_3.GrossMargin_Journals" xfId="44398"/>
    <cellStyle name="A_Title_9.KPI_Book (2)_BOOKCoSKPI_6.KPI_Issue" xfId="44399"/>
    <cellStyle name="A_Title_9.KPI_Book (2)_BOOKCoSKPI_BOOKCoSKPI" xfId="44400"/>
    <cellStyle name="A_Title_9.KPI_Book (2)_BOOKCoSKPI_BOOKCoSKPI_1" xfId="44401"/>
    <cellStyle name="A_Title_9.KPI_Book (2)_BOOKCoSKPI_BOOKCoSKPI_1_0.Mgmt Cockpit" xfId="44402"/>
    <cellStyle name="A_Title_9.KPI_Book (2)_BOOKCoSKPI_BOOKCoSKPI_1_3.GrossMargin_Journals" xfId="44403"/>
    <cellStyle name="A_Title_9.KPI_Book (2)_BOOKCoSKPI_BOOKCoSKPI_3.GrossMargin_Journals" xfId="44404"/>
    <cellStyle name="A_Title_9.KPI_Book (2)_BOOKCoSKPI_BOOKCoSKPI_BOOKCoSKPI" xfId="44405"/>
    <cellStyle name="A_Title_9.KPI_Book (2)_BOOKCoSKPI_BOOKCoSKPI_BOOKCoSKPI_0.Mgmt Cockpit" xfId="44406"/>
    <cellStyle name="A_Title_9.KPI_Book (2)_BOOKCoSKPI_BOOKCoSKPI_BOOKCoSKPI_3.GrossMargin_Journals" xfId="44407"/>
    <cellStyle name="A_Title_9.KPI_Book (2)_BOOKCoSKPI_BOOKCoSKPI_COS Bridge Books" xfId="44408"/>
    <cellStyle name="A_Title_9.KPI_Book (2)_BOOKCoSKPI_BOOKCoSKPI_COS Bridge Books_1" xfId="44409"/>
    <cellStyle name="A_Title_9.KPI_Book (2)_BOOKCoSKPI_COS Bridge Books" xfId="44410"/>
    <cellStyle name="A_Title_9.KPI_Book (2)_BOOKCoSKPI_COS Bridge Books_1" xfId="44411"/>
    <cellStyle name="A_Title_9.KPI_Book (2)_BOOKCoSKPI_COS Bridge Books_2" xfId="44412"/>
    <cellStyle name="A_Title_9.KPI_Book (2)_BOOKCoSKPI_CREST_SPS_KPI" xfId="44413"/>
    <cellStyle name="A_Title_9.KPI_Book (2)_BOOKCoSKPI_CREST_SPS_KPI_0.Mgmt Cockpit" xfId="44414"/>
    <cellStyle name="A_Title_9.KPI_Book (2)_BOOKCoSKPI_CREST_SPS_KPI_3.GrossMargin_Journals" xfId="44415"/>
    <cellStyle name="A_Title_9.KPI_Book (2)_BOOKCoSKPI_CREST_SPS_KPI_BOOKCoSKPI" xfId="44416"/>
    <cellStyle name="A_Title_9.KPI_Book (2)_BOOKCoSKPI_CREST_SPS_KPI_BOOKCoSKPI_1" xfId="44417"/>
    <cellStyle name="A_Title_9.KPI_Book (2)_BOOKCoSKPI_CREST_SPS_KPI_BOOKCoSKPI_1_0.Mgmt Cockpit" xfId="44418"/>
    <cellStyle name="A_Title_9.KPI_Book (2)_BOOKCoSKPI_CREST_SPS_KPI_BOOKCoSKPI_1_3.GrossMargin_Journals" xfId="44419"/>
    <cellStyle name="A_Title_9.KPI_Book (2)_BOOKCoSKPI_CREST_SPS_KPI_BOOKCoSKPI_3.GrossMargin_Journals" xfId="44420"/>
    <cellStyle name="A_Title_9.KPI_Book (2)_BOOKCoSKPI_CREST_SPS_KPI_BOOKCoSKPI_BOOKCoSKPI" xfId="44421"/>
    <cellStyle name="A_Title_9.KPI_Book (2)_BOOKCoSKPI_CREST_SPS_KPI_BOOKCoSKPI_BOOKCoSKPI_0.Mgmt Cockpit" xfId="44422"/>
    <cellStyle name="A_Title_9.KPI_Book (2)_BOOKCoSKPI_CREST_SPS_KPI_BOOKCoSKPI_BOOKCoSKPI_3.GrossMargin_Journals" xfId="44423"/>
    <cellStyle name="A_Title_9.KPI_Book (2)_BOOKCoSKPI_CREST_SPS_KPI_BOOKCoSKPI_COS Bridge Books" xfId="44424"/>
    <cellStyle name="A_Title_9.KPI_Book (2)_BOOKCoSKPI_CREST_SPS_KPI_BOOKCoSKPI_COS Bridge Books_1" xfId="44425"/>
    <cellStyle name="A_Title_9.KPI_Book (2)_BOOKCoSKPI_CREST_SPS_KPI_COS Bridge Books" xfId="44426"/>
    <cellStyle name="A_Title_9.KPI_Book (2)_BOOKCoSKPI_CREST_SPS_KPI_COS Bridge Books_1" xfId="44427"/>
    <cellStyle name="A_Title_9.KPI_Book (2)_BOOKCoSKPI_JOURNALCoSKPI" xfId="44428"/>
    <cellStyle name="A_Title_9.KPI_Book (2)_BOOKCoSKPI_ProdExp_Journal_KPI" xfId="44429"/>
    <cellStyle name="A_Title_9.KPI_Book (2)_COS Bridge Books" xfId="44430"/>
    <cellStyle name="A_Title_9.KPI_Book (2)_COS Bridge Books_1" xfId="44431"/>
    <cellStyle name="A_Title_9.KPI_Book (2)_COS Bridge Books_2" xfId="44432"/>
    <cellStyle name="A_Title_9.KPI_Book (2)_CREST_SPS_KPI" xfId="44433"/>
    <cellStyle name="A_Title_9.KPI_Book (2)_CREST_SPS_KPI_0.Mgmt Cockpit" xfId="44434"/>
    <cellStyle name="A_Title_9.KPI_Book (2)_CREST_SPS_KPI_3.GrossMargin_Journals" xfId="44435"/>
    <cellStyle name="A_Title_9.KPI_Book (2)_CREST_SPS_KPI_BOOKCoSKPI" xfId="44436"/>
    <cellStyle name="A_Title_9.KPI_Book (2)_CREST_SPS_KPI_BOOKCoSKPI_1" xfId="44437"/>
    <cellStyle name="A_Title_9.KPI_Book (2)_CREST_SPS_KPI_BOOKCoSKPI_1_0.Mgmt Cockpit" xfId="44438"/>
    <cellStyle name="A_Title_9.KPI_Book (2)_CREST_SPS_KPI_BOOKCoSKPI_1_3.GrossMargin_Journals" xfId="44439"/>
    <cellStyle name="A_Title_9.KPI_Book (2)_CREST_SPS_KPI_BOOKCoSKPI_3.GrossMargin_Journals" xfId="44440"/>
    <cellStyle name="A_Title_9.KPI_Book (2)_CREST_SPS_KPI_BOOKCoSKPI_BOOKCoSKPI" xfId="44441"/>
    <cellStyle name="A_Title_9.KPI_Book (2)_CREST_SPS_KPI_BOOKCoSKPI_BOOKCoSKPI_0.Mgmt Cockpit" xfId="44442"/>
    <cellStyle name="A_Title_9.KPI_Book (2)_CREST_SPS_KPI_BOOKCoSKPI_BOOKCoSKPI_3.GrossMargin_Journals" xfId="44443"/>
    <cellStyle name="A_Title_9.KPI_Book (2)_CREST_SPS_KPI_BOOKCoSKPI_COS Bridge Books" xfId="44444"/>
    <cellStyle name="A_Title_9.KPI_Book (2)_CREST_SPS_KPI_BOOKCoSKPI_COS Bridge Books_1" xfId="44445"/>
    <cellStyle name="A_Title_9.KPI_Book (2)_CREST_SPS_KPI_COS Bridge Books" xfId="44446"/>
    <cellStyle name="A_Title_9.KPI_Book (2)_CREST_SPS_KPI_COS Bridge Books_1" xfId="44447"/>
    <cellStyle name="A_Title_9.KPI_Book (2)_JOURNALCoSKPI" xfId="44448"/>
    <cellStyle name="A_Title_9.KPI_Book (2)_ProdExp_Journal_KPI" xfId="44449"/>
    <cellStyle name="A_Title_BMC sales TE" xfId="17203"/>
    <cellStyle name="A_Title_BOOKCoSKPI" xfId="44450"/>
    <cellStyle name="A_Title_BOOKCoSKPI_0.Mgmt Cockpit" xfId="44451"/>
    <cellStyle name="A_Title_BOOKCoSKPI_1" xfId="44452"/>
    <cellStyle name="A_Title_BOOKCoSKPI_1_0.Mgmt Cockpit" xfId="44453"/>
    <cellStyle name="A_Title_BOOKCoSKPI_1_3.GrossMargin_Journals" xfId="44454"/>
    <cellStyle name="A_Title_BOOKCoSKPI_1_6.KPI_Issue" xfId="44455"/>
    <cellStyle name="A_Title_BOOKCoSKPI_1_BOOKCoSKPI" xfId="44456"/>
    <cellStyle name="A_Title_BOOKCoSKPI_1_BOOKCoSKPI_1" xfId="44457"/>
    <cellStyle name="A_Title_BOOKCoSKPI_1_BOOKCoSKPI_1_0.Mgmt Cockpit" xfId="44458"/>
    <cellStyle name="A_Title_BOOKCoSKPI_1_BOOKCoSKPI_1_3.GrossMargin_Journals" xfId="44459"/>
    <cellStyle name="A_Title_BOOKCoSKPI_1_BOOKCoSKPI_3.GrossMargin_Journals" xfId="44460"/>
    <cellStyle name="A_Title_BOOKCoSKPI_1_BOOKCoSKPI_BOOKCoSKPI" xfId="44461"/>
    <cellStyle name="A_Title_BOOKCoSKPI_1_BOOKCoSKPI_BOOKCoSKPI_0.Mgmt Cockpit" xfId="44462"/>
    <cellStyle name="A_Title_BOOKCoSKPI_1_BOOKCoSKPI_BOOKCoSKPI_3.GrossMargin_Journals" xfId="44463"/>
    <cellStyle name="A_Title_BOOKCoSKPI_1_BOOKCoSKPI_COS Bridge Books" xfId="44464"/>
    <cellStyle name="A_Title_BOOKCoSKPI_1_BOOKCoSKPI_COS Bridge Books_1" xfId="44465"/>
    <cellStyle name="A_Title_BOOKCoSKPI_1_COS Bridge Books" xfId="44466"/>
    <cellStyle name="A_Title_BOOKCoSKPI_1_COS Bridge Books_1" xfId="44467"/>
    <cellStyle name="A_Title_BOOKCoSKPI_1_COS Bridge Books_2" xfId="44468"/>
    <cellStyle name="A_Title_BOOKCoSKPI_1_CREST_SPS_KPI" xfId="44469"/>
    <cellStyle name="A_Title_BOOKCoSKPI_1_CREST_SPS_KPI_0.Mgmt Cockpit" xfId="44470"/>
    <cellStyle name="A_Title_BOOKCoSKPI_1_CREST_SPS_KPI_3.GrossMargin_Journals" xfId="44471"/>
    <cellStyle name="A_Title_BOOKCoSKPI_1_CREST_SPS_KPI_BOOKCoSKPI" xfId="44472"/>
    <cellStyle name="A_Title_BOOKCoSKPI_1_CREST_SPS_KPI_BOOKCoSKPI_1" xfId="44473"/>
    <cellStyle name="A_Title_BOOKCoSKPI_1_CREST_SPS_KPI_BOOKCoSKPI_1_0.Mgmt Cockpit" xfId="44474"/>
    <cellStyle name="A_Title_BOOKCoSKPI_1_CREST_SPS_KPI_BOOKCoSKPI_1_3.GrossMargin_Journals" xfId="44475"/>
    <cellStyle name="A_Title_BOOKCoSKPI_1_CREST_SPS_KPI_BOOKCoSKPI_3.GrossMargin_Journals" xfId="44476"/>
    <cellStyle name="A_Title_BOOKCoSKPI_1_CREST_SPS_KPI_BOOKCoSKPI_BOOKCoSKPI" xfId="44477"/>
    <cellStyle name="A_Title_BOOKCoSKPI_1_CREST_SPS_KPI_BOOKCoSKPI_BOOKCoSKPI_0.Mgmt Cockpit" xfId="44478"/>
    <cellStyle name="A_Title_BOOKCoSKPI_1_CREST_SPS_KPI_BOOKCoSKPI_BOOKCoSKPI_3.GrossMargin_Journals" xfId="44479"/>
    <cellStyle name="A_Title_BOOKCoSKPI_1_CREST_SPS_KPI_BOOKCoSKPI_COS Bridge Books" xfId="44480"/>
    <cellStyle name="A_Title_BOOKCoSKPI_1_CREST_SPS_KPI_BOOKCoSKPI_COS Bridge Books_1" xfId="44481"/>
    <cellStyle name="A_Title_BOOKCoSKPI_1_CREST_SPS_KPI_COS Bridge Books" xfId="44482"/>
    <cellStyle name="A_Title_BOOKCoSKPI_1_CREST_SPS_KPI_COS Bridge Books_1" xfId="44483"/>
    <cellStyle name="A_Title_BOOKCoSKPI_1_JOURNALCoSKPI" xfId="44484"/>
    <cellStyle name="A_Title_BOOKCoSKPI_1_ProdExp_Journal_KPI" xfId="44485"/>
    <cellStyle name="A_Title_BOOKCoSKPI_2" xfId="44486"/>
    <cellStyle name="A_Title_BOOKCoSKPI_2_3.GrossMargin_Journals" xfId="44487"/>
    <cellStyle name="A_Title_BOOKCoSKPI_2_BOOKCoSKPI" xfId="44488"/>
    <cellStyle name="A_Title_BOOKCoSKPI_2_BOOKCoSKPI_0.Mgmt Cockpit" xfId="44489"/>
    <cellStyle name="A_Title_BOOKCoSKPI_2_BOOKCoSKPI_3.GrossMargin_Journals" xfId="44490"/>
    <cellStyle name="A_Title_BOOKCoSKPI_2_COS Bridge Books" xfId="44491"/>
    <cellStyle name="A_Title_BOOKCoSKPI_2_COS Bridge Books_1" xfId="44492"/>
    <cellStyle name="A_Title_BOOKCoSKPI_3" xfId="44493"/>
    <cellStyle name="A_Title_BOOKCoSKPI_3.GrossMargin_Journals" xfId="44494"/>
    <cellStyle name="A_Title_BOOKCoSKPI_3_0.Mgmt Cockpit" xfId="44495"/>
    <cellStyle name="A_Title_BOOKCoSKPI_3_3.GrossMargin_Journals" xfId="44496"/>
    <cellStyle name="A_Title_BOOKCoSKPI_6.KPI_Issue" xfId="44497"/>
    <cellStyle name="A_Title_BOOKCoSKPI_BOOKCoSKPI" xfId="44498"/>
    <cellStyle name="A_Title_BOOKCoSKPI_BOOKCoSKPI_0.Mgmt Cockpit" xfId="44499"/>
    <cellStyle name="A_Title_BOOKCoSKPI_BOOKCoSKPI_1" xfId="44500"/>
    <cellStyle name="A_Title_BOOKCoSKPI_BOOKCoSKPI_1_3.GrossMargin_Journals" xfId="44501"/>
    <cellStyle name="A_Title_BOOKCoSKPI_BOOKCoSKPI_1_BOOKCoSKPI" xfId="44502"/>
    <cellStyle name="A_Title_BOOKCoSKPI_BOOKCoSKPI_1_BOOKCoSKPI_0.Mgmt Cockpit" xfId="44503"/>
    <cellStyle name="A_Title_BOOKCoSKPI_BOOKCoSKPI_1_BOOKCoSKPI_3.GrossMargin_Journals" xfId="44504"/>
    <cellStyle name="A_Title_BOOKCoSKPI_BOOKCoSKPI_1_COS Bridge Books" xfId="44505"/>
    <cellStyle name="A_Title_BOOKCoSKPI_BOOKCoSKPI_1_COS Bridge Books_1" xfId="44506"/>
    <cellStyle name="A_Title_BOOKCoSKPI_BOOKCoSKPI_2" xfId="44507"/>
    <cellStyle name="A_Title_BOOKCoSKPI_BOOKCoSKPI_2_0.Mgmt Cockpit" xfId="44508"/>
    <cellStyle name="A_Title_BOOKCoSKPI_BOOKCoSKPI_2_3.GrossMargin_Journals" xfId="44509"/>
    <cellStyle name="A_Title_BOOKCoSKPI_BOOKCoSKPI_3.GrossMargin_Journals" xfId="44510"/>
    <cellStyle name="A_Title_BOOKCoSKPI_BOOKCoSKPI_6.KPI_Issue" xfId="44511"/>
    <cellStyle name="A_Title_BOOKCoSKPI_BOOKCoSKPI_BOOKCoSKPI" xfId="44512"/>
    <cellStyle name="A_Title_BOOKCoSKPI_BOOKCoSKPI_BOOKCoSKPI_1" xfId="44513"/>
    <cellStyle name="A_Title_BOOKCoSKPI_BOOKCoSKPI_BOOKCoSKPI_1_0.Mgmt Cockpit" xfId="44514"/>
    <cellStyle name="A_Title_BOOKCoSKPI_BOOKCoSKPI_BOOKCoSKPI_1_3.GrossMargin_Journals" xfId="44515"/>
    <cellStyle name="A_Title_BOOKCoSKPI_BOOKCoSKPI_BOOKCoSKPI_3.GrossMargin_Journals" xfId="44516"/>
    <cellStyle name="A_Title_BOOKCoSKPI_BOOKCoSKPI_BOOKCoSKPI_BOOKCoSKPI" xfId="44517"/>
    <cellStyle name="A_Title_BOOKCoSKPI_BOOKCoSKPI_BOOKCoSKPI_BOOKCoSKPI_0.Mgmt Cockpit" xfId="44518"/>
    <cellStyle name="A_Title_BOOKCoSKPI_BOOKCoSKPI_BOOKCoSKPI_BOOKCoSKPI_3.GrossMargin_Journals" xfId="44519"/>
    <cellStyle name="A_Title_BOOKCoSKPI_BOOKCoSKPI_BOOKCoSKPI_COS Bridge Books" xfId="44520"/>
    <cellStyle name="A_Title_BOOKCoSKPI_BOOKCoSKPI_BOOKCoSKPI_COS Bridge Books_1" xfId="44521"/>
    <cellStyle name="A_Title_BOOKCoSKPI_BOOKCoSKPI_COS Bridge Books" xfId="44522"/>
    <cellStyle name="A_Title_BOOKCoSKPI_BOOKCoSKPI_COS Bridge Books_1" xfId="44523"/>
    <cellStyle name="A_Title_BOOKCoSKPI_BOOKCoSKPI_COS Bridge Books_2" xfId="44524"/>
    <cellStyle name="A_Title_BOOKCoSKPI_BOOKCoSKPI_CREST_SPS_KPI" xfId="44525"/>
    <cellStyle name="A_Title_BOOKCoSKPI_BOOKCoSKPI_CREST_SPS_KPI_0.Mgmt Cockpit" xfId="44526"/>
    <cellStyle name="A_Title_BOOKCoSKPI_BOOKCoSKPI_CREST_SPS_KPI_3.GrossMargin_Journals" xfId="44527"/>
    <cellStyle name="A_Title_BOOKCoSKPI_BOOKCoSKPI_CREST_SPS_KPI_BOOKCoSKPI" xfId="44528"/>
    <cellStyle name="A_Title_BOOKCoSKPI_BOOKCoSKPI_CREST_SPS_KPI_BOOKCoSKPI_1" xfId="44529"/>
    <cellStyle name="A_Title_BOOKCoSKPI_BOOKCoSKPI_CREST_SPS_KPI_BOOKCoSKPI_1_0.Mgmt Cockpit" xfId="44530"/>
    <cellStyle name="A_Title_BOOKCoSKPI_BOOKCoSKPI_CREST_SPS_KPI_BOOKCoSKPI_1_3.GrossMargin_Journals" xfId="44531"/>
    <cellStyle name="A_Title_BOOKCoSKPI_BOOKCoSKPI_CREST_SPS_KPI_BOOKCoSKPI_3.GrossMargin_Journals" xfId="44532"/>
    <cellStyle name="A_Title_BOOKCoSKPI_BOOKCoSKPI_CREST_SPS_KPI_BOOKCoSKPI_BOOKCoSKPI" xfId="44533"/>
    <cellStyle name="A_Title_BOOKCoSKPI_BOOKCoSKPI_CREST_SPS_KPI_BOOKCoSKPI_BOOKCoSKPI_0.Mgmt Cockpit" xfId="44534"/>
    <cellStyle name="A_Title_BOOKCoSKPI_BOOKCoSKPI_CREST_SPS_KPI_BOOKCoSKPI_BOOKCoSKPI_3.GrossMargin_Journals" xfId="44535"/>
    <cellStyle name="A_Title_BOOKCoSKPI_BOOKCoSKPI_CREST_SPS_KPI_BOOKCoSKPI_COS Bridge Books" xfId="44536"/>
    <cellStyle name="A_Title_BOOKCoSKPI_BOOKCoSKPI_CREST_SPS_KPI_BOOKCoSKPI_COS Bridge Books_1" xfId="44537"/>
    <cellStyle name="A_Title_BOOKCoSKPI_BOOKCoSKPI_CREST_SPS_KPI_COS Bridge Books" xfId="44538"/>
    <cellStyle name="A_Title_BOOKCoSKPI_BOOKCoSKPI_CREST_SPS_KPI_COS Bridge Books_1" xfId="44539"/>
    <cellStyle name="A_Title_BOOKCoSKPI_BOOKCoSKPI_JOURNALCoSKPI" xfId="44540"/>
    <cellStyle name="A_Title_BOOKCoSKPI_BOOKCoSKPI_ProdExp_Journal_KPI" xfId="44541"/>
    <cellStyle name="A_Title_BOOKCoSKPI_COS Bridge Books" xfId="44542"/>
    <cellStyle name="A_Title_BOOKCoSKPI_COS Bridge Books_1" xfId="44543"/>
    <cellStyle name="A_Title_BOOKCoSKPI_COS Bridge Books_2" xfId="44544"/>
    <cellStyle name="A_Title_BOOKCoSKPI_CREST_SPS_KPI" xfId="44545"/>
    <cellStyle name="A_Title_BOOKCoSKPI_CREST_SPS_KPI_0.Mgmt Cockpit" xfId="44546"/>
    <cellStyle name="A_Title_BOOKCoSKPI_CREST_SPS_KPI_3.GrossMargin_Journals" xfId="44547"/>
    <cellStyle name="A_Title_BOOKCoSKPI_CREST_SPS_KPI_BOOKCoSKPI" xfId="44548"/>
    <cellStyle name="A_Title_BOOKCoSKPI_CREST_SPS_KPI_BOOKCoSKPI_1" xfId="44549"/>
    <cellStyle name="A_Title_BOOKCoSKPI_CREST_SPS_KPI_BOOKCoSKPI_1_0.Mgmt Cockpit" xfId="44550"/>
    <cellStyle name="A_Title_BOOKCoSKPI_CREST_SPS_KPI_BOOKCoSKPI_1_3.GrossMargin_Journals" xfId="44551"/>
    <cellStyle name="A_Title_BOOKCoSKPI_CREST_SPS_KPI_BOOKCoSKPI_3.GrossMargin_Journals" xfId="44552"/>
    <cellStyle name="A_Title_BOOKCoSKPI_CREST_SPS_KPI_BOOKCoSKPI_BOOKCoSKPI" xfId="44553"/>
    <cellStyle name="A_Title_BOOKCoSKPI_CREST_SPS_KPI_BOOKCoSKPI_BOOKCoSKPI_0.Mgmt Cockpit" xfId="44554"/>
    <cellStyle name="A_Title_BOOKCoSKPI_CREST_SPS_KPI_BOOKCoSKPI_BOOKCoSKPI_3.GrossMargin_Journals" xfId="44555"/>
    <cellStyle name="A_Title_BOOKCoSKPI_CREST_SPS_KPI_BOOKCoSKPI_COS Bridge Books" xfId="44556"/>
    <cellStyle name="A_Title_BOOKCoSKPI_CREST_SPS_KPI_BOOKCoSKPI_COS Bridge Books_1" xfId="44557"/>
    <cellStyle name="A_Title_BOOKCoSKPI_CREST_SPS_KPI_COS Bridge Books" xfId="44558"/>
    <cellStyle name="A_Title_BOOKCoSKPI_CREST_SPS_KPI_COS Bridge Books_1" xfId="44559"/>
    <cellStyle name="A_Title_BOOKCoSKPI_JOURNALCoSKPI" xfId="44560"/>
    <cellStyle name="A_Title_BOOKCoSKPI_ProdExp_Journal_KPI" xfId="44561"/>
    <cellStyle name="A_Title_COS Bridge Books" xfId="44562"/>
    <cellStyle name="A_Title_COS Bridge Books_1" xfId="44563"/>
    <cellStyle name="A_Title_COS Bridge Books_2" xfId="44564"/>
    <cellStyle name="A_Title_CREST_SPS_KPI" xfId="44565"/>
    <cellStyle name="A_Title_CREST_SPS_KPI_0.Mgmt Cockpit" xfId="44566"/>
    <cellStyle name="A_Title_CREST_SPS_KPI_3.GrossMargin_Journals" xfId="44567"/>
    <cellStyle name="A_Title_CREST_SPS_KPI_BOOKCoSKPI" xfId="44568"/>
    <cellStyle name="A_Title_CREST_SPS_KPI_BOOKCoSKPI_1" xfId="44569"/>
    <cellStyle name="A_Title_CREST_SPS_KPI_BOOKCoSKPI_1_0.Mgmt Cockpit" xfId="44570"/>
    <cellStyle name="A_Title_CREST_SPS_KPI_BOOKCoSKPI_1_3.GrossMargin_Journals" xfId="44571"/>
    <cellStyle name="A_Title_CREST_SPS_KPI_BOOKCoSKPI_3.GrossMargin_Journals" xfId="44572"/>
    <cellStyle name="A_Title_CREST_SPS_KPI_BOOKCoSKPI_BOOKCoSKPI" xfId="44573"/>
    <cellStyle name="A_Title_CREST_SPS_KPI_BOOKCoSKPI_BOOKCoSKPI_0.Mgmt Cockpit" xfId="44574"/>
    <cellStyle name="A_Title_CREST_SPS_KPI_BOOKCoSKPI_BOOKCoSKPI_3.GrossMargin_Journals" xfId="44575"/>
    <cellStyle name="A_Title_CREST_SPS_KPI_BOOKCoSKPI_COS Bridge Books" xfId="44576"/>
    <cellStyle name="A_Title_Data" xfId="17204"/>
    <cellStyle name="A_Title_Data_Structure" xfId="17205"/>
    <cellStyle name="A_Title_Data_structure_1" xfId="17206"/>
    <cellStyle name="A_Title_Data_Structure_structure" xfId="17207"/>
    <cellStyle name="A_Title_JOURNALCoSKPI" xfId="44577"/>
    <cellStyle name="A_Title_JOURNALCoSKPI_0.Mgmt Cockpit" xfId="44578"/>
    <cellStyle name="A_Title_JOURNALCoSKPI_1" xfId="44579"/>
    <cellStyle name="A_Title_JOURNALCoSKPI_2" xfId="44580"/>
    <cellStyle name="A_Title_JOURNALCoSKPI_3.GrossMargin_Journals" xfId="44581"/>
    <cellStyle name="A_Title_JOURNALCoSKPI_BOOKCoSKPI" xfId="44582"/>
    <cellStyle name="A_Title_JOURNALCoSKPI_BOOKCoSKPI_3.GrossMargin_Journals" xfId="44583"/>
    <cellStyle name="A_Title_JOURNALCoSKPI_BOOKCoSKPI_BOOKCoSKPI" xfId="44584"/>
    <cellStyle name="A_Title_JOURNALCoSKPI_BOOKCoSKPI_BOOKCoSKPI_0.Mgmt Cockpit" xfId="44585"/>
    <cellStyle name="A_Title_JOURNALCoSKPI_BOOKCoSKPI_BOOKCoSKPI_3.GrossMargin_Journals" xfId="44586"/>
    <cellStyle name="A_Title_JOURNALCoSKPI_CREST_SPS_KPI" xfId="44587"/>
    <cellStyle name="A_Title_JOURNALCoSKPI_CREST_SPS_KPI_0.Mgmt Cockpit" xfId="44588"/>
    <cellStyle name="A_Title_JOURNALCoSKPI_CREST_SPS_KPI_3.GrossMargin_Journals" xfId="44589"/>
    <cellStyle name="A_Title_JOURNALCoSKPI_CREST_SPS_KPI_BOOKCoSKPI" xfId="44590"/>
    <cellStyle name="A_Title_JOURNALCoSKPI_CREST_SPS_KPI_BOOKCoSKPI_1" xfId="44591"/>
    <cellStyle name="A_Title_JOURNALCoSKPI_CREST_SPS_KPI_BOOKCoSKPI_1_0.Mgmt Cockpit" xfId="44592"/>
    <cellStyle name="A_Title_JOURNALCoSKPI_CREST_SPS_KPI_BOOKCoSKPI_1_3.GrossMargin_Journals" xfId="44593"/>
    <cellStyle name="A_Title_JOURNALCoSKPI_CREST_SPS_KPI_BOOKCoSKPI_3.GrossMargin_Journals" xfId="44594"/>
    <cellStyle name="A_Title_JOURNALCoSKPI_CREST_SPS_KPI_BOOKCoSKPI_BOOKCoSKPI" xfId="44595"/>
    <cellStyle name="A_Title_JOURNALCoSKPI_CREST_SPS_KPI_BOOKCoSKPI_BOOKCoSKPI_0.Mgmt Cockpit" xfId="44596"/>
    <cellStyle name="A_Title_JOURNALCoSKPI_CREST_SPS_KPI_BOOKCoSKPI_BOOKCoSKPI_3.GrossMargin_Journals" xfId="44597"/>
    <cellStyle name="A_Title_MSOA PE" xfId="17208"/>
    <cellStyle name="A_Title_Open Acces" xfId="17209"/>
    <cellStyle name="A_Title_ProdExp_Journal_KPI" xfId="44598"/>
    <cellStyle name="A_Title_Structure" xfId="17210"/>
    <cellStyle name="A_Title_Structure_1" xfId="17211"/>
    <cellStyle name="A_Title_Structure_1_structure" xfId="17212"/>
    <cellStyle name="A_Title_structure_2" xfId="17213"/>
    <cellStyle name="A_Title_Structure_Structure" xfId="17214"/>
    <cellStyle name="A_Title_Structure_structure_1" xfId="17215"/>
    <cellStyle name="A_Title_Structure_Structure_structure" xfId="17216"/>
    <cellStyle name="A_YearHeadings" xfId="17217"/>
    <cellStyle name="A_YearHeadings_0.Mgmt Cockpit" xfId="44599"/>
    <cellStyle name="A_YearHeadings_10. eBook Usage" xfId="44600"/>
    <cellStyle name="A_YearHeadings_10. eBook Usage_0.Mgmt Cockpit" xfId="44601"/>
    <cellStyle name="A_YearHeadings_10. eBook Usage_2a. IiC - CAPEX" xfId="44602"/>
    <cellStyle name="A_YearHeadings_10. eBook Usage_3. FTE PeKo" xfId="44603"/>
    <cellStyle name="A_YearHeadings_10. eBook Usage_3.GrossMargin_Journals" xfId="44604"/>
    <cellStyle name="A_YearHeadings_10. eBook Usage_6.KPI_Issue" xfId="44605"/>
    <cellStyle name="A_YearHeadings_10. eBook Usage_BOOKCoSKPI" xfId="44606"/>
    <cellStyle name="A_YearHeadings_10. eBook Usage_BOOKCoSKPI_3.GrossMargin_Journals" xfId="44607"/>
    <cellStyle name="A_YearHeadings_10. eBook Usage_BOOKCoSKPI_BOOKCoSKPI" xfId="44608"/>
    <cellStyle name="A_YearHeadings_10. eBook Usage_BOOKCoSKPI_BOOKCoSKPI_0.Mgmt Cockpit" xfId="44609"/>
    <cellStyle name="A_YearHeadings_10. eBook Usage_BOOKCoSKPI_BOOKCoSKPI_3.GrossMargin_Journals" xfId="44610"/>
    <cellStyle name="A_YearHeadings_10. eBook Usage_CREST_SPS_KPI" xfId="44611"/>
    <cellStyle name="A_YearHeadings_10. eBook Usage_CREST_SPS_KPI_0.Mgmt Cockpit" xfId="44612"/>
    <cellStyle name="A_YearHeadings_10. eBook Usage_CREST_SPS_KPI_3.GrossMargin_Journals" xfId="44613"/>
    <cellStyle name="A_YearHeadings_10. eBook Usage_CREST_SPS_KPI_BOOKCoSKPI" xfId="44614"/>
    <cellStyle name="A_YearHeadings_10. eBook Usage_CREST_SPS_KPI_BOOKCoSKPI_1" xfId="44615"/>
    <cellStyle name="A_YearHeadings_10. eBook Usage_CREST_SPS_KPI_BOOKCoSKPI_1_0.Mgmt Cockpit" xfId="44616"/>
    <cellStyle name="A_YearHeadings_10. eBook Usage_CREST_SPS_KPI_BOOKCoSKPI_1_3.GrossMargin_Journals" xfId="44617"/>
    <cellStyle name="A_YearHeadings_10. eBook Usage_CREST_SPS_KPI_BOOKCoSKPI_3.GrossMargin_Journals" xfId="44618"/>
    <cellStyle name="A_YearHeadings_10. eBook Usage_CREST_SPS_KPI_BOOKCoSKPI_BOOKCoSKPI" xfId="44619"/>
    <cellStyle name="A_YearHeadings_10. eBook Usage_CREST_SPS_KPI_BOOKCoSKPI_BOOKCoSKPI_0.Mgmt Cockpit" xfId="44620"/>
    <cellStyle name="A_YearHeadings_10. eBook Usage_CREST_SPS_KPI_BOOKCoSKPI_BOOKCoSKPI_3.GrossMargin_Journals" xfId="44621"/>
    <cellStyle name="A_YearHeadings_10. eBook Usage_JOURNALCoSKPI" xfId="44622"/>
    <cellStyle name="A_YearHeadings_10. eBook Usage_JOURNALCoSKPI_1" xfId="44623"/>
    <cellStyle name="A_YearHeadings_2.p&amp;l- Global" xfId="44624"/>
    <cellStyle name="A_YearHeadings_2.p&amp;l- Global_0.Mgmt Cockpit" xfId="44625"/>
    <cellStyle name="A_YearHeadings_2.p&amp;l- Global_3.GrossMargin_Journals" xfId="44626"/>
    <cellStyle name="A_YearHeadings_2.p&amp;l- Global_6.KPI_Issue" xfId="44627"/>
    <cellStyle name="A_YearHeadings_2.p&amp;l- Global_BOOKCoSKPI" xfId="44628"/>
    <cellStyle name="A_YearHeadings_2.p&amp;l- Global_BOOKCoSKPI_1" xfId="44629"/>
    <cellStyle name="A_YearHeadings_2.p&amp;l- Global_BOOKCoSKPI_1_0.Mgmt Cockpit" xfId="44630"/>
    <cellStyle name="A_YearHeadings_2.p&amp;l- Global_BOOKCoSKPI_1_3.GrossMargin_Journals" xfId="44631"/>
    <cellStyle name="A_YearHeadings_2.p&amp;l- Global_BOOKCoSKPI_3.GrossMargin_Journals" xfId="44632"/>
    <cellStyle name="A_YearHeadings_2.p&amp;l- Global_BOOKCoSKPI_BOOKCoSKPI" xfId="44633"/>
    <cellStyle name="A_YearHeadings_2.p&amp;l- Global_BOOKCoSKPI_BOOKCoSKPI_0.Mgmt Cockpit" xfId="44634"/>
    <cellStyle name="A_YearHeadings_2.p&amp;l- Global_BOOKCoSKPI_BOOKCoSKPI_3.GrossMargin_Journals" xfId="44635"/>
    <cellStyle name="A_YearHeadings_2.p&amp;l- Global_CREST_SPS_KPI" xfId="44636"/>
    <cellStyle name="A_YearHeadings_2.p&amp;l- Global_CREST_SPS_KPI_0.Mgmt Cockpit" xfId="44637"/>
    <cellStyle name="A_YearHeadings_2.p&amp;l- Global_CREST_SPS_KPI_3.GrossMargin_Journals" xfId="44638"/>
    <cellStyle name="A_YearHeadings_2.p&amp;l- Global_CREST_SPS_KPI_BOOKCoSKPI" xfId="44639"/>
    <cellStyle name="A_YearHeadings_2.p&amp;l- Global_CREST_SPS_KPI_BOOKCoSKPI_1" xfId="44640"/>
    <cellStyle name="A_YearHeadings_2.p&amp;l- Global_CREST_SPS_KPI_BOOKCoSKPI_1_0.Mgmt Cockpit" xfId="44641"/>
    <cellStyle name="A_YearHeadings_2.p&amp;l- Global_CREST_SPS_KPI_BOOKCoSKPI_1_3.GrossMargin_Journals" xfId="44642"/>
    <cellStyle name="A_YearHeadings_2.p&amp;l- Global_CREST_SPS_KPI_BOOKCoSKPI_3.GrossMargin_Journals" xfId="44643"/>
    <cellStyle name="A_YearHeadings_2.p&amp;l- Global_CREST_SPS_KPI_BOOKCoSKPI_BOOKCoSKPI" xfId="44644"/>
    <cellStyle name="A_YearHeadings_2.p&amp;l- Global_CREST_SPS_KPI_BOOKCoSKPI_BOOKCoSKPI_0.Mgmt Cockpit" xfId="44645"/>
    <cellStyle name="A_YearHeadings_2.p&amp;l- Global_CREST_SPS_KPI_BOOKCoSKPI_BOOKCoSKPI_3.GrossMargin_Journals" xfId="44646"/>
    <cellStyle name="A_YearHeadings_2.p&amp;l- Global_JOURNALCoSKPI" xfId="44647"/>
    <cellStyle name="A_YearHeadings_2.p&amp;l- Global_ProdExp_Journal_KPI" xfId="44648"/>
    <cellStyle name="A_YearHeadings_2a. IiC - CAPEX" xfId="44649"/>
    <cellStyle name="A_YearHeadings_2a.IiC - CAPEX" xfId="44650"/>
    <cellStyle name="A_YearHeadings_2a.IiC - CAPEX_3.GrossMargin_Journals" xfId="44651"/>
    <cellStyle name="A_YearHeadings_2a.IiC - CAPEX_6.KPI_Issue" xfId="44652"/>
    <cellStyle name="A_YearHeadings_2a.IiC - CAPEX_BOOKCoSKPI" xfId="44653"/>
    <cellStyle name="A_YearHeadings_2a.IiC - CAPEX_BOOKCoSKPI_0.Mgmt Cockpit" xfId="44654"/>
    <cellStyle name="A_YearHeadings_2a.IiC - CAPEX_BOOKCoSKPI_1" xfId="44655"/>
    <cellStyle name="A_YearHeadings_2a.IiC - CAPEX_BOOKCoSKPI_1_0.Mgmt Cockpit" xfId="44656"/>
    <cellStyle name="A_YearHeadings_2a.IiC - CAPEX_BOOKCoSKPI_1_3.GrossMargin_Journals" xfId="44657"/>
    <cellStyle name="A_YearHeadings_2a.IiC - CAPEX_BOOKCoSKPI_3.GrossMargin_Journals" xfId="44658"/>
    <cellStyle name="A_YearHeadings_2a.IiC - CAPEX_BOOKCoSKPI_6.KPI_Issue" xfId="44659"/>
    <cellStyle name="A_YearHeadings_2a.IiC - CAPEX_BOOKCoSKPI_BOOKCoSKPI" xfId="44660"/>
    <cellStyle name="A_YearHeadings_2a.IiC - CAPEX_BOOKCoSKPI_BOOKCoSKPI_1" xfId="44661"/>
    <cellStyle name="A_YearHeadings_2a.IiC - CAPEX_BOOKCoSKPI_BOOKCoSKPI_1_0.Mgmt Cockpit" xfId="44662"/>
    <cellStyle name="A_YearHeadings_2a.IiC - CAPEX_BOOKCoSKPI_BOOKCoSKPI_1_3.GrossMargin_Journals" xfId="44663"/>
    <cellStyle name="A_YearHeadings_2a.IiC - CAPEX_BOOKCoSKPI_BOOKCoSKPI_3.GrossMargin_Journals" xfId="44664"/>
    <cellStyle name="A_YearHeadings_2a.IiC - CAPEX_BOOKCoSKPI_BOOKCoSKPI_BOOKCoSKPI" xfId="44665"/>
    <cellStyle name="A_YearHeadings_2a.IiC - CAPEX_BOOKCoSKPI_BOOKCoSKPI_BOOKCoSKPI_0.Mgmt Cockpit" xfId="44666"/>
    <cellStyle name="A_YearHeadings_2a.IiC - CAPEX_BOOKCoSKPI_BOOKCoSKPI_BOOKCoSKPI_3.GrossMargin_Journals" xfId="44667"/>
    <cellStyle name="A_YearHeadings_2a.IiC - CAPEX_BOOKCoSKPI_CREST_SPS_KPI" xfId="44668"/>
    <cellStyle name="A_YearHeadings_2a.IiC - CAPEX_BOOKCoSKPI_CREST_SPS_KPI_0.Mgmt Cockpit" xfId="44669"/>
    <cellStyle name="A_YearHeadings_2a.IiC - CAPEX_BOOKCoSKPI_CREST_SPS_KPI_3.GrossMargin_Journals" xfId="44670"/>
    <cellStyle name="A_YearHeadings_2a.IiC - CAPEX_BOOKCoSKPI_CREST_SPS_KPI_BOOKCoSKPI" xfId="44671"/>
    <cellStyle name="A_YearHeadings_2a.IiC - CAPEX_BOOKCoSKPI_CREST_SPS_KPI_BOOKCoSKPI_1" xfId="44672"/>
    <cellStyle name="A_YearHeadings_2a.IiC - CAPEX_BOOKCoSKPI_CREST_SPS_KPI_BOOKCoSKPI_1_0.Mgmt Cockpit" xfId="44673"/>
    <cellStyle name="A_YearHeadings_2a.IiC - CAPEX_BOOKCoSKPI_CREST_SPS_KPI_BOOKCoSKPI_1_3.GrossMargin_Journals" xfId="44674"/>
    <cellStyle name="A_YearHeadings_2a.IiC - CAPEX_BOOKCoSKPI_CREST_SPS_KPI_BOOKCoSKPI_3.GrossMargin_Journals" xfId="44675"/>
    <cellStyle name="A_YearHeadings_2a.IiC - CAPEX_BOOKCoSKPI_CREST_SPS_KPI_BOOKCoSKPI_BOOKCoSKPI" xfId="44676"/>
    <cellStyle name="A_YearHeadings_2a.IiC - CAPEX_BOOKCoSKPI_CREST_SPS_KPI_BOOKCoSKPI_BOOKCoSKPI_0.Mgmt Cockpit" xfId="44677"/>
    <cellStyle name="A_YearHeadings_2a.IiC - CAPEX_BOOKCoSKPI_CREST_SPS_KPI_BOOKCoSKPI_BOOKCoSKPI_3.GrossMargin_Journals" xfId="44678"/>
    <cellStyle name="A_YearHeadings_2a.IiC - CAPEX_BOOKCoSKPI_JOURNALCoSKPI" xfId="44679"/>
    <cellStyle name="A_YearHeadings_2a.IiC - CAPEX_BOOKCoSKPI_ProdExp_Journal_KPI" xfId="44680"/>
    <cellStyle name="A_YearHeadings_2a.IiC - CAPEX_CREST_SPS_KPI" xfId="44681"/>
    <cellStyle name="A_YearHeadings_2a.IiC - CAPEX_CREST_SPS_KPI_0.Mgmt Cockpit" xfId="44682"/>
    <cellStyle name="A_YearHeadings_2a.IiC - CAPEX_CREST_SPS_KPI_3.GrossMargin_Journals" xfId="44683"/>
    <cellStyle name="A_YearHeadings_2a.IiC - CAPEX_CREST_SPS_KPI_BOOKCoSKPI" xfId="44684"/>
    <cellStyle name="A_YearHeadings_2a.IiC - CAPEX_CREST_SPS_KPI_BOOKCoSKPI_1" xfId="44685"/>
    <cellStyle name="A_YearHeadings_2a.IiC - CAPEX_CREST_SPS_KPI_BOOKCoSKPI_1_0.Mgmt Cockpit" xfId="44686"/>
    <cellStyle name="A_YearHeadings_2a.IiC - CAPEX_CREST_SPS_KPI_BOOKCoSKPI_1_3.GrossMargin_Journals" xfId="44687"/>
    <cellStyle name="A_YearHeadings_2a.IiC - CAPEX_CREST_SPS_KPI_BOOKCoSKPI_3.GrossMargin_Journals" xfId="44688"/>
    <cellStyle name="A_YearHeadings_2a.IiC - CAPEX_CREST_SPS_KPI_BOOKCoSKPI_BOOKCoSKPI" xfId="44689"/>
    <cellStyle name="A_YearHeadings_2a.IiC - CAPEX_CREST_SPS_KPI_BOOKCoSKPI_BOOKCoSKPI_0.Mgmt Cockpit" xfId="44690"/>
    <cellStyle name="A_YearHeadings_2a.IiC - CAPEX_CREST_SPS_KPI_BOOKCoSKPI_BOOKCoSKPI_3.GrossMargin_Journals" xfId="44691"/>
    <cellStyle name="A_YearHeadings_2a.IiC - CAPEX_JOURNALCoSKPI" xfId="44692"/>
    <cellStyle name="A_YearHeadings_2a.IiC - CAPEX_ProdExp_Journal_KPI" xfId="44693"/>
    <cellStyle name="A_YearHeadings_3. FTE PeKo" xfId="44694"/>
    <cellStyle name="A_YearHeadings_3.GrossMargin_Journals" xfId="44695"/>
    <cellStyle name="A_YearHeadings_4.GrossMargin_Books" xfId="44696"/>
    <cellStyle name="A_YearHeadings_4.GrossMargin_Books_0.Mgmt Cockpit" xfId="44697"/>
    <cellStyle name="A_YearHeadings_4.GrossMargin_Books_3.GrossMargin_Journals" xfId="44698"/>
    <cellStyle name="A_YearHeadings_4.GrossMargin_Books_6.KPI_Issue" xfId="44699"/>
    <cellStyle name="A_YearHeadings_4.GrossMargin_Books_BOOKCoSKPI" xfId="44700"/>
    <cellStyle name="A_YearHeadings_4.GrossMargin_Books_BOOKCoSKPI_0.Mgmt Cockpit" xfId="44701"/>
    <cellStyle name="A_YearHeadings_4.GrossMargin_Books_BOOKCoSKPI_1" xfId="44702"/>
    <cellStyle name="A_YearHeadings_4.GrossMargin_Books_BOOKCoSKPI_1_3.GrossMargin_Journals" xfId="44703"/>
    <cellStyle name="A_YearHeadings_4.GrossMargin_Books_BOOKCoSKPI_1_BOOKCoSKPI" xfId="44704"/>
    <cellStyle name="A_YearHeadings_4.GrossMargin_Books_BOOKCoSKPI_1_BOOKCoSKPI_0.Mgmt Cockpit" xfId="44705"/>
    <cellStyle name="A_YearHeadings_4.GrossMargin_Books_BOOKCoSKPI_1_BOOKCoSKPI_3.GrossMargin_Journals" xfId="44706"/>
    <cellStyle name="A_YearHeadings_4.GrossMargin_Books_BOOKCoSKPI_2" xfId="44707"/>
    <cellStyle name="A_YearHeadings_4.GrossMargin_Books_BOOKCoSKPI_2_0.Mgmt Cockpit" xfId="44708"/>
    <cellStyle name="A_YearHeadings_4.GrossMargin_Books_BOOKCoSKPI_2_3.GrossMargin_Journals" xfId="44709"/>
    <cellStyle name="A_YearHeadings_4.GrossMargin_Books_BOOKCoSKPI_3.GrossMargin_Journals" xfId="44710"/>
    <cellStyle name="A_YearHeadings_4.GrossMargin_Books_BOOKCoSKPI_6.KPI_Issue" xfId="44711"/>
    <cellStyle name="A_YearHeadings_4.GrossMargin_Books_BOOKCoSKPI_BOOKCoSKPI" xfId="44712"/>
    <cellStyle name="A_YearHeadings_4.GrossMargin_Books_BOOKCoSKPI_BOOKCoSKPI_1" xfId="44713"/>
    <cellStyle name="A_YearHeadings_4.GrossMargin_Books_BOOKCoSKPI_BOOKCoSKPI_1_0.Mgmt Cockpit" xfId="44714"/>
    <cellStyle name="A_YearHeadings_4.GrossMargin_Books_BOOKCoSKPI_BOOKCoSKPI_1_3.GrossMargin_Journals" xfId="44715"/>
    <cellStyle name="A_YearHeadings_4.GrossMargin_Books_BOOKCoSKPI_BOOKCoSKPI_3.GrossMargin_Journals" xfId="44716"/>
    <cellStyle name="A_YearHeadings_4.GrossMargin_Books_BOOKCoSKPI_BOOKCoSKPI_BOOKCoSKPI" xfId="44717"/>
    <cellStyle name="A_YearHeadings_4.GrossMargin_Books_BOOKCoSKPI_BOOKCoSKPI_BOOKCoSKPI_0.Mgmt Cockpit" xfId="44718"/>
    <cellStyle name="A_YearHeadings_4.GrossMargin_Books_BOOKCoSKPI_BOOKCoSKPI_BOOKCoSKPI_3.GrossMargin_Journals" xfId="44719"/>
    <cellStyle name="A_YearHeadings_4.GrossMargin_Books_BOOKCoSKPI_CREST_SPS_KPI" xfId="44720"/>
    <cellStyle name="A_YearHeadings_4.GrossMargin_Books_BOOKCoSKPI_CREST_SPS_KPI_0.Mgmt Cockpit" xfId="44721"/>
    <cellStyle name="A_YearHeadings_4.GrossMargin_Books_BOOKCoSKPI_CREST_SPS_KPI_3.GrossMargin_Journals" xfId="44722"/>
    <cellStyle name="A_YearHeadings_4.GrossMargin_Books_BOOKCoSKPI_CREST_SPS_KPI_BOOKCoSKPI" xfId="44723"/>
    <cellStyle name="A_YearHeadings_4.GrossMargin_Books_BOOKCoSKPI_CREST_SPS_KPI_BOOKCoSKPI_1" xfId="44724"/>
    <cellStyle name="A_YearHeadings_4.GrossMargin_Books_BOOKCoSKPI_CREST_SPS_KPI_BOOKCoSKPI_1_0.Mgmt Cockpit" xfId="44725"/>
    <cellStyle name="A_YearHeadings_4.GrossMargin_Books_BOOKCoSKPI_CREST_SPS_KPI_BOOKCoSKPI_1_3.GrossMargin_Journals" xfId="44726"/>
    <cellStyle name="A_YearHeadings_4.GrossMargin_Books_BOOKCoSKPI_CREST_SPS_KPI_BOOKCoSKPI_3.GrossMargin_Journals" xfId="44727"/>
    <cellStyle name="A_YearHeadings_4.GrossMargin_Books_BOOKCoSKPI_CREST_SPS_KPI_BOOKCoSKPI_BOOKCoSKPI" xfId="44728"/>
    <cellStyle name="A_YearHeadings_4.GrossMargin_Books_BOOKCoSKPI_CREST_SPS_KPI_BOOKCoSKPI_BOOKCoSKPI_0.Mgmt Cockpit" xfId="44729"/>
    <cellStyle name="A_YearHeadings_4.GrossMargin_Books_BOOKCoSKPI_CREST_SPS_KPI_BOOKCoSKPI_BOOKCoSKPI_3.GrossMargin_Journals" xfId="44730"/>
    <cellStyle name="A_YearHeadings_4.GrossMargin_Books_BOOKCoSKPI_JOURNALCoSKPI" xfId="44731"/>
    <cellStyle name="A_YearHeadings_4.GrossMargin_Books_BOOKCoSKPI_ProdExp_Journal_KPI" xfId="44732"/>
    <cellStyle name="A_YearHeadings_4.GrossMargin_Books_CREST_SPS_KPI" xfId="44733"/>
    <cellStyle name="A_YearHeadings_4.GrossMargin_Books_CREST_SPS_KPI_0.Mgmt Cockpit" xfId="44734"/>
    <cellStyle name="A_YearHeadings_4.GrossMargin_Books_CREST_SPS_KPI_3.GrossMargin_Journals" xfId="44735"/>
    <cellStyle name="A_YearHeadings_4.GrossMargin_Books_CREST_SPS_KPI_BOOKCoSKPI" xfId="44736"/>
    <cellStyle name="A_YearHeadings_4.GrossMargin_Books_CREST_SPS_KPI_BOOKCoSKPI_1" xfId="44737"/>
    <cellStyle name="A_YearHeadings_4.GrossMargin_Books_CREST_SPS_KPI_BOOKCoSKPI_1_0.Mgmt Cockpit" xfId="44738"/>
    <cellStyle name="A_YearHeadings_4.GrossMargin_Books_CREST_SPS_KPI_BOOKCoSKPI_1_3.GrossMargin_Journals" xfId="44739"/>
    <cellStyle name="A_YearHeadings_4.GrossMargin_Books_CREST_SPS_KPI_BOOKCoSKPI_3.GrossMargin_Journals" xfId="44740"/>
    <cellStyle name="A_YearHeadings_4.GrossMargin_Books_CREST_SPS_KPI_BOOKCoSKPI_BOOKCoSKPI" xfId="44741"/>
    <cellStyle name="A_YearHeadings_4.GrossMargin_Books_CREST_SPS_KPI_BOOKCoSKPI_BOOKCoSKPI_0.Mgmt Cockpit" xfId="44742"/>
    <cellStyle name="A_YearHeadings_4.GrossMargin_Books_CREST_SPS_KPI_BOOKCoSKPI_BOOKCoSKPI_3.GrossMargin_Journals" xfId="44743"/>
    <cellStyle name="A_YearHeadings_4.GrossMargin_Books_JOURNALCoSKPI" xfId="44744"/>
    <cellStyle name="A_YearHeadings_4.GrossMargin_Books_ProdExp_Journal_KPI" xfId="44745"/>
    <cellStyle name="A_YearHeadings_6.KPI_Issue" xfId="44746"/>
    <cellStyle name="A_YearHeadings_7.KPI_Article_Pages" xfId="44747"/>
    <cellStyle name="A_YearHeadings_7.KPI_Article_Pages_3.GrossMargin_Journals" xfId="44748"/>
    <cellStyle name="A_YearHeadings_7.KPI_Article_Pages_4.GrossMargin_Books" xfId="44749"/>
    <cellStyle name="A_YearHeadings_7.KPI_Article_Pages_4.GrossMargin_Books_0.Mgmt Cockpit" xfId="44750"/>
    <cellStyle name="A_YearHeadings_7.KPI_Article_Pages_4.GrossMargin_Books_3.GrossMargin_Journals" xfId="44751"/>
    <cellStyle name="A_YearHeadings_7.KPI_Article_Pages_4.GrossMargin_Books_6.KPI_Issue" xfId="44752"/>
    <cellStyle name="A_YearHeadings_7.KPI_Article_Pages_4.GrossMargin_Books_BOOKCoSKPI" xfId="44753"/>
    <cellStyle name="A_YearHeadings_7.KPI_Article_Pages_4.GrossMargin_Books_BOOKCoSKPI_0.Mgmt Cockpit" xfId="44754"/>
    <cellStyle name="A_YearHeadings_7.KPI_Article_Pages_4.GrossMargin_Books_BOOKCoSKPI_1" xfId="44755"/>
    <cellStyle name="A_YearHeadings_7.KPI_Article_Pages_4.GrossMargin_Books_BOOKCoSKPI_1_3.GrossMargin_Journals" xfId="44756"/>
    <cellStyle name="A_YearHeadings_7.KPI_Article_Pages_4.GrossMargin_Books_BOOKCoSKPI_1_BOOKCoSKPI" xfId="44757"/>
    <cellStyle name="A_YearHeadings_7.KPI_Article_Pages_4.GrossMargin_Books_BOOKCoSKPI_1_BOOKCoSKPI_0.Mgmt Cockpit" xfId="44758"/>
    <cellStyle name="A_YearHeadings_7.KPI_Article_Pages_4.GrossMargin_Books_BOOKCoSKPI_1_BOOKCoSKPI_3.GrossMargin_Journals" xfId="44759"/>
    <cellStyle name="A_YearHeadings_7.KPI_Article_Pages_4.GrossMargin_Books_BOOKCoSKPI_2" xfId="44760"/>
    <cellStyle name="A_YearHeadings_7.KPI_Article_Pages_4.GrossMargin_Books_BOOKCoSKPI_2_0.Mgmt Cockpit" xfId="44761"/>
    <cellStyle name="A_YearHeadings_7.KPI_Article_Pages_4.GrossMargin_Books_BOOKCoSKPI_2_3.GrossMargin_Journals" xfId="44762"/>
    <cellStyle name="A_YearHeadings_7.KPI_Article_Pages_4.GrossMargin_Books_BOOKCoSKPI_3.GrossMargin_Journals" xfId="44763"/>
    <cellStyle name="A_YearHeadings_7.KPI_Article_Pages_4.GrossMargin_Books_BOOKCoSKPI_6.KPI_Issue" xfId="44764"/>
    <cellStyle name="A_YearHeadings_7.KPI_Article_Pages_4.GrossMargin_Books_BOOKCoSKPI_BOOKCoSKPI" xfId="44765"/>
    <cellStyle name="A_YearHeadings_7.KPI_Article_Pages_4.GrossMargin_Books_BOOKCoSKPI_BOOKCoSKPI_1" xfId="44766"/>
    <cellStyle name="A_YearHeadings_7.KPI_Article_Pages_4.GrossMargin_Books_BOOKCoSKPI_BOOKCoSKPI_1_0.Mgmt Cockpit" xfId="44767"/>
    <cellStyle name="A_YearHeadings_7.KPI_Article_Pages_4.GrossMargin_Books_BOOKCoSKPI_BOOKCoSKPI_1_3.GrossMargin_Journals" xfId="44768"/>
    <cellStyle name="A_YearHeadings_7.KPI_Article_Pages_4.GrossMargin_Books_BOOKCoSKPI_BOOKCoSKPI_3.GrossMargin_Journals" xfId="44769"/>
    <cellStyle name="A_YearHeadings_7.KPI_Article_Pages_4.GrossMargin_Books_BOOKCoSKPI_BOOKCoSKPI_BOOKCoSKPI" xfId="44770"/>
    <cellStyle name="A_YearHeadings_7.KPI_Article_Pages_4.GrossMargin_Books_BOOKCoSKPI_BOOKCoSKPI_BOOKCoSKPI_0.Mgmt Cockpit" xfId="44771"/>
    <cellStyle name="A_YearHeadings_7.KPI_Article_Pages_4.GrossMargin_Books_BOOKCoSKPI_BOOKCoSKPI_BOOKCoSKPI_3.GrossMargin_Journals" xfId="44772"/>
    <cellStyle name="A_YearHeadings_7.KPI_Article_Pages_4.GrossMargin_Books_BOOKCoSKPI_CREST_SPS_KPI" xfId="44773"/>
    <cellStyle name="A_YearHeadings_7.KPI_Article_Pages_4.GrossMargin_Books_BOOKCoSKPI_CREST_SPS_KPI_0.Mgmt Cockpit" xfId="44774"/>
    <cellStyle name="A_YearHeadings_7.KPI_Article_Pages_4.GrossMargin_Books_BOOKCoSKPI_CREST_SPS_KPI_3.GrossMargin_Journals" xfId="44775"/>
    <cellStyle name="A_YearHeadings_7.KPI_Article_Pages_4.GrossMargin_Books_BOOKCoSKPI_CREST_SPS_KPI_BOOKCoSKPI" xfId="44776"/>
    <cellStyle name="A_YearHeadings_7.KPI_Article_Pages_4.GrossMargin_Books_BOOKCoSKPI_CREST_SPS_KPI_BOOKCoSKPI_1" xfId="44777"/>
    <cellStyle name="A_YearHeadings_7.KPI_Article_Pages_4.GrossMargin_Books_BOOKCoSKPI_CREST_SPS_KPI_BOOKCoSKPI_1_0.Mgmt Cockpit" xfId="44778"/>
    <cellStyle name="A_YearHeadings_7.KPI_Article_Pages_4.GrossMargin_Books_BOOKCoSKPI_CREST_SPS_KPI_BOOKCoSKPI_1_3.GrossMargin_Journals" xfId="44779"/>
    <cellStyle name="A_YearHeadings_7.KPI_Article_Pages_4.GrossMargin_Books_BOOKCoSKPI_CREST_SPS_KPI_BOOKCoSKPI_3.GrossMargin_Journals" xfId="44780"/>
    <cellStyle name="A_YearHeadings_7.KPI_Article_Pages_4.GrossMargin_Books_BOOKCoSKPI_CREST_SPS_KPI_BOOKCoSKPI_BOOKCoSKPI" xfId="44781"/>
    <cellStyle name="A_YearHeadings_7.KPI_Article_Pages_4.GrossMargin_Books_BOOKCoSKPI_CREST_SPS_KPI_BOOKCoSKPI_BOOKCoSKPI_0.Mgmt Cockpit" xfId="44782"/>
    <cellStyle name="A_YearHeadings_7.KPI_Article_Pages_4.GrossMargin_Books_BOOKCoSKPI_CREST_SPS_KPI_BOOKCoSKPI_BOOKCoSKPI_3.GrossMargin_Journals" xfId="44783"/>
    <cellStyle name="A_YearHeadings_7.KPI_Article_Pages_4.GrossMargin_Books_BOOKCoSKPI_JOURNALCoSKPI" xfId="44784"/>
    <cellStyle name="A_YearHeadings_7.KPI_Article_Pages_4.GrossMargin_Books_BOOKCoSKPI_ProdExp_Journal_KPI" xfId="44785"/>
    <cellStyle name="A_YearHeadings_7.KPI_Article_Pages_4.GrossMargin_Books_CREST_SPS_KPI" xfId="44786"/>
    <cellStyle name="A_YearHeadings_7.KPI_Article_Pages_4.GrossMargin_Books_CREST_SPS_KPI_0.Mgmt Cockpit" xfId="44787"/>
    <cellStyle name="A_YearHeadings_7.KPI_Article_Pages_4.GrossMargin_Books_CREST_SPS_KPI_3.GrossMargin_Journals" xfId="44788"/>
    <cellStyle name="A_YearHeadings_7.KPI_Article_Pages_4.GrossMargin_Books_CREST_SPS_KPI_BOOKCoSKPI" xfId="44789"/>
    <cellStyle name="A_YearHeadings_7.KPI_Article_Pages_4.GrossMargin_Books_CREST_SPS_KPI_BOOKCoSKPI_1" xfId="44790"/>
    <cellStyle name="A_YearHeadings_7.KPI_Article_Pages_4.GrossMargin_Books_CREST_SPS_KPI_BOOKCoSKPI_1_0.Mgmt Cockpit" xfId="44791"/>
    <cellStyle name="A_YearHeadings_7.KPI_Article_Pages_4.GrossMargin_Books_CREST_SPS_KPI_BOOKCoSKPI_1_3.GrossMargin_Journals" xfId="44792"/>
    <cellStyle name="A_YearHeadings_7.KPI_Article_Pages_4.GrossMargin_Books_CREST_SPS_KPI_BOOKCoSKPI_3.GrossMargin_Journals" xfId="44793"/>
    <cellStyle name="A_YearHeadings_7.KPI_Article_Pages_4.GrossMargin_Books_CREST_SPS_KPI_BOOKCoSKPI_BOOKCoSKPI" xfId="44794"/>
    <cellStyle name="A_YearHeadings_7.KPI_Article_Pages_4.GrossMargin_Books_CREST_SPS_KPI_BOOKCoSKPI_BOOKCoSKPI_0.Mgmt Cockpit" xfId="44795"/>
    <cellStyle name="A_YearHeadings_7.KPI_Article_Pages_4.GrossMargin_Books_CREST_SPS_KPI_BOOKCoSKPI_BOOKCoSKPI_3.GrossMargin_Journals" xfId="44796"/>
    <cellStyle name="A_YearHeadings_7.KPI_Article_Pages_4.GrossMargin_Books_JOURNALCoSKPI" xfId="44797"/>
    <cellStyle name="A_YearHeadings_7.KPI_Article_Pages_4.GrossMargin_Books_ProdExp_Journal_KPI" xfId="44798"/>
    <cellStyle name="A_YearHeadings_7.KPI_Article_Pages_6.KPI_Issue" xfId="44799"/>
    <cellStyle name="A_YearHeadings_7.KPI_Article_Pages_9.KPI_Book (2)" xfId="44800"/>
    <cellStyle name="A_YearHeadings_7.KPI_Article_Pages_9.KPI_Book (2)_0.Mgmt Cockpit" xfId="44801"/>
    <cellStyle name="A_YearHeadings_7.KPI_Article_Pages_9.KPI_Book (2)_3.GrossMargin_Journals" xfId="44802"/>
    <cellStyle name="A_YearHeadings_7.KPI_Article_Pages_9.KPI_Book (2)_6.KPI_Issue" xfId="44803"/>
    <cellStyle name="A_YearHeadings_7.KPI_Article_Pages_9.KPI_Book (2)_BOOKCoSKPI" xfId="44804"/>
    <cellStyle name="A_YearHeadings_7.KPI_Article_Pages_9.KPI_Book (2)_BOOKCoSKPI_0.Mgmt Cockpit" xfId="44805"/>
    <cellStyle name="A_YearHeadings_7.KPI_Article_Pages_9.KPI_Book (2)_BOOKCoSKPI_1" xfId="44806"/>
    <cellStyle name="A_YearHeadings_7.KPI_Article_Pages_9.KPI_Book (2)_BOOKCoSKPI_1_3.GrossMargin_Journals" xfId="44807"/>
    <cellStyle name="A_YearHeadings_7.KPI_Article_Pages_9.KPI_Book (2)_BOOKCoSKPI_1_BOOKCoSKPI" xfId="44808"/>
    <cellStyle name="A_YearHeadings_7.KPI_Article_Pages_9.KPI_Book (2)_BOOKCoSKPI_1_BOOKCoSKPI_0.Mgmt Cockpit" xfId="44809"/>
    <cellStyle name="A_YearHeadings_7.KPI_Article_Pages_9.KPI_Book (2)_BOOKCoSKPI_1_BOOKCoSKPI_3.GrossMargin_Journals" xfId="44810"/>
    <cellStyle name="A_YearHeadings_7.KPI_Article_Pages_9.KPI_Book (2)_BOOKCoSKPI_2" xfId="44811"/>
    <cellStyle name="A_YearHeadings_7.KPI_Article_Pages_9.KPI_Book (2)_BOOKCoSKPI_2_0.Mgmt Cockpit" xfId="44812"/>
    <cellStyle name="A_YearHeadings_7.KPI_Article_Pages_9.KPI_Book (2)_BOOKCoSKPI_2_3.GrossMargin_Journals" xfId="44813"/>
    <cellStyle name="A_YearHeadings_7.KPI_Article_Pages_9.KPI_Book (2)_BOOKCoSKPI_3.GrossMargin_Journals" xfId="44814"/>
    <cellStyle name="A_YearHeadings_7.KPI_Article_Pages_9.KPI_Book (2)_BOOKCoSKPI_6.KPI_Issue" xfId="44815"/>
    <cellStyle name="A_YearHeadings_7.KPI_Article_Pages_9.KPI_Book (2)_BOOKCoSKPI_BOOKCoSKPI" xfId="44816"/>
    <cellStyle name="A_YearHeadings_7.KPI_Article_Pages_9.KPI_Book (2)_BOOKCoSKPI_BOOKCoSKPI_1" xfId="44817"/>
    <cellStyle name="A_YearHeadings_7.KPI_Article_Pages_9.KPI_Book (2)_BOOKCoSKPI_BOOKCoSKPI_1_0.Mgmt Cockpit" xfId="44818"/>
    <cellStyle name="A_YearHeadings_7.KPI_Article_Pages_9.KPI_Book (2)_BOOKCoSKPI_BOOKCoSKPI_1_3.GrossMargin_Journals" xfId="44819"/>
    <cellStyle name="A_YearHeadings_7.KPI_Article_Pages_9.KPI_Book (2)_BOOKCoSKPI_BOOKCoSKPI_3.GrossMargin_Journals" xfId="44820"/>
    <cellStyle name="A_YearHeadings_7.KPI_Article_Pages_9.KPI_Book (2)_BOOKCoSKPI_BOOKCoSKPI_BOOKCoSKPI" xfId="44821"/>
    <cellStyle name="A_YearHeadings_7.KPI_Article_Pages_9.KPI_Book (2)_BOOKCoSKPI_BOOKCoSKPI_BOOKCoSKPI_0.Mgmt Cockpit" xfId="44822"/>
    <cellStyle name="A_YearHeadings_7.KPI_Article_Pages_9.KPI_Book (2)_BOOKCoSKPI_BOOKCoSKPI_BOOKCoSKPI_3.GrossMargin_Journals" xfId="44823"/>
    <cellStyle name="A_YearHeadings_7.KPI_Article_Pages_9.KPI_Book (2)_BOOKCoSKPI_CREST_SPS_KPI" xfId="44824"/>
    <cellStyle name="A_YearHeadings_7.KPI_Article_Pages_9.KPI_Book (2)_BOOKCoSKPI_CREST_SPS_KPI_0.Mgmt Cockpit" xfId="44825"/>
    <cellStyle name="A_YearHeadings_7.KPI_Article_Pages_9.KPI_Book (2)_BOOKCoSKPI_CREST_SPS_KPI_3.GrossMargin_Journals" xfId="44826"/>
    <cellStyle name="A_YearHeadings_7.KPI_Article_Pages_9.KPI_Book (2)_BOOKCoSKPI_CREST_SPS_KPI_BOOKCoSKPI" xfId="44827"/>
    <cellStyle name="A_YearHeadings_7.KPI_Article_Pages_9.KPI_Book (2)_BOOKCoSKPI_CREST_SPS_KPI_BOOKCoSKPI_1" xfId="44828"/>
    <cellStyle name="A_YearHeadings_7.KPI_Article_Pages_9.KPI_Book (2)_BOOKCoSKPI_CREST_SPS_KPI_BOOKCoSKPI_1_0.Mgmt Cockpit" xfId="44829"/>
    <cellStyle name="A_YearHeadings_7.KPI_Article_Pages_9.KPI_Book (2)_BOOKCoSKPI_CREST_SPS_KPI_BOOKCoSKPI_1_3.GrossMargin_Journals" xfId="44830"/>
    <cellStyle name="A_YearHeadings_7.KPI_Article_Pages_9.KPI_Book (2)_BOOKCoSKPI_CREST_SPS_KPI_BOOKCoSKPI_3.GrossMargin_Journals" xfId="44831"/>
    <cellStyle name="A_YearHeadings_7.KPI_Article_Pages_9.KPI_Book (2)_BOOKCoSKPI_CREST_SPS_KPI_BOOKCoSKPI_BOOKCoSKPI" xfId="44832"/>
    <cellStyle name="A_YearHeadings_7.KPI_Article_Pages_9.KPI_Book (2)_BOOKCoSKPI_CREST_SPS_KPI_BOOKCoSKPI_BOOKCoSKPI_0.Mgmt Cockpit" xfId="44833"/>
    <cellStyle name="A_YearHeadings_7.KPI_Article_Pages_9.KPI_Book (2)_BOOKCoSKPI_CREST_SPS_KPI_BOOKCoSKPI_BOOKCoSKPI_3.GrossMargin_Journals" xfId="44834"/>
    <cellStyle name="A_YearHeadings_7.KPI_Article_Pages_9.KPI_Book (2)_BOOKCoSKPI_JOURNALCoSKPI" xfId="44835"/>
    <cellStyle name="A_YearHeadings_7.KPI_Article_Pages_9.KPI_Book (2)_BOOKCoSKPI_ProdExp_Journal_KPI" xfId="44836"/>
    <cellStyle name="A_YearHeadings_7.KPI_Article_Pages_9.KPI_Book (2)_CREST_SPS_KPI" xfId="44837"/>
    <cellStyle name="A_YearHeadings_7.KPI_Article_Pages_9.KPI_Book (2)_CREST_SPS_KPI_0.Mgmt Cockpit" xfId="44838"/>
    <cellStyle name="A_YearHeadings_7.KPI_Article_Pages_9.KPI_Book (2)_CREST_SPS_KPI_3.GrossMargin_Journals" xfId="44839"/>
    <cellStyle name="A_YearHeadings_7.KPI_Article_Pages_9.KPI_Book (2)_CREST_SPS_KPI_BOOKCoSKPI" xfId="44840"/>
    <cellStyle name="A_YearHeadings_7.KPI_Article_Pages_9.KPI_Book (2)_CREST_SPS_KPI_BOOKCoSKPI_1" xfId="44841"/>
    <cellStyle name="A_YearHeadings_7.KPI_Article_Pages_9.KPI_Book (2)_CREST_SPS_KPI_BOOKCoSKPI_1_0.Mgmt Cockpit" xfId="44842"/>
    <cellStyle name="A_YearHeadings_7.KPI_Article_Pages_9.KPI_Book (2)_CREST_SPS_KPI_BOOKCoSKPI_1_3.GrossMargin_Journals" xfId="44843"/>
    <cellStyle name="A_YearHeadings_7.KPI_Article_Pages_9.KPI_Book (2)_CREST_SPS_KPI_BOOKCoSKPI_3.GrossMargin_Journals" xfId="44844"/>
    <cellStyle name="A_YearHeadings_7.KPI_Article_Pages_9.KPI_Book (2)_CREST_SPS_KPI_BOOKCoSKPI_BOOKCoSKPI" xfId="44845"/>
    <cellStyle name="A_YearHeadings_7.KPI_Article_Pages_9.KPI_Book (2)_CREST_SPS_KPI_BOOKCoSKPI_BOOKCoSKPI_0.Mgmt Cockpit" xfId="44846"/>
    <cellStyle name="A_YearHeadings_7.KPI_Article_Pages_9.KPI_Book (2)_CREST_SPS_KPI_BOOKCoSKPI_BOOKCoSKPI_3.GrossMargin_Journals" xfId="44847"/>
    <cellStyle name="A_YearHeadings_7.KPI_Article_Pages_9.KPI_Book (2)_JOURNALCoSKPI" xfId="44848"/>
    <cellStyle name="A_YearHeadings_7.KPI_Article_Pages_9.KPI_Book (2)_ProdExp_Journal_KPI" xfId="44849"/>
    <cellStyle name="A_YearHeadings_7.KPI_Article_Pages_BOOKCoSKPI" xfId="44850"/>
    <cellStyle name="A_YearHeadings_7.KPI_Article_Pages_BOOKCoSKPI_0.Mgmt Cockpit" xfId="44851"/>
    <cellStyle name="A_YearHeadings_7.KPI_Article_Pages_BOOKCoSKPI_1" xfId="44852"/>
    <cellStyle name="A_YearHeadings_7.KPI_Article_Pages_BOOKCoSKPI_1_0.Mgmt Cockpit" xfId="44853"/>
    <cellStyle name="A_YearHeadings_7.KPI_Article_Pages_BOOKCoSKPI_1_3.GrossMargin_Journals" xfId="44854"/>
    <cellStyle name="A_YearHeadings_7.KPI_Article_Pages_BOOKCoSKPI_1_6.KPI_Issue" xfId="44855"/>
    <cellStyle name="A_YearHeadings_7.KPI_Article_Pages_BOOKCoSKPI_1_BOOKCoSKPI" xfId="44856"/>
    <cellStyle name="A_YearHeadings_7.KPI_Article_Pages_BOOKCoSKPI_1_BOOKCoSKPI_1" xfId="44857"/>
    <cellStyle name="A_YearHeadings_7.KPI_Article_Pages_BOOKCoSKPI_1_BOOKCoSKPI_1_0.Mgmt Cockpit" xfId="44858"/>
    <cellStyle name="A_YearHeadings_7.KPI_Article_Pages_BOOKCoSKPI_1_BOOKCoSKPI_1_3.GrossMargin_Journals" xfId="44859"/>
    <cellStyle name="A_YearHeadings_7.KPI_Article_Pages_BOOKCoSKPI_1_BOOKCoSKPI_3.GrossMargin_Journals" xfId="44860"/>
    <cellStyle name="A_YearHeadings_7.KPI_Article_Pages_BOOKCoSKPI_1_BOOKCoSKPI_BOOKCoSKPI" xfId="44861"/>
    <cellStyle name="A_YearHeadings_7.KPI_Article_Pages_BOOKCoSKPI_1_BOOKCoSKPI_BOOKCoSKPI_0.Mgmt Cockpit" xfId="44862"/>
    <cellStyle name="A_YearHeadings_7.KPI_Article_Pages_BOOKCoSKPI_1_BOOKCoSKPI_BOOKCoSKPI_3.GrossMargin_Journals" xfId="44863"/>
    <cellStyle name="A_YearHeadings_7.KPI_Article_Pages_BOOKCoSKPI_1_CREST_SPS_KPI" xfId="44864"/>
    <cellStyle name="A_YearHeadings_7.KPI_Article_Pages_BOOKCoSKPI_1_CREST_SPS_KPI_0.Mgmt Cockpit" xfId="44865"/>
    <cellStyle name="A_YearHeadings_7.KPI_Article_Pages_BOOKCoSKPI_1_CREST_SPS_KPI_3.GrossMargin_Journals" xfId="44866"/>
    <cellStyle name="A_YearHeadings_7.KPI_Article_Pages_BOOKCoSKPI_1_CREST_SPS_KPI_BOOKCoSKPI" xfId="44867"/>
    <cellStyle name="A_YearHeadings_7.KPI_Article_Pages_BOOKCoSKPI_1_CREST_SPS_KPI_BOOKCoSKPI_1" xfId="44868"/>
    <cellStyle name="A_YearHeadings_7.KPI_Article_Pages_BOOKCoSKPI_1_CREST_SPS_KPI_BOOKCoSKPI_1_0.Mgmt Cockpit" xfId="44869"/>
    <cellStyle name="A_YearHeadings_7.KPI_Article_Pages_BOOKCoSKPI_1_CREST_SPS_KPI_BOOKCoSKPI_1_3.GrossMargin_Journals" xfId="44870"/>
    <cellStyle name="A_YearHeadings_7.KPI_Article_Pages_BOOKCoSKPI_1_CREST_SPS_KPI_BOOKCoSKPI_3.GrossMargin_Journals" xfId="44871"/>
    <cellStyle name="A_YearHeadings_7.KPI_Article_Pages_BOOKCoSKPI_1_CREST_SPS_KPI_BOOKCoSKPI_BOOKCoSKPI" xfId="44872"/>
    <cellStyle name="A_YearHeadings_7.KPI_Article_Pages_BOOKCoSKPI_1_CREST_SPS_KPI_BOOKCoSKPI_BOOKCoSKPI_0.Mgmt Cockpit" xfId="44873"/>
    <cellStyle name="A_YearHeadings_7.KPI_Article_Pages_BOOKCoSKPI_1_CREST_SPS_KPI_BOOKCoSKPI_BOOKCoSKPI_3.GrossMargin_Journals" xfId="44874"/>
    <cellStyle name="A_YearHeadings_7.KPI_Article_Pages_BOOKCoSKPI_1_JOURNALCoSKPI" xfId="44875"/>
    <cellStyle name="A_YearHeadings_7.KPI_Article_Pages_BOOKCoSKPI_1_ProdExp_Journal_KPI" xfId="44876"/>
    <cellStyle name="A_YearHeadings_7.KPI_Article_Pages_BOOKCoSKPI_2" xfId="44877"/>
    <cellStyle name="A_YearHeadings_7.KPI_Article_Pages_BOOKCoSKPI_2_0.Mgmt Cockpit" xfId="44878"/>
    <cellStyle name="A_YearHeadings_7.KPI_Article_Pages_BOOKCoSKPI_2_3.GrossMargin_Journals" xfId="44879"/>
    <cellStyle name="A_YearHeadings_7.KPI_Article_Pages_BOOKCoSKPI_3.GrossMargin_Journals" xfId="44880"/>
    <cellStyle name="A_YearHeadings_7.KPI_Article_Pages_BOOKCoSKPI_6.KPI_Issue" xfId="44881"/>
    <cellStyle name="A_YearHeadings_7.KPI_Article_Pages_BOOKCoSKPI_BOOKCoSKPI" xfId="44882"/>
    <cellStyle name="A_YearHeadings_7.KPI_Article_Pages_BOOKCoSKPI_BOOKCoSKPI_0.Mgmt Cockpit" xfId="44883"/>
    <cellStyle name="A_YearHeadings_7.KPI_Article_Pages_BOOKCoSKPI_BOOKCoSKPI_1" xfId="44884"/>
    <cellStyle name="A_YearHeadings_7.KPI_Article_Pages_BOOKCoSKPI_BOOKCoSKPI_1_3.GrossMargin_Journals" xfId="44885"/>
    <cellStyle name="A_YearHeadings_7.KPI_Article_Pages_BOOKCoSKPI_BOOKCoSKPI_1_BOOKCoSKPI" xfId="44886"/>
    <cellStyle name="A_YearHeadings_7.KPI_Article_Pages_BOOKCoSKPI_BOOKCoSKPI_1_BOOKCoSKPI_0.Mgmt Cockpit" xfId="44887"/>
    <cellStyle name="A_YearHeadings_7.KPI_Article_Pages_BOOKCoSKPI_BOOKCoSKPI_1_BOOKCoSKPI_3.GrossMargin_Journals" xfId="44888"/>
    <cellStyle name="A_YearHeadings_7.KPI_Article_Pages_BOOKCoSKPI_BOOKCoSKPI_2" xfId="44889"/>
    <cellStyle name="A_YearHeadings_7.KPI_Article_Pages_BOOKCoSKPI_BOOKCoSKPI_2_0.Mgmt Cockpit" xfId="44890"/>
    <cellStyle name="A_YearHeadings_7.KPI_Article_Pages_BOOKCoSKPI_BOOKCoSKPI_2_3.GrossMargin_Journals" xfId="44891"/>
    <cellStyle name="A_YearHeadings_7.KPI_Article_Pages_BOOKCoSKPI_BOOKCoSKPI_3.GrossMargin_Journals" xfId="44892"/>
    <cellStyle name="A_YearHeadings_7.KPI_Article_Pages_BOOKCoSKPI_BOOKCoSKPI_6.KPI_Issue" xfId="44893"/>
    <cellStyle name="A_YearHeadings_7.KPI_Article_Pages_BOOKCoSKPI_BOOKCoSKPI_BOOKCoSKPI" xfId="44894"/>
    <cellStyle name="A_YearHeadings_7.KPI_Article_Pages_BOOKCoSKPI_BOOKCoSKPI_BOOKCoSKPI_1" xfId="44895"/>
    <cellStyle name="A_YearHeadings_7.KPI_Article_Pages_BOOKCoSKPI_BOOKCoSKPI_BOOKCoSKPI_1_0.Mgmt Cockpit" xfId="44896"/>
    <cellStyle name="A_YearHeadings_7.KPI_Article_Pages_BOOKCoSKPI_BOOKCoSKPI_BOOKCoSKPI_1_3.GrossMargin_Journals" xfId="44897"/>
    <cellStyle name="A_YearHeadings_7.KPI_Article_Pages_BOOKCoSKPI_BOOKCoSKPI_BOOKCoSKPI_3.GrossMargin_Journals" xfId="44898"/>
    <cellStyle name="A_YearHeadings_7.KPI_Article_Pages_BOOKCoSKPI_BOOKCoSKPI_BOOKCoSKPI_BOOKCoSKPI" xfId="44899"/>
    <cellStyle name="A_YearHeadings_7.KPI_Article_Pages_BOOKCoSKPI_BOOKCoSKPI_BOOKCoSKPI_BOOKCoSKPI_0.Mgmt Cockpit" xfId="44900"/>
    <cellStyle name="A_YearHeadings_7.KPI_Article_Pages_BOOKCoSKPI_BOOKCoSKPI_BOOKCoSKPI_BOOKCoSKPI_3.GrossMargin_Journals" xfId="44901"/>
    <cellStyle name="A_YearHeadings_7.KPI_Article_Pages_BOOKCoSKPI_BOOKCoSKPI_CREST_SPS_KPI" xfId="44902"/>
    <cellStyle name="A_YearHeadings_7.KPI_Article_Pages_BOOKCoSKPI_BOOKCoSKPI_CREST_SPS_KPI_0.Mgmt Cockpit" xfId="44903"/>
    <cellStyle name="A_YearHeadings_7.KPI_Article_Pages_BOOKCoSKPI_BOOKCoSKPI_CREST_SPS_KPI_3.GrossMargin_Journals" xfId="44904"/>
    <cellStyle name="A_YearHeadings_7.KPI_Article_Pages_BOOKCoSKPI_BOOKCoSKPI_CREST_SPS_KPI_BOOKCoSKPI" xfId="44905"/>
    <cellStyle name="A_YearHeadings_7.KPI_Article_Pages_BOOKCoSKPI_BOOKCoSKPI_CREST_SPS_KPI_BOOKCoSKPI_1" xfId="44906"/>
    <cellStyle name="A_YearHeadings_7.KPI_Article_Pages_BOOKCoSKPI_BOOKCoSKPI_CREST_SPS_KPI_BOOKCoSKPI_1_0.Mgmt Cockpit" xfId="44907"/>
    <cellStyle name="A_YearHeadings_7.KPI_Article_Pages_BOOKCoSKPI_BOOKCoSKPI_CREST_SPS_KPI_BOOKCoSKPI_1_3.GrossMargin_Journals" xfId="44908"/>
    <cellStyle name="A_YearHeadings_7.KPI_Article_Pages_BOOKCoSKPI_BOOKCoSKPI_CREST_SPS_KPI_BOOKCoSKPI_3.GrossMargin_Journals" xfId="44909"/>
    <cellStyle name="A_YearHeadings_7.KPI_Article_Pages_BOOKCoSKPI_BOOKCoSKPI_CREST_SPS_KPI_BOOKCoSKPI_BOOKCoSKPI" xfId="44910"/>
    <cellStyle name="A_YearHeadings_7.KPI_Article_Pages_BOOKCoSKPI_BOOKCoSKPI_CREST_SPS_KPI_BOOKCoSKPI_BOOKCoSKPI_0.Mgmt Cockpit" xfId="44911"/>
    <cellStyle name="A_YearHeadings_7.KPI_Article_Pages_BOOKCoSKPI_BOOKCoSKPI_CREST_SPS_KPI_BOOKCoSKPI_BOOKCoSKPI_3.GrossMargin_Journals" xfId="44912"/>
    <cellStyle name="A_YearHeadings_7.KPI_Article_Pages_BOOKCoSKPI_BOOKCoSKPI_JOURNALCoSKPI" xfId="44913"/>
    <cellStyle name="A_YearHeadings_7.KPI_Article_Pages_BOOKCoSKPI_BOOKCoSKPI_ProdExp_Journal_KPI" xfId="44914"/>
    <cellStyle name="A_YearHeadings_7.KPI_Article_Pages_BOOKCoSKPI_CREST_SPS_KPI" xfId="44915"/>
    <cellStyle name="A_YearHeadings_7.KPI_Article_Pages_BOOKCoSKPI_CREST_SPS_KPI_0.Mgmt Cockpit" xfId="44916"/>
    <cellStyle name="A_YearHeadings_7.KPI_Article_Pages_BOOKCoSKPI_CREST_SPS_KPI_3.GrossMargin_Journals" xfId="44917"/>
    <cellStyle name="A_YearHeadings_7.KPI_Article_Pages_BOOKCoSKPI_CREST_SPS_KPI_BOOKCoSKPI" xfId="44918"/>
    <cellStyle name="A_YearHeadings_7.KPI_Article_Pages_BOOKCoSKPI_CREST_SPS_KPI_BOOKCoSKPI_1" xfId="44919"/>
    <cellStyle name="A_YearHeadings_7.KPI_Article_Pages_BOOKCoSKPI_CREST_SPS_KPI_BOOKCoSKPI_1_0.Mgmt Cockpit" xfId="44920"/>
    <cellStyle name="A_YearHeadings_7.KPI_Article_Pages_BOOKCoSKPI_CREST_SPS_KPI_BOOKCoSKPI_1_3.GrossMargin_Journals" xfId="44921"/>
    <cellStyle name="A_YearHeadings_7.KPI_Article_Pages_BOOKCoSKPI_CREST_SPS_KPI_BOOKCoSKPI_3.GrossMargin_Journals" xfId="44922"/>
    <cellStyle name="A_YearHeadings_7.KPI_Article_Pages_BOOKCoSKPI_CREST_SPS_KPI_BOOKCoSKPI_BOOKCoSKPI" xfId="44923"/>
    <cellStyle name="A_YearHeadings_7.KPI_Article_Pages_BOOKCoSKPI_CREST_SPS_KPI_BOOKCoSKPI_BOOKCoSKPI_0.Mgmt Cockpit" xfId="44924"/>
    <cellStyle name="A_YearHeadings_7.KPI_Article_Pages_BOOKCoSKPI_CREST_SPS_KPI_BOOKCoSKPI_BOOKCoSKPI_3.GrossMargin_Journals" xfId="44925"/>
    <cellStyle name="A_YearHeadings_7.KPI_Article_Pages_BOOKCoSKPI_JOURNALCoSKPI" xfId="44926"/>
    <cellStyle name="A_YearHeadings_7.KPI_Article_Pages_BOOKCoSKPI_ProdExp_Journal_KPI" xfId="44927"/>
    <cellStyle name="A_YearHeadings_7.KPI_Article_Pages_CREST_SPS_KPI" xfId="44928"/>
    <cellStyle name="A_YearHeadings_7.KPI_Article_Pages_CREST_SPS_KPI_0.Mgmt Cockpit" xfId="44929"/>
    <cellStyle name="A_YearHeadings_7.KPI_Article_Pages_CREST_SPS_KPI_3.GrossMargin_Journals" xfId="44930"/>
    <cellStyle name="A_YearHeadings_7.KPI_Article_Pages_CREST_SPS_KPI_BOOKCoSKPI" xfId="44931"/>
    <cellStyle name="A_YearHeadings_7.KPI_Article_Pages_CREST_SPS_KPI_BOOKCoSKPI_1" xfId="44932"/>
    <cellStyle name="A_YearHeadings_7.KPI_Article_Pages_CREST_SPS_KPI_BOOKCoSKPI_1_0.Mgmt Cockpit" xfId="44933"/>
    <cellStyle name="A_YearHeadings_7.KPI_Article_Pages_CREST_SPS_KPI_BOOKCoSKPI_1_3.GrossMargin_Journals" xfId="44934"/>
    <cellStyle name="A_YearHeadings_7.KPI_Article_Pages_CREST_SPS_KPI_BOOKCoSKPI_3.GrossMargin_Journals" xfId="44935"/>
    <cellStyle name="A_YearHeadings_7.KPI_Article_Pages_CREST_SPS_KPI_BOOKCoSKPI_BOOKCoSKPI" xfId="44936"/>
    <cellStyle name="A_YearHeadings_7.KPI_Article_Pages_CREST_SPS_KPI_BOOKCoSKPI_BOOKCoSKPI_0.Mgmt Cockpit" xfId="44937"/>
    <cellStyle name="A_YearHeadings_7.KPI_Article_Pages_CREST_SPS_KPI_BOOKCoSKPI_BOOKCoSKPI_3.GrossMargin_Journals" xfId="44938"/>
    <cellStyle name="A_YearHeadings_7.KPI_Article_Pages_JOURNALCoSKPI" xfId="44939"/>
    <cellStyle name="A_YearHeadings_7.KPI_Article_Pages_JOURNALCoSKPI_0.Mgmt Cockpit" xfId="44940"/>
    <cellStyle name="A_YearHeadings_7.KPI_Article_Pages_JOURNALCoSKPI_1" xfId="44941"/>
    <cellStyle name="A_YearHeadings_7.KPI_Article_Pages_JOURNALCoSKPI_3.GrossMargin_Journals" xfId="44942"/>
    <cellStyle name="A_YearHeadings_7.KPI_Article_Pages_JOURNALCoSKPI_BOOKCoSKPI" xfId="44943"/>
    <cellStyle name="A_YearHeadings_7.KPI_Article_Pages_JOURNALCoSKPI_BOOKCoSKPI_3.GrossMargin_Journals" xfId="44944"/>
    <cellStyle name="A_YearHeadings_7.KPI_Article_Pages_JOURNALCoSKPI_BOOKCoSKPI_BOOKCoSKPI" xfId="44945"/>
    <cellStyle name="A_YearHeadings_7.KPI_Article_Pages_JOURNALCoSKPI_BOOKCoSKPI_BOOKCoSKPI_0.Mgmt Cockpit" xfId="44946"/>
    <cellStyle name="A_YearHeadings_7.KPI_Article_Pages_JOURNALCoSKPI_BOOKCoSKPI_BOOKCoSKPI_3.GrossMargin_Journals" xfId="44947"/>
    <cellStyle name="A_YearHeadings_7.KPI_Article_Pages_JOURNALCoSKPI_CREST_SPS_KPI" xfId="44948"/>
    <cellStyle name="A_YearHeadings_7.KPI_Article_Pages_JOURNALCoSKPI_CREST_SPS_KPI_0.Mgmt Cockpit" xfId="44949"/>
    <cellStyle name="A_YearHeadings_7.KPI_Article_Pages_JOURNALCoSKPI_CREST_SPS_KPI_3.GrossMargin_Journals" xfId="44950"/>
    <cellStyle name="A_YearHeadings_7.KPI_Article_Pages_JOURNALCoSKPI_CREST_SPS_KPI_BOOKCoSKPI" xfId="44951"/>
    <cellStyle name="A_YearHeadings_7.KPI_Article_Pages_JOURNALCoSKPI_CREST_SPS_KPI_BOOKCoSKPI_1" xfId="44952"/>
    <cellStyle name="A_YearHeadings_7.KPI_Article_Pages_JOURNALCoSKPI_CREST_SPS_KPI_BOOKCoSKPI_1_0.Mgmt Cockpit" xfId="44953"/>
    <cellStyle name="A_YearHeadings_7.KPI_Article_Pages_JOURNALCoSKPI_CREST_SPS_KPI_BOOKCoSKPI_1_3.GrossMargin_Journals" xfId="44954"/>
    <cellStyle name="A_YearHeadings_7.KPI_Article_Pages_JOURNALCoSKPI_CREST_SPS_KPI_BOOKCoSKPI_3.GrossMargin_Journals" xfId="44955"/>
    <cellStyle name="A_YearHeadings_7.KPI_Article_Pages_JOURNALCoSKPI_CREST_SPS_KPI_BOOKCoSKPI_BOOKCoSKPI" xfId="44956"/>
    <cellStyle name="A_YearHeadings_7.KPI_Article_Pages_JOURNALCoSKPI_CREST_SPS_KPI_BOOKCoSKPI_BOOKCoSKPI_0.Mgmt Cockpit" xfId="44957"/>
    <cellStyle name="A_YearHeadings_7.KPI_Article_Pages_JOURNALCoSKPI_CREST_SPS_KPI_BOOKCoSKPI_BOOKCoSKPI_3.GrossMargin_Journals" xfId="44958"/>
    <cellStyle name="A_YearHeadings_7.KPI_Article_Pages_ProdExp_Journal_KPI" xfId="44959"/>
    <cellStyle name="A_YearHeadings_9.KPI_Book (2)" xfId="44960"/>
    <cellStyle name="A_YearHeadings_9.KPI_Book (2)_0.Mgmt Cockpit" xfId="44961"/>
    <cellStyle name="A_YearHeadings_9.KPI_Book (2)_3.GrossMargin_Journals" xfId="44962"/>
    <cellStyle name="A_YearHeadings_9.KPI_Book (2)_6.KPI_Issue" xfId="44963"/>
    <cellStyle name="A_YearHeadings_9.KPI_Book (2)_BOOKCoSKPI" xfId="44964"/>
    <cellStyle name="A_YearHeadings_9.KPI_Book (2)_BOOKCoSKPI_0.Mgmt Cockpit" xfId="44965"/>
    <cellStyle name="A_YearHeadings_9.KPI_Book (2)_BOOKCoSKPI_1" xfId="44966"/>
    <cellStyle name="A_YearHeadings_9.KPI_Book (2)_BOOKCoSKPI_1_3.GrossMargin_Journals" xfId="44967"/>
    <cellStyle name="A_YearHeadings_9.KPI_Book (2)_BOOKCoSKPI_1_BOOKCoSKPI" xfId="44968"/>
    <cellStyle name="A_YearHeadings_9.KPI_Book (2)_BOOKCoSKPI_1_BOOKCoSKPI_0.Mgmt Cockpit" xfId="44969"/>
    <cellStyle name="A_YearHeadings_9.KPI_Book (2)_BOOKCoSKPI_1_BOOKCoSKPI_3.GrossMargin_Journals" xfId="44970"/>
    <cellStyle name="A_YearHeadings_9.KPI_Book (2)_BOOKCoSKPI_2" xfId="44971"/>
    <cellStyle name="A_YearHeadings_9.KPI_Book (2)_BOOKCoSKPI_2_0.Mgmt Cockpit" xfId="44972"/>
    <cellStyle name="A_YearHeadings_9.KPI_Book (2)_BOOKCoSKPI_2_3.GrossMargin_Journals" xfId="44973"/>
    <cellStyle name="A_YearHeadings_9.KPI_Book (2)_BOOKCoSKPI_3.GrossMargin_Journals" xfId="44974"/>
    <cellStyle name="A_YearHeadings_9.KPI_Book (2)_BOOKCoSKPI_6.KPI_Issue" xfId="44975"/>
    <cellStyle name="A_YearHeadings_9.KPI_Book (2)_BOOKCoSKPI_BOOKCoSKPI" xfId="44976"/>
    <cellStyle name="A_YearHeadings_9.KPI_Book (2)_BOOKCoSKPI_BOOKCoSKPI_1" xfId="44977"/>
    <cellStyle name="A_YearHeadings_9.KPI_Book (2)_BOOKCoSKPI_BOOKCoSKPI_1_0.Mgmt Cockpit" xfId="44978"/>
    <cellStyle name="A_YearHeadings_9.KPI_Book (2)_BOOKCoSKPI_BOOKCoSKPI_1_3.GrossMargin_Journals" xfId="44979"/>
    <cellStyle name="A_YearHeadings_9.KPI_Book (2)_BOOKCoSKPI_BOOKCoSKPI_3.GrossMargin_Journals" xfId="44980"/>
    <cellStyle name="A_YearHeadings_9.KPI_Book (2)_BOOKCoSKPI_BOOKCoSKPI_BOOKCoSKPI" xfId="44981"/>
    <cellStyle name="A_YearHeadings_9.KPI_Book (2)_BOOKCoSKPI_BOOKCoSKPI_BOOKCoSKPI_0.Mgmt Cockpit" xfId="44982"/>
    <cellStyle name="A_YearHeadings_9.KPI_Book (2)_BOOKCoSKPI_BOOKCoSKPI_BOOKCoSKPI_3.GrossMargin_Journals" xfId="44983"/>
    <cellStyle name="A_YearHeadings_9.KPI_Book (2)_BOOKCoSKPI_CREST_SPS_KPI" xfId="44984"/>
    <cellStyle name="A_YearHeadings_9.KPI_Book (2)_BOOKCoSKPI_CREST_SPS_KPI_0.Mgmt Cockpit" xfId="44985"/>
    <cellStyle name="A_YearHeadings_9.KPI_Book (2)_BOOKCoSKPI_CREST_SPS_KPI_3.GrossMargin_Journals" xfId="44986"/>
    <cellStyle name="A_YearHeadings_9.KPI_Book (2)_BOOKCoSKPI_CREST_SPS_KPI_BOOKCoSKPI" xfId="44987"/>
    <cellStyle name="A_YearHeadings_9.KPI_Book (2)_BOOKCoSKPI_CREST_SPS_KPI_BOOKCoSKPI_1" xfId="44988"/>
    <cellStyle name="A_YearHeadings_9.KPI_Book (2)_BOOKCoSKPI_CREST_SPS_KPI_BOOKCoSKPI_1_0.Mgmt Cockpit" xfId="44989"/>
    <cellStyle name="A_YearHeadings_9.KPI_Book (2)_BOOKCoSKPI_CREST_SPS_KPI_BOOKCoSKPI_1_3.GrossMargin_Journals" xfId="44990"/>
    <cellStyle name="A_YearHeadings_9.KPI_Book (2)_BOOKCoSKPI_CREST_SPS_KPI_BOOKCoSKPI_3.GrossMargin_Journals" xfId="44991"/>
    <cellStyle name="A_YearHeadings_9.KPI_Book (2)_BOOKCoSKPI_CREST_SPS_KPI_BOOKCoSKPI_BOOKCoSKPI" xfId="44992"/>
    <cellStyle name="A_YearHeadings_9.KPI_Book (2)_BOOKCoSKPI_CREST_SPS_KPI_BOOKCoSKPI_BOOKCoSKPI_0.Mgmt Cockpit" xfId="44993"/>
    <cellStyle name="A_YearHeadings_9.KPI_Book (2)_BOOKCoSKPI_CREST_SPS_KPI_BOOKCoSKPI_BOOKCoSKPI_3.GrossMargin_Journals" xfId="44994"/>
    <cellStyle name="A_YearHeadings_9.KPI_Book (2)_BOOKCoSKPI_JOURNALCoSKPI" xfId="44995"/>
    <cellStyle name="A_YearHeadings_9.KPI_Book (2)_BOOKCoSKPI_ProdExp_Journal_KPI" xfId="44996"/>
    <cellStyle name="A_YearHeadings_9.KPI_Book (2)_CREST_SPS_KPI" xfId="44997"/>
    <cellStyle name="A_YearHeadings_9.KPI_Book (2)_CREST_SPS_KPI_0.Mgmt Cockpit" xfId="44998"/>
    <cellStyle name="A_YearHeadings_9.KPI_Book (2)_CREST_SPS_KPI_3.GrossMargin_Journals" xfId="44999"/>
    <cellStyle name="A_YearHeadings_9.KPI_Book (2)_CREST_SPS_KPI_BOOKCoSKPI" xfId="45000"/>
    <cellStyle name="A_YearHeadings_9.KPI_Book (2)_CREST_SPS_KPI_BOOKCoSKPI_1" xfId="45001"/>
    <cellStyle name="A_YearHeadings_9.KPI_Book (2)_CREST_SPS_KPI_BOOKCoSKPI_1_0.Mgmt Cockpit" xfId="45002"/>
    <cellStyle name="A_YearHeadings_9.KPI_Book (2)_CREST_SPS_KPI_BOOKCoSKPI_1_3.GrossMargin_Journals" xfId="45003"/>
    <cellStyle name="A_YearHeadings_9.KPI_Book (2)_CREST_SPS_KPI_BOOKCoSKPI_3.GrossMargin_Journals" xfId="45004"/>
    <cellStyle name="A_YearHeadings_9.KPI_Book (2)_CREST_SPS_KPI_BOOKCoSKPI_BOOKCoSKPI" xfId="45005"/>
    <cellStyle name="A_YearHeadings_9.KPI_Book (2)_CREST_SPS_KPI_BOOKCoSKPI_BOOKCoSKPI_0.Mgmt Cockpit" xfId="45006"/>
    <cellStyle name="A_YearHeadings_9.KPI_Book (2)_CREST_SPS_KPI_BOOKCoSKPI_BOOKCoSKPI_3.GrossMargin_Journals" xfId="45007"/>
    <cellStyle name="A_YearHeadings_9.KPI_Book (2)_JOURNALCoSKPI" xfId="45008"/>
    <cellStyle name="A_YearHeadings_9.KPI_Book (2)_ProdExp_Journal_KPI" xfId="45009"/>
    <cellStyle name="A_YearHeadings_BMC sales TE" xfId="17218"/>
    <cellStyle name="A_YearHeadings_BOOKCoSKPI" xfId="45010"/>
    <cellStyle name="A_YearHeadings_BOOKCoSKPI_0.Mgmt Cockpit" xfId="45011"/>
    <cellStyle name="A_YearHeadings_BOOKCoSKPI_1" xfId="45012"/>
    <cellStyle name="A_YearHeadings_BOOKCoSKPI_1_0.Mgmt Cockpit" xfId="45013"/>
    <cellStyle name="A_YearHeadings_BOOKCoSKPI_1_3.GrossMargin_Journals" xfId="45014"/>
    <cellStyle name="A_YearHeadings_BOOKCoSKPI_1_6.KPI_Issue" xfId="45015"/>
    <cellStyle name="A_YearHeadings_BOOKCoSKPI_1_BOOKCoSKPI" xfId="45016"/>
    <cellStyle name="A_YearHeadings_BOOKCoSKPI_1_BOOKCoSKPI_1" xfId="45017"/>
    <cellStyle name="A_YearHeadings_BOOKCoSKPI_1_BOOKCoSKPI_1_0.Mgmt Cockpit" xfId="45018"/>
    <cellStyle name="A_YearHeadings_BOOKCoSKPI_1_BOOKCoSKPI_1_3.GrossMargin_Journals" xfId="45019"/>
    <cellStyle name="A_YearHeadings_BOOKCoSKPI_1_BOOKCoSKPI_3.GrossMargin_Journals" xfId="45020"/>
    <cellStyle name="A_YearHeadings_BOOKCoSKPI_1_BOOKCoSKPI_BOOKCoSKPI" xfId="45021"/>
    <cellStyle name="A_YearHeadings_BOOKCoSKPI_1_BOOKCoSKPI_BOOKCoSKPI_0.Mgmt Cockpit" xfId="45022"/>
    <cellStyle name="A_YearHeadings_BOOKCoSKPI_1_BOOKCoSKPI_BOOKCoSKPI_3.GrossMargin_Journals" xfId="45023"/>
    <cellStyle name="A_YearHeadings_BOOKCoSKPI_1_CREST_SPS_KPI" xfId="45024"/>
    <cellStyle name="A_YearHeadings_BOOKCoSKPI_1_CREST_SPS_KPI_0.Mgmt Cockpit" xfId="45025"/>
    <cellStyle name="A_YearHeadings_BOOKCoSKPI_1_CREST_SPS_KPI_3.GrossMargin_Journals" xfId="45026"/>
    <cellStyle name="A_YearHeadings_BOOKCoSKPI_1_CREST_SPS_KPI_BOOKCoSKPI" xfId="45027"/>
    <cellStyle name="A_YearHeadings_BOOKCoSKPI_1_CREST_SPS_KPI_BOOKCoSKPI_1" xfId="45028"/>
    <cellStyle name="A_YearHeadings_BOOKCoSKPI_1_CREST_SPS_KPI_BOOKCoSKPI_1_0.Mgmt Cockpit" xfId="45029"/>
    <cellStyle name="A_YearHeadings_BOOKCoSKPI_1_CREST_SPS_KPI_BOOKCoSKPI_1_3.GrossMargin_Journals" xfId="45030"/>
    <cellStyle name="A_YearHeadings_BOOKCoSKPI_1_CREST_SPS_KPI_BOOKCoSKPI_3.GrossMargin_Journals" xfId="45031"/>
    <cellStyle name="A_YearHeadings_BOOKCoSKPI_1_CREST_SPS_KPI_BOOKCoSKPI_BOOKCoSKPI" xfId="45032"/>
    <cellStyle name="A_YearHeadings_BOOKCoSKPI_1_CREST_SPS_KPI_BOOKCoSKPI_BOOKCoSKPI_0.Mgmt Cockpit" xfId="45033"/>
    <cellStyle name="A_YearHeadings_BOOKCoSKPI_1_CREST_SPS_KPI_BOOKCoSKPI_BOOKCoSKPI_3.GrossMargin_Journals" xfId="45034"/>
    <cellStyle name="A_YearHeadings_BOOKCoSKPI_1_JOURNALCoSKPI" xfId="45035"/>
    <cellStyle name="A_YearHeadings_BOOKCoSKPI_1_ProdExp_Journal_KPI" xfId="45036"/>
    <cellStyle name="A_YearHeadings_BOOKCoSKPI_2" xfId="45037"/>
    <cellStyle name="A_YearHeadings_BOOKCoSKPI_2_3.GrossMargin_Journals" xfId="45038"/>
    <cellStyle name="A_YearHeadings_BOOKCoSKPI_2_BOOKCoSKPI" xfId="45039"/>
    <cellStyle name="A_YearHeadings_BOOKCoSKPI_2_BOOKCoSKPI_0.Mgmt Cockpit" xfId="45040"/>
    <cellStyle name="A_YearHeadings_BOOKCoSKPI_2_BOOKCoSKPI_3.GrossMargin_Journals" xfId="45041"/>
    <cellStyle name="A_YearHeadings_BOOKCoSKPI_3" xfId="45042"/>
    <cellStyle name="A_YearHeadings_BOOKCoSKPI_3.GrossMargin_Journals" xfId="45043"/>
    <cellStyle name="A_YearHeadings_BOOKCoSKPI_3_0.Mgmt Cockpit" xfId="45044"/>
    <cellStyle name="A_YearHeadings_BOOKCoSKPI_3_3.GrossMargin_Journals" xfId="45045"/>
    <cellStyle name="A_YearHeadings_BOOKCoSKPI_6.KPI_Issue" xfId="45046"/>
    <cellStyle name="A_YearHeadings_BOOKCoSKPI_BOOKCoSKPI" xfId="45047"/>
    <cellStyle name="A_YearHeadings_BOOKCoSKPI_BOOKCoSKPI_0.Mgmt Cockpit" xfId="45048"/>
    <cellStyle name="A_YearHeadings_BOOKCoSKPI_BOOKCoSKPI_1" xfId="45049"/>
    <cellStyle name="A_YearHeadings_BOOKCoSKPI_BOOKCoSKPI_1_3.GrossMargin_Journals" xfId="45050"/>
    <cellStyle name="A_YearHeadings_BOOKCoSKPI_BOOKCoSKPI_1_BOOKCoSKPI" xfId="45051"/>
    <cellStyle name="A_YearHeadings_BOOKCoSKPI_BOOKCoSKPI_1_BOOKCoSKPI_0.Mgmt Cockpit" xfId="45052"/>
    <cellStyle name="A_YearHeadings_BOOKCoSKPI_BOOKCoSKPI_1_BOOKCoSKPI_3.GrossMargin_Journals" xfId="45053"/>
    <cellStyle name="A_YearHeadings_BOOKCoSKPI_BOOKCoSKPI_2" xfId="45054"/>
    <cellStyle name="A_YearHeadings_BOOKCoSKPI_BOOKCoSKPI_2_0.Mgmt Cockpit" xfId="45055"/>
    <cellStyle name="A_YearHeadings_BOOKCoSKPI_BOOKCoSKPI_2_3.GrossMargin_Journals" xfId="45056"/>
    <cellStyle name="A_YearHeadings_BOOKCoSKPI_BOOKCoSKPI_3.GrossMargin_Journals" xfId="45057"/>
    <cellStyle name="A_YearHeadings_BOOKCoSKPI_BOOKCoSKPI_6.KPI_Issue" xfId="45058"/>
    <cellStyle name="A_YearHeadings_BOOKCoSKPI_BOOKCoSKPI_BOOKCoSKPI" xfId="45059"/>
    <cellStyle name="A_YearHeadings_BOOKCoSKPI_BOOKCoSKPI_BOOKCoSKPI_1" xfId="45060"/>
    <cellStyle name="A_YearHeadings_BOOKCoSKPI_BOOKCoSKPI_BOOKCoSKPI_1_0.Mgmt Cockpit" xfId="45061"/>
    <cellStyle name="A_YearHeadings_BOOKCoSKPI_BOOKCoSKPI_BOOKCoSKPI_1_3.GrossMargin_Journals" xfId="45062"/>
    <cellStyle name="A_YearHeadings_BOOKCoSKPI_BOOKCoSKPI_BOOKCoSKPI_3.GrossMargin_Journals" xfId="45063"/>
    <cellStyle name="A_YearHeadings_BOOKCoSKPI_BOOKCoSKPI_BOOKCoSKPI_BOOKCoSKPI" xfId="45064"/>
    <cellStyle name="A_YearHeadings_BOOKCoSKPI_BOOKCoSKPI_BOOKCoSKPI_BOOKCoSKPI_0.Mgmt Cockpit" xfId="45065"/>
    <cellStyle name="A_YearHeadings_BOOKCoSKPI_BOOKCoSKPI_BOOKCoSKPI_BOOKCoSKPI_3.GrossMargin_Journals" xfId="45066"/>
    <cellStyle name="A_YearHeadings_BOOKCoSKPI_BOOKCoSKPI_CREST_SPS_KPI" xfId="45067"/>
    <cellStyle name="A_YearHeadings_BOOKCoSKPI_BOOKCoSKPI_CREST_SPS_KPI_0.Mgmt Cockpit" xfId="45068"/>
    <cellStyle name="A_YearHeadings_BOOKCoSKPI_BOOKCoSKPI_CREST_SPS_KPI_3.GrossMargin_Journals" xfId="45069"/>
    <cellStyle name="A_YearHeadings_BOOKCoSKPI_BOOKCoSKPI_CREST_SPS_KPI_BOOKCoSKPI" xfId="45070"/>
    <cellStyle name="A_YearHeadings_BOOKCoSKPI_BOOKCoSKPI_CREST_SPS_KPI_BOOKCoSKPI_1" xfId="45071"/>
    <cellStyle name="A_YearHeadings_BOOKCoSKPI_BOOKCoSKPI_CREST_SPS_KPI_BOOKCoSKPI_1_0.Mgmt Cockpit" xfId="45072"/>
    <cellStyle name="A_YearHeadings_BOOKCoSKPI_BOOKCoSKPI_CREST_SPS_KPI_BOOKCoSKPI_1_3.GrossMargin_Journals" xfId="45073"/>
    <cellStyle name="A_YearHeadings_BOOKCoSKPI_BOOKCoSKPI_CREST_SPS_KPI_BOOKCoSKPI_3.GrossMargin_Journals" xfId="45074"/>
    <cellStyle name="A_YearHeadings_BOOKCoSKPI_BOOKCoSKPI_CREST_SPS_KPI_BOOKCoSKPI_BOOKCoSKPI" xfId="45075"/>
    <cellStyle name="A_YearHeadings_BOOKCoSKPI_BOOKCoSKPI_CREST_SPS_KPI_BOOKCoSKPI_BOOKCoSKPI_0.Mgmt Cockpit" xfId="45076"/>
    <cellStyle name="A_YearHeadings_BOOKCoSKPI_BOOKCoSKPI_CREST_SPS_KPI_BOOKCoSKPI_BOOKCoSKPI_3.GrossMargin_Journals" xfId="45077"/>
    <cellStyle name="A_YearHeadings_BOOKCoSKPI_BOOKCoSKPI_JOURNALCoSKPI" xfId="45078"/>
    <cellStyle name="A_YearHeadings_BOOKCoSKPI_BOOKCoSKPI_ProdExp_Journal_KPI" xfId="45079"/>
    <cellStyle name="A_YearHeadings_BOOKCoSKPI_CREST_SPS_KPI" xfId="45080"/>
    <cellStyle name="A_YearHeadings_BOOKCoSKPI_CREST_SPS_KPI_0.Mgmt Cockpit" xfId="45081"/>
    <cellStyle name="A_YearHeadings_BOOKCoSKPI_CREST_SPS_KPI_3.GrossMargin_Journals" xfId="45082"/>
    <cellStyle name="A_YearHeadings_BOOKCoSKPI_CREST_SPS_KPI_BOOKCoSKPI" xfId="45083"/>
    <cellStyle name="A_YearHeadings_BOOKCoSKPI_CREST_SPS_KPI_BOOKCoSKPI_1" xfId="45084"/>
    <cellStyle name="A_YearHeadings_BOOKCoSKPI_CREST_SPS_KPI_BOOKCoSKPI_1_0.Mgmt Cockpit" xfId="45085"/>
    <cellStyle name="A_YearHeadings_BOOKCoSKPI_CREST_SPS_KPI_BOOKCoSKPI_1_3.GrossMargin_Journals" xfId="45086"/>
    <cellStyle name="A_YearHeadings_BOOKCoSKPI_CREST_SPS_KPI_BOOKCoSKPI_3.GrossMargin_Journals" xfId="45087"/>
    <cellStyle name="A_YearHeadings_BOOKCoSKPI_CREST_SPS_KPI_BOOKCoSKPI_BOOKCoSKPI" xfId="45088"/>
    <cellStyle name="A_YearHeadings_BOOKCoSKPI_CREST_SPS_KPI_BOOKCoSKPI_BOOKCoSKPI_0.Mgmt Cockpit" xfId="45089"/>
    <cellStyle name="A_YearHeadings_BOOKCoSKPI_CREST_SPS_KPI_BOOKCoSKPI_BOOKCoSKPI_3.GrossMargin_Journals" xfId="45090"/>
    <cellStyle name="A_YearHeadings_BOOKCoSKPI_JOURNALCoSKPI" xfId="45091"/>
    <cellStyle name="A_YearHeadings_BOOKCoSKPI_ProdExp_Journal_KPI" xfId="45092"/>
    <cellStyle name="A_YearHeadings_CREST_SPS_KPI" xfId="45093"/>
    <cellStyle name="A_YearHeadings_CREST_SPS_KPI_0.Mgmt Cockpit" xfId="45094"/>
    <cellStyle name="A_YearHeadings_CREST_SPS_KPI_3.GrossMargin_Journals" xfId="45095"/>
    <cellStyle name="A_YearHeadings_CREST_SPS_KPI_BOOKCoSKPI" xfId="45096"/>
    <cellStyle name="A_YearHeadings_CREST_SPS_KPI_BOOKCoSKPI_1" xfId="45097"/>
    <cellStyle name="A_YearHeadings_CREST_SPS_KPI_BOOKCoSKPI_1_0.Mgmt Cockpit" xfId="45098"/>
    <cellStyle name="A_YearHeadings_CREST_SPS_KPI_BOOKCoSKPI_1_3.GrossMargin_Journals" xfId="45099"/>
    <cellStyle name="A_YearHeadings_CREST_SPS_KPI_BOOKCoSKPI_3.GrossMargin_Journals" xfId="45100"/>
    <cellStyle name="A_YearHeadings_CREST_SPS_KPI_BOOKCoSKPI_BOOKCoSKPI" xfId="45101"/>
    <cellStyle name="A_YearHeadings_CREST_SPS_KPI_BOOKCoSKPI_BOOKCoSKPI_0.Mgmt Cockpit" xfId="45102"/>
    <cellStyle name="A_YearHeadings_CREST_SPS_KPI_BOOKCoSKPI_BOOKCoSKPI_3.GrossMargin_Journals" xfId="45103"/>
    <cellStyle name="A_YearHeadings_Data" xfId="17219"/>
    <cellStyle name="A_YearHeadings_Data_Structure" xfId="17220"/>
    <cellStyle name="A_YearHeadings_Data_structure_1" xfId="17221"/>
    <cellStyle name="A_YearHeadings_Data_Structure_structure" xfId="17222"/>
    <cellStyle name="A_YearHeadings_JOURNALCoSKPI" xfId="45104"/>
    <cellStyle name="A_YearHeadings_JOURNALCoSKPI_0.Mgmt Cockpit" xfId="45105"/>
    <cellStyle name="A_YearHeadings_JOURNALCoSKPI_1" xfId="45106"/>
    <cellStyle name="A_YearHeadings_JOURNALCoSKPI_2" xfId="45107"/>
    <cellStyle name="A_YearHeadings_JOURNALCoSKPI_3.GrossMargin_Journals" xfId="45108"/>
    <cellStyle name="A_YearHeadings_JOURNALCoSKPI_BOOKCoSKPI" xfId="45109"/>
    <cellStyle name="A_YearHeadings_JOURNALCoSKPI_BOOKCoSKPI_3.GrossMargin_Journals" xfId="45110"/>
    <cellStyle name="A_YearHeadings_JOURNALCoSKPI_BOOKCoSKPI_BOOKCoSKPI" xfId="45111"/>
    <cellStyle name="A_YearHeadings_JOURNALCoSKPI_BOOKCoSKPI_BOOKCoSKPI_0.Mgmt Cockpit" xfId="45112"/>
    <cellStyle name="A_YearHeadings_JOURNALCoSKPI_BOOKCoSKPI_BOOKCoSKPI_3.GrossMargin_Journals" xfId="45113"/>
    <cellStyle name="A_YearHeadings_JOURNALCoSKPI_CREST_SPS_KPI" xfId="45114"/>
    <cellStyle name="A_YearHeadings_JOURNALCoSKPI_CREST_SPS_KPI_0.Mgmt Cockpit" xfId="45115"/>
    <cellStyle name="A_YearHeadings_JOURNALCoSKPI_CREST_SPS_KPI_3.GrossMargin_Journals" xfId="45116"/>
    <cellStyle name="A_YearHeadings_JOURNALCoSKPI_CREST_SPS_KPI_BOOKCoSKPI" xfId="45117"/>
    <cellStyle name="A_YearHeadings_JOURNALCoSKPI_CREST_SPS_KPI_BOOKCoSKPI_1" xfId="45118"/>
    <cellStyle name="A_YearHeadings_JOURNALCoSKPI_CREST_SPS_KPI_BOOKCoSKPI_1_0.Mgmt Cockpit" xfId="45119"/>
    <cellStyle name="A_YearHeadings_JOURNALCoSKPI_CREST_SPS_KPI_BOOKCoSKPI_1_3.GrossMargin_Journals" xfId="45120"/>
    <cellStyle name="A_YearHeadings_JOURNALCoSKPI_CREST_SPS_KPI_BOOKCoSKPI_3.GrossMargin_Journals" xfId="45121"/>
    <cellStyle name="A_YearHeadings_JOURNALCoSKPI_CREST_SPS_KPI_BOOKCoSKPI_BOOKCoSKPI" xfId="45122"/>
    <cellStyle name="A_YearHeadings_JOURNALCoSKPI_CREST_SPS_KPI_BOOKCoSKPI_BOOKCoSKPI_0.Mgmt Cockpit" xfId="45123"/>
    <cellStyle name="A_YearHeadings_JOURNALCoSKPI_CREST_SPS_KPI_BOOKCoSKPI_BOOKCoSKPI_3.GrossMargin_Journals" xfId="45124"/>
    <cellStyle name="A_YearHeadings_MSOA PE" xfId="17223"/>
    <cellStyle name="A_YearHeadings_Open Acces" xfId="17224"/>
    <cellStyle name="A_YearHeadings_ProdExp_Journal_KPI" xfId="45125"/>
    <cellStyle name="A_YearHeadings_Structure" xfId="17225"/>
    <cellStyle name="A_YearHeadings_Structure_1" xfId="17226"/>
    <cellStyle name="A_YearHeadings_Structure_1_structure" xfId="17227"/>
    <cellStyle name="A_YearHeadings_structure_2" xfId="17228"/>
    <cellStyle name="A_YearHeadings_Structure_Structure" xfId="17229"/>
    <cellStyle name="A_YearHeadings_Structure_structure_1" xfId="17230"/>
    <cellStyle name="A_YearHeadings_Structure_Structure_structure" xfId="17231"/>
    <cellStyle name="A¨­￠￢￠O [0]_C¡IAo_AoAUAy¡ÆeC¡I " xfId="17232"/>
    <cellStyle name="A¨­￠￢￠O_AoAUAy¡ÆeC¡I " xfId="17233"/>
    <cellStyle name="absolut" xfId="17234"/>
    <cellStyle name="Abstimmung" xfId="17235"/>
    <cellStyle name="AbstimmungLeer" xfId="17236"/>
    <cellStyle name="ac" xfId="17237"/>
    <cellStyle name="Accent1 - 20%" xfId="355"/>
    <cellStyle name="Accent1 - 20% 2" xfId="356"/>
    <cellStyle name="Accent1 - 20% 3" xfId="1125"/>
    <cellStyle name="Accent1 - 20% 4" xfId="45126"/>
    <cellStyle name="Accent1 - 20%_0.Mgmt Cockpit" xfId="45127"/>
    <cellStyle name="Accent1 - 40%" xfId="357"/>
    <cellStyle name="Accent1 - 40% 2" xfId="358"/>
    <cellStyle name="Accent1 - 40% 3" xfId="1126"/>
    <cellStyle name="Accent1 - 40% 4" xfId="45128"/>
    <cellStyle name="Accent1 - 40%_0.Mgmt Cockpit" xfId="45129"/>
    <cellStyle name="Accent1 - 60%" xfId="359"/>
    <cellStyle name="Accent1 - 60% 2" xfId="360"/>
    <cellStyle name="Accent1 - 60% 3" xfId="1127"/>
    <cellStyle name="Accent1 - 60% 4" xfId="45130"/>
    <cellStyle name="Accent1 - 60%_0.Mgmt Cockpit" xfId="45131"/>
    <cellStyle name="Accent1 10" xfId="1128"/>
    <cellStyle name="Accent1 11" xfId="1129"/>
    <cellStyle name="Accent1 12" xfId="1130"/>
    <cellStyle name="Accent1 13" xfId="1131"/>
    <cellStyle name="Accent1 14" xfId="2393"/>
    <cellStyle name="Accent1 15" xfId="2394"/>
    <cellStyle name="Accent1 16" xfId="2395"/>
    <cellStyle name="Accent1 17" xfId="2396"/>
    <cellStyle name="Accent1 18" xfId="2397"/>
    <cellStyle name="Accent1 19" xfId="2398"/>
    <cellStyle name="Accent1 2" xfId="361"/>
    <cellStyle name="Accent1 2 2" xfId="17238"/>
    <cellStyle name="Accent1 2_0.Mgmt Cockpit" xfId="45132"/>
    <cellStyle name="Accent1 20" xfId="2399"/>
    <cellStyle name="Accent1 21" xfId="2400"/>
    <cellStyle name="Accent1 22" xfId="2401"/>
    <cellStyle name="Accent1 23" xfId="2402"/>
    <cellStyle name="Accent1 24" xfId="2403"/>
    <cellStyle name="Accent1 25" xfId="2404"/>
    <cellStyle name="Accent1 26" xfId="2405"/>
    <cellStyle name="Accent1 27" xfId="2406"/>
    <cellStyle name="Accent1 28" xfId="2407"/>
    <cellStyle name="Accent1 29" xfId="2408"/>
    <cellStyle name="Accent1 3" xfId="1132"/>
    <cellStyle name="Accent1 30" xfId="2409"/>
    <cellStyle name="Accent1 31" xfId="2410"/>
    <cellStyle name="Accent1 32" xfId="2411"/>
    <cellStyle name="Accent1 33" xfId="2412"/>
    <cellStyle name="Accent1 34" xfId="2413"/>
    <cellStyle name="Accent1 35" xfId="2414"/>
    <cellStyle name="Accent1 36" xfId="2415"/>
    <cellStyle name="Accent1 37" xfId="862"/>
    <cellStyle name="Accent1 4" xfId="1133"/>
    <cellStyle name="Accent1 5" xfId="1134"/>
    <cellStyle name="Accent1 6" xfId="1135"/>
    <cellStyle name="Accent1 7" xfId="1136"/>
    <cellStyle name="Accent1 8" xfId="1137"/>
    <cellStyle name="Accent1 9" xfId="1138"/>
    <cellStyle name="Accent2 - 20%" xfId="362"/>
    <cellStyle name="Accent2 - 20% 2" xfId="363"/>
    <cellStyle name="Accent2 - 20% 3" xfId="1139"/>
    <cellStyle name="Accent2 - 20% 4" xfId="45133"/>
    <cellStyle name="Accent2 - 20%_0.Mgmt Cockpit" xfId="45134"/>
    <cellStyle name="Accent2 - 40%" xfId="364"/>
    <cellStyle name="Accent2 - 40% 2" xfId="365"/>
    <cellStyle name="Accent2 - 40% 3" xfId="1140"/>
    <cellStyle name="Accent2 - 40% 4" xfId="45135"/>
    <cellStyle name="Accent2 - 40%_0.Mgmt Cockpit" xfId="45136"/>
    <cellStyle name="Accent2 - 60%" xfId="366"/>
    <cellStyle name="Accent2 - 60% 2" xfId="367"/>
    <cellStyle name="Accent2 - 60% 3" xfId="1141"/>
    <cellStyle name="Accent2 - 60% 4" xfId="45137"/>
    <cellStyle name="Accent2 - 60%_0.Mgmt Cockpit" xfId="45138"/>
    <cellStyle name="Accent2 10" xfId="1142"/>
    <cellStyle name="Accent2 11" xfId="1143"/>
    <cellStyle name="Accent2 12" xfId="1144"/>
    <cellStyle name="Accent2 13" xfId="1145"/>
    <cellStyle name="Accent2 14" xfId="2416"/>
    <cellStyle name="Accent2 15" xfId="2417"/>
    <cellStyle name="Accent2 16" xfId="2418"/>
    <cellStyle name="Accent2 17" xfId="2419"/>
    <cellStyle name="Accent2 18" xfId="2420"/>
    <cellStyle name="Accent2 19" xfId="2421"/>
    <cellStyle name="Accent2 2" xfId="368"/>
    <cellStyle name="Accent2 2 2" xfId="17239"/>
    <cellStyle name="Accent2 2_0.Mgmt Cockpit" xfId="45139"/>
    <cellStyle name="Accent2 20" xfId="2422"/>
    <cellStyle name="Accent2 21" xfId="2423"/>
    <cellStyle name="Accent2 22" xfId="2424"/>
    <cellStyle name="Accent2 23" xfId="2425"/>
    <cellStyle name="Accent2 24" xfId="2426"/>
    <cellStyle name="Accent2 25" xfId="2427"/>
    <cellStyle name="Accent2 26" xfId="2428"/>
    <cellStyle name="Accent2 27" xfId="2429"/>
    <cellStyle name="Accent2 28" xfId="2430"/>
    <cellStyle name="Accent2 29" xfId="2431"/>
    <cellStyle name="Accent2 3" xfId="1146"/>
    <cellStyle name="Accent2 30" xfId="2432"/>
    <cellStyle name="Accent2 31" xfId="2433"/>
    <cellStyle name="Accent2 32" xfId="2434"/>
    <cellStyle name="Accent2 33" xfId="2435"/>
    <cellStyle name="Accent2 34" xfId="2436"/>
    <cellStyle name="Accent2 35" xfId="2437"/>
    <cellStyle name="Accent2 36" xfId="2438"/>
    <cellStyle name="Accent2 37" xfId="863"/>
    <cellStyle name="Accent2 4" xfId="1147"/>
    <cellStyle name="Accent2 5" xfId="1148"/>
    <cellStyle name="Accent2 6" xfId="1149"/>
    <cellStyle name="Accent2 7" xfId="1150"/>
    <cellStyle name="Accent2 8" xfId="1151"/>
    <cellStyle name="Accent2 9" xfId="1152"/>
    <cellStyle name="Accent3 - 20%" xfId="369"/>
    <cellStyle name="Accent3 - 20% 2" xfId="370"/>
    <cellStyle name="Accent3 - 20% 3" xfId="1153"/>
    <cellStyle name="Accent3 - 20% 4" xfId="45140"/>
    <cellStyle name="Accent3 - 20%_0.Mgmt Cockpit" xfId="45141"/>
    <cellStyle name="Accent3 - 40%" xfId="371"/>
    <cellStyle name="Accent3 - 40% 2" xfId="372"/>
    <cellStyle name="Accent3 - 40% 3" xfId="1154"/>
    <cellStyle name="Accent3 - 40% 4" xfId="45142"/>
    <cellStyle name="Accent3 - 40%_0.Mgmt Cockpit" xfId="45143"/>
    <cellStyle name="Accent3 - 60%" xfId="373"/>
    <cellStyle name="Accent3 - 60% 2" xfId="374"/>
    <cellStyle name="Accent3 - 60% 3" xfId="1155"/>
    <cellStyle name="Accent3 - 60% 4" xfId="45144"/>
    <cellStyle name="Accent3 - 60%_0.Mgmt Cockpit" xfId="45145"/>
    <cellStyle name="Accent3 10" xfId="375"/>
    <cellStyle name="Accent3 11" xfId="376"/>
    <cellStyle name="Accent3 12" xfId="377"/>
    <cellStyle name="Accent3 13" xfId="378"/>
    <cellStyle name="Accent3 14" xfId="379"/>
    <cellStyle name="Accent3 15" xfId="380"/>
    <cellStyle name="Accent3 16" xfId="381"/>
    <cellStyle name="Accent3 17" xfId="382"/>
    <cellStyle name="Accent3 18" xfId="383"/>
    <cellStyle name="Accent3 19" xfId="384"/>
    <cellStyle name="Accent3 2" xfId="385"/>
    <cellStyle name="Accent3 20" xfId="386"/>
    <cellStyle name="Accent3 21" xfId="387"/>
    <cellStyle name="Accent3 22" xfId="388"/>
    <cellStyle name="Accent3 23" xfId="389"/>
    <cellStyle name="Accent3 24" xfId="390"/>
    <cellStyle name="Accent3 25" xfId="391"/>
    <cellStyle name="Accent3 26" xfId="392"/>
    <cellStyle name="Accent3 27" xfId="393"/>
    <cellStyle name="Accent3 28" xfId="394"/>
    <cellStyle name="Accent3 29" xfId="395"/>
    <cellStyle name="Accent3 3" xfId="396"/>
    <cellStyle name="Accent3 30" xfId="397"/>
    <cellStyle name="Accent3 31" xfId="398"/>
    <cellStyle name="Accent3 32" xfId="399"/>
    <cellStyle name="Accent3 33" xfId="400"/>
    <cellStyle name="Accent3 34" xfId="401"/>
    <cellStyle name="Accent3 35" xfId="1156"/>
    <cellStyle name="Accent3 36" xfId="1157"/>
    <cellStyle name="Accent3 37" xfId="1158"/>
    <cellStyle name="Accent3 38" xfId="17240"/>
    <cellStyle name="Accent3 39" xfId="17241"/>
    <cellStyle name="Accent3 4" xfId="402"/>
    <cellStyle name="Accent3 40" xfId="17242"/>
    <cellStyle name="Accent3 41" xfId="17243"/>
    <cellStyle name="Accent3 42" xfId="17244"/>
    <cellStyle name="Accent3 43" xfId="45146"/>
    <cellStyle name="Accent3 44" xfId="45147"/>
    <cellStyle name="Accent3 45" xfId="45148"/>
    <cellStyle name="Accent3 46" xfId="45149"/>
    <cellStyle name="Accent3 47" xfId="45150"/>
    <cellStyle name="Accent3 48" xfId="45151"/>
    <cellStyle name="Accent3 49" xfId="45152"/>
    <cellStyle name="Accent3 5" xfId="403"/>
    <cellStyle name="Accent3 50" xfId="45153"/>
    <cellStyle name="Accent3 51" xfId="864"/>
    <cellStyle name="Accent3 6" xfId="404"/>
    <cellStyle name="Accent3 7" xfId="405"/>
    <cellStyle name="Accent3 8" xfId="406"/>
    <cellStyle name="Accent3 9" xfId="407"/>
    <cellStyle name="Accent4 - 20%" xfId="408"/>
    <cellStyle name="Accent4 - 20% 2" xfId="409"/>
    <cellStyle name="Accent4 - 20% 3" xfId="1159"/>
    <cellStyle name="Accent4 - 20% 4" xfId="45154"/>
    <cellStyle name="Accent4 - 20%_0.Mgmt Cockpit" xfId="45155"/>
    <cellStyle name="Accent4 - 40%" xfId="410"/>
    <cellStyle name="Accent4 - 40% 2" xfId="411"/>
    <cellStyle name="Accent4 - 40% 3" xfId="1160"/>
    <cellStyle name="Accent4 - 40% 4" xfId="45156"/>
    <cellStyle name="Accent4 - 40%_0.Mgmt Cockpit" xfId="45157"/>
    <cellStyle name="Accent4 - 60%" xfId="412"/>
    <cellStyle name="Accent4 - 60% 2" xfId="413"/>
    <cellStyle name="Accent4 - 60% 3" xfId="1161"/>
    <cellStyle name="Accent4 - 60% 4" xfId="45158"/>
    <cellStyle name="Accent4 - 60%_0.Mgmt Cockpit" xfId="45159"/>
    <cellStyle name="Accent4 10" xfId="414"/>
    <cellStyle name="Accent4 11" xfId="415"/>
    <cellStyle name="Accent4 12" xfId="416"/>
    <cellStyle name="Accent4 13" xfId="417"/>
    <cellStyle name="Accent4 14" xfId="418"/>
    <cellStyle name="Accent4 15" xfId="419"/>
    <cellStyle name="Accent4 16" xfId="420"/>
    <cellStyle name="Accent4 17" xfId="421"/>
    <cellStyle name="Accent4 18" xfId="422"/>
    <cellStyle name="Accent4 19" xfId="423"/>
    <cellStyle name="Accent4 2" xfId="424"/>
    <cellStyle name="Accent4 20" xfId="425"/>
    <cellStyle name="Accent4 21" xfId="426"/>
    <cellStyle name="Accent4 22" xfId="427"/>
    <cellStyle name="Accent4 23" xfId="428"/>
    <cellStyle name="Accent4 24" xfId="429"/>
    <cellStyle name="Accent4 25" xfId="430"/>
    <cellStyle name="Accent4 26" xfId="431"/>
    <cellStyle name="Accent4 27" xfId="432"/>
    <cellStyle name="Accent4 28" xfId="433"/>
    <cellStyle name="Accent4 29" xfId="434"/>
    <cellStyle name="Accent4 3" xfId="435"/>
    <cellStyle name="Accent4 30" xfId="436"/>
    <cellStyle name="Accent4 31" xfId="437"/>
    <cellStyle name="Accent4 32" xfId="438"/>
    <cellStyle name="Accent4 33" xfId="439"/>
    <cellStyle name="Accent4 34" xfId="440"/>
    <cellStyle name="Accent4 35" xfId="1162"/>
    <cellStyle name="Accent4 36" xfId="1163"/>
    <cellStyle name="Accent4 37" xfId="1164"/>
    <cellStyle name="Accent4 38" xfId="17245"/>
    <cellStyle name="Accent4 39" xfId="17246"/>
    <cellStyle name="Accent4 4" xfId="441"/>
    <cellStyle name="Accent4 40" xfId="17247"/>
    <cellStyle name="Accent4 41" xfId="17248"/>
    <cellStyle name="Accent4 42" xfId="17249"/>
    <cellStyle name="Accent4 43" xfId="45160"/>
    <cellStyle name="Accent4 44" xfId="45161"/>
    <cellStyle name="Accent4 45" xfId="45162"/>
    <cellStyle name="Accent4 46" xfId="45163"/>
    <cellStyle name="Accent4 47" xfId="45164"/>
    <cellStyle name="Accent4 48" xfId="45165"/>
    <cellStyle name="Accent4 49" xfId="45166"/>
    <cellStyle name="Accent4 5" xfId="442"/>
    <cellStyle name="Accent4 50" xfId="45167"/>
    <cellStyle name="Accent4 51" xfId="865"/>
    <cellStyle name="Accent4 6" xfId="443"/>
    <cellStyle name="Accent4 7" xfId="444"/>
    <cellStyle name="Accent4 8" xfId="445"/>
    <cellStyle name="Accent4 9" xfId="446"/>
    <cellStyle name="Accent5 - 20%" xfId="447"/>
    <cellStyle name="Accent5 - 20% 2" xfId="448"/>
    <cellStyle name="Accent5 - 20% 3" xfId="1165"/>
    <cellStyle name="Accent5 - 20% 4" xfId="45168"/>
    <cellStyle name="Accent5 - 20%_0.Mgmt Cockpit" xfId="45169"/>
    <cellStyle name="Accent5 - 40%" xfId="449"/>
    <cellStyle name="Accent5 - 40% 2" xfId="45170"/>
    <cellStyle name="Accent5 - 60%" xfId="450"/>
    <cellStyle name="Accent5 - 60% 2" xfId="451"/>
    <cellStyle name="Accent5 - 60% 3" xfId="1166"/>
    <cellStyle name="Accent5 - 60% 4" xfId="45171"/>
    <cellStyle name="Accent5 - 60%_0.Mgmt Cockpit" xfId="45172"/>
    <cellStyle name="Accent5 10" xfId="452"/>
    <cellStyle name="Accent5 11" xfId="453"/>
    <cellStyle name="Accent5 12" xfId="454"/>
    <cellStyle name="Accent5 13" xfId="455"/>
    <cellStyle name="Accent5 14" xfId="456"/>
    <cellStyle name="Accent5 15" xfId="457"/>
    <cellStyle name="Accent5 16" xfId="458"/>
    <cellStyle name="Accent5 17" xfId="459"/>
    <cellStyle name="Accent5 18" xfId="460"/>
    <cellStyle name="Accent5 19" xfId="461"/>
    <cellStyle name="Accent5 2" xfId="462"/>
    <cellStyle name="Accent5 20" xfId="463"/>
    <cellStyle name="Accent5 21" xfId="464"/>
    <cellStyle name="Accent5 22" xfId="465"/>
    <cellStyle name="Accent5 23" xfId="466"/>
    <cellStyle name="Accent5 24" xfId="467"/>
    <cellStyle name="Accent5 25" xfId="468"/>
    <cellStyle name="Accent5 26" xfId="469"/>
    <cellStyle name="Accent5 27" xfId="470"/>
    <cellStyle name="Accent5 28" xfId="471"/>
    <cellStyle name="Accent5 29" xfId="472"/>
    <cellStyle name="Accent5 3" xfId="473"/>
    <cellStyle name="Accent5 30" xfId="474"/>
    <cellStyle name="Accent5 31" xfId="475"/>
    <cellStyle name="Accent5 32" xfId="476"/>
    <cellStyle name="Accent5 33" xfId="477"/>
    <cellStyle name="Accent5 34" xfId="478"/>
    <cellStyle name="Accent5 35" xfId="1167"/>
    <cellStyle name="Accent5 36" xfId="1168"/>
    <cellStyle name="Accent5 37" xfId="1169"/>
    <cellStyle name="Accent5 38" xfId="17250"/>
    <cellStyle name="Accent5 39" xfId="17251"/>
    <cellStyle name="Accent5 4" xfId="479"/>
    <cellStyle name="Accent5 40" xfId="17252"/>
    <cellStyle name="Accent5 41" xfId="17253"/>
    <cellStyle name="Accent5 42" xfId="17254"/>
    <cellStyle name="Accent5 43" xfId="45173"/>
    <cellStyle name="Accent5 44" xfId="45174"/>
    <cellStyle name="Accent5 45" xfId="45175"/>
    <cellStyle name="Accent5 46" xfId="45176"/>
    <cellStyle name="Accent5 47" xfId="45177"/>
    <cellStyle name="Accent5 48" xfId="45178"/>
    <cellStyle name="Accent5 49" xfId="45179"/>
    <cellStyle name="Accent5 5" xfId="480"/>
    <cellStyle name="Accent5 50" xfId="45180"/>
    <cellStyle name="Accent5 51" xfId="866"/>
    <cellStyle name="Accent5 6" xfId="481"/>
    <cellStyle name="Accent5 7" xfId="482"/>
    <cellStyle name="Accent5 8" xfId="483"/>
    <cellStyle name="Accent5 9" xfId="484"/>
    <cellStyle name="Accent6 - 20%" xfId="485"/>
    <cellStyle name="Accent6 - 20% 2" xfId="45181"/>
    <cellStyle name="Accent6 - 40%" xfId="486"/>
    <cellStyle name="Accent6 - 40% 2" xfId="487"/>
    <cellStyle name="Accent6 - 40% 3" xfId="1170"/>
    <cellStyle name="Accent6 - 40% 4" xfId="45182"/>
    <cellStyle name="Accent6 - 40%_0.Mgmt Cockpit" xfId="45183"/>
    <cellStyle name="Accent6 - 60%" xfId="488"/>
    <cellStyle name="Accent6 - 60% 2" xfId="489"/>
    <cellStyle name="Accent6 - 60% 3" xfId="1171"/>
    <cellStyle name="Accent6 - 60% 4" xfId="45184"/>
    <cellStyle name="Accent6 - 60%_0.Mgmt Cockpit" xfId="45185"/>
    <cellStyle name="Accent6 10" xfId="490"/>
    <cellStyle name="Accent6 11" xfId="491"/>
    <cellStyle name="Accent6 12" xfId="492"/>
    <cellStyle name="Accent6 13" xfId="493"/>
    <cellStyle name="Accent6 14" xfId="494"/>
    <cellStyle name="Accent6 15" xfId="495"/>
    <cellStyle name="Accent6 16" xfId="496"/>
    <cellStyle name="Accent6 17" xfId="497"/>
    <cellStyle name="Accent6 18" xfId="498"/>
    <cellStyle name="Accent6 19" xfId="499"/>
    <cellStyle name="Accent6 2" xfId="500"/>
    <cellStyle name="Accent6 20" xfId="501"/>
    <cellStyle name="Accent6 21" xfId="502"/>
    <cellStyle name="Accent6 22" xfId="503"/>
    <cellStyle name="Accent6 23" xfId="504"/>
    <cellStyle name="Accent6 24" xfId="505"/>
    <cellStyle name="Accent6 25" xfId="506"/>
    <cellStyle name="Accent6 26" xfId="507"/>
    <cellStyle name="Accent6 27" xfId="508"/>
    <cellStyle name="Accent6 28" xfId="509"/>
    <cellStyle name="Accent6 29" xfId="510"/>
    <cellStyle name="Accent6 3" xfId="511"/>
    <cellStyle name="Accent6 30" xfId="512"/>
    <cellStyle name="Accent6 31" xfId="513"/>
    <cellStyle name="Accent6 32" xfId="514"/>
    <cellStyle name="Accent6 33" xfId="515"/>
    <cellStyle name="Accent6 34" xfId="516"/>
    <cellStyle name="Accent6 35" xfId="1172"/>
    <cellStyle name="Accent6 36" xfId="1173"/>
    <cellStyle name="Accent6 37" xfId="1174"/>
    <cellStyle name="Accent6 38" xfId="17255"/>
    <cellStyle name="Accent6 39" xfId="17256"/>
    <cellStyle name="Accent6 4" xfId="517"/>
    <cellStyle name="Accent6 40" xfId="17257"/>
    <cellStyle name="Accent6 41" xfId="17258"/>
    <cellStyle name="Accent6 42" xfId="17259"/>
    <cellStyle name="Accent6 43" xfId="45186"/>
    <cellStyle name="Accent6 44" xfId="45187"/>
    <cellStyle name="Accent6 45" xfId="45188"/>
    <cellStyle name="Accent6 46" xfId="45189"/>
    <cellStyle name="Accent6 47" xfId="45190"/>
    <cellStyle name="Accent6 48" xfId="45191"/>
    <cellStyle name="Accent6 49" xfId="45192"/>
    <cellStyle name="Accent6 5" xfId="518"/>
    <cellStyle name="Accent6 50" xfId="45193"/>
    <cellStyle name="Accent6 51" xfId="867"/>
    <cellStyle name="Accent6 6" xfId="519"/>
    <cellStyle name="Accent6 7" xfId="520"/>
    <cellStyle name="Accent6 8" xfId="521"/>
    <cellStyle name="Accent6 9" xfId="522"/>
    <cellStyle name="Accounting" xfId="17260"/>
    <cellStyle name="Accounts heading" xfId="17261"/>
    <cellStyle name="acct" xfId="17262"/>
    <cellStyle name="Acctg" xfId="17263"/>
    <cellStyle name="active" xfId="17264"/>
    <cellStyle name="Actual" xfId="17265"/>
    <cellStyle name="add" xfId="17266"/>
    <cellStyle name="adj_share" xfId="17267"/>
    <cellStyle name="Adjusted" xfId="17268"/>
    <cellStyle name="AFE" xfId="1175"/>
    <cellStyle name="AFE 2" xfId="17269"/>
    <cellStyle name="AFE_0.Mgmt Cockpit" xfId="45194"/>
    <cellStyle name="Afjusted" xfId="17270"/>
    <cellStyle name="ÀH«áªº¶W³sµ²" xfId="17271"/>
    <cellStyle name="Akcent 1" xfId="17272"/>
    <cellStyle name="Akcent 2" xfId="17273"/>
    <cellStyle name="Akcent 3" xfId="17274"/>
    <cellStyle name="Akcent 4" xfId="17275"/>
    <cellStyle name="Akcent 5" xfId="17276"/>
    <cellStyle name="Akcent 6" xfId="17277"/>
    <cellStyle name="Akzent1" xfId="45195"/>
    <cellStyle name="Akzent1 10" xfId="17278"/>
    <cellStyle name="Akzent1 11" xfId="17279"/>
    <cellStyle name="Akzent1 12" xfId="17280"/>
    <cellStyle name="Akzent1 13" xfId="17281"/>
    <cellStyle name="Akzent1 14" xfId="17282"/>
    <cellStyle name="Akzent1 15" xfId="17283"/>
    <cellStyle name="Akzent1 16" xfId="17284"/>
    <cellStyle name="Akzent1 17" xfId="17285"/>
    <cellStyle name="Akzent1 18" xfId="17286"/>
    <cellStyle name="Akzent1 19" xfId="17287"/>
    <cellStyle name="Akzent1 2" xfId="523"/>
    <cellStyle name="Akzent1 2 2" xfId="524"/>
    <cellStyle name="Akzent1 2 2 2" xfId="17288"/>
    <cellStyle name="Akzent1 2 2_0.Mgmt Cockpit" xfId="45196"/>
    <cellStyle name="Akzent1 2 3" xfId="3260"/>
    <cellStyle name="Akzent1 2_0.Mgmt Cockpit" xfId="45197"/>
    <cellStyle name="Akzent1 20" xfId="17289"/>
    <cellStyle name="Akzent1 21" xfId="17290"/>
    <cellStyle name="Akzent1 22" xfId="17291"/>
    <cellStyle name="Akzent1 23" xfId="17292"/>
    <cellStyle name="Akzent1 24" xfId="17293"/>
    <cellStyle name="Akzent1 25" xfId="45198"/>
    <cellStyle name="Akzent1 26" xfId="45199"/>
    <cellStyle name="Akzent1 27" xfId="45200"/>
    <cellStyle name="Akzent1 3" xfId="525"/>
    <cellStyle name="Akzent1 3 2" xfId="526"/>
    <cellStyle name="Akzent1 3_0.Mgmt Cockpit" xfId="17294"/>
    <cellStyle name="Akzent1 4" xfId="527"/>
    <cellStyle name="Akzent1 5" xfId="17295"/>
    <cellStyle name="Akzent1 6" xfId="17296"/>
    <cellStyle name="Akzent1 7" xfId="17297"/>
    <cellStyle name="Akzent1 8" xfId="17298"/>
    <cellStyle name="Akzent1 9" xfId="17299"/>
    <cellStyle name="Akzent1_0.Mgmt Cockpit" xfId="45201"/>
    <cellStyle name="Akzent2" xfId="45202"/>
    <cellStyle name="Akzent2 10" xfId="17300"/>
    <cellStyle name="Akzent2 11" xfId="17301"/>
    <cellStyle name="Akzent2 12" xfId="17302"/>
    <cellStyle name="Akzent2 13" xfId="17303"/>
    <cellStyle name="Akzent2 14" xfId="17304"/>
    <cellStyle name="Akzent2 15" xfId="17305"/>
    <cellStyle name="Akzent2 16" xfId="17306"/>
    <cellStyle name="Akzent2 17" xfId="17307"/>
    <cellStyle name="Akzent2 18" xfId="17308"/>
    <cellStyle name="Akzent2 19" xfId="17309"/>
    <cellStyle name="Akzent2 2" xfId="528"/>
    <cellStyle name="Akzent2 2 2" xfId="529"/>
    <cellStyle name="Akzent2 2 2 2" xfId="17310"/>
    <cellStyle name="Akzent2 2 2_0.Mgmt Cockpit" xfId="45203"/>
    <cellStyle name="Akzent2 2 3" xfId="3261"/>
    <cellStyle name="Akzent2 2_0.Mgmt Cockpit" xfId="45204"/>
    <cellStyle name="Akzent2 20" xfId="17311"/>
    <cellStyle name="Akzent2 21" xfId="17312"/>
    <cellStyle name="Akzent2 22" xfId="17313"/>
    <cellStyle name="Akzent2 23" xfId="17314"/>
    <cellStyle name="Akzent2 24" xfId="17315"/>
    <cellStyle name="Akzent2 25" xfId="45205"/>
    <cellStyle name="Akzent2 26" xfId="45206"/>
    <cellStyle name="Akzent2 27" xfId="45207"/>
    <cellStyle name="Akzent2 3" xfId="530"/>
    <cellStyle name="Akzent2 3 2" xfId="531"/>
    <cellStyle name="Akzent2 3_0.Mgmt Cockpit" xfId="17316"/>
    <cellStyle name="Akzent2 4" xfId="532"/>
    <cellStyle name="Akzent2 5" xfId="17317"/>
    <cellStyle name="Akzent2 6" xfId="17318"/>
    <cellStyle name="Akzent2 7" xfId="17319"/>
    <cellStyle name="Akzent2 8" xfId="17320"/>
    <cellStyle name="Akzent2 9" xfId="17321"/>
    <cellStyle name="Akzent2_0.Mgmt Cockpit" xfId="45208"/>
    <cellStyle name="Akzent3" xfId="45209"/>
    <cellStyle name="Akzent3 10" xfId="17322"/>
    <cellStyle name="Akzent3 11" xfId="17323"/>
    <cellStyle name="Akzent3 12" xfId="17324"/>
    <cellStyle name="Akzent3 13" xfId="17325"/>
    <cellStyle name="Akzent3 14" xfId="17326"/>
    <cellStyle name="Akzent3 15" xfId="17327"/>
    <cellStyle name="Akzent3 16" xfId="17328"/>
    <cellStyle name="Akzent3 17" xfId="17329"/>
    <cellStyle name="Akzent3 18" xfId="17330"/>
    <cellStyle name="Akzent3 19" xfId="17331"/>
    <cellStyle name="Akzent3 2" xfId="533"/>
    <cellStyle name="Akzent3 2 2" xfId="534"/>
    <cellStyle name="Akzent3 2 2 2" xfId="17332"/>
    <cellStyle name="Akzent3 2 2 3" xfId="17333"/>
    <cellStyle name="Akzent3 2 2_0.Mgmt Cockpit" xfId="45210"/>
    <cellStyle name="Akzent3 2 3" xfId="3262"/>
    <cellStyle name="Akzent3 2_0.Mgmt Cockpit" xfId="45211"/>
    <cellStyle name="Akzent3 20" xfId="17334"/>
    <cellStyle name="Akzent3 21" xfId="17335"/>
    <cellStyle name="Akzent3 22" xfId="17336"/>
    <cellStyle name="Akzent3 23" xfId="17337"/>
    <cellStyle name="Akzent3 24" xfId="17338"/>
    <cellStyle name="Akzent3 25" xfId="45212"/>
    <cellStyle name="Akzent3 26" xfId="45213"/>
    <cellStyle name="Akzent3 27" xfId="45214"/>
    <cellStyle name="Akzent3 3" xfId="535"/>
    <cellStyle name="Akzent3 3 2" xfId="536"/>
    <cellStyle name="Akzent3 3 3" xfId="17339"/>
    <cellStyle name="Akzent3 3_0.Mgmt Cockpit" xfId="45215"/>
    <cellStyle name="Akzent3 4" xfId="537"/>
    <cellStyle name="Akzent3 5" xfId="1176"/>
    <cellStyle name="Akzent3 6" xfId="17340"/>
    <cellStyle name="Akzent3 7" xfId="17341"/>
    <cellStyle name="Akzent3 8" xfId="17342"/>
    <cellStyle name="Akzent3 9" xfId="17343"/>
    <cellStyle name="Akzent3_0.Mgmt Cockpit" xfId="45216"/>
    <cellStyle name="Akzent4" xfId="45217"/>
    <cellStyle name="Akzent4 10" xfId="17344"/>
    <cellStyle name="Akzent4 11" xfId="17345"/>
    <cellStyle name="Akzent4 12" xfId="17346"/>
    <cellStyle name="Akzent4 13" xfId="17347"/>
    <cellStyle name="Akzent4 14" xfId="17348"/>
    <cellStyle name="Akzent4 15" xfId="17349"/>
    <cellStyle name="Akzent4 16" xfId="17350"/>
    <cellStyle name="Akzent4 17" xfId="17351"/>
    <cellStyle name="Akzent4 18" xfId="17352"/>
    <cellStyle name="Akzent4 19" xfId="17353"/>
    <cellStyle name="Akzent4 2" xfId="538"/>
    <cellStyle name="Akzent4 2 2" xfId="539"/>
    <cellStyle name="Akzent4 2 2 2" xfId="17354"/>
    <cellStyle name="Akzent4 2 2 3" xfId="17355"/>
    <cellStyle name="Akzent4 2 2_0.Mgmt Cockpit" xfId="45218"/>
    <cellStyle name="Akzent4 2 3" xfId="3263"/>
    <cellStyle name="Akzent4 2_0.Mgmt Cockpit" xfId="45219"/>
    <cellStyle name="Akzent4 20" xfId="17356"/>
    <cellStyle name="Akzent4 21" xfId="17357"/>
    <cellStyle name="Akzent4 22" xfId="17358"/>
    <cellStyle name="Akzent4 23" xfId="17359"/>
    <cellStyle name="Akzent4 24" xfId="17360"/>
    <cellStyle name="Akzent4 25" xfId="45220"/>
    <cellStyle name="Akzent4 26" xfId="45221"/>
    <cellStyle name="Akzent4 27" xfId="45222"/>
    <cellStyle name="Akzent4 3" xfId="540"/>
    <cellStyle name="Akzent4 3 2" xfId="541"/>
    <cellStyle name="Akzent4 3 3" xfId="17361"/>
    <cellStyle name="Akzent4 3_0.Mgmt Cockpit" xfId="45223"/>
    <cellStyle name="Akzent4 4" xfId="542"/>
    <cellStyle name="Akzent4 5" xfId="1177"/>
    <cellStyle name="Akzent4 6" xfId="17362"/>
    <cellStyle name="Akzent4 7" xfId="17363"/>
    <cellStyle name="Akzent4 8" xfId="17364"/>
    <cellStyle name="Akzent4 9" xfId="17365"/>
    <cellStyle name="Akzent4_0.Mgmt Cockpit" xfId="45224"/>
    <cellStyle name="Akzent5" xfId="45225"/>
    <cellStyle name="Akzent5 10" xfId="17366"/>
    <cellStyle name="Akzent5 11" xfId="17367"/>
    <cellStyle name="Akzent5 12" xfId="17368"/>
    <cellStyle name="Akzent5 13" xfId="17369"/>
    <cellStyle name="Akzent5 14" xfId="17370"/>
    <cellStyle name="Akzent5 15" xfId="17371"/>
    <cellStyle name="Akzent5 16" xfId="17372"/>
    <cellStyle name="Akzent5 17" xfId="17373"/>
    <cellStyle name="Akzent5 18" xfId="17374"/>
    <cellStyle name="Akzent5 19" xfId="17375"/>
    <cellStyle name="Akzent5 2" xfId="543"/>
    <cellStyle name="Akzent5 2 2" xfId="544"/>
    <cellStyle name="Akzent5 2 2 2" xfId="17376"/>
    <cellStyle name="Akzent5 2 2 3" xfId="17377"/>
    <cellStyle name="Akzent5 2 2_0.Mgmt Cockpit" xfId="45226"/>
    <cellStyle name="Akzent5 2 3" xfId="3264"/>
    <cellStyle name="Akzent5 2_0.Mgmt Cockpit" xfId="45227"/>
    <cellStyle name="Akzent5 20" xfId="17378"/>
    <cellStyle name="Akzent5 21" xfId="17379"/>
    <cellStyle name="Akzent5 22" xfId="17380"/>
    <cellStyle name="Akzent5 23" xfId="17381"/>
    <cellStyle name="Akzent5 24" xfId="17382"/>
    <cellStyle name="Akzent5 25" xfId="45228"/>
    <cellStyle name="Akzent5 26" xfId="45229"/>
    <cellStyle name="Akzent5 27" xfId="45230"/>
    <cellStyle name="Akzent5 3" xfId="545"/>
    <cellStyle name="Akzent5 3 2" xfId="546"/>
    <cellStyle name="Akzent5 3 3" xfId="17383"/>
    <cellStyle name="Akzent5 3_0.Mgmt Cockpit" xfId="45231"/>
    <cellStyle name="Akzent5 4" xfId="547"/>
    <cellStyle name="Akzent5 5" xfId="1178"/>
    <cellStyle name="Akzent5 6" xfId="17384"/>
    <cellStyle name="Akzent5 7" xfId="17385"/>
    <cellStyle name="Akzent5 8" xfId="17386"/>
    <cellStyle name="Akzent5 9" xfId="17387"/>
    <cellStyle name="Akzent5_0.Mgmt Cockpit" xfId="45232"/>
    <cellStyle name="Akzent6" xfId="45233"/>
    <cellStyle name="Akzent6 10" xfId="17388"/>
    <cellStyle name="Akzent6 11" xfId="17389"/>
    <cellStyle name="Akzent6 12" xfId="17390"/>
    <cellStyle name="Akzent6 13" xfId="17391"/>
    <cellStyle name="Akzent6 14" xfId="17392"/>
    <cellStyle name="Akzent6 15" xfId="17393"/>
    <cellStyle name="Akzent6 16" xfId="17394"/>
    <cellStyle name="Akzent6 17" xfId="17395"/>
    <cellStyle name="Akzent6 18" xfId="17396"/>
    <cellStyle name="Akzent6 19" xfId="17397"/>
    <cellStyle name="Akzent6 2" xfId="548"/>
    <cellStyle name="Akzent6 2 2" xfId="549"/>
    <cellStyle name="Akzent6 2 2 2" xfId="17398"/>
    <cellStyle name="Akzent6 2 2 3" xfId="17399"/>
    <cellStyle name="Akzent6 2 2_0.Mgmt Cockpit" xfId="45234"/>
    <cellStyle name="Akzent6 2 3" xfId="3265"/>
    <cellStyle name="Akzent6 2_0.Mgmt Cockpit" xfId="45235"/>
    <cellStyle name="Akzent6 20" xfId="17400"/>
    <cellStyle name="Akzent6 21" xfId="17401"/>
    <cellStyle name="Akzent6 22" xfId="17402"/>
    <cellStyle name="Akzent6 23" xfId="17403"/>
    <cellStyle name="Akzent6 24" xfId="17404"/>
    <cellStyle name="Akzent6 25" xfId="45236"/>
    <cellStyle name="Akzent6 26" xfId="45237"/>
    <cellStyle name="Akzent6 27" xfId="45238"/>
    <cellStyle name="Akzent6 3" xfId="550"/>
    <cellStyle name="Akzent6 3 2" xfId="551"/>
    <cellStyle name="Akzent6 3 3" xfId="17405"/>
    <cellStyle name="Akzent6 3_0.Mgmt Cockpit" xfId="45239"/>
    <cellStyle name="Akzent6 4" xfId="552"/>
    <cellStyle name="Akzent6 5" xfId="1179"/>
    <cellStyle name="Akzent6 6" xfId="17406"/>
    <cellStyle name="Akzent6 7" xfId="17407"/>
    <cellStyle name="Akzent6 8" xfId="17408"/>
    <cellStyle name="Akzent6 9" xfId="17409"/>
    <cellStyle name="Akzent6_0.Mgmt Cockpit" xfId="45240"/>
    <cellStyle name="Andre's Title" xfId="17410"/>
    <cellStyle name="Angela" xfId="17411"/>
    <cellStyle name="Angus" xfId="17412"/>
    <cellStyle name="Anmerkungen" xfId="17413"/>
    <cellStyle name="Annee" xfId="17414"/>
    <cellStyle name="args.style" xfId="17415"/>
    <cellStyle name="Arial 10" xfId="17416"/>
    <cellStyle name="Arial 10 2" xfId="17417"/>
    <cellStyle name="Arial 10_0.Mgmt Cockpit" xfId="45241"/>
    <cellStyle name="Arial 12" xfId="17418"/>
    <cellStyle name="ArialNormal" xfId="17419"/>
    <cellStyle name="AR-Jahresende" xfId="17420"/>
    <cellStyle name="Array" xfId="17421"/>
    <cellStyle name="Array Enter" xfId="17422"/>
    <cellStyle name="Array_0.Mgmt Cockpit" xfId="45242"/>
    <cellStyle name="Arrow" xfId="17423"/>
    <cellStyle name="AssumP" xfId="17424"/>
    <cellStyle name="Assumption" xfId="17425"/>
    <cellStyle name="Assumptions" xfId="17426"/>
    <cellStyle name="at" xfId="17427"/>
    <cellStyle name="ausfüllen" xfId="17428"/>
    <cellStyle name="Ausgabe 10" xfId="17429"/>
    <cellStyle name="Ausgabe 11" xfId="17430"/>
    <cellStyle name="Ausgabe 12" xfId="17431"/>
    <cellStyle name="Ausgabe 13" xfId="17432"/>
    <cellStyle name="Ausgabe 14" xfId="17433"/>
    <cellStyle name="Ausgabe 15" xfId="17434"/>
    <cellStyle name="Ausgabe 16" xfId="17435"/>
    <cellStyle name="Ausgabe 17" xfId="17436"/>
    <cellStyle name="Ausgabe 18" xfId="17437"/>
    <cellStyle name="Ausgabe 19" xfId="17438"/>
    <cellStyle name="Ausgabe 2" xfId="553"/>
    <cellStyle name="Ausgabe 2 2" xfId="554"/>
    <cellStyle name="Ausgabe 2 2 2" xfId="1180"/>
    <cellStyle name="Ausgabe 2 2 3" xfId="17439"/>
    <cellStyle name="Ausgabe 2 2_0.Mgmt Cockpit" xfId="17440"/>
    <cellStyle name="Ausgabe 2 3" xfId="1181"/>
    <cellStyle name="Ausgabe 2 4" xfId="3266"/>
    <cellStyle name="Ausgabe 2_0.Mgmt Cockpit" xfId="17441"/>
    <cellStyle name="Ausgabe 20" xfId="17442"/>
    <cellStyle name="Ausgabe 21" xfId="17443"/>
    <cellStyle name="Ausgabe 22" xfId="17444"/>
    <cellStyle name="Ausgabe 23" xfId="17445"/>
    <cellStyle name="Ausgabe 24" xfId="17446"/>
    <cellStyle name="Ausgabe 25" xfId="45243"/>
    <cellStyle name="Ausgabe 26" xfId="45244"/>
    <cellStyle name="Ausgabe 27" xfId="45245"/>
    <cellStyle name="Ausgabe 3" xfId="555"/>
    <cellStyle name="Ausgabe 3 2" xfId="556"/>
    <cellStyle name="Ausgabe 3 3" xfId="45246"/>
    <cellStyle name="Ausgabe 3_0.Mgmt Cockpit" xfId="17447"/>
    <cellStyle name="Ausgabe 4" xfId="557"/>
    <cellStyle name="Ausgabe 4 2" xfId="17448"/>
    <cellStyle name="Ausgabe 4_0.Mgmt Cockpit" xfId="17449"/>
    <cellStyle name="Ausgabe 5" xfId="558"/>
    <cellStyle name="Ausgabe 6" xfId="3267"/>
    <cellStyle name="Ausgabe 7" xfId="17450"/>
    <cellStyle name="Ausgabe 8" xfId="17451"/>
    <cellStyle name="Ausgabe 9" xfId="17452"/>
    <cellStyle name="Avertissement" xfId="17453"/>
    <cellStyle name="AXAPTA_FieldName" xfId="17454"/>
    <cellStyle name="b" xfId="17455"/>
    <cellStyle name="b%0" xfId="17456"/>
    <cellStyle name="b%1" xfId="17457"/>
    <cellStyle name="b%2" xfId="17458"/>
    <cellStyle name="B&amp;W" xfId="17459"/>
    <cellStyle name="B&amp;Wbold" xfId="17460"/>
    <cellStyle name="b_0.Mgmt Cockpit" xfId="45247"/>
    <cellStyle name="b_081222_Synlab Fin Model_0930" xfId="17461"/>
    <cellStyle name="b_081222_Synlab Fin Model_0930_0.Mgmt Cockpit" xfId="45248"/>
    <cellStyle name="b_081222_Synlab Fin Model_0930_10. eBook Usage" xfId="45249"/>
    <cellStyle name="b_081222_Synlab Fin Model_0930_10. eBook Usage_0.Mgmt Cockpit" xfId="45250"/>
    <cellStyle name="b_081222_Synlab Fin Model_0930_10. eBook Usage_2a. IiC - CAPEX" xfId="45251"/>
    <cellStyle name="b_081222_Synlab Fin Model_0930_10. eBook Usage_3. FTE PeKo" xfId="45252"/>
    <cellStyle name="b_081222_Synlab Fin Model_0930_10. eBook Usage_3.GrossMargin_Journals" xfId="45253"/>
    <cellStyle name="b_081222_Synlab Fin Model_0930_10. eBook Usage_6.KPI_Issue" xfId="45254"/>
    <cellStyle name="b_081222_Synlab Fin Model_0930_10. eBook Usage_BOOKCoSKPI" xfId="45255"/>
    <cellStyle name="b_081222_Synlab Fin Model_0930_10. eBook Usage_BOOKCoSKPI_3.GrossMargin_Journals" xfId="45256"/>
    <cellStyle name="b_081222_Synlab Fin Model_0930_10. eBook Usage_BOOKCoSKPI_BOOKCoSKPI" xfId="45257"/>
    <cellStyle name="b_081222_Synlab Fin Model_0930_10. eBook Usage_BOOKCoSKPI_BOOKCoSKPI_0.Mgmt Cockpit" xfId="45258"/>
    <cellStyle name="b_081222_Synlab Fin Model_0930_10. eBook Usage_BOOKCoSKPI_BOOKCoSKPI_3.GrossMargin_Journals" xfId="45259"/>
    <cellStyle name="b_081222_Synlab Fin Model_0930_10. eBook Usage_CREST_SPS_KPI" xfId="45260"/>
    <cellStyle name="b_081222_Synlab Fin Model_0930_10. eBook Usage_CREST_SPS_KPI_0.Mgmt Cockpit" xfId="45261"/>
    <cellStyle name="b_081222_Synlab Fin Model_0930_10. eBook Usage_CREST_SPS_KPI_3.GrossMargin_Journals" xfId="45262"/>
    <cellStyle name="b_081222_Synlab Fin Model_0930_10. eBook Usage_CREST_SPS_KPI_BOOKCoSKPI" xfId="45263"/>
    <cellStyle name="b_081222_Synlab Fin Model_0930_10. eBook Usage_CREST_SPS_KPI_BOOKCoSKPI_1" xfId="45264"/>
    <cellStyle name="b_081222_Synlab Fin Model_0930_10. eBook Usage_CREST_SPS_KPI_BOOKCoSKPI_1_0.Mgmt Cockpit" xfId="45265"/>
    <cellStyle name="b_081222_Synlab Fin Model_0930_10. eBook Usage_CREST_SPS_KPI_BOOKCoSKPI_1_3.GrossMargin_Journals" xfId="45266"/>
    <cellStyle name="b_081222_Synlab Fin Model_0930_10. eBook Usage_CREST_SPS_KPI_BOOKCoSKPI_3.GrossMargin_Journals" xfId="45267"/>
    <cellStyle name="b_081222_Synlab Fin Model_0930_10. eBook Usage_CREST_SPS_KPI_BOOKCoSKPI_BOOKCoSKPI" xfId="45268"/>
    <cellStyle name="b_081222_Synlab Fin Model_0930_10. eBook Usage_CREST_SPS_KPI_BOOKCoSKPI_BOOKCoSKPI_0.Mgmt Cockpit" xfId="45269"/>
    <cellStyle name="b_081222_Synlab Fin Model_0930_10. eBook Usage_CREST_SPS_KPI_BOOKCoSKPI_BOOKCoSKPI_3.GrossMargin_Journals" xfId="45270"/>
    <cellStyle name="b_081222_Synlab Fin Model_0930_10. eBook Usage_JOURNALCoSKPI" xfId="45271"/>
    <cellStyle name="b_081222_Synlab Fin Model_0930_2.p&amp;l- Global" xfId="45272"/>
    <cellStyle name="b_081222_Synlab Fin Model_0930_2.p&amp;l- Global_0.Mgmt Cockpit" xfId="45273"/>
    <cellStyle name="b_081222_Synlab Fin Model_0930_2.p&amp;l- Global_3.GrossMargin_Journals" xfId="45274"/>
    <cellStyle name="b_081222_Synlab Fin Model_0930_2.p&amp;l- Global_6.KPI_Issue" xfId="45275"/>
    <cellStyle name="b_081222_Synlab Fin Model_0930_2.p&amp;l- Global_BOOKCoSKPI" xfId="45276"/>
    <cellStyle name="b_081222_Synlab Fin Model_0930_2.p&amp;l- Global_BOOKCoSKPI_1" xfId="45277"/>
    <cellStyle name="b_081222_Synlab Fin Model_0930_2.p&amp;l- Global_BOOKCoSKPI_1_0.Mgmt Cockpit" xfId="45278"/>
    <cellStyle name="b_081222_Synlab Fin Model_0930_2.p&amp;l- Global_BOOKCoSKPI_1_3.GrossMargin_Journals" xfId="45279"/>
    <cellStyle name="b_081222_Synlab Fin Model_0930_2.p&amp;l- Global_BOOKCoSKPI_3.GrossMargin_Journals" xfId="45280"/>
    <cellStyle name="b_081222_Synlab Fin Model_0930_2.p&amp;l- Global_BOOKCoSKPI_BOOKCoSKPI" xfId="45281"/>
    <cellStyle name="b_081222_Synlab Fin Model_0930_2.p&amp;l- Global_BOOKCoSKPI_BOOKCoSKPI_0.Mgmt Cockpit" xfId="45282"/>
    <cellStyle name="b_081222_Synlab Fin Model_0930_2.p&amp;l- Global_BOOKCoSKPI_BOOKCoSKPI_3.GrossMargin_Journals" xfId="45283"/>
    <cellStyle name="b_081222_Synlab Fin Model_0930_2.p&amp;l- Global_CREST_SPS_KPI" xfId="45284"/>
    <cellStyle name="b_081222_Synlab Fin Model_0930_2.p&amp;l- Global_CREST_SPS_KPI_0.Mgmt Cockpit" xfId="45285"/>
    <cellStyle name="b_081222_Synlab Fin Model_0930_2.p&amp;l- Global_CREST_SPS_KPI_3.GrossMargin_Journals" xfId="45286"/>
    <cellStyle name="b_081222_Synlab Fin Model_0930_2.p&amp;l- Global_CREST_SPS_KPI_BOOKCoSKPI" xfId="45287"/>
    <cellStyle name="b_081222_Synlab Fin Model_0930_2.p&amp;l- Global_CREST_SPS_KPI_BOOKCoSKPI_1" xfId="45288"/>
    <cellStyle name="b_081222_Synlab Fin Model_0930_2.p&amp;l- Global_CREST_SPS_KPI_BOOKCoSKPI_1_0.Mgmt Cockpit" xfId="45289"/>
    <cellStyle name="b_081222_Synlab Fin Model_0930_2.p&amp;l- Global_CREST_SPS_KPI_BOOKCoSKPI_1_3.GrossMargin_Journals" xfId="45290"/>
    <cellStyle name="b_081222_Synlab Fin Model_0930_2.p&amp;l- Global_CREST_SPS_KPI_BOOKCoSKPI_3.GrossMargin_Journals" xfId="45291"/>
    <cellStyle name="b_081222_Synlab Fin Model_0930_2.p&amp;l- Global_CREST_SPS_KPI_BOOKCoSKPI_BOOKCoSKPI" xfId="45292"/>
    <cellStyle name="b_081222_Synlab Fin Model_0930_2.p&amp;l- Global_CREST_SPS_KPI_BOOKCoSKPI_BOOKCoSKPI_0.Mgmt Cockpit" xfId="45293"/>
    <cellStyle name="b_081222_Synlab Fin Model_0930_2.p&amp;l- Global_CREST_SPS_KPI_BOOKCoSKPI_BOOKCoSKPI_3.GrossMargin_Journals" xfId="45294"/>
    <cellStyle name="b_081222_Synlab Fin Model_0930_2.p&amp;l- Global_JOURNALCoSKPI" xfId="45295"/>
    <cellStyle name="b_081222_Synlab Fin Model_0930_2.p&amp;l- Global_ProdExp_Journal_KPI" xfId="45296"/>
    <cellStyle name="b_081222_Synlab Fin Model_0930_2a. IiC - CAPEX" xfId="45297"/>
    <cellStyle name="b_081222_Synlab Fin Model_0930_2a.IiC - CAPEX" xfId="45298"/>
    <cellStyle name="b_081222_Synlab Fin Model_0930_2a.IiC - CAPEX_3.GrossMargin_Journals" xfId="45299"/>
    <cellStyle name="b_081222_Synlab Fin Model_0930_2a.IiC - CAPEX_6.KPI_Issue" xfId="45300"/>
    <cellStyle name="b_081222_Synlab Fin Model_0930_2a.IiC - CAPEX_BOOKCoSKPI" xfId="45301"/>
    <cellStyle name="b_081222_Synlab Fin Model_0930_2a.IiC - CAPEX_BOOKCoSKPI_0.Mgmt Cockpit" xfId="45302"/>
    <cellStyle name="b_081222_Synlab Fin Model_0930_2a.IiC - CAPEX_BOOKCoSKPI_1" xfId="45303"/>
    <cellStyle name="b_081222_Synlab Fin Model_0930_2a.IiC - CAPEX_BOOKCoSKPI_1_0.Mgmt Cockpit" xfId="45304"/>
    <cellStyle name="b_081222_Synlab Fin Model_0930_2a.IiC - CAPEX_BOOKCoSKPI_1_3.GrossMargin_Journals" xfId="45305"/>
    <cellStyle name="b_081222_Synlab Fin Model_0930_2a.IiC - CAPEX_BOOKCoSKPI_3.GrossMargin_Journals" xfId="45306"/>
    <cellStyle name="b_081222_Synlab Fin Model_0930_2a.IiC - CAPEX_BOOKCoSKPI_6.KPI_Issue" xfId="45307"/>
    <cellStyle name="b_081222_Synlab Fin Model_0930_2a.IiC - CAPEX_BOOKCoSKPI_BOOKCoSKPI" xfId="45308"/>
    <cellStyle name="b_081222_Synlab Fin Model_0930_2a.IiC - CAPEX_BOOKCoSKPI_BOOKCoSKPI_1" xfId="45309"/>
    <cellStyle name="b_081222_Synlab Fin Model_0930_2a.IiC - CAPEX_BOOKCoSKPI_BOOKCoSKPI_1_0.Mgmt Cockpit" xfId="45310"/>
    <cellStyle name="b_081222_Synlab Fin Model_0930_2a.IiC - CAPEX_BOOKCoSKPI_BOOKCoSKPI_1_3.GrossMargin_Journals" xfId="45311"/>
    <cellStyle name="b_081222_Synlab Fin Model_0930_2a.IiC - CAPEX_BOOKCoSKPI_BOOKCoSKPI_3.GrossMargin_Journals" xfId="45312"/>
    <cellStyle name="b_081222_Synlab Fin Model_0930_2a.IiC - CAPEX_BOOKCoSKPI_BOOKCoSKPI_BOOKCoSKPI" xfId="45313"/>
    <cellStyle name="b_081222_Synlab Fin Model_0930_2a.IiC - CAPEX_BOOKCoSKPI_BOOKCoSKPI_BOOKCoSKPI_0.Mgmt Cockpit" xfId="45314"/>
    <cellStyle name="b_081222_Synlab Fin Model_0930_2a.IiC - CAPEX_BOOKCoSKPI_BOOKCoSKPI_BOOKCoSKPI_3.GrossMargin_Journals" xfId="45315"/>
    <cellStyle name="b_081222_Synlab Fin Model_0930_2a.IiC - CAPEX_BOOKCoSKPI_CREST_SPS_KPI" xfId="45316"/>
    <cellStyle name="b_081222_Synlab Fin Model_0930_2a.IiC - CAPEX_BOOKCoSKPI_CREST_SPS_KPI_0.Mgmt Cockpit" xfId="45317"/>
    <cellStyle name="b_081222_Synlab Fin Model_0930_2a.IiC - CAPEX_BOOKCoSKPI_CREST_SPS_KPI_3.GrossMargin_Journals" xfId="45318"/>
    <cellStyle name="b_081222_Synlab Fin Model_0930_2a.IiC - CAPEX_BOOKCoSKPI_CREST_SPS_KPI_BOOKCoSKPI" xfId="45319"/>
    <cellStyle name="b_081222_Synlab Fin Model_0930_2a.IiC - CAPEX_BOOKCoSKPI_CREST_SPS_KPI_BOOKCoSKPI_1" xfId="45320"/>
    <cellStyle name="b_081222_Synlab Fin Model_0930_2a.IiC - CAPEX_BOOKCoSKPI_CREST_SPS_KPI_BOOKCoSKPI_1_0.Mgmt Cockpit" xfId="45321"/>
    <cellStyle name="b_081222_Synlab Fin Model_0930_2a.IiC - CAPEX_BOOKCoSKPI_CREST_SPS_KPI_BOOKCoSKPI_1_3.GrossMargin_Journals" xfId="45322"/>
    <cellStyle name="b_081222_Synlab Fin Model_0930_2a.IiC - CAPEX_BOOKCoSKPI_CREST_SPS_KPI_BOOKCoSKPI_3.GrossMargin_Journals" xfId="45323"/>
    <cellStyle name="b_081222_Synlab Fin Model_0930_2a.IiC - CAPEX_BOOKCoSKPI_CREST_SPS_KPI_BOOKCoSKPI_BOOKCoSKPI" xfId="45324"/>
    <cellStyle name="b_081222_Synlab Fin Model_0930_2a.IiC - CAPEX_BOOKCoSKPI_CREST_SPS_KPI_BOOKCoSKPI_BOOKCoSKPI_0.Mgmt Cockpit" xfId="45325"/>
    <cellStyle name="b_081222_Synlab Fin Model_0930_2a.IiC - CAPEX_BOOKCoSKPI_CREST_SPS_KPI_BOOKCoSKPI_BOOKCoSKPI_3.GrossMargin_Journals" xfId="45326"/>
    <cellStyle name="b_081222_Synlab Fin Model_0930_2a.IiC - CAPEX_BOOKCoSKPI_JOURNALCoSKPI" xfId="45327"/>
    <cellStyle name="b_081222_Synlab Fin Model_0930_2a.IiC - CAPEX_BOOKCoSKPI_ProdExp_Journal_KPI" xfId="45328"/>
    <cellStyle name="b_081222_Synlab Fin Model_0930_2a.IiC - CAPEX_CREST_SPS_KPI" xfId="45329"/>
    <cellStyle name="b_081222_Synlab Fin Model_0930_2a.IiC - CAPEX_CREST_SPS_KPI_0.Mgmt Cockpit" xfId="45330"/>
    <cellStyle name="b_081222_Synlab Fin Model_0930_2a.IiC - CAPEX_CREST_SPS_KPI_3.GrossMargin_Journals" xfId="45331"/>
    <cellStyle name="b_081222_Synlab Fin Model_0930_2a.IiC - CAPEX_CREST_SPS_KPI_BOOKCoSKPI" xfId="45332"/>
    <cellStyle name="b_081222_Synlab Fin Model_0930_2a.IiC - CAPEX_CREST_SPS_KPI_BOOKCoSKPI_1" xfId="45333"/>
    <cellStyle name="b_081222_Synlab Fin Model_0930_2a.IiC - CAPEX_CREST_SPS_KPI_BOOKCoSKPI_1_0.Mgmt Cockpit" xfId="45334"/>
    <cellStyle name="b_081222_Synlab Fin Model_0930_2a.IiC - CAPEX_CREST_SPS_KPI_BOOKCoSKPI_1_3.GrossMargin_Journals" xfId="45335"/>
    <cellStyle name="b_081222_Synlab Fin Model_0930_2a.IiC - CAPEX_CREST_SPS_KPI_BOOKCoSKPI_3.GrossMargin_Journals" xfId="45336"/>
    <cellStyle name="b_081222_Synlab Fin Model_0930_2a.IiC - CAPEX_CREST_SPS_KPI_BOOKCoSKPI_BOOKCoSKPI" xfId="45337"/>
    <cellStyle name="b_081222_Synlab Fin Model_0930_2a.IiC - CAPEX_CREST_SPS_KPI_BOOKCoSKPI_BOOKCoSKPI_0.Mgmt Cockpit" xfId="45338"/>
    <cellStyle name="b_081222_Synlab Fin Model_0930_2a.IiC - CAPEX_CREST_SPS_KPI_BOOKCoSKPI_BOOKCoSKPI_3.GrossMargin_Journals" xfId="45339"/>
    <cellStyle name="b_081222_Synlab Fin Model_0930_2a.IiC - CAPEX_JOURNALCoSKPI" xfId="45340"/>
    <cellStyle name="b_081222_Synlab Fin Model_0930_2a.IiC - CAPEX_ProdExp_Journal_KPI" xfId="45341"/>
    <cellStyle name="b_081222_Synlab Fin Model_0930_3. FTE PeKo" xfId="45342"/>
    <cellStyle name="b_081222_Synlab Fin Model_0930_3.GrossMargin_Journals" xfId="45343"/>
    <cellStyle name="b_081222_Synlab Fin Model_0930_4.GrossMargin_Books" xfId="45344"/>
    <cellStyle name="b_081222_Synlab Fin Model_0930_4.GrossMargin_Books_0.Mgmt Cockpit" xfId="45345"/>
    <cellStyle name="b_081222_Synlab Fin Model_0930_4.GrossMargin_Books_3.GrossMargin_Journals" xfId="45346"/>
    <cellStyle name="b_081222_Synlab Fin Model_0930_4.GrossMargin_Books_6.KPI_Issue" xfId="45347"/>
    <cellStyle name="b_081222_Synlab Fin Model_0930_4.GrossMargin_Books_BOOKCoSKPI" xfId="45348"/>
    <cellStyle name="b_081222_Synlab Fin Model_0930_4.GrossMargin_Books_BOOKCoSKPI_0.Mgmt Cockpit" xfId="45349"/>
    <cellStyle name="b_081222_Synlab Fin Model_0930_4.GrossMargin_Books_BOOKCoSKPI_1" xfId="45350"/>
    <cellStyle name="b_081222_Synlab Fin Model_0930_4.GrossMargin_Books_BOOKCoSKPI_1_3.GrossMargin_Journals" xfId="45351"/>
    <cellStyle name="b_081222_Synlab Fin Model_0930_4.GrossMargin_Books_BOOKCoSKPI_1_BOOKCoSKPI" xfId="45352"/>
    <cellStyle name="b_081222_Synlab Fin Model_0930_4.GrossMargin_Books_BOOKCoSKPI_1_BOOKCoSKPI_0.Mgmt Cockpit" xfId="45353"/>
    <cellStyle name="b_081222_Synlab Fin Model_0930_4.GrossMargin_Books_BOOKCoSKPI_1_BOOKCoSKPI_3.GrossMargin_Journals" xfId="45354"/>
    <cellStyle name="b_081222_Synlab Fin Model_0930_4.GrossMargin_Books_BOOKCoSKPI_2" xfId="45355"/>
    <cellStyle name="b_081222_Synlab Fin Model_0930_4.GrossMargin_Books_BOOKCoSKPI_2_0.Mgmt Cockpit" xfId="45356"/>
    <cellStyle name="b_081222_Synlab Fin Model_0930_4.GrossMargin_Books_BOOKCoSKPI_2_3.GrossMargin_Journals" xfId="45357"/>
    <cellStyle name="b_081222_Synlab Fin Model_0930_4.GrossMargin_Books_BOOKCoSKPI_3.GrossMargin_Journals" xfId="45358"/>
    <cellStyle name="b_081222_Synlab Fin Model_0930_4.GrossMargin_Books_BOOKCoSKPI_6.KPI_Issue" xfId="45359"/>
    <cellStyle name="b_081222_Synlab Fin Model_0930_4.GrossMargin_Books_BOOKCoSKPI_BOOKCoSKPI" xfId="45360"/>
    <cellStyle name="b_081222_Synlab Fin Model_0930_4.GrossMargin_Books_BOOKCoSKPI_BOOKCoSKPI_1" xfId="45361"/>
    <cellStyle name="b_081222_Synlab Fin Model_0930_4.GrossMargin_Books_BOOKCoSKPI_BOOKCoSKPI_1_0.Mgmt Cockpit" xfId="45362"/>
    <cellStyle name="b_081222_Synlab Fin Model_0930_4.GrossMargin_Books_BOOKCoSKPI_BOOKCoSKPI_1_3.GrossMargin_Journals" xfId="45363"/>
    <cellStyle name="b_081222_Synlab Fin Model_0930_4.GrossMargin_Books_BOOKCoSKPI_BOOKCoSKPI_3.GrossMargin_Journals" xfId="45364"/>
    <cellStyle name="b_081222_Synlab Fin Model_0930_4.GrossMargin_Books_BOOKCoSKPI_BOOKCoSKPI_BOOKCoSKPI" xfId="45365"/>
    <cellStyle name="b_081222_Synlab Fin Model_0930_4.GrossMargin_Books_BOOKCoSKPI_BOOKCoSKPI_BOOKCoSKPI_0.Mgmt Cockpit" xfId="45366"/>
    <cellStyle name="b_081222_Synlab Fin Model_0930_4.GrossMargin_Books_BOOKCoSKPI_BOOKCoSKPI_BOOKCoSKPI_3.GrossMargin_Journals" xfId="45367"/>
    <cellStyle name="b_081222_Synlab Fin Model_0930_4.GrossMargin_Books_BOOKCoSKPI_CREST_SPS_KPI" xfId="45368"/>
    <cellStyle name="b_081222_Synlab Fin Model_0930_4.GrossMargin_Books_BOOKCoSKPI_CREST_SPS_KPI_0.Mgmt Cockpit" xfId="45369"/>
    <cellStyle name="b_081222_Synlab Fin Model_0930_4.GrossMargin_Books_BOOKCoSKPI_CREST_SPS_KPI_3.GrossMargin_Journals" xfId="45370"/>
    <cellStyle name="b_081222_Synlab Fin Model_0930_4.GrossMargin_Books_BOOKCoSKPI_CREST_SPS_KPI_BOOKCoSKPI" xfId="45371"/>
    <cellStyle name="b_081222_Synlab Fin Model_0930_4.GrossMargin_Books_BOOKCoSKPI_CREST_SPS_KPI_BOOKCoSKPI_1" xfId="45372"/>
    <cellStyle name="b_081222_Synlab Fin Model_0930_4.GrossMargin_Books_BOOKCoSKPI_CREST_SPS_KPI_BOOKCoSKPI_1_0.Mgmt Cockpit" xfId="45373"/>
    <cellStyle name="b_081222_Synlab Fin Model_0930_4.GrossMargin_Books_BOOKCoSKPI_CREST_SPS_KPI_BOOKCoSKPI_1_3.GrossMargin_Journals" xfId="45374"/>
    <cellStyle name="b_081222_Synlab Fin Model_0930_4.GrossMargin_Books_BOOKCoSKPI_CREST_SPS_KPI_BOOKCoSKPI_3.GrossMargin_Journals" xfId="45375"/>
    <cellStyle name="b_081222_Synlab Fin Model_0930_4.GrossMargin_Books_BOOKCoSKPI_CREST_SPS_KPI_BOOKCoSKPI_BOOKCoSKPI" xfId="45376"/>
    <cellStyle name="b_081222_Synlab Fin Model_0930_4.GrossMargin_Books_BOOKCoSKPI_CREST_SPS_KPI_BOOKCoSKPI_BOOKCoSKPI_0.Mgmt Cockpit" xfId="45377"/>
    <cellStyle name="b_081222_Synlab Fin Model_0930_4.GrossMargin_Books_BOOKCoSKPI_CREST_SPS_KPI_BOOKCoSKPI_BOOKCoSKPI_3.GrossMargin_Journals" xfId="45378"/>
    <cellStyle name="b_081222_Synlab Fin Model_0930_4.GrossMargin_Books_BOOKCoSKPI_JOURNALCoSKPI" xfId="45379"/>
    <cellStyle name="b_081222_Synlab Fin Model_0930_4.GrossMargin_Books_BOOKCoSKPI_ProdExp_Journal_KPI" xfId="45380"/>
    <cellStyle name="b_081222_Synlab Fin Model_0930_4.GrossMargin_Books_CREST_SPS_KPI" xfId="45381"/>
    <cellStyle name="b_081222_Synlab Fin Model_0930_4.GrossMargin_Books_CREST_SPS_KPI_0.Mgmt Cockpit" xfId="45382"/>
    <cellStyle name="b_081222_Synlab Fin Model_0930_4.GrossMargin_Books_CREST_SPS_KPI_3.GrossMargin_Journals" xfId="45383"/>
    <cellStyle name="b_081222_Synlab Fin Model_0930_4.GrossMargin_Books_CREST_SPS_KPI_BOOKCoSKPI" xfId="45384"/>
    <cellStyle name="b_081222_Synlab Fin Model_0930_4.GrossMargin_Books_CREST_SPS_KPI_BOOKCoSKPI_1" xfId="45385"/>
    <cellStyle name="b_081222_Synlab Fin Model_0930_4.GrossMargin_Books_CREST_SPS_KPI_BOOKCoSKPI_1_0.Mgmt Cockpit" xfId="45386"/>
    <cellStyle name="b_081222_Synlab Fin Model_0930_4.GrossMargin_Books_CREST_SPS_KPI_BOOKCoSKPI_1_3.GrossMargin_Journals" xfId="45387"/>
    <cellStyle name="b_081222_Synlab Fin Model_0930_4.GrossMargin_Books_CREST_SPS_KPI_BOOKCoSKPI_3.GrossMargin_Journals" xfId="45388"/>
    <cellStyle name="b_081222_Synlab Fin Model_0930_4.GrossMargin_Books_CREST_SPS_KPI_BOOKCoSKPI_BOOKCoSKPI" xfId="45389"/>
    <cellStyle name="b_081222_Synlab Fin Model_0930_4.GrossMargin_Books_CREST_SPS_KPI_BOOKCoSKPI_BOOKCoSKPI_0.Mgmt Cockpit" xfId="45390"/>
    <cellStyle name="b_081222_Synlab Fin Model_0930_4.GrossMargin_Books_CREST_SPS_KPI_BOOKCoSKPI_BOOKCoSKPI_3.GrossMargin_Journals" xfId="45391"/>
    <cellStyle name="b_081222_Synlab Fin Model_0930_4.GrossMargin_Books_JOURNALCoSKPI" xfId="45392"/>
    <cellStyle name="b_081222_Synlab Fin Model_0930_4.GrossMargin_Books_ProdExp_Journal_KPI" xfId="45393"/>
    <cellStyle name="b_081222_Synlab Fin Model_0930_6.KPI_Issue" xfId="45394"/>
    <cellStyle name="b_081222_Synlab Fin Model_0930_7.KPI_Article_Pages" xfId="45395"/>
    <cellStyle name="b_081222_Synlab Fin Model_0930_7.KPI_Article_Pages_3.GrossMargin_Journals" xfId="45396"/>
    <cellStyle name="b_081222_Synlab Fin Model_0930_7.KPI_Article_Pages_4.GrossMargin_Books" xfId="45397"/>
    <cellStyle name="b_081222_Synlab Fin Model_0930_7.KPI_Article_Pages_4.GrossMargin_Books_0.Mgmt Cockpit" xfId="45398"/>
    <cellStyle name="b_081222_Synlab Fin Model_0930_7.KPI_Article_Pages_4.GrossMargin_Books_3.GrossMargin_Journals" xfId="45399"/>
    <cellStyle name="b_081222_Synlab Fin Model_0930_7.KPI_Article_Pages_4.GrossMargin_Books_6.KPI_Issue" xfId="45400"/>
    <cellStyle name="b_081222_Synlab Fin Model_0930_7.KPI_Article_Pages_4.GrossMargin_Books_BOOKCoSKPI" xfId="45401"/>
    <cellStyle name="b_081222_Synlab Fin Model_0930_7.KPI_Article_Pages_4.GrossMargin_Books_BOOKCoSKPI_0.Mgmt Cockpit" xfId="45402"/>
    <cellStyle name="b_081222_Synlab Fin Model_0930_7.KPI_Article_Pages_4.GrossMargin_Books_BOOKCoSKPI_1" xfId="45403"/>
    <cellStyle name="b_081222_Synlab Fin Model_0930_7.KPI_Article_Pages_4.GrossMargin_Books_BOOKCoSKPI_1_3.GrossMargin_Journals" xfId="45404"/>
    <cellStyle name="b_081222_Synlab Fin Model_0930_7.KPI_Article_Pages_4.GrossMargin_Books_BOOKCoSKPI_1_BOOKCoSKPI" xfId="45405"/>
    <cellStyle name="b_081222_Synlab Fin Model_0930_7.KPI_Article_Pages_4.GrossMargin_Books_BOOKCoSKPI_1_BOOKCoSKPI_0.Mgmt Cockpit" xfId="45406"/>
    <cellStyle name="b_081222_Synlab Fin Model_0930_7.KPI_Article_Pages_4.GrossMargin_Books_BOOKCoSKPI_1_BOOKCoSKPI_3.GrossMargin_Journals" xfId="45407"/>
    <cellStyle name="b_081222_Synlab Fin Model_0930_7.KPI_Article_Pages_4.GrossMargin_Books_BOOKCoSKPI_2" xfId="45408"/>
    <cellStyle name="b_081222_Synlab Fin Model_0930_7.KPI_Article_Pages_4.GrossMargin_Books_BOOKCoSKPI_2_0.Mgmt Cockpit" xfId="45409"/>
    <cellStyle name="b_081222_Synlab Fin Model_0930_7.KPI_Article_Pages_4.GrossMargin_Books_BOOKCoSKPI_2_3.GrossMargin_Journals" xfId="45410"/>
    <cellStyle name="b_081222_Synlab Fin Model_0930_7.KPI_Article_Pages_4.GrossMargin_Books_BOOKCoSKPI_3.GrossMargin_Journals" xfId="45411"/>
    <cellStyle name="b_081222_Synlab Fin Model_0930_7.KPI_Article_Pages_4.GrossMargin_Books_BOOKCoSKPI_6.KPI_Issue" xfId="45412"/>
    <cellStyle name="b_081222_Synlab Fin Model_0930_7.KPI_Article_Pages_4.GrossMargin_Books_BOOKCoSKPI_BOOKCoSKPI" xfId="45413"/>
    <cellStyle name="b_081222_Synlab Fin Model_0930_7.KPI_Article_Pages_4.GrossMargin_Books_BOOKCoSKPI_BOOKCoSKPI_1" xfId="45414"/>
    <cellStyle name="b_081222_Synlab Fin Model_0930_7.KPI_Article_Pages_4.GrossMargin_Books_BOOKCoSKPI_BOOKCoSKPI_1_0.Mgmt Cockpit" xfId="45415"/>
    <cellStyle name="b_081222_Synlab Fin Model_0930_7.KPI_Article_Pages_4.GrossMargin_Books_BOOKCoSKPI_BOOKCoSKPI_1_3.GrossMargin_Journals" xfId="45416"/>
    <cellStyle name="b_081222_Synlab Fin Model_0930_7.KPI_Article_Pages_4.GrossMargin_Books_BOOKCoSKPI_BOOKCoSKPI_3.GrossMargin_Journals" xfId="45417"/>
    <cellStyle name="b_081222_Synlab Fin Model_0930_7.KPI_Article_Pages_4.GrossMargin_Books_BOOKCoSKPI_BOOKCoSKPI_BOOKCoSKPI" xfId="45418"/>
    <cellStyle name="b_081222_Synlab Fin Model_0930_7.KPI_Article_Pages_4.GrossMargin_Books_BOOKCoSKPI_BOOKCoSKPI_BOOKCoSKPI_0.Mgmt Cockpit" xfId="45419"/>
    <cellStyle name="b_081222_Synlab Fin Model_0930_7.KPI_Article_Pages_4.GrossMargin_Books_BOOKCoSKPI_BOOKCoSKPI_BOOKCoSKPI_3.GrossMargin_Journals" xfId="45420"/>
    <cellStyle name="b_081222_Synlab Fin Model_0930_7.KPI_Article_Pages_4.GrossMargin_Books_BOOKCoSKPI_CREST_SPS_KPI" xfId="45421"/>
    <cellStyle name="b_081222_Synlab Fin Model_0930_7.KPI_Article_Pages_4.GrossMargin_Books_BOOKCoSKPI_CREST_SPS_KPI_0.Mgmt Cockpit" xfId="45422"/>
    <cellStyle name="b_081222_Synlab Fin Model_0930_7.KPI_Article_Pages_4.GrossMargin_Books_BOOKCoSKPI_CREST_SPS_KPI_3.GrossMargin_Journals" xfId="45423"/>
    <cellStyle name="b_081222_Synlab Fin Model_0930_7.KPI_Article_Pages_4.GrossMargin_Books_BOOKCoSKPI_CREST_SPS_KPI_BOOKCoSKPI" xfId="45424"/>
    <cellStyle name="b_081222_Synlab Fin Model_0930_7.KPI_Article_Pages_4.GrossMargin_Books_BOOKCoSKPI_CREST_SPS_KPI_BOOKCoSKPI_1" xfId="45425"/>
    <cellStyle name="b_081222_Synlab Fin Model_0930_7.KPI_Article_Pages_4.GrossMargin_Books_BOOKCoSKPI_CREST_SPS_KPI_BOOKCoSKPI_1_0.Mgmt Cockpit" xfId="45426"/>
    <cellStyle name="b_081222_Synlab Fin Model_0930_7.KPI_Article_Pages_4.GrossMargin_Books_BOOKCoSKPI_CREST_SPS_KPI_BOOKCoSKPI_1_3.GrossMargin_Journals" xfId="45427"/>
    <cellStyle name="b_081222_Synlab Fin Model_0930_7.KPI_Article_Pages_4.GrossMargin_Books_BOOKCoSKPI_CREST_SPS_KPI_BOOKCoSKPI_3.GrossMargin_Journals" xfId="45428"/>
    <cellStyle name="b_081222_Synlab Fin Model_0930_7.KPI_Article_Pages_4.GrossMargin_Books_BOOKCoSKPI_CREST_SPS_KPI_BOOKCoSKPI_BOOKCoSKPI" xfId="45429"/>
    <cellStyle name="b_081222_Synlab Fin Model_0930_7.KPI_Article_Pages_4.GrossMargin_Books_BOOKCoSKPI_CREST_SPS_KPI_BOOKCoSKPI_BOOKCoSKPI_0.Mgmt Cockpit" xfId="45430"/>
    <cellStyle name="b_081222_Synlab Fin Model_0930_7.KPI_Article_Pages_4.GrossMargin_Books_BOOKCoSKPI_CREST_SPS_KPI_BOOKCoSKPI_BOOKCoSKPI_3.GrossMargin_Journals" xfId="45431"/>
    <cellStyle name="b_081222_Synlab Fin Model_0930_7.KPI_Article_Pages_4.GrossMargin_Books_BOOKCoSKPI_JOURNALCoSKPI" xfId="45432"/>
    <cellStyle name="b_081222_Synlab Fin Model_0930_7.KPI_Article_Pages_4.GrossMargin_Books_BOOKCoSKPI_ProdExp_Journal_KPI" xfId="45433"/>
    <cellStyle name="b_081222_Synlab Fin Model_0930_7.KPI_Article_Pages_4.GrossMargin_Books_CREST_SPS_KPI" xfId="45434"/>
    <cellStyle name="b_081222_Synlab Fin Model_0930_7.KPI_Article_Pages_4.GrossMargin_Books_CREST_SPS_KPI_0.Mgmt Cockpit" xfId="45435"/>
    <cellStyle name="b_081222_Synlab Fin Model_0930_7.KPI_Article_Pages_4.GrossMargin_Books_CREST_SPS_KPI_3.GrossMargin_Journals" xfId="45436"/>
    <cellStyle name="b_081222_Synlab Fin Model_0930_7.KPI_Article_Pages_4.GrossMargin_Books_CREST_SPS_KPI_BOOKCoSKPI" xfId="45437"/>
    <cellStyle name="b_081222_Synlab Fin Model_0930_7.KPI_Article_Pages_4.GrossMargin_Books_CREST_SPS_KPI_BOOKCoSKPI_1" xfId="45438"/>
    <cellStyle name="b_081222_Synlab Fin Model_0930_7.KPI_Article_Pages_4.GrossMargin_Books_CREST_SPS_KPI_BOOKCoSKPI_1_0.Mgmt Cockpit" xfId="45439"/>
    <cellStyle name="b_081222_Synlab Fin Model_0930_7.KPI_Article_Pages_4.GrossMargin_Books_CREST_SPS_KPI_BOOKCoSKPI_1_3.GrossMargin_Journals" xfId="45440"/>
    <cellStyle name="b_081222_Synlab Fin Model_0930_7.KPI_Article_Pages_4.GrossMargin_Books_CREST_SPS_KPI_BOOKCoSKPI_3.GrossMargin_Journals" xfId="45441"/>
    <cellStyle name="b_081222_Synlab Fin Model_0930_7.KPI_Article_Pages_4.GrossMargin_Books_CREST_SPS_KPI_BOOKCoSKPI_BOOKCoSKPI" xfId="45442"/>
    <cellStyle name="b_081222_Synlab Fin Model_0930_7.KPI_Article_Pages_4.GrossMargin_Books_CREST_SPS_KPI_BOOKCoSKPI_BOOKCoSKPI_0.Mgmt Cockpit" xfId="45443"/>
    <cellStyle name="b_081222_Synlab Fin Model_0930_7.KPI_Article_Pages_4.GrossMargin_Books_CREST_SPS_KPI_BOOKCoSKPI_BOOKCoSKPI_3.GrossMargin_Journals" xfId="45444"/>
    <cellStyle name="b_081222_Synlab Fin Model_0930_7.KPI_Article_Pages_4.GrossMargin_Books_JOURNALCoSKPI" xfId="45445"/>
    <cellStyle name="b_081222_Synlab Fin Model_0930_7.KPI_Article_Pages_4.GrossMargin_Books_ProdExp_Journal_KPI" xfId="45446"/>
    <cellStyle name="b_081222_Synlab Fin Model_0930_7.KPI_Article_Pages_6.KPI_Issue" xfId="45447"/>
    <cellStyle name="b_081222_Synlab Fin Model_0930_7.KPI_Article_Pages_9.KPI_Book (2)" xfId="45448"/>
    <cellStyle name="b_081222_Synlab Fin Model_0930_7.KPI_Article_Pages_9.KPI_Book (2)_0.Mgmt Cockpit" xfId="45449"/>
    <cellStyle name="b_081222_Synlab Fin Model_0930_7.KPI_Article_Pages_9.KPI_Book (2)_3.GrossMargin_Journals" xfId="45450"/>
    <cellStyle name="b_081222_Synlab Fin Model_0930_7.KPI_Article_Pages_9.KPI_Book (2)_6.KPI_Issue" xfId="45451"/>
    <cellStyle name="b_081222_Synlab Fin Model_0930_7.KPI_Article_Pages_9.KPI_Book (2)_BOOKCoSKPI" xfId="45452"/>
    <cellStyle name="b_081222_Synlab Fin Model_0930_7.KPI_Article_Pages_9.KPI_Book (2)_BOOKCoSKPI_0.Mgmt Cockpit" xfId="45453"/>
    <cellStyle name="b_081222_Synlab Fin Model_0930_7.KPI_Article_Pages_9.KPI_Book (2)_BOOKCoSKPI_1" xfId="45454"/>
    <cellStyle name="b_081222_Synlab Fin Model_0930_7.KPI_Article_Pages_9.KPI_Book (2)_BOOKCoSKPI_1_3.GrossMargin_Journals" xfId="45455"/>
    <cellStyle name="b_081222_Synlab Fin Model_0930_7.KPI_Article_Pages_9.KPI_Book (2)_BOOKCoSKPI_1_BOOKCoSKPI" xfId="45456"/>
    <cellStyle name="b_081222_Synlab Fin Model_0930_7.KPI_Article_Pages_9.KPI_Book (2)_BOOKCoSKPI_1_BOOKCoSKPI_0.Mgmt Cockpit" xfId="45457"/>
    <cellStyle name="b_081222_Synlab Fin Model_0930_7.KPI_Article_Pages_9.KPI_Book (2)_BOOKCoSKPI_1_BOOKCoSKPI_3.GrossMargin_Journals" xfId="45458"/>
    <cellStyle name="b_081222_Synlab Fin Model_0930_7.KPI_Article_Pages_9.KPI_Book (2)_BOOKCoSKPI_2" xfId="45459"/>
    <cellStyle name="b_081222_Synlab Fin Model_0930_7.KPI_Article_Pages_9.KPI_Book (2)_BOOKCoSKPI_2_0.Mgmt Cockpit" xfId="45460"/>
    <cellStyle name="b_081222_Synlab Fin Model_0930_7.KPI_Article_Pages_9.KPI_Book (2)_BOOKCoSKPI_2_3.GrossMargin_Journals" xfId="45461"/>
    <cellStyle name="b_081222_Synlab Fin Model_0930_7.KPI_Article_Pages_9.KPI_Book (2)_BOOKCoSKPI_3.GrossMargin_Journals" xfId="45462"/>
    <cellStyle name="b_081222_Synlab Fin Model_0930_7.KPI_Article_Pages_9.KPI_Book (2)_BOOKCoSKPI_6.KPI_Issue" xfId="45463"/>
    <cellStyle name="b_081222_Synlab Fin Model_0930_7.KPI_Article_Pages_9.KPI_Book (2)_BOOKCoSKPI_BOOKCoSKPI" xfId="45464"/>
    <cellStyle name="b_081222_Synlab Fin Model_0930_7.KPI_Article_Pages_9.KPI_Book (2)_BOOKCoSKPI_BOOKCoSKPI_1" xfId="45465"/>
    <cellStyle name="b_081222_Synlab Fin Model_0930_7.KPI_Article_Pages_9.KPI_Book (2)_BOOKCoSKPI_BOOKCoSKPI_1_0.Mgmt Cockpit" xfId="45466"/>
    <cellStyle name="b_081222_Synlab Fin Model_0930_7.KPI_Article_Pages_9.KPI_Book (2)_BOOKCoSKPI_BOOKCoSKPI_1_3.GrossMargin_Journals" xfId="45467"/>
    <cellStyle name="b_081222_Synlab Fin Model_0930_7.KPI_Article_Pages_9.KPI_Book (2)_BOOKCoSKPI_BOOKCoSKPI_3.GrossMargin_Journals" xfId="45468"/>
    <cellStyle name="b_081222_Synlab Fin Model_0930_7.KPI_Article_Pages_9.KPI_Book (2)_BOOKCoSKPI_BOOKCoSKPI_BOOKCoSKPI" xfId="45469"/>
    <cellStyle name="b_081222_Synlab Fin Model_0930_7.KPI_Article_Pages_9.KPI_Book (2)_BOOKCoSKPI_BOOKCoSKPI_BOOKCoSKPI_0.Mgmt Cockpit" xfId="45470"/>
    <cellStyle name="b_081222_Synlab Fin Model_0930_7.KPI_Article_Pages_9.KPI_Book (2)_BOOKCoSKPI_BOOKCoSKPI_BOOKCoSKPI_3.GrossMargin_Journals" xfId="45471"/>
    <cellStyle name="b_081222_Synlab Fin Model_0930_7.KPI_Article_Pages_9.KPI_Book (2)_BOOKCoSKPI_CREST_SPS_KPI" xfId="45472"/>
    <cellStyle name="b_081222_Synlab Fin Model_0930_7.KPI_Article_Pages_9.KPI_Book (2)_BOOKCoSKPI_CREST_SPS_KPI_0.Mgmt Cockpit" xfId="45473"/>
    <cellStyle name="b_081222_Synlab Fin Model_0930_7.KPI_Article_Pages_9.KPI_Book (2)_BOOKCoSKPI_CREST_SPS_KPI_3.GrossMargin_Journals" xfId="45474"/>
    <cellStyle name="b_081222_Synlab Fin Model_0930_7.KPI_Article_Pages_9.KPI_Book (2)_BOOKCoSKPI_CREST_SPS_KPI_BOOKCoSKPI" xfId="45475"/>
    <cellStyle name="b_081222_Synlab Fin Model_0930_7.KPI_Article_Pages_9.KPI_Book (2)_BOOKCoSKPI_CREST_SPS_KPI_BOOKCoSKPI_1" xfId="45476"/>
    <cellStyle name="b_081222_Synlab Fin Model_0930_7.KPI_Article_Pages_9.KPI_Book (2)_BOOKCoSKPI_CREST_SPS_KPI_BOOKCoSKPI_1_0.Mgmt Cockpit" xfId="45477"/>
    <cellStyle name="b_081222_Synlab Fin Model_0930_7.KPI_Article_Pages_9.KPI_Book (2)_BOOKCoSKPI_CREST_SPS_KPI_BOOKCoSKPI_1_3.GrossMargin_Journals" xfId="45478"/>
    <cellStyle name="b_081222_Synlab Fin Model_0930_7.KPI_Article_Pages_9.KPI_Book (2)_BOOKCoSKPI_CREST_SPS_KPI_BOOKCoSKPI_3.GrossMargin_Journals" xfId="45479"/>
    <cellStyle name="b_081222_Synlab Fin Model_0930_7.KPI_Article_Pages_9.KPI_Book (2)_BOOKCoSKPI_CREST_SPS_KPI_BOOKCoSKPI_BOOKCoSKPI" xfId="45480"/>
    <cellStyle name="b_081222_Synlab Fin Model_0930_7.KPI_Article_Pages_9.KPI_Book (2)_BOOKCoSKPI_CREST_SPS_KPI_BOOKCoSKPI_BOOKCoSKPI_0.Mgmt Cockpit" xfId="45481"/>
    <cellStyle name="b_081222_Synlab Fin Model_0930_7.KPI_Article_Pages_9.KPI_Book (2)_BOOKCoSKPI_CREST_SPS_KPI_BOOKCoSKPI_BOOKCoSKPI_3.GrossMargin_Journals" xfId="45482"/>
    <cellStyle name="b_081222_Synlab Fin Model_0930_7.KPI_Article_Pages_9.KPI_Book (2)_BOOKCoSKPI_JOURNALCoSKPI" xfId="45483"/>
    <cellStyle name="b_081222_Synlab Fin Model_0930_7.KPI_Article_Pages_9.KPI_Book (2)_BOOKCoSKPI_ProdExp_Journal_KPI" xfId="45484"/>
    <cellStyle name="b_081222_Synlab Fin Model_0930_7.KPI_Article_Pages_9.KPI_Book (2)_CREST_SPS_KPI" xfId="45485"/>
    <cellStyle name="b_081222_Synlab Fin Model_0930_7.KPI_Article_Pages_9.KPI_Book (2)_CREST_SPS_KPI_0.Mgmt Cockpit" xfId="45486"/>
    <cellStyle name="b_081222_Synlab Fin Model_0930_7.KPI_Article_Pages_9.KPI_Book (2)_CREST_SPS_KPI_3.GrossMargin_Journals" xfId="45487"/>
    <cellStyle name="b_081222_Synlab Fin Model_0930_7.KPI_Article_Pages_9.KPI_Book (2)_CREST_SPS_KPI_BOOKCoSKPI" xfId="45488"/>
    <cellStyle name="b_081222_Synlab Fin Model_0930_7.KPI_Article_Pages_9.KPI_Book (2)_CREST_SPS_KPI_BOOKCoSKPI_1" xfId="45489"/>
    <cellStyle name="b_081222_Synlab Fin Model_0930_7.KPI_Article_Pages_9.KPI_Book (2)_CREST_SPS_KPI_BOOKCoSKPI_1_0.Mgmt Cockpit" xfId="45490"/>
    <cellStyle name="b_081222_Synlab Fin Model_0930_7.KPI_Article_Pages_9.KPI_Book (2)_CREST_SPS_KPI_BOOKCoSKPI_1_3.GrossMargin_Journals" xfId="45491"/>
    <cellStyle name="b_081222_Synlab Fin Model_0930_7.KPI_Article_Pages_9.KPI_Book (2)_CREST_SPS_KPI_BOOKCoSKPI_3.GrossMargin_Journals" xfId="45492"/>
    <cellStyle name="b_081222_Synlab Fin Model_0930_7.KPI_Article_Pages_9.KPI_Book (2)_CREST_SPS_KPI_BOOKCoSKPI_BOOKCoSKPI" xfId="45493"/>
    <cellStyle name="b_081222_Synlab Fin Model_0930_7.KPI_Article_Pages_9.KPI_Book (2)_CREST_SPS_KPI_BOOKCoSKPI_BOOKCoSKPI_0.Mgmt Cockpit" xfId="45494"/>
    <cellStyle name="b_081222_Synlab Fin Model_0930_7.KPI_Article_Pages_9.KPI_Book (2)_CREST_SPS_KPI_BOOKCoSKPI_BOOKCoSKPI_3.GrossMargin_Journals" xfId="45495"/>
    <cellStyle name="b_081222_Synlab Fin Model_0930_7.KPI_Article_Pages_9.KPI_Book (2)_JOURNALCoSKPI" xfId="45496"/>
    <cellStyle name="b_081222_Synlab Fin Model_0930_7.KPI_Article_Pages_9.KPI_Book (2)_ProdExp_Journal_KPI" xfId="45497"/>
    <cellStyle name="b_081222_Synlab Fin Model_0930_7.KPI_Article_Pages_BOOKCoSKPI" xfId="45498"/>
    <cellStyle name="b_081222_Synlab Fin Model_0930_7.KPI_Article_Pages_BOOKCoSKPI_0.Mgmt Cockpit" xfId="45499"/>
    <cellStyle name="b_081222_Synlab Fin Model_0930_7.KPI_Article_Pages_BOOKCoSKPI_1" xfId="45500"/>
    <cellStyle name="b_081222_Synlab Fin Model_0930_7.KPI_Article_Pages_BOOKCoSKPI_1_0.Mgmt Cockpit" xfId="45501"/>
    <cellStyle name="b_081222_Synlab Fin Model_0930_7.KPI_Article_Pages_BOOKCoSKPI_1_3.GrossMargin_Journals" xfId="45502"/>
    <cellStyle name="b_081222_Synlab Fin Model_0930_7.KPI_Article_Pages_BOOKCoSKPI_1_6.KPI_Issue" xfId="45503"/>
    <cellStyle name="b_081222_Synlab Fin Model_0930_7.KPI_Article_Pages_BOOKCoSKPI_1_BOOKCoSKPI" xfId="45504"/>
    <cellStyle name="b_081222_Synlab Fin Model_0930_7.KPI_Article_Pages_BOOKCoSKPI_1_BOOKCoSKPI_1" xfId="45505"/>
    <cellStyle name="b_081222_Synlab Fin Model_0930_7.KPI_Article_Pages_BOOKCoSKPI_1_BOOKCoSKPI_1_0.Mgmt Cockpit" xfId="45506"/>
    <cellStyle name="b_081222_Synlab Fin Model_0930_7.KPI_Article_Pages_BOOKCoSKPI_1_BOOKCoSKPI_1_3.GrossMargin_Journals" xfId="45507"/>
    <cellStyle name="b_081222_Synlab Fin Model_0930_7.KPI_Article_Pages_BOOKCoSKPI_1_BOOKCoSKPI_3.GrossMargin_Journals" xfId="45508"/>
    <cellStyle name="b_081222_Synlab Fin Model_0930_7.KPI_Article_Pages_BOOKCoSKPI_1_BOOKCoSKPI_BOOKCoSKPI" xfId="45509"/>
    <cellStyle name="b_081222_Synlab Fin Model_0930_7.KPI_Article_Pages_BOOKCoSKPI_1_BOOKCoSKPI_BOOKCoSKPI_0.Mgmt Cockpit" xfId="45510"/>
    <cellStyle name="b_081222_Synlab Fin Model_0930_7.KPI_Article_Pages_BOOKCoSKPI_1_BOOKCoSKPI_BOOKCoSKPI_3.GrossMargin_Journals" xfId="45511"/>
    <cellStyle name="b_081222_Synlab Fin Model_0930_7.KPI_Article_Pages_BOOKCoSKPI_1_CREST_SPS_KPI" xfId="45512"/>
    <cellStyle name="b_081222_Synlab Fin Model_0930_7.KPI_Article_Pages_BOOKCoSKPI_1_CREST_SPS_KPI_0.Mgmt Cockpit" xfId="45513"/>
    <cellStyle name="b_081222_Synlab Fin Model_0930_7.KPI_Article_Pages_BOOKCoSKPI_1_CREST_SPS_KPI_3.GrossMargin_Journals" xfId="45514"/>
    <cellStyle name="b_081222_Synlab Fin Model_0930_7.KPI_Article_Pages_BOOKCoSKPI_1_CREST_SPS_KPI_BOOKCoSKPI" xfId="45515"/>
    <cellStyle name="b_081222_Synlab Fin Model_0930_7.KPI_Article_Pages_BOOKCoSKPI_1_CREST_SPS_KPI_BOOKCoSKPI_1" xfId="45516"/>
    <cellStyle name="b_081222_Synlab Fin Model_0930_7.KPI_Article_Pages_BOOKCoSKPI_1_CREST_SPS_KPI_BOOKCoSKPI_1_0.Mgmt Cockpit" xfId="45517"/>
    <cellStyle name="b_081222_Synlab Fin Model_0930_7.KPI_Article_Pages_BOOKCoSKPI_1_CREST_SPS_KPI_BOOKCoSKPI_1_3.GrossMargin_Journals" xfId="45518"/>
    <cellStyle name="b_081222_Synlab Fin Model_0930_7.KPI_Article_Pages_BOOKCoSKPI_1_CREST_SPS_KPI_BOOKCoSKPI_3.GrossMargin_Journals" xfId="45519"/>
    <cellStyle name="b_081222_Synlab Fin Model_0930_7.KPI_Article_Pages_BOOKCoSKPI_1_CREST_SPS_KPI_BOOKCoSKPI_BOOKCoSKPI" xfId="45520"/>
    <cellStyle name="b_081222_Synlab Fin Model_0930_7.KPI_Article_Pages_BOOKCoSKPI_1_CREST_SPS_KPI_BOOKCoSKPI_BOOKCoSKPI_0.Mgmt Cockpit" xfId="45521"/>
    <cellStyle name="b_081222_Synlab Fin Model_0930_7.KPI_Article_Pages_BOOKCoSKPI_1_CREST_SPS_KPI_BOOKCoSKPI_BOOKCoSKPI_3.GrossMargin_Journals" xfId="45522"/>
    <cellStyle name="b_081222_Synlab Fin Model_0930_7.KPI_Article_Pages_BOOKCoSKPI_1_JOURNALCoSKPI" xfId="45523"/>
    <cellStyle name="b_081222_Synlab Fin Model_0930_7.KPI_Article_Pages_BOOKCoSKPI_1_ProdExp_Journal_KPI" xfId="45524"/>
    <cellStyle name="b_081222_Synlab Fin Model_0930_7.KPI_Article_Pages_BOOKCoSKPI_2" xfId="45525"/>
    <cellStyle name="b_081222_Synlab Fin Model_0930_7.KPI_Article_Pages_BOOKCoSKPI_2_0.Mgmt Cockpit" xfId="45526"/>
    <cellStyle name="b_081222_Synlab Fin Model_0930_7.KPI_Article_Pages_BOOKCoSKPI_2_3.GrossMargin_Journals" xfId="45527"/>
    <cellStyle name="b_081222_Synlab Fin Model_0930_7.KPI_Article_Pages_BOOKCoSKPI_3.GrossMargin_Journals" xfId="45528"/>
    <cellStyle name="b_081222_Synlab Fin Model_0930_7.KPI_Article_Pages_BOOKCoSKPI_6.KPI_Issue" xfId="45529"/>
    <cellStyle name="b_081222_Synlab Fin Model_0930_7.KPI_Article_Pages_BOOKCoSKPI_BOOKCoSKPI" xfId="45530"/>
    <cellStyle name="b_081222_Synlab Fin Model_0930_7.KPI_Article_Pages_BOOKCoSKPI_BOOKCoSKPI_0.Mgmt Cockpit" xfId="45531"/>
    <cellStyle name="b_081222_Synlab Fin Model_0930_7.KPI_Article_Pages_BOOKCoSKPI_BOOKCoSKPI_1" xfId="45532"/>
    <cellStyle name="b_081222_Synlab Fin Model_0930_7.KPI_Article_Pages_BOOKCoSKPI_BOOKCoSKPI_1_3.GrossMargin_Journals" xfId="45533"/>
    <cellStyle name="b_081222_Synlab Fin Model_0930_7.KPI_Article_Pages_BOOKCoSKPI_BOOKCoSKPI_1_BOOKCoSKPI" xfId="45534"/>
    <cellStyle name="b_081222_Synlab Fin Model_0930_7.KPI_Article_Pages_BOOKCoSKPI_BOOKCoSKPI_1_BOOKCoSKPI_0.Mgmt Cockpit" xfId="45535"/>
    <cellStyle name="b_081222_Synlab Fin Model_0930_7.KPI_Article_Pages_BOOKCoSKPI_BOOKCoSKPI_1_BOOKCoSKPI_3.GrossMargin_Journals" xfId="45536"/>
    <cellStyle name="b_081222_Synlab Fin Model_0930_7.KPI_Article_Pages_BOOKCoSKPI_BOOKCoSKPI_2" xfId="45537"/>
    <cellStyle name="b_081222_Synlab Fin Model_0930_7.KPI_Article_Pages_BOOKCoSKPI_BOOKCoSKPI_2_0.Mgmt Cockpit" xfId="45538"/>
    <cellStyle name="b_081222_Synlab Fin Model_0930_7.KPI_Article_Pages_BOOKCoSKPI_BOOKCoSKPI_2_3.GrossMargin_Journals" xfId="45539"/>
    <cellStyle name="b_081222_Synlab Fin Model_0930_7.KPI_Article_Pages_BOOKCoSKPI_BOOKCoSKPI_3.GrossMargin_Journals" xfId="45540"/>
    <cellStyle name="b_081222_Synlab Fin Model_0930_7.KPI_Article_Pages_BOOKCoSKPI_BOOKCoSKPI_6.KPI_Issue" xfId="45541"/>
    <cellStyle name="b_081222_Synlab Fin Model_0930_7.KPI_Article_Pages_BOOKCoSKPI_BOOKCoSKPI_BOOKCoSKPI" xfId="45542"/>
    <cellStyle name="b_081222_Synlab Fin Model_0930_7.KPI_Article_Pages_BOOKCoSKPI_BOOKCoSKPI_BOOKCoSKPI_1" xfId="45543"/>
    <cellStyle name="b_081222_Synlab Fin Model_0930_7.KPI_Article_Pages_BOOKCoSKPI_BOOKCoSKPI_BOOKCoSKPI_1_0.Mgmt Cockpit" xfId="45544"/>
    <cellStyle name="b_081222_Synlab Fin Model_0930_7.KPI_Article_Pages_BOOKCoSKPI_BOOKCoSKPI_BOOKCoSKPI_1_3.GrossMargin_Journals" xfId="45545"/>
    <cellStyle name="b_081222_Synlab Fin Model_0930_7.KPI_Article_Pages_BOOKCoSKPI_BOOKCoSKPI_BOOKCoSKPI_3.GrossMargin_Journals" xfId="45546"/>
    <cellStyle name="b_081222_Synlab Fin Model_0930_7.KPI_Article_Pages_BOOKCoSKPI_BOOKCoSKPI_BOOKCoSKPI_BOOKCoSKPI" xfId="45547"/>
    <cellStyle name="b_081222_Synlab Fin Model_0930_7.KPI_Article_Pages_BOOKCoSKPI_BOOKCoSKPI_BOOKCoSKPI_BOOKCoSKPI_0.Mgmt Cockpit" xfId="45548"/>
    <cellStyle name="b_081222_Synlab Fin Model_0930_7.KPI_Article_Pages_BOOKCoSKPI_BOOKCoSKPI_BOOKCoSKPI_BOOKCoSKPI_3.GrossMargin_Journals" xfId="45549"/>
    <cellStyle name="b_081222_Synlab Fin Model_0930_7.KPI_Article_Pages_BOOKCoSKPI_BOOKCoSKPI_CREST_SPS_KPI" xfId="45550"/>
    <cellStyle name="b_081222_Synlab Fin Model_0930_7.KPI_Article_Pages_BOOKCoSKPI_BOOKCoSKPI_CREST_SPS_KPI_0.Mgmt Cockpit" xfId="45551"/>
    <cellStyle name="b_081222_Synlab Fin Model_0930_7.KPI_Article_Pages_BOOKCoSKPI_BOOKCoSKPI_CREST_SPS_KPI_3.GrossMargin_Journals" xfId="45552"/>
    <cellStyle name="b_081222_Synlab Fin Model_0930_7.KPI_Article_Pages_BOOKCoSKPI_BOOKCoSKPI_CREST_SPS_KPI_BOOKCoSKPI" xfId="45553"/>
    <cellStyle name="b_081222_Synlab Fin Model_0930_7.KPI_Article_Pages_BOOKCoSKPI_BOOKCoSKPI_CREST_SPS_KPI_BOOKCoSKPI_1" xfId="45554"/>
    <cellStyle name="b_081222_Synlab Fin Model_0930_7.KPI_Article_Pages_BOOKCoSKPI_BOOKCoSKPI_CREST_SPS_KPI_BOOKCoSKPI_1_0.Mgmt Cockpit" xfId="45555"/>
    <cellStyle name="b_081222_Synlab Fin Model_0930_7.KPI_Article_Pages_BOOKCoSKPI_BOOKCoSKPI_CREST_SPS_KPI_BOOKCoSKPI_1_3.GrossMargin_Journals" xfId="45556"/>
    <cellStyle name="b_081222_Synlab Fin Model_0930_7.KPI_Article_Pages_BOOKCoSKPI_BOOKCoSKPI_CREST_SPS_KPI_BOOKCoSKPI_3.GrossMargin_Journals" xfId="45557"/>
    <cellStyle name="b_081222_Synlab Fin Model_0930_7.KPI_Article_Pages_BOOKCoSKPI_BOOKCoSKPI_CREST_SPS_KPI_BOOKCoSKPI_BOOKCoSKPI" xfId="45558"/>
    <cellStyle name="b_081222_Synlab Fin Model_0930_7.KPI_Article_Pages_BOOKCoSKPI_BOOKCoSKPI_CREST_SPS_KPI_BOOKCoSKPI_BOOKCoSKPI_0.Mgmt Cockpit" xfId="45559"/>
    <cellStyle name="b_081222_Synlab Fin Model_0930_7.KPI_Article_Pages_BOOKCoSKPI_BOOKCoSKPI_CREST_SPS_KPI_BOOKCoSKPI_BOOKCoSKPI_3.GrossMargin_Journals" xfId="45560"/>
    <cellStyle name="b_081222_Synlab Fin Model_0930_7.KPI_Article_Pages_BOOKCoSKPI_BOOKCoSKPI_JOURNALCoSKPI" xfId="45561"/>
    <cellStyle name="b_081222_Synlab Fin Model_0930_7.KPI_Article_Pages_BOOKCoSKPI_BOOKCoSKPI_ProdExp_Journal_KPI" xfId="45562"/>
    <cellStyle name="b_081222_Synlab Fin Model_0930_7.KPI_Article_Pages_BOOKCoSKPI_CREST_SPS_KPI" xfId="45563"/>
    <cellStyle name="b_081222_Synlab Fin Model_0930_7.KPI_Article_Pages_BOOKCoSKPI_CREST_SPS_KPI_0.Mgmt Cockpit" xfId="45564"/>
    <cellStyle name="b_081222_Synlab Fin Model_0930_7.KPI_Article_Pages_BOOKCoSKPI_CREST_SPS_KPI_3.GrossMargin_Journals" xfId="45565"/>
    <cellStyle name="b_081222_Synlab Fin Model_0930_7.KPI_Article_Pages_BOOKCoSKPI_CREST_SPS_KPI_BOOKCoSKPI" xfId="45566"/>
    <cellStyle name="b_081222_Synlab Fin Model_0930_7.KPI_Article_Pages_BOOKCoSKPI_CREST_SPS_KPI_BOOKCoSKPI_1" xfId="45567"/>
    <cellStyle name="b_081222_Synlab Fin Model_0930_7.KPI_Article_Pages_BOOKCoSKPI_CREST_SPS_KPI_BOOKCoSKPI_1_0.Mgmt Cockpit" xfId="45568"/>
    <cellStyle name="b_081222_Synlab Fin Model_0930_7.KPI_Article_Pages_BOOKCoSKPI_CREST_SPS_KPI_BOOKCoSKPI_1_3.GrossMargin_Journals" xfId="45569"/>
    <cellStyle name="b_081222_Synlab Fin Model_0930_7.KPI_Article_Pages_BOOKCoSKPI_CREST_SPS_KPI_BOOKCoSKPI_3.GrossMargin_Journals" xfId="45570"/>
    <cellStyle name="b_081222_Synlab Fin Model_0930_7.KPI_Article_Pages_BOOKCoSKPI_CREST_SPS_KPI_BOOKCoSKPI_BOOKCoSKPI" xfId="45571"/>
    <cellStyle name="b_081222_Synlab Fin Model_0930_7.KPI_Article_Pages_BOOKCoSKPI_CREST_SPS_KPI_BOOKCoSKPI_BOOKCoSKPI_0.Mgmt Cockpit" xfId="45572"/>
    <cellStyle name="b_081222_Synlab Fin Model_0930_7.KPI_Article_Pages_BOOKCoSKPI_CREST_SPS_KPI_BOOKCoSKPI_BOOKCoSKPI_3.GrossMargin_Journals" xfId="45573"/>
    <cellStyle name="b_081222_Synlab Fin Model_0930_7.KPI_Article_Pages_BOOKCoSKPI_JOURNALCoSKPI" xfId="45574"/>
    <cellStyle name="b_081222_Synlab Fin Model_0930_7.KPI_Article_Pages_BOOKCoSKPI_ProdExp_Journal_KPI" xfId="45575"/>
    <cellStyle name="b_081222_Synlab Fin Model_0930_7.KPI_Article_Pages_CREST_SPS_KPI" xfId="45576"/>
    <cellStyle name="b_081222_Synlab Fin Model_0930_7.KPI_Article_Pages_CREST_SPS_KPI_0.Mgmt Cockpit" xfId="45577"/>
    <cellStyle name="b_081222_Synlab Fin Model_0930_7.KPI_Article_Pages_CREST_SPS_KPI_3.GrossMargin_Journals" xfId="45578"/>
    <cellStyle name="b_081222_Synlab Fin Model_0930_7.KPI_Article_Pages_CREST_SPS_KPI_BOOKCoSKPI" xfId="45579"/>
    <cellStyle name="b_081222_Synlab Fin Model_0930_7.KPI_Article_Pages_CREST_SPS_KPI_BOOKCoSKPI_1" xfId="45580"/>
    <cellStyle name="b_081222_Synlab Fin Model_0930_7.KPI_Article_Pages_CREST_SPS_KPI_BOOKCoSKPI_1_0.Mgmt Cockpit" xfId="45581"/>
    <cellStyle name="b_081222_Synlab Fin Model_0930_7.KPI_Article_Pages_CREST_SPS_KPI_BOOKCoSKPI_1_3.GrossMargin_Journals" xfId="45582"/>
    <cellStyle name="b_081222_Synlab Fin Model_0930_7.KPI_Article_Pages_CREST_SPS_KPI_BOOKCoSKPI_3.GrossMargin_Journals" xfId="45583"/>
    <cellStyle name="b_081222_Synlab Fin Model_0930_7.KPI_Article_Pages_CREST_SPS_KPI_BOOKCoSKPI_BOOKCoSKPI" xfId="45584"/>
    <cellStyle name="b_081222_Synlab Fin Model_0930_7.KPI_Article_Pages_CREST_SPS_KPI_BOOKCoSKPI_BOOKCoSKPI_0.Mgmt Cockpit" xfId="45585"/>
    <cellStyle name="b_081222_Synlab Fin Model_0930_7.KPI_Article_Pages_CREST_SPS_KPI_BOOKCoSKPI_BOOKCoSKPI_3.GrossMargin_Journals" xfId="45586"/>
    <cellStyle name="b_081222_Synlab Fin Model_0930_7.KPI_Article_Pages_JOURNALCoSKPI" xfId="45587"/>
    <cellStyle name="b_081222_Synlab Fin Model_0930_7.KPI_Article_Pages_JOURNALCoSKPI_0.Mgmt Cockpit" xfId="45588"/>
    <cellStyle name="b_081222_Synlab Fin Model_0930_7.KPI_Article_Pages_JOURNALCoSKPI_1" xfId="45589"/>
    <cellStyle name="b_081222_Synlab Fin Model_0930_7.KPI_Article_Pages_JOURNALCoSKPI_3.GrossMargin_Journals" xfId="45590"/>
    <cellStyle name="b_081222_Synlab Fin Model_0930_7.KPI_Article_Pages_JOURNALCoSKPI_BOOKCoSKPI" xfId="45591"/>
    <cellStyle name="b_081222_Synlab Fin Model_0930_7.KPI_Article_Pages_JOURNALCoSKPI_BOOKCoSKPI_3.GrossMargin_Journals" xfId="45592"/>
    <cellStyle name="b_081222_Synlab Fin Model_0930_7.KPI_Article_Pages_JOURNALCoSKPI_BOOKCoSKPI_BOOKCoSKPI" xfId="45593"/>
    <cellStyle name="b_081222_Synlab Fin Model_0930_7.KPI_Article_Pages_JOURNALCoSKPI_BOOKCoSKPI_BOOKCoSKPI_0.Mgmt Cockpit" xfId="45594"/>
    <cellStyle name="b_081222_Synlab Fin Model_0930_7.KPI_Article_Pages_JOURNALCoSKPI_BOOKCoSKPI_BOOKCoSKPI_3.GrossMargin_Journals" xfId="45595"/>
    <cellStyle name="b_081222_Synlab Fin Model_0930_7.KPI_Article_Pages_JOURNALCoSKPI_CREST_SPS_KPI" xfId="45596"/>
    <cellStyle name="b_081222_Synlab Fin Model_0930_7.KPI_Article_Pages_JOURNALCoSKPI_CREST_SPS_KPI_0.Mgmt Cockpit" xfId="45597"/>
    <cellStyle name="b_081222_Synlab Fin Model_0930_7.KPI_Article_Pages_JOURNALCoSKPI_CREST_SPS_KPI_3.GrossMargin_Journals" xfId="45598"/>
    <cellStyle name="b_081222_Synlab Fin Model_0930_7.KPI_Article_Pages_JOURNALCoSKPI_CREST_SPS_KPI_BOOKCoSKPI" xfId="45599"/>
    <cellStyle name="b_081222_Synlab Fin Model_0930_7.KPI_Article_Pages_JOURNALCoSKPI_CREST_SPS_KPI_BOOKCoSKPI_1" xfId="45600"/>
    <cellStyle name="b_081222_Synlab Fin Model_0930_7.KPI_Article_Pages_JOURNALCoSKPI_CREST_SPS_KPI_BOOKCoSKPI_1_0.Mgmt Cockpit" xfId="45601"/>
    <cellStyle name="b_081222_Synlab Fin Model_0930_7.KPI_Article_Pages_JOURNALCoSKPI_CREST_SPS_KPI_BOOKCoSKPI_1_3.GrossMargin_Journals" xfId="45602"/>
    <cellStyle name="b_081222_Synlab Fin Model_0930_7.KPI_Article_Pages_JOURNALCoSKPI_CREST_SPS_KPI_BOOKCoSKPI_3.GrossMargin_Journals" xfId="45603"/>
    <cellStyle name="b_081222_Synlab Fin Model_0930_7.KPI_Article_Pages_JOURNALCoSKPI_CREST_SPS_KPI_BOOKCoSKPI_BOOKCoSKPI" xfId="45604"/>
    <cellStyle name="b_081222_Synlab Fin Model_0930_7.KPI_Article_Pages_JOURNALCoSKPI_CREST_SPS_KPI_BOOKCoSKPI_BOOKCoSKPI_0.Mgmt Cockpit" xfId="45605"/>
    <cellStyle name="b_081222_Synlab Fin Model_0930_7.KPI_Article_Pages_JOURNALCoSKPI_CREST_SPS_KPI_BOOKCoSKPI_BOOKCoSKPI_3.GrossMargin_Journals" xfId="45606"/>
    <cellStyle name="b_081222_Synlab Fin Model_0930_7.KPI_Article_Pages_ProdExp_Journal_KPI" xfId="45607"/>
    <cellStyle name="b_081222_Synlab Fin Model_0930_9.KPI_Book (2)" xfId="45608"/>
    <cellStyle name="b_081222_Synlab Fin Model_0930_9.KPI_Book (2)_0.Mgmt Cockpit" xfId="45609"/>
    <cellStyle name="b_081222_Synlab Fin Model_0930_9.KPI_Book (2)_3.GrossMargin_Journals" xfId="45610"/>
    <cellStyle name="b_081222_Synlab Fin Model_0930_9.KPI_Book (2)_6.KPI_Issue" xfId="45611"/>
    <cellStyle name="b_081222_Synlab Fin Model_0930_9.KPI_Book (2)_BOOKCoSKPI" xfId="45612"/>
    <cellStyle name="b_081222_Synlab Fin Model_0930_9.KPI_Book (2)_BOOKCoSKPI_0.Mgmt Cockpit" xfId="45613"/>
    <cellStyle name="b_081222_Synlab Fin Model_0930_9.KPI_Book (2)_BOOKCoSKPI_1" xfId="45614"/>
    <cellStyle name="b_081222_Synlab Fin Model_0930_9.KPI_Book (2)_BOOKCoSKPI_1_3.GrossMargin_Journals" xfId="45615"/>
    <cellStyle name="b_081222_Synlab Fin Model_0930_9.KPI_Book (2)_BOOKCoSKPI_1_BOOKCoSKPI" xfId="45616"/>
    <cellStyle name="b_081222_Synlab Fin Model_0930_9.KPI_Book (2)_BOOKCoSKPI_1_BOOKCoSKPI_0.Mgmt Cockpit" xfId="45617"/>
    <cellStyle name="b_081222_Synlab Fin Model_0930_9.KPI_Book (2)_BOOKCoSKPI_1_BOOKCoSKPI_3.GrossMargin_Journals" xfId="45618"/>
    <cellStyle name="b_081222_Synlab Fin Model_0930_9.KPI_Book (2)_BOOKCoSKPI_2" xfId="45619"/>
    <cellStyle name="b_081222_Synlab Fin Model_0930_9.KPI_Book (2)_BOOKCoSKPI_2_0.Mgmt Cockpit" xfId="45620"/>
    <cellStyle name="b_081222_Synlab Fin Model_0930_9.KPI_Book (2)_BOOKCoSKPI_2_3.GrossMargin_Journals" xfId="45621"/>
    <cellStyle name="b_081222_Synlab Fin Model_0930_9.KPI_Book (2)_BOOKCoSKPI_3.GrossMargin_Journals" xfId="45622"/>
    <cellStyle name="b_081222_Synlab Fin Model_0930_9.KPI_Book (2)_BOOKCoSKPI_6.KPI_Issue" xfId="45623"/>
    <cellStyle name="b_081222_Synlab Fin Model_0930_9.KPI_Book (2)_BOOKCoSKPI_BOOKCoSKPI" xfId="45624"/>
    <cellStyle name="b_081222_Synlab Fin Model_0930_9.KPI_Book (2)_BOOKCoSKPI_BOOKCoSKPI_1" xfId="45625"/>
    <cellStyle name="b_081222_Synlab Fin Model_0930_9.KPI_Book (2)_BOOKCoSKPI_BOOKCoSKPI_1_0.Mgmt Cockpit" xfId="45626"/>
    <cellStyle name="b_081222_Synlab Fin Model_0930_9.KPI_Book (2)_BOOKCoSKPI_BOOKCoSKPI_1_3.GrossMargin_Journals" xfId="45627"/>
    <cellStyle name="b_081222_Synlab Fin Model_0930_9.KPI_Book (2)_BOOKCoSKPI_BOOKCoSKPI_3.GrossMargin_Journals" xfId="45628"/>
    <cellStyle name="b_081222_Synlab Fin Model_0930_9.KPI_Book (2)_BOOKCoSKPI_BOOKCoSKPI_BOOKCoSKPI" xfId="45629"/>
    <cellStyle name="b_081222_Synlab Fin Model_0930_9.KPI_Book (2)_BOOKCoSKPI_BOOKCoSKPI_BOOKCoSKPI_0.Mgmt Cockpit" xfId="45630"/>
    <cellStyle name="b_081222_Synlab Fin Model_0930_9.KPI_Book (2)_BOOKCoSKPI_BOOKCoSKPI_BOOKCoSKPI_3.GrossMargin_Journals" xfId="45631"/>
    <cellStyle name="b_081222_Synlab Fin Model_0930_9.KPI_Book (2)_BOOKCoSKPI_CREST_SPS_KPI" xfId="45632"/>
    <cellStyle name="b_081222_Synlab Fin Model_0930_9.KPI_Book (2)_BOOKCoSKPI_CREST_SPS_KPI_0.Mgmt Cockpit" xfId="45633"/>
    <cellStyle name="b_081222_Synlab Fin Model_0930_9.KPI_Book (2)_BOOKCoSKPI_CREST_SPS_KPI_3.GrossMargin_Journals" xfId="45634"/>
    <cellStyle name="b_081222_Synlab Fin Model_0930_9.KPI_Book (2)_BOOKCoSKPI_CREST_SPS_KPI_BOOKCoSKPI" xfId="45635"/>
    <cellStyle name="b_081222_Synlab Fin Model_0930_9.KPI_Book (2)_BOOKCoSKPI_CREST_SPS_KPI_BOOKCoSKPI_1" xfId="45636"/>
    <cellStyle name="b_081222_Synlab Fin Model_0930_9.KPI_Book (2)_BOOKCoSKPI_CREST_SPS_KPI_BOOKCoSKPI_1_0.Mgmt Cockpit" xfId="45637"/>
    <cellStyle name="b_081222_Synlab Fin Model_0930_9.KPI_Book (2)_BOOKCoSKPI_CREST_SPS_KPI_BOOKCoSKPI_1_3.GrossMargin_Journals" xfId="45638"/>
    <cellStyle name="b_081222_Synlab Fin Model_0930_9.KPI_Book (2)_BOOKCoSKPI_CREST_SPS_KPI_BOOKCoSKPI_3.GrossMargin_Journals" xfId="45639"/>
    <cellStyle name="b_081222_Synlab Fin Model_0930_9.KPI_Book (2)_BOOKCoSKPI_CREST_SPS_KPI_BOOKCoSKPI_BOOKCoSKPI" xfId="45640"/>
    <cellStyle name="b_081222_Synlab Fin Model_0930_9.KPI_Book (2)_BOOKCoSKPI_CREST_SPS_KPI_BOOKCoSKPI_BOOKCoSKPI_0.Mgmt Cockpit" xfId="45641"/>
    <cellStyle name="b_081222_Synlab Fin Model_0930_9.KPI_Book (2)_BOOKCoSKPI_CREST_SPS_KPI_BOOKCoSKPI_BOOKCoSKPI_3.GrossMargin_Journals" xfId="45642"/>
    <cellStyle name="b_081222_Synlab Fin Model_0930_9.KPI_Book (2)_BOOKCoSKPI_JOURNALCoSKPI" xfId="45643"/>
    <cellStyle name="b_081222_Synlab Fin Model_0930_9.KPI_Book (2)_BOOKCoSKPI_ProdExp_Journal_KPI" xfId="45644"/>
    <cellStyle name="b_081222_Synlab Fin Model_0930_9.KPI_Book (2)_CREST_SPS_KPI" xfId="45645"/>
    <cellStyle name="b_081222_Synlab Fin Model_0930_9.KPI_Book (2)_CREST_SPS_KPI_0.Mgmt Cockpit" xfId="45646"/>
    <cellStyle name="b_081222_Synlab Fin Model_0930_9.KPI_Book (2)_CREST_SPS_KPI_3.GrossMargin_Journals" xfId="45647"/>
    <cellStyle name="b_081222_Synlab Fin Model_0930_9.KPI_Book (2)_CREST_SPS_KPI_BOOKCoSKPI" xfId="45648"/>
    <cellStyle name="b_081222_Synlab Fin Model_0930_9.KPI_Book (2)_CREST_SPS_KPI_BOOKCoSKPI_1" xfId="45649"/>
    <cellStyle name="b_081222_Synlab Fin Model_0930_9.KPI_Book (2)_CREST_SPS_KPI_BOOKCoSKPI_1_0.Mgmt Cockpit" xfId="45650"/>
    <cellStyle name="b_081222_Synlab Fin Model_0930_9.KPI_Book (2)_CREST_SPS_KPI_BOOKCoSKPI_1_3.GrossMargin_Journals" xfId="45651"/>
    <cellStyle name="b_081222_Synlab Fin Model_0930_9.KPI_Book (2)_CREST_SPS_KPI_BOOKCoSKPI_3.GrossMargin_Journals" xfId="45652"/>
    <cellStyle name="b_081222_Synlab Fin Model_0930_9.KPI_Book (2)_CREST_SPS_KPI_BOOKCoSKPI_BOOKCoSKPI" xfId="45653"/>
    <cellStyle name="b_081222_Synlab Fin Model_0930_9.KPI_Book (2)_CREST_SPS_KPI_BOOKCoSKPI_BOOKCoSKPI_0.Mgmt Cockpit" xfId="45654"/>
    <cellStyle name="b_081222_Synlab Fin Model_0930_9.KPI_Book (2)_CREST_SPS_KPI_BOOKCoSKPI_BOOKCoSKPI_3.GrossMargin_Journals" xfId="45655"/>
    <cellStyle name="b_081222_Synlab Fin Model_0930_9.KPI_Book (2)_JOURNALCoSKPI" xfId="45656"/>
    <cellStyle name="b_081222_Synlab Fin Model_0930_9.KPI_Book (2)_ProdExp_Journal_KPI" xfId="45657"/>
    <cellStyle name="b_081222_Synlab Fin Model_0930_BMC sales TE" xfId="17462"/>
    <cellStyle name="b_081222_Synlab Fin Model_0930_BOOKCoSKPI" xfId="45658"/>
    <cellStyle name="b_081222_Synlab Fin Model_0930_BOOKCoSKPI_0.Mgmt Cockpit" xfId="45659"/>
    <cellStyle name="b_081222_Synlab Fin Model_0930_BOOKCoSKPI_1" xfId="45660"/>
    <cellStyle name="b_081222_Synlab Fin Model_0930_BOOKCoSKPI_1_0.Mgmt Cockpit" xfId="45661"/>
    <cellStyle name="b_081222_Synlab Fin Model_0930_BOOKCoSKPI_1_3.GrossMargin_Journals" xfId="45662"/>
    <cellStyle name="b_081222_Synlab Fin Model_0930_BOOKCoSKPI_1_6.KPI_Issue" xfId="45663"/>
    <cellStyle name="b_081222_Synlab Fin Model_0930_BOOKCoSKPI_1_BOOKCoSKPI" xfId="45664"/>
    <cellStyle name="b_081222_Synlab Fin Model_0930_BOOKCoSKPI_1_BOOKCoSKPI_1" xfId="45665"/>
    <cellStyle name="b_081222_Synlab Fin Model_0930_BOOKCoSKPI_1_BOOKCoSKPI_1_0.Mgmt Cockpit" xfId="45666"/>
    <cellStyle name="b_081222_Synlab Fin Model_0930_BOOKCoSKPI_1_BOOKCoSKPI_1_3.GrossMargin_Journals" xfId="45667"/>
    <cellStyle name="b_081222_Synlab Fin Model_0930_BOOKCoSKPI_1_BOOKCoSKPI_3.GrossMargin_Journals" xfId="45668"/>
    <cellStyle name="b_081222_Synlab Fin Model_0930_BOOKCoSKPI_1_BOOKCoSKPI_BOOKCoSKPI" xfId="45669"/>
    <cellStyle name="b_081222_Synlab Fin Model_0930_BOOKCoSKPI_1_BOOKCoSKPI_BOOKCoSKPI_0.Mgmt Cockpit" xfId="45670"/>
    <cellStyle name="b_081222_Synlab Fin Model_0930_BOOKCoSKPI_1_BOOKCoSKPI_BOOKCoSKPI_3.GrossMargin_Journals" xfId="45671"/>
    <cellStyle name="b_081222_Synlab Fin Model_0930_BOOKCoSKPI_1_CREST_SPS_KPI" xfId="45672"/>
    <cellStyle name="b_081222_Synlab Fin Model_0930_BOOKCoSKPI_1_CREST_SPS_KPI_0.Mgmt Cockpit" xfId="45673"/>
    <cellStyle name="b_081222_Synlab Fin Model_0930_BOOKCoSKPI_1_CREST_SPS_KPI_3.GrossMargin_Journals" xfId="45674"/>
    <cellStyle name="b_081222_Synlab Fin Model_0930_BOOKCoSKPI_1_CREST_SPS_KPI_BOOKCoSKPI" xfId="45675"/>
    <cellStyle name="b_081222_Synlab Fin Model_0930_BOOKCoSKPI_1_CREST_SPS_KPI_BOOKCoSKPI_1" xfId="45676"/>
    <cellStyle name="b_081222_Synlab Fin Model_0930_BOOKCoSKPI_1_CREST_SPS_KPI_BOOKCoSKPI_1_0.Mgmt Cockpit" xfId="45677"/>
    <cellStyle name="b_081222_Synlab Fin Model_0930_BOOKCoSKPI_1_CREST_SPS_KPI_BOOKCoSKPI_1_3.GrossMargin_Journals" xfId="45678"/>
    <cellStyle name="b_081222_Synlab Fin Model_0930_BOOKCoSKPI_1_CREST_SPS_KPI_BOOKCoSKPI_3.GrossMargin_Journals" xfId="45679"/>
    <cellStyle name="b_081222_Synlab Fin Model_0930_BOOKCoSKPI_1_CREST_SPS_KPI_BOOKCoSKPI_BOOKCoSKPI" xfId="45680"/>
    <cellStyle name="b_081222_Synlab Fin Model_0930_BOOKCoSKPI_1_CREST_SPS_KPI_BOOKCoSKPI_BOOKCoSKPI_0.Mgmt Cockpit" xfId="45681"/>
    <cellStyle name="b_081222_Synlab Fin Model_0930_BOOKCoSKPI_1_CREST_SPS_KPI_BOOKCoSKPI_BOOKCoSKPI_3.GrossMargin_Journals" xfId="45682"/>
    <cellStyle name="b_081222_Synlab Fin Model_0930_BOOKCoSKPI_1_JOURNALCoSKPI" xfId="45683"/>
    <cellStyle name="b_081222_Synlab Fin Model_0930_BOOKCoSKPI_1_ProdExp_Journal_KPI" xfId="45684"/>
    <cellStyle name="b_081222_Synlab Fin Model_0930_BOOKCoSKPI_2" xfId="45685"/>
    <cellStyle name="b_081222_Synlab Fin Model_0930_BOOKCoSKPI_2_3.GrossMargin_Journals" xfId="45686"/>
    <cellStyle name="b_081222_Synlab Fin Model_0930_BOOKCoSKPI_2_BOOKCoSKPI" xfId="45687"/>
    <cellStyle name="b_081222_Synlab Fin Model_0930_BOOKCoSKPI_2_BOOKCoSKPI_0.Mgmt Cockpit" xfId="45688"/>
    <cellStyle name="b_081222_Synlab Fin Model_0930_BOOKCoSKPI_2_BOOKCoSKPI_3.GrossMargin_Journals" xfId="45689"/>
    <cellStyle name="b_081222_Synlab Fin Model_0930_BOOKCoSKPI_3" xfId="45690"/>
    <cellStyle name="b_081222_Synlab Fin Model_0930_BOOKCoSKPI_3.GrossMargin_Journals" xfId="45691"/>
    <cellStyle name="b_081222_Synlab Fin Model_0930_BOOKCoSKPI_3_0.Mgmt Cockpit" xfId="45692"/>
    <cellStyle name="b_081222_Synlab Fin Model_0930_BOOKCoSKPI_3_3.GrossMargin_Journals" xfId="45693"/>
    <cellStyle name="b_081222_Synlab Fin Model_0930_BOOKCoSKPI_6.KPI_Issue" xfId="45694"/>
    <cellStyle name="b_081222_Synlab Fin Model_0930_BOOKCoSKPI_BOOKCoSKPI" xfId="45695"/>
    <cellStyle name="b_081222_Synlab Fin Model_0930_BOOKCoSKPI_BOOKCoSKPI_0.Mgmt Cockpit" xfId="45696"/>
    <cellStyle name="b_081222_Synlab Fin Model_0930_BOOKCoSKPI_BOOKCoSKPI_1" xfId="45697"/>
    <cellStyle name="b_081222_Synlab Fin Model_0930_BOOKCoSKPI_BOOKCoSKPI_1_3.GrossMargin_Journals" xfId="45698"/>
    <cellStyle name="b_081222_Synlab Fin Model_0930_BOOKCoSKPI_BOOKCoSKPI_1_BOOKCoSKPI" xfId="45699"/>
    <cellStyle name="b_081222_Synlab Fin Model_0930_BOOKCoSKPI_BOOKCoSKPI_1_BOOKCoSKPI_0.Mgmt Cockpit" xfId="45700"/>
    <cellStyle name="b_081222_Synlab Fin Model_0930_BOOKCoSKPI_BOOKCoSKPI_1_BOOKCoSKPI_3.GrossMargin_Journals" xfId="45701"/>
    <cellStyle name="b_081222_Synlab Fin Model_0930_BOOKCoSKPI_BOOKCoSKPI_2" xfId="45702"/>
    <cellStyle name="b_081222_Synlab Fin Model_0930_BOOKCoSKPI_BOOKCoSKPI_2_0.Mgmt Cockpit" xfId="45703"/>
    <cellStyle name="b_081222_Synlab Fin Model_0930_BOOKCoSKPI_BOOKCoSKPI_2_3.GrossMargin_Journals" xfId="45704"/>
    <cellStyle name="b_081222_Synlab Fin Model_0930_BOOKCoSKPI_BOOKCoSKPI_3.GrossMargin_Journals" xfId="45705"/>
    <cellStyle name="b_081222_Synlab Fin Model_0930_BOOKCoSKPI_BOOKCoSKPI_6.KPI_Issue" xfId="45706"/>
    <cellStyle name="b_081222_Synlab Fin Model_0930_BOOKCoSKPI_BOOKCoSKPI_BOOKCoSKPI" xfId="45707"/>
    <cellStyle name="b_081222_Synlab Fin Model_0930_BOOKCoSKPI_BOOKCoSKPI_BOOKCoSKPI_1" xfId="45708"/>
    <cellStyle name="b_081222_Synlab Fin Model_0930_BOOKCoSKPI_BOOKCoSKPI_BOOKCoSKPI_1_0.Mgmt Cockpit" xfId="45709"/>
    <cellStyle name="b_081222_Synlab Fin Model_0930_BOOKCoSKPI_BOOKCoSKPI_BOOKCoSKPI_1_3.GrossMargin_Journals" xfId="45710"/>
    <cellStyle name="b_081222_Synlab Fin Model_0930_BOOKCoSKPI_BOOKCoSKPI_BOOKCoSKPI_3.GrossMargin_Journals" xfId="45711"/>
    <cellStyle name="b_081222_Synlab Fin Model_0930_BOOKCoSKPI_BOOKCoSKPI_BOOKCoSKPI_BOOKCoSKPI" xfId="45712"/>
    <cellStyle name="b_081222_Synlab Fin Model_0930_BOOKCoSKPI_BOOKCoSKPI_BOOKCoSKPI_BOOKCoSKPI_0.Mgmt Cockpit" xfId="45713"/>
    <cellStyle name="b_081222_Synlab Fin Model_0930_BOOKCoSKPI_BOOKCoSKPI_BOOKCoSKPI_BOOKCoSKPI_3.GrossMargin_Journals" xfId="45714"/>
    <cellStyle name="b_081222_Synlab Fin Model_0930_BOOKCoSKPI_BOOKCoSKPI_CREST_SPS_KPI" xfId="45715"/>
    <cellStyle name="b_081222_Synlab Fin Model_0930_BOOKCoSKPI_BOOKCoSKPI_CREST_SPS_KPI_0.Mgmt Cockpit" xfId="45716"/>
    <cellStyle name="b_081222_Synlab Fin Model_0930_BOOKCoSKPI_BOOKCoSKPI_CREST_SPS_KPI_3.GrossMargin_Journals" xfId="45717"/>
    <cellStyle name="b_081222_Synlab Fin Model_0930_BOOKCoSKPI_BOOKCoSKPI_CREST_SPS_KPI_BOOKCoSKPI" xfId="45718"/>
    <cellStyle name="b_081222_Synlab Fin Model_0930_BOOKCoSKPI_BOOKCoSKPI_CREST_SPS_KPI_BOOKCoSKPI_1" xfId="45719"/>
    <cellStyle name="b_081222_Synlab Fin Model_0930_BOOKCoSKPI_BOOKCoSKPI_CREST_SPS_KPI_BOOKCoSKPI_1_0.Mgmt Cockpit" xfId="45720"/>
    <cellStyle name="b_081222_Synlab Fin Model_0930_BOOKCoSKPI_BOOKCoSKPI_CREST_SPS_KPI_BOOKCoSKPI_1_3.GrossMargin_Journals" xfId="45721"/>
    <cellStyle name="b_081222_Synlab Fin Model_0930_BOOKCoSKPI_BOOKCoSKPI_CREST_SPS_KPI_BOOKCoSKPI_3.GrossMargin_Journals" xfId="45722"/>
    <cellStyle name="b_081222_Synlab Fin Model_0930_BOOKCoSKPI_BOOKCoSKPI_CREST_SPS_KPI_BOOKCoSKPI_BOOKCoSKPI" xfId="45723"/>
    <cellStyle name="b_081222_Synlab Fin Model_0930_BOOKCoSKPI_BOOKCoSKPI_CREST_SPS_KPI_BOOKCoSKPI_BOOKCoSKPI_0.Mgmt Cockpit" xfId="45724"/>
    <cellStyle name="b_081222_Synlab Fin Model_0930_BOOKCoSKPI_BOOKCoSKPI_CREST_SPS_KPI_BOOKCoSKPI_BOOKCoSKPI_3.GrossMargin_Journals" xfId="45725"/>
    <cellStyle name="b_081222_Synlab Fin Model_0930_BOOKCoSKPI_BOOKCoSKPI_JOURNALCoSKPI" xfId="45726"/>
    <cellStyle name="b_081222_Synlab Fin Model_0930_BOOKCoSKPI_BOOKCoSKPI_ProdExp_Journal_KPI" xfId="45727"/>
    <cellStyle name="b_081222_Synlab Fin Model_0930_BOOKCoSKPI_CREST_SPS_KPI" xfId="45728"/>
    <cellStyle name="b_081222_Synlab Fin Model_0930_BOOKCoSKPI_CREST_SPS_KPI_0.Mgmt Cockpit" xfId="45729"/>
    <cellStyle name="b_081222_Synlab Fin Model_0930_BOOKCoSKPI_CREST_SPS_KPI_3.GrossMargin_Journals" xfId="45730"/>
    <cellStyle name="b_081222_Synlab Fin Model_0930_BOOKCoSKPI_CREST_SPS_KPI_BOOKCoSKPI" xfId="45731"/>
    <cellStyle name="b_081222_Synlab Fin Model_0930_BOOKCoSKPI_CREST_SPS_KPI_BOOKCoSKPI_1" xfId="45732"/>
    <cellStyle name="b_081222_Synlab Fin Model_0930_BOOKCoSKPI_CREST_SPS_KPI_BOOKCoSKPI_1_0.Mgmt Cockpit" xfId="45733"/>
    <cellStyle name="b_081222_Synlab Fin Model_0930_BOOKCoSKPI_CREST_SPS_KPI_BOOKCoSKPI_1_3.GrossMargin_Journals" xfId="45734"/>
    <cellStyle name="b_081222_Synlab Fin Model_0930_BOOKCoSKPI_CREST_SPS_KPI_BOOKCoSKPI_3.GrossMargin_Journals" xfId="45735"/>
    <cellStyle name="b_081222_Synlab Fin Model_0930_BOOKCoSKPI_CREST_SPS_KPI_BOOKCoSKPI_BOOKCoSKPI" xfId="45736"/>
    <cellStyle name="b_081222_Synlab Fin Model_0930_BOOKCoSKPI_CREST_SPS_KPI_BOOKCoSKPI_BOOKCoSKPI_0.Mgmt Cockpit" xfId="45737"/>
    <cellStyle name="b_081222_Synlab Fin Model_0930_BOOKCoSKPI_CREST_SPS_KPI_BOOKCoSKPI_BOOKCoSKPI_3.GrossMargin_Journals" xfId="45738"/>
    <cellStyle name="b_081222_Synlab Fin Model_0930_BOOKCoSKPI_JOURNALCoSKPI" xfId="45739"/>
    <cellStyle name="b_081222_Synlab Fin Model_0930_BOOKCoSKPI_ProdExp_Journal_KPI" xfId="45740"/>
    <cellStyle name="b_081222_Synlab Fin Model_0930_CREST_SPS_KPI" xfId="45741"/>
    <cellStyle name="b_081222_Synlab Fin Model_0930_CREST_SPS_KPI_0.Mgmt Cockpit" xfId="45742"/>
    <cellStyle name="b_081222_Synlab Fin Model_0930_CREST_SPS_KPI_3.GrossMargin_Journals" xfId="45743"/>
    <cellStyle name="b_081222_Synlab Fin Model_0930_CREST_SPS_KPI_BOOKCoSKPI" xfId="45744"/>
    <cellStyle name="b_081222_Synlab Fin Model_0930_CREST_SPS_KPI_BOOKCoSKPI_1" xfId="45745"/>
    <cellStyle name="b_081222_Synlab Fin Model_0930_CREST_SPS_KPI_BOOKCoSKPI_1_0.Mgmt Cockpit" xfId="45746"/>
    <cellStyle name="b_081222_Synlab Fin Model_0930_CREST_SPS_KPI_BOOKCoSKPI_1_3.GrossMargin_Journals" xfId="45747"/>
    <cellStyle name="b_081222_Synlab Fin Model_0930_CREST_SPS_KPI_BOOKCoSKPI_3.GrossMargin_Journals" xfId="45748"/>
    <cellStyle name="b_081222_Synlab Fin Model_0930_CREST_SPS_KPI_BOOKCoSKPI_BOOKCoSKPI" xfId="45749"/>
    <cellStyle name="b_081222_Synlab Fin Model_0930_CREST_SPS_KPI_BOOKCoSKPI_BOOKCoSKPI_0.Mgmt Cockpit" xfId="45750"/>
    <cellStyle name="b_081222_Synlab Fin Model_0930_CREST_SPS_KPI_BOOKCoSKPI_BOOKCoSKPI_3.GrossMargin_Journals" xfId="45751"/>
    <cellStyle name="b_081222_Synlab Fin Model_0930_Data" xfId="17463"/>
    <cellStyle name="b_081222_Synlab Fin Model_0930_Data_Structure" xfId="17464"/>
    <cellStyle name="b_081222_Synlab Fin Model_0930_Data_structure_1" xfId="17465"/>
    <cellStyle name="b_081222_Synlab Fin Model_0930_Data_Structure_structure" xfId="17466"/>
    <cellStyle name="b_081222_Synlab Fin Model_0930_JOURNALCoSKPI" xfId="45752"/>
    <cellStyle name="b_081222_Synlab Fin Model_0930_JOURNALCoSKPI_0.Mgmt Cockpit" xfId="45753"/>
    <cellStyle name="b_081222_Synlab Fin Model_0930_JOURNALCoSKPI_1" xfId="45754"/>
    <cellStyle name="b_081222_Synlab Fin Model_0930_JOURNALCoSKPI_3.GrossMargin_Journals" xfId="45755"/>
    <cellStyle name="b_081222_Synlab Fin Model_0930_JOURNALCoSKPI_BOOKCoSKPI" xfId="45756"/>
    <cellStyle name="b_081222_Synlab Fin Model_0930_JOURNALCoSKPI_BOOKCoSKPI_3.GrossMargin_Journals" xfId="45757"/>
    <cellStyle name="b_081222_Synlab Fin Model_0930_JOURNALCoSKPI_BOOKCoSKPI_BOOKCoSKPI" xfId="45758"/>
    <cellStyle name="b_081222_Synlab Fin Model_0930_JOURNALCoSKPI_BOOKCoSKPI_BOOKCoSKPI_0.Mgmt Cockpit" xfId="45759"/>
    <cellStyle name="b_081222_Synlab Fin Model_0930_JOURNALCoSKPI_BOOKCoSKPI_BOOKCoSKPI_3.GrossMargin_Journals" xfId="45760"/>
    <cellStyle name="b_081222_Synlab Fin Model_0930_JOURNALCoSKPI_CREST_SPS_KPI" xfId="45761"/>
    <cellStyle name="b_081222_Synlab Fin Model_0930_JOURNALCoSKPI_CREST_SPS_KPI_0.Mgmt Cockpit" xfId="45762"/>
    <cellStyle name="b_081222_Synlab Fin Model_0930_JOURNALCoSKPI_CREST_SPS_KPI_3.GrossMargin_Journals" xfId="45763"/>
    <cellStyle name="b_081222_Synlab Fin Model_0930_JOURNALCoSKPI_CREST_SPS_KPI_BOOKCoSKPI" xfId="45764"/>
    <cellStyle name="b_081222_Synlab Fin Model_0930_JOURNALCoSKPI_CREST_SPS_KPI_BOOKCoSKPI_1" xfId="45765"/>
    <cellStyle name="b_081222_Synlab Fin Model_0930_JOURNALCoSKPI_CREST_SPS_KPI_BOOKCoSKPI_1_0.Mgmt Cockpit" xfId="45766"/>
    <cellStyle name="b_081222_Synlab Fin Model_0930_JOURNALCoSKPI_CREST_SPS_KPI_BOOKCoSKPI_1_3.GrossMargin_Journals" xfId="45767"/>
    <cellStyle name="b_081222_Synlab Fin Model_0930_JOURNALCoSKPI_CREST_SPS_KPI_BOOKCoSKPI_3.GrossMargin_Journals" xfId="45768"/>
    <cellStyle name="b_081222_Synlab Fin Model_0930_JOURNALCoSKPI_CREST_SPS_KPI_BOOKCoSKPI_BOOKCoSKPI" xfId="45769"/>
    <cellStyle name="b_081222_Synlab Fin Model_0930_JOURNALCoSKPI_CREST_SPS_KPI_BOOKCoSKPI_BOOKCoSKPI_0.Mgmt Cockpit" xfId="45770"/>
    <cellStyle name="b_081222_Synlab Fin Model_0930_JOURNALCoSKPI_CREST_SPS_KPI_BOOKCoSKPI_BOOKCoSKPI_3.GrossMargin_Journals" xfId="45771"/>
    <cellStyle name="b_081222_Synlab Fin Model_0930_MSOA PE" xfId="17467"/>
    <cellStyle name="b_081222_Synlab Fin Model_0930_Open Acces" xfId="17468"/>
    <cellStyle name="b_081222_Synlab Fin Model_0930_ProdExp_Journal_KPI" xfId="45772"/>
    <cellStyle name="b_081222_Synlab Fin Model_0930_Structure" xfId="17469"/>
    <cellStyle name="b_081222_Synlab Fin Model_0930_Structure_1" xfId="17470"/>
    <cellStyle name="b_081222_Synlab Fin Model_0930_Structure_1_structure" xfId="17471"/>
    <cellStyle name="b_081222_Synlab Fin Model_0930_structure_2" xfId="17472"/>
    <cellStyle name="b_081222_Synlab Fin Model_0930_Structure_Structure" xfId="17473"/>
    <cellStyle name="b_081222_Synlab Fin Model_0930_Structure_structure_1" xfId="17474"/>
    <cellStyle name="b_081222_Synlab Fin Model_0930_Structure_Structure_structure" xfId="17475"/>
    <cellStyle name="b_10. eBook Usage" xfId="45773"/>
    <cellStyle name="b_10. eBook Usage_0.Mgmt Cockpit" xfId="45774"/>
    <cellStyle name="b_10. eBook Usage_2a. IiC - CAPEX" xfId="45775"/>
    <cellStyle name="b_10. eBook Usage_3. FTE PeKo" xfId="45776"/>
    <cellStyle name="b_10. eBook Usage_3.GrossMargin_Journals" xfId="45777"/>
    <cellStyle name="b_10. eBook Usage_6.KPI_Issue" xfId="45778"/>
    <cellStyle name="b_10. eBook Usage_BOOKCoSKPI" xfId="45779"/>
    <cellStyle name="b_10. eBook Usage_BOOKCoSKPI_3.GrossMargin_Journals" xfId="45780"/>
    <cellStyle name="b_10. eBook Usage_BOOKCoSKPI_BOOKCoSKPI" xfId="45781"/>
    <cellStyle name="b_10. eBook Usage_BOOKCoSKPI_BOOKCoSKPI_0.Mgmt Cockpit" xfId="45782"/>
    <cellStyle name="b_10. eBook Usage_BOOKCoSKPI_BOOKCoSKPI_3.GrossMargin_Journals" xfId="45783"/>
    <cellStyle name="b_10. eBook Usage_CREST_SPS_KPI" xfId="45784"/>
    <cellStyle name="b_10. eBook Usage_CREST_SPS_KPI_0.Mgmt Cockpit" xfId="45785"/>
    <cellStyle name="b_10. eBook Usage_CREST_SPS_KPI_3.GrossMargin_Journals" xfId="45786"/>
    <cellStyle name="b_10. eBook Usage_CREST_SPS_KPI_BOOKCoSKPI" xfId="45787"/>
    <cellStyle name="b_10. eBook Usage_CREST_SPS_KPI_BOOKCoSKPI_1" xfId="45788"/>
    <cellStyle name="b_10. eBook Usage_CREST_SPS_KPI_BOOKCoSKPI_1_0.Mgmt Cockpit" xfId="45789"/>
    <cellStyle name="b_10. eBook Usage_CREST_SPS_KPI_BOOKCoSKPI_1_3.GrossMargin_Journals" xfId="45790"/>
    <cellStyle name="b_10. eBook Usage_CREST_SPS_KPI_BOOKCoSKPI_3.GrossMargin_Journals" xfId="45791"/>
    <cellStyle name="b_10. eBook Usage_CREST_SPS_KPI_BOOKCoSKPI_BOOKCoSKPI" xfId="45792"/>
    <cellStyle name="b_10. eBook Usage_CREST_SPS_KPI_BOOKCoSKPI_BOOKCoSKPI_0.Mgmt Cockpit" xfId="45793"/>
    <cellStyle name="b_10. eBook Usage_CREST_SPS_KPI_BOOKCoSKPI_BOOKCoSKPI_3.GrossMargin_Journals" xfId="45794"/>
    <cellStyle name="b_10. eBook Usage_JOURNALCoSKPI" xfId="45795"/>
    <cellStyle name="b_2.p&amp;l- Global" xfId="45796"/>
    <cellStyle name="b_2.p&amp;l- Global_0.Mgmt Cockpit" xfId="45797"/>
    <cellStyle name="b_2.p&amp;l- Global_3.GrossMargin_Journals" xfId="45798"/>
    <cellStyle name="b_2.p&amp;l- Global_6.KPI_Issue" xfId="45799"/>
    <cellStyle name="b_2.p&amp;l- Global_BOOKCoSKPI" xfId="45800"/>
    <cellStyle name="b_2.p&amp;l- Global_BOOKCoSKPI_1" xfId="45801"/>
    <cellStyle name="b_2.p&amp;l- Global_BOOKCoSKPI_1_0.Mgmt Cockpit" xfId="45802"/>
    <cellStyle name="b_2.p&amp;l- Global_BOOKCoSKPI_1_3.GrossMargin_Journals" xfId="45803"/>
    <cellStyle name="b_2.p&amp;l- Global_BOOKCoSKPI_3.GrossMargin_Journals" xfId="45804"/>
    <cellStyle name="b_2.p&amp;l- Global_BOOKCoSKPI_BOOKCoSKPI" xfId="45805"/>
    <cellStyle name="b_2.p&amp;l- Global_BOOKCoSKPI_BOOKCoSKPI_0.Mgmt Cockpit" xfId="45806"/>
    <cellStyle name="b_2.p&amp;l- Global_BOOKCoSKPI_BOOKCoSKPI_3.GrossMargin_Journals" xfId="45807"/>
    <cellStyle name="b_2.p&amp;l- Global_CREST_SPS_KPI" xfId="45808"/>
    <cellStyle name="b_2.p&amp;l- Global_CREST_SPS_KPI_0.Mgmt Cockpit" xfId="45809"/>
    <cellStyle name="b_2.p&amp;l- Global_CREST_SPS_KPI_3.GrossMargin_Journals" xfId="45810"/>
    <cellStyle name="b_2.p&amp;l- Global_CREST_SPS_KPI_BOOKCoSKPI" xfId="45811"/>
    <cellStyle name="b_2.p&amp;l- Global_CREST_SPS_KPI_BOOKCoSKPI_1" xfId="45812"/>
    <cellStyle name="b_2.p&amp;l- Global_CREST_SPS_KPI_BOOKCoSKPI_1_0.Mgmt Cockpit" xfId="45813"/>
    <cellStyle name="b_2.p&amp;l- Global_CREST_SPS_KPI_BOOKCoSKPI_1_3.GrossMargin_Journals" xfId="45814"/>
    <cellStyle name="b_2.p&amp;l- Global_CREST_SPS_KPI_BOOKCoSKPI_3.GrossMargin_Journals" xfId="45815"/>
    <cellStyle name="b_2.p&amp;l- Global_CREST_SPS_KPI_BOOKCoSKPI_BOOKCoSKPI" xfId="45816"/>
    <cellStyle name="b_2.p&amp;l- Global_CREST_SPS_KPI_BOOKCoSKPI_BOOKCoSKPI_0.Mgmt Cockpit" xfId="45817"/>
    <cellStyle name="b_2.p&amp;l- Global_CREST_SPS_KPI_BOOKCoSKPI_BOOKCoSKPI_3.GrossMargin_Journals" xfId="45818"/>
    <cellStyle name="b_2.p&amp;l- Global_JOURNALCoSKPI" xfId="45819"/>
    <cellStyle name="b_2.p&amp;l- Global_ProdExp_Journal_KPI" xfId="45820"/>
    <cellStyle name="b_2a. IiC - CAPEX" xfId="45821"/>
    <cellStyle name="b_2a.IiC - CAPEX" xfId="45822"/>
    <cellStyle name="b_2a.IiC - CAPEX_3.GrossMargin_Journals" xfId="45823"/>
    <cellStyle name="b_2a.IiC - CAPEX_6.KPI_Issue" xfId="45824"/>
    <cellStyle name="b_2a.IiC - CAPEX_BOOKCoSKPI" xfId="45825"/>
    <cellStyle name="b_2a.IiC - CAPEX_BOOKCoSKPI_0.Mgmt Cockpit" xfId="45826"/>
    <cellStyle name="b_2a.IiC - CAPEX_BOOKCoSKPI_1" xfId="45827"/>
    <cellStyle name="b_2a.IiC - CAPEX_BOOKCoSKPI_1_0.Mgmt Cockpit" xfId="45828"/>
    <cellStyle name="b_2a.IiC - CAPEX_BOOKCoSKPI_1_3.GrossMargin_Journals" xfId="45829"/>
    <cellStyle name="b_2a.IiC - CAPEX_BOOKCoSKPI_3.GrossMargin_Journals" xfId="45830"/>
    <cellStyle name="b_2a.IiC - CAPEX_BOOKCoSKPI_6.KPI_Issue" xfId="45831"/>
    <cellStyle name="b_2a.IiC - CAPEX_BOOKCoSKPI_BOOKCoSKPI" xfId="45832"/>
    <cellStyle name="b_2a.IiC - CAPEX_BOOKCoSKPI_BOOKCoSKPI_1" xfId="45833"/>
    <cellStyle name="b_2a.IiC - CAPEX_BOOKCoSKPI_BOOKCoSKPI_1_0.Mgmt Cockpit" xfId="45834"/>
    <cellStyle name="b_2a.IiC - CAPEX_BOOKCoSKPI_BOOKCoSKPI_1_3.GrossMargin_Journals" xfId="45835"/>
    <cellStyle name="b_2a.IiC - CAPEX_BOOKCoSKPI_BOOKCoSKPI_3.GrossMargin_Journals" xfId="45836"/>
    <cellStyle name="b_2a.IiC - CAPEX_BOOKCoSKPI_BOOKCoSKPI_BOOKCoSKPI" xfId="45837"/>
    <cellStyle name="b_2a.IiC - CAPEX_BOOKCoSKPI_BOOKCoSKPI_BOOKCoSKPI_0.Mgmt Cockpit" xfId="45838"/>
    <cellStyle name="b_2a.IiC - CAPEX_BOOKCoSKPI_BOOKCoSKPI_BOOKCoSKPI_3.GrossMargin_Journals" xfId="45839"/>
    <cellStyle name="b_2a.IiC - CAPEX_BOOKCoSKPI_CREST_SPS_KPI" xfId="45840"/>
    <cellStyle name="b_2a.IiC - CAPEX_BOOKCoSKPI_CREST_SPS_KPI_0.Mgmt Cockpit" xfId="45841"/>
    <cellStyle name="b_2a.IiC - CAPEX_BOOKCoSKPI_CREST_SPS_KPI_3.GrossMargin_Journals" xfId="45842"/>
    <cellStyle name="b_2a.IiC - CAPEX_BOOKCoSKPI_CREST_SPS_KPI_BOOKCoSKPI" xfId="45843"/>
    <cellStyle name="b_2a.IiC - CAPEX_BOOKCoSKPI_CREST_SPS_KPI_BOOKCoSKPI_1" xfId="45844"/>
    <cellStyle name="b_2a.IiC - CAPEX_BOOKCoSKPI_CREST_SPS_KPI_BOOKCoSKPI_1_0.Mgmt Cockpit" xfId="45845"/>
    <cellStyle name="b_2a.IiC - CAPEX_BOOKCoSKPI_CREST_SPS_KPI_BOOKCoSKPI_1_3.GrossMargin_Journals" xfId="45846"/>
    <cellStyle name="b_2a.IiC - CAPEX_BOOKCoSKPI_CREST_SPS_KPI_BOOKCoSKPI_3.GrossMargin_Journals" xfId="45847"/>
    <cellStyle name="b_2a.IiC - CAPEX_BOOKCoSKPI_CREST_SPS_KPI_BOOKCoSKPI_BOOKCoSKPI" xfId="45848"/>
    <cellStyle name="b_2a.IiC - CAPEX_BOOKCoSKPI_CREST_SPS_KPI_BOOKCoSKPI_BOOKCoSKPI_0.Mgmt Cockpit" xfId="45849"/>
    <cellStyle name="b_2a.IiC - CAPEX_BOOKCoSKPI_CREST_SPS_KPI_BOOKCoSKPI_BOOKCoSKPI_3.GrossMargin_Journals" xfId="45850"/>
    <cellStyle name="b_2a.IiC - CAPEX_BOOKCoSKPI_JOURNALCoSKPI" xfId="45851"/>
    <cellStyle name="b_2a.IiC - CAPEX_BOOKCoSKPI_ProdExp_Journal_KPI" xfId="45852"/>
    <cellStyle name="b_2a.IiC - CAPEX_CREST_SPS_KPI" xfId="45853"/>
    <cellStyle name="b_2a.IiC - CAPEX_CREST_SPS_KPI_0.Mgmt Cockpit" xfId="45854"/>
    <cellStyle name="b_2a.IiC - CAPEX_CREST_SPS_KPI_3.GrossMargin_Journals" xfId="45855"/>
    <cellStyle name="b_2a.IiC - CAPEX_CREST_SPS_KPI_BOOKCoSKPI" xfId="45856"/>
    <cellStyle name="b_2a.IiC - CAPEX_CREST_SPS_KPI_BOOKCoSKPI_1" xfId="45857"/>
    <cellStyle name="b_2a.IiC - CAPEX_CREST_SPS_KPI_BOOKCoSKPI_1_0.Mgmt Cockpit" xfId="45858"/>
    <cellStyle name="b_2a.IiC - CAPEX_CREST_SPS_KPI_BOOKCoSKPI_1_3.GrossMargin_Journals" xfId="45859"/>
    <cellStyle name="b_2a.IiC - CAPEX_CREST_SPS_KPI_BOOKCoSKPI_3.GrossMargin_Journals" xfId="45860"/>
    <cellStyle name="b_2a.IiC - CAPEX_CREST_SPS_KPI_BOOKCoSKPI_BOOKCoSKPI" xfId="45861"/>
    <cellStyle name="b_2a.IiC - CAPEX_CREST_SPS_KPI_BOOKCoSKPI_BOOKCoSKPI_0.Mgmt Cockpit" xfId="45862"/>
    <cellStyle name="b_2a.IiC - CAPEX_CREST_SPS_KPI_BOOKCoSKPI_BOOKCoSKPI_3.GrossMargin_Journals" xfId="45863"/>
    <cellStyle name="b_2a.IiC - CAPEX_JOURNALCoSKPI" xfId="45864"/>
    <cellStyle name="b_2a.IiC - CAPEX_ProdExp_Journal_KPI" xfId="45865"/>
    <cellStyle name="b_3. FTE PeKo" xfId="45866"/>
    <cellStyle name="b_3.GrossMargin_Journals" xfId="45867"/>
    <cellStyle name="b_4.GrossMargin_Books" xfId="45868"/>
    <cellStyle name="b_4.GrossMargin_Books_0.Mgmt Cockpit" xfId="45869"/>
    <cellStyle name="b_4.GrossMargin_Books_3.GrossMargin_Journals" xfId="45870"/>
    <cellStyle name="b_4.GrossMargin_Books_6.KPI_Issue" xfId="45871"/>
    <cellStyle name="b_4.GrossMargin_Books_BOOKCoSKPI" xfId="45872"/>
    <cellStyle name="b_4.GrossMargin_Books_BOOKCoSKPI_0.Mgmt Cockpit" xfId="45873"/>
    <cellStyle name="b_4.GrossMargin_Books_BOOKCoSKPI_1" xfId="45874"/>
    <cellStyle name="b_4.GrossMargin_Books_BOOKCoSKPI_1_3.GrossMargin_Journals" xfId="45875"/>
    <cellStyle name="b_4.GrossMargin_Books_BOOKCoSKPI_1_BOOKCoSKPI" xfId="45876"/>
    <cellStyle name="b_4.GrossMargin_Books_BOOKCoSKPI_1_BOOKCoSKPI_0.Mgmt Cockpit" xfId="45877"/>
    <cellStyle name="b_4.GrossMargin_Books_BOOKCoSKPI_1_BOOKCoSKPI_3.GrossMargin_Journals" xfId="45878"/>
    <cellStyle name="b_4.GrossMargin_Books_BOOKCoSKPI_2" xfId="45879"/>
    <cellStyle name="b_4.GrossMargin_Books_BOOKCoSKPI_2_0.Mgmt Cockpit" xfId="45880"/>
    <cellStyle name="b_4.GrossMargin_Books_BOOKCoSKPI_2_3.GrossMargin_Journals" xfId="45881"/>
    <cellStyle name="b_4.GrossMargin_Books_BOOKCoSKPI_3.GrossMargin_Journals" xfId="45882"/>
    <cellStyle name="b_4.GrossMargin_Books_BOOKCoSKPI_6.KPI_Issue" xfId="45883"/>
    <cellStyle name="b_4.GrossMargin_Books_BOOKCoSKPI_BOOKCoSKPI" xfId="45884"/>
    <cellStyle name="b_4.GrossMargin_Books_BOOKCoSKPI_BOOKCoSKPI_1" xfId="45885"/>
    <cellStyle name="b_4.GrossMargin_Books_BOOKCoSKPI_BOOKCoSKPI_1_0.Mgmt Cockpit" xfId="45886"/>
    <cellStyle name="b_4.GrossMargin_Books_BOOKCoSKPI_BOOKCoSKPI_1_3.GrossMargin_Journals" xfId="45887"/>
    <cellStyle name="b_4.GrossMargin_Books_BOOKCoSKPI_BOOKCoSKPI_3.GrossMargin_Journals" xfId="45888"/>
    <cellStyle name="b_4.GrossMargin_Books_BOOKCoSKPI_BOOKCoSKPI_BOOKCoSKPI" xfId="45889"/>
    <cellStyle name="b_4.GrossMargin_Books_BOOKCoSKPI_BOOKCoSKPI_BOOKCoSKPI_0.Mgmt Cockpit" xfId="45890"/>
    <cellStyle name="b_4.GrossMargin_Books_BOOKCoSKPI_BOOKCoSKPI_BOOKCoSKPI_3.GrossMargin_Journals" xfId="45891"/>
    <cellStyle name="b_4.GrossMargin_Books_BOOKCoSKPI_CREST_SPS_KPI" xfId="45892"/>
    <cellStyle name="b_4.GrossMargin_Books_BOOKCoSKPI_CREST_SPS_KPI_0.Mgmt Cockpit" xfId="45893"/>
    <cellStyle name="b_4.GrossMargin_Books_BOOKCoSKPI_CREST_SPS_KPI_3.GrossMargin_Journals" xfId="45894"/>
    <cellStyle name="b_4.GrossMargin_Books_BOOKCoSKPI_CREST_SPS_KPI_BOOKCoSKPI" xfId="45895"/>
    <cellStyle name="b_4.GrossMargin_Books_BOOKCoSKPI_CREST_SPS_KPI_BOOKCoSKPI_1" xfId="45896"/>
    <cellStyle name="b_4.GrossMargin_Books_BOOKCoSKPI_CREST_SPS_KPI_BOOKCoSKPI_1_0.Mgmt Cockpit" xfId="45897"/>
    <cellStyle name="b_4.GrossMargin_Books_BOOKCoSKPI_CREST_SPS_KPI_BOOKCoSKPI_1_3.GrossMargin_Journals" xfId="45898"/>
    <cellStyle name="b_4.GrossMargin_Books_BOOKCoSKPI_CREST_SPS_KPI_BOOKCoSKPI_3.GrossMargin_Journals" xfId="45899"/>
    <cellStyle name="b_4.GrossMargin_Books_BOOKCoSKPI_CREST_SPS_KPI_BOOKCoSKPI_BOOKCoSKPI" xfId="45900"/>
    <cellStyle name="b_4.GrossMargin_Books_BOOKCoSKPI_CREST_SPS_KPI_BOOKCoSKPI_BOOKCoSKPI_0.Mgmt Cockpit" xfId="45901"/>
    <cellStyle name="b_4.GrossMargin_Books_BOOKCoSKPI_CREST_SPS_KPI_BOOKCoSKPI_BOOKCoSKPI_3.GrossMargin_Journals" xfId="45902"/>
    <cellStyle name="b_4.GrossMargin_Books_BOOKCoSKPI_JOURNALCoSKPI" xfId="45903"/>
    <cellStyle name="b_4.GrossMargin_Books_BOOKCoSKPI_ProdExp_Journal_KPI" xfId="45904"/>
    <cellStyle name="b_4.GrossMargin_Books_CREST_SPS_KPI" xfId="45905"/>
    <cellStyle name="b_4.GrossMargin_Books_CREST_SPS_KPI_0.Mgmt Cockpit" xfId="45906"/>
    <cellStyle name="b_4.GrossMargin_Books_CREST_SPS_KPI_3.GrossMargin_Journals" xfId="45907"/>
    <cellStyle name="b_4.GrossMargin_Books_CREST_SPS_KPI_BOOKCoSKPI" xfId="45908"/>
    <cellStyle name="b_4.GrossMargin_Books_CREST_SPS_KPI_BOOKCoSKPI_1" xfId="45909"/>
    <cellStyle name="b_4.GrossMargin_Books_CREST_SPS_KPI_BOOKCoSKPI_1_0.Mgmt Cockpit" xfId="45910"/>
    <cellStyle name="b_4.GrossMargin_Books_CREST_SPS_KPI_BOOKCoSKPI_1_3.GrossMargin_Journals" xfId="45911"/>
    <cellStyle name="b_4.GrossMargin_Books_CREST_SPS_KPI_BOOKCoSKPI_3.GrossMargin_Journals" xfId="45912"/>
    <cellStyle name="b_4.GrossMargin_Books_CREST_SPS_KPI_BOOKCoSKPI_BOOKCoSKPI" xfId="45913"/>
    <cellStyle name="b_4.GrossMargin_Books_CREST_SPS_KPI_BOOKCoSKPI_BOOKCoSKPI_0.Mgmt Cockpit" xfId="45914"/>
    <cellStyle name="b_4.GrossMargin_Books_CREST_SPS_KPI_BOOKCoSKPI_BOOKCoSKPI_3.GrossMargin_Journals" xfId="45915"/>
    <cellStyle name="b_4.GrossMargin_Books_JOURNALCoSKPI" xfId="45916"/>
    <cellStyle name="b_4.GrossMargin_Books_ProdExp_Journal_KPI" xfId="45917"/>
    <cellStyle name="b_6.KPI_Issue" xfId="45918"/>
    <cellStyle name="b_7.KPI_Article_Pages" xfId="45919"/>
    <cellStyle name="b_7.KPI_Article_Pages_3.GrossMargin_Journals" xfId="45920"/>
    <cellStyle name="b_7.KPI_Article_Pages_4.GrossMargin_Books" xfId="45921"/>
    <cellStyle name="b_7.KPI_Article_Pages_4.GrossMargin_Books_0.Mgmt Cockpit" xfId="45922"/>
    <cellStyle name="b_7.KPI_Article_Pages_4.GrossMargin_Books_3.GrossMargin_Journals" xfId="45923"/>
    <cellStyle name="b_7.KPI_Article_Pages_4.GrossMargin_Books_6.KPI_Issue" xfId="45924"/>
    <cellStyle name="b_7.KPI_Article_Pages_4.GrossMargin_Books_BOOKCoSKPI" xfId="45925"/>
    <cellStyle name="b_7.KPI_Article_Pages_4.GrossMargin_Books_BOOKCoSKPI_0.Mgmt Cockpit" xfId="45926"/>
    <cellStyle name="b_7.KPI_Article_Pages_4.GrossMargin_Books_BOOKCoSKPI_1" xfId="45927"/>
    <cellStyle name="b_7.KPI_Article_Pages_4.GrossMargin_Books_BOOKCoSKPI_1_3.GrossMargin_Journals" xfId="45928"/>
    <cellStyle name="b_7.KPI_Article_Pages_4.GrossMargin_Books_BOOKCoSKPI_1_BOOKCoSKPI" xfId="45929"/>
    <cellStyle name="b_7.KPI_Article_Pages_4.GrossMargin_Books_BOOKCoSKPI_1_BOOKCoSKPI_0.Mgmt Cockpit" xfId="45930"/>
    <cellStyle name="b_7.KPI_Article_Pages_4.GrossMargin_Books_BOOKCoSKPI_1_BOOKCoSKPI_3.GrossMargin_Journals" xfId="45931"/>
    <cellStyle name="b_7.KPI_Article_Pages_4.GrossMargin_Books_BOOKCoSKPI_2" xfId="45932"/>
    <cellStyle name="b_7.KPI_Article_Pages_4.GrossMargin_Books_BOOKCoSKPI_2_0.Mgmt Cockpit" xfId="45933"/>
    <cellStyle name="b_7.KPI_Article_Pages_4.GrossMargin_Books_BOOKCoSKPI_2_3.GrossMargin_Journals" xfId="45934"/>
    <cellStyle name="b_7.KPI_Article_Pages_4.GrossMargin_Books_BOOKCoSKPI_3.GrossMargin_Journals" xfId="45935"/>
    <cellStyle name="b_7.KPI_Article_Pages_4.GrossMargin_Books_BOOKCoSKPI_6.KPI_Issue" xfId="45936"/>
    <cellStyle name="b_7.KPI_Article_Pages_4.GrossMargin_Books_BOOKCoSKPI_BOOKCoSKPI" xfId="45937"/>
    <cellStyle name="b_7.KPI_Article_Pages_4.GrossMargin_Books_BOOKCoSKPI_BOOKCoSKPI_1" xfId="45938"/>
    <cellStyle name="b_7.KPI_Article_Pages_4.GrossMargin_Books_BOOKCoSKPI_BOOKCoSKPI_1_0.Mgmt Cockpit" xfId="45939"/>
    <cellStyle name="b_7.KPI_Article_Pages_4.GrossMargin_Books_BOOKCoSKPI_BOOKCoSKPI_1_3.GrossMargin_Journals" xfId="45940"/>
    <cellStyle name="b_7.KPI_Article_Pages_4.GrossMargin_Books_BOOKCoSKPI_BOOKCoSKPI_3.GrossMargin_Journals" xfId="45941"/>
    <cellStyle name="b_7.KPI_Article_Pages_4.GrossMargin_Books_BOOKCoSKPI_BOOKCoSKPI_BOOKCoSKPI" xfId="45942"/>
    <cellStyle name="b_7.KPI_Article_Pages_4.GrossMargin_Books_BOOKCoSKPI_BOOKCoSKPI_BOOKCoSKPI_0.Mgmt Cockpit" xfId="45943"/>
    <cellStyle name="b_7.KPI_Article_Pages_4.GrossMargin_Books_BOOKCoSKPI_BOOKCoSKPI_BOOKCoSKPI_3.GrossMargin_Journals" xfId="45944"/>
    <cellStyle name="b_7.KPI_Article_Pages_4.GrossMargin_Books_BOOKCoSKPI_CREST_SPS_KPI" xfId="45945"/>
    <cellStyle name="b_7.KPI_Article_Pages_4.GrossMargin_Books_BOOKCoSKPI_CREST_SPS_KPI_0.Mgmt Cockpit" xfId="45946"/>
    <cellStyle name="b_7.KPI_Article_Pages_4.GrossMargin_Books_BOOKCoSKPI_CREST_SPS_KPI_3.GrossMargin_Journals" xfId="45947"/>
    <cellStyle name="b_7.KPI_Article_Pages_4.GrossMargin_Books_BOOKCoSKPI_CREST_SPS_KPI_BOOKCoSKPI" xfId="45948"/>
    <cellStyle name="b_7.KPI_Article_Pages_4.GrossMargin_Books_BOOKCoSKPI_CREST_SPS_KPI_BOOKCoSKPI_1" xfId="45949"/>
    <cellStyle name="b_7.KPI_Article_Pages_4.GrossMargin_Books_BOOKCoSKPI_CREST_SPS_KPI_BOOKCoSKPI_1_0.Mgmt Cockpit" xfId="45950"/>
    <cellStyle name="b_7.KPI_Article_Pages_4.GrossMargin_Books_BOOKCoSKPI_CREST_SPS_KPI_BOOKCoSKPI_1_3.GrossMargin_Journals" xfId="45951"/>
    <cellStyle name="b_7.KPI_Article_Pages_4.GrossMargin_Books_BOOKCoSKPI_CREST_SPS_KPI_BOOKCoSKPI_3.GrossMargin_Journals" xfId="45952"/>
    <cellStyle name="b_7.KPI_Article_Pages_4.GrossMargin_Books_BOOKCoSKPI_CREST_SPS_KPI_BOOKCoSKPI_BOOKCoSKPI" xfId="45953"/>
    <cellStyle name="b_7.KPI_Article_Pages_4.GrossMargin_Books_BOOKCoSKPI_CREST_SPS_KPI_BOOKCoSKPI_BOOKCoSKPI_0.Mgmt Cockpit" xfId="45954"/>
    <cellStyle name="b_7.KPI_Article_Pages_4.GrossMargin_Books_BOOKCoSKPI_CREST_SPS_KPI_BOOKCoSKPI_BOOKCoSKPI_3.GrossMargin_Journals" xfId="45955"/>
    <cellStyle name="b_7.KPI_Article_Pages_4.GrossMargin_Books_BOOKCoSKPI_JOURNALCoSKPI" xfId="45956"/>
    <cellStyle name="b_7.KPI_Article_Pages_4.GrossMargin_Books_BOOKCoSKPI_ProdExp_Journal_KPI" xfId="45957"/>
    <cellStyle name="b_7.KPI_Article_Pages_4.GrossMargin_Books_CREST_SPS_KPI" xfId="45958"/>
    <cellStyle name="b_7.KPI_Article_Pages_4.GrossMargin_Books_CREST_SPS_KPI_0.Mgmt Cockpit" xfId="45959"/>
    <cellStyle name="b_7.KPI_Article_Pages_4.GrossMargin_Books_CREST_SPS_KPI_3.GrossMargin_Journals" xfId="45960"/>
    <cellStyle name="b_7.KPI_Article_Pages_4.GrossMargin_Books_CREST_SPS_KPI_BOOKCoSKPI" xfId="45961"/>
    <cellStyle name="b_7.KPI_Article_Pages_4.GrossMargin_Books_CREST_SPS_KPI_BOOKCoSKPI_1" xfId="45962"/>
    <cellStyle name="b_7.KPI_Article_Pages_4.GrossMargin_Books_CREST_SPS_KPI_BOOKCoSKPI_1_0.Mgmt Cockpit" xfId="45963"/>
    <cellStyle name="b_7.KPI_Article_Pages_4.GrossMargin_Books_CREST_SPS_KPI_BOOKCoSKPI_1_3.GrossMargin_Journals" xfId="45964"/>
    <cellStyle name="b_7.KPI_Article_Pages_4.GrossMargin_Books_CREST_SPS_KPI_BOOKCoSKPI_3.GrossMargin_Journals" xfId="45965"/>
    <cellStyle name="b_7.KPI_Article_Pages_4.GrossMargin_Books_CREST_SPS_KPI_BOOKCoSKPI_BOOKCoSKPI" xfId="45966"/>
    <cellStyle name="b_7.KPI_Article_Pages_4.GrossMargin_Books_CREST_SPS_KPI_BOOKCoSKPI_BOOKCoSKPI_0.Mgmt Cockpit" xfId="45967"/>
    <cellStyle name="b_7.KPI_Article_Pages_4.GrossMargin_Books_CREST_SPS_KPI_BOOKCoSKPI_BOOKCoSKPI_3.GrossMargin_Journals" xfId="45968"/>
    <cellStyle name="b_7.KPI_Article_Pages_4.GrossMargin_Books_JOURNALCoSKPI" xfId="45969"/>
    <cellStyle name="b_7.KPI_Article_Pages_4.GrossMargin_Books_ProdExp_Journal_KPI" xfId="45970"/>
    <cellStyle name="b_7.KPI_Article_Pages_6.KPI_Issue" xfId="45971"/>
    <cellStyle name="b_7.KPI_Article_Pages_9.KPI_Book (2)" xfId="45972"/>
    <cellStyle name="b_7.KPI_Article_Pages_9.KPI_Book (2)_0.Mgmt Cockpit" xfId="45973"/>
    <cellStyle name="b_7.KPI_Article_Pages_9.KPI_Book (2)_3.GrossMargin_Journals" xfId="45974"/>
    <cellStyle name="b_7.KPI_Article_Pages_9.KPI_Book (2)_6.KPI_Issue" xfId="45975"/>
    <cellStyle name="b_7.KPI_Article_Pages_9.KPI_Book (2)_BOOKCoSKPI" xfId="45976"/>
    <cellStyle name="b_7.KPI_Article_Pages_9.KPI_Book (2)_BOOKCoSKPI_0.Mgmt Cockpit" xfId="45977"/>
    <cellStyle name="b_7.KPI_Article_Pages_9.KPI_Book (2)_BOOKCoSKPI_1" xfId="45978"/>
    <cellStyle name="b_7.KPI_Article_Pages_9.KPI_Book (2)_BOOKCoSKPI_1_3.GrossMargin_Journals" xfId="45979"/>
    <cellStyle name="b_7.KPI_Article_Pages_9.KPI_Book (2)_BOOKCoSKPI_1_BOOKCoSKPI" xfId="45980"/>
    <cellStyle name="b_7.KPI_Article_Pages_9.KPI_Book (2)_BOOKCoSKPI_1_BOOKCoSKPI_0.Mgmt Cockpit" xfId="45981"/>
    <cellStyle name="b_7.KPI_Article_Pages_9.KPI_Book (2)_BOOKCoSKPI_1_BOOKCoSKPI_3.GrossMargin_Journals" xfId="45982"/>
    <cellStyle name="b_7.KPI_Article_Pages_9.KPI_Book (2)_BOOKCoSKPI_2" xfId="45983"/>
    <cellStyle name="b_7.KPI_Article_Pages_9.KPI_Book (2)_BOOKCoSKPI_2_0.Mgmt Cockpit" xfId="45984"/>
    <cellStyle name="b_7.KPI_Article_Pages_9.KPI_Book (2)_BOOKCoSKPI_2_3.GrossMargin_Journals" xfId="45985"/>
    <cellStyle name="b_7.KPI_Article_Pages_9.KPI_Book (2)_BOOKCoSKPI_3.GrossMargin_Journals" xfId="45986"/>
    <cellStyle name="b_7.KPI_Article_Pages_9.KPI_Book (2)_BOOKCoSKPI_6.KPI_Issue" xfId="45987"/>
    <cellStyle name="b_7.KPI_Article_Pages_9.KPI_Book (2)_BOOKCoSKPI_BOOKCoSKPI" xfId="45988"/>
    <cellStyle name="b_7.KPI_Article_Pages_9.KPI_Book (2)_BOOKCoSKPI_BOOKCoSKPI_1" xfId="45989"/>
    <cellStyle name="b_7.KPI_Article_Pages_9.KPI_Book (2)_BOOKCoSKPI_BOOKCoSKPI_1_0.Mgmt Cockpit" xfId="45990"/>
    <cellStyle name="b_7.KPI_Article_Pages_9.KPI_Book (2)_BOOKCoSKPI_BOOKCoSKPI_1_3.GrossMargin_Journals" xfId="45991"/>
    <cellStyle name="b_7.KPI_Article_Pages_9.KPI_Book (2)_BOOKCoSKPI_BOOKCoSKPI_3.GrossMargin_Journals" xfId="45992"/>
    <cellStyle name="b_7.KPI_Article_Pages_9.KPI_Book (2)_BOOKCoSKPI_BOOKCoSKPI_BOOKCoSKPI" xfId="45993"/>
    <cellStyle name="b_7.KPI_Article_Pages_9.KPI_Book (2)_BOOKCoSKPI_BOOKCoSKPI_BOOKCoSKPI_0.Mgmt Cockpit" xfId="45994"/>
    <cellStyle name="b_7.KPI_Article_Pages_9.KPI_Book (2)_BOOKCoSKPI_BOOKCoSKPI_BOOKCoSKPI_3.GrossMargin_Journals" xfId="45995"/>
    <cellStyle name="b_7.KPI_Article_Pages_9.KPI_Book (2)_BOOKCoSKPI_CREST_SPS_KPI" xfId="45996"/>
    <cellStyle name="b_7.KPI_Article_Pages_9.KPI_Book (2)_BOOKCoSKPI_CREST_SPS_KPI_0.Mgmt Cockpit" xfId="45997"/>
    <cellStyle name="b_7.KPI_Article_Pages_9.KPI_Book (2)_BOOKCoSKPI_CREST_SPS_KPI_3.GrossMargin_Journals" xfId="45998"/>
    <cellStyle name="b_7.KPI_Article_Pages_9.KPI_Book (2)_BOOKCoSKPI_CREST_SPS_KPI_BOOKCoSKPI" xfId="45999"/>
    <cellStyle name="b_7.KPI_Article_Pages_9.KPI_Book (2)_BOOKCoSKPI_CREST_SPS_KPI_BOOKCoSKPI_1" xfId="46000"/>
    <cellStyle name="b_7.KPI_Article_Pages_9.KPI_Book (2)_BOOKCoSKPI_CREST_SPS_KPI_BOOKCoSKPI_1_0.Mgmt Cockpit" xfId="46001"/>
    <cellStyle name="b_7.KPI_Article_Pages_9.KPI_Book (2)_BOOKCoSKPI_CREST_SPS_KPI_BOOKCoSKPI_1_3.GrossMargin_Journals" xfId="46002"/>
    <cellStyle name="b_7.KPI_Article_Pages_9.KPI_Book (2)_BOOKCoSKPI_CREST_SPS_KPI_BOOKCoSKPI_3.GrossMargin_Journals" xfId="46003"/>
    <cellStyle name="b_7.KPI_Article_Pages_9.KPI_Book (2)_BOOKCoSKPI_CREST_SPS_KPI_BOOKCoSKPI_BOOKCoSKPI" xfId="46004"/>
    <cellStyle name="b_7.KPI_Article_Pages_9.KPI_Book (2)_BOOKCoSKPI_CREST_SPS_KPI_BOOKCoSKPI_BOOKCoSKPI_0.Mgmt Cockpit" xfId="46005"/>
    <cellStyle name="b_7.KPI_Article_Pages_9.KPI_Book (2)_BOOKCoSKPI_CREST_SPS_KPI_BOOKCoSKPI_BOOKCoSKPI_3.GrossMargin_Journals" xfId="46006"/>
    <cellStyle name="b_7.KPI_Article_Pages_9.KPI_Book (2)_BOOKCoSKPI_JOURNALCoSKPI" xfId="46007"/>
    <cellStyle name="b_7.KPI_Article_Pages_9.KPI_Book (2)_BOOKCoSKPI_ProdExp_Journal_KPI" xfId="46008"/>
    <cellStyle name="b_7.KPI_Article_Pages_9.KPI_Book (2)_CREST_SPS_KPI" xfId="46009"/>
    <cellStyle name="b_7.KPI_Article_Pages_9.KPI_Book (2)_CREST_SPS_KPI_0.Mgmt Cockpit" xfId="46010"/>
    <cellStyle name="b_7.KPI_Article_Pages_9.KPI_Book (2)_CREST_SPS_KPI_3.GrossMargin_Journals" xfId="46011"/>
    <cellStyle name="b_7.KPI_Article_Pages_9.KPI_Book (2)_CREST_SPS_KPI_BOOKCoSKPI" xfId="46012"/>
    <cellStyle name="b_7.KPI_Article_Pages_9.KPI_Book (2)_CREST_SPS_KPI_BOOKCoSKPI_1" xfId="46013"/>
    <cellStyle name="b_7.KPI_Article_Pages_9.KPI_Book (2)_CREST_SPS_KPI_BOOKCoSKPI_1_0.Mgmt Cockpit" xfId="46014"/>
    <cellStyle name="b_7.KPI_Article_Pages_9.KPI_Book (2)_CREST_SPS_KPI_BOOKCoSKPI_1_3.GrossMargin_Journals" xfId="46015"/>
    <cellStyle name="b_7.KPI_Article_Pages_9.KPI_Book (2)_CREST_SPS_KPI_BOOKCoSKPI_3.GrossMargin_Journals" xfId="46016"/>
    <cellStyle name="b_7.KPI_Article_Pages_9.KPI_Book (2)_CREST_SPS_KPI_BOOKCoSKPI_BOOKCoSKPI" xfId="46017"/>
    <cellStyle name="b_7.KPI_Article_Pages_9.KPI_Book (2)_CREST_SPS_KPI_BOOKCoSKPI_BOOKCoSKPI_0.Mgmt Cockpit" xfId="46018"/>
    <cellStyle name="b_7.KPI_Article_Pages_9.KPI_Book (2)_CREST_SPS_KPI_BOOKCoSKPI_BOOKCoSKPI_3.GrossMargin_Journals" xfId="46019"/>
    <cellStyle name="b_7.KPI_Article_Pages_9.KPI_Book (2)_JOURNALCoSKPI" xfId="46020"/>
    <cellStyle name="b_7.KPI_Article_Pages_9.KPI_Book (2)_ProdExp_Journal_KPI" xfId="46021"/>
    <cellStyle name="b_7.KPI_Article_Pages_BOOKCoSKPI" xfId="46022"/>
    <cellStyle name="b_7.KPI_Article_Pages_BOOKCoSKPI_0.Mgmt Cockpit" xfId="46023"/>
    <cellStyle name="b_7.KPI_Article_Pages_BOOKCoSKPI_1" xfId="46024"/>
    <cellStyle name="b_7.KPI_Article_Pages_BOOKCoSKPI_1_0.Mgmt Cockpit" xfId="46025"/>
    <cellStyle name="b_7.KPI_Article_Pages_BOOKCoSKPI_1_3.GrossMargin_Journals" xfId="46026"/>
    <cellStyle name="b_7.KPI_Article_Pages_BOOKCoSKPI_1_6.KPI_Issue" xfId="46027"/>
    <cellStyle name="b_7.KPI_Article_Pages_BOOKCoSKPI_1_BOOKCoSKPI" xfId="46028"/>
    <cellStyle name="b_7.KPI_Article_Pages_BOOKCoSKPI_1_BOOKCoSKPI_1" xfId="46029"/>
    <cellStyle name="b_7.KPI_Article_Pages_BOOKCoSKPI_1_BOOKCoSKPI_1_0.Mgmt Cockpit" xfId="46030"/>
    <cellStyle name="b_7.KPI_Article_Pages_BOOKCoSKPI_1_BOOKCoSKPI_1_3.GrossMargin_Journals" xfId="46031"/>
    <cellStyle name="b_7.KPI_Article_Pages_BOOKCoSKPI_1_BOOKCoSKPI_3.GrossMargin_Journals" xfId="46032"/>
    <cellStyle name="b_7.KPI_Article_Pages_BOOKCoSKPI_1_BOOKCoSKPI_BOOKCoSKPI" xfId="46033"/>
    <cellStyle name="b_7.KPI_Article_Pages_BOOKCoSKPI_1_BOOKCoSKPI_BOOKCoSKPI_0.Mgmt Cockpit" xfId="46034"/>
    <cellStyle name="b_7.KPI_Article_Pages_BOOKCoSKPI_1_BOOKCoSKPI_BOOKCoSKPI_3.GrossMargin_Journals" xfId="46035"/>
    <cellStyle name="b_7.KPI_Article_Pages_BOOKCoSKPI_1_CREST_SPS_KPI" xfId="46036"/>
    <cellStyle name="b_7.KPI_Article_Pages_BOOKCoSKPI_1_CREST_SPS_KPI_0.Mgmt Cockpit" xfId="46037"/>
    <cellStyle name="b_7.KPI_Article_Pages_BOOKCoSKPI_1_CREST_SPS_KPI_3.GrossMargin_Journals" xfId="46038"/>
    <cellStyle name="b_7.KPI_Article_Pages_BOOKCoSKPI_1_CREST_SPS_KPI_BOOKCoSKPI" xfId="46039"/>
    <cellStyle name="b_7.KPI_Article_Pages_BOOKCoSKPI_1_CREST_SPS_KPI_BOOKCoSKPI_1" xfId="46040"/>
    <cellStyle name="b_7.KPI_Article_Pages_BOOKCoSKPI_1_CREST_SPS_KPI_BOOKCoSKPI_1_0.Mgmt Cockpit" xfId="46041"/>
    <cellStyle name="b_7.KPI_Article_Pages_BOOKCoSKPI_1_CREST_SPS_KPI_BOOKCoSKPI_1_3.GrossMargin_Journals" xfId="46042"/>
    <cellStyle name="b_7.KPI_Article_Pages_BOOKCoSKPI_1_CREST_SPS_KPI_BOOKCoSKPI_3.GrossMargin_Journals" xfId="46043"/>
    <cellStyle name="b_7.KPI_Article_Pages_BOOKCoSKPI_1_CREST_SPS_KPI_BOOKCoSKPI_BOOKCoSKPI" xfId="46044"/>
    <cellStyle name="b_7.KPI_Article_Pages_BOOKCoSKPI_1_CREST_SPS_KPI_BOOKCoSKPI_BOOKCoSKPI_0.Mgmt Cockpit" xfId="46045"/>
    <cellStyle name="b_7.KPI_Article_Pages_BOOKCoSKPI_1_CREST_SPS_KPI_BOOKCoSKPI_BOOKCoSKPI_3.GrossMargin_Journals" xfId="46046"/>
    <cellStyle name="b_7.KPI_Article_Pages_BOOKCoSKPI_1_JOURNALCoSKPI" xfId="46047"/>
    <cellStyle name="b_7.KPI_Article_Pages_BOOKCoSKPI_1_ProdExp_Journal_KPI" xfId="46048"/>
    <cellStyle name="b_7.KPI_Article_Pages_BOOKCoSKPI_2" xfId="46049"/>
    <cellStyle name="b_7.KPI_Article_Pages_BOOKCoSKPI_2_0.Mgmt Cockpit" xfId="46050"/>
    <cellStyle name="b_7.KPI_Article_Pages_BOOKCoSKPI_2_3.GrossMargin_Journals" xfId="46051"/>
    <cellStyle name="b_7.KPI_Article_Pages_BOOKCoSKPI_3.GrossMargin_Journals" xfId="46052"/>
    <cellStyle name="b_7.KPI_Article_Pages_BOOKCoSKPI_6.KPI_Issue" xfId="46053"/>
    <cellStyle name="b_7.KPI_Article_Pages_BOOKCoSKPI_BOOKCoSKPI" xfId="46054"/>
    <cellStyle name="b_7.KPI_Article_Pages_BOOKCoSKPI_BOOKCoSKPI_0.Mgmt Cockpit" xfId="46055"/>
    <cellStyle name="b_7.KPI_Article_Pages_BOOKCoSKPI_BOOKCoSKPI_1" xfId="46056"/>
    <cellStyle name="b_7.KPI_Article_Pages_BOOKCoSKPI_BOOKCoSKPI_1_3.GrossMargin_Journals" xfId="46057"/>
    <cellStyle name="b_7.KPI_Article_Pages_BOOKCoSKPI_BOOKCoSKPI_1_BOOKCoSKPI" xfId="46058"/>
    <cellStyle name="b_7.KPI_Article_Pages_BOOKCoSKPI_BOOKCoSKPI_1_BOOKCoSKPI_0.Mgmt Cockpit" xfId="46059"/>
    <cellStyle name="b_7.KPI_Article_Pages_BOOKCoSKPI_BOOKCoSKPI_1_BOOKCoSKPI_3.GrossMargin_Journals" xfId="46060"/>
    <cellStyle name="b_7.KPI_Article_Pages_BOOKCoSKPI_BOOKCoSKPI_2" xfId="46061"/>
    <cellStyle name="b_7.KPI_Article_Pages_BOOKCoSKPI_BOOKCoSKPI_2_0.Mgmt Cockpit" xfId="46062"/>
    <cellStyle name="b_7.KPI_Article_Pages_BOOKCoSKPI_BOOKCoSKPI_2_3.GrossMargin_Journals" xfId="46063"/>
    <cellStyle name="b_7.KPI_Article_Pages_BOOKCoSKPI_BOOKCoSKPI_3.GrossMargin_Journals" xfId="46064"/>
    <cellStyle name="b_7.KPI_Article_Pages_BOOKCoSKPI_BOOKCoSKPI_6.KPI_Issue" xfId="46065"/>
    <cellStyle name="b_7.KPI_Article_Pages_BOOKCoSKPI_BOOKCoSKPI_BOOKCoSKPI" xfId="46066"/>
    <cellStyle name="b_7.KPI_Article_Pages_BOOKCoSKPI_BOOKCoSKPI_BOOKCoSKPI_1" xfId="46067"/>
    <cellStyle name="b_7.KPI_Article_Pages_BOOKCoSKPI_BOOKCoSKPI_BOOKCoSKPI_1_0.Mgmt Cockpit" xfId="46068"/>
    <cellStyle name="b_7.KPI_Article_Pages_BOOKCoSKPI_BOOKCoSKPI_BOOKCoSKPI_1_3.GrossMargin_Journals" xfId="46069"/>
    <cellStyle name="b_7.KPI_Article_Pages_BOOKCoSKPI_BOOKCoSKPI_BOOKCoSKPI_3.GrossMargin_Journals" xfId="46070"/>
    <cellStyle name="b_7.KPI_Article_Pages_BOOKCoSKPI_BOOKCoSKPI_BOOKCoSKPI_BOOKCoSKPI" xfId="46071"/>
    <cellStyle name="b_7.KPI_Article_Pages_BOOKCoSKPI_BOOKCoSKPI_BOOKCoSKPI_BOOKCoSKPI_0.Mgmt Cockpit" xfId="46072"/>
    <cellStyle name="b_7.KPI_Article_Pages_BOOKCoSKPI_BOOKCoSKPI_BOOKCoSKPI_BOOKCoSKPI_3.GrossMargin_Journals" xfId="46073"/>
    <cellStyle name="b_7.KPI_Article_Pages_BOOKCoSKPI_BOOKCoSKPI_CREST_SPS_KPI" xfId="46074"/>
    <cellStyle name="b_7.KPI_Article_Pages_BOOKCoSKPI_BOOKCoSKPI_CREST_SPS_KPI_0.Mgmt Cockpit" xfId="46075"/>
    <cellStyle name="b_7.KPI_Article_Pages_BOOKCoSKPI_BOOKCoSKPI_CREST_SPS_KPI_3.GrossMargin_Journals" xfId="46076"/>
    <cellStyle name="b_7.KPI_Article_Pages_BOOKCoSKPI_BOOKCoSKPI_CREST_SPS_KPI_BOOKCoSKPI" xfId="46077"/>
    <cellStyle name="b_7.KPI_Article_Pages_BOOKCoSKPI_BOOKCoSKPI_CREST_SPS_KPI_BOOKCoSKPI_1" xfId="46078"/>
    <cellStyle name="b_7.KPI_Article_Pages_BOOKCoSKPI_BOOKCoSKPI_CREST_SPS_KPI_BOOKCoSKPI_1_0.Mgmt Cockpit" xfId="46079"/>
    <cellStyle name="b_7.KPI_Article_Pages_BOOKCoSKPI_BOOKCoSKPI_CREST_SPS_KPI_BOOKCoSKPI_1_3.GrossMargin_Journals" xfId="46080"/>
    <cellStyle name="b_7.KPI_Article_Pages_BOOKCoSKPI_BOOKCoSKPI_CREST_SPS_KPI_BOOKCoSKPI_3.GrossMargin_Journals" xfId="46081"/>
    <cellStyle name="b_7.KPI_Article_Pages_BOOKCoSKPI_BOOKCoSKPI_CREST_SPS_KPI_BOOKCoSKPI_BOOKCoSKPI" xfId="46082"/>
    <cellStyle name="b_7.KPI_Article_Pages_BOOKCoSKPI_BOOKCoSKPI_CREST_SPS_KPI_BOOKCoSKPI_BOOKCoSKPI_0.Mgmt Cockpit" xfId="46083"/>
    <cellStyle name="b_7.KPI_Article_Pages_BOOKCoSKPI_BOOKCoSKPI_CREST_SPS_KPI_BOOKCoSKPI_BOOKCoSKPI_3.GrossMargin_Journals" xfId="46084"/>
    <cellStyle name="b_7.KPI_Article_Pages_BOOKCoSKPI_BOOKCoSKPI_JOURNALCoSKPI" xfId="46085"/>
    <cellStyle name="b_7.KPI_Article_Pages_BOOKCoSKPI_BOOKCoSKPI_ProdExp_Journal_KPI" xfId="46086"/>
    <cellStyle name="b_7.KPI_Article_Pages_BOOKCoSKPI_CREST_SPS_KPI" xfId="46087"/>
    <cellStyle name="b_7.KPI_Article_Pages_BOOKCoSKPI_CREST_SPS_KPI_0.Mgmt Cockpit" xfId="46088"/>
    <cellStyle name="b_7.KPI_Article_Pages_BOOKCoSKPI_CREST_SPS_KPI_3.GrossMargin_Journals" xfId="46089"/>
    <cellStyle name="b_7.KPI_Article_Pages_BOOKCoSKPI_CREST_SPS_KPI_BOOKCoSKPI" xfId="46090"/>
    <cellStyle name="b_7.KPI_Article_Pages_BOOKCoSKPI_CREST_SPS_KPI_BOOKCoSKPI_1" xfId="46091"/>
    <cellStyle name="b_7.KPI_Article_Pages_BOOKCoSKPI_CREST_SPS_KPI_BOOKCoSKPI_1_0.Mgmt Cockpit" xfId="46092"/>
    <cellStyle name="b_7.KPI_Article_Pages_BOOKCoSKPI_CREST_SPS_KPI_BOOKCoSKPI_1_3.GrossMargin_Journals" xfId="46093"/>
    <cellStyle name="b_7.KPI_Article_Pages_BOOKCoSKPI_CREST_SPS_KPI_BOOKCoSKPI_3.GrossMargin_Journals" xfId="46094"/>
    <cellStyle name="b_7.KPI_Article_Pages_BOOKCoSKPI_CREST_SPS_KPI_BOOKCoSKPI_BOOKCoSKPI" xfId="46095"/>
    <cellStyle name="b_7.KPI_Article_Pages_BOOKCoSKPI_CREST_SPS_KPI_BOOKCoSKPI_BOOKCoSKPI_0.Mgmt Cockpit" xfId="46096"/>
    <cellStyle name="b_7.KPI_Article_Pages_BOOKCoSKPI_CREST_SPS_KPI_BOOKCoSKPI_BOOKCoSKPI_3.GrossMargin_Journals" xfId="46097"/>
    <cellStyle name="b_7.KPI_Article_Pages_BOOKCoSKPI_JOURNALCoSKPI" xfId="46098"/>
    <cellStyle name="b_7.KPI_Article_Pages_BOOKCoSKPI_ProdExp_Journal_KPI" xfId="46099"/>
    <cellStyle name="b_7.KPI_Article_Pages_CREST_SPS_KPI" xfId="46100"/>
    <cellStyle name="b_7.KPI_Article_Pages_CREST_SPS_KPI_0.Mgmt Cockpit" xfId="46101"/>
    <cellStyle name="b_7.KPI_Article_Pages_CREST_SPS_KPI_3.GrossMargin_Journals" xfId="46102"/>
    <cellStyle name="b_7.KPI_Article_Pages_CREST_SPS_KPI_BOOKCoSKPI" xfId="46103"/>
    <cellStyle name="b_7.KPI_Article_Pages_CREST_SPS_KPI_BOOKCoSKPI_1" xfId="46104"/>
    <cellStyle name="b_7.KPI_Article_Pages_CREST_SPS_KPI_BOOKCoSKPI_1_0.Mgmt Cockpit" xfId="46105"/>
    <cellStyle name="b_7.KPI_Article_Pages_CREST_SPS_KPI_BOOKCoSKPI_1_3.GrossMargin_Journals" xfId="46106"/>
    <cellStyle name="b_7.KPI_Article_Pages_CREST_SPS_KPI_BOOKCoSKPI_3.GrossMargin_Journals" xfId="46107"/>
    <cellStyle name="b_7.KPI_Article_Pages_CREST_SPS_KPI_BOOKCoSKPI_BOOKCoSKPI" xfId="46108"/>
    <cellStyle name="b_7.KPI_Article_Pages_CREST_SPS_KPI_BOOKCoSKPI_BOOKCoSKPI_0.Mgmt Cockpit" xfId="46109"/>
    <cellStyle name="b_7.KPI_Article_Pages_CREST_SPS_KPI_BOOKCoSKPI_BOOKCoSKPI_3.GrossMargin_Journals" xfId="46110"/>
    <cellStyle name="b_7.KPI_Article_Pages_JOURNALCoSKPI" xfId="46111"/>
    <cellStyle name="b_7.KPI_Article_Pages_JOURNALCoSKPI_0.Mgmt Cockpit" xfId="46112"/>
    <cellStyle name="b_7.KPI_Article_Pages_JOURNALCoSKPI_1" xfId="46113"/>
    <cellStyle name="b_7.KPI_Article_Pages_JOURNALCoSKPI_3.GrossMargin_Journals" xfId="46114"/>
    <cellStyle name="b_7.KPI_Article_Pages_JOURNALCoSKPI_BOOKCoSKPI" xfId="46115"/>
    <cellStyle name="b_7.KPI_Article_Pages_JOURNALCoSKPI_BOOKCoSKPI_3.GrossMargin_Journals" xfId="46116"/>
    <cellStyle name="b_7.KPI_Article_Pages_JOURNALCoSKPI_BOOKCoSKPI_BOOKCoSKPI" xfId="46117"/>
    <cellStyle name="b_7.KPI_Article_Pages_JOURNALCoSKPI_BOOKCoSKPI_BOOKCoSKPI_0.Mgmt Cockpit" xfId="46118"/>
    <cellStyle name="b_7.KPI_Article_Pages_JOURNALCoSKPI_BOOKCoSKPI_BOOKCoSKPI_3.GrossMargin_Journals" xfId="46119"/>
    <cellStyle name="b_7.KPI_Article_Pages_JOURNALCoSKPI_CREST_SPS_KPI" xfId="46120"/>
    <cellStyle name="b_7.KPI_Article_Pages_JOURNALCoSKPI_CREST_SPS_KPI_0.Mgmt Cockpit" xfId="46121"/>
    <cellStyle name="b_7.KPI_Article_Pages_JOURNALCoSKPI_CREST_SPS_KPI_3.GrossMargin_Journals" xfId="46122"/>
    <cellStyle name="b_7.KPI_Article_Pages_JOURNALCoSKPI_CREST_SPS_KPI_BOOKCoSKPI" xfId="46123"/>
    <cellStyle name="b_7.KPI_Article_Pages_JOURNALCoSKPI_CREST_SPS_KPI_BOOKCoSKPI_1" xfId="46124"/>
    <cellStyle name="b_7.KPI_Article_Pages_JOURNALCoSKPI_CREST_SPS_KPI_BOOKCoSKPI_1_0.Mgmt Cockpit" xfId="46125"/>
    <cellStyle name="b_7.KPI_Article_Pages_JOURNALCoSKPI_CREST_SPS_KPI_BOOKCoSKPI_1_3.GrossMargin_Journals" xfId="46126"/>
    <cellStyle name="b_7.KPI_Article_Pages_JOURNALCoSKPI_CREST_SPS_KPI_BOOKCoSKPI_3.GrossMargin_Journals" xfId="46127"/>
    <cellStyle name="b_7.KPI_Article_Pages_JOURNALCoSKPI_CREST_SPS_KPI_BOOKCoSKPI_BOOKCoSKPI" xfId="46128"/>
    <cellStyle name="b_7.KPI_Article_Pages_JOURNALCoSKPI_CREST_SPS_KPI_BOOKCoSKPI_BOOKCoSKPI_0.Mgmt Cockpit" xfId="46129"/>
    <cellStyle name="b_7.KPI_Article_Pages_JOURNALCoSKPI_CREST_SPS_KPI_BOOKCoSKPI_BOOKCoSKPI_3.GrossMargin_Journals" xfId="46130"/>
    <cellStyle name="b_7.KPI_Article_Pages_ProdExp_Journal_KPI" xfId="46131"/>
    <cellStyle name="b_9.KPI_Book (2)" xfId="46132"/>
    <cellStyle name="b_9.KPI_Book (2)_0.Mgmt Cockpit" xfId="46133"/>
    <cellStyle name="b_9.KPI_Book (2)_3.GrossMargin_Journals" xfId="46134"/>
    <cellStyle name="b_9.KPI_Book (2)_6.KPI_Issue" xfId="46135"/>
    <cellStyle name="b_9.KPI_Book (2)_BOOKCoSKPI" xfId="46136"/>
    <cellStyle name="b_9.KPI_Book (2)_BOOKCoSKPI_0.Mgmt Cockpit" xfId="46137"/>
    <cellStyle name="b_9.KPI_Book (2)_BOOKCoSKPI_1" xfId="46138"/>
    <cellStyle name="b_9.KPI_Book (2)_BOOKCoSKPI_1_3.GrossMargin_Journals" xfId="46139"/>
    <cellStyle name="b_9.KPI_Book (2)_BOOKCoSKPI_1_BOOKCoSKPI" xfId="46140"/>
    <cellStyle name="b_9.KPI_Book (2)_BOOKCoSKPI_1_BOOKCoSKPI_0.Mgmt Cockpit" xfId="46141"/>
    <cellStyle name="b_9.KPI_Book (2)_BOOKCoSKPI_1_BOOKCoSKPI_3.GrossMargin_Journals" xfId="46142"/>
    <cellStyle name="b_9.KPI_Book (2)_BOOKCoSKPI_2" xfId="46143"/>
    <cellStyle name="b_9.KPI_Book (2)_BOOKCoSKPI_2_0.Mgmt Cockpit" xfId="46144"/>
    <cellStyle name="b_9.KPI_Book (2)_BOOKCoSKPI_2_3.GrossMargin_Journals" xfId="46145"/>
    <cellStyle name="b_9.KPI_Book (2)_BOOKCoSKPI_3.GrossMargin_Journals" xfId="46146"/>
    <cellStyle name="b_9.KPI_Book (2)_BOOKCoSKPI_6.KPI_Issue" xfId="46147"/>
    <cellStyle name="b_9.KPI_Book (2)_BOOKCoSKPI_BOOKCoSKPI" xfId="46148"/>
    <cellStyle name="b_9.KPI_Book (2)_BOOKCoSKPI_BOOKCoSKPI_1" xfId="46149"/>
    <cellStyle name="b_9.KPI_Book (2)_BOOKCoSKPI_BOOKCoSKPI_1_0.Mgmt Cockpit" xfId="46150"/>
    <cellStyle name="b_9.KPI_Book (2)_BOOKCoSKPI_BOOKCoSKPI_1_3.GrossMargin_Journals" xfId="46151"/>
    <cellStyle name="b_9.KPI_Book (2)_BOOKCoSKPI_BOOKCoSKPI_3.GrossMargin_Journals" xfId="46152"/>
    <cellStyle name="b_9.KPI_Book (2)_BOOKCoSKPI_BOOKCoSKPI_BOOKCoSKPI" xfId="46153"/>
    <cellStyle name="b_9.KPI_Book (2)_BOOKCoSKPI_BOOKCoSKPI_BOOKCoSKPI_0.Mgmt Cockpit" xfId="46154"/>
    <cellStyle name="b_9.KPI_Book (2)_BOOKCoSKPI_BOOKCoSKPI_BOOKCoSKPI_3.GrossMargin_Journals" xfId="46155"/>
    <cellStyle name="b_9.KPI_Book (2)_BOOKCoSKPI_CREST_SPS_KPI" xfId="46156"/>
    <cellStyle name="b_9.KPI_Book (2)_BOOKCoSKPI_CREST_SPS_KPI_0.Mgmt Cockpit" xfId="46157"/>
    <cellStyle name="b_9.KPI_Book (2)_BOOKCoSKPI_CREST_SPS_KPI_3.GrossMargin_Journals" xfId="46158"/>
    <cellStyle name="b_9.KPI_Book (2)_BOOKCoSKPI_CREST_SPS_KPI_BOOKCoSKPI" xfId="46159"/>
    <cellStyle name="b_9.KPI_Book (2)_BOOKCoSKPI_CREST_SPS_KPI_BOOKCoSKPI_1" xfId="46160"/>
    <cellStyle name="b_9.KPI_Book (2)_BOOKCoSKPI_CREST_SPS_KPI_BOOKCoSKPI_1_0.Mgmt Cockpit" xfId="46161"/>
    <cellStyle name="b_9.KPI_Book (2)_BOOKCoSKPI_CREST_SPS_KPI_BOOKCoSKPI_1_3.GrossMargin_Journals" xfId="46162"/>
    <cellStyle name="b_9.KPI_Book (2)_BOOKCoSKPI_CREST_SPS_KPI_BOOKCoSKPI_3.GrossMargin_Journals" xfId="46163"/>
    <cellStyle name="b_9.KPI_Book (2)_BOOKCoSKPI_CREST_SPS_KPI_BOOKCoSKPI_BOOKCoSKPI" xfId="46164"/>
    <cellStyle name="b_9.KPI_Book (2)_BOOKCoSKPI_CREST_SPS_KPI_BOOKCoSKPI_BOOKCoSKPI_0.Mgmt Cockpit" xfId="46165"/>
    <cellStyle name="b_9.KPI_Book (2)_BOOKCoSKPI_CREST_SPS_KPI_BOOKCoSKPI_BOOKCoSKPI_3.GrossMargin_Journals" xfId="46166"/>
    <cellStyle name="b_9.KPI_Book (2)_BOOKCoSKPI_JOURNALCoSKPI" xfId="46167"/>
    <cellStyle name="b_9.KPI_Book (2)_BOOKCoSKPI_ProdExp_Journal_KPI" xfId="46168"/>
    <cellStyle name="b_9.KPI_Book (2)_CREST_SPS_KPI" xfId="46169"/>
    <cellStyle name="b_9.KPI_Book (2)_CREST_SPS_KPI_0.Mgmt Cockpit" xfId="46170"/>
    <cellStyle name="b_9.KPI_Book (2)_CREST_SPS_KPI_3.GrossMargin_Journals" xfId="46171"/>
    <cellStyle name="b_9.KPI_Book (2)_CREST_SPS_KPI_BOOKCoSKPI" xfId="46172"/>
    <cellStyle name="b_9.KPI_Book (2)_CREST_SPS_KPI_BOOKCoSKPI_1" xfId="46173"/>
    <cellStyle name="b_9.KPI_Book (2)_CREST_SPS_KPI_BOOKCoSKPI_1_0.Mgmt Cockpit" xfId="46174"/>
    <cellStyle name="b_9.KPI_Book (2)_CREST_SPS_KPI_BOOKCoSKPI_1_3.GrossMargin_Journals" xfId="46175"/>
    <cellStyle name="b_9.KPI_Book (2)_CREST_SPS_KPI_BOOKCoSKPI_3.GrossMargin_Journals" xfId="46176"/>
    <cellStyle name="b_9.KPI_Book (2)_CREST_SPS_KPI_BOOKCoSKPI_BOOKCoSKPI" xfId="46177"/>
    <cellStyle name="b_9.KPI_Book (2)_CREST_SPS_KPI_BOOKCoSKPI_BOOKCoSKPI_0.Mgmt Cockpit" xfId="46178"/>
    <cellStyle name="b_9.KPI_Book (2)_CREST_SPS_KPI_BOOKCoSKPI_BOOKCoSKPI_3.GrossMargin_Journals" xfId="46179"/>
    <cellStyle name="b_9.KPI_Book (2)_JOURNALCoSKPI" xfId="46180"/>
    <cellStyle name="b_9.KPI_Book (2)_ProdExp_Journal_KPI" xfId="46181"/>
    <cellStyle name="b_BMC sales TE" xfId="17476"/>
    <cellStyle name="b_BOOKCoSKPI" xfId="46182"/>
    <cellStyle name="b_BOOKCoSKPI_0.Mgmt Cockpit" xfId="46183"/>
    <cellStyle name="b_BOOKCoSKPI_1" xfId="46184"/>
    <cellStyle name="b_BOOKCoSKPI_1_0.Mgmt Cockpit" xfId="46185"/>
    <cellStyle name="b_BOOKCoSKPI_1_3.GrossMargin_Journals" xfId="46186"/>
    <cellStyle name="b_BOOKCoSKPI_1_6.KPI_Issue" xfId="46187"/>
    <cellStyle name="b_BOOKCoSKPI_1_BOOKCoSKPI" xfId="46188"/>
    <cellStyle name="b_BOOKCoSKPI_1_BOOKCoSKPI_1" xfId="46189"/>
    <cellStyle name="b_BOOKCoSKPI_1_BOOKCoSKPI_1_0.Mgmt Cockpit" xfId="46190"/>
    <cellStyle name="b_BOOKCoSKPI_1_BOOKCoSKPI_1_3.GrossMargin_Journals" xfId="46191"/>
    <cellStyle name="b_BOOKCoSKPI_1_BOOKCoSKPI_3.GrossMargin_Journals" xfId="46192"/>
    <cellStyle name="b_BOOKCoSKPI_1_BOOKCoSKPI_BOOKCoSKPI" xfId="46193"/>
    <cellStyle name="b_BOOKCoSKPI_1_BOOKCoSKPI_BOOKCoSKPI_0.Mgmt Cockpit" xfId="46194"/>
    <cellStyle name="b_BOOKCoSKPI_1_BOOKCoSKPI_BOOKCoSKPI_3.GrossMargin_Journals" xfId="46195"/>
    <cellStyle name="b_BOOKCoSKPI_1_CREST_SPS_KPI" xfId="46196"/>
    <cellStyle name="b_BOOKCoSKPI_1_CREST_SPS_KPI_0.Mgmt Cockpit" xfId="46197"/>
    <cellStyle name="b_BOOKCoSKPI_1_CREST_SPS_KPI_3.GrossMargin_Journals" xfId="46198"/>
    <cellStyle name="b_BOOKCoSKPI_1_CREST_SPS_KPI_BOOKCoSKPI" xfId="46199"/>
    <cellStyle name="b_BOOKCoSKPI_1_CREST_SPS_KPI_BOOKCoSKPI_1" xfId="46200"/>
    <cellStyle name="b_BOOKCoSKPI_1_CREST_SPS_KPI_BOOKCoSKPI_1_0.Mgmt Cockpit" xfId="46201"/>
    <cellStyle name="b_BOOKCoSKPI_1_CREST_SPS_KPI_BOOKCoSKPI_1_3.GrossMargin_Journals" xfId="46202"/>
    <cellStyle name="b_BOOKCoSKPI_1_CREST_SPS_KPI_BOOKCoSKPI_3.GrossMargin_Journals" xfId="46203"/>
    <cellStyle name="b_BOOKCoSKPI_1_CREST_SPS_KPI_BOOKCoSKPI_BOOKCoSKPI" xfId="46204"/>
    <cellStyle name="b_BOOKCoSKPI_1_CREST_SPS_KPI_BOOKCoSKPI_BOOKCoSKPI_0.Mgmt Cockpit" xfId="46205"/>
    <cellStyle name="b_BOOKCoSKPI_1_CREST_SPS_KPI_BOOKCoSKPI_BOOKCoSKPI_3.GrossMargin_Journals" xfId="46206"/>
    <cellStyle name="b_BOOKCoSKPI_1_JOURNALCoSKPI" xfId="46207"/>
    <cellStyle name="b_BOOKCoSKPI_1_ProdExp_Journal_KPI" xfId="46208"/>
    <cellStyle name="b_BOOKCoSKPI_2" xfId="46209"/>
    <cellStyle name="b_BOOKCoSKPI_2_3.GrossMargin_Journals" xfId="46210"/>
    <cellStyle name="b_BOOKCoSKPI_2_BOOKCoSKPI" xfId="46211"/>
    <cellStyle name="b_BOOKCoSKPI_2_BOOKCoSKPI_0.Mgmt Cockpit" xfId="46212"/>
    <cellStyle name="b_BOOKCoSKPI_2_BOOKCoSKPI_3.GrossMargin_Journals" xfId="46213"/>
    <cellStyle name="b_BOOKCoSKPI_3" xfId="46214"/>
    <cellStyle name="b_BOOKCoSKPI_3.GrossMargin_Journals" xfId="46215"/>
    <cellStyle name="b_BOOKCoSKPI_3_0.Mgmt Cockpit" xfId="46216"/>
    <cellStyle name="b_BOOKCoSKPI_3_3.GrossMargin_Journals" xfId="46217"/>
    <cellStyle name="b_BOOKCoSKPI_6.KPI_Issue" xfId="46218"/>
    <cellStyle name="b_BOOKCoSKPI_BOOKCoSKPI" xfId="46219"/>
    <cellStyle name="b_BOOKCoSKPI_BOOKCoSKPI_0.Mgmt Cockpit" xfId="46220"/>
    <cellStyle name="b_BOOKCoSKPI_BOOKCoSKPI_1" xfId="46221"/>
    <cellStyle name="b_BOOKCoSKPI_BOOKCoSKPI_1_3.GrossMargin_Journals" xfId="46222"/>
    <cellStyle name="b_BOOKCoSKPI_BOOKCoSKPI_1_BOOKCoSKPI" xfId="46223"/>
    <cellStyle name="b_BOOKCoSKPI_BOOKCoSKPI_1_BOOKCoSKPI_0.Mgmt Cockpit" xfId="46224"/>
    <cellStyle name="b_BOOKCoSKPI_BOOKCoSKPI_1_BOOKCoSKPI_3.GrossMargin_Journals" xfId="46225"/>
    <cellStyle name="b_BOOKCoSKPI_BOOKCoSKPI_2" xfId="46226"/>
    <cellStyle name="b_BOOKCoSKPI_BOOKCoSKPI_2_0.Mgmt Cockpit" xfId="46227"/>
    <cellStyle name="b_BOOKCoSKPI_BOOKCoSKPI_2_3.GrossMargin_Journals" xfId="46228"/>
    <cellStyle name="b_BOOKCoSKPI_BOOKCoSKPI_3.GrossMargin_Journals" xfId="46229"/>
    <cellStyle name="b_BOOKCoSKPI_BOOKCoSKPI_6.KPI_Issue" xfId="46230"/>
    <cellStyle name="b_BOOKCoSKPI_BOOKCoSKPI_BOOKCoSKPI" xfId="46231"/>
    <cellStyle name="b_BOOKCoSKPI_BOOKCoSKPI_BOOKCoSKPI_1" xfId="46232"/>
    <cellStyle name="b_BOOKCoSKPI_BOOKCoSKPI_BOOKCoSKPI_1_0.Mgmt Cockpit" xfId="46233"/>
    <cellStyle name="b_BOOKCoSKPI_BOOKCoSKPI_BOOKCoSKPI_1_3.GrossMargin_Journals" xfId="46234"/>
    <cellStyle name="b_BOOKCoSKPI_BOOKCoSKPI_BOOKCoSKPI_3.GrossMargin_Journals" xfId="46235"/>
    <cellStyle name="b_BOOKCoSKPI_BOOKCoSKPI_BOOKCoSKPI_BOOKCoSKPI" xfId="46236"/>
    <cellStyle name="b_BOOKCoSKPI_BOOKCoSKPI_BOOKCoSKPI_BOOKCoSKPI_0.Mgmt Cockpit" xfId="46237"/>
    <cellStyle name="b_BOOKCoSKPI_BOOKCoSKPI_BOOKCoSKPI_BOOKCoSKPI_3.GrossMargin_Journals" xfId="46238"/>
    <cellStyle name="b_BOOKCoSKPI_BOOKCoSKPI_CREST_SPS_KPI" xfId="46239"/>
    <cellStyle name="b_BOOKCoSKPI_BOOKCoSKPI_CREST_SPS_KPI_0.Mgmt Cockpit" xfId="46240"/>
    <cellStyle name="b_BOOKCoSKPI_BOOKCoSKPI_CREST_SPS_KPI_3.GrossMargin_Journals" xfId="46241"/>
    <cellStyle name="b_BOOKCoSKPI_BOOKCoSKPI_CREST_SPS_KPI_BOOKCoSKPI" xfId="46242"/>
    <cellStyle name="b_BOOKCoSKPI_BOOKCoSKPI_CREST_SPS_KPI_BOOKCoSKPI_1" xfId="46243"/>
    <cellStyle name="b_BOOKCoSKPI_BOOKCoSKPI_CREST_SPS_KPI_BOOKCoSKPI_1_0.Mgmt Cockpit" xfId="46244"/>
    <cellStyle name="b_BOOKCoSKPI_BOOKCoSKPI_CREST_SPS_KPI_BOOKCoSKPI_1_3.GrossMargin_Journals" xfId="46245"/>
    <cellStyle name="b_BOOKCoSKPI_BOOKCoSKPI_CREST_SPS_KPI_BOOKCoSKPI_3.GrossMargin_Journals" xfId="46246"/>
    <cellStyle name="b_BOOKCoSKPI_BOOKCoSKPI_CREST_SPS_KPI_BOOKCoSKPI_BOOKCoSKPI" xfId="46247"/>
    <cellStyle name="b_BOOKCoSKPI_BOOKCoSKPI_CREST_SPS_KPI_BOOKCoSKPI_BOOKCoSKPI_0.Mgmt Cockpit" xfId="46248"/>
    <cellStyle name="b_BOOKCoSKPI_BOOKCoSKPI_CREST_SPS_KPI_BOOKCoSKPI_BOOKCoSKPI_3.GrossMargin_Journals" xfId="46249"/>
    <cellStyle name="b_BOOKCoSKPI_BOOKCoSKPI_JOURNALCoSKPI" xfId="46250"/>
    <cellStyle name="b_BOOKCoSKPI_BOOKCoSKPI_ProdExp_Journal_KPI" xfId="46251"/>
    <cellStyle name="b_BOOKCoSKPI_CREST_SPS_KPI" xfId="46252"/>
    <cellStyle name="b_BOOKCoSKPI_CREST_SPS_KPI_0.Mgmt Cockpit" xfId="46253"/>
    <cellStyle name="b_BOOKCoSKPI_CREST_SPS_KPI_3.GrossMargin_Journals" xfId="46254"/>
    <cellStyle name="b_BOOKCoSKPI_CREST_SPS_KPI_BOOKCoSKPI" xfId="46255"/>
    <cellStyle name="b_BOOKCoSKPI_CREST_SPS_KPI_BOOKCoSKPI_1" xfId="46256"/>
    <cellStyle name="b_BOOKCoSKPI_CREST_SPS_KPI_BOOKCoSKPI_1_0.Mgmt Cockpit" xfId="46257"/>
    <cellStyle name="b_BOOKCoSKPI_CREST_SPS_KPI_BOOKCoSKPI_1_3.GrossMargin_Journals" xfId="46258"/>
    <cellStyle name="b_BOOKCoSKPI_CREST_SPS_KPI_BOOKCoSKPI_3.GrossMargin_Journals" xfId="46259"/>
    <cellStyle name="b_BOOKCoSKPI_CREST_SPS_KPI_BOOKCoSKPI_BOOKCoSKPI" xfId="46260"/>
    <cellStyle name="b_BOOKCoSKPI_CREST_SPS_KPI_BOOKCoSKPI_BOOKCoSKPI_0.Mgmt Cockpit" xfId="46261"/>
    <cellStyle name="b_BOOKCoSKPI_CREST_SPS_KPI_BOOKCoSKPI_BOOKCoSKPI_3.GrossMargin_Journals" xfId="46262"/>
    <cellStyle name="b_BOOKCoSKPI_JOURNALCoSKPI" xfId="46263"/>
    <cellStyle name="b_BOOKCoSKPI_ProdExp_Journal_KPI" xfId="46264"/>
    <cellStyle name="b_CREST_SPS_KPI" xfId="46265"/>
    <cellStyle name="b_CREST_SPS_KPI_0.Mgmt Cockpit" xfId="46266"/>
    <cellStyle name="b_CREST_SPS_KPI_3.GrossMargin_Journals" xfId="46267"/>
    <cellStyle name="b_CREST_SPS_KPI_BOOKCoSKPI" xfId="46268"/>
    <cellStyle name="b_CREST_SPS_KPI_BOOKCoSKPI_1" xfId="46269"/>
    <cellStyle name="b_CREST_SPS_KPI_BOOKCoSKPI_1_0.Mgmt Cockpit" xfId="46270"/>
    <cellStyle name="b_CREST_SPS_KPI_BOOKCoSKPI_1_3.GrossMargin_Journals" xfId="46271"/>
    <cellStyle name="b_CREST_SPS_KPI_BOOKCoSKPI_3.GrossMargin_Journals" xfId="46272"/>
    <cellStyle name="b_CREST_SPS_KPI_BOOKCoSKPI_BOOKCoSKPI" xfId="46273"/>
    <cellStyle name="b_CREST_SPS_KPI_BOOKCoSKPI_BOOKCoSKPI_0.Mgmt Cockpit" xfId="46274"/>
    <cellStyle name="b_CREST_SPS_KPI_BOOKCoSKPI_BOOKCoSKPI_3.GrossMargin_Journals" xfId="46275"/>
    <cellStyle name="b_Data" xfId="17477"/>
    <cellStyle name="b_Data_Structure" xfId="17478"/>
    <cellStyle name="b_Data_structure_1" xfId="17479"/>
    <cellStyle name="b_Data_Structure_structure" xfId="17480"/>
    <cellStyle name="b_Group Financials" xfId="17481"/>
    <cellStyle name="b_Group Financials_0.Mgmt Cockpit" xfId="46276"/>
    <cellStyle name="b_Group Financials_10. eBook Usage" xfId="46277"/>
    <cellStyle name="b_Group Financials_10. eBook Usage_0.Mgmt Cockpit" xfId="46278"/>
    <cellStyle name="b_Group Financials_10. eBook Usage_2a. IiC - CAPEX" xfId="46279"/>
    <cellStyle name="b_Group Financials_10. eBook Usage_3. FTE PeKo" xfId="46280"/>
    <cellStyle name="b_Group Financials_10. eBook Usage_3.GrossMargin_Journals" xfId="46281"/>
    <cellStyle name="b_Group Financials_10. eBook Usage_6.KPI_Issue" xfId="46282"/>
    <cellStyle name="b_Group Financials_10. eBook Usage_BOOKCoSKPI" xfId="46283"/>
    <cellStyle name="b_Group Financials_10. eBook Usage_BOOKCoSKPI_3.GrossMargin_Journals" xfId="46284"/>
    <cellStyle name="b_Group Financials_10. eBook Usage_BOOKCoSKPI_BOOKCoSKPI" xfId="46285"/>
    <cellStyle name="b_Group Financials_10. eBook Usage_BOOKCoSKPI_BOOKCoSKPI_0.Mgmt Cockpit" xfId="46286"/>
    <cellStyle name="b_Group Financials_10. eBook Usage_BOOKCoSKPI_BOOKCoSKPI_3.GrossMargin_Journals" xfId="46287"/>
    <cellStyle name="b_Group Financials_10. eBook Usage_CREST_SPS_KPI" xfId="46288"/>
    <cellStyle name="b_Group Financials_10. eBook Usage_CREST_SPS_KPI_0.Mgmt Cockpit" xfId="46289"/>
    <cellStyle name="b_Group Financials_10. eBook Usage_CREST_SPS_KPI_3.GrossMargin_Journals" xfId="46290"/>
    <cellStyle name="b_Group Financials_10. eBook Usage_CREST_SPS_KPI_BOOKCoSKPI" xfId="46291"/>
    <cellStyle name="b_Group Financials_10. eBook Usage_CREST_SPS_KPI_BOOKCoSKPI_1" xfId="46292"/>
    <cellStyle name="b_Group Financials_10. eBook Usage_CREST_SPS_KPI_BOOKCoSKPI_1_0.Mgmt Cockpit" xfId="46293"/>
    <cellStyle name="b_Group Financials_10. eBook Usage_CREST_SPS_KPI_BOOKCoSKPI_1_3.GrossMargin_Journals" xfId="46294"/>
    <cellStyle name="b_Group Financials_10. eBook Usage_CREST_SPS_KPI_BOOKCoSKPI_3.GrossMargin_Journals" xfId="46295"/>
    <cellStyle name="b_Group Financials_10. eBook Usage_CREST_SPS_KPI_BOOKCoSKPI_BOOKCoSKPI" xfId="46296"/>
    <cellStyle name="b_Group Financials_10. eBook Usage_CREST_SPS_KPI_BOOKCoSKPI_BOOKCoSKPI_0.Mgmt Cockpit" xfId="46297"/>
    <cellStyle name="b_Group Financials_10. eBook Usage_CREST_SPS_KPI_BOOKCoSKPI_BOOKCoSKPI_3.GrossMargin_Journals" xfId="46298"/>
    <cellStyle name="b_Group Financials_10. eBook Usage_JOURNALCoSKPI" xfId="46299"/>
    <cellStyle name="b_Group Financials_2.p&amp;l- Global" xfId="46300"/>
    <cellStyle name="b_Group Financials_2.p&amp;l- Global_0.Mgmt Cockpit" xfId="46301"/>
    <cellStyle name="b_Group Financials_2.p&amp;l- Global_3.GrossMargin_Journals" xfId="46302"/>
    <cellStyle name="b_Group Financials_2.p&amp;l- Global_6.KPI_Issue" xfId="46303"/>
    <cellStyle name="b_Group Financials_2.p&amp;l- Global_BOOKCoSKPI" xfId="46304"/>
    <cellStyle name="b_Group Financials_2.p&amp;l- Global_BOOKCoSKPI_1" xfId="46305"/>
    <cellStyle name="b_Group Financials_2.p&amp;l- Global_BOOKCoSKPI_1_0.Mgmt Cockpit" xfId="46306"/>
    <cellStyle name="b_Group Financials_2.p&amp;l- Global_BOOKCoSKPI_1_3.GrossMargin_Journals" xfId="46307"/>
    <cellStyle name="b_Group Financials_2.p&amp;l- Global_BOOKCoSKPI_3.GrossMargin_Journals" xfId="46308"/>
    <cellStyle name="b_Group Financials_2.p&amp;l- Global_BOOKCoSKPI_BOOKCoSKPI" xfId="46309"/>
    <cellStyle name="b_Group Financials_2.p&amp;l- Global_BOOKCoSKPI_BOOKCoSKPI_0.Mgmt Cockpit" xfId="46310"/>
    <cellStyle name="b_Group Financials_2.p&amp;l- Global_BOOKCoSKPI_BOOKCoSKPI_3.GrossMargin_Journals" xfId="46311"/>
    <cellStyle name="b_Group Financials_2.p&amp;l- Global_CREST_SPS_KPI" xfId="46312"/>
    <cellStyle name="b_Group Financials_2.p&amp;l- Global_CREST_SPS_KPI_0.Mgmt Cockpit" xfId="46313"/>
    <cellStyle name="b_Group Financials_2.p&amp;l- Global_CREST_SPS_KPI_3.GrossMargin_Journals" xfId="46314"/>
    <cellStyle name="b_Group Financials_2.p&amp;l- Global_CREST_SPS_KPI_BOOKCoSKPI" xfId="46315"/>
    <cellStyle name="b_Group Financials_2.p&amp;l- Global_CREST_SPS_KPI_BOOKCoSKPI_1" xfId="46316"/>
    <cellStyle name="b_Group Financials_2.p&amp;l- Global_CREST_SPS_KPI_BOOKCoSKPI_1_0.Mgmt Cockpit" xfId="46317"/>
    <cellStyle name="b_Group Financials_2.p&amp;l- Global_CREST_SPS_KPI_BOOKCoSKPI_1_3.GrossMargin_Journals" xfId="46318"/>
    <cellStyle name="b_Group Financials_2.p&amp;l- Global_CREST_SPS_KPI_BOOKCoSKPI_3.GrossMargin_Journals" xfId="46319"/>
    <cellStyle name="b_Group Financials_2.p&amp;l- Global_CREST_SPS_KPI_BOOKCoSKPI_BOOKCoSKPI" xfId="46320"/>
    <cellStyle name="b_Group Financials_2.p&amp;l- Global_CREST_SPS_KPI_BOOKCoSKPI_BOOKCoSKPI_0.Mgmt Cockpit" xfId="46321"/>
    <cellStyle name="b_Group Financials_2.p&amp;l- Global_CREST_SPS_KPI_BOOKCoSKPI_BOOKCoSKPI_3.GrossMargin_Journals" xfId="46322"/>
    <cellStyle name="b_Group Financials_2.p&amp;l- Global_JOURNALCoSKPI" xfId="46323"/>
    <cellStyle name="b_Group Financials_2.p&amp;l- Global_ProdExp_Journal_KPI" xfId="46324"/>
    <cellStyle name="b_Group Financials_2a. IiC - CAPEX" xfId="46325"/>
    <cellStyle name="b_Group Financials_2a.IiC - CAPEX" xfId="46326"/>
    <cellStyle name="b_Group Financials_2a.IiC - CAPEX_3.GrossMargin_Journals" xfId="46327"/>
    <cellStyle name="b_Group Financials_2a.IiC - CAPEX_6.KPI_Issue" xfId="46328"/>
    <cellStyle name="b_Group Financials_2a.IiC - CAPEX_BOOKCoSKPI" xfId="46329"/>
    <cellStyle name="b_Group Financials_2a.IiC - CAPEX_BOOKCoSKPI_0.Mgmt Cockpit" xfId="46330"/>
    <cellStyle name="b_Group Financials_2a.IiC - CAPEX_BOOKCoSKPI_1" xfId="46331"/>
    <cellStyle name="b_Group Financials_2a.IiC - CAPEX_BOOKCoSKPI_1_0.Mgmt Cockpit" xfId="46332"/>
    <cellStyle name="b_Group Financials_2a.IiC - CAPEX_BOOKCoSKPI_1_3.GrossMargin_Journals" xfId="46333"/>
    <cellStyle name="b_Group Financials_2a.IiC - CAPEX_BOOKCoSKPI_3.GrossMargin_Journals" xfId="46334"/>
    <cellStyle name="b_Group Financials_2a.IiC - CAPEX_BOOKCoSKPI_6.KPI_Issue" xfId="46335"/>
    <cellStyle name="b_Group Financials_2a.IiC - CAPEX_BOOKCoSKPI_BOOKCoSKPI" xfId="46336"/>
    <cellStyle name="b_Group Financials_2a.IiC - CAPEX_BOOKCoSKPI_BOOKCoSKPI_1" xfId="46337"/>
    <cellStyle name="b_Group Financials_2a.IiC - CAPEX_BOOKCoSKPI_BOOKCoSKPI_1_0.Mgmt Cockpit" xfId="46338"/>
    <cellStyle name="b_Group Financials_2a.IiC - CAPEX_BOOKCoSKPI_BOOKCoSKPI_1_3.GrossMargin_Journals" xfId="46339"/>
    <cellStyle name="b_Group Financials_2a.IiC - CAPEX_BOOKCoSKPI_BOOKCoSKPI_3.GrossMargin_Journals" xfId="46340"/>
    <cellStyle name="b_Group Financials_2a.IiC - CAPEX_BOOKCoSKPI_BOOKCoSKPI_BOOKCoSKPI" xfId="46341"/>
    <cellStyle name="b_Group Financials_2a.IiC - CAPEX_BOOKCoSKPI_BOOKCoSKPI_BOOKCoSKPI_0.Mgmt Cockpit" xfId="46342"/>
    <cellStyle name="b_Group Financials_2a.IiC - CAPEX_BOOKCoSKPI_BOOKCoSKPI_BOOKCoSKPI_3.GrossMargin_Journals" xfId="46343"/>
    <cellStyle name="b_Group Financials_2a.IiC - CAPEX_BOOKCoSKPI_CREST_SPS_KPI" xfId="46344"/>
    <cellStyle name="b_Group Financials_2a.IiC - CAPEX_BOOKCoSKPI_CREST_SPS_KPI_0.Mgmt Cockpit" xfId="46345"/>
    <cellStyle name="b_Group Financials_2a.IiC - CAPEX_BOOKCoSKPI_CREST_SPS_KPI_3.GrossMargin_Journals" xfId="46346"/>
    <cellStyle name="b_Group Financials_2a.IiC - CAPEX_BOOKCoSKPI_CREST_SPS_KPI_BOOKCoSKPI" xfId="46347"/>
    <cellStyle name="b_Group Financials_2a.IiC - CAPEX_BOOKCoSKPI_CREST_SPS_KPI_BOOKCoSKPI_1" xfId="46348"/>
    <cellStyle name="b_Group Financials_2a.IiC - CAPEX_BOOKCoSKPI_CREST_SPS_KPI_BOOKCoSKPI_1_0.Mgmt Cockpit" xfId="46349"/>
    <cellStyle name="b_Group Financials_2a.IiC - CAPEX_BOOKCoSKPI_CREST_SPS_KPI_BOOKCoSKPI_1_3.GrossMargin_Journals" xfId="46350"/>
    <cellStyle name="b_Group Financials_2a.IiC - CAPEX_BOOKCoSKPI_CREST_SPS_KPI_BOOKCoSKPI_3.GrossMargin_Journals" xfId="46351"/>
    <cellStyle name="b_Group Financials_2a.IiC - CAPEX_BOOKCoSKPI_CREST_SPS_KPI_BOOKCoSKPI_BOOKCoSKPI" xfId="46352"/>
    <cellStyle name="b_Group Financials_2a.IiC - CAPEX_BOOKCoSKPI_CREST_SPS_KPI_BOOKCoSKPI_BOOKCoSKPI_0.Mgmt Cockpit" xfId="46353"/>
    <cellStyle name="b_Group Financials_2a.IiC - CAPEX_BOOKCoSKPI_CREST_SPS_KPI_BOOKCoSKPI_BOOKCoSKPI_3.GrossMargin_Journals" xfId="46354"/>
    <cellStyle name="b_Group Financials_2a.IiC - CAPEX_BOOKCoSKPI_JOURNALCoSKPI" xfId="46355"/>
    <cellStyle name="b_Group Financials_2a.IiC - CAPEX_BOOKCoSKPI_ProdExp_Journal_KPI" xfId="46356"/>
    <cellStyle name="b_Group Financials_2a.IiC - CAPEX_CREST_SPS_KPI" xfId="46357"/>
    <cellStyle name="b_Group Financials_2a.IiC - CAPEX_CREST_SPS_KPI_0.Mgmt Cockpit" xfId="46358"/>
    <cellStyle name="b_Group Financials_2a.IiC - CAPEX_CREST_SPS_KPI_3.GrossMargin_Journals" xfId="46359"/>
    <cellStyle name="b_Group Financials_2a.IiC - CAPEX_CREST_SPS_KPI_BOOKCoSKPI" xfId="46360"/>
    <cellStyle name="b_Group Financials_2a.IiC - CAPEX_CREST_SPS_KPI_BOOKCoSKPI_1" xfId="46361"/>
    <cellStyle name="b_Group Financials_2a.IiC - CAPEX_CREST_SPS_KPI_BOOKCoSKPI_1_0.Mgmt Cockpit" xfId="46362"/>
    <cellStyle name="b_Group Financials_2a.IiC - CAPEX_CREST_SPS_KPI_BOOKCoSKPI_1_3.GrossMargin_Journals" xfId="46363"/>
    <cellStyle name="b_Group Financials_2a.IiC - CAPEX_CREST_SPS_KPI_BOOKCoSKPI_3.GrossMargin_Journals" xfId="46364"/>
    <cellStyle name="b_Group Financials_2a.IiC - CAPEX_CREST_SPS_KPI_BOOKCoSKPI_BOOKCoSKPI" xfId="46365"/>
    <cellStyle name="b_Group Financials_2a.IiC - CAPEX_CREST_SPS_KPI_BOOKCoSKPI_BOOKCoSKPI_0.Mgmt Cockpit" xfId="46366"/>
    <cellStyle name="b_Group Financials_2a.IiC - CAPEX_CREST_SPS_KPI_BOOKCoSKPI_BOOKCoSKPI_3.GrossMargin_Journals" xfId="46367"/>
    <cellStyle name="b_Group Financials_2a.IiC - CAPEX_JOURNALCoSKPI" xfId="46368"/>
    <cellStyle name="b_Group Financials_2a.IiC - CAPEX_ProdExp_Journal_KPI" xfId="46369"/>
    <cellStyle name="b_Group Financials_3. FTE PeKo" xfId="46370"/>
    <cellStyle name="b_Group Financials_3.GrossMargin_Journals" xfId="46371"/>
    <cellStyle name="b_Group Financials_4.GrossMargin_Books" xfId="46372"/>
    <cellStyle name="b_Group Financials_4.GrossMargin_Books_0.Mgmt Cockpit" xfId="46373"/>
    <cellStyle name="b_Group Financials_4.GrossMargin_Books_3.GrossMargin_Journals" xfId="46374"/>
    <cellStyle name="b_Group Financials_4.GrossMargin_Books_6.KPI_Issue" xfId="46375"/>
    <cellStyle name="b_Group Financials_4.GrossMargin_Books_BOOKCoSKPI" xfId="46376"/>
    <cellStyle name="b_Group Financials_4.GrossMargin_Books_BOOKCoSKPI_0.Mgmt Cockpit" xfId="46377"/>
    <cellStyle name="b_Group Financials_4.GrossMargin_Books_BOOKCoSKPI_1" xfId="46378"/>
    <cellStyle name="b_Group Financials_4.GrossMargin_Books_BOOKCoSKPI_1_3.GrossMargin_Journals" xfId="46379"/>
    <cellStyle name="b_Group Financials_4.GrossMargin_Books_BOOKCoSKPI_1_BOOKCoSKPI" xfId="46380"/>
    <cellStyle name="b_Group Financials_4.GrossMargin_Books_BOOKCoSKPI_1_BOOKCoSKPI_0.Mgmt Cockpit" xfId="46381"/>
    <cellStyle name="b_Group Financials_4.GrossMargin_Books_BOOKCoSKPI_1_BOOKCoSKPI_3.GrossMargin_Journals" xfId="46382"/>
    <cellStyle name="b_Group Financials_4.GrossMargin_Books_BOOKCoSKPI_2" xfId="46383"/>
    <cellStyle name="b_Group Financials_4.GrossMargin_Books_BOOKCoSKPI_2_0.Mgmt Cockpit" xfId="46384"/>
    <cellStyle name="b_Group Financials_4.GrossMargin_Books_BOOKCoSKPI_2_3.GrossMargin_Journals" xfId="46385"/>
    <cellStyle name="b_Group Financials_4.GrossMargin_Books_BOOKCoSKPI_3.GrossMargin_Journals" xfId="46386"/>
    <cellStyle name="b_Group Financials_4.GrossMargin_Books_BOOKCoSKPI_6.KPI_Issue" xfId="46387"/>
    <cellStyle name="b_Group Financials_4.GrossMargin_Books_BOOKCoSKPI_BOOKCoSKPI" xfId="46388"/>
    <cellStyle name="b_Group Financials_4.GrossMargin_Books_BOOKCoSKPI_BOOKCoSKPI_1" xfId="46389"/>
    <cellStyle name="b_Group Financials_4.GrossMargin_Books_BOOKCoSKPI_BOOKCoSKPI_1_0.Mgmt Cockpit" xfId="46390"/>
    <cellStyle name="b_Group Financials_4.GrossMargin_Books_BOOKCoSKPI_BOOKCoSKPI_1_3.GrossMargin_Journals" xfId="46391"/>
    <cellStyle name="b_Group Financials_4.GrossMargin_Books_BOOKCoSKPI_BOOKCoSKPI_3.GrossMargin_Journals" xfId="46392"/>
    <cellStyle name="b_Group Financials_4.GrossMargin_Books_BOOKCoSKPI_BOOKCoSKPI_BOOKCoSKPI" xfId="46393"/>
    <cellStyle name="b_Group Financials_4.GrossMargin_Books_BOOKCoSKPI_BOOKCoSKPI_BOOKCoSKPI_0.Mgmt Cockpit" xfId="46394"/>
    <cellStyle name="b_Group Financials_4.GrossMargin_Books_BOOKCoSKPI_BOOKCoSKPI_BOOKCoSKPI_3.GrossMargin_Journals" xfId="46395"/>
    <cellStyle name="b_Group Financials_4.GrossMargin_Books_BOOKCoSKPI_CREST_SPS_KPI" xfId="46396"/>
    <cellStyle name="b_Group Financials_4.GrossMargin_Books_BOOKCoSKPI_CREST_SPS_KPI_0.Mgmt Cockpit" xfId="46397"/>
    <cellStyle name="b_Group Financials_4.GrossMargin_Books_BOOKCoSKPI_CREST_SPS_KPI_3.GrossMargin_Journals" xfId="46398"/>
    <cellStyle name="b_Group Financials_4.GrossMargin_Books_BOOKCoSKPI_CREST_SPS_KPI_BOOKCoSKPI" xfId="46399"/>
    <cellStyle name="b_Group Financials_4.GrossMargin_Books_BOOKCoSKPI_CREST_SPS_KPI_BOOKCoSKPI_1" xfId="46400"/>
    <cellStyle name="b_Group Financials_4.GrossMargin_Books_BOOKCoSKPI_CREST_SPS_KPI_BOOKCoSKPI_1_0.Mgmt Cockpit" xfId="46401"/>
    <cellStyle name="b_Group Financials_4.GrossMargin_Books_BOOKCoSKPI_CREST_SPS_KPI_BOOKCoSKPI_1_3.GrossMargin_Journals" xfId="46402"/>
    <cellStyle name="b_Group Financials_4.GrossMargin_Books_BOOKCoSKPI_CREST_SPS_KPI_BOOKCoSKPI_3.GrossMargin_Journals" xfId="46403"/>
    <cellStyle name="b_Group Financials_4.GrossMargin_Books_BOOKCoSKPI_CREST_SPS_KPI_BOOKCoSKPI_BOOKCoSKPI" xfId="46404"/>
    <cellStyle name="b_Group Financials_4.GrossMargin_Books_BOOKCoSKPI_CREST_SPS_KPI_BOOKCoSKPI_BOOKCoSKPI_0.Mgmt Cockpit" xfId="46405"/>
    <cellStyle name="b_Group Financials_4.GrossMargin_Books_BOOKCoSKPI_CREST_SPS_KPI_BOOKCoSKPI_BOOKCoSKPI_3.GrossMargin_Journals" xfId="46406"/>
    <cellStyle name="b_Group Financials_4.GrossMargin_Books_BOOKCoSKPI_JOURNALCoSKPI" xfId="46407"/>
    <cellStyle name="b_Group Financials_4.GrossMargin_Books_BOOKCoSKPI_ProdExp_Journal_KPI" xfId="46408"/>
    <cellStyle name="b_Group Financials_4.GrossMargin_Books_CREST_SPS_KPI" xfId="46409"/>
    <cellStyle name="b_Group Financials_4.GrossMargin_Books_CREST_SPS_KPI_0.Mgmt Cockpit" xfId="46410"/>
    <cellStyle name="b_Group Financials_4.GrossMargin_Books_CREST_SPS_KPI_3.GrossMargin_Journals" xfId="46411"/>
    <cellStyle name="b_Group Financials_4.GrossMargin_Books_CREST_SPS_KPI_BOOKCoSKPI" xfId="46412"/>
    <cellStyle name="b_Group Financials_4.GrossMargin_Books_CREST_SPS_KPI_BOOKCoSKPI_1" xfId="46413"/>
    <cellStyle name="b_Group Financials_4.GrossMargin_Books_CREST_SPS_KPI_BOOKCoSKPI_1_0.Mgmt Cockpit" xfId="46414"/>
    <cellStyle name="b_Group Financials_4.GrossMargin_Books_CREST_SPS_KPI_BOOKCoSKPI_1_3.GrossMargin_Journals" xfId="46415"/>
    <cellStyle name="b_Group Financials_4.GrossMargin_Books_CREST_SPS_KPI_BOOKCoSKPI_3.GrossMargin_Journals" xfId="46416"/>
    <cellStyle name="b_Group Financials_4.GrossMargin_Books_CREST_SPS_KPI_BOOKCoSKPI_BOOKCoSKPI" xfId="46417"/>
    <cellStyle name="b_Group Financials_4.GrossMargin_Books_CREST_SPS_KPI_BOOKCoSKPI_BOOKCoSKPI_0.Mgmt Cockpit" xfId="46418"/>
    <cellStyle name="b_Group Financials_4.GrossMargin_Books_CREST_SPS_KPI_BOOKCoSKPI_BOOKCoSKPI_3.GrossMargin_Journals" xfId="46419"/>
    <cellStyle name="b_Group Financials_4.GrossMargin_Books_JOURNALCoSKPI" xfId="46420"/>
    <cellStyle name="b_Group Financials_4.GrossMargin_Books_ProdExp_Journal_KPI" xfId="46421"/>
    <cellStyle name="b_Group Financials_6.KPI_Issue" xfId="46422"/>
    <cellStyle name="b_Group Financials_7.KPI_Article_Pages" xfId="46423"/>
    <cellStyle name="b_Group Financials_7.KPI_Article_Pages_3.GrossMargin_Journals" xfId="46424"/>
    <cellStyle name="b_Group Financials_7.KPI_Article_Pages_4.GrossMargin_Books" xfId="46425"/>
    <cellStyle name="b_Group Financials_7.KPI_Article_Pages_4.GrossMargin_Books_0.Mgmt Cockpit" xfId="46426"/>
    <cellStyle name="b_Group Financials_7.KPI_Article_Pages_4.GrossMargin_Books_3.GrossMargin_Journals" xfId="46427"/>
    <cellStyle name="b_Group Financials_7.KPI_Article_Pages_4.GrossMargin_Books_6.KPI_Issue" xfId="46428"/>
    <cellStyle name="b_Group Financials_7.KPI_Article_Pages_4.GrossMargin_Books_BOOKCoSKPI" xfId="46429"/>
    <cellStyle name="b_Group Financials_7.KPI_Article_Pages_4.GrossMargin_Books_BOOKCoSKPI_0.Mgmt Cockpit" xfId="46430"/>
    <cellStyle name="b_Group Financials_7.KPI_Article_Pages_4.GrossMargin_Books_BOOKCoSKPI_1" xfId="46431"/>
    <cellStyle name="b_Group Financials_7.KPI_Article_Pages_4.GrossMargin_Books_BOOKCoSKPI_1_3.GrossMargin_Journals" xfId="46432"/>
    <cellStyle name="b_Group Financials_7.KPI_Article_Pages_4.GrossMargin_Books_BOOKCoSKPI_1_BOOKCoSKPI" xfId="46433"/>
    <cellStyle name="b_Group Financials_7.KPI_Article_Pages_4.GrossMargin_Books_BOOKCoSKPI_1_BOOKCoSKPI_0.Mgmt Cockpit" xfId="46434"/>
    <cellStyle name="b_Group Financials_7.KPI_Article_Pages_4.GrossMargin_Books_BOOKCoSKPI_1_BOOKCoSKPI_3.GrossMargin_Journals" xfId="46435"/>
    <cellStyle name="b_Group Financials_7.KPI_Article_Pages_4.GrossMargin_Books_BOOKCoSKPI_2" xfId="46436"/>
    <cellStyle name="b_Group Financials_7.KPI_Article_Pages_4.GrossMargin_Books_BOOKCoSKPI_2_0.Mgmt Cockpit" xfId="46437"/>
    <cellStyle name="b_Group Financials_7.KPI_Article_Pages_4.GrossMargin_Books_BOOKCoSKPI_2_3.GrossMargin_Journals" xfId="46438"/>
    <cellStyle name="b_Group Financials_7.KPI_Article_Pages_4.GrossMargin_Books_BOOKCoSKPI_3.GrossMargin_Journals" xfId="46439"/>
    <cellStyle name="b_Group Financials_7.KPI_Article_Pages_4.GrossMargin_Books_BOOKCoSKPI_6.KPI_Issue" xfId="46440"/>
    <cellStyle name="b_Group Financials_7.KPI_Article_Pages_4.GrossMargin_Books_BOOKCoSKPI_BOOKCoSKPI" xfId="46441"/>
    <cellStyle name="b_Group Financials_7.KPI_Article_Pages_4.GrossMargin_Books_BOOKCoSKPI_BOOKCoSKPI_1" xfId="46442"/>
    <cellStyle name="b_Group Financials_7.KPI_Article_Pages_4.GrossMargin_Books_BOOKCoSKPI_BOOKCoSKPI_1_0.Mgmt Cockpit" xfId="46443"/>
    <cellStyle name="b_Group Financials_7.KPI_Article_Pages_4.GrossMargin_Books_BOOKCoSKPI_BOOKCoSKPI_1_3.GrossMargin_Journals" xfId="46444"/>
    <cellStyle name="b_Group Financials_7.KPI_Article_Pages_4.GrossMargin_Books_BOOKCoSKPI_BOOKCoSKPI_3.GrossMargin_Journals" xfId="46445"/>
    <cellStyle name="b_Group Financials_7.KPI_Article_Pages_4.GrossMargin_Books_BOOKCoSKPI_BOOKCoSKPI_BOOKCoSKPI" xfId="46446"/>
    <cellStyle name="b_Group Financials_7.KPI_Article_Pages_4.GrossMargin_Books_BOOKCoSKPI_BOOKCoSKPI_BOOKCoSKPI_0.Mgmt Cockpit" xfId="46447"/>
    <cellStyle name="b_Group Financials_7.KPI_Article_Pages_4.GrossMargin_Books_BOOKCoSKPI_BOOKCoSKPI_BOOKCoSKPI_3.GrossMargin_Journals" xfId="46448"/>
    <cellStyle name="b_Group Financials_7.KPI_Article_Pages_4.GrossMargin_Books_BOOKCoSKPI_CREST_SPS_KPI" xfId="46449"/>
    <cellStyle name="b_Group Financials_7.KPI_Article_Pages_4.GrossMargin_Books_BOOKCoSKPI_CREST_SPS_KPI_0.Mgmt Cockpit" xfId="46450"/>
    <cellStyle name="b_Group Financials_7.KPI_Article_Pages_4.GrossMargin_Books_BOOKCoSKPI_CREST_SPS_KPI_3.GrossMargin_Journals" xfId="46451"/>
    <cellStyle name="b_Group Financials_7.KPI_Article_Pages_4.GrossMargin_Books_BOOKCoSKPI_CREST_SPS_KPI_BOOKCoSKPI" xfId="46452"/>
    <cellStyle name="b_Group Financials_7.KPI_Article_Pages_4.GrossMargin_Books_BOOKCoSKPI_CREST_SPS_KPI_BOOKCoSKPI_1" xfId="46453"/>
    <cellStyle name="b_Group Financials_7.KPI_Article_Pages_4.GrossMargin_Books_BOOKCoSKPI_CREST_SPS_KPI_BOOKCoSKPI_1_0.Mgmt Cockpit" xfId="46454"/>
    <cellStyle name="b_Group Financials_7.KPI_Article_Pages_4.GrossMargin_Books_BOOKCoSKPI_CREST_SPS_KPI_BOOKCoSKPI_1_3.GrossMargin_Journals" xfId="46455"/>
    <cellStyle name="b_Group Financials_7.KPI_Article_Pages_4.GrossMargin_Books_BOOKCoSKPI_CREST_SPS_KPI_BOOKCoSKPI_3.GrossMargin_Journals" xfId="46456"/>
    <cellStyle name="b_Group Financials_7.KPI_Article_Pages_4.GrossMargin_Books_BOOKCoSKPI_CREST_SPS_KPI_BOOKCoSKPI_BOOKCoSKPI" xfId="46457"/>
    <cellStyle name="b_Group Financials_7.KPI_Article_Pages_4.GrossMargin_Books_BOOKCoSKPI_CREST_SPS_KPI_BOOKCoSKPI_BOOKCoSKPI_0.Mgmt Cockpit" xfId="46458"/>
    <cellStyle name="b_Group Financials_7.KPI_Article_Pages_4.GrossMargin_Books_BOOKCoSKPI_CREST_SPS_KPI_BOOKCoSKPI_BOOKCoSKPI_3.GrossMargin_Journals" xfId="46459"/>
    <cellStyle name="b_Group Financials_7.KPI_Article_Pages_4.GrossMargin_Books_BOOKCoSKPI_JOURNALCoSKPI" xfId="46460"/>
    <cellStyle name="b_Group Financials_7.KPI_Article_Pages_4.GrossMargin_Books_BOOKCoSKPI_ProdExp_Journal_KPI" xfId="46461"/>
    <cellStyle name="b_Group Financials_7.KPI_Article_Pages_4.GrossMargin_Books_CREST_SPS_KPI" xfId="46462"/>
    <cellStyle name="b_Group Financials_7.KPI_Article_Pages_4.GrossMargin_Books_CREST_SPS_KPI_0.Mgmt Cockpit" xfId="46463"/>
    <cellStyle name="b_Group Financials_7.KPI_Article_Pages_4.GrossMargin_Books_CREST_SPS_KPI_3.GrossMargin_Journals" xfId="46464"/>
    <cellStyle name="b_Group Financials_7.KPI_Article_Pages_4.GrossMargin_Books_CREST_SPS_KPI_BOOKCoSKPI" xfId="46465"/>
    <cellStyle name="b_Group Financials_7.KPI_Article_Pages_4.GrossMargin_Books_CREST_SPS_KPI_BOOKCoSKPI_1" xfId="46466"/>
    <cellStyle name="b_Group Financials_7.KPI_Article_Pages_4.GrossMargin_Books_CREST_SPS_KPI_BOOKCoSKPI_1_0.Mgmt Cockpit" xfId="46467"/>
    <cellStyle name="b_Group Financials_7.KPI_Article_Pages_4.GrossMargin_Books_CREST_SPS_KPI_BOOKCoSKPI_1_3.GrossMargin_Journals" xfId="46468"/>
    <cellStyle name="b_Group Financials_7.KPI_Article_Pages_4.GrossMargin_Books_CREST_SPS_KPI_BOOKCoSKPI_3.GrossMargin_Journals" xfId="46469"/>
    <cellStyle name="b_Group Financials_7.KPI_Article_Pages_4.GrossMargin_Books_CREST_SPS_KPI_BOOKCoSKPI_BOOKCoSKPI" xfId="46470"/>
    <cellStyle name="b_Group Financials_7.KPI_Article_Pages_4.GrossMargin_Books_CREST_SPS_KPI_BOOKCoSKPI_BOOKCoSKPI_0.Mgmt Cockpit" xfId="46471"/>
    <cellStyle name="b_Group Financials_7.KPI_Article_Pages_4.GrossMargin_Books_CREST_SPS_KPI_BOOKCoSKPI_BOOKCoSKPI_3.GrossMargin_Journals" xfId="46472"/>
    <cellStyle name="b_Group Financials_7.KPI_Article_Pages_4.GrossMargin_Books_JOURNALCoSKPI" xfId="46473"/>
    <cellStyle name="b_Group Financials_7.KPI_Article_Pages_4.GrossMargin_Books_ProdExp_Journal_KPI" xfId="46474"/>
    <cellStyle name="b_Group Financials_7.KPI_Article_Pages_6.KPI_Issue" xfId="46475"/>
    <cellStyle name="b_Group Financials_7.KPI_Article_Pages_9.KPI_Book (2)" xfId="46476"/>
    <cellStyle name="b_Group Financials_7.KPI_Article_Pages_9.KPI_Book (2)_0.Mgmt Cockpit" xfId="46477"/>
    <cellStyle name="b_Group Financials_7.KPI_Article_Pages_9.KPI_Book (2)_3.GrossMargin_Journals" xfId="46478"/>
    <cellStyle name="b_Group Financials_7.KPI_Article_Pages_9.KPI_Book (2)_6.KPI_Issue" xfId="46479"/>
    <cellStyle name="b_Group Financials_7.KPI_Article_Pages_9.KPI_Book (2)_BOOKCoSKPI" xfId="46480"/>
    <cellStyle name="b_Group Financials_7.KPI_Article_Pages_9.KPI_Book (2)_BOOKCoSKPI_0.Mgmt Cockpit" xfId="46481"/>
    <cellStyle name="b_Group Financials_7.KPI_Article_Pages_9.KPI_Book (2)_BOOKCoSKPI_1" xfId="46482"/>
    <cellStyle name="b_Group Financials_7.KPI_Article_Pages_9.KPI_Book (2)_BOOKCoSKPI_1_3.GrossMargin_Journals" xfId="46483"/>
    <cellStyle name="b_Group Financials_7.KPI_Article_Pages_9.KPI_Book (2)_BOOKCoSKPI_1_BOOKCoSKPI" xfId="46484"/>
    <cellStyle name="b_Group Financials_7.KPI_Article_Pages_9.KPI_Book (2)_BOOKCoSKPI_1_BOOKCoSKPI_0.Mgmt Cockpit" xfId="46485"/>
    <cellStyle name="b_Group Financials_7.KPI_Article_Pages_9.KPI_Book (2)_BOOKCoSKPI_1_BOOKCoSKPI_3.GrossMargin_Journals" xfId="46486"/>
    <cellStyle name="b_Group Financials_7.KPI_Article_Pages_9.KPI_Book (2)_BOOKCoSKPI_2" xfId="46487"/>
    <cellStyle name="b_Group Financials_7.KPI_Article_Pages_9.KPI_Book (2)_BOOKCoSKPI_2_0.Mgmt Cockpit" xfId="46488"/>
    <cellStyle name="b_Group Financials_7.KPI_Article_Pages_9.KPI_Book (2)_BOOKCoSKPI_2_3.GrossMargin_Journals" xfId="46489"/>
    <cellStyle name="b_Group Financials_7.KPI_Article_Pages_9.KPI_Book (2)_BOOKCoSKPI_3.GrossMargin_Journals" xfId="46490"/>
    <cellStyle name="b_Group Financials_7.KPI_Article_Pages_9.KPI_Book (2)_BOOKCoSKPI_6.KPI_Issue" xfId="46491"/>
    <cellStyle name="b_Group Financials_7.KPI_Article_Pages_9.KPI_Book (2)_BOOKCoSKPI_BOOKCoSKPI" xfId="46492"/>
    <cellStyle name="b_Group Financials_7.KPI_Article_Pages_9.KPI_Book (2)_BOOKCoSKPI_BOOKCoSKPI_1" xfId="46493"/>
    <cellStyle name="b_Group Financials_7.KPI_Article_Pages_9.KPI_Book (2)_BOOKCoSKPI_BOOKCoSKPI_1_0.Mgmt Cockpit" xfId="46494"/>
    <cellStyle name="b_Group Financials_7.KPI_Article_Pages_9.KPI_Book (2)_BOOKCoSKPI_BOOKCoSKPI_1_3.GrossMargin_Journals" xfId="46495"/>
    <cellStyle name="b_Group Financials_7.KPI_Article_Pages_9.KPI_Book (2)_BOOKCoSKPI_BOOKCoSKPI_3.GrossMargin_Journals" xfId="46496"/>
    <cellStyle name="b_Group Financials_7.KPI_Article_Pages_9.KPI_Book (2)_BOOKCoSKPI_BOOKCoSKPI_BOOKCoSKPI" xfId="46497"/>
    <cellStyle name="b_Group Financials_7.KPI_Article_Pages_9.KPI_Book (2)_BOOKCoSKPI_BOOKCoSKPI_BOOKCoSKPI_0.Mgmt Cockpit" xfId="46498"/>
    <cellStyle name="b_Group Financials_7.KPI_Article_Pages_9.KPI_Book (2)_BOOKCoSKPI_BOOKCoSKPI_BOOKCoSKPI_3.GrossMargin_Journals" xfId="46499"/>
    <cellStyle name="b_Group Financials_7.KPI_Article_Pages_9.KPI_Book (2)_BOOKCoSKPI_CREST_SPS_KPI" xfId="46500"/>
    <cellStyle name="b_Group Financials_7.KPI_Article_Pages_9.KPI_Book (2)_BOOKCoSKPI_CREST_SPS_KPI_0.Mgmt Cockpit" xfId="46501"/>
    <cellStyle name="b_Group Financials_7.KPI_Article_Pages_9.KPI_Book (2)_BOOKCoSKPI_CREST_SPS_KPI_3.GrossMargin_Journals" xfId="46502"/>
    <cellStyle name="b_Group Financials_7.KPI_Article_Pages_9.KPI_Book (2)_BOOKCoSKPI_CREST_SPS_KPI_BOOKCoSKPI" xfId="46503"/>
    <cellStyle name="b_Group Financials_7.KPI_Article_Pages_9.KPI_Book (2)_BOOKCoSKPI_CREST_SPS_KPI_BOOKCoSKPI_1" xfId="46504"/>
    <cellStyle name="b_Group Financials_7.KPI_Article_Pages_9.KPI_Book (2)_BOOKCoSKPI_CREST_SPS_KPI_BOOKCoSKPI_1_0.Mgmt Cockpit" xfId="46505"/>
    <cellStyle name="b_Group Financials_7.KPI_Article_Pages_9.KPI_Book (2)_BOOKCoSKPI_CREST_SPS_KPI_BOOKCoSKPI_1_3.GrossMargin_Journals" xfId="46506"/>
    <cellStyle name="b_Group Financials_7.KPI_Article_Pages_9.KPI_Book (2)_BOOKCoSKPI_CREST_SPS_KPI_BOOKCoSKPI_3.GrossMargin_Journals" xfId="46507"/>
    <cellStyle name="b_Group Financials_7.KPI_Article_Pages_9.KPI_Book (2)_BOOKCoSKPI_CREST_SPS_KPI_BOOKCoSKPI_BOOKCoSKPI" xfId="46508"/>
    <cellStyle name="b_Group Financials_7.KPI_Article_Pages_9.KPI_Book (2)_BOOKCoSKPI_CREST_SPS_KPI_BOOKCoSKPI_BOOKCoSKPI_0.Mgmt Cockpit" xfId="46509"/>
    <cellStyle name="b_Group Financials_7.KPI_Article_Pages_9.KPI_Book (2)_BOOKCoSKPI_CREST_SPS_KPI_BOOKCoSKPI_BOOKCoSKPI_3.GrossMargin_Journals" xfId="46510"/>
    <cellStyle name="b_Group Financials_7.KPI_Article_Pages_9.KPI_Book (2)_BOOKCoSKPI_JOURNALCoSKPI" xfId="46511"/>
    <cellStyle name="b_Group Financials_7.KPI_Article_Pages_9.KPI_Book (2)_BOOKCoSKPI_ProdExp_Journal_KPI" xfId="46512"/>
    <cellStyle name="b_Group Financials_7.KPI_Article_Pages_9.KPI_Book (2)_CREST_SPS_KPI" xfId="46513"/>
    <cellStyle name="b_Group Financials_7.KPI_Article_Pages_9.KPI_Book (2)_CREST_SPS_KPI_0.Mgmt Cockpit" xfId="46514"/>
    <cellStyle name="b_Group Financials_7.KPI_Article_Pages_9.KPI_Book (2)_CREST_SPS_KPI_3.GrossMargin_Journals" xfId="46515"/>
    <cellStyle name="b_Group Financials_7.KPI_Article_Pages_9.KPI_Book (2)_CREST_SPS_KPI_BOOKCoSKPI" xfId="46516"/>
    <cellStyle name="b_Group Financials_7.KPI_Article_Pages_9.KPI_Book (2)_CREST_SPS_KPI_BOOKCoSKPI_1" xfId="46517"/>
    <cellStyle name="b_Group Financials_7.KPI_Article_Pages_9.KPI_Book (2)_CREST_SPS_KPI_BOOKCoSKPI_1_0.Mgmt Cockpit" xfId="46518"/>
    <cellStyle name="b_Group Financials_7.KPI_Article_Pages_9.KPI_Book (2)_CREST_SPS_KPI_BOOKCoSKPI_1_3.GrossMargin_Journals" xfId="46519"/>
    <cellStyle name="b_Group Financials_7.KPI_Article_Pages_9.KPI_Book (2)_CREST_SPS_KPI_BOOKCoSKPI_3.GrossMargin_Journals" xfId="46520"/>
    <cellStyle name="b_Group Financials_7.KPI_Article_Pages_9.KPI_Book (2)_CREST_SPS_KPI_BOOKCoSKPI_BOOKCoSKPI" xfId="46521"/>
    <cellStyle name="b_Group Financials_7.KPI_Article_Pages_9.KPI_Book (2)_CREST_SPS_KPI_BOOKCoSKPI_BOOKCoSKPI_0.Mgmt Cockpit" xfId="46522"/>
    <cellStyle name="b_Group Financials_7.KPI_Article_Pages_9.KPI_Book (2)_CREST_SPS_KPI_BOOKCoSKPI_BOOKCoSKPI_3.GrossMargin_Journals" xfId="46523"/>
    <cellStyle name="b_Group Financials_7.KPI_Article_Pages_9.KPI_Book (2)_JOURNALCoSKPI" xfId="46524"/>
    <cellStyle name="b_Group Financials_7.KPI_Article_Pages_9.KPI_Book (2)_ProdExp_Journal_KPI" xfId="46525"/>
    <cellStyle name="b_Group Financials_7.KPI_Article_Pages_BOOKCoSKPI" xfId="46526"/>
    <cellStyle name="b_Group Financials_7.KPI_Article_Pages_BOOKCoSKPI_0.Mgmt Cockpit" xfId="46527"/>
    <cellStyle name="b_Group Financials_7.KPI_Article_Pages_BOOKCoSKPI_1" xfId="46528"/>
    <cellStyle name="b_Group Financials_7.KPI_Article_Pages_BOOKCoSKPI_1_0.Mgmt Cockpit" xfId="46529"/>
    <cellStyle name="b_Group Financials_7.KPI_Article_Pages_BOOKCoSKPI_1_3.GrossMargin_Journals" xfId="46530"/>
    <cellStyle name="b_Group Financials_7.KPI_Article_Pages_BOOKCoSKPI_1_6.KPI_Issue" xfId="46531"/>
    <cellStyle name="b_Group Financials_7.KPI_Article_Pages_BOOKCoSKPI_1_BOOKCoSKPI" xfId="46532"/>
    <cellStyle name="b_Group Financials_7.KPI_Article_Pages_BOOKCoSKPI_1_BOOKCoSKPI_1" xfId="46533"/>
    <cellStyle name="b_Group Financials_7.KPI_Article_Pages_BOOKCoSKPI_1_BOOKCoSKPI_1_0.Mgmt Cockpit" xfId="46534"/>
    <cellStyle name="b_Group Financials_7.KPI_Article_Pages_BOOKCoSKPI_1_BOOKCoSKPI_1_3.GrossMargin_Journals" xfId="46535"/>
    <cellStyle name="b_Group Financials_7.KPI_Article_Pages_BOOKCoSKPI_1_BOOKCoSKPI_3.GrossMargin_Journals" xfId="46536"/>
    <cellStyle name="b_Group Financials_7.KPI_Article_Pages_BOOKCoSKPI_1_BOOKCoSKPI_BOOKCoSKPI" xfId="46537"/>
    <cellStyle name="b_Group Financials_7.KPI_Article_Pages_BOOKCoSKPI_1_BOOKCoSKPI_BOOKCoSKPI_0.Mgmt Cockpit" xfId="46538"/>
    <cellStyle name="b_Group Financials_7.KPI_Article_Pages_BOOKCoSKPI_1_BOOKCoSKPI_BOOKCoSKPI_3.GrossMargin_Journals" xfId="46539"/>
    <cellStyle name="b_Group Financials_7.KPI_Article_Pages_BOOKCoSKPI_1_CREST_SPS_KPI" xfId="46540"/>
    <cellStyle name="b_Group Financials_7.KPI_Article_Pages_BOOKCoSKPI_1_CREST_SPS_KPI_0.Mgmt Cockpit" xfId="46541"/>
    <cellStyle name="b_Group Financials_7.KPI_Article_Pages_BOOKCoSKPI_1_CREST_SPS_KPI_3.GrossMargin_Journals" xfId="46542"/>
    <cellStyle name="b_Group Financials_7.KPI_Article_Pages_BOOKCoSKPI_1_CREST_SPS_KPI_BOOKCoSKPI" xfId="46543"/>
    <cellStyle name="b_Group Financials_7.KPI_Article_Pages_BOOKCoSKPI_1_CREST_SPS_KPI_BOOKCoSKPI_1" xfId="46544"/>
    <cellStyle name="b_Group Financials_7.KPI_Article_Pages_BOOKCoSKPI_1_CREST_SPS_KPI_BOOKCoSKPI_1_0.Mgmt Cockpit" xfId="46545"/>
    <cellStyle name="b_Group Financials_7.KPI_Article_Pages_BOOKCoSKPI_1_CREST_SPS_KPI_BOOKCoSKPI_1_3.GrossMargin_Journals" xfId="46546"/>
    <cellStyle name="b_Group Financials_7.KPI_Article_Pages_BOOKCoSKPI_1_CREST_SPS_KPI_BOOKCoSKPI_3.GrossMargin_Journals" xfId="46547"/>
    <cellStyle name="b_Group Financials_7.KPI_Article_Pages_BOOKCoSKPI_1_CREST_SPS_KPI_BOOKCoSKPI_BOOKCoSKPI" xfId="46548"/>
    <cellStyle name="b_Group Financials_7.KPI_Article_Pages_BOOKCoSKPI_1_CREST_SPS_KPI_BOOKCoSKPI_BOOKCoSKPI_0.Mgmt Cockpit" xfId="46549"/>
    <cellStyle name="b_Group Financials_7.KPI_Article_Pages_BOOKCoSKPI_1_CREST_SPS_KPI_BOOKCoSKPI_BOOKCoSKPI_3.GrossMargin_Journals" xfId="46550"/>
    <cellStyle name="b_Group Financials_7.KPI_Article_Pages_BOOKCoSKPI_1_JOURNALCoSKPI" xfId="46551"/>
    <cellStyle name="b_Group Financials_7.KPI_Article_Pages_BOOKCoSKPI_1_ProdExp_Journal_KPI" xfId="46552"/>
    <cellStyle name="b_Group Financials_7.KPI_Article_Pages_BOOKCoSKPI_2" xfId="46553"/>
    <cellStyle name="b_Group Financials_7.KPI_Article_Pages_BOOKCoSKPI_2_0.Mgmt Cockpit" xfId="46554"/>
    <cellStyle name="b_Group Financials_7.KPI_Article_Pages_BOOKCoSKPI_2_3.GrossMargin_Journals" xfId="46555"/>
    <cellStyle name="b_Group Financials_7.KPI_Article_Pages_BOOKCoSKPI_3.GrossMargin_Journals" xfId="46556"/>
    <cellStyle name="b_Group Financials_7.KPI_Article_Pages_BOOKCoSKPI_6.KPI_Issue" xfId="46557"/>
    <cellStyle name="b_Group Financials_7.KPI_Article_Pages_BOOKCoSKPI_BOOKCoSKPI" xfId="46558"/>
    <cellStyle name="b_Group Financials_7.KPI_Article_Pages_BOOKCoSKPI_BOOKCoSKPI_0.Mgmt Cockpit" xfId="46559"/>
    <cellStyle name="b_Group Financials_7.KPI_Article_Pages_BOOKCoSKPI_BOOKCoSKPI_1" xfId="46560"/>
    <cellStyle name="b_Group Financials_7.KPI_Article_Pages_BOOKCoSKPI_BOOKCoSKPI_1_3.GrossMargin_Journals" xfId="46561"/>
    <cellStyle name="b_Group Financials_7.KPI_Article_Pages_BOOKCoSKPI_BOOKCoSKPI_1_BOOKCoSKPI" xfId="46562"/>
    <cellStyle name="b_Group Financials_7.KPI_Article_Pages_BOOKCoSKPI_BOOKCoSKPI_1_BOOKCoSKPI_0.Mgmt Cockpit" xfId="46563"/>
    <cellStyle name="b_Group Financials_7.KPI_Article_Pages_BOOKCoSKPI_BOOKCoSKPI_1_BOOKCoSKPI_3.GrossMargin_Journals" xfId="46564"/>
    <cellStyle name="b_Group Financials_7.KPI_Article_Pages_BOOKCoSKPI_BOOKCoSKPI_2" xfId="46565"/>
    <cellStyle name="b_Group Financials_7.KPI_Article_Pages_BOOKCoSKPI_BOOKCoSKPI_2_0.Mgmt Cockpit" xfId="46566"/>
    <cellStyle name="b_Group Financials_7.KPI_Article_Pages_BOOKCoSKPI_BOOKCoSKPI_2_3.GrossMargin_Journals" xfId="46567"/>
    <cellStyle name="b_Group Financials_7.KPI_Article_Pages_BOOKCoSKPI_BOOKCoSKPI_3.GrossMargin_Journals" xfId="46568"/>
    <cellStyle name="b_Group Financials_7.KPI_Article_Pages_BOOKCoSKPI_BOOKCoSKPI_6.KPI_Issue" xfId="46569"/>
    <cellStyle name="b_Group Financials_7.KPI_Article_Pages_BOOKCoSKPI_BOOKCoSKPI_BOOKCoSKPI" xfId="46570"/>
    <cellStyle name="b_Group Financials_7.KPI_Article_Pages_BOOKCoSKPI_BOOKCoSKPI_BOOKCoSKPI_1" xfId="46571"/>
    <cellStyle name="b_Group Financials_7.KPI_Article_Pages_BOOKCoSKPI_BOOKCoSKPI_BOOKCoSKPI_1_0.Mgmt Cockpit" xfId="46572"/>
    <cellStyle name="b_Group Financials_7.KPI_Article_Pages_BOOKCoSKPI_BOOKCoSKPI_BOOKCoSKPI_1_3.GrossMargin_Journals" xfId="46573"/>
    <cellStyle name="b_Group Financials_7.KPI_Article_Pages_BOOKCoSKPI_BOOKCoSKPI_BOOKCoSKPI_3.GrossMargin_Journals" xfId="46574"/>
    <cellStyle name="b_Group Financials_7.KPI_Article_Pages_BOOKCoSKPI_BOOKCoSKPI_BOOKCoSKPI_BOOKCoSKPI" xfId="46575"/>
    <cellStyle name="b_Group Financials_7.KPI_Article_Pages_BOOKCoSKPI_BOOKCoSKPI_BOOKCoSKPI_BOOKCoSKPI_0.Mgmt Cockpit" xfId="46576"/>
    <cellStyle name="b_Group Financials_7.KPI_Article_Pages_BOOKCoSKPI_BOOKCoSKPI_BOOKCoSKPI_BOOKCoSKPI_3.GrossMargin_Journals" xfId="46577"/>
    <cellStyle name="b_Group Financials_7.KPI_Article_Pages_BOOKCoSKPI_BOOKCoSKPI_CREST_SPS_KPI" xfId="46578"/>
    <cellStyle name="b_Group Financials_7.KPI_Article_Pages_BOOKCoSKPI_BOOKCoSKPI_CREST_SPS_KPI_0.Mgmt Cockpit" xfId="46579"/>
    <cellStyle name="b_Group Financials_7.KPI_Article_Pages_BOOKCoSKPI_BOOKCoSKPI_CREST_SPS_KPI_3.GrossMargin_Journals" xfId="46580"/>
    <cellStyle name="b_Group Financials_7.KPI_Article_Pages_BOOKCoSKPI_BOOKCoSKPI_CREST_SPS_KPI_BOOKCoSKPI" xfId="46581"/>
    <cellStyle name="b_Group Financials_7.KPI_Article_Pages_BOOKCoSKPI_BOOKCoSKPI_CREST_SPS_KPI_BOOKCoSKPI_1" xfId="46582"/>
    <cellStyle name="b_Group Financials_7.KPI_Article_Pages_BOOKCoSKPI_BOOKCoSKPI_CREST_SPS_KPI_BOOKCoSKPI_1_0.Mgmt Cockpit" xfId="46583"/>
    <cellStyle name="b_Group Financials_7.KPI_Article_Pages_BOOKCoSKPI_BOOKCoSKPI_CREST_SPS_KPI_BOOKCoSKPI_1_3.GrossMargin_Journals" xfId="46584"/>
    <cellStyle name="b_Group Financials_7.KPI_Article_Pages_BOOKCoSKPI_BOOKCoSKPI_CREST_SPS_KPI_BOOKCoSKPI_3.GrossMargin_Journals" xfId="46585"/>
    <cellStyle name="b_Group Financials_7.KPI_Article_Pages_BOOKCoSKPI_BOOKCoSKPI_CREST_SPS_KPI_BOOKCoSKPI_BOOKCoSKPI" xfId="46586"/>
    <cellStyle name="b_Group Financials_7.KPI_Article_Pages_BOOKCoSKPI_BOOKCoSKPI_CREST_SPS_KPI_BOOKCoSKPI_BOOKCoSKPI_0.Mgmt Cockpit" xfId="46587"/>
    <cellStyle name="b_Group Financials_7.KPI_Article_Pages_BOOKCoSKPI_BOOKCoSKPI_CREST_SPS_KPI_BOOKCoSKPI_BOOKCoSKPI_3.GrossMargin_Journals" xfId="46588"/>
    <cellStyle name="b_Group Financials_7.KPI_Article_Pages_BOOKCoSKPI_BOOKCoSKPI_JOURNALCoSKPI" xfId="46589"/>
    <cellStyle name="b_Group Financials_7.KPI_Article_Pages_BOOKCoSKPI_BOOKCoSKPI_ProdExp_Journal_KPI" xfId="46590"/>
    <cellStyle name="b_Group Financials_7.KPI_Article_Pages_BOOKCoSKPI_CREST_SPS_KPI" xfId="46591"/>
    <cellStyle name="b_Group Financials_7.KPI_Article_Pages_BOOKCoSKPI_CREST_SPS_KPI_0.Mgmt Cockpit" xfId="46592"/>
    <cellStyle name="b_Group Financials_7.KPI_Article_Pages_BOOKCoSKPI_CREST_SPS_KPI_3.GrossMargin_Journals" xfId="46593"/>
    <cellStyle name="b_Group Financials_7.KPI_Article_Pages_BOOKCoSKPI_CREST_SPS_KPI_BOOKCoSKPI" xfId="46594"/>
    <cellStyle name="b_Group Financials_7.KPI_Article_Pages_BOOKCoSKPI_CREST_SPS_KPI_BOOKCoSKPI_1" xfId="46595"/>
    <cellStyle name="b_Group Financials_7.KPI_Article_Pages_BOOKCoSKPI_CREST_SPS_KPI_BOOKCoSKPI_1_0.Mgmt Cockpit" xfId="46596"/>
    <cellStyle name="b_Group Financials_7.KPI_Article_Pages_BOOKCoSKPI_CREST_SPS_KPI_BOOKCoSKPI_1_3.GrossMargin_Journals" xfId="46597"/>
    <cellStyle name="b_Group Financials_7.KPI_Article_Pages_BOOKCoSKPI_CREST_SPS_KPI_BOOKCoSKPI_3.GrossMargin_Journals" xfId="46598"/>
    <cellStyle name="b_Group Financials_7.KPI_Article_Pages_BOOKCoSKPI_CREST_SPS_KPI_BOOKCoSKPI_BOOKCoSKPI" xfId="46599"/>
    <cellStyle name="b_Group Financials_7.KPI_Article_Pages_BOOKCoSKPI_CREST_SPS_KPI_BOOKCoSKPI_BOOKCoSKPI_0.Mgmt Cockpit" xfId="46600"/>
    <cellStyle name="b_Group Financials_7.KPI_Article_Pages_BOOKCoSKPI_CREST_SPS_KPI_BOOKCoSKPI_BOOKCoSKPI_3.GrossMargin_Journals" xfId="46601"/>
    <cellStyle name="b_Group Financials_7.KPI_Article_Pages_BOOKCoSKPI_JOURNALCoSKPI" xfId="46602"/>
    <cellStyle name="b_Group Financials_7.KPI_Article_Pages_BOOKCoSKPI_ProdExp_Journal_KPI" xfId="46603"/>
    <cellStyle name="b_Group Financials_7.KPI_Article_Pages_CREST_SPS_KPI" xfId="46604"/>
    <cellStyle name="b_Group Financials_7.KPI_Article_Pages_CREST_SPS_KPI_0.Mgmt Cockpit" xfId="46605"/>
    <cellStyle name="b_Group Financials_7.KPI_Article_Pages_CREST_SPS_KPI_3.GrossMargin_Journals" xfId="46606"/>
    <cellStyle name="b_Group Financials_7.KPI_Article_Pages_CREST_SPS_KPI_BOOKCoSKPI" xfId="46607"/>
    <cellStyle name="b_Group Financials_7.KPI_Article_Pages_CREST_SPS_KPI_BOOKCoSKPI_1" xfId="46608"/>
    <cellStyle name="b_Group Financials_7.KPI_Article_Pages_CREST_SPS_KPI_BOOKCoSKPI_1_0.Mgmt Cockpit" xfId="46609"/>
    <cellStyle name="b_Group Financials_7.KPI_Article_Pages_CREST_SPS_KPI_BOOKCoSKPI_1_3.GrossMargin_Journals" xfId="46610"/>
    <cellStyle name="b_Group Financials_7.KPI_Article_Pages_CREST_SPS_KPI_BOOKCoSKPI_3.GrossMargin_Journals" xfId="46611"/>
    <cellStyle name="b_Group Financials_7.KPI_Article_Pages_CREST_SPS_KPI_BOOKCoSKPI_BOOKCoSKPI" xfId="46612"/>
    <cellStyle name="b_Group Financials_7.KPI_Article_Pages_CREST_SPS_KPI_BOOKCoSKPI_BOOKCoSKPI_0.Mgmt Cockpit" xfId="46613"/>
    <cellStyle name="b_Group Financials_7.KPI_Article_Pages_CREST_SPS_KPI_BOOKCoSKPI_BOOKCoSKPI_3.GrossMargin_Journals" xfId="46614"/>
    <cellStyle name="b_Group Financials_7.KPI_Article_Pages_JOURNALCoSKPI" xfId="46615"/>
    <cellStyle name="b_Group Financials_7.KPI_Article_Pages_JOURNALCoSKPI_0.Mgmt Cockpit" xfId="46616"/>
    <cellStyle name="b_Group Financials_7.KPI_Article_Pages_JOURNALCoSKPI_1" xfId="46617"/>
    <cellStyle name="b_Group Financials_7.KPI_Article_Pages_JOURNALCoSKPI_3.GrossMargin_Journals" xfId="46618"/>
    <cellStyle name="b_Group Financials_7.KPI_Article_Pages_JOURNALCoSKPI_BOOKCoSKPI" xfId="46619"/>
    <cellStyle name="b_Group Financials_7.KPI_Article_Pages_JOURNALCoSKPI_BOOKCoSKPI_3.GrossMargin_Journals" xfId="46620"/>
    <cellStyle name="b_Group Financials_7.KPI_Article_Pages_JOURNALCoSKPI_BOOKCoSKPI_BOOKCoSKPI" xfId="46621"/>
    <cellStyle name="b_Group Financials_7.KPI_Article_Pages_JOURNALCoSKPI_BOOKCoSKPI_BOOKCoSKPI_0.Mgmt Cockpit" xfId="46622"/>
    <cellStyle name="b_Group Financials_7.KPI_Article_Pages_JOURNALCoSKPI_BOOKCoSKPI_BOOKCoSKPI_3.GrossMargin_Journals" xfId="46623"/>
    <cellStyle name="b_Group Financials_7.KPI_Article_Pages_JOURNALCoSKPI_CREST_SPS_KPI" xfId="46624"/>
    <cellStyle name="b_Group Financials_7.KPI_Article_Pages_JOURNALCoSKPI_CREST_SPS_KPI_0.Mgmt Cockpit" xfId="46625"/>
    <cellStyle name="b_Group Financials_7.KPI_Article_Pages_JOURNALCoSKPI_CREST_SPS_KPI_3.GrossMargin_Journals" xfId="46626"/>
    <cellStyle name="b_Group Financials_7.KPI_Article_Pages_JOURNALCoSKPI_CREST_SPS_KPI_BOOKCoSKPI" xfId="46627"/>
    <cellStyle name="b_Group Financials_7.KPI_Article_Pages_JOURNALCoSKPI_CREST_SPS_KPI_BOOKCoSKPI_1" xfId="46628"/>
    <cellStyle name="b_Group Financials_7.KPI_Article_Pages_JOURNALCoSKPI_CREST_SPS_KPI_BOOKCoSKPI_1_0.Mgmt Cockpit" xfId="46629"/>
    <cellStyle name="b_Group Financials_7.KPI_Article_Pages_JOURNALCoSKPI_CREST_SPS_KPI_BOOKCoSKPI_1_3.GrossMargin_Journals" xfId="46630"/>
    <cellStyle name="b_Group Financials_7.KPI_Article_Pages_JOURNALCoSKPI_CREST_SPS_KPI_BOOKCoSKPI_3.GrossMargin_Journals" xfId="46631"/>
    <cellStyle name="b_Group Financials_7.KPI_Article_Pages_JOURNALCoSKPI_CREST_SPS_KPI_BOOKCoSKPI_BOOKCoSKPI" xfId="46632"/>
    <cellStyle name="b_Group Financials_7.KPI_Article_Pages_JOURNALCoSKPI_CREST_SPS_KPI_BOOKCoSKPI_BOOKCoSKPI_0.Mgmt Cockpit" xfId="46633"/>
    <cellStyle name="b_Group Financials_7.KPI_Article_Pages_JOURNALCoSKPI_CREST_SPS_KPI_BOOKCoSKPI_BOOKCoSKPI_3.GrossMargin_Journals" xfId="46634"/>
    <cellStyle name="b_Group Financials_7.KPI_Article_Pages_ProdExp_Journal_KPI" xfId="46635"/>
    <cellStyle name="b_Group Financials_9.KPI_Book (2)" xfId="46636"/>
    <cellStyle name="b_Group Financials_9.KPI_Book (2)_0.Mgmt Cockpit" xfId="46637"/>
    <cellStyle name="b_Group Financials_9.KPI_Book (2)_3.GrossMargin_Journals" xfId="46638"/>
    <cellStyle name="b_Group Financials_9.KPI_Book (2)_6.KPI_Issue" xfId="46639"/>
    <cellStyle name="b_Group Financials_9.KPI_Book (2)_BOOKCoSKPI" xfId="46640"/>
    <cellStyle name="b_Group Financials_9.KPI_Book (2)_BOOKCoSKPI_0.Mgmt Cockpit" xfId="46641"/>
    <cellStyle name="b_Group Financials_9.KPI_Book (2)_BOOKCoSKPI_1" xfId="46642"/>
    <cellStyle name="b_Group Financials_9.KPI_Book (2)_BOOKCoSKPI_1_3.GrossMargin_Journals" xfId="46643"/>
    <cellStyle name="b_Group Financials_9.KPI_Book (2)_BOOKCoSKPI_1_BOOKCoSKPI" xfId="46644"/>
    <cellStyle name="b_Group Financials_9.KPI_Book (2)_BOOKCoSKPI_1_BOOKCoSKPI_0.Mgmt Cockpit" xfId="46645"/>
    <cellStyle name="b_Group Financials_9.KPI_Book (2)_BOOKCoSKPI_1_BOOKCoSKPI_3.GrossMargin_Journals" xfId="46646"/>
    <cellStyle name="b_Group Financials_9.KPI_Book (2)_BOOKCoSKPI_2" xfId="46647"/>
    <cellStyle name="b_Group Financials_9.KPI_Book (2)_BOOKCoSKPI_2_0.Mgmt Cockpit" xfId="46648"/>
    <cellStyle name="b_Group Financials_9.KPI_Book (2)_BOOKCoSKPI_2_3.GrossMargin_Journals" xfId="46649"/>
    <cellStyle name="b_Group Financials_9.KPI_Book (2)_BOOKCoSKPI_3.GrossMargin_Journals" xfId="46650"/>
    <cellStyle name="b_Group Financials_9.KPI_Book (2)_BOOKCoSKPI_6.KPI_Issue" xfId="46651"/>
    <cellStyle name="b_Group Financials_9.KPI_Book (2)_BOOKCoSKPI_BOOKCoSKPI" xfId="46652"/>
    <cellStyle name="b_Group Financials_9.KPI_Book (2)_BOOKCoSKPI_BOOKCoSKPI_1" xfId="46653"/>
    <cellStyle name="b_Group Financials_9.KPI_Book (2)_BOOKCoSKPI_BOOKCoSKPI_1_0.Mgmt Cockpit" xfId="46654"/>
    <cellStyle name="b_Group Financials_9.KPI_Book (2)_BOOKCoSKPI_BOOKCoSKPI_1_3.GrossMargin_Journals" xfId="46655"/>
    <cellStyle name="b_Group Financials_9.KPI_Book (2)_BOOKCoSKPI_BOOKCoSKPI_3.GrossMargin_Journals" xfId="46656"/>
    <cellStyle name="b_Group Financials_9.KPI_Book (2)_BOOKCoSKPI_BOOKCoSKPI_BOOKCoSKPI" xfId="46657"/>
    <cellStyle name="b_Group Financials_9.KPI_Book (2)_BOOKCoSKPI_BOOKCoSKPI_BOOKCoSKPI_0.Mgmt Cockpit" xfId="46658"/>
    <cellStyle name="b_Group Financials_9.KPI_Book (2)_BOOKCoSKPI_BOOKCoSKPI_BOOKCoSKPI_3.GrossMargin_Journals" xfId="46659"/>
    <cellStyle name="b_Group Financials_9.KPI_Book (2)_BOOKCoSKPI_CREST_SPS_KPI" xfId="46660"/>
    <cellStyle name="b_Group Financials_9.KPI_Book (2)_BOOKCoSKPI_CREST_SPS_KPI_0.Mgmt Cockpit" xfId="46661"/>
    <cellStyle name="b_Group Financials_9.KPI_Book (2)_BOOKCoSKPI_CREST_SPS_KPI_3.GrossMargin_Journals" xfId="46662"/>
    <cellStyle name="b_Group Financials_9.KPI_Book (2)_BOOKCoSKPI_CREST_SPS_KPI_BOOKCoSKPI" xfId="46663"/>
    <cellStyle name="b_Group Financials_9.KPI_Book (2)_BOOKCoSKPI_CREST_SPS_KPI_BOOKCoSKPI_1" xfId="46664"/>
    <cellStyle name="b_Group Financials_9.KPI_Book (2)_BOOKCoSKPI_CREST_SPS_KPI_BOOKCoSKPI_1_0.Mgmt Cockpit" xfId="46665"/>
    <cellStyle name="b_Group Financials_9.KPI_Book (2)_BOOKCoSKPI_CREST_SPS_KPI_BOOKCoSKPI_1_3.GrossMargin_Journals" xfId="46666"/>
    <cellStyle name="b_Group Financials_9.KPI_Book (2)_BOOKCoSKPI_CREST_SPS_KPI_BOOKCoSKPI_3.GrossMargin_Journals" xfId="46667"/>
    <cellStyle name="b_Group Financials_9.KPI_Book (2)_BOOKCoSKPI_CREST_SPS_KPI_BOOKCoSKPI_BOOKCoSKPI" xfId="46668"/>
    <cellStyle name="b_Group Financials_9.KPI_Book (2)_BOOKCoSKPI_CREST_SPS_KPI_BOOKCoSKPI_BOOKCoSKPI_0.Mgmt Cockpit" xfId="46669"/>
    <cellStyle name="b_Group Financials_9.KPI_Book (2)_BOOKCoSKPI_CREST_SPS_KPI_BOOKCoSKPI_BOOKCoSKPI_3.GrossMargin_Journals" xfId="46670"/>
    <cellStyle name="b_Group Financials_9.KPI_Book (2)_BOOKCoSKPI_JOURNALCoSKPI" xfId="46671"/>
    <cellStyle name="b_Group Financials_9.KPI_Book (2)_BOOKCoSKPI_ProdExp_Journal_KPI" xfId="46672"/>
    <cellStyle name="b_Group Financials_9.KPI_Book (2)_CREST_SPS_KPI" xfId="46673"/>
    <cellStyle name="b_Group Financials_9.KPI_Book (2)_CREST_SPS_KPI_0.Mgmt Cockpit" xfId="46674"/>
    <cellStyle name="b_Group Financials_9.KPI_Book (2)_CREST_SPS_KPI_3.GrossMargin_Journals" xfId="46675"/>
    <cellStyle name="b_Group Financials_9.KPI_Book (2)_CREST_SPS_KPI_BOOKCoSKPI" xfId="46676"/>
    <cellStyle name="b_Group Financials_9.KPI_Book (2)_CREST_SPS_KPI_BOOKCoSKPI_1" xfId="46677"/>
    <cellStyle name="b_Group Financials_9.KPI_Book (2)_CREST_SPS_KPI_BOOKCoSKPI_1_0.Mgmt Cockpit" xfId="46678"/>
    <cellStyle name="b_Group Financials_9.KPI_Book (2)_CREST_SPS_KPI_BOOKCoSKPI_1_3.GrossMargin_Journals" xfId="46679"/>
    <cellStyle name="b_Group Financials_9.KPI_Book (2)_CREST_SPS_KPI_BOOKCoSKPI_3.GrossMargin_Journals" xfId="46680"/>
    <cellStyle name="b_Group Financials_9.KPI_Book (2)_CREST_SPS_KPI_BOOKCoSKPI_BOOKCoSKPI" xfId="46681"/>
    <cellStyle name="b_Group Financials_9.KPI_Book (2)_CREST_SPS_KPI_BOOKCoSKPI_BOOKCoSKPI_0.Mgmt Cockpit" xfId="46682"/>
    <cellStyle name="b_Group Financials_9.KPI_Book (2)_CREST_SPS_KPI_BOOKCoSKPI_BOOKCoSKPI_3.GrossMargin_Journals" xfId="46683"/>
    <cellStyle name="b_Group Financials_9.KPI_Book (2)_JOURNALCoSKPI" xfId="46684"/>
    <cellStyle name="b_Group Financials_9.KPI_Book (2)_ProdExp_Journal_KPI" xfId="46685"/>
    <cellStyle name="b_Group Financials_BMC sales TE" xfId="17482"/>
    <cellStyle name="b_Group Financials_BOOKCoSKPI" xfId="46686"/>
    <cellStyle name="b_Group Financials_BOOKCoSKPI_0.Mgmt Cockpit" xfId="46687"/>
    <cellStyle name="b_Group Financials_BOOKCoSKPI_1" xfId="46688"/>
    <cellStyle name="b_Group Financials_BOOKCoSKPI_1_0.Mgmt Cockpit" xfId="46689"/>
    <cellStyle name="b_Group Financials_BOOKCoSKPI_1_3.GrossMargin_Journals" xfId="46690"/>
    <cellStyle name="b_Group Financials_BOOKCoSKPI_1_6.KPI_Issue" xfId="46691"/>
    <cellStyle name="b_Group Financials_BOOKCoSKPI_1_BOOKCoSKPI" xfId="46692"/>
    <cellStyle name="b_Group Financials_BOOKCoSKPI_1_BOOKCoSKPI_1" xfId="46693"/>
    <cellStyle name="b_Group Financials_BOOKCoSKPI_1_BOOKCoSKPI_1_0.Mgmt Cockpit" xfId="46694"/>
    <cellStyle name="b_Group Financials_BOOKCoSKPI_1_BOOKCoSKPI_1_3.GrossMargin_Journals" xfId="46695"/>
    <cellStyle name="b_Group Financials_BOOKCoSKPI_1_BOOKCoSKPI_3.GrossMargin_Journals" xfId="46696"/>
    <cellStyle name="b_Group Financials_BOOKCoSKPI_1_BOOKCoSKPI_BOOKCoSKPI" xfId="46697"/>
    <cellStyle name="b_Group Financials_BOOKCoSKPI_1_BOOKCoSKPI_BOOKCoSKPI_0.Mgmt Cockpit" xfId="46698"/>
    <cellStyle name="b_Group Financials_BOOKCoSKPI_1_BOOKCoSKPI_BOOKCoSKPI_3.GrossMargin_Journals" xfId="46699"/>
    <cellStyle name="b_Group Financials_BOOKCoSKPI_1_CREST_SPS_KPI" xfId="46700"/>
    <cellStyle name="b_Group Financials_BOOKCoSKPI_1_CREST_SPS_KPI_0.Mgmt Cockpit" xfId="46701"/>
    <cellStyle name="b_Group Financials_BOOKCoSKPI_1_CREST_SPS_KPI_3.GrossMargin_Journals" xfId="46702"/>
    <cellStyle name="b_Group Financials_BOOKCoSKPI_1_CREST_SPS_KPI_BOOKCoSKPI" xfId="46703"/>
    <cellStyle name="b_Group Financials_BOOKCoSKPI_1_CREST_SPS_KPI_BOOKCoSKPI_1" xfId="46704"/>
    <cellStyle name="b_Group Financials_BOOKCoSKPI_1_CREST_SPS_KPI_BOOKCoSKPI_1_0.Mgmt Cockpit" xfId="46705"/>
    <cellStyle name="b_Group Financials_BOOKCoSKPI_1_CREST_SPS_KPI_BOOKCoSKPI_1_3.GrossMargin_Journals" xfId="46706"/>
    <cellStyle name="b_Group Financials_BOOKCoSKPI_1_CREST_SPS_KPI_BOOKCoSKPI_3.GrossMargin_Journals" xfId="46707"/>
    <cellStyle name="b_Group Financials_BOOKCoSKPI_1_CREST_SPS_KPI_BOOKCoSKPI_BOOKCoSKPI" xfId="46708"/>
    <cellStyle name="b_Group Financials_BOOKCoSKPI_1_CREST_SPS_KPI_BOOKCoSKPI_BOOKCoSKPI_0.Mgmt Cockpit" xfId="46709"/>
    <cellStyle name="b_Group Financials_BOOKCoSKPI_1_CREST_SPS_KPI_BOOKCoSKPI_BOOKCoSKPI_3.GrossMargin_Journals" xfId="46710"/>
    <cellStyle name="b_Group Financials_BOOKCoSKPI_1_JOURNALCoSKPI" xfId="46711"/>
    <cellStyle name="b_Group Financials_BOOKCoSKPI_1_ProdExp_Journal_KPI" xfId="46712"/>
    <cellStyle name="b_Group Financials_BOOKCoSKPI_2" xfId="46713"/>
    <cellStyle name="b_Group Financials_BOOKCoSKPI_2_3.GrossMargin_Journals" xfId="46714"/>
    <cellStyle name="b_Group Financials_BOOKCoSKPI_2_BOOKCoSKPI" xfId="46715"/>
    <cellStyle name="b_Group Financials_BOOKCoSKPI_2_BOOKCoSKPI_0.Mgmt Cockpit" xfId="46716"/>
    <cellStyle name="b_Group Financials_BOOKCoSKPI_2_BOOKCoSKPI_3.GrossMargin_Journals" xfId="46717"/>
    <cellStyle name="b_Group Financials_BOOKCoSKPI_3" xfId="46718"/>
    <cellStyle name="b_Group Financials_BOOKCoSKPI_3.GrossMargin_Journals" xfId="46719"/>
    <cellStyle name="b_Group Financials_BOOKCoSKPI_3_0.Mgmt Cockpit" xfId="46720"/>
    <cellStyle name="b_Group Financials_BOOKCoSKPI_3_3.GrossMargin_Journals" xfId="46721"/>
    <cellStyle name="b_Group Financials_BOOKCoSKPI_6.KPI_Issue" xfId="46722"/>
    <cellStyle name="b_Group Financials_BOOKCoSKPI_BOOKCoSKPI" xfId="46723"/>
    <cellStyle name="b_Group Financials_BOOKCoSKPI_BOOKCoSKPI_0.Mgmt Cockpit" xfId="46724"/>
    <cellStyle name="b_Group Financials_BOOKCoSKPI_BOOKCoSKPI_1" xfId="46725"/>
    <cellStyle name="b_Group Financials_BOOKCoSKPI_BOOKCoSKPI_1_3.GrossMargin_Journals" xfId="46726"/>
    <cellStyle name="b_Group Financials_BOOKCoSKPI_BOOKCoSKPI_1_BOOKCoSKPI" xfId="46727"/>
    <cellStyle name="b_Group Financials_BOOKCoSKPI_BOOKCoSKPI_1_BOOKCoSKPI_0.Mgmt Cockpit" xfId="46728"/>
    <cellStyle name="b_Group Financials_BOOKCoSKPI_BOOKCoSKPI_1_BOOKCoSKPI_3.GrossMargin_Journals" xfId="46729"/>
    <cellStyle name="b_Group Financials_BOOKCoSKPI_BOOKCoSKPI_2" xfId="46730"/>
    <cellStyle name="b_Group Financials_BOOKCoSKPI_BOOKCoSKPI_2_0.Mgmt Cockpit" xfId="46731"/>
    <cellStyle name="b_Group Financials_BOOKCoSKPI_BOOKCoSKPI_2_3.GrossMargin_Journals" xfId="46732"/>
    <cellStyle name="b_Group Financials_BOOKCoSKPI_BOOKCoSKPI_3.GrossMargin_Journals" xfId="46733"/>
    <cellStyle name="b_Group Financials_BOOKCoSKPI_BOOKCoSKPI_6.KPI_Issue" xfId="46734"/>
    <cellStyle name="b_Group Financials_BOOKCoSKPI_BOOKCoSKPI_BOOKCoSKPI" xfId="46735"/>
    <cellStyle name="b_Group Financials_BOOKCoSKPI_BOOKCoSKPI_BOOKCoSKPI_1" xfId="46736"/>
    <cellStyle name="b_Group Financials_BOOKCoSKPI_BOOKCoSKPI_BOOKCoSKPI_1_0.Mgmt Cockpit" xfId="46737"/>
    <cellStyle name="b_Group Financials_BOOKCoSKPI_BOOKCoSKPI_BOOKCoSKPI_1_3.GrossMargin_Journals" xfId="46738"/>
    <cellStyle name="b_Group Financials_BOOKCoSKPI_BOOKCoSKPI_BOOKCoSKPI_3.GrossMargin_Journals" xfId="46739"/>
    <cellStyle name="b_Group Financials_BOOKCoSKPI_BOOKCoSKPI_BOOKCoSKPI_BOOKCoSKPI" xfId="46740"/>
    <cellStyle name="b_Group Financials_BOOKCoSKPI_BOOKCoSKPI_BOOKCoSKPI_BOOKCoSKPI_0.Mgmt Cockpit" xfId="46741"/>
    <cellStyle name="b_Group Financials_BOOKCoSKPI_BOOKCoSKPI_BOOKCoSKPI_BOOKCoSKPI_3.GrossMargin_Journals" xfId="46742"/>
    <cellStyle name="b_Group Financials_BOOKCoSKPI_BOOKCoSKPI_CREST_SPS_KPI" xfId="46743"/>
    <cellStyle name="b_Group Financials_BOOKCoSKPI_BOOKCoSKPI_CREST_SPS_KPI_0.Mgmt Cockpit" xfId="46744"/>
    <cellStyle name="b_Group Financials_BOOKCoSKPI_BOOKCoSKPI_CREST_SPS_KPI_3.GrossMargin_Journals" xfId="46745"/>
    <cellStyle name="b_Group Financials_BOOKCoSKPI_BOOKCoSKPI_CREST_SPS_KPI_BOOKCoSKPI" xfId="46746"/>
    <cellStyle name="b_Group Financials_BOOKCoSKPI_BOOKCoSKPI_CREST_SPS_KPI_BOOKCoSKPI_1" xfId="46747"/>
    <cellStyle name="b_Group Financials_BOOKCoSKPI_BOOKCoSKPI_CREST_SPS_KPI_BOOKCoSKPI_1_0.Mgmt Cockpit" xfId="46748"/>
    <cellStyle name="b_Group Financials_BOOKCoSKPI_BOOKCoSKPI_CREST_SPS_KPI_BOOKCoSKPI_1_3.GrossMargin_Journals" xfId="46749"/>
    <cellStyle name="b_Group Financials_BOOKCoSKPI_BOOKCoSKPI_CREST_SPS_KPI_BOOKCoSKPI_3.GrossMargin_Journals" xfId="46750"/>
    <cellStyle name="b_Group Financials_BOOKCoSKPI_BOOKCoSKPI_CREST_SPS_KPI_BOOKCoSKPI_BOOKCoSKPI" xfId="46751"/>
    <cellStyle name="b_Group Financials_BOOKCoSKPI_BOOKCoSKPI_CREST_SPS_KPI_BOOKCoSKPI_BOOKCoSKPI_0.Mgmt Cockpit" xfId="46752"/>
    <cellStyle name="b_Group Financials_BOOKCoSKPI_BOOKCoSKPI_CREST_SPS_KPI_BOOKCoSKPI_BOOKCoSKPI_3.GrossMargin_Journals" xfId="46753"/>
    <cellStyle name="b_Group Financials_BOOKCoSKPI_BOOKCoSKPI_JOURNALCoSKPI" xfId="46754"/>
    <cellStyle name="b_Group Financials_BOOKCoSKPI_BOOKCoSKPI_ProdExp_Journal_KPI" xfId="46755"/>
    <cellStyle name="b_Group Financials_BOOKCoSKPI_CREST_SPS_KPI" xfId="46756"/>
    <cellStyle name="b_Group Financials_BOOKCoSKPI_CREST_SPS_KPI_0.Mgmt Cockpit" xfId="46757"/>
    <cellStyle name="b_Group Financials_BOOKCoSKPI_CREST_SPS_KPI_3.GrossMargin_Journals" xfId="46758"/>
    <cellStyle name="b_Group Financials_BOOKCoSKPI_CREST_SPS_KPI_BOOKCoSKPI" xfId="46759"/>
    <cellStyle name="b_Group Financials_BOOKCoSKPI_CREST_SPS_KPI_BOOKCoSKPI_1" xfId="46760"/>
    <cellStyle name="b_Group Financials_BOOKCoSKPI_CREST_SPS_KPI_BOOKCoSKPI_1_0.Mgmt Cockpit" xfId="46761"/>
    <cellStyle name="b_Group Financials_BOOKCoSKPI_CREST_SPS_KPI_BOOKCoSKPI_1_3.GrossMargin_Journals" xfId="46762"/>
    <cellStyle name="b_Group Financials_BOOKCoSKPI_CREST_SPS_KPI_BOOKCoSKPI_3.GrossMargin_Journals" xfId="46763"/>
    <cellStyle name="b_Group Financials_BOOKCoSKPI_CREST_SPS_KPI_BOOKCoSKPI_BOOKCoSKPI" xfId="46764"/>
    <cellStyle name="b_Group Financials_BOOKCoSKPI_CREST_SPS_KPI_BOOKCoSKPI_BOOKCoSKPI_0.Mgmt Cockpit" xfId="46765"/>
    <cellStyle name="b_Group Financials_BOOKCoSKPI_CREST_SPS_KPI_BOOKCoSKPI_BOOKCoSKPI_3.GrossMargin_Journals" xfId="46766"/>
    <cellStyle name="b_Group Financials_BOOKCoSKPI_JOURNALCoSKPI" xfId="46767"/>
    <cellStyle name="b_Group Financials_BOOKCoSKPI_ProdExp_Journal_KPI" xfId="46768"/>
    <cellStyle name="b_Group Financials_CREST_SPS_KPI" xfId="46769"/>
    <cellStyle name="b_Group Financials_CREST_SPS_KPI_0.Mgmt Cockpit" xfId="46770"/>
    <cellStyle name="b_Group Financials_CREST_SPS_KPI_3.GrossMargin_Journals" xfId="46771"/>
    <cellStyle name="b_Group Financials_CREST_SPS_KPI_BOOKCoSKPI" xfId="46772"/>
    <cellStyle name="b_Group Financials_CREST_SPS_KPI_BOOKCoSKPI_1" xfId="46773"/>
    <cellStyle name="b_Group Financials_CREST_SPS_KPI_BOOKCoSKPI_1_0.Mgmt Cockpit" xfId="46774"/>
    <cellStyle name="b_Group Financials_CREST_SPS_KPI_BOOKCoSKPI_1_3.GrossMargin_Journals" xfId="46775"/>
    <cellStyle name="b_Group Financials_CREST_SPS_KPI_BOOKCoSKPI_3.GrossMargin_Journals" xfId="46776"/>
    <cellStyle name="b_Group Financials_CREST_SPS_KPI_BOOKCoSKPI_BOOKCoSKPI" xfId="46777"/>
    <cellStyle name="b_Group Financials_CREST_SPS_KPI_BOOKCoSKPI_BOOKCoSKPI_0.Mgmt Cockpit" xfId="46778"/>
    <cellStyle name="b_Group Financials_CREST_SPS_KPI_BOOKCoSKPI_BOOKCoSKPI_3.GrossMargin_Journals" xfId="46779"/>
    <cellStyle name="b_Group Financials_Data" xfId="17483"/>
    <cellStyle name="b_Group Financials_Data_Structure" xfId="17484"/>
    <cellStyle name="b_Group Financials_Data_structure_1" xfId="17485"/>
    <cellStyle name="b_Group Financials_Data_Structure_structure" xfId="17486"/>
    <cellStyle name="b_Group Financials_JOURNALCoSKPI" xfId="46780"/>
    <cellStyle name="b_Group Financials_JOURNALCoSKPI_0.Mgmt Cockpit" xfId="46781"/>
    <cellStyle name="b_Group Financials_JOURNALCoSKPI_1" xfId="46782"/>
    <cellStyle name="b_Group Financials_JOURNALCoSKPI_3.GrossMargin_Journals" xfId="46783"/>
    <cellStyle name="b_Group Financials_JOURNALCoSKPI_BOOKCoSKPI" xfId="46784"/>
    <cellStyle name="b_Group Financials_JOURNALCoSKPI_BOOKCoSKPI_3.GrossMargin_Journals" xfId="46785"/>
    <cellStyle name="b_Group Financials_JOURNALCoSKPI_BOOKCoSKPI_BOOKCoSKPI" xfId="46786"/>
    <cellStyle name="b_Group Financials_JOURNALCoSKPI_BOOKCoSKPI_BOOKCoSKPI_0.Mgmt Cockpit" xfId="46787"/>
    <cellStyle name="b_Group Financials_JOURNALCoSKPI_BOOKCoSKPI_BOOKCoSKPI_3.GrossMargin_Journals" xfId="46788"/>
    <cellStyle name="b_Group Financials_JOURNALCoSKPI_CREST_SPS_KPI" xfId="46789"/>
    <cellStyle name="b_Group Financials_JOURNALCoSKPI_CREST_SPS_KPI_0.Mgmt Cockpit" xfId="46790"/>
    <cellStyle name="b_Group Financials_JOURNALCoSKPI_CREST_SPS_KPI_3.GrossMargin_Journals" xfId="46791"/>
    <cellStyle name="b_Group Financials_JOURNALCoSKPI_CREST_SPS_KPI_BOOKCoSKPI" xfId="46792"/>
    <cellStyle name="b_Group Financials_JOURNALCoSKPI_CREST_SPS_KPI_BOOKCoSKPI_1" xfId="46793"/>
    <cellStyle name="b_Group Financials_JOURNALCoSKPI_CREST_SPS_KPI_BOOKCoSKPI_1_0.Mgmt Cockpit" xfId="46794"/>
    <cellStyle name="b_Group Financials_JOURNALCoSKPI_CREST_SPS_KPI_BOOKCoSKPI_1_3.GrossMargin_Journals" xfId="46795"/>
    <cellStyle name="b_Group Financials_JOURNALCoSKPI_CREST_SPS_KPI_BOOKCoSKPI_3.GrossMargin_Journals" xfId="46796"/>
    <cellStyle name="b_Group Financials_JOURNALCoSKPI_CREST_SPS_KPI_BOOKCoSKPI_BOOKCoSKPI" xfId="46797"/>
    <cellStyle name="b_Group Financials_JOURNALCoSKPI_CREST_SPS_KPI_BOOKCoSKPI_BOOKCoSKPI_0.Mgmt Cockpit" xfId="46798"/>
    <cellStyle name="b_Group Financials_JOURNALCoSKPI_CREST_SPS_KPI_BOOKCoSKPI_BOOKCoSKPI_3.GrossMargin_Journals" xfId="46799"/>
    <cellStyle name="b_Group Financials_MSOA PE" xfId="17487"/>
    <cellStyle name="b_Group Financials_Open Acces" xfId="17488"/>
    <cellStyle name="b_Group Financials_ProdExp_Journal_KPI" xfId="46800"/>
    <cellStyle name="b_Group Financials_Structure" xfId="17489"/>
    <cellStyle name="b_Group Financials_Structure_1" xfId="17490"/>
    <cellStyle name="b_Group Financials_Structure_1_structure" xfId="17491"/>
    <cellStyle name="b_Group Financials_structure_2" xfId="17492"/>
    <cellStyle name="b_Group Financials_Structure_Structure" xfId="17493"/>
    <cellStyle name="b_Group Financials_Structure_structure_1" xfId="17494"/>
    <cellStyle name="b_Group Financials_Structure_Structure_structure" xfId="17495"/>
    <cellStyle name="b_Integrated Model_BP DCF LBO_v5" xfId="17496"/>
    <cellStyle name="b_Integrated Model_BP DCF LBO_v5_0.Mgmt Cockpit" xfId="46801"/>
    <cellStyle name="b_Integrated Model_BP DCF LBO_v5_10. eBook Usage" xfId="46802"/>
    <cellStyle name="b_Integrated Model_BP DCF LBO_v5_10. eBook Usage_0.Mgmt Cockpit" xfId="46803"/>
    <cellStyle name="b_Integrated Model_BP DCF LBO_v5_10. eBook Usage_2a. IiC - CAPEX" xfId="46804"/>
    <cellStyle name="b_Integrated Model_BP DCF LBO_v5_10. eBook Usage_3. FTE PeKo" xfId="46805"/>
    <cellStyle name="b_Integrated Model_BP DCF LBO_v5_10. eBook Usage_3.GrossMargin_Journals" xfId="46806"/>
    <cellStyle name="b_Integrated Model_BP DCF LBO_v5_10. eBook Usage_6.KPI_Issue" xfId="46807"/>
    <cellStyle name="b_Integrated Model_BP DCF LBO_v5_10. eBook Usage_BOOKCoSKPI" xfId="46808"/>
    <cellStyle name="b_Integrated Model_BP DCF LBO_v5_10. eBook Usage_BOOKCoSKPI_3.GrossMargin_Journals" xfId="46809"/>
    <cellStyle name="b_Integrated Model_BP DCF LBO_v5_10. eBook Usage_BOOKCoSKPI_BOOKCoSKPI" xfId="46810"/>
    <cellStyle name="b_Integrated Model_BP DCF LBO_v5_10. eBook Usage_BOOKCoSKPI_BOOKCoSKPI_0.Mgmt Cockpit" xfId="46811"/>
    <cellStyle name="b_Integrated Model_BP DCF LBO_v5_10. eBook Usage_BOOKCoSKPI_BOOKCoSKPI_3.GrossMargin_Journals" xfId="46812"/>
    <cellStyle name="b_Integrated Model_BP DCF LBO_v5_10. eBook Usage_CREST_SPS_KPI" xfId="46813"/>
    <cellStyle name="b_Integrated Model_BP DCF LBO_v5_10. eBook Usage_CREST_SPS_KPI_0.Mgmt Cockpit" xfId="46814"/>
    <cellStyle name="b_Integrated Model_BP DCF LBO_v5_10. eBook Usage_CREST_SPS_KPI_3.GrossMargin_Journals" xfId="46815"/>
    <cellStyle name="b_Integrated Model_BP DCF LBO_v5_10. eBook Usage_CREST_SPS_KPI_BOOKCoSKPI" xfId="46816"/>
    <cellStyle name="b_Integrated Model_BP DCF LBO_v5_10. eBook Usage_CREST_SPS_KPI_BOOKCoSKPI_1" xfId="46817"/>
    <cellStyle name="b_Integrated Model_BP DCF LBO_v5_10. eBook Usage_CREST_SPS_KPI_BOOKCoSKPI_1_0.Mgmt Cockpit" xfId="46818"/>
    <cellStyle name="b_Integrated Model_BP DCF LBO_v5_10. eBook Usage_CREST_SPS_KPI_BOOKCoSKPI_1_3.GrossMargin_Journals" xfId="46819"/>
    <cellStyle name="b_Integrated Model_BP DCF LBO_v5_10. eBook Usage_CREST_SPS_KPI_BOOKCoSKPI_3.GrossMargin_Journals" xfId="46820"/>
    <cellStyle name="b_Integrated Model_BP DCF LBO_v5_10. eBook Usage_CREST_SPS_KPI_BOOKCoSKPI_BOOKCoSKPI" xfId="46821"/>
    <cellStyle name="b_Integrated Model_BP DCF LBO_v5_10. eBook Usage_CREST_SPS_KPI_BOOKCoSKPI_BOOKCoSKPI_0.Mgmt Cockpit" xfId="46822"/>
    <cellStyle name="b_Integrated Model_BP DCF LBO_v5_10. eBook Usage_CREST_SPS_KPI_BOOKCoSKPI_BOOKCoSKPI_3.GrossMargin_Journals" xfId="46823"/>
    <cellStyle name="b_Integrated Model_BP DCF LBO_v5_10. eBook Usage_JOURNALCoSKPI" xfId="46824"/>
    <cellStyle name="b_Integrated Model_BP DCF LBO_v5_2.p&amp;l- Global" xfId="46825"/>
    <cellStyle name="b_Integrated Model_BP DCF LBO_v5_2.p&amp;l- Global_0.Mgmt Cockpit" xfId="46826"/>
    <cellStyle name="b_Integrated Model_BP DCF LBO_v5_2.p&amp;l- Global_3.GrossMargin_Journals" xfId="46827"/>
    <cellStyle name="b_Integrated Model_BP DCF LBO_v5_2.p&amp;l- Global_6.KPI_Issue" xfId="46828"/>
    <cellStyle name="b_Integrated Model_BP DCF LBO_v5_2.p&amp;l- Global_BOOKCoSKPI" xfId="46829"/>
    <cellStyle name="b_Integrated Model_BP DCF LBO_v5_2.p&amp;l- Global_BOOKCoSKPI_1" xfId="46830"/>
    <cellStyle name="b_Integrated Model_BP DCF LBO_v5_2.p&amp;l- Global_BOOKCoSKPI_1_0.Mgmt Cockpit" xfId="46831"/>
    <cellStyle name="b_Integrated Model_BP DCF LBO_v5_2.p&amp;l- Global_BOOKCoSKPI_1_3.GrossMargin_Journals" xfId="46832"/>
    <cellStyle name="b_Integrated Model_BP DCF LBO_v5_2.p&amp;l- Global_BOOKCoSKPI_3.GrossMargin_Journals" xfId="46833"/>
    <cellStyle name="b_Integrated Model_BP DCF LBO_v5_2.p&amp;l- Global_BOOKCoSKPI_BOOKCoSKPI" xfId="46834"/>
    <cellStyle name="b_Integrated Model_BP DCF LBO_v5_2.p&amp;l- Global_BOOKCoSKPI_BOOKCoSKPI_0.Mgmt Cockpit" xfId="46835"/>
    <cellStyle name="b_Integrated Model_BP DCF LBO_v5_2.p&amp;l- Global_BOOKCoSKPI_BOOKCoSKPI_3.GrossMargin_Journals" xfId="46836"/>
    <cellStyle name="b_Integrated Model_BP DCF LBO_v5_2.p&amp;l- Global_CREST_SPS_KPI" xfId="46837"/>
    <cellStyle name="b_Integrated Model_BP DCF LBO_v5_2.p&amp;l- Global_CREST_SPS_KPI_0.Mgmt Cockpit" xfId="46838"/>
    <cellStyle name="b_Integrated Model_BP DCF LBO_v5_2.p&amp;l- Global_CREST_SPS_KPI_3.GrossMargin_Journals" xfId="46839"/>
    <cellStyle name="b_Integrated Model_BP DCF LBO_v5_2.p&amp;l- Global_CREST_SPS_KPI_BOOKCoSKPI" xfId="46840"/>
    <cellStyle name="b_Integrated Model_BP DCF LBO_v5_2.p&amp;l- Global_CREST_SPS_KPI_BOOKCoSKPI_1" xfId="46841"/>
    <cellStyle name="b_Integrated Model_BP DCF LBO_v5_2.p&amp;l- Global_CREST_SPS_KPI_BOOKCoSKPI_1_0.Mgmt Cockpit" xfId="46842"/>
    <cellStyle name="b_Integrated Model_BP DCF LBO_v5_2.p&amp;l- Global_CREST_SPS_KPI_BOOKCoSKPI_1_3.GrossMargin_Journals" xfId="46843"/>
    <cellStyle name="b_Integrated Model_BP DCF LBO_v5_2.p&amp;l- Global_CREST_SPS_KPI_BOOKCoSKPI_3.GrossMargin_Journals" xfId="46844"/>
    <cellStyle name="b_Integrated Model_BP DCF LBO_v5_2.p&amp;l- Global_CREST_SPS_KPI_BOOKCoSKPI_BOOKCoSKPI" xfId="46845"/>
    <cellStyle name="b_Integrated Model_BP DCF LBO_v5_2.p&amp;l- Global_CREST_SPS_KPI_BOOKCoSKPI_BOOKCoSKPI_0.Mgmt Cockpit" xfId="46846"/>
    <cellStyle name="b_Integrated Model_BP DCF LBO_v5_2.p&amp;l- Global_CREST_SPS_KPI_BOOKCoSKPI_BOOKCoSKPI_3.GrossMargin_Journals" xfId="46847"/>
    <cellStyle name="b_Integrated Model_BP DCF LBO_v5_2.p&amp;l- Global_JOURNALCoSKPI" xfId="46848"/>
    <cellStyle name="b_Integrated Model_BP DCF LBO_v5_2.p&amp;l- Global_ProdExp_Journal_KPI" xfId="46849"/>
    <cellStyle name="b_Integrated Model_BP DCF LBO_v5_2a. IiC - CAPEX" xfId="46850"/>
    <cellStyle name="b_Integrated Model_BP DCF LBO_v5_2a.IiC - CAPEX" xfId="46851"/>
    <cellStyle name="b_Integrated Model_BP DCF LBO_v5_2a.IiC - CAPEX_3.GrossMargin_Journals" xfId="46852"/>
    <cellStyle name="b_Integrated Model_BP DCF LBO_v5_2a.IiC - CAPEX_6.KPI_Issue" xfId="46853"/>
    <cellStyle name="b_Integrated Model_BP DCF LBO_v5_2a.IiC - CAPEX_BOOKCoSKPI" xfId="46854"/>
    <cellStyle name="b_Integrated Model_BP DCF LBO_v5_2a.IiC - CAPEX_BOOKCoSKPI_0.Mgmt Cockpit" xfId="46855"/>
    <cellStyle name="b_Integrated Model_BP DCF LBO_v5_2a.IiC - CAPEX_BOOKCoSKPI_1" xfId="46856"/>
    <cellStyle name="b_Integrated Model_BP DCF LBO_v5_2a.IiC - CAPEX_BOOKCoSKPI_1_0.Mgmt Cockpit" xfId="46857"/>
    <cellStyle name="b_Integrated Model_BP DCF LBO_v5_2a.IiC - CAPEX_BOOKCoSKPI_1_3.GrossMargin_Journals" xfId="46858"/>
    <cellStyle name="b_Integrated Model_BP DCF LBO_v5_2a.IiC - CAPEX_BOOKCoSKPI_3.GrossMargin_Journals" xfId="46859"/>
    <cellStyle name="b_Integrated Model_BP DCF LBO_v5_2a.IiC - CAPEX_BOOKCoSKPI_6.KPI_Issue" xfId="46860"/>
    <cellStyle name="b_Integrated Model_BP DCF LBO_v5_2a.IiC - CAPEX_BOOKCoSKPI_BOOKCoSKPI" xfId="46861"/>
    <cellStyle name="b_Integrated Model_BP DCF LBO_v5_2a.IiC - CAPEX_BOOKCoSKPI_BOOKCoSKPI_1" xfId="46862"/>
    <cellStyle name="b_Integrated Model_BP DCF LBO_v5_2a.IiC - CAPEX_BOOKCoSKPI_BOOKCoSKPI_1_0.Mgmt Cockpit" xfId="46863"/>
    <cellStyle name="b_Integrated Model_BP DCF LBO_v5_2a.IiC - CAPEX_BOOKCoSKPI_BOOKCoSKPI_1_3.GrossMargin_Journals" xfId="46864"/>
    <cellStyle name="b_Integrated Model_BP DCF LBO_v5_2a.IiC - CAPEX_BOOKCoSKPI_BOOKCoSKPI_3.GrossMargin_Journals" xfId="46865"/>
    <cellStyle name="b_Integrated Model_BP DCF LBO_v5_2a.IiC - CAPEX_BOOKCoSKPI_BOOKCoSKPI_BOOKCoSKPI" xfId="46866"/>
    <cellStyle name="b_Integrated Model_BP DCF LBO_v5_2a.IiC - CAPEX_BOOKCoSKPI_BOOKCoSKPI_BOOKCoSKPI_0.Mgmt Cockpit" xfId="46867"/>
    <cellStyle name="b_Integrated Model_BP DCF LBO_v5_2a.IiC - CAPEX_BOOKCoSKPI_BOOKCoSKPI_BOOKCoSKPI_3.GrossMargin_Journals" xfId="46868"/>
    <cellStyle name="b_Integrated Model_BP DCF LBO_v5_2a.IiC - CAPEX_BOOKCoSKPI_CREST_SPS_KPI" xfId="46869"/>
    <cellStyle name="b_Integrated Model_BP DCF LBO_v5_2a.IiC - CAPEX_BOOKCoSKPI_CREST_SPS_KPI_0.Mgmt Cockpit" xfId="46870"/>
    <cellStyle name="b_Integrated Model_BP DCF LBO_v5_2a.IiC - CAPEX_BOOKCoSKPI_CREST_SPS_KPI_3.GrossMargin_Journals" xfId="46871"/>
    <cellStyle name="b_Integrated Model_BP DCF LBO_v5_2a.IiC - CAPEX_BOOKCoSKPI_CREST_SPS_KPI_BOOKCoSKPI" xfId="46872"/>
    <cellStyle name="b_Integrated Model_BP DCF LBO_v5_2a.IiC - CAPEX_BOOKCoSKPI_CREST_SPS_KPI_BOOKCoSKPI_1" xfId="46873"/>
    <cellStyle name="b_Integrated Model_BP DCF LBO_v5_2a.IiC - CAPEX_BOOKCoSKPI_CREST_SPS_KPI_BOOKCoSKPI_1_0.Mgmt Cockpit" xfId="46874"/>
    <cellStyle name="b_Integrated Model_BP DCF LBO_v5_2a.IiC - CAPEX_BOOKCoSKPI_CREST_SPS_KPI_BOOKCoSKPI_1_3.GrossMargin_Journals" xfId="46875"/>
    <cellStyle name="b_Integrated Model_BP DCF LBO_v5_2a.IiC - CAPEX_BOOKCoSKPI_CREST_SPS_KPI_BOOKCoSKPI_3.GrossMargin_Journals" xfId="46876"/>
    <cellStyle name="b_Integrated Model_BP DCF LBO_v5_2a.IiC - CAPEX_BOOKCoSKPI_CREST_SPS_KPI_BOOKCoSKPI_BOOKCoSKPI" xfId="46877"/>
    <cellStyle name="b_Integrated Model_BP DCF LBO_v5_2a.IiC - CAPEX_BOOKCoSKPI_CREST_SPS_KPI_BOOKCoSKPI_BOOKCoSKPI_0.Mgmt Cockpit" xfId="46878"/>
    <cellStyle name="b_Integrated Model_BP DCF LBO_v5_2a.IiC - CAPEX_BOOKCoSKPI_CREST_SPS_KPI_BOOKCoSKPI_BOOKCoSKPI_3.GrossMargin_Journals" xfId="46879"/>
    <cellStyle name="b_Integrated Model_BP DCF LBO_v5_2a.IiC - CAPEX_BOOKCoSKPI_JOURNALCoSKPI" xfId="46880"/>
    <cellStyle name="b_Integrated Model_BP DCF LBO_v5_2a.IiC - CAPEX_BOOKCoSKPI_ProdExp_Journal_KPI" xfId="46881"/>
    <cellStyle name="b_Integrated Model_BP DCF LBO_v5_2a.IiC - CAPEX_CREST_SPS_KPI" xfId="46882"/>
    <cellStyle name="b_Integrated Model_BP DCF LBO_v5_2a.IiC - CAPEX_CREST_SPS_KPI_0.Mgmt Cockpit" xfId="46883"/>
    <cellStyle name="b_Integrated Model_BP DCF LBO_v5_2a.IiC - CAPEX_CREST_SPS_KPI_3.GrossMargin_Journals" xfId="46884"/>
    <cellStyle name="b_Integrated Model_BP DCF LBO_v5_2a.IiC - CAPEX_CREST_SPS_KPI_BOOKCoSKPI" xfId="46885"/>
    <cellStyle name="b_Integrated Model_BP DCF LBO_v5_2a.IiC - CAPEX_CREST_SPS_KPI_BOOKCoSKPI_1" xfId="46886"/>
    <cellStyle name="b_Integrated Model_BP DCF LBO_v5_2a.IiC - CAPEX_CREST_SPS_KPI_BOOKCoSKPI_1_0.Mgmt Cockpit" xfId="46887"/>
    <cellStyle name="b_Integrated Model_BP DCF LBO_v5_2a.IiC - CAPEX_CREST_SPS_KPI_BOOKCoSKPI_1_3.GrossMargin_Journals" xfId="46888"/>
    <cellStyle name="b_Integrated Model_BP DCF LBO_v5_2a.IiC - CAPEX_CREST_SPS_KPI_BOOKCoSKPI_3.GrossMargin_Journals" xfId="46889"/>
    <cellStyle name="b_Integrated Model_BP DCF LBO_v5_2a.IiC - CAPEX_CREST_SPS_KPI_BOOKCoSKPI_BOOKCoSKPI" xfId="46890"/>
    <cellStyle name="b_Integrated Model_BP DCF LBO_v5_2a.IiC - CAPEX_CREST_SPS_KPI_BOOKCoSKPI_BOOKCoSKPI_0.Mgmt Cockpit" xfId="46891"/>
    <cellStyle name="b_Integrated Model_BP DCF LBO_v5_2a.IiC - CAPEX_CREST_SPS_KPI_BOOKCoSKPI_BOOKCoSKPI_3.GrossMargin_Journals" xfId="46892"/>
    <cellStyle name="b_Integrated Model_BP DCF LBO_v5_2a.IiC - CAPEX_JOURNALCoSKPI" xfId="46893"/>
    <cellStyle name="b_Integrated Model_BP DCF LBO_v5_2a.IiC - CAPEX_ProdExp_Journal_KPI" xfId="46894"/>
    <cellStyle name="b_Integrated Model_BP DCF LBO_v5_3. FTE PeKo" xfId="46895"/>
    <cellStyle name="b_Integrated Model_BP DCF LBO_v5_3.GrossMargin_Journals" xfId="46896"/>
    <cellStyle name="b_Integrated Model_BP DCF LBO_v5_4.GrossMargin_Books" xfId="46897"/>
    <cellStyle name="b_Integrated Model_BP DCF LBO_v5_4.GrossMargin_Books_0.Mgmt Cockpit" xfId="46898"/>
    <cellStyle name="b_Integrated Model_BP DCF LBO_v5_4.GrossMargin_Books_3.GrossMargin_Journals" xfId="46899"/>
    <cellStyle name="b_Integrated Model_BP DCF LBO_v5_4.GrossMargin_Books_6.KPI_Issue" xfId="46900"/>
    <cellStyle name="b_Integrated Model_BP DCF LBO_v5_4.GrossMargin_Books_BOOKCoSKPI" xfId="46901"/>
    <cellStyle name="b_Integrated Model_BP DCF LBO_v5_4.GrossMargin_Books_BOOKCoSKPI_0.Mgmt Cockpit" xfId="46902"/>
    <cellStyle name="b_Integrated Model_BP DCF LBO_v5_4.GrossMargin_Books_BOOKCoSKPI_1" xfId="46903"/>
    <cellStyle name="b_Integrated Model_BP DCF LBO_v5_4.GrossMargin_Books_BOOKCoSKPI_1_3.GrossMargin_Journals" xfId="46904"/>
    <cellStyle name="b_Integrated Model_BP DCF LBO_v5_4.GrossMargin_Books_BOOKCoSKPI_1_BOOKCoSKPI" xfId="46905"/>
    <cellStyle name="b_Integrated Model_BP DCF LBO_v5_4.GrossMargin_Books_BOOKCoSKPI_1_BOOKCoSKPI_0.Mgmt Cockpit" xfId="46906"/>
    <cellStyle name="b_Integrated Model_BP DCF LBO_v5_4.GrossMargin_Books_BOOKCoSKPI_1_BOOKCoSKPI_3.GrossMargin_Journals" xfId="46907"/>
    <cellStyle name="b_Integrated Model_BP DCF LBO_v5_4.GrossMargin_Books_BOOKCoSKPI_2" xfId="46908"/>
    <cellStyle name="b_Integrated Model_BP DCF LBO_v5_4.GrossMargin_Books_BOOKCoSKPI_2_0.Mgmt Cockpit" xfId="46909"/>
    <cellStyle name="b_Integrated Model_BP DCF LBO_v5_4.GrossMargin_Books_BOOKCoSKPI_2_3.GrossMargin_Journals" xfId="46910"/>
    <cellStyle name="b_Integrated Model_BP DCF LBO_v5_4.GrossMargin_Books_BOOKCoSKPI_3.GrossMargin_Journals" xfId="46911"/>
    <cellStyle name="b_Integrated Model_BP DCF LBO_v5_4.GrossMargin_Books_BOOKCoSKPI_6.KPI_Issue" xfId="46912"/>
    <cellStyle name="b_Integrated Model_BP DCF LBO_v5_4.GrossMargin_Books_BOOKCoSKPI_BOOKCoSKPI" xfId="46913"/>
    <cellStyle name="b_Integrated Model_BP DCF LBO_v5_4.GrossMargin_Books_BOOKCoSKPI_BOOKCoSKPI_1" xfId="46914"/>
    <cellStyle name="b_Integrated Model_BP DCF LBO_v5_4.GrossMargin_Books_BOOKCoSKPI_BOOKCoSKPI_1_0.Mgmt Cockpit" xfId="46915"/>
    <cellStyle name="b_Integrated Model_BP DCF LBO_v5_4.GrossMargin_Books_BOOKCoSKPI_BOOKCoSKPI_1_3.GrossMargin_Journals" xfId="46916"/>
    <cellStyle name="b_Integrated Model_BP DCF LBO_v5_4.GrossMargin_Books_BOOKCoSKPI_BOOKCoSKPI_3.GrossMargin_Journals" xfId="46917"/>
    <cellStyle name="b_Integrated Model_BP DCF LBO_v5_4.GrossMargin_Books_BOOKCoSKPI_BOOKCoSKPI_BOOKCoSKPI" xfId="46918"/>
    <cellStyle name="b_Integrated Model_BP DCF LBO_v5_4.GrossMargin_Books_BOOKCoSKPI_BOOKCoSKPI_BOOKCoSKPI_0.Mgmt Cockpit" xfId="46919"/>
    <cellStyle name="b_Integrated Model_BP DCF LBO_v5_4.GrossMargin_Books_BOOKCoSKPI_BOOKCoSKPI_BOOKCoSKPI_3.GrossMargin_Journals" xfId="46920"/>
    <cellStyle name="b_Integrated Model_BP DCF LBO_v5_4.GrossMargin_Books_BOOKCoSKPI_CREST_SPS_KPI" xfId="46921"/>
    <cellStyle name="b_Integrated Model_BP DCF LBO_v5_4.GrossMargin_Books_BOOKCoSKPI_CREST_SPS_KPI_0.Mgmt Cockpit" xfId="46922"/>
    <cellStyle name="b_Integrated Model_BP DCF LBO_v5_4.GrossMargin_Books_BOOKCoSKPI_CREST_SPS_KPI_3.GrossMargin_Journals" xfId="46923"/>
    <cellStyle name="b_Integrated Model_BP DCF LBO_v5_4.GrossMargin_Books_BOOKCoSKPI_CREST_SPS_KPI_BOOKCoSKPI" xfId="46924"/>
    <cellStyle name="b_Integrated Model_BP DCF LBO_v5_4.GrossMargin_Books_BOOKCoSKPI_CREST_SPS_KPI_BOOKCoSKPI_1" xfId="46925"/>
    <cellStyle name="b_Integrated Model_BP DCF LBO_v5_4.GrossMargin_Books_BOOKCoSKPI_CREST_SPS_KPI_BOOKCoSKPI_1_0.Mgmt Cockpit" xfId="46926"/>
    <cellStyle name="b_Integrated Model_BP DCF LBO_v5_4.GrossMargin_Books_BOOKCoSKPI_CREST_SPS_KPI_BOOKCoSKPI_1_3.GrossMargin_Journals" xfId="46927"/>
    <cellStyle name="b_Integrated Model_BP DCF LBO_v5_4.GrossMargin_Books_BOOKCoSKPI_CREST_SPS_KPI_BOOKCoSKPI_3.GrossMargin_Journals" xfId="46928"/>
    <cellStyle name="b_Integrated Model_BP DCF LBO_v5_4.GrossMargin_Books_BOOKCoSKPI_CREST_SPS_KPI_BOOKCoSKPI_BOOKCoSKPI" xfId="46929"/>
    <cellStyle name="b_Integrated Model_BP DCF LBO_v5_4.GrossMargin_Books_BOOKCoSKPI_CREST_SPS_KPI_BOOKCoSKPI_BOOKCoSKPI_0.Mgmt Cockpit" xfId="46930"/>
    <cellStyle name="b_Integrated Model_BP DCF LBO_v5_4.GrossMargin_Books_BOOKCoSKPI_CREST_SPS_KPI_BOOKCoSKPI_BOOKCoSKPI_3.GrossMargin_Journals" xfId="46931"/>
    <cellStyle name="b_Integrated Model_BP DCF LBO_v5_4.GrossMargin_Books_BOOKCoSKPI_JOURNALCoSKPI" xfId="46932"/>
    <cellStyle name="b_Integrated Model_BP DCF LBO_v5_4.GrossMargin_Books_BOOKCoSKPI_ProdExp_Journal_KPI" xfId="46933"/>
    <cellStyle name="b_Integrated Model_BP DCF LBO_v5_4.GrossMargin_Books_CREST_SPS_KPI" xfId="46934"/>
    <cellStyle name="b_Integrated Model_BP DCF LBO_v5_4.GrossMargin_Books_CREST_SPS_KPI_0.Mgmt Cockpit" xfId="46935"/>
    <cellStyle name="b_Integrated Model_BP DCF LBO_v5_4.GrossMargin_Books_CREST_SPS_KPI_3.GrossMargin_Journals" xfId="46936"/>
    <cellStyle name="b_Integrated Model_BP DCF LBO_v5_4.GrossMargin_Books_CREST_SPS_KPI_BOOKCoSKPI" xfId="46937"/>
    <cellStyle name="b_Integrated Model_BP DCF LBO_v5_4.GrossMargin_Books_CREST_SPS_KPI_BOOKCoSKPI_1" xfId="46938"/>
    <cellStyle name="b_Integrated Model_BP DCF LBO_v5_4.GrossMargin_Books_CREST_SPS_KPI_BOOKCoSKPI_1_0.Mgmt Cockpit" xfId="46939"/>
    <cellStyle name="b_Integrated Model_BP DCF LBO_v5_4.GrossMargin_Books_CREST_SPS_KPI_BOOKCoSKPI_1_3.GrossMargin_Journals" xfId="46940"/>
    <cellStyle name="b_Integrated Model_BP DCF LBO_v5_4.GrossMargin_Books_CREST_SPS_KPI_BOOKCoSKPI_3.GrossMargin_Journals" xfId="46941"/>
    <cellStyle name="b_Integrated Model_BP DCF LBO_v5_4.GrossMargin_Books_CREST_SPS_KPI_BOOKCoSKPI_BOOKCoSKPI" xfId="46942"/>
    <cellStyle name="b_Integrated Model_BP DCF LBO_v5_4.GrossMargin_Books_CREST_SPS_KPI_BOOKCoSKPI_BOOKCoSKPI_0.Mgmt Cockpit" xfId="46943"/>
    <cellStyle name="b_Integrated Model_BP DCF LBO_v5_4.GrossMargin_Books_CREST_SPS_KPI_BOOKCoSKPI_BOOKCoSKPI_3.GrossMargin_Journals" xfId="46944"/>
    <cellStyle name="b_Integrated Model_BP DCF LBO_v5_4.GrossMargin_Books_JOURNALCoSKPI" xfId="46945"/>
    <cellStyle name="b_Integrated Model_BP DCF LBO_v5_4.GrossMargin_Books_ProdExp_Journal_KPI" xfId="46946"/>
    <cellStyle name="b_Integrated Model_BP DCF LBO_v5_6.KPI_Issue" xfId="46947"/>
    <cellStyle name="b_Integrated Model_BP DCF LBO_v5_7.KPI_Article_Pages" xfId="46948"/>
    <cellStyle name="b_Integrated Model_BP DCF LBO_v5_7.KPI_Article_Pages_3.GrossMargin_Journals" xfId="46949"/>
    <cellStyle name="b_Integrated Model_BP DCF LBO_v5_7.KPI_Article_Pages_4.GrossMargin_Books" xfId="46950"/>
    <cellStyle name="b_Integrated Model_BP DCF LBO_v5_7.KPI_Article_Pages_4.GrossMargin_Books_0.Mgmt Cockpit" xfId="46951"/>
    <cellStyle name="b_Integrated Model_BP DCF LBO_v5_7.KPI_Article_Pages_4.GrossMargin_Books_3.GrossMargin_Journals" xfId="46952"/>
    <cellStyle name="b_Integrated Model_BP DCF LBO_v5_7.KPI_Article_Pages_4.GrossMargin_Books_6.KPI_Issue" xfId="46953"/>
    <cellStyle name="b_Integrated Model_BP DCF LBO_v5_7.KPI_Article_Pages_4.GrossMargin_Books_BOOKCoSKPI" xfId="46954"/>
    <cellStyle name="b_Integrated Model_BP DCF LBO_v5_7.KPI_Article_Pages_4.GrossMargin_Books_BOOKCoSKPI_0.Mgmt Cockpit" xfId="46955"/>
    <cellStyle name="b_Integrated Model_BP DCF LBO_v5_7.KPI_Article_Pages_4.GrossMargin_Books_BOOKCoSKPI_1" xfId="46956"/>
    <cellStyle name="b_Integrated Model_BP DCF LBO_v5_7.KPI_Article_Pages_4.GrossMargin_Books_BOOKCoSKPI_1_3.GrossMargin_Journals" xfId="46957"/>
    <cellStyle name="b_Integrated Model_BP DCF LBO_v5_7.KPI_Article_Pages_4.GrossMargin_Books_BOOKCoSKPI_1_BOOKCoSKPI" xfId="46958"/>
    <cellStyle name="b_Integrated Model_BP DCF LBO_v5_7.KPI_Article_Pages_4.GrossMargin_Books_BOOKCoSKPI_1_BOOKCoSKPI_0.Mgmt Cockpit" xfId="46959"/>
    <cellStyle name="b_Integrated Model_BP DCF LBO_v5_7.KPI_Article_Pages_4.GrossMargin_Books_BOOKCoSKPI_1_BOOKCoSKPI_3.GrossMargin_Journals" xfId="46960"/>
    <cellStyle name="b_Integrated Model_BP DCF LBO_v5_7.KPI_Article_Pages_4.GrossMargin_Books_BOOKCoSKPI_2" xfId="46961"/>
    <cellStyle name="b_Integrated Model_BP DCF LBO_v5_7.KPI_Article_Pages_4.GrossMargin_Books_BOOKCoSKPI_2_0.Mgmt Cockpit" xfId="46962"/>
    <cellStyle name="b_Integrated Model_BP DCF LBO_v5_7.KPI_Article_Pages_4.GrossMargin_Books_BOOKCoSKPI_2_3.GrossMargin_Journals" xfId="46963"/>
    <cellStyle name="b_Integrated Model_BP DCF LBO_v5_7.KPI_Article_Pages_4.GrossMargin_Books_BOOKCoSKPI_3.GrossMargin_Journals" xfId="46964"/>
    <cellStyle name="b_Integrated Model_BP DCF LBO_v5_7.KPI_Article_Pages_4.GrossMargin_Books_BOOKCoSKPI_6.KPI_Issue" xfId="46965"/>
    <cellStyle name="b_Integrated Model_BP DCF LBO_v5_7.KPI_Article_Pages_4.GrossMargin_Books_BOOKCoSKPI_BOOKCoSKPI" xfId="46966"/>
    <cellStyle name="b_Integrated Model_BP DCF LBO_v5_7.KPI_Article_Pages_4.GrossMargin_Books_BOOKCoSKPI_BOOKCoSKPI_1" xfId="46967"/>
    <cellStyle name="b_Integrated Model_BP DCF LBO_v5_7.KPI_Article_Pages_4.GrossMargin_Books_BOOKCoSKPI_BOOKCoSKPI_1_0.Mgmt Cockpit" xfId="46968"/>
    <cellStyle name="b_Integrated Model_BP DCF LBO_v5_7.KPI_Article_Pages_4.GrossMargin_Books_BOOKCoSKPI_BOOKCoSKPI_1_3.GrossMargin_Journals" xfId="46969"/>
    <cellStyle name="b_Integrated Model_BP DCF LBO_v5_7.KPI_Article_Pages_4.GrossMargin_Books_BOOKCoSKPI_BOOKCoSKPI_3.GrossMargin_Journals" xfId="46970"/>
    <cellStyle name="b_Integrated Model_BP DCF LBO_v5_7.KPI_Article_Pages_4.GrossMargin_Books_BOOKCoSKPI_BOOKCoSKPI_BOOKCoSKPI" xfId="46971"/>
    <cellStyle name="b_Integrated Model_BP DCF LBO_v5_7.KPI_Article_Pages_4.GrossMargin_Books_BOOKCoSKPI_BOOKCoSKPI_BOOKCoSKPI_0.Mgmt Cockpit" xfId="46972"/>
    <cellStyle name="b_Integrated Model_BP DCF LBO_v5_7.KPI_Article_Pages_4.GrossMargin_Books_BOOKCoSKPI_BOOKCoSKPI_BOOKCoSKPI_3.GrossMargin_Journals" xfId="46973"/>
    <cellStyle name="b_Integrated Model_BP DCF LBO_v5_7.KPI_Article_Pages_4.GrossMargin_Books_BOOKCoSKPI_CREST_SPS_KPI" xfId="46974"/>
    <cellStyle name="b_Integrated Model_BP DCF LBO_v5_7.KPI_Article_Pages_4.GrossMargin_Books_BOOKCoSKPI_CREST_SPS_KPI_0.Mgmt Cockpit" xfId="46975"/>
    <cellStyle name="b_Integrated Model_BP DCF LBO_v5_7.KPI_Article_Pages_4.GrossMargin_Books_BOOKCoSKPI_CREST_SPS_KPI_3.GrossMargin_Journals" xfId="46976"/>
    <cellStyle name="b_Integrated Model_BP DCF LBO_v5_7.KPI_Article_Pages_4.GrossMargin_Books_BOOKCoSKPI_CREST_SPS_KPI_BOOKCoSKPI" xfId="46977"/>
    <cellStyle name="b_Integrated Model_BP DCF LBO_v5_7.KPI_Article_Pages_4.GrossMargin_Books_BOOKCoSKPI_CREST_SPS_KPI_BOOKCoSKPI_1" xfId="46978"/>
    <cellStyle name="b_Integrated Model_BP DCF LBO_v5_7.KPI_Article_Pages_4.GrossMargin_Books_BOOKCoSKPI_CREST_SPS_KPI_BOOKCoSKPI_1_0.Mgmt Cockpit" xfId="46979"/>
    <cellStyle name="b_Integrated Model_BP DCF LBO_v5_7.KPI_Article_Pages_4.GrossMargin_Books_BOOKCoSKPI_CREST_SPS_KPI_BOOKCoSKPI_1_3.GrossMargin_Journals" xfId="46980"/>
    <cellStyle name="b_Integrated Model_BP DCF LBO_v5_7.KPI_Article_Pages_4.GrossMargin_Books_BOOKCoSKPI_CREST_SPS_KPI_BOOKCoSKPI_3.GrossMargin_Journals" xfId="46981"/>
    <cellStyle name="b_Integrated Model_BP DCF LBO_v5_7.KPI_Article_Pages_4.GrossMargin_Books_BOOKCoSKPI_CREST_SPS_KPI_BOOKCoSKPI_BOOKCoSKPI" xfId="46982"/>
    <cellStyle name="b_Integrated Model_BP DCF LBO_v5_7.KPI_Article_Pages_4.GrossMargin_Books_BOOKCoSKPI_CREST_SPS_KPI_BOOKCoSKPI_BOOKCoSKPI_0.Mgmt Cockpit" xfId="46983"/>
    <cellStyle name="b_Integrated Model_BP DCF LBO_v5_7.KPI_Article_Pages_4.GrossMargin_Books_BOOKCoSKPI_CREST_SPS_KPI_BOOKCoSKPI_BOOKCoSKPI_3.GrossMargin_Journals" xfId="46984"/>
    <cellStyle name="b_Integrated Model_BP DCF LBO_v5_7.KPI_Article_Pages_4.GrossMargin_Books_BOOKCoSKPI_JOURNALCoSKPI" xfId="46985"/>
    <cellStyle name="b_Integrated Model_BP DCF LBO_v5_7.KPI_Article_Pages_4.GrossMargin_Books_BOOKCoSKPI_ProdExp_Journal_KPI" xfId="46986"/>
    <cellStyle name="b_Integrated Model_BP DCF LBO_v5_7.KPI_Article_Pages_4.GrossMargin_Books_CREST_SPS_KPI" xfId="46987"/>
    <cellStyle name="b_Integrated Model_BP DCF LBO_v5_7.KPI_Article_Pages_4.GrossMargin_Books_CREST_SPS_KPI_0.Mgmt Cockpit" xfId="46988"/>
    <cellStyle name="b_Integrated Model_BP DCF LBO_v5_7.KPI_Article_Pages_4.GrossMargin_Books_CREST_SPS_KPI_3.GrossMargin_Journals" xfId="46989"/>
    <cellStyle name="b_Integrated Model_BP DCF LBO_v5_7.KPI_Article_Pages_4.GrossMargin_Books_CREST_SPS_KPI_BOOKCoSKPI" xfId="46990"/>
    <cellStyle name="b_Integrated Model_BP DCF LBO_v5_7.KPI_Article_Pages_4.GrossMargin_Books_CREST_SPS_KPI_BOOKCoSKPI_1" xfId="46991"/>
    <cellStyle name="b_Integrated Model_BP DCF LBO_v5_7.KPI_Article_Pages_4.GrossMargin_Books_CREST_SPS_KPI_BOOKCoSKPI_1_0.Mgmt Cockpit" xfId="46992"/>
    <cellStyle name="b_Integrated Model_BP DCF LBO_v5_7.KPI_Article_Pages_4.GrossMargin_Books_CREST_SPS_KPI_BOOKCoSKPI_1_3.GrossMargin_Journals" xfId="46993"/>
    <cellStyle name="b_Integrated Model_BP DCF LBO_v5_7.KPI_Article_Pages_4.GrossMargin_Books_CREST_SPS_KPI_BOOKCoSKPI_3.GrossMargin_Journals" xfId="46994"/>
    <cellStyle name="b_Integrated Model_BP DCF LBO_v5_7.KPI_Article_Pages_4.GrossMargin_Books_CREST_SPS_KPI_BOOKCoSKPI_BOOKCoSKPI" xfId="46995"/>
    <cellStyle name="b_Integrated Model_BP DCF LBO_v5_7.KPI_Article_Pages_4.GrossMargin_Books_CREST_SPS_KPI_BOOKCoSKPI_BOOKCoSKPI_0.Mgmt Cockpit" xfId="46996"/>
    <cellStyle name="b_Integrated Model_BP DCF LBO_v5_7.KPI_Article_Pages_4.GrossMargin_Books_CREST_SPS_KPI_BOOKCoSKPI_BOOKCoSKPI_3.GrossMargin_Journals" xfId="46997"/>
    <cellStyle name="b_Integrated Model_BP DCF LBO_v5_7.KPI_Article_Pages_4.GrossMargin_Books_JOURNALCoSKPI" xfId="46998"/>
    <cellStyle name="b_Integrated Model_BP DCF LBO_v5_7.KPI_Article_Pages_4.GrossMargin_Books_ProdExp_Journal_KPI" xfId="46999"/>
    <cellStyle name="b_Integrated Model_BP DCF LBO_v5_7.KPI_Article_Pages_6.KPI_Issue" xfId="47000"/>
    <cellStyle name="b_Integrated Model_BP DCF LBO_v5_7.KPI_Article_Pages_9.KPI_Book (2)" xfId="47001"/>
    <cellStyle name="b_Integrated Model_BP DCF LBO_v5_7.KPI_Article_Pages_9.KPI_Book (2)_0.Mgmt Cockpit" xfId="47002"/>
    <cellStyle name="b_Integrated Model_BP DCF LBO_v5_7.KPI_Article_Pages_9.KPI_Book (2)_3.GrossMargin_Journals" xfId="47003"/>
    <cellStyle name="b_Integrated Model_BP DCF LBO_v5_7.KPI_Article_Pages_9.KPI_Book (2)_6.KPI_Issue" xfId="47004"/>
    <cellStyle name="b_Integrated Model_BP DCF LBO_v5_7.KPI_Article_Pages_9.KPI_Book (2)_BOOKCoSKPI" xfId="47005"/>
    <cellStyle name="b_Integrated Model_BP DCF LBO_v5_7.KPI_Article_Pages_9.KPI_Book (2)_BOOKCoSKPI_0.Mgmt Cockpit" xfId="47006"/>
    <cellStyle name="b_Integrated Model_BP DCF LBO_v5_7.KPI_Article_Pages_9.KPI_Book (2)_BOOKCoSKPI_1" xfId="47007"/>
    <cellStyle name="b_Integrated Model_BP DCF LBO_v5_7.KPI_Article_Pages_9.KPI_Book (2)_BOOKCoSKPI_1_3.GrossMargin_Journals" xfId="47008"/>
    <cellStyle name="b_Integrated Model_BP DCF LBO_v5_7.KPI_Article_Pages_9.KPI_Book (2)_BOOKCoSKPI_1_BOOKCoSKPI" xfId="47009"/>
    <cellStyle name="b_Integrated Model_BP DCF LBO_v5_7.KPI_Article_Pages_9.KPI_Book (2)_BOOKCoSKPI_1_BOOKCoSKPI_0.Mgmt Cockpit" xfId="47010"/>
    <cellStyle name="b_Integrated Model_BP DCF LBO_v5_7.KPI_Article_Pages_9.KPI_Book (2)_BOOKCoSKPI_1_BOOKCoSKPI_3.GrossMargin_Journals" xfId="47011"/>
    <cellStyle name="b_Integrated Model_BP DCF LBO_v5_7.KPI_Article_Pages_9.KPI_Book (2)_BOOKCoSKPI_2" xfId="47012"/>
    <cellStyle name="b_Integrated Model_BP DCF LBO_v5_7.KPI_Article_Pages_9.KPI_Book (2)_BOOKCoSKPI_2_0.Mgmt Cockpit" xfId="47013"/>
    <cellStyle name="b_Integrated Model_BP DCF LBO_v5_7.KPI_Article_Pages_9.KPI_Book (2)_BOOKCoSKPI_2_3.GrossMargin_Journals" xfId="47014"/>
    <cellStyle name="b_Integrated Model_BP DCF LBO_v5_7.KPI_Article_Pages_9.KPI_Book (2)_BOOKCoSKPI_3.GrossMargin_Journals" xfId="47015"/>
    <cellStyle name="b_Integrated Model_BP DCF LBO_v5_7.KPI_Article_Pages_9.KPI_Book (2)_BOOKCoSKPI_6.KPI_Issue" xfId="47016"/>
    <cellStyle name="b_Integrated Model_BP DCF LBO_v5_7.KPI_Article_Pages_9.KPI_Book (2)_BOOKCoSKPI_BOOKCoSKPI" xfId="47017"/>
    <cellStyle name="b_Integrated Model_BP DCF LBO_v5_7.KPI_Article_Pages_9.KPI_Book (2)_BOOKCoSKPI_BOOKCoSKPI_1" xfId="47018"/>
    <cellStyle name="b_Integrated Model_BP DCF LBO_v5_7.KPI_Article_Pages_9.KPI_Book (2)_BOOKCoSKPI_BOOKCoSKPI_1_0.Mgmt Cockpit" xfId="47019"/>
    <cellStyle name="b_Integrated Model_BP DCF LBO_v5_7.KPI_Article_Pages_9.KPI_Book (2)_BOOKCoSKPI_BOOKCoSKPI_1_3.GrossMargin_Journals" xfId="47020"/>
    <cellStyle name="b_Integrated Model_BP DCF LBO_v5_7.KPI_Article_Pages_9.KPI_Book (2)_BOOKCoSKPI_BOOKCoSKPI_3.GrossMargin_Journals" xfId="47021"/>
    <cellStyle name="b_Integrated Model_BP DCF LBO_v5_7.KPI_Article_Pages_9.KPI_Book (2)_BOOKCoSKPI_BOOKCoSKPI_BOOKCoSKPI" xfId="47022"/>
    <cellStyle name="b_Integrated Model_BP DCF LBO_v5_7.KPI_Article_Pages_9.KPI_Book (2)_BOOKCoSKPI_BOOKCoSKPI_BOOKCoSKPI_0.Mgmt Cockpit" xfId="47023"/>
    <cellStyle name="b_Integrated Model_BP DCF LBO_v5_7.KPI_Article_Pages_9.KPI_Book (2)_BOOKCoSKPI_BOOKCoSKPI_BOOKCoSKPI_3.GrossMargin_Journals" xfId="47024"/>
    <cellStyle name="b_Integrated Model_BP DCF LBO_v5_7.KPI_Article_Pages_9.KPI_Book (2)_BOOKCoSKPI_CREST_SPS_KPI" xfId="47025"/>
    <cellStyle name="b_Integrated Model_BP DCF LBO_v5_7.KPI_Article_Pages_9.KPI_Book (2)_BOOKCoSKPI_CREST_SPS_KPI_0.Mgmt Cockpit" xfId="47026"/>
    <cellStyle name="b_Integrated Model_BP DCF LBO_v5_7.KPI_Article_Pages_9.KPI_Book (2)_BOOKCoSKPI_CREST_SPS_KPI_3.GrossMargin_Journals" xfId="47027"/>
    <cellStyle name="b_Integrated Model_BP DCF LBO_v5_7.KPI_Article_Pages_9.KPI_Book (2)_BOOKCoSKPI_CREST_SPS_KPI_BOOKCoSKPI" xfId="47028"/>
    <cellStyle name="b_Integrated Model_BP DCF LBO_v5_7.KPI_Article_Pages_9.KPI_Book (2)_BOOKCoSKPI_CREST_SPS_KPI_BOOKCoSKPI_1" xfId="47029"/>
    <cellStyle name="b_Integrated Model_BP DCF LBO_v5_7.KPI_Article_Pages_9.KPI_Book (2)_BOOKCoSKPI_CREST_SPS_KPI_BOOKCoSKPI_1_0.Mgmt Cockpit" xfId="47030"/>
    <cellStyle name="b_Integrated Model_BP DCF LBO_v5_7.KPI_Article_Pages_9.KPI_Book (2)_BOOKCoSKPI_CREST_SPS_KPI_BOOKCoSKPI_1_3.GrossMargin_Journals" xfId="47031"/>
    <cellStyle name="b_Integrated Model_BP DCF LBO_v5_7.KPI_Article_Pages_9.KPI_Book (2)_BOOKCoSKPI_CREST_SPS_KPI_BOOKCoSKPI_3.GrossMargin_Journals" xfId="47032"/>
    <cellStyle name="b_Integrated Model_BP DCF LBO_v5_7.KPI_Article_Pages_9.KPI_Book (2)_BOOKCoSKPI_CREST_SPS_KPI_BOOKCoSKPI_BOOKCoSKPI" xfId="47033"/>
    <cellStyle name="b_Integrated Model_BP DCF LBO_v5_7.KPI_Article_Pages_9.KPI_Book (2)_BOOKCoSKPI_CREST_SPS_KPI_BOOKCoSKPI_BOOKCoSKPI_0.Mgmt Cockpit" xfId="47034"/>
    <cellStyle name="b_Integrated Model_BP DCF LBO_v5_7.KPI_Article_Pages_9.KPI_Book (2)_BOOKCoSKPI_CREST_SPS_KPI_BOOKCoSKPI_BOOKCoSKPI_3.GrossMargin_Journals" xfId="47035"/>
    <cellStyle name="b_Integrated Model_BP DCF LBO_v5_7.KPI_Article_Pages_9.KPI_Book (2)_BOOKCoSKPI_JOURNALCoSKPI" xfId="47036"/>
    <cellStyle name="b_Integrated Model_BP DCF LBO_v5_7.KPI_Article_Pages_9.KPI_Book (2)_BOOKCoSKPI_ProdExp_Journal_KPI" xfId="47037"/>
    <cellStyle name="b_Integrated Model_BP DCF LBO_v5_7.KPI_Article_Pages_9.KPI_Book (2)_CREST_SPS_KPI" xfId="47038"/>
    <cellStyle name="b_Integrated Model_BP DCF LBO_v5_7.KPI_Article_Pages_9.KPI_Book (2)_CREST_SPS_KPI_0.Mgmt Cockpit" xfId="47039"/>
    <cellStyle name="b_Integrated Model_BP DCF LBO_v5_7.KPI_Article_Pages_9.KPI_Book (2)_CREST_SPS_KPI_3.GrossMargin_Journals" xfId="47040"/>
    <cellStyle name="b_Integrated Model_BP DCF LBO_v5_7.KPI_Article_Pages_9.KPI_Book (2)_CREST_SPS_KPI_BOOKCoSKPI" xfId="47041"/>
    <cellStyle name="b_Integrated Model_BP DCF LBO_v5_7.KPI_Article_Pages_9.KPI_Book (2)_CREST_SPS_KPI_BOOKCoSKPI_1" xfId="47042"/>
    <cellStyle name="b_Integrated Model_BP DCF LBO_v5_7.KPI_Article_Pages_9.KPI_Book (2)_CREST_SPS_KPI_BOOKCoSKPI_1_0.Mgmt Cockpit" xfId="47043"/>
    <cellStyle name="b_Integrated Model_BP DCF LBO_v5_7.KPI_Article_Pages_9.KPI_Book (2)_CREST_SPS_KPI_BOOKCoSKPI_1_3.GrossMargin_Journals" xfId="47044"/>
    <cellStyle name="b_Integrated Model_BP DCF LBO_v5_7.KPI_Article_Pages_9.KPI_Book (2)_CREST_SPS_KPI_BOOKCoSKPI_3.GrossMargin_Journals" xfId="47045"/>
    <cellStyle name="b_Integrated Model_BP DCF LBO_v5_7.KPI_Article_Pages_9.KPI_Book (2)_CREST_SPS_KPI_BOOKCoSKPI_BOOKCoSKPI" xfId="47046"/>
    <cellStyle name="b_Integrated Model_BP DCF LBO_v5_7.KPI_Article_Pages_9.KPI_Book (2)_CREST_SPS_KPI_BOOKCoSKPI_BOOKCoSKPI_0.Mgmt Cockpit" xfId="47047"/>
    <cellStyle name="b_Integrated Model_BP DCF LBO_v5_7.KPI_Article_Pages_9.KPI_Book (2)_CREST_SPS_KPI_BOOKCoSKPI_BOOKCoSKPI_3.GrossMargin_Journals" xfId="47048"/>
    <cellStyle name="b_Integrated Model_BP DCF LBO_v5_7.KPI_Article_Pages_9.KPI_Book (2)_JOURNALCoSKPI" xfId="47049"/>
    <cellStyle name="b_Integrated Model_BP DCF LBO_v5_7.KPI_Article_Pages_9.KPI_Book (2)_ProdExp_Journal_KPI" xfId="47050"/>
    <cellStyle name="b_Integrated Model_BP DCF LBO_v5_7.KPI_Article_Pages_BOOKCoSKPI" xfId="47051"/>
    <cellStyle name="b_Integrated Model_BP DCF LBO_v5_7.KPI_Article_Pages_BOOKCoSKPI_0.Mgmt Cockpit" xfId="47052"/>
    <cellStyle name="b_Integrated Model_BP DCF LBO_v5_7.KPI_Article_Pages_BOOKCoSKPI_1" xfId="47053"/>
    <cellStyle name="b_Integrated Model_BP DCF LBO_v5_7.KPI_Article_Pages_BOOKCoSKPI_1_0.Mgmt Cockpit" xfId="47054"/>
    <cellStyle name="b_Integrated Model_BP DCF LBO_v5_7.KPI_Article_Pages_BOOKCoSKPI_1_3.GrossMargin_Journals" xfId="47055"/>
    <cellStyle name="b_Integrated Model_BP DCF LBO_v5_7.KPI_Article_Pages_BOOKCoSKPI_1_6.KPI_Issue" xfId="47056"/>
    <cellStyle name="b_Integrated Model_BP DCF LBO_v5_7.KPI_Article_Pages_BOOKCoSKPI_1_BOOKCoSKPI" xfId="47057"/>
    <cellStyle name="b_Integrated Model_BP DCF LBO_v5_7.KPI_Article_Pages_BOOKCoSKPI_1_BOOKCoSKPI_1" xfId="47058"/>
    <cellStyle name="b_Integrated Model_BP DCF LBO_v5_7.KPI_Article_Pages_BOOKCoSKPI_1_BOOKCoSKPI_1_0.Mgmt Cockpit" xfId="47059"/>
    <cellStyle name="b_Integrated Model_BP DCF LBO_v5_7.KPI_Article_Pages_BOOKCoSKPI_1_BOOKCoSKPI_1_3.GrossMargin_Journals" xfId="47060"/>
    <cellStyle name="b_Integrated Model_BP DCF LBO_v5_7.KPI_Article_Pages_BOOKCoSKPI_1_BOOKCoSKPI_3.GrossMargin_Journals" xfId="47061"/>
    <cellStyle name="b_Integrated Model_BP DCF LBO_v5_7.KPI_Article_Pages_BOOKCoSKPI_1_BOOKCoSKPI_BOOKCoSKPI" xfId="47062"/>
    <cellStyle name="b_Integrated Model_BP DCF LBO_v5_7.KPI_Article_Pages_BOOKCoSKPI_1_BOOKCoSKPI_BOOKCoSKPI_0.Mgmt Cockpit" xfId="47063"/>
    <cellStyle name="b_Integrated Model_BP DCF LBO_v5_7.KPI_Article_Pages_BOOKCoSKPI_1_BOOKCoSKPI_BOOKCoSKPI_3.GrossMargin_Journals" xfId="47064"/>
    <cellStyle name="b_Integrated Model_BP DCF LBO_v5_7.KPI_Article_Pages_BOOKCoSKPI_1_CREST_SPS_KPI" xfId="47065"/>
    <cellStyle name="b_Integrated Model_BP DCF LBO_v5_7.KPI_Article_Pages_BOOKCoSKPI_1_CREST_SPS_KPI_0.Mgmt Cockpit" xfId="47066"/>
    <cellStyle name="b_Integrated Model_BP DCF LBO_v5_7.KPI_Article_Pages_BOOKCoSKPI_1_CREST_SPS_KPI_3.GrossMargin_Journals" xfId="47067"/>
    <cellStyle name="b_Integrated Model_BP DCF LBO_v5_7.KPI_Article_Pages_BOOKCoSKPI_1_CREST_SPS_KPI_BOOKCoSKPI" xfId="47068"/>
    <cellStyle name="b_Integrated Model_BP DCF LBO_v5_7.KPI_Article_Pages_BOOKCoSKPI_1_CREST_SPS_KPI_BOOKCoSKPI_1" xfId="47069"/>
    <cellStyle name="b_Integrated Model_BP DCF LBO_v5_7.KPI_Article_Pages_BOOKCoSKPI_1_CREST_SPS_KPI_BOOKCoSKPI_1_0.Mgmt Cockpit" xfId="47070"/>
    <cellStyle name="b_Integrated Model_BP DCF LBO_v5_7.KPI_Article_Pages_BOOKCoSKPI_1_CREST_SPS_KPI_BOOKCoSKPI_1_3.GrossMargin_Journals" xfId="47071"/>
    <cellStyle name="b_Integrated Model_BP DCF LBO_v5_7.KPI_Article_Pages_BOOKCoSKPI_1_CREST_SPS_KPI_BOOKCoSKPI_3.GrossMargin_Journals" xfId="47072"/>
    <cellStyle name="b_Integrated Model_BP DCF LBO_v5_7.KPI_Article_Pages_BOOKCoSKPI_1_CREST_SPS_KPI_BOOKCoSKPI_BOOKCoSKPI" xfId="47073"/>
    <cellStyle name="b_Integrated Model_BP DCF LBO_v5_7.KPI_Article_Pages_BOOKCoSKPI_1_CREST_SPS_KPI_BOOKCoSKPI_BOOKCoSKPI_0.Mgmt Cockpit" xfId="47074"/>
    <cellStyle name="b_Integrated Model_BP DCF LBO_v5_7.KPI_Article_Pages_BOOKCoSKPI_1_CREST_SPS_KPI_BOOKCoSKPI_BOOKCoSKPI_3.GrossMargin_Journals" xfId="47075"/>
    <cellStyle name="b_Integrated Model_BP DCF LBO_v5_7.KPI_Article_Pages_BOOKCoSKPI_1_JOURNALCoSKPI" xfId="47076"/>
    <cellStyle name="b_Integrated Model_BP DCF LBO_v5_7.KPI_Article_Pages_BOOKCoSKPI_1_ProdExp_Journal_KPI" xfId="47077"/>
    <cellStyle name="b_Integrated Model_BP DCF LBO_v5_7.KPI_Article_Pages_BOOKCoSKPI_2" xfId="47078"/>
    <cellStyle name="b_Integrated Model_BP DCF LBO_v5_7.KPI_Article_Pages_BOOKCoSKPI_2_0.Mgmt Cockpit" xfId="47079"/>
    <cellStyle name="b_Integrated Model_BP DCF LBO_v5_7.KPI_Article_Pages_BOOKCoSKPI_2_3.GrossMargin_Journals" xfId="47080"/>
    <cellStyle name="b_Integrated Model_BP DCF LBO_v5_7.KPI_Article_Pages_BOOKCoSKPI_3.GrossMargin_Journals" xfId="47081"/>
    <cellStyle name="b_Integrated Model_BP DCF LBO_v5_7.KPI_Article_Pages_BOOKCoSKPI_6.KPI_Issue" xfId="47082"/>
    <cellStyle name="b_Integrated Model_BP DCF LBO_v5_7.KPI_Article_Pages_BOOKCoSKPI_BOOKCoSKPI" xfId="47083"/>
    <cellStyle name="b_Integrated Model_BP DCF LBO_v5_7.KPI_Article_Pages_BOOKCoSKPI_BOOKCoSKPI_0.Mgmt Cockpit" xfId="47084"/>
    <cellStyle name="b_Integrated Model_BP DCF LBO_v5_7.KPI_Article_Pages_BOOKCoSKPI_BOOKCoSKPI_1" xfId="47085"/>
    <cellStyle name="b_Integrated Model_BP DCF LBO_v5_7.KPI_Article_Pages_BOOKCoSKPI_BOOKCoSKPI_1_3.GrossMargin_Journals" xfId="47086"/>
    <cellStyle name="b_Integrated Model_BP DCF LBO_v5_7.KPI_Article_Pages_BOOKCoSKPI_BOOKCoSKPI_1_BOOKCoSKPI" xfId="47087"/>
    <cellStyle name="b_Integrated Model_BP DCF LBO_v5_7.KPI_Article_Pages_BOOKCoSKPI_BOOKCoSKPI_1_BOOKCoSKPI_0.Mgmt Cockpit" xfId="47088"/>
    <cellStyle name="b_Integrated Model_BP DCF LBO_v5_7.KPI_Article_Pages_BOOKCoSKPI_BOOKCoSKPI_1_BOOKCoSKPI_3.GrossMargin_Journals" xfId="47089"/>
    <cellStyle name="b_Integrated Model_BP DCF LBO_v5_7.KPI_Article_Pages_BOOKCoSKPI_BOOKCoSKPI_2" xfId="47090"/>
    <cellStyle name="b_Integrated Model_BP DCF LBO_v5_7.KPI_Article_Pages_BOOKCoSKPI_BOOKCoSKPI_2_0.Mgmt Cockpit" xfId="47091"/>
    <cellStyle name="b_Integrated Model_BP DCF LBO_v5_7.KPI_Article_Pages_BOOKCoSKPI_BOOKCoSKPI_2_3.GrossMargin_Journals" xfId="47092"/>
    <cellStyle name="b_Integrated Model_BP DCF LBO_v5_7.KPI_Article_Pages_BOOKCoSKPI_BOOKCoSKPI_3.GrossMargin_Journals" xfId="47093"/>
    <cellStyle name="b_Integrated Model_BP DCF LBO_v5_7.KPI_Article_Pages_BOOKCoSKPI_BOOKCoSKPI_6.KPI_Issue" xfId="47094"/>
    <cellStyle name="b_Integrated Model_BP DCF LBO_v5_7.KPI_Article_Pages_BOOKCoSKPI_BOOKCoSKPI_BOOKCoSKPI" xfId="47095"/>
    <cellStyle name="b_Integrated Model_BP DCF LBO_v5_7.KPI_Article_Pages_BOOKCoSKPI_BOOKCoSKPI_BOOKCoSKPI_1" xfId="47096"/>
    <cellStyle name="b_Integrated Model_BP DCF LBO_v5_7.KPI_Article_Pages_BOOKCoSKPI_BOOKCoSKPI_BOOKCoSKPI_1_0.Mgmt Cockpit" xfId="47097"/>
    <cellStyle name="b_Integrated Model_BP DCF LBO_v5_7.KPI_Article_Pages_BOOKCoSKPI_BOOKCoSKPI_BOOKCoSKPI_1_3.GrossMargin_Journals" xfId="47098"/>
    <cellStyle name="b_Integrated Model_BP DCF LBO_v5_7.KPI_Article_Pages_BOOKCoSKPI_BOOKCoSKPI_BOOKCoSKPI_3.GrossMargin_Journals" xfId="47099"/>
    <cellStyle name="b_Integrated Model_BP DCF LBO_v5_7.KPI_Article_Pages_BOOKCoSKPI_BOOKCoSKPI_BOOKCoSKPI_BOOKCoSKPI" xfId="47100"/>
    <cellStyle name="b_Integrated Model_BP DCF LBO_v5_7.KPI_Article_Pages_BOOKCoSKPI_BOOKCoSKPI_BOOKCoSKPI_BOOKCoSKPI_0.Mgmt Cockpit" xfId="47101"/>
    <cellStyle name="b_Integrated Model_BP DCF LBO_v5_7.KPI_Article_Pages_BOOKCoSKPI_BOOKCoSKPI_BOOKCoSKPI_BOOKCoSKPI_3.GrossMargin_Journals" xfId="47102"/>
    <cellStyle name="b_Integrated Model_BP DCF LBO_v5_7.KPI_Article_Pages_BOOKCoSKPI_BOOKCoSKPI_CREST_SPS_KPI" xfId="47103"/>
    <cellStyle name="b_Integrated Model_BP DCF LBO_v5_7.KPI_Article_Pages_BOOKCoSKPI_BOOKCoSKPI_CREST_SPS_KPI_0.Mgmt Cockpit" xfId="47104"/>
    <cellStyle name="b_Integrated Model_BP DCF LBO_v5_7.KPI_Article_Pages_BOOKCoSKPI_BOOKCoSKPI_CREST_SPS_KPI_3.GrossMargin_Journals" xfId="47105"/>
    <cellStyle name="b_Integrated Model_BP DCF LBO_v5_7.KPI_Article_Pages_BOOKCoSKPI_BOOKCoSKPI_CREST_SPS_KPI_BOOKCoSKPI" xfId="47106"/>
    <cellStyle name="b_Integrated Model_BP DCF LBO_v5_7.KPI_Article_Pages_BOOKCoSKPI_BOOKCoSKPI_CREST_SPS_KPI_BOOKCoSKPI_1" xfId="47107"/>
    <cellStyle name="b_Integrated Model_BP DCF LBO_v5_7.KPI_Article_Pages_BOOKCoSKPI_BOOKCoSKPI_CREST_SPS_KPI_BOOKCoSKPI_1_0.Mgmt Cockpit" xfId="47108"/>
    <cellStyle name="b_Integrated Model_BP DCF LBO_v5_7.KPI_Article_Pages_BOOKCoSKPI_BOOKCoSKPI_CREST_SPS_KPI_BOOKCoSKPI_1_3.GrossMargin_Journals" xfId="47109"/>
    <cellStyle name="b_Integrated Model_BP DCF LBO_v5_7.KPI_Article_Pages_BOOKCoSKPI_BOOKCoSKPI_CREST_SPS_KPI_BOOKCoSKPI_3.GrossMargin_Journals" xfId="47110"/>
    <cellStyle name="b_Integrated Model_BP DCF LBO_v5_7.KPI_Article_Pages_BOOKCoSKPI_BOOKCoSKPI_CREST_SPS_KPI_BOOKCoSKPI_BOOKCoSKPI" xfId="47111"/>
    <cellStyle name="b_Integrated Model_BP DCF LBO_v5_7.KPI_Article_Pages_BOOKCoSKPI_BOOKCoSKPI_CREST_SPS_KPI_BOOKCoSKPI_BOOKCoSKPI_0.Mgmt Cockpit" xfId="47112"/>
    <cellStyle name="b_Integrated Model_BP DCF LBO_v5_7.KPI_Article_Pages_BOOKCoSKPI_BOOKCoSKPI_CREST_SPS_KPI_BOOKCoSKPI_BOOKCoSKPI_3.GrossMargin_Journals" xfId="47113"/>
    <cellStyle name="b_Integrated Model_BP DCF LBO_v5_7.KPI_Article_Pages_BOOKCoSKPI_BOOKCoSKPI_JOURNALCoSKPI" xfId="47114"/>
    <cellStyle name="b_Integrated Model_BP DCF LBO_v5_7.KPI_Article_Pages_BOOKCoSKPI_BOOKCoSKPI_ProdExp_Journal_KPI" xfId="47115"/>
    <cellStyle name="b_Integrated Model_BP DCF LBO_v5_7.KPI_Article_Pages_BOOKCoSKPI_CREST_SPS_KPI" xfId="47116"/>
    <cellStyle name="b_Integrated Model_BP DCF LBO_v5_7.KPI_Article_Pages_BOOKCoSKPI_CREST_SPS_KPI_0.Mgmt Cockpit" xfId="47117"/>
    <cellStyle name="b_Integrated Model_BP DCF LBO_v5_7.KPI_Article_Pages_BOOKCoSKPI_CREST_SPS_KPI_3.GrossMargin_Journals" xfId="47118"/>
    <cellStyle name="b_Integrated Model_BP DCF LBO_v5_7.KPI_Article_Pages_BOOKCoSKPI_CREST_SPS_KPI_BOOKCoSKPI" xfId="47119"/>
    <cellStyle name="b_Integrated Model_BP DCF LBO_v5_7.KPI_Article_Pages_BOOKCoSKPI_CREST_SPS_KPI_BOOKCoSKPI_1" xfId="47120"/>
    <cellStyle name="b_Integrated Model_BP DCF LBO_v5_7.KPI_Article_Pages_BOOKCoSKPI_CREST_SPS_KPI_BOOKCoSKPI_1_0.Mgmt Cockpit" xfId="47121"/>
    <cellStyle name="b_Integrated Model_BP DCF LBO_v5_7.KPI_Article_Pages_BOOKCoSKPI_CREST_SPS_KPI_BOOKCoSKPI_1_3.GrossMargin_Journals" xfId="47122"/>
    <cellStyle name="b_Integrated Model_BP DCF LBO_v5_7.KPI_Article_Pages_BOOKCoSKPI_CREST_SPS_KPI_BOOKCoSKPI_3.GrossMargin_Journals" xfId="47123"/>
    <cellStyle name="b_Integrated Model_BP DCF LBO_v5_7.KPI_Article_Pages_BOOKCoSKPI_CREST_SPS_KPI_BOOKCoSKPI_BOOKCoSKPI" xfId="47124"/>
    <cellStyle name="b_Integrated Model_BP DCF LBO_v5_7.KPI_Article_Pages_BOOKCoSKPI_CREST_SPS_KPI_BOOKCoSKPI_BOOKCoSKPI_0.Mgmt Cockpit" xfId="47125"/>
    <cellStyle name="b_Integrated Model_BP DCF LBO_v5_7.KPI_Article_Pages_BOOKCoSKPI_CREST_SPS_KPI_BOOKCoSKPI_BOOKCoSKPI_3.GrossMargin_Journals" xfId="47126"/>
    <cellStyle name="b_Integrated Model_BP DCF LBO_v5_7.KPI_Article_Pages_BOOKCoSKPI_JOURNALCoSKPI" xfId="47127"/>
    <cellStyle name="b_Integrated Model_BP DCF LBO_v5_7.KPI_Article_Pages_BOOKCoSKPI_ProdExp_Journal_KPI" xfId="47128"/>
    <cellStyle name="b_Integrated Model_BP DCF LBO_v5_7.KPI_Article_Pages_CREST_SPS_KPI" xfId="47129"/>
    <cellStyle name="b_Integrated Model_BP DCF LBO_v5_7.KPI_Article_Pages_CREST_SPS_KPI_0.Mgmt Cockpit" xfId="47130"/>
    <cellStyle name="b_Integrated Model_BP DCF LBO_v5_7.KPI_Article_Pages_CREST_SPS_KPI_3.GrossMargin_Journals" xfId="47131"/>
    <cellStyle name="b_Integrated Model_BP DCF LBO_v5_7.KPI_Article_Pages_CREST_SPS_KPI_BOOKCoSKPI" xfId="47132"/>
    <cellStyle name="b_Integrated Model_BP DCF LBO_v5_7.KPI_Article_Pages_CREST_SPS_KPI_BOOKCoSKPI_1" xfId="47133"/>
    <cellStyle name="b_Integrated Model_BP DCF LBO_v5_7.KPI_Article_Pages_CREST_SPS_KPI_BOOKCoSKPI_1_0.Mgmt Cockpit" xfId="47134"/>
    <cellStyle name="b_Integrated Model_BP DCF LBO_v5_7.KPI_Article_Pages_CREST_SPS_KPI_BOOKCoSKPI_1_3.GrossMargin_Journals" xfId="47135"/>
    <cellStyle name="b_Integrated Model_BP DCF LBO_v5_7.KPI_Article_Pages_CREST_SPS_KPI_BOOKCoSKPI_3.GrossMargin_Journals" xfId="47136"/>
    <cellStyle name="b_Integrated Model_BP DCF LBO_v5_7.KPI_Article_Pages_CREST_SPS_KPI_BOOKCoSKPI_BOOKCoSKPI" xfId="47137"/>
    <cellStyle name="b_Integrated Model_BP DCF LBO_v5_7.KPI_Article_Pages_CREST_SPS_KPI_BOOKCoSKPI_BOOKCoSKPI_0.Mgmt Cockpit" xfId="47138"/>
    <cellStyle name="b_Integrated Model_BP DCF LBO_v5_7.KPI_Article_Pages_CREST_SPS_KPI_BOOKCoSKPI_BOOKCoSKPI_3.GrossMargin_Journals" xfId="47139"/>
    <cellStyle name="b_Integrated Model_BP DCF LBO_v5_7.KPI_Article_Pages_JOURNALCoSKPI" xfId="47140"/>
    <cellStyle name="b_Integrated Model_BP DCF LBO_v5_7.KPI_Article_Pages_JOURNALCoSKPI_0.Mgmt Cockpit" xfId="47141"/>
    <cellStyle name="b_Integrated Model_BP DCF LBO_v5_7.KPI_Article_Pages_JOURNALCoSKPI_1" xfId="47142"/>
    <cellStyle name="b_Integrated Model_BP DCF LBO_v5_7.KPI_Article_Pages_JOURNALCoSKPI_3.GrossMargin_Journals" xfId="47143"/>
    <cellStyle name="b_Integrated Model_BP DCF LBO_v5_7.KPI_Article_Pages_JOURNALCoSKPI_BOOKCoSKPI" xfId="47144"/>
    <cellStyle name="b_Integrated Model_BP DCF LBO_v5_7.KPI_Article_Pages_JOURNALCoSKPI_BOOKCoSKPI_3.GrossMargin_Journals" xfId="47145"/>
    <cellStyle name="b_Integrated Model_BP DCF LBO_v5_7.KPI_Article_Pages_JOURNALCoSKPI_BOOKCoSKPI_BOOKCoSKPI" xfId="47146"/>
    <cellStyle name="b_Integrated Model_BP DCF LBO_v5_7.KPI_Article_Pages_JOURNALCoSKPI_BOOKCoSKPI_BOOKCoSKPI_0.Mgmt Cockpit" xfId="47147"/>
    <cellStyle name="b_Integrated Model_BP DCF LBO_v5_7.KPI_Article_Pages_JOURNALCoSKPI_BOOKCoSKPI_BOOKCoSKPI_3.GrossMargin_Journals" xfId="47148"/>
    <cellStyle name="b_Integrated Model_BP DCF LBO_v5_7.KPI_Article_Pages_JOURNALCoSKPI_CREST_SPS_KPI" xfId="47149"/>
    <cellStyle name="b_Integrated Model_BP DCF LBO_v5_7.KPI_Article_Pages_JOURNALCoSKPI_CREST_SPS_KPI_0.Mgmt Cockpit" xfId="47150"/>
    <cellStyle name="b_Integrated Model_BP DCF LBO_v5_7.KPI_Article_Pages_JOURNALCoSKPI_CREST_SPS_KPI_3.GrossMargin_Journals" xfId="47151"/>
    <cellStyle name="b_Integrated Model_BP DCF LBO_v5_7.KPI_Article_Pages_JOURNALCoSKPI_CREST_SPS_KPI_BOOKCoSKPI" xfId="47152"/>
    <cellStyle name="b_Integrated Model_BP DCF LBO_v5_7.KPI_Article_Pages_JOURNALCoSKPI_CREST_SPS_KPI_BOOKCoSKPI_1" xfId="47153"/>
    <cellStyle name="b_Integrated Model_BP DCF LBO_v5_7.KPI_Article_Pages_JOURNALCoSKPI_CREST_SPS_KPI_BOOKCoSKPI_1_0.Mgmt Cockpit" xfId="47154"/>
    <cellStyle name="b_Integrated Model_BP DCF LBO_v5_7.KPI_Article_Pages_JOURNALCoSKPI_CREST_SPS_KPI_BOOKCoSKPI_1_3.GrossMargin_Journals" xfId="47155"/>
    <cellStyle name="b_Integrated Model_BP DCF LBO_v5_7.KPI_Article_Pages_JOURNALCoSKPI_CREST_SPS_KPI_BOOKCoSKPI_3.GrossMargin_Journals" xfId="47156"/>
    <cellStyle name="b_Integrated Model_BP DCF LBO_v5_7.KPI_Article_Pages_JOURNALCoSKPI_CREST_SPS_KPI_BOOKCoSKPI_BOOKCoSKPI" xfId="47157"/>
    <cellStyle name="b_Integrated Model_BP DCF LBO_v5_7.KPI_Article_Pages_JOURNALCoSKPI_CREST_SPS_KPI_BOOKCoSKPI_BOOKCoSKPI_0.Mgmt Cockpit" xfId="47158"/>
    <cellStyle name="b_Integrated Model_BP DCF LBO_v5_7.KPI_Article_Pages_JOURNALCoSKPI_CREST_SPS_KPI_BOOKCoSKPI_BOOKCoSKPI_3.GrossMargin_Journals" xfId="47159"/>
    <cellStyle name="b_Integrated Model_BP DCF LBO_v5_7.KPI_Article_Pages_ProdExp_Journal_KPI" xfId="47160"/>
    <cellStyle name="b_Integrated Model_BP DCF LBO_v5_9.KPI_Book (2)" xfId="47161"/>
    <cellStyle name="b_Integrated Model_BP DCF LBO_v5_9.KPI_Book (2)_0.Mgmt Cockpit" xfId="47162"/>
    <cellStyle name="b_Integrated Model_BP DCF LBO_v5_9.KPI_Book (2)_3.GrossMargin_Journals" xfId="47163"/>
    <cellStyle name="b_Integrated Model_BP DCF LBO_v5_9.KPI_Book (2)_6.KPI_Issue" xfId="47164"/>
    <cellStyle name="b_Integrated Model_BP DCF LBO_v5_9.KPI_Book (2)_BOOKCoSKPI" xfId="47165"/>
    <cellStyle name="b_Integrated Model_BP DCF LBO_v5_9.KPI_Book (2)_BOOKCoSKPI_0.Mgmt Cockpit" xfId="47166"/>
    <cellStyle name="b_Integrated Model_BP DCF LBO_v5_9.KPI_Book (2)_BOOKCoSKPI_1" xfId="47167"/>
    <cellStyle name="b_Integrated Model_BP DCF LBO_v5_9.KPI_Book (2)_BOOKCoSKPI_1_3.GrossMargin_Journals" xfId="47168"/>
    <cellStyle name="b_Integrated Model_BP DCF LBO_v5_9.KPI_Book (2)_BOOKCoSKPI_1_BOOKCoSKPI" xfId="47169"/>
    <cellStyle name="b_Integrated Model_BP DCF LBO_v5_9.KPI_Book (2)_BOOKCoSKPI_1_BOOKCoSKPI_0.Mgmt Cockpit" xfId="47170"/>
    <cellStyle name="b_Integrated Model_BP DCF LBO_v5_9.KPI_Book (2)_BOOKCoSKPI_1_BOOKCoSKPI_3.GrossMargin_Journals" xfId="47171"/>
    <cellStyle name="b_Integrated Model_BP DCF LBO_v5_9.KPI_Book (2)_BOOKCoSKPI_2" xfId="47172"/>
    <cellStyle name="b_Integrated Model_BP DCF LBO_v5_9.KPI_Book (2)_BOOKCoSKPI_2_0.Mgmt Cockpit" xfId="47173"/>
    <cellStyle name="b_Integrated Model_BP DCF LBO_v5_9.KPI_Book (2)_BOOKCoSKPI_2_3.GrossMargin_Journals" xfId="47174"/>
    <cellStyle name="b_Integrated Model_BP DCF LBO_v5_9.KPI_Book (2)_BOOKCoSKPI_3.GrossMargin_Journals" xfId="47175"/>
    <cellStyle name="b_Integrated Model_BP DCF LBO_v5_9.KPI_Book (2)_BOOKCoSKPI_6.KPI_Issue" xfId="47176"/>
    <cellStyle name="b_Integrated Model_BP DCF LBO_v5_9.KPI_Book (2)_BOOKCoSKPI_BOOKCoSKPI" xfId="47177"/>
    <cellStyle name="b_Integrated Model_BP DCF LBO_v5_9.KPI_Book (2)_BOOKCoSKPI_BOOKCoSKPI_1" xfId="47178"/>
    <cellStyle name="b_Integrated Model_BP DCF LBO_v5_9.KPI_Book (2)_BOOKCoSKPI_BOOKCoSKPI_1_0.Mgmt Cockpit" xfId="47179"/>
    <cellStyle name="b_Integrated Model_BP DCF LBO_v5_9.KPI_Book (2)_BOOKCoSKPI_BOOKCoSKPI_1_3.GrossMargin_Journals" xfId="47180"/>
    <cellStyle name="b_Integrated Model_BP DCF LBO_v5_9.KPI_Book (2)_BOOKCoSKPI_BOOKCoSKPI_3.GrossMargin_Journals" xfId="47181"/>
    <cellStyle name="b_Integrated Model_BP DCF LBO_v5_9.KPI_Book (2)_BOOKCoSKPI_BOOKCoSKPI_BOOKCoSKPI" xfId="47182"/>
    <cellStyle name="b_Integrated Model_BP DCF LBO_v5_9.KPI_Book (2)_BOOKCoSKPI_BOOKCoSKPI_BOOKCoSKPI_0.Mgmt Cockpit" xfId="47183"/>
    <cellStyle name="b_Integrated Model_BP DCF LBO_v5_9.KPI_Book (2)_BOOKCoSKPI_BOOKCoSKPI_BOOKCoSKPI_3.GrossMargin_Journals" xfId="47184"/>
    <cellStyle name="b_Integrated Model_BP DCF LBO_v5_9.KPI_Book (2)_BOOKCoSKPI_CREST_SPS_KPI" xfId="47185"/>
    <cellStyle name="b_Integrated Model_BP DCF LBO_v5_9.KPI_Book (2)_BOOKCoSKPI_CREST_SPS_KPI_0.Mgmt Cockpit" xfId="47186"/>
    <cellStyle name="b_Integrated Model_BP DCF LBO_v5_9.KPI_Book (2)_BOOKCoSKPI_CREST_SPS_KPI_3.GrossMargin_Journals" xfId="47187"/>
    <cellStyle name="b_Integrated Model_BP DCF LBO_v5_9.KPI_Book (2)_BOOKCoSKPI_CREST_SPS_KPI_BOOKCoSKPI" xfId="47188"/>
    <cellStyle name="b_Integrated Model_BP DCF LBO_v5_9.KPI_Book (2)_BOOKCoSKPI_CREST_SPS_KPI_BOOKCoSKPI_1" xfId="47189"/>
    <cellStyle name="b_Integrated Model_BP DCF LBO_v5_9.KPI_Book (2)_BOOKCoSKPI_CREST_SPS_KPI_BOOKCoSKPI_1_0.Mgmt Cockpit" xfId="47190"/>
    <cellStyle name="b_Integrated Model_BP DCF LBO_v5_9.KPI_Book (2)_BOOKCoSKPI_CREST_SPS_KPI_BOOKCoSKPI_1_3.GrossMargin_Journals" xfId="47191"/>
    <cellStyle name="b_Integrated Model_BP DCF LBO_v5_9.KPI_Book (2)_BOOKCoSKPI_CREST_SPS_KPI_BOOKCoSKPI_3.GrossMargin_Journals" xfId="47192"/>
    <cellStyle name="b_Integrated Model_BP DCF LBO_v5_9.KPI_Book (2)_BOOKCoSKPI_CREST_SPS_KPI_BOOKCoSKPI_BOOKCoSKPI" xfId="47193"/>
    <cellStyle name="b_Integrated Model_BP DCF LBO_v5_9.KPI_Book (2)_BOOKCoSKPI_CREST_SPS_KPI_BOOKCoSKPI_BOOKCoSKPI_0.Mgmt Cockpit" xfId="47194"/>
    <cellStyle name="b_Integrated Model_BP DCF LBO_v5_9.KPI_Book (2)_BOOKCoSKPI_CREST_SPS_KPI_BOOKCoSKPI_BOOKCoSKPI_3.GrossMargin_Journals" xfId="47195"/>
    <cellStyle name="b_Integrated Model_BP DCF LBO_v5_9.KPI_Book (2)_BOOKCoSKPI_JOURNALCoSKPI" xfId="47196"/>
    <cellStyle name="b_Integrated Model_BP DCF LBO_v5_9.KPI_Book (2)_BOOKCoSKPI_ProdExp_Journal_KPI" xfId="47197"/>
    <cellStyle name="b_Integrated Model_BP DCF LBO_v5_9.KPI_Book (2)_CREST_SPS_KPI" xfId="47198"/>
    <cellStyle name="b_Integrated Model_BP DCF LBO_v5_9.KPI_Book (2)_CREST_SPS_KPI_0.Mgmt Cockpit" xfId="47199"/>
    <cellStyle name="b_Integrated Model_BP DCF LBO_v5_9.KPI_Book (2)_CREST_SPS_KPI_3.GrossMargin_Journals" xfId="47200"/>
    <cellStyle name="b_Integrated Model_BP DCF LBO_v5_9.KPI_Book (2)_CREST_SPS_KPI_BOOKCoSKPI" xfId="47201"/>
    <cellStyle name="b_Integrated Model_BP DCF LBO_v5_9.KPI_Book (2)_CREST_SPS_KPI_BOOKCoSKPI_1" xfId="47202"/>
    <cellStyle name="b_Integrated Model_BP DCF LBO_v5_9.KPI_Book (2)_CREST_SPS_KPI_BOOKCoSKPI_1_0.Mgmt Cockpit" xfId="47203"/>
    <cellStyle name="b_Integrated Model_BP DCF LBO_v5_9.KPI_Book (2)_CREST_SPS_KPI_BOOKCoSKPI_1_3.GrossMargin_Journals" xfId="47204"/>
    <cellStyle name="b_Integrated Model_BP DCF LBO_v5_9.KPI_Book (2)_CREST_SPS_KPI_BOOKCoSKPI_3.GrossMargin_Journals" xfId="47205"/>
    <cellStyle name="b_Integrated Model_BP DCF LBO_v5_9.KPI_Book (2)_CREST_SPS_KPI_BOOKCoSKPI_BOOKCoSKPI" xfId="47206"/>
    <cellStyle name="b_Integrated Model_BP DCF LBO_v5_9.KPI_Book (2)_CREST_SPS_KPI_BOOKCoSKPI_BOOKCoSKPI_0.Mgmt Cockpit" xfId="47207"/>
    <cellStyle name="b_Integrated Model_BP DCF LBO_v5_9.KPI_Book (2)_CREST_SPS_KPI_BOOKCoSKPI_BOOKCoSKPI_3.GrossMargin_Journals" xfId="47208"/>
    <cellStyle name="b_Integrated Model_BP DCF LBO_v5_9.KPI_Book (2)_JOURNALCoSKPI" xfId="47209"/>
    <cellStyle name="b_Integrated Model_BP DCF LBO_v5_9.KPI_Book (2)_ProdExp_Journal_KPI" xfId="47210"/>
    <cellStyle name="b_Integrated Model_BP DCF LBO_v5_BMC sales TE" xfId="17497"/>
    <cellStyle name="b_Integrated Model_BP DCF LBO_v5_BOOKCoSKPI" xfId="47211"/>
    <cellStyle name="b_Integrated Model_BP DCF LBO_v5_BOOKCoSKPI_0.Mgmt Cockpit" xfId="47212"/>
    <cellStyle name="b_Integrated Model_BP DCF LBO_v5_BOOKCoSKPI_1" xfId="47213"/>
    <cellStyle name="b_Integrated Model_BP DCF LBO_v5_BOOKCoSKPI_1_0.Mgmt Cockpit" xfId="47214"/>
    <cellStyle name="b_Integrated Model_BP DCF LBO_v5_BOOKCoSKPI_1_3.GrossMargin_Journals" xfId="47215"/>
    <cellStyle name="b_Integrated Model_BP DCF LBO_v5_BOOKCoSKPI_1_6.KPI_Issue" xfId="47216"/>
    <cellStyle name="b_Integrated Model_BP DCF LBO_v5_BOOKCoSKPI_1_BOOKCoSKPI" xfId="47217"/>
    <cellStyle name="b_Integrated Model_BP DCF LBO_v5_BOOKCoSKPI_1_BOOKCoSKPI_1" xfId="47218"/>
    <cellStyle name="b_Integrated Model_BP DCF LBO_v5_BOOKCoSKPI_1_BOOKCoSKPI_1_0.Mgmt Cockpit" xfId="47219"/>
    <cellStyle name="b_Integrated Model_BP DCF LBO_v5_BOOKCoSKPI_1_BOOKCoSKPI_1_3.GrossMargin_Journals" xfId="47220"/>
    <cellStyle name="b_Integrated Model_BP DCF LBO_v5_BOOKCoSKPI_1_BOOKCoSKPI_3.GrossMargin_Journals" xfId="47221"/>
    <cellStyle name="b_Integrated Model_BP DCF LBO_v5_BOOKCoSKPI_1_BOOKCoSKPI_BOOKCoSKPI" xfId="47222"/>
    <cellStyle name="b_Integrated Model_BP DCF LBO_v5_BOOKCoSKPI_1_BOOKCoSKPI_BOOKCoSKPI_0.Mgmt Cockpit" xfId="47223"/>
    <cellStyle name="b_Integrated Model_BP DCF LBO_v5_BOOKCoSKPI_1_BOOKCoSKPI_BOOKCoSKPI_3.GrossMargin_Journals" xfId="47224"/>
    <cellStyle name="b_Integrated Model_BP DCF LBO_v5_BOOKCoSKPI_1_CREST_SPS_KPI" xfId="47225"/>
    <cellStyle name="b_Integrated Model_BP DCF LBO_v5_BOOKCoSKPI_1_CREST_SPS_KPI_0.Mgmt Cockpit" xfId="47226"/>
    <cellStyle name="b_Integrated Model_BP DCF LBO_v5_BOOKCoSKPI_1_CREST_SPS_KPI_3.GrossMargin_Journals" xfId="47227"/>
    <cellStyle name="b_Integrated Model_BP DCF LBO_v5_BOOKCoSKPI_1_CREST_SPS_KPI_BOOKCoSKPI" xfId="47228"/>
    <cellStyle name="b_Integrated Model_BP DCF LBO_v5_BOOKCoSKPI_1_CREST_SPS_KPI_BOOKCoSKPI_1" xfId="47229"/>
    <cellStyle name="b_Integrated Model_BP DCF LBO_v5_BOOKCoSKPI_1_CREST_SPS_KPI_BOOKCoSKPI_1_0.Mgmt Cockpit" xfId="47230"/>
    <cellStyle name="b_Integrated Model_BP DCF LBO_v5_BOOKCoSKPI_1_CREST_SPS_KPI_BOOKCoSKPI_1_3.GrossMargin_Journals" xfId="47231"/>
    <cellStyle name="b_Integrated Model_BP DCF LBO_v5_BOOKCoSKPI_1_CREST_SPS_KPI_BOOKCoSKPI_3.GrossMargin_Journals" xfId="47232"/>
    <cellStyle name="b_Integrated Model_BP DCF LBO_v5_BOOKCoSKPI_1_CREST_SPS_KPI_BOOKCoSKPI_BOOKCoSKPI" xfId="47233"/>
    <cellStyle name="b_Integrated Model_BP DCF LBO_v5_BOOKCoSKPI_1_CREST_SPS_KPI_BOOKCoSKPI_BOOKCoSKPI_0.Mgmt Cockpit" xfId="47234"/>
    <cellStyle name="b_Integrated Model_BP DCF LBO_v5_BOOKCoSKPI_1_CREST_SPS_KPI_BOOKCoSKPI_BOOKCoSKPI_3.GrossMargin_Journals" xfId="47235"/>
    <cellStyle name="b_Integrated Model_BP DCF LBO_v5_BOOKCoSKPI_1_JOURNALCoSKPI" xfId="47236"/>
    <cellStyle name="b_Integrated Model_BP DCF LBO_v5_BOOKCoSKPI_1_ProdExp_Journal_KPI" xfId="47237"/>
    <cellStyle name="b_Integrated Model_BP DCF LBO_v5_BOOKCoSKPI_2" xfId="47238"/>
    <cellStyle name="b_Integrated Model_BP DCF LBO_v5_BOOKCoSKPI_2_3.GrossMargin_Journals" xfId="47239"/>
    <cellStyle name="b_Integrated Model_BP DCF LBO_v5_BOOKCoSKPI_2_BOOKCoSKPI" xfId="47240"/>
    <cellStyle name="b_Integrated Model_BP DCF LBO_v5_BOOKCoSKPI_2_BOOKCoSKPI_0.Mgmt Cockpit" xfId="47241"/>
    <cellStyle name="b_Integrated Model_BP DCF LBO_v5_BOOKCoSKPI_2_BOOKCoSKPI_3.GrossMargin_Journals" xfId="47242"/>
    <cellStyle name="b_Integrated Model_BP DCF LBO_v5_BOOKCoSKPI_3" xfId="47243"/>
    <cellStyle name="b_Integrated Model_BP DCF LBO_v5_BOOKCoSKPI_3.GrossMargin_Journals" xfId="47244"/>
    <cellStyle name="b_Integrated Model_BP DCF LBO_v5_BOOKCoSKPI_3_0.Mgmt Cockpit" xfId="47245"/>
    <cellStyle name="b_Integrated Model_BP DCF LBO_v5_BOOKCoSKPI_3_3.GrossMargin_Journals" xfId="47246"/>
    <cellStyle name="b_Integrated Model_BP DCF LBO_v5_BOOKCoSKPI_6.KPI_Issue" xfId="47247"/>
    <cellStyle name="b_Integrated Model_BP DCF LBO_v5_BOOKCoSKPI_BOOKCoSKPI" xfId="47248"/>
    <cellStyle name="b_Integrated Model_BP DCF LBO_v5_BOOKCoSKPI_BOOKCoSKPI_0.Mgmt Cockpit" xfId="47249"/>
    <cellStyle name="b_Integrated Model_BP DCF LBO_v5_BOOKCoSKPI_BOOKCoSKPI_1" xfId="47250"/>
    <cellStyle name="b_Integrated Model_BP DCF LBO_v5_BOOKCoSKPI_BOOKCoSKPI_1_3.GrossMargin_Journals" xfId="47251"/>
    <cellStyle name="b_Integrated Model_BP DCF LBO_v5_BOOKCoSKPI_BOOKCoSKPI_1_BOOKCoSKPI" xfId="47252"/>
    <cellStyle name="b_Integrated Model_BP DCF LBO_v5_BOOKCoSKPI_BOOKCoSKPI_1_BOOKCoSKPI_0.Mgmt Cockpit" xfId="47253"/>
    <cellStyle name="b_Integrated Model_BP DCF LBO_v5_BOOKCoSKPI_BOOKCoSKPI_1_BOOKCoSKPI_3.GrossMargin_Journals" xfId="47254"/>
    <cellStyle name="b_Integrated Model_BP DCF LBO_v5_BOOKCoSKPI_BOOKCoSKPI_2" xfId="47255"/>
    <cellStyle name="b_Integrated Model_BP DCF LBO_v5_BOOKCoSKPI_BOOKCoSKPI_2_0.Mgmt Cockpit" xfId="47256"/>
    <cellStyle name="b_Integrated Model_BP DCF LBO_v5_BOOKCoSKPI_BOOKCoSKPI_2_3.GrossMargin_Journals" xfId="47257"/>
    <cellStyle name="b_Integrated Model_BP DCF LBO_v5_BOOKCoSKPI_BOOKCoSKPI_3.GrossMargin_Journals" xfId="47258"/>
    <cellStyle name="b_Integrated Model_BP DCF LBO_v5_BOOKCoSKPI_BOOKCoSKPI_6.KPI_Issue" xfId="47259"/>
    <cellStyle name="b_Integrated Model_BP DCF LBO_v5_BOOKCoSKPI_BOOKCoSKPI_BOOKCoSKPI" xfId="47260"/>
    <cellStyle name="b_Integrated Model_BP DCF LBO_v5_BOOKCoSKPI_BOOKCoSKPI_BOOKCoSKPI_1" xfId="47261"/>
    <cellStyle name="b_Integrated Model_BP DCF LBO_v5_BOOKCoSKPI_BOOKCoSKPI_BOOKCoSKPI_1_0.Mgmt Cockpit" xfId="47262"/>
    <cellStyle name="b_Integrated Model_BP DCF LBO_v5_BOOKCoSKPI_BOOKCoSKPI_BOOKCoSKPI_1_3.GrossMargin_Journals" xfId="47263"/>
    <cellStyle name="b_Integrated Model_BP DCF LBO_v5_BOOKCoSKPI_BOOKCoSKPI_BOOKCoSKPI_3.GrossMargin_Journals" xfId="47264"/>
    <cellStyle name="b_Integrated Model_BP DCF LBO_v5_BOOKCoSKPI_BOOKCoSKPI_BOOKCoSKPI_BOOKCoSKPI" xfId="47265"/>
    <cellStyle name="b_Integrated Model_BP DCF LBO_v5_BOOKCoSKPI_BOOKCoSKPI_BOOKCoSKPI_BOOKCoSKPI_0.Mgmt Cockpit" xfId="47266"/>
    <cellStyle name="b_Integrated Model_BP DCF LBO_v5_BOOKCoSKPI_BOOKCoSKPI_BOOKCoSKPI_BOOKCoSKPI_3.GrossMargin_Journals" xfId="47267"/>
    <cellStyle name="b_Integrated Model_BP DCF LBO_v5_BOOKCoSKPI_BOOKCoSKPI_CREST_SPS_KPI" xfId="47268"/>
    <cellStyle name="b_Integrated Model_BP DCF LBO_v5_BOOKCoSKPI_BOOKCoSKPI_CREST_SPS_KPI_0.Mgmt Cockpit" xfId="47269"/>
    <cellStyle name="b_Integrated Model_BP DCF LBO_v5_BOOKCoSKPI_BOOKCoSKPI_CREST_SPS_KPI_3.GrossMargin_Journals" xfId="47270"/>
    <cellStyle name="b_Integrated Model_BP DCF LBO_v5_BOOKCoSKPI_BOOKCoSKPI_CREST_SPS_KPI_BOOKCoSKPI" xfId="47271"/>
    <cellStyle name="b_Integrated Model_BP DCF LBO_v5_BOOKCoSKPI_BOOKCoSKPI_CREST_SPS_KPI_BOOKCoSKPI_1" xfId="47272"/>
    <cellStyle name="b_Integrated Model_BP DCF LBO_v5_BOOKCoSKPI_BOOKCoSKPI_CREST_SPS_KPI_BOOKCoSKPI_1_0.Mgmt Cockpit" xfId="47273"/>
    <cellStyle name="b_Integrated Model_BP DCF LBO_v5_BOOKCoSKPI_BOOKCoSKPI_CREST_SPS_KPI_BOOKCoSKPI_1_3.GrossMargin_Journals" xfId="47274"/>
    <cellStyle name="b_Integrated Model_BP DCF LBO_v5_BOOKCoSKPI_BOOKCoSKPI_CREST_SPS_KPI_BOOKCoSKPI_3.GrossMargin_Journals" xfId="47275"/>
    <cellStyle name="b_Integrated Model_BP DCF LBO_v5_BOOKCoSKPI_BOOKCoSKPI_CREST_SPS_KPI_BOOKCoSKPI_BOOKCoSKPI" xfId="47276"/>
    <cellStyle name="b_Integrated Model_BP DCF LBO_v5_BOOKCoSKPI_BOOKCoSKPI_CREST_SPS_KPI_BOOKCoSKPI_BOOKCoSKPI_0.Mgmt Cockpit" xfId="47277"/>
    <cellStyle name="b_Integrated Model_BP DCF LBO_v5_BOOKCoSKPI_BOOKCoSKPI_CREST_SPS_KPI_BOOKCoSKPI_BOOKCoSKPI_3.GrossMargin_Journals" xfId="47278"/>
    <cellStyle name="b_Integrated Model_BP DCF LBO_v5_BOOKCoSKPI_BOOKCoSKPI_JOURNALCoSKPI" xfId="47279"/>
    <cellStyle name="b_Integrated Model_BP DCF LBO_v5_BOOKCoSKPI_BOOKCoSKPI_ProdExp_Journal_KPI" xfId="47280"/>
    <cellStyle name="b_Integrated Model_BP DCF LBO_v5_BOOKCoSKPI_CREST_SPS_KPI" xfId="47281"/>
    <cellStyle name="b_Integrated Model_BP DCF LBO_v5_BOOKCoSKPI_CREST_SPS_KPI_0.Mgmt Cockpit" xfId="47282"/>
    <cellStyle name="b_Integrated Model_BP DCF LBO_v5_BOOKCoSKPI_CREST_SPS_KPI_3.GrossMargin_Journals" xfId="47283"/>
    <cellStyle name="b_Integrated Model_BP DCF LBO_v5_BOOKCoSKPI_CREST_SPS_KPI_BOOKCoSKPI" xfId="47284"/>
    <cellStyle name="b_Integrated Model_BP DCF LBO_v5_BOOKCoSKPI_CREST_SPS_KPI_BOOKCoSKPI_1" xfId="47285"/>
    <cellStyle name="b_Integrated Model_BP DCF LBO_v5_BOOKCoSKPI_CREST_SPS_KPI_BOOKCoSKPI_1_0.Mgmt Cockpit" xfId="47286"/>
    <cellStyle name="b_Integrated Model_BP DCF LBO_v5_BOOKCoSKPI_CREST_SPS_KPI_BOOKCoSKPI_1_3.GrossMargin_Journals" xfId="47287"/>
    <cellStyle name="b_Integrated Model_BP DCF LBO_v5_BOOKCoSKPI_CREST_SPS_KPI_BOOKCoSKPI_3.GrossMargin_Journals" xfId="47288"/>
    <cellStyle name="b_Integrated Model_BP DCF LBO_v5_BOOKCoSKPI_CREST_SPS_KPI_BOOKCoSKPI_BOOKCoSKPI" xfId="47289"/>
    <cellStyle name="b_Integrated Model_BP DCF LBO_v5_BOOKCoSKPI_CREST_SPS_KPI_BOOKCoSKPI_BOOKCoSKPI_0.Mgmt Cockpit" xfId="47290"/>
    <cellStyle name="b_Integrated Model_BP DCF LBO_v5_BOOKCoSKPI_CREST_SPS_KPI_BOOKCoSKPI_BOOKCoSKPI_3.GrossMargin_Journals" xfId="47291"/>
    <cellStyle name="b_Integrated Model_BP DCF LBO_v5_BOOKCoSKPI_JOURNALCoSKPI" xfId="47292"/>
    <cellStyle name="b_Integrated Model_BP DCF LBO_v5_BOOKCoSKPI_ProdExp_Journal_KPI" xfId="47293"/>
    <cellStyle name="b_Integrated Model_BP DCF LBO_v5_CREST_SPS_KPI" xfId="47294"/>
    <cellStyle name="b_Integrated Model_BP DCF LBO_v5_CREST_SPS_KPI_0.Mgmt Cockpit" xfId="47295"/>
    <cellStyle name="b_Integrated Model_BP DCF LBO_v5_CREST_SPS_KPI_3.GrossMargin_Journals" xfId="47296"/>
    <cellStyle name="b_Integrated Model_BP DCF LBO_v5_CREST_SPS_KPI_BOOKCoSKPI" xfId="47297"/>
    <cellStyle name="b_Integrated Model_BP DCF LBO_v5_CREST_SPS_KPI_BOOKCoSKPI_1" xfId="47298"/>
    <cellStyle name="b_Integrated Model_BP DCF LBO_v5_CREST_SPS_KPI_BOOKCoSKPI_1_0.Mgmt Cockpit" xfId="47299"/>
    <cellStyle name="b_Integrated Model_BP DCF LBO_v5_CREST_SPS_KPI_BOOKCoSKPI_1_3.GrossMargin_Journals" xfId="47300"/>
    <cellStyle name="b_Integrated Model_BP DCF LBO_v5_CREST_SPS_KPI_BOOKCoSKPI_3.GrossMargin_Journals" xfId="47301"/>
    <cellStyle name="b_Integrated Model_BP DCF LBO_v5_CREST_SPS_KPI_BOOKCoSKPI_BOOKCoSKPI" xfId="47302"/>
    <cellStyle name="b_Integrated Model_BP DCF LBO_v5_CREST_SPS_KPI_BOOKCoSKPI_BOOKCoSKPI_0.Mgmt Cockpit" xfId="47303"/>
    <cellStyle name="b_Integrated Model_BP DCF LBO_v5_CREST_SPS_KPI_BOOKCoSKPI_BOOKCoSKPI_3.GrossMargin_Journals" xfId="47304"/>
    <cellStyle name="b_Integrated Model_BP DCF LBO_v5_Data" xfId="17498"/>
    <cellStyle name="b_Integrated Model_BP DCF LBO_v5_Data_Structure" xfId="17499"/>
    <cellStyle name="b_Integrated Model_BP DCF LBO_v5_Data_structure_1" xfId="17500"/>
    <cellStyle name="b_Integrated Model_BP DCF LBO_v5_Data_Structure_structure" xfId="17501"/>
    <cellStyle name="b_Integrated Model_BP DCF LBO_v5_JOURNALCoSKPI" xfId="47305"/>
    <cellStyle name="b_Integrated Model_BP DCF LBO_v5_JOURNALCoSKPI_0.Mgmt Cockpit" xfId="47306"/>
    <cellStyle name="b_Integrated Model_BP DCF LBO_v5_JOURNALCoSKPI_1" xfId="47307"/>
    <cellStyle name="b_Integrated Model_BP DCF LBO_v5_JOURNALCoSKPI_3.GrossMargin_Journals" xfId="47308"/>
    <cellStyle name="b_Integrated Model_BP DCF LBO_v5_JOURNALCoSKPI_BOOKCoSKPI" xfId="47309"/>
    <cellStyle name="b_Integrated Model_BP DCF LBO_v5_JOURNALCoSKPI_BOOKCoSKPI_3.GrossMargin_Journals" xfId="47310"/>
    <cellStyle name="b_Integrated Model_BP DCF LBO_v5_JOURNALCoSKPI_BOOKCoSKPI_BOOKCoSKPI" xfId="47311"/>
    <cellStyle name="b_Integrated Model_BP DCF LBO_v5_JOURNALCoSKPI_BOOKCoSKPI_BOOKCoSKPI_0.Mgmt Cockpit" xfId="47312"/>
    <cellStyle name="b_Integrated Model_BP DCF LBO_v5_JOURNALCoSKPI_BOOKCoSKPI_BOOKCoSKPI_3.GrossMargin_Journals" xfId="47313"/>
    <cellStyle name="b_Integrated Model_BP DCF LBO_v5_JOURNALCoSKPI_CREST_SPS_KPI" xfId="47314"/>
    <cellStyle name="b_Integrated Model_BP DCF LBO_v5_JOURNALCoSKPI_CREST_SPS_KPI_0.Mgmt Cockpit" xfId="47315"/>
    <cellStyle name="b_Integrated Model_BP DCF LBO_v5_JOURNALCoSKPI_CREST_SPS_KPI_3.GrossMargin_Journals" xfId="47316"/>
    <cellStyle name="b_Integrated Model_BP DCF LBO_v5_JOURNALCoSKPI_CREST_SPS_KPI_BOOKCoSKPI" xfId="47317"/>
    <cellStyle name="b_Integrated Model_BP DCF LBO_v5_JOURNALCoSKPI_CREST_SPS_KPI_BOOKCoSKPI_1" xfId="47318"/>
    <cellStyle name="b_Integrated Model_BP DCF LBO_v5_JOURNALCoSKPI_CREST_SPS_KPI_BOOKCoSKPI_1_0.Mgmt Cockpit" xfId="47319"/>
    <cellStyle name="b_Integrated Model_BP DCF LBO_v5_JOURNALCoSKPI_CREST_SPS_KPI_BOOKCoSKPI_1_3.GrossMargin_Journals" xfId="47320"/>
    <cellStyle name="b_Integrated Model_BP DCF LBO_v5_JOURNALCoSKPI_CREST_SPS_KPI_BOOKCoSKPI_3.GrossMargin_Journals" xfId="47321"/>
    <cellStyle name="b_Integrated Model_BP DCF LBO_v5_JOURNALCoSKPI_CREST_SPS_KPI_BOOKCoSKPI_BOOKCoSKPI" xfId="47322"/>
    <cellStyle name="b_Integrated Model_BP DCF LBO_v5_JOURNALCoSKPI_CREST_SPS_KPI_BOOKCoSKPI_BOOKCoSKPI_0.Mgmt Cockpit" xfId="47323"/>
    <cellStyle name="b_Integrated Model_BP DCF LBO_v5_JOURNALCoSKPI_CREST_SPS_KPI_BOOKCoSKPI_BOOKCoSKPI_3.GrossMargin_Journals" xfId="47324"/>
    <cellStyle name="b_Integrated Model_BP DCF LBO_v5_MSOA PE" xfId="17502"/>
    <cellStyle name="b_Integrated Model_BP DCF LBO_v5_Open Acces" xfId="17503"/>
    <cellStyle name="b_Integrated Model_BP DCF LBO_v5_ProdExp_Journal_KPI" xfId="47325"/>
    <cellStyle name="b_Integrated Model_BP DCF LBO_v5_Structure" xfId="17504"/>
    <cellStyle name="b_Integrated Model_BP DCF LBO_v5_Structure_1" xfId="17505"/>
    <cellStyle name="b_Integrated Model_BP DCF LBO_v5_Structure_1_structure" xfId="17506"/>
    <cellStyle name="b_Integrated Model_BP DCF LBO_v5_structure_2" xfId="17507"/>
    <cellStyle name="b_Integrated Model_BP DCF LBO_v5_Structure_Structure" xfId="17508"/>
    <cellStyle name="b_Integrated Model_BP DCF LBO_v5_Structure_structure_1" xfId="17509"/>
    <cellStyle name="b_Integrated Model_BP DCF LBO_v5_Structure_Structure_structure" xfId="17510"/>
    <cellStyle name="b_JOURNALCoSKPI" xfId="47326"/>
    <cellStyle name="b_JOURNALCoSKPI_0.Mgmt Cockpit" xfId="47327"/>
    <cellStyle name="b_JOURNALCoSKPI_1" xfId="47328"/>
    <cellStyle name="b_JOURNALCoSKPI_3.GrossMargin_Journals" xfId="47329"/>
    <cellStyle name="b_JOURNALCoSKPI_BOOKCoSKPI" xfId="47330"/>
    <cellStyle name="b_JOURNALCoSKPI_BOOKCoSKPI_3.GrossMargin_Journals" xfId="47331"/>
    <cellStyle name="b_JOURNALCoSKPI_BOOKCoSKPI_BOOKCoSKPI" xfId="47332"/>
    <cellStyle name="b_JOURNALCoSKPI_BOOKCoSKPI_BOOKCoSKPI_0.Mgmt Cockpit" xfId="47333"/>
    <cellStyle name="b_JOURNALCoSKPI_BOOKCoSKPI_BOOKCoSKPI_3.GrossMargin_Journals" xfId="47334"/>
    <cellStyle name="b_JOURNALCoSKPI_CREST_SPS_KPI" xfId="47335"/>
    <cellStyle name="b_JOURNALCoSKPI_CREST_SPS_KPI_0.Mgmt Cockpit" xfId="47336"/>
    <cellStyle name="b_JOURNALCoSKPI_CREST_SPS_KPI_3.GrossMargin_Journals" xfId="47337"/>
    <cellStyle name="b_JOURNALCoSKPI_CREST_SPS_KPI_BOOKCoSKPI" xfId="47338"/>
    <cellStyle name="b_JOURNALCoSKPI_CREST_SPS_KPI_BOOKCoSKPI_1" xfId="47339"/>
    <cellStyle name="b_JOURNALCoSKPI_CREST_SPS_KPI_BOOKCoSKPI_1_0.Mgmt Cockpit" xfId="47340"/>
    <cellStyle name="b_JOURNALCoSKPI_CREST_SPS_KPI_BOOKCoSKPI_1_3.GrossMargin_Journals" xfId="47341"/>
    <cellStyle name="b_JOURNALCoSKPI_CREST_SPS_KPI_BOOKCoSKPI_3.GrossMargin_Journals" xfId="47342"/>
    <cellStyle name="b_JOURNALCoSKPI_CREST_SPS_KPI_BOOKCoSKPI_BOOKCoSKPI" xfId="47343"/>
    <cellStyle name="b_JOURNALCoSKPI_CREST_SPS_KPI_BOOKCoSKPI_BOOKCoSKPI_0.Mgmt Cockpit" xfId="47344"/>
    <cellStyle name="b_JOURNALCoSKPI_CREST_SPS_KPI_BOOKCoSKPI_BOOKCoSKPI_3.GrossMargin_Journals" xfId="47345"/>
    <cellStyle name="b_MSOA PE" xfId="17511"/>
    <cellStyle name="b_Open Acces" xfId="17512"/>
    <cellStyle name="b_page" xfId="17513"/>
    <cellStyle name="b_page_0.Mgmt Cockpit" xfId="47346"/>
    <cellStyle name="b_page_10. eBook Usage" xfId="47347"/>
    <cellStyle name="b_page_10. eBook Usage_0.Mgmt Cockpit" xfId="47348"/>
    <cellStyle name="b_page_10. eBook Usage_2a. IiC - CAPEX" xfId="47349"/>
    <cellStyle name="b_page_10. eBook Usage_3. FTE PeKo" xfId="47350"/>
    <cellStyle name="b_page_10. eBook Usage_3.GrossMargin_Journals" xfId="47351"/>
    <cellStyle name="b_page_10. eBook Usage_6.KPI_Issue" xfId="47352"/>
    <cellStyle name="b_page_10. eBook Usage_BOOKCoSKPI" xfId="47353"/>
    <cellStyle name="b_page_10. eBook Usage_BOOKCoSKPI_3.GrossMargin_Journals" xfId="47354"/>
    <cellStyle name="b_page_10. eBook Usage_BOOKCoSKPI_BOOKCoSKPI" xfId="47355"/>
    <cellStyle name="b_page_10. eBook Usage_BOOKCoSKPI_BOOKCoSKPI_0.Mgmt Cockpit" xfId="47356"/>
    <cellStyle name="b_page_10. eBook Usage_BOOKCoSKPI_BOOKCoSKPI_3.GrossMargin_Journals" xfId="47357"/>
    <cellStyle name="b_page_10. eBook Usage_CREST_SPS_KPI" xfId="47358"/>
    <cellStyle name="b_page_10. eBook Usage_CREST_SPS_KPI_0.Mgmt Cockpit" xfId="47359"/>
    <cellStyle name="b_page_10. eBook Usage_CREST_SPS_KPI_3.GrossMargin_Journals" xfId="47360"/>
    <cellStyle name="b_page_10. eBook Usage_CREST_SPS_KPI_BOOKCoSKPI" xfId="47361"/>
    <cellStyle name="b_page_10. eBook Usage_CREST_SPS_KPI_BOOKCoSKPI_1" xfId="47362"/>
    <cellStyle name="b_page_10. eBook Usage_CREST_SPS_KPI_BOOKCoSKPI_1_0.Mgmt Cockpit" xfId="47363"/>
    <cellStyle name="b_page_10. eBook Usage_CREST_SPS_KPI_BOOKCoSKPI_1_3.GrossMargin_Journals" xfId="47364"/>
    <cellStyle name="b_page_10. eBook Usage_CREST_SPS_KPI_BOOKCoSKPI_3.GrossMargin_Journals" xfId="47365"/>
    <cellStyle name="b_page_10. eBook Usage_CREST_SPS_KPI_BOOKCoSKPI_BOOKCoSKPI" xfId="47366"/>
    <cellStyle name="b_page_10. eBook Usage_CREST_SPS_KPI_BOOKCoSKPI_BOOKCoSKPI_0.Mgmt Cockpit" xfId="47367"/>
    <cellStyle name="b_page_10. eBook Usage_CREST_SPS_KPI_BOOKCoSKPI_BOOKCoSKPI_3.GrossMargin_Journals" xfId="47368"/>
    <cellStyle name="b_page_10. eBook Usage_JOURNALCoSKPI" xfId="47369"/>
    <cellStyle name="b_page_2.p&amp;l- Global" xfId="47370"/>
    <cellStyle name="b_page_2.p&amp;l- Global_0.Mgmt Cockpit" xfId="47371"/>
    <cellStyle name="b_page_2.p&amp;l- Global_3.GrossMargin_Journals" xfId="47372"/>
    <cellStyle name="b_page_2.p&amp;l- Global_6.KPI_Issue" xfId="47373"/>
    <cellStyle name="b_page_2.p&amp;l- Global_BOOKCoSKPI" xfId="47374"/>
    <cellStyle name="b_page_2.p&amp;l- Global_BOOKCoSKPI_1" xfId="47375"/>
    <cellStyle name="b_page_2.p&amp;l- Global_BOOKCoSKPI_1_0.Mgmt Cockpit" xfId="47376"/>
    <cellStyle name="b_page_2.p&amp;l- Global_BOOKCoSKPI_1_3.GrossMargin_Journals" xfId="47377"/>
    <cellStyle name="b_page_2.p&amp;l- Global_BOOKCoSKPI_3.GrossMargin_Journals" xfId="47378"/>
    <cellStyle name="b_page_2.p&amp;l- Global_BOOKCoSKPI_BOOKCoSKPI" xfId="47379"/>
    <cellStyle name="b_page_2.p&amp;l- Global_BOOKCoSKPI_BOOKCoSKPI_0.Mgmt Cockpit" xfId="47380"/>
    <cellStyle name="b_page_2.p&amp;l- Global_BOOKCoSKPI_BOOKCoSKPI_3.GrossMargin_Journals" xfId="47381"/>
    <cellStyle name="b_page_2.p&amp;l- Global_CREST_SPS_KPI" xfId="47382"/>
    <cellStyle name="b_page_2.p&amp;l- Global_CREST_SPS_KPI_0.Mgmt Cockpit" xfId="47383"/>
    <cellStyle name="b_page_2.p&amp;l- Global_CREST_SPS_KPI_3.GrossMargin_Journals" xfId="47384"/>
    <cellStyle name="b_page_2.p&amp;l- Global_CREST_SPS_KPI_BOOKCoSKPI" xfId="47385"/>
    <cellStyle name="b_page_2.p&amp;l- Global_CREST_SPS_KPI_BOOKCoSKPI_1" xfId="47386"/>
    <cellStyle name="b_page_2.p&amp;l- Global_CREST_SPS_KPI_BOOKCoSKPI_1_0.Mgmt Cockpit" xfId="47387"/>
    <cellStyle name="b_page_2.p&amp;l- Global_CREST_SPS_KPI_BOOKCoSKPI_1_3.GrossMargin_Journals" xfId="47388"/>
    <cellStyle name="b_page_2.p&amp;l- Global_CREST_SPS_KPI_BOOKCoSKPI_3.GrossMargin_Journals" xfId="47389"/>
    <cellStyle name="b_page_2.p&amp;l- Global_CREST_SPS_KPI_BOOKCoSKPI_BOOKCoSKPI" xfId="47390"/>
    <cellStyle name="b_page_2.p&amp;l- Global_CREST_SPS_KPI_BOOKCoSKPI_BOOKCoSKPI_0.Mgmt Cockpit" xfId="47391"/>
    <cellStyle name="b_page_2.p&amp;l- Global_CREST_SPS_KPI_BOOKCoSKPI_BOOKCoSKPI_3.GrossMargin_Journals" xfId="47392"/>
    <cellStyle name="b_page_2.p&amp;l- Global_JOURNALCoSKPI" xfId="47393"/>
    <cellStyle name="b_page_2.p&amp;l- Global_ProdExp_Journal_KPI" xfId="47394"/>
    <cellStyle name="b_page_2a. IiC - CAPEX" xfId="47395"/>
    <cellStyle name="b_page_2a.IiC - CAPEX" xfId="47396"/>
    <cellStyle name="b_page_2a.IiC - CAPEX_3.GrossMargin_Journals" xfId="47397"/>
    <cellStyle name="b_page_2a.IiC - CAPEX_6.KPI_Issue" xfId="47398"/>
    <cellStyle name="b_page_2a.IiC - CAPEX_BOOKCoSKPI" xfId="47399"/>
    <cellStyle name="b_page_2a.IiC - CAPEX_BOOKCoSKPI_0.Mgmt Cockpit" xfId="47400"/>
    <cellStyle name="b_page_2a.IiC - CAPEX_BOOKCoSKPI_1" xfId="47401"/>
    <cellStyle name="b_page_2a.IiC - CAPEX_BOOKCoSKPI_1_0.Mgmt Cockpit" xfId="47402"/>
    <cellStyle name="b_page_2a.IiC - CAPEX_BOOKCoSKPI_1_3.GrossMargin_Journals" xfId="47403"/>
    <cellStyle name="b_page_2a.IiC - CAPEX_BOOKCoSKPI_3.GrossMargin_Journals" xfId="47404"/>
    <cellStyle name="b_page_2a.IiC - CAPEX_BOOKCoSKPI_6.KPI_Issue" xfId="47405"/>
    <cellStyle name="b_page_2a.IiC - CAPEX_BOOKCoSKPI_BOOKCoSKPI" xfId="47406"/>
    <cellStyle name="b_page_2a.IiC - CAPEX_BOOKCoSKPI_BOOKCoSKPI_1" xfId="47407"/>
    <cellStyle name="b_page_2a.IiC - CAPEX_BOOKCoSKPI_BOOKCoSKPI_1_0.Mgmt Cockpit" xfId="47408"/>
    <cellStyle name="b_page_2a.IiC - CAPEX_BOOKCoSKPI_BOOKCoSKPI_1_3.GrossMargin_Journals" xfId="47409"/>
    <cellStyle name="b_page_2a.IiC - CAPEX_BOOKCoSKPI_BOOKCoSKPI_3.GrossMargin_Journals" xfId="47410"/>
    <cellStyle name="b_page_2a.IiC - CAPEX_BOOKCoSKPI_BOOKCoSKPI_BOOKCoSKPI" xfId="47411"/>
    <cellStyle name="b_page_2a.IiC - CAPEX_BOOKCoSKPI_BOOKCoSKPI_BOOKCoSKPI_0.Mgmt Cockpit" xfId="47412"/>
    <cellStyle name="b_page_2a.IiC - CAPEX_BOOKCoSKPI_BOOKCoSKPI_BOOKCoSKPI_3.GrossMargin_Journals" xfId="47413"/>
    <cellStyle name="b_page_2a.IiC - CAPEX_BOOKCoSKPI_CREST_SPS_KPI" xfId="47414"/>
    <cellStyle name="b_page_2a.IiC - CAPEX_BOOKCoSKPI_CREST_SPS_KPI_0.Mgmt Cockpit" xfId="47415"/>
    <cellStyle name="b_page_2a.IiC - CAPEX_BOOKCoSKPI_CREST_SPS_KPI_3.GrossMargin_Journals" xfId="47416"/>
    <cellStyle name="b_page_2a.IiC - CAPEX_BOOKCoSKPI_CREST_SPS_KPI_BOOKCoSKPI" xfId="47417"/>
    <cellStyle name="b_page_2a.IiC - CAPEX_BOOKCoSKPI_CREST_SPS_KPI_BOOKCoSKPI_1" xfId="47418"/>
    <cellStyle name="b_page_2a.IiC - CAPEX_BOOKCoSKPI_CREST_SPS_KPI_BOOKCoSKPI_1_0.Mgmt Cockpit" xfId="47419"/>
    <cellStyle name="b_page_2a.IiC - CAPEX_BOOKCoSKPI_CREST_SPS_KPI_BOOKCoSKPI_1_3.GrossMargin_Journals" xfId="47420"/>
    <cellStyle name="b_page_2a.IiC - CAPEX_BOOKCoSKPI_CREST_SPS_KPI_BOOKCoSKPI_3.GrossMargin_Journals" xfId="47421"/>
    <cellStyle name="b_page_2a.IiC - CAPEX_BOOKCoSKPI_CREST_SPS_KPI_BOOKCoSKPI_BOOKCoSKPI" xfId="47422"/>
    <cellStyle name="b_page_2a.IiC - CAPEX_BOOKCoSKPI_CREST_SPS_KPI_BOOKCoSKPI_BOOKCoSKPI_0.Mgmt Cockpit" xfId="47423"/>
    <cellStyle name="b_page_2a.IiC - CAPEX_BOOKCoSKPI_CREST_SPS_KPI_BOOKCoSKPI_BOOKCoSKPI_3.GrossMargin_Journals" xfId="47424"/>
    <cellStyle name="b_page_2a.IiC - CAPEX_BOOKCoSKPI_JOURNALCoSKPI" xfId="47425"/>
    <cellStyle name="b_page_2a.IiC - CAPEX_BOOKCoSKPI_ProdExp_Journal_KPI" xfId="47426"/>
    <cellStyle name="b_page_2a.IiC - CAPEX_CREST_SPS_KPI" xfId="47427"/>
    <cellStyle name="b_page_2a.IiC - CAPEX_CREST_SPS_KPI_0.Mgmt Cockpit" xfId="47428"/>
    <cellStyle name="b_page_2a.IiC - CAPEX_CREST_SPS_KPI_3.GrossMargin_Journals" xfId="47429"/>
    <cellStyle name="b_page_2a.IiC - CAPEX_CREST_SPS_KPI_BOOKCoSKPI" xfId="47430"/>
    <cellStyle name="b_page_2a.IiC - CAPEX_CREST_SPS_KPI_BOOKCoSKPI_1" xfId="47431"/>
    <cellStyle name="b_page_2a.IiC - CAPEX_CREST_SPS_KPI_BOOKCoSKPI_1_0.Mgmt Cockpit" xfId="47432"/>
    <cellStyle name="b_page_2a.IiC - CAPEX_CREST_SPS_KPI_BOOKCoSKPI_1_3.GrossMargin_Journals" xfId="47433"/>
    <cellStyle name="b_page_2a.IiC - CAPEX_CREST_SPS_KPI_BOOKCoSKPI_3.GrossMargin_Journals" xfId="47434"/>
    <cellStyle name="b_page_2a.IiC - CAPEX_CREST_SPS_KPI_BOOKCoSKPI_BOOKCoSKPI" xfId="47435"/>
    <cellStyle name="b_page_2a.IiC - CAPEX_CREST_SPS_KPI_BOOKCoSKPI_BOOKCoSKPI_0.Mgmt Cockpit" xfId="47436"/>
    <cellStyle name="b_page_2a.IiC - CAPEX_CREST_SPS_KPI_BOOKCoSKPI_BOOKCoSKPI_3.GrossMargin_Journals" xfId="47437"/>
    <cellStyle name="b_page_2a.IiC - CAPEX_JOURNALCoSKPI" xfId="47438"/>
    <cellStyle name="b_page_2a.IiC - CAPEX_ProdExp_Journal_KPI" xfId="47439"/>
    <cellStyle name="b_page_3. FTE PeKo" xfId="47440"/>
    <cellStyle name="b_page_3.GrossMargin_Journals" xfId="47441"/>
    <cellStyle name="b_page_4.GrossMargin_Books" xfId="47442"/>
    <cellStyle name="b_page_4.GrossMargin_Books_0.Mgmt Cockpit" xfId="47443"/>
    <cellStyle name="b_page_4.GrossMargin_Books_3.GrossMargin_Journals" xfId="47444"/>
    <cellStyle name="b_page_4.GrossMargin_Books_6.KPI_Issue" xfId="47445"/>
    <cellStyle name="b_page_4.GrossMargin_Books_BOOKCoSKPI" xfId="47446"/>
    <cellStyle name="b_page_4.GrossMargin_Books_BOOKCoSKPI_0.Mgmt Cockpit" xfId="47447"/>
    <cellStyle name="b_page_4.GrossMargin_Books_BOOKCoSKPI_1" xfId="47448"/>
    <cellStyle name="b_page_4.GrossMargin_Books_BOOKCoSKPI_1_3.GrossMargin_Journals" xfId="47449"/>
    <cellStyle name="b_page_4.GrossMargin_Books_BOOKCoSKPI_1_BOOKCoSKPI" xfId="47450"/>
    <cellStyle name="b_page_4.GrossMargin_Books_BOOKCoSKPI_1_BOOKCoSKPI_0.Mgmt Cockpit" xfId="47451"/>
    <cellStyle name="b_page_4.GrossMargin_Books_BOOKCoSKPI_1_BOOKCoSKPI_3.GrossMargin_Journals" xfId="47452"/>
    <cellStyle name="b_page_4.GrossMargin_Books_BOOKCoSKPI_2" xfId="47453"/>
    <cellStyle name="b_page_4.GrossMargin_Books_BOOKCoSKPI_2_0.Mgmt Cockpit" xfId="47454"/>
    <cellStyle name="b_page_4.GrossMargin_Books_BOOKCoSKPI_2_3.GrossMargin_Journals" xfId="47455"/>
    <cellStyle name="b_page_4.GrossMargin_Books_BOOKCoSKPI_3.GrossMargin_Journals" xfId="47456"/>
    <cellStyle name="b_page_4.GrossMargin_Books_BOOKCoSKPI_6.KPI_Issue" xfId="47457"/>
    <cellStyle name="b_page_4.GrossMargin_Books_BOOKCoSKPI_BOOKCoSKPI" xfId="47458"/>
    <cellStyle name="b_page_4.GrossMargin_Books_BOOKCoSKPI_BOOKCoSKPI_1" xfId="47459"/>
    <cellStyle name="b_page_4.GrossMargin_Books_BOOKCoSKPI_BOOKCoSKPI_1_0.Mgmt Cockpit" xfId="47460"/>
    <cellStyle name="b_page_4.GrossMargin_Books_BOOKCoSKPI_BOOKCoSKPI_1_3.GrossMargin_Journals" xfId="47461"/>
    <cellStyle name="b_page_4.GrossMargin_Books_BOOKCoSKPI_BOOKCoSKPI_3.GrossMargin_Journals" xfId="47462"/>
    <cellStyle name="b_page_4.GrossMargin_Books_BOOKCoSKPI_BOOKCoSKPI_BOOKCoSKPI" xfId="47463"/>
    <cellStyle name="b_page_4.GrossMargin_Books_BOOKCoSKPI_BOOKCoSKPI_BOOKCoSKPI_0.Mgmt Cockpit" xfId="47464"/>
    <cellStyle name="b_page_4.GrossMargin_Books_BOOKCoSKPI_BOOKCoSKPI_BOOKCoSKPI_3.GrossMargin_Journals" xfId="47465"/>
    <cellStyle name="b_page_4.GrossMargin_Books_BOOKCoSKPI_CREST_SPS_KPI" xfId="47466"/>
    <cellStyle name="b_page_4.GrossMargin_Books_BOOKCoSKPI_CREST_SPS_KPI_0.Mgmt Cockpit" xfId="47467"/>
    <cellStyle name="b_page_4.GrossMargin_Books_BOOKCoSKPI_CREST_SPS_KPI_3.GrossMargin_Journals" xfId="47468"/>
    <cellStyle name="b_page_4.GrossMargin_Books_BOOKCoSKPI_CREST_SPS_KPI_BOOKCoSKPI" xfId="47469"/>
    <cellStyle name="b_page_4.GrossMargin_Books_BOOKCoSKPI_CREST_SPS_KPI_BOOKCoSKPI_1" xfId="47470"/>
    <cellStyle name="b_page_4.GrossMargin_Books_BOOKCoSKPI_CREST_SPS_KPI_BOOKCoSKPI_1_0.Mgmt Cockpit" xfId="47471"/>
    <cellStyle name="b_page_4.GrossMargin_Books_BOOKCoSKPI_CREST_SPS_KPI_BOOKCoSKPI_1_3.GrossMargin_Journals" xfId="47472"/>
    <cellStyle name="b_page_4.GrossMargin_Books_BOOKCoSKPI_CREST_SPS_KPI_BOOKCoSKPI_3.GrossMargin_Journals" xfId="47473"/>
    <cellStyle name="b_page_4.GrossMargin_Books_BOOKCoSKPI_CREST_SPS_KPI_BOOKCoSKPI_BOOKCoSKPI" xfId="47474"/>
    <cellStyle name="b_page_4.GrossMargin_Books_BOOKCoSKPI_CREST_SPS_KPI_BOOKCoSKPI_BOOKCoSKPI_0.Mgmt Cockpit" xfId="47475"/>
    <cellStyle name="b_page_4.GrossMargin_Books_BOOKCoSKPI_CREST_SPS_KPI_BOOKCoSKPI_BOOKCoSKPI_3.GrossMargin_Journals" xfId="47476"/>
    <cellStyle name="b_page_4.GrossMargin_Books_BOOKCoSKPI_JOURNALCoSKPI" xfId="47477"/>
    <cellStyle name="b_page_4.GrossMargin_Books_BOOKCoSKPI_ProdExp_Journal_KPI" xfId="47478"/>
    <cellStyle name="b_page_4.GrossMargin_Books_CREST_SPS_KPI" xfId="47479"/>
    <cellStyle name="b_page_4.GrossMargin_Books_CREST_SPS_KPI_0.Mgmt Cockpit" xfId="47480"/>
    <cellStyle name="b_page_4.GrossMargin_Books_CREST_SPS_KPI_3.GrossMargin_Journals" xfId="47481"/>
    <cellStyle name="b_page_4.GrossMargin_Books_CREST_SPS_KPI_BOOKCoSKPI" xfId="47482"/>
    <cellStyle name="b_page_4.GrossMargin_Books_CREST_SPS_KPI_BOOKCoSKPI_1" xfId="47483"/>
    <cellStyle name="b_page_4.GrossMargin_Books_CREST_SPS_KPI_BOOKCoSKPI_1_0.Mgmt Cockpit" xfId="47484"/>
    <cellStyle name="b_page_4.GrossMargin_Books_CREST_SPS_KPI_BOOKCoSKPI_1_3.GrossMargin_Journals" xfId="47485"/>
    <cellStyle name="b_page_4.GrossMargin_Books_CREST_SPS_KPI_BOOKCoSKPI_3.GrossMargin_Journals" xfId="47486"/>
    <cellStyle name="b_page_4.GrossMargin_Books_CREST_SPS_KPI_BOOKCoSKPI_BOOKCoSKPI" xfId="47487"/>
    <cellStyle name="b_page_4.GrossMargin_Books_CREST_SPS_KPI_BOOKCoSKPI_BOOKCoSKPI_0.Mgmt Cockpit" xfId="47488"/>
    <cellStyle name="b_page_4.GrossMargin_Books_CREST_SPS_KPI_BOOKCoSKPI_BOOKCoSKPI_3.GrossMargin_Journals" xfId="47489"/>
    <cellStyle name="b_page_4.GrossMargin_Books_JOURNALCoSKPI" xfId="47490"/>
    <cellStyle name="b_page_4.GrossMargin_Books_ProdExp_Journal_KPI" xfId="47491"/>
    <cellStyle name="b_page_6.KPI_Issue" xfId="47492"/>
    <cellStyle name="b_page_7.KPI_Article_Pages" xfId="47493"/>
    <cellStyle name="b_page_7.KPI_Article_Pages_3.GrossMargin_Journals" xfId="47494"/>
    <cellStyle name="b_page_7.KPI_Article_Pages_4.GrossMargin_Books" xfId="47495"/>
    <cellStyle name="b_page_7.KPI_Article_Pages_4.GrossMargin_Books_0.Mgmt Cockpit" xfId="47496"/>
    <cellStyle name="b_page_7.KPI_Article_Pages_4.GrossMargin_Books_3.GrossMargin_Journals" xfId="47497"/>
    <cellStyle name="b_page_7.KPI_Article_Pages_4.GrossMargin_Books_6.KPI_Issue" xfId="47498"/>
    <cellStyle name="b_page_7.KPI_Article_Pages_4.GrossMargin_Books_BOOKCoSKPI" xfId="47499"/>
    <cellStyle name="b_page_7.KPI_Article_Pages_4.GrossMargin_Books_BOOKCoSKPI_0.Mgmt Cockpit" xfId="47500"/>
    <cellStyle name="b_page_7.KPI_Article_Pages_4.GrossMargin_Books_BOOKCoSKPI_1" xfId="47501"/>
    <cellStyle name="b_page_7.KPI_Article_Pages_4.GrossMargin_Books_BOOKCoSKPI_1_3.GrossMargin_Journals" xfId="47502"/>
    <cellStyle name="b_page_7.KPI_Article_Pages_4.GrossMargin_Books_BOOKCoSKPI_1_BOOKCoSKPI" xfId="47503"/>
    <cellStyle name="b_page_7.KPI_Article_Pages_4.GrossMargin_Books_BOOKCoSKPI_1_BOOKCoSKPI_0.Mgmt Cockpit" xfId="47504"/>
    <cellStyle name="b_page_7.KPI_Article_Pages_4.GrossMargin_Books_BOOKCoSKPI_1_BOOKCoSKPI_3.GrossMargin_Journals" xfId="47505"/>
    <cellStyle name="b_page_7.KPI_Article_Pages_4.GrossMargin_Books_BOOKCoSKPI_2" xfId="47506"/>
    <cellStyle name="b_page_7.KPI_Article_Pages_4.GrossMargin_Books_BOOKCoSKPI_2_0.Mgmt Cockpit" xfId="47507"/>
    <cellStyle name="b_page_7.KPI_Article_Pages_4.GrossMargin_Books_BOOKCoSKPI_2_3.GrossMargin_Journals" xfId="47508"/>
    <cellStyle name="b_page_7.KPI_Article_Pages_4.GrossMargin_Books_BOOKCoSKPI_3.GrossMargin_Journals" xfId="47509"/>
    <cellStyle name="b_page_7.KPI_Article_Pages_4.GrossMargin_Books_BOOKCoSKPI_6.KPI_Issue" xfId="47510"/>
    <cellStyle name="b_page_7.KPI_Article_Pages_4.GrossMargin_Books_BOOKCoSKPI_BOOKCoSKPI" xfId="47511"/>
    <cellStyle name="b_page_7.KPI_Article_Pages_4.GrossMargin_Books_BOOKCoSKPI_BOOKCoSKPI_1" xfId="47512"/>
    <cellStyle name="b_page_7.KPI_Article_Pages_4.GrossMargin_Books_BOOKCoSKPI_BOOKCoSKPI_1_0.Mgmt Cockpit" xfId="47513"/>
    <cellStyle name="b_page_7.KPI_Article_Pages_4.GrossMargin_Books_BOOKCoSKPI_BOOKCoSKPI_1_3.GrossMargin_Journals" xfId="47514"/>
    <cellStyle name="b_page_7.KPI_Article_Pages_4.GrossMargin_Books_BOOKCoSKPI_BOOKCoSKPI_3.GrossMargin_Journals" xfId="47515"/>
    <cellStyle name="b_page_7.KPI_Article_Pages_4.GrossMargin_Books_BOOKCoSKPI_BOOKCoSKPI_BOOKCoSKPI" xfId="47516"/>
    <cellStyle name="b_page_7.KPI_Article_Pages_4.GrossMargin_Books_BOOKCoSKPI_BOOKCoSKPI_BOOKCoSKPI_0.Mgmt Cockpit" xfId="47517"/>
    <cellStyle name="b_page_7.KPI_Article_Pages_4.GrossMargin_Books_BOOKCoSKPI_BOOKCoSKPI_BOOKCoSKPI_3.GrossMargin_Journals" xfId="47518"/>
    <cellStyle name="b_page_7.KPI_Article_Pages_4.GrossMargin_Books_BOOKCoSKPI_CREST_SPS_KPI" xfId="47519"/>
    <cellStyle name="b_page_7.KPI_Article_Pages_4.GrossMargin_Books_BOOKCoSKPI_CREST_SPS_KPI_0.Mgmt Cockpit" xfId="47520"/>
    <cellStyle name="b_page_7.KPI_Article_Pages_4.GrossMargin_Books_BOOKCoSKPI_CREST_SPS_KPI_3.GrossMargin_Journals" xfId="47521"/>
    <cellStyle name="b_page_7.KPI_Article_Pages_4.GrossMargin_Books_BOOKCoSKPI_CREST_SPS_KPI_BOOKCoSKPI" xfId="47522"/>
    <cellStyle name="b_page_7.KPI_Article_Pages_4.GrossMargin_Books_BOOKCoSKPI_CREST_SPS_KPI_BOOKCoSKPI_1" xfId="47523"/>
    <cellStyle name="b_page_7.KPI_Article_Pages_4.GrossMargin_Books_BOOKCoSKPI_CREST_SPS_KPI_BOOKCoSKPI_1_0.Mgmt Cockpit" xfId="47524"/>
    <cellStyle name="b_page_7.KPI_Article_Pages_4.GrossMargin_Books_BOOKCoSKPI_CREST_SPS_KPI_BOOKCoSKPI_1_3.GrossMargin_Journals" xfId="47525"/>
    <cellStyle name="b_page_7.KPI_Article_Pages_4.GrossMargin_Books_BOOKCoSKPI_CREST_SPS_KPI_BOOKCoSKPI_3.GrossMargin_Journals" xfId="47526"/>
    <cellStyle name="b_page_7.KPI_Article_Pages_4.GrossMargin_Books_BOOKCoSKPI_CREST_SPS_KPI_BOOKCoSKPI_BOOKCoSKPI" xfId="47527"/>
    <cellStyle name="b_page_7.KPI_Article_Pages_4.GrossMargin_Books_BOOKCoSKPI_CREST_SPS_KPI_BOOKCoSKPI_BOOKCoSKPI_0.Mgmt Cockpit" xfId="47528"/>
    <cellStyle name="b_page_7.KPI_Article_Pages_4.GrossMargin_Books_BOOKCoSKPI_CREST_SPS_KPI_BOOKCoSKPI_BOOKCoSKPI_3.GrossMargin_Journals" xfId="47529"/>
    <cellStyle name="b_page_7.KPI_Article_Pages_4.GrossMargin_Books_BOOKCoSKPI_JOURNALCoSKPI" xfId="47530"/>
    <cellStyle name="b_page_7.KPI_Article_Pages_4.GrossMargin_Books_BOOKCoSKPI_ProdExp_Journal_KPI" xfId="47531"/>
    <cellStyle name="b_page_7.KPI_Article_Pages_4.GrossMargin_Books_CREST_SPS_KPI" xfId="47532"/>
    <cellStyle name="b_page_7.KPI_Article_Pages_4.GrossMargin_Books_CREST_SPS_KPI_0.Mgmt Cockpit" xfId="47533"/>
    <cellStyle name="b_page_7.KPI_Article_Pages_4.GrossMargin_Books_CREST_SPS_KPI_3.GrossMargin_Journals" xfId="47534"/>
    <cellStyle name="b_page_7.KPI_Article_Pages_4.GrossMargin_Books_CREST_SPS_KPI_BOOKCoSKPI" xfId="47535"/>
    <cellStyle name="b_page_7.KPI_Article_Pages_4.GrossMargin_Books_CREST_SPS_KPI_BOOKCoSKPI_1" xfId="47536"/>
    <cellStyle name="b_page_7.KPI_Article_Pages_4.GrossMargin_Books_CREST_SPS_KPI_BOOKCoSKPI_1_0.Mgmt Cockpit" xfId="47537"/>
    <cellStyle name="b_page_7.KPI_Article_Pages_4.GrossMargin_Books_CREST_SPS_KPI_BOOKCoSKPI_1_3.GrossMargin_Journals" xfId="47538"/>
    <cellStyle name="b_page_7.KPI_Article_Pages_4.GrossMargin_Books_CREST_SPS_KPI_BOOKCoSKPI_3.GrossMargin_Journals" xfId="47539"/>
    <cellStyle name="b_page_7.KPI_Article_Pages_4.GrossMargin_Books_CREST_SPS_KPI_BOOKCoSKPI_BOOKCoSKPI" xfId="47540"/>
    <cellStyle name="b_page_7.KPI_Article_Pages_4.GrossMargin_Books_CREST_SPS_KPI_BOOKCoSKPI_BOOKCoSKPI_0.Mgmt Cockpit" xfId="47541"/>
    <cellStyle name="b_page_7.KPI_Article_Pages_4.GrossMargin_Books_CREST_SPS_KPI_BOOKCoSKPI_BOOKCoSKPI_3.GrossMargin_Journals" xfId="47542"/>
    <cellStyle name="b_page_7.KPI_Article_Pages_4.GrossMargin_Books_JOURNALCoSKPI" xfId="47543"/>
    <cellStyle name="b_page_7.KPI_Article_Pages_4.GrossMargin_Books_ProdExp_Journal_KPI" xfId="47544"/>
    <cellStyle name="b_page_7.KPI_Article_Pages_6.KPI_Issue" xfId="47545"/>
    <cellStyle name="b_page_7.KPI_Article_Pages_9.KPI_Book (2)" xfId="47546"/>
    <cellStyle name="b_page_7.KPI_Article_Pages_9.KPI_Book (2)_0.Mgmt Cockpit" xfId="47547"/>
    <cellStyle name="b_page_7.KPI_Article_Pages_9.KPI_Book (2)_3.GrossMargin_Journals" xfId="47548"/>
    <cellStyle name="b_page_7.KPI_Article_Pages_9.KPI_Book (2)_6.KPI_Issue" xfId="47549"/>
    <cellStyle name="b_page_7.KPI_Article_Pages_9.KPI_Book (2)_BOOKCoSKPI" xfId="47550"/>
    <cellStyle name="b_page_7.KPI_Article_Pages_9.KPI_Book (2)_BOOKCoSKPI_0.Mgmt Cockpit" xfId="47551"/>
    <cellStyle name="b_page_7.KPI_Article_Pages_9.KPI_Book (2)_BOOKCoSKPI_1" xfId="47552"/>
    <cellStyle name="b_page_7.KPI_Article_Pages_9.KPI_Book (2)_BOOKCoSKPI_1_3.GrossMargin_Journals" xfId="47553"/>
    <cellStyle name="b_page_7.KPI_Article_Pages_9.KPI_Book (2)_BOOKCoSKPI_1_BOOKCoSKPI" xfId="47554"/>
    <cellStyle name="b_page_7.KPI_Article_Pages_9.KPI_Book (2)_BOOKCoSKPI_1_BOOKCoSKPI_0.Mgmt Cockpit" xfId="47555"/>
    <cellStyle name="b_page_7.KPI_Article_Pages_9.KPI_Book (2)_BOOKCoSKPI_1_BOOKCoSKPI_3.GrossMargin_Journals" xfId="47556"/>
    <cellStyle name="b_page_7.KPI_Article_Pages_9.KPI_Book (2)_BOOKCoSKPI_2" xfId="47557"/>
    <cellStyle name="b_page_7.KPI_Article_Pages_9.KPI_Book (2)_BOOKCoSKPI_2_0.Mgmt Cockpit" xfId="47558"/>
    <cellStyle name="b_page_7.KPI_Article_Pages_9.KPI_Book (2)_BOOKCoSKPI_2_3.GrossMargin_Journals" xfId="47559"/>
    <cellStyle name="b_page_7.KPI_Article_Pages_9.KPI_Book (2)_BOOKCoSKPI_3.GrossMargin_Journals" xfId="47560"/>
    <cellStyle name="b_page_7.KPI_Article_Pages_9.KPI_Book (2)_BOOKCoSKPI_6.KPI_Issue" xfId="47561"/>
    <cellStyle name="b_page_7.KPI_Article_Pages_9.KPI_Book (2)_BOOKCoSKPI_BOOKCoSKPI" xfId="47562"/>
    <cellStyle name="b_page_7.KPI_Article_Pages_9.KPI_Book (2)_BOOKCoSKPI_BOOKCoSKPI_1" xfId="47563"/>
    <cellStyle name="b_page_7.KPI_Article_Pages_9.KPI_Book (2)_BOOKCoSKPI_BOOKCoSKPI_1_0.Mgmt Cockpit" xfId="47564"/>
    <cellStyle name="b_page_7.KPI_Article_Pages_9.KPI_Book (2)_BOOKCoSKPI_BOOKCoSKPI_1_3.GrossMargin_Journals" xfId="47565"/>
    <cellStyle name="b_page_7.KPI_Article_Pages_9.KPI_Book (2)_BOOKCoSKPI_BOOKCoSKPI_3.GrossMargin_Journals" xfId="47566"/>
    <cellStyle name="b_page_7.KPI_Article_Pages_9.KPI_Book (2)_BOOKCoSKPI_BOOKCoSKPI_BOOKCoSKPI" xfId="47567"/>
    <cellStyle name="b_page_7.KPI_Article_Pages_9.KPI_Book (2)_BOOKCoSKPI_BOOKCoSKPI_BOOKCoSKPI_0.Mgmt Cockpit" xfId="47568"/>
    <cellStyle name="b_page_7.KPI_Article_Pages_9.KPI_Book (2)_BOOKCoSKPI_BOOKCoSKPI_BOOKCoSKPI_3.GrossMargin_Journals" xfId="47569"/>
    <cellStyle name="b_page_7.KPI_Article_Pages_9.KPI_Book (2)_BOOKCoSKPI_CREST_SPS_KPI" xfId="47570"/>
    <cellStyle name="b_page_7.KPI_Article_Pages_9.KPI_Book (2)_BOOKCoSKPI_CREST_SPS_KPI_0.Mgmt Cockpit" xfId="47571"/>
    <cellStyle name="b_page_7.KPI_Article_Pages_9.KPI_Book (2)_BOOKCoSKPI_CREST_SPS_KPI_3.GrossMargin_Journals" xfId="47572"/>
    <cellStyle name="b_page_7.KPI_Article_Pages_9.KPI_Book (2)_BOOKCoSKPI_CREST_SPS_KPI_BOOKCoSKPI" xfId="47573"/>
    <cellStyle name="b_page_7.KPI_Article_Pages_9.KPI_Book (2)_BOOKCoSKPI_CREST_SPS_KPI_BOOKCoSKPI_1" xfId="47574"/>
    <cellStyle name="b_page_7.KPI_Article_Pages_9.KPI_Book (2)_BOOKCoSKPI_CREST_SPS_KPI_BOOKCoSKPI_1_0.Mgmt Cockpit" xfId="47575"/>
    <cellStyle name="b_page_7.KPI_Article_Pages_9.KPI_Book (2)_BOOKCoSKPI_CREST_SPS_KPI_BOOKCoSKPI_1_3.GrossMargin_Journals" xfId="47576"/>
    <cellStyle name="b_page_7.KPI_Article_Pages_9.KPI_Book (2)_BOOKCoSKPI_CREST_SPS_KPI_BOOKCoSKPI_3.GrossMargin_Journals" xfId="47577"/>
    <cellStyle name="b_page_7.KPI_Article_Pages_9.KPI_Book (2)_BOOKCoSKPI_CREST_SPS_KPI_BOOKCoSKPI_BOOKCoSKPI" xfId="47578"/>
    <cellStyle name="b_page_7.KPI_Article_Pages_9.KPI_Book (2)_BOOKCoSKPI_CREST_SPS_KPI_BOOKCoSKPI_BOOKCoSKPI_0.Mgmt Cockpit" xfId="47579"/>
    <cellStyle name="b_page_7.KPI_Article_Pages_9.KPI_Book (2)_BOOKCoSKPI_CREST_SPS_KPI_BOOKCoSKPI_BOOKCoSKPI_3.GrossMargin_Journals" xfId="47580"/>
    <cellStyle name="b_page_7.KPI_Article_Pages_9.KPI_Book (2)_BOOKCoSKPI_JOURNALCoSKPI" xfId="47581"/>
    <cellStyle name="b_page_7.KPI_Article_Pages_9.KPI_Book (2)_BOOKCoSKPI_ProdExp_Journal_KPI" xfId="47582"/>
    <cellStyle name="b_page_7.KPI_Article_Pages_9.KPI_Book (2)_CREST_SPS_KPI" xfId="47583"/>
    <cellStyle name="b_page_7.KPI_Article_Pages_9.KPI_Book (2)_CREST_SPS_KPI_0.Mgmt Cockpit" xfId="47584"/>
    <cellStyle name="b_page_7.KPI_Article_Pages_9.KPI_Book (2)_CREST_SPS_KPI_3.GrossMargin_Journals" xfId="47585"/>
    <cellStyle name="b_page_7.KPI_Article_Pages_9.KPI_Book (2)_CREST_SPS_KPI_BOOKCoSKPI" xfId="47586"/>
    <cellStyle name="b_page_7.KPI_Article_Pages_9.KPI_Book (2)_CREST_SPS_KPI_BOOKCoSKPI_1" xfId="47587"/>
    <cellStyle name="b_page_7.KPI_Article_Pages_9.KPI_Book (2)_CREST_SPS_KPI_BOOKCoSKPI_1_0.Mgmt Cockpit" xfId="47588"/>
    <cellStyle name="b_page_7.KPI_Article_Pages_9.KPI_Book (2)_CREST_SPS_KPI_BOOKCoSKPI_1_3.GrossMargin_Journals" xfId="47589"/>
    <cellStyle name="b_page_7.KPI_Article_Pages_9.KPI_Book (2)_CREST_SPS_KPI_BOOKCoSKPI_3.GrossMargin_Journals" xfId="47590"/>
    <cellStyle name="b_page_7.KPI_Article_Pages_9.KPI_Book (2)_CREST_SPS_KPI_BOOKCoSKPI_BOOKCoSKPI" xfId="47591"/>
    <cellStyle name="b_page_7.KPI_Article_Pages_9.KPI_Book (2)_CREST_SPS_KPI_BOOKCoSKPI_BOOKCoSKPI_0.Mgmt Cockpit" xfId="47592"/>
    <cellStyle name="b_page_7.KPI_Article_Pages_9.KPI_Book (2)_CREST_SPS_KPI_BOOKCoSKPI_BOOKCoSKPI_3.GrossMargin_Journals" xfId="47593"/>
    <cellStyle name="b_page_7.KPI_Article_Pages_9.KPI_Book (2)_JOURNALCoSKPI" xfId="47594"/>
    <cellStyle name="b_page_7.KPI_Article_Pages_9.KPI_Book (2)_ProdExp_Journal_KPI" xfId="47595"/>
    <cellStyle name="b_page_7.KPI_Article_Pages_BOOKCoSKPI" xfId="47596"/>
    <cellStyle name="b_page_7.KPI_Article_Pages_BOOKCoSKPI_0.Mgmt Cockpit" xfId="47597"/>
    <cellStyle name="b_page_7.KPI_Article_Pages_BOOKCoSKPI_1" xfId="47598"/>
    <cellStyle name="b_page_7.KPI_Article_Pages_BOOKCoSKPI_1_0.Mgmt Cockpit" xfId="47599"/>
    <cellStyle name="b_page_7.KPI_Article_Pages_BOOKCoSKPI_1_3.GrossMargin_Journals" xfId="47600"/>
    <cellStyle name="b_page_7.KPI_Article_Pages_BOOKCoSKPI_1_6.KPI_Issue" xfId="47601"/>
    <cellStyle name="b_page_7.KPI_Article_Pages_BOOKCoSKPI_1_BOOKCoSKPI" xfId="47602"/>
    <cellStyle name="b_page_7.KPI_Article_Pages_BOOKCoSKPI_1_BOOKCoSKPI_1" xfId="47603"/>
    <cellStyle name="b_page_7.KPI_Article_Pages_BOOKCoSKPI_1_BOOKCoSKPI_1_0.Mgmt Cockpit" xfId="47604"/>
    <cellStyle name="b_page_7.KPI_Article_Pages_BOOKCoSKPI_1_BOOKCoSKPI_1_3.GrossMargin_Journals" xfId="47605"/>
    <cellStyle name="b_page_7.KPI_Article_Pages_BOOKCoSKPI_1_BOOKCoSKPI_3.GrossMargin_Journals" xfId="47606"/>
    <cellStyle name="b_page_7.KPI_Article_Pages_BOOKCoSKPI_1_BOOKCoSKPI_BOOKCoSKPI" xfId="47607"/>
    <cellStyle name="b_page_7.KPI_Article_Pages_BOOKCoSKPI_1_BOOKCoSKPI_BOOKCoSKPI_0.Mgmt Cockpit" xfId="47608"/>
    <cellStyle name="b_page_7.KPI_Article_Pages_BOOKCoSKPI_1_BOOKCoSKPI_BOOKCoSKPI_3.GrossMargin_Journals" xfId="47609"/>
    <cellStyle name="b_page_7.KPI_Article_Pages_BOOKCoSKPI_1_CREST_SPS_KPI" xfId="47610"/>
    <cellStyle name="b_page_7.KPI_Article_Pages_BOOKCoSKPI_1_CREST_SPS_KPI_0.Mgmt Cockpit" xfId="47611"/>
    <cellStyle name="b_page_7.KPI_Article_Pages_BOOKCoSKPI_1_CREST_SPS_KPI_3.GrossMargin_Journals" xfId="47612"/>
    <cellStyle name="b_page_7.KPI_Article_Pages_BOOKCoSKPI_1_CREST_SPS_KPI_BOOKCoSKPI" xfId="47613"/>
    <cellStyle name="b_page_7.KPI_Article_Pages_BOOKCoSKPI_1_CREST_SPS_KPI_BOOKCoSKPI_1" xfId="47614"/>
    <cellStyle name="b_page_7.KPI_Article_Pages_BOOKCoSKPI_1_CREST_SPS_KPI_BOOKCoSKPI_1_0.Mgmt Cockpit" xfId="47615"/>
    <cellStyle name="b_page_7.KPI_Article_Pages_BOOKCoSKPI_1_CREST_SPS_KPI_BOOKCoSKPI_1_3.GrossMargin_Journals" xfId="47616"/>
    <cellStyle name="b_page_7.KPI_Article_Pages_BOOKCoSKPI_1_CREST_SPS_KPI_BOOKCoSKPI_3.GrossMargin_Journals" xfId="47617"/>
    <cellStyle name="b_page_7.KPI_Article_Pages_BOOKCoSKPI_1_CREST_SPS_KPI_BOOKCoSKPI_BOOKCoSKPI" xfId="47618"/>
    <cellStyle name="b_page_7.KPI_Article_Pages_BOOKCoSKPI_1_CREST_SPS_KPI_BOOKCoSKPI_BOOKCoSKPI_0.Mgmt Cockpit" xfId="47619"/>
    <cellStyle name="b_page_7.KPI_Article_Pages_BOOKCoSKPI_1_CREST_SPS_KPI_BOOKCoSKPI_BOOKCoSKPI_3.GrossMargin_Journals" xfId="47620"/>
    <cellStyle name="b_page_7.KPI_Article_Pages_BOOKCoSKPI_1_JOURNALCoSKPI" xfId="47621"/>
    <cellStyle name="b_page_7.KPI_Article_Pages_BOOKCoSKPI_1_ProdExp_Journal_KPI" xfId="47622"/>
    <cellStyle name="b_page_7.KPI_Article_Pages_BOOKCoSKPI_2" xfId="47623"/>
    <cellStyle name="b_page_7.KPI_Article_Pages_BOOKCoSKPI_2_0.Mgmt Cockpit" xfId="47624"/>
    <cellStyle name="b_page_7.KPI_Article_Pages_BOOKCoSKPI_2_3.GrossMargin_Journals" xfId="47625"/>
    <cellStyle name="b_page_7.KPI_Article_Pages_BOOKCoSKPI_3.GrossMargin_Journals" xfId="47626"/>
    <cellStyle name="b_page_7.KPI_Article_Pages_BOOKCoSKPI_6.KPI_Issue" xfId="47627"/>
    <cellStyle name="b_page_7.KPI_Article_Pages_BOOKCoSKPI_BOOKCoSKPI" xfId="47628"/>
    <cellStyle name="b_page_7.KPI_Article_Pages_BOOKCoSKPI_BOOKCoSKPI_0.Mgmt Cockpit" xfId="47629"/>
    <cellStyle name="b_page_7.KPI_Article_Pages_BOOKCoSKPI_BOOKCoSKPI_1" xfId="47630"/>
    <cellStyle name="b_page_7.KPI_Article_Pages_BOOKCoSKPI_BOOKCoSKPI_1_3.GrossMargin_Journals" xfId="47631"/>
    <cellStyle name="b_page_7.KPI_Article_Pages_BOOKCoSKPI_BOOKCoSKPI_1_BOOKCoSKPI" xfId="47632"/>
    <cellStyle name="b_page_7.KPI_Article_Pages_BOOKCoSKPI_BOOKCoSKPI_1_BOOKCoSKPI_0.Mgmt Cockpit" xfId="47633"/>
    <cellStyle name="b_page_7.KPI_Article_Pages_BOOKCoSKPI_BOOKCoSKPI_1_BOOKCoSKPI_3.GrossMargin_Journals" xfId="47634"/>
    <cellStyle name="b_page_7.KPI_Article_Pages_BOOKCoSKPI_BOOKCoSKPI_2" xfId="47635"/>
    <cellStyle name="b_page_7.KPI_Article_Pages_BOOKCoSKPI_BOOKCoSKPI_2_0.Mgmt Cockpit" xfId="47636"/>
    <cellStyle name="b_page_7.KPI_Article_Pages_BOOKCoSKPI_BOOKCoSKPI_2_3.GrossMargin_Journals" xfId="47637"/>
    <cellStyle name="b_page_7.KPI_Article_Pages_BOOKCoSKPI_BOOKCoSKPI_3.GrossMargin_Journals" xfId="47638"/>
    <cellStyle name="b_page_7.KPI_Article_Pages_BOOKCoSKPI_BOOKCoSKPI_6.KPI_Issue" xfId="47639"/>
    <cellStyle name="b_page_7.KPI_Article_Pages_BOOKCoSKPI_BOOKCoSKPI_BOOKCoSKPI" xfId="47640"/>
    <cellStyle name="b_page_7.KPI_Article_Pages_BOOKCoSKPI_BOOKCoSKPI_BOOKCoSKPI_1" xfId="47641"/>
    <cellStyle name="b_page_7.KPI_Article_Pages_BOOKCoSKPI_BOOKCoSKPI_BOOKCoSKPI_1_0.Mgmt Cockpit" xfId="47642"/>
    <cellStyle name="b_page_7.KPI_Article_Pages_BOOKCoSKPI_BOOKCoSKPI_BOOKCoSKPI_1_3.GrossMargin_Journals" xfId="47643"/>
    <cellStyle name="b_page_7.KPI_Article_Pages_BOOKCoSKPI_BOOKCoSKPI_BOOKCoSKPI_3.GrossMargin_Journals" xfId="47644"/>
    <cellStyle name="b_page_7.KPI_Article_Pages_BOOKCoSKPI_BOOKCoSKPI_BOOKCoSKPI_BOOKCoSKPI" xfId="47645"/>
    <cellStyle name="b_page_7.KPI_Article_Pages_BOOKCoSKPI_BOOKCoSKPI_BOOKCoSKPI_BOOKCoSKPI_0.Mgmt Cockpit" xfId="47646"/>
    <cellStyle name="b_page_7.KPI_Article_Pages_BOOKCoSKPI_BOOKCoSKPI_BOOKCoSKPI_BOOKCoSKPI_3.GrossMargin_Journals" xfId="47647"/>
    <cellStyle name="b_page_7.KPI_Article_Pages_BOOKCoSKPI_BOOKCoSKPI_CREST_SPS_KPI" xfId="47648"/>
    <cellStyle name="b_page_7.KPI_Article_Pages_BOOKCoSKPI_BOOKCoSKPI_CREST_SPS_KPI_0.Mgmt Cockpit" xfId="47649"/>
    <cellStyle name="b_page_7.KPI_Article_Pages_BOOKCoSKPI_BOOKCoSKPI_CREST_SPS_KPI_3.GrossMargin_Journals" xfId="47650"/>
    <cellStyle name="b_page_7.KPI_Article_Pages_BOOKCoSKPI_BOOKCoSKPI_CREST_SPS_KPI_BOOKCoSKPI" xfId="47651"/>
    <cellStyle name="b_page_7.KPI_Article_Pages_BOOKCoSKPI_BOOKCoSKPI_CREST_SPS_KPI_BOOKCoSKPI_1" xfId="47652"/>
    <cellStyle name="b_page_7.KPI_Article_Pages_BOOKCoSKPI_BOOKCoSKPI_CREST_SPS_KPI_BOOKCoSKPI_1_0.Mgmt Cockpit" xfId="47653"/>
    <cellStyle name="b_page_7.KPI_Article_Pages_BOOKCoSKPI_BOOKCoSKPI_CREST_SPS_KPI_BOOKCoSKPI_1_3.GrossMargin_Journals" xfId="47654"/>
    <cellStyle name="b_page_7.KPI_Article_Pages_BOOKCoSKPI_BOOKCoSKPI_CREST_SPS_KPI_BOOKCoSKPI_3.GrossMargin_Journals" xfId="47655"/>
    <cellStyle name="b_page_7.KPI_Article_Pages_BOOKCoSKPI_BOOKCoSKPI_CREST_SPS_KPI_BOOKCoSKPI_BOOKCoSKPI" xfId="47656"/>
    <cellStyle name="b_page_7.KPI_Article_Pages_BOOKCoSKPI_BOOKCoSKPI_CREST_SPS_KPI_BOOKCoSKPI_BOOKCoSKPI_0.Mgmt Cockpit" xfId="47657"/>
    <cellStyle name="b_page_7.KPI_Article_Pages_BOOKCoSKPI_BOOKCoSKPI_CREST_SPS_KPI_BOOKCoSKPI_BOOKCoSKPI_3.GrossMargin_Journals" xfId="47658"/>
    <cellStyle name="b_page_7.KPI_Article_Pages_BOOKCoSKPI_BOOKCoSKPI_JOURNALCoSKPI" xfId="47659"/>
    <cellStyle name="b_page_7.KPI_Article_Pages_BOOKCoSKPI_BOOKCoSKPI_ProdExp_Journal_KPI" xfId="47660"/>
    <cellStyle name="b_page_7.KPI_Article_Pages_BOOKCoSKPI_CREST_SPS_KPI" xfId="47661"/>
    <cellStyle name="b_page_7.KPI_Article_Pages_BOOKCoSKPI_CREST_SPS_KPI_0.Mgmt Cockpit" xfId="47662"/>
    <cellStyle name="b_page_7.KPI_Article_Pages_BOOKCoSKPI_CREST_SPS_KPI_3.GrossMargin_Journals" xfId="47663"/>
    <cellStyle name="b_page_7.KPI_Article_Pages_BOOKCoSKPI_CREST_SPS_KPI_BOOKCoSKPI" xfId="47664"/>
    <cellStyle name="b_page_7.KPI_Article_Pages_BOOKCoSKPI_CREST_SPS_KPI_BOOKCoSKPI_1" xfId="47665"/>
    <cellStyle name="b_page_7.KPI_Article_Pages_BOOKCoSKPI_CREST_SPS_KPI_BOOKCoSKPI_1_0.Mgmt Cockpit" xfId="47666"/>
    <cellStyle name="b_page_7.KPI_Article_Pages_BOOKCoSKPI_CREST_SPS_KPI_BOOKCoSKPI_1_3.GrossMargin_Journals" xfId="47667"/>
    <cellStyle name="b_page_7.KPI_Article_Pages_BOOKCoSKPI_CREST_SPS_KPI_BOOKCoSKPI_3.GrossMargin_Journals" xfId="47668"/>
    <cellStyle name="b_page_7.KPI_Article_Pages_BOOKCoSKPI_CREST_SPS_KPI_BOOKCoSKPI_BOOKCoSKPI" xfId="47669"/>
    <cellStyle name="b_page_7.KPI_Article_Pages_BOOKCoSKPI_CREST_SPS_KPI_BOOKCoSKPI_BOOKCoSKPI_0.Mgmt Cockpit" xfId="47670"/>
    <cellStyle name="b_page_7.KPI_Article_Pages_BOOKCoSKPI_CREST_SPS_KPI_BOOKCoSKPI_BOOKCoSKPI_3.GrossMargin_Journals" xfId="47671"/>
    <cellStyle name="b_page_7.KPI_Article_Pages_BOOKCoSKPI_JOURNALCoSKPI" xfId="47672"/>
    <cellStyle name="b_page_7.KPI_Article_Pages_BOOKCoSKPI_ProdExp_Journal_KPI" xfId="47673"/>
    <cellStyle name="b_page_7.KPI_Article_Pages_CREST_SPS_KPI" xfId="47674"/>
    <cellStyle name="b_page_7.KPI_Article_Pages_CREST_SPS_KPI_0.Mgmt Cockpit" xfId="47675"/>
    <cellStyle name="b_page_7.KPI_Article_Pages_CREST_SPS_KPI_3.GrossMargin_Journals" xfId="47676"/>
    <cellStyle name="b_page_7.KPI_Article_Pages_CREST_SPS_KPI_BOOKCoSKPI" xfId="47677"/>
    <cellStyle name="b_page_7.KPI_Article_Pages_CREST_SPS_KPI_BOOKCoSKPI_1" xfId="47678"/>
    <cellStyle name="b_page_7.KPI_Article_Pages_CREST_SPS_KPI_BOOKCoSKPI_1_0.Mgmt Cockpit" xfId="47679"/>
    <cellStyle name="b_page_7.KPI_Article_Pages_CREST_SPS_KPI_BOOKCoSKPI_1_3.GrossMargin_Journals" xfId="47680"/>
    <cellStyle name="b_page_7.KPI_Article_Pages_CREST_SPS_KPI_BOOKCoSKPI_3.GrossMargin_Journals" xfId="47681"/>
    <cellStyle name="b_page_7.KPI_Article_Pages_CREST_SPS_KPI_BOOKCoSKPI_BOOKCoSKPI" xfId="47682"/>
    <cellStyle name="b_page_7.KPI_Article_Pages_CREST_SPS_KPI_BOOKCoSKPI_BOOKCoSKPI_0.Mgmt Cockpit" xfId="47683"/>
    <cellStyle name="b_page_7.KPI_Article_Pages_CREST_SPS_KPI_BOOKCoSKPI_BOOKCoSKPI_3.GrossMargin_Journals" xfId="47684"/>
    <cellStyle name="b_page_7.KPI_Article_Pages_JOURNALCoSKPI" xfId="47685"/>
    <cellStyle name="b_page_7.KPI_Article_Pages_JOURNALCoSKPI_0.Mgmt Cockpit" xfId="47686"/>
    <cellStyle name="b_page_7.KPI_Article_Pages_JOURNALCoSKPI_1" xfId="47687"/>
    <cellStyle name="b_page_7.KPI_Article_Pages_JOURNALCoSKPI_3.GrossMargin_Journals" xfId="47688"/>
    <cellStyle name="b_page_7.KPI_Article_Pages_JOURNALCoSKPI_BOOKCoSKPI" xfId="47689"/>
    <cellStyle name="b_page_7.KPI_Article_Pages_JOURNALCoSKPI_BOOKCoSKPI_3.GrossMargin_Journals" xfId="47690"/>
    <cellStyle name="b_page_7.KPI_Article_Pages_JOURNALCoSKPI_BOOKCoSKPI_BOOKCoSKPI" xfId="47691"/>
    <cellStyle name="b_page_7.KPI_Article_Pages_JOURNALCoSKPI_BOOKCoSKPI_BOOKCoSKPI_0.Mgmt Cockpit" xfId="47692"/>
    <cellStyle name="b_page_7.KPI_Article_Pages_JOURNALCoSKPI_BOOKCoSKPI_BOOKCoSKPI_3.GrossMargin_Journals" xfId="47693"/>
    <cellStyle name="b_page_7.KPI_Article_Pages_JOURNALCoSKPI_CREST_SPS_KPI" xfId="47694"/>
    <cellStyle name="b_page_7.KPI_Article_Pages_JOURNALCoSKPI_CREST_SPS_KPI_0.Mgmt Cockpit" xfId="47695"/>
    <cellStyle name="b_page_7.KPI_Article_Pages_JOURNALCoSKPI_CREST_SPS_KPI_3.GrossMargin_Journals" xfId="47696"/>
    <cellStyle name="b_page_7.KPI_Article_Pages_JOURNALCoSKPI_CREST_SPS_KPI_BOOKCoSKPI" xfId="47697"/>
    <cellStyle name="b_page_7.KPI_Article_Pages_JOURNALCoSKPI_CREST_SPS_KPI_BOOKCoSKPI_1" xfId="47698"/>
    <cellStyle name="b_page_7.KPI_Article_Pages_JOURNALCoSKPI_CREST_SPS_KPI_BOOKCoSKPI_1_0.Mgmt Cockpit" xfId="47699"/>
    <cellStyle name="b_page_7.KPI_Article_Pages_JOURNALCoSKPI_CREST_SPS_KPI_BOOKCoSKPI_1_3.GrossMargin_Journals" xfId="47700"/>
    <cellStyle name="b_page_7.KPI_Article_Pages_JOURNALCoSKPI_CREST_SPS_KPI_BOOKCoSKPI_3.GrossMargin_Journals" xfId="47701"/>
    <cellStyle name="b_page_7.KPI_Article_Pages_JOURNALCoSKPI_CREST_SPS_KPI_BOOKCoSKPI_BOOKCoSKPI" xfId="47702"/>
    <cellStyle name="b_page_7.KPI_Article_Pages_JOURNALCoSKPI_CREST_SPS_KPI_BOOKCoSKPI_BOOKCoSKPI_0.Mgmt Cockpit" xfId="47703"/>
    <cellStyle name="b_page_7.KPI_Article_Pages_JOURNALCoSKPI_CREST_SPS_KPI_BOOKCoSKPI_BOOKCoSKPI_3.GrossMargin_Journals" xfId="47704"/>
    <cellStyle name="b_page_7.KPI_Article_Pages_ProdExp_Journal_KPI" xfId="47705"/>
    <cellStyle name="b_page_9.KPI_Book (2)" xfId="47706"/>
    <cellStyle name="b_page_9.KPI_Book (2)_0.Mgmt Cockpit" xfId="47707"/>
    <cellStyle name="b_page_9.KPI_Book (2)_3.GrossMargin_Journals" xfId="47708"/>
    <cellStyle name="b_page_9.KPI_Book (2)_6.KPI_Issue" xfId="47709"/>
    <cellStyle name="b_page_9.KPI_Book (2)_BOOKCoSKPI" xfId="47710"/>
    <cellStyle name="b_page_9.KPI_Book (2)_BOOKCoSKPI_0.Mgmt Cockpit" xfId="47711"/>
    <cellStyle name="b_page_9.KPI_Book (2)_BOOKCoSKPI_1" xfId="47712"/>
    <cellStyle name="b_page_9.KPI_Book (2)_BOOKCoSKPI_1_3.GrossMargin_Journals" xfId="47713"/>
    <cellStyle name="b_page_9.KPI_Book (2)_BOOKCoSKPI_1_BOOKCoSKPI" xfId="47714"/>
    <cellStyle name="b_page_9.KPI_Book (2)_BOOKCoSKPI_1_BOOKCoSKPI_0.Mgmt Cockpit" xfId="47715"/>
    <cellStyle name="b_page_9.KPI_Book (2)_BOOKCoSKPI_1_BOOKCoSKPI_3.GrossMargin_Journals" xfId="47716"/>
    <cellStyle name="b_page_9.KPI_Book (2)_BOOKCoSKPI_2" xfId="47717"/>
    <cellStyle name="b_page_9.KPI_Book (2)_BOOKCoSKPI_2_0.Mgmt Cockpit" xfId="47718"/>
    <cellStyle name="b_page_9.KPI_Book (2)_BOOKCoSKPI_2_3.GrossMargin_Journals" xfId="47719"/>
    <cellStyle name="b_page_9.KPI_Book (2)_BOOKCoSKPI_3.GrossMargin_Journals" xfId="47720"/>
    <cellStyle name="b_page_9.KPI_Book (2)_BOOKCoSKPI_6.KPI_Issue" xfId="47721"/>
    <cellStyle name="b_page_9.KPI_Book (2)_BOOKCoSKPI_BOOKCoSKPI" xfId="47722"/>
    <cellStyle name="b_page_9.KPI_Book (2)_BOOKCoSKPI_BOOKCoSKPI_1" xfId="47723"/>
    <cellStyle name="b_page_9.KPI_Book (2)_BOOKCoSKPI_BOOKCoSKPI_1_0.Mgmt Cockpit" xfId="47724"/>
    <cellStyle name="b_page_9.KPI_Book (2)_BOOKCoSKPI_BOOKCoSKPI_1_3.GrossMargin_Journals" xfId="47725"/>
    <cellStyle name="b_page_9.KPI_Book (2)_BOOKCoSKPI_BOOKCoSKPI_3.GrossMargin_Journals" xfId="47726"/>
    <cellStyle name="b_page_9.KPI_Book (2)_BOOKCoSKPI_BOOKCoSKPI_BOOKCoSKPI" xfId="47727"/>
    <cellStyle name="b_page_9.KPI_Book (2)_BOOKCoSKPI_BOOKCoSKPI_BOOKCoSKPI_0.Mgmt Cockpit" xfId="47728"/>
    <cellStyle name="b_page_9.KPI_Book (2)_BOOKCoSKPI_BOOKCoSKPI_BOOKCoSKPI_3.GrossMargin_Journals" xfId="47729"/>
    <cellStyle name="b_page_9.KPI_Book (2)_BOOKCoSKPI_CREST_SPS_KPI" xfId="47730"/>
    <cellStyle name="b_page_9.KPI_Book (2)_BOOKCoSKPI_CREST_SPS_KPI_0.Mgmt Cockpit" xfId="47731"/>
    <cellStyle name="b_page_9.KPI_Book (2)_BOOKCoSKPI_CREST_SPS_KPI_3.GrossMargin_Journals" xfId="47732"/>
    <cellStyle name="b_page_9.KPI_Book (2)_BOOKCoSKPI_CREST_SPS_KPI_BOOKCoSKPI" xfId="47733"/>
    <cellStyle name="b_page_9.KPI_Book (2)_BOOKCoSKPI_CREST_SPS_KPI_BOOKCoSKPI_1" xfId="47734"/>
    <cellStyle name="b_page_9.KPI_Book (2)_BOOKCoSKPI_CREST_SPS_KPI_BOOKCoSKPI_1_0.Mgmt Cockpit" xfId="47735"/>
    <cellStyle name="b_page_9.KPI_Book (2)_BOOKCoSKPI_CREST_SPS_KPI_BOOKCoSKPI_1_3.GrossMargin_Journals" xfId="47736"/>
    <cellStyle name="b_page_9.KPI_Book (2)_BOOKCoSKPI_CREST_SPS_KPI_BOOKCoSKPI_3.GrossMargin_Journals" xfId="47737"/>
    <cellStyle name="b_page_9.KPI_Book (2)_BOOKCoSKPI_CREST_SPS_KPI_BOOKCoSKPI_BOOKCoSKPI" xfId="47738"/>
    <cellStyle name="b_page_9.KPI_Book (2)_BOOKCoSKPI_CREST_SPS_KPI_BOOKCoSKPI_BOOKCoSKPI_0.Mgmt Cockpit" xfId="47739"/>
    <cellStyle name="b_page_9.KPI_Book (2)_BOOKCoSKPI_CREST_SPS_KPI_BOOKCoSKPI_BOOKCoSKPI_3.GrossMargin_Journals" xfId="47740"/>
    <cellStyle name="b_page_9.KPI_Book (2)_BOOKCoSKPI_JOURNALCoSKPI" xfId="47741"/>
    <cellStyle name="b_page_9.KPI_Book (2)_BOOKCoSKPI_ProdExp_Journal_KPI" xfId="47742"/>
    <cellStyle name="b_page_9.KPI_Book (2)_CREST_SPS_KPI" xfId="47743"/>
    <cellStyle name="b_page_9.KPI_Book (2)_CREST_SPS_KPI_0.Mgmt Cockpit" xfId="47744"/>
    <cellStyle name="b_page_9.KPI_Book (2)_CREST_SPS_KPI_3.GrossMargin_Journals" xfId="47745"/>
    <cellStyle name="b_page_9.KPI_Book (2)_CREST_SPS_KPI_BOOKCoSKPI" xfId="47746"/>
    <cellStyle name="b_page_9.KPI_Book (2)_CREST_SPS_KPI_BOOKCoSKPI_1" xfId="47747"/>
    <cellStyle name="b_page_9.KPI_Book (2)_CREST_SPS_KPI_BOOKCoSKPI_1_0.Mgmt Cockpit" xfId="47748"/>
    <cellStyle name="b_page_9.KPI_Book (2)_CREST_SPS_KPI_BOOKCoSKPI_1_3.GrossMargin_Journals" xfId="47749"/>
    <cellStyle name="b_page_9.KPI_Book (2)_CREST_SPS_KPI_BOOKCoSKPI_3.GrossMargin_Journals" xfId="47750"/>
    <cellStyle name="b_page_9.KPI_Book (2)_CREST_SPS_KPI_BOOKCoSKPI_BOOKCoSKPI" xfId="47751"/>
    <cellStyle name="b_page_9.KPI_Book (2)_CREST_SPS_KPI_BOOKCoSKPI_BOOKCoSKPI_0.Mgmt Cockpit" xfId="47752"/>
    <cellStyle name="b_page_9.KPI_Book (2)_CREST_SPS_KPI_BOOKCoSKPI_BOOKCoSKPI_3.GrossMargin_Journals" xfId="47753"/>
    <cellStyle name="b_page_9.KPI_Book (2)_JOURNALCoSKPI" xfId="47754"/>
    <cellStyle name="b_page_9.KPI_Book (2)_ProdExp_Journal_KPI" xfId="47755"/>
    <cellStyle name="b_page_BMC sales TE" xfId="17514"/>
    <cellStyle name="b_page_BOOKCoSKPI" xfId="47756"/>
    <cellStyle name="b_page_BOOKCoSKPI_0.Mgmt Cockpit" xfId="47757"/>
    <cellStyle name="b_page_BOOKCoSKPI_1" xfId="47758"/>
    <cellStyle name="b_page_BOOKCoSKPI_1_0.Mgmt Cockpit" xfId="47759"/>
    <cellStyle name="b_page_BOOKCoSKPI_1_3.GrossMargin_Journals" xfId="47760"/>
    <cellStyle name="b_page_BOOKCoSKPI_1_6.KPI_Issue" xfId="47761"/>
    <cellStyle name="b_page_BOOKCoSKPI_1_BOOKCoSKPI" xfId="47762"/>
    <cellStyle name="b_page_BOOKCoSKPI_1_BOOKCoSKPI_1" xfId="47763"/>
    <cellStyle name="b_page_BOOKCoSKPI_1_BOOKCoSKPI_1_0.Mgmt Cockpit" xfId="47764"/>
    <cellStyle name="b_page_BOOKCoSKPI_1_BOOKCoSKPI_1_3.GrossMargin_Journals" xfId="47765"/>
    <cellStyle name="b_page_BOOKCoSKPI_1_BOOKCoSKPI_3.GrossMargin_Journals" xfId="47766"/>
    <cellStyle name="b_page_BOOKCoSKPI_1_BOOKCoSKPI_BOOKCoSKPI" xfId="47767"/>
    <cellStyle name="b_page_BOOKCoSKPI_1_BOOKCoSKPI_BOOKCoSKPI_0.Mgmt Cockpit" xfId="47768"/>
    <cellStyle name="b_page_BOOKCoSKPI_1_BOOKCoSKPI_BOOKCoSKPI_3.GrossMargin_Journals" xfId="47769"/>
    <cellStyle name="b_page_BOOKCoSKPI_1_CREST_SPS_KPI" xfId="47770"/>
    <cellStyle name="b_page_BOOKCoSKPI_1_CREST_SPS_KPI_0.Mgmt Cockpit" xfId="47771"/>
    <cellStyle name="b_page_BOOKCoSKPI_1_CREST_SPS_KPI_3.GrossMargin_Journals" xfId="47772"/>
    <cellStyle name="b_page_BOOKCoSKPI_1_CREST_SPS_KPI_BOOKCoSKPI" xfId="47773"/>
    <cellStyle name="b_page_BOOKCoSKPI_1_CREST_SPS_KPI_BOOKCoSKPI_1" xfId="47774"/>
    <cellStyle name="b_page_BOOKCoSKPI_1_CREST_SPS_KPI_BOOKCoSKPI_1_0.Mgmt Cockpit" xfId="47775"/>
    <cellStyle name="b_page_BOOKCoSKPI_1_CREST_SPS_KPI_BOOKCoSKPI_1_3.GrossMargin_Journals" xfId="47776"/>
    <cellStyle name="b_page_BOOKCoSKPI_1_CREST_SPS_KPI_BOOKCoSKPI_3.GrossMargin_Journals" xfId="47777"/>
    <cellStyle name="b_page_BOOKCoSKPI_1_CREST_SPS_KPI_BOOKCoSKPI_BOOKCoSKPI" xfId="47778"/>
    <cellStyle name="b_page_BOOKCoSKPI_1_CREST_SPS_KPI_BOOKCoSKPI_BOOKCoSKPI_0.Mgmt Cockpit" xfId="47779"/>
    <cellStyle name="b_page_BOOKCoSKPI_1_CREST_SPS_KPI_BOOKCoSKPI_BOOKCoSKPI_3.GrossMargin_Journals" xfId="47780"/>
    <cellStyle name="b_page_BOOKCoSKPI_1_JOURNALCoSKPI" xfId="47781"/>
    <cellStyle name="b_page_BOOKCoSKPI_1_ProdExp_Journal_KPI" xfId="47782"/>
    <cellStyle name="b_page_BOOKCoSKPI_2" xfId="47783"/>
    <cellStyle name="b_page_BOOKCoSKPI_2_3.GrossMargin_Journals" xfId="47784"/>
    <cellStyle name="b_page_BOOKCoSKPI_2_BOOKCoSKPI" xfId="47785"/>
    <cellStyle name="b_page_BOOKCoSKPI_2_BOOKCoSKPI_0.Mgmt Cockpit" xfId="47786"/>
    <cellStyle name="b_page_BOOKCoSKPI_2_BOOKCoSKPI_3.GrossMargin_Journals" xfId="47787"/>
    <cellStyle name="b_page_BOOKCoSKPI_3" xfId="47788"/>
    <cellStyle name="b_page_BOOKCoSKPI_3.GrossMargin_Journals" xfId="47789"/>
    <cellStyle name="b_page_BOOKCoSKPI_3_0.Mgmt Cockpit" xfId="47790"/>
    <cellStyle name="b_page_BOOKCoSKPI_3_3.GrossMargin_Journals" xfId="47791"/>
    <cellStyle name="b_page_BOOKCoSKPI_6.KPI_Issue" xfId="47792"/>
    <cellStyle name="b_page_BOOKCoSKPI_BOOKCoSKPI" xfId="47793"/>
    <cellStyle name="b_page_BOOKCoSKPI_BOOKCoSKPI_0.Mgmt Cockpit" xfId="47794"/>
    <cellStyle name="b_page_BOOKCoSKPI_BOOKCoSKPI_1" xfId="47795"/>
    <cellStyle name="b_page_BOOKCoSKPI_BOOKCoSKPI_1_3.GrossMargin_Journals" xfId="47796"/>
    <cellStyle name="b_page_BOOKCoSKPI_BOOKCoSKPI_1_BOOKCoSKPI" xfId="47797"/>
    <cellStyle name="b_page_BOOKCoSKPI_BOOKCoSKPI_1_BOOKCoSKPI_0.Mgmt Cockpit" xfId="47798"/>
    <cellStyle name="b_page_BOOKCoSKPI_BOOKCoSKPI_1_BOOKCoSKPI_3.GrossMargin_Journals" xfId="47799"/>
    <cellStyle name="b_page_BOOKCoSKPI_BOOKCoSKPI_2" xfId="47800"/>
    <cellStyle name="b_page_BOOKCoSKPI_BOOKCoSKPI_2_0.Mgmt Cockpit" xfId="47801"/>
    <cellStyle name="b_page_BOOKCoSKPI_BOOKCoSKPI_2_3.GrossMargin_Journals" xfId="47802"/>
    <cellStyle name="b_page_BOOKCoSKPI_BOOKCoSKPI_3.GrossMargin_Journals" xfId="47803"/>
    <cellStyle name="b_page_BOOKCoSKPI_BOOKCoSKPI_6.KPI_Issue" xfId="47804"/>
    <cellStyle name="b_page_BOOKCoSKPI_BOOKCoSKPI_BOOKCoSKPI" xfId="47805"/>
    <cellStyle name="b_page_BOOKCoSKPI_BOOKCoSKPI_BOOKCoSKPI_1" xfId="47806"/>
    <cellStyle name="b_page_BOOKCoSKPI_BOOKCoSKPI_BOOKCoSKPI_1_0.Mgmt Cockpit" xfId="47807"/>
    <cellStyle name="b_page_BOOKCoSKPI_BOOKCoSKPI_BOOKCoSKPI_1_3.GrossMargin_Journals" xfId="47808"/>
    <cellStyle name="b_page_BOOKCoSKPI_BOOKCoSKPI_BOOKCoSKPI_3.GrossMargin_Journals" xfId="47809"/>
    <cellStyle name="b_page_BOOKCoSKPI_BOOKCoSKPI_BOOKCoSKPI_BOOKCoSKPI" xfId="47810"/>
    <cellStyle name="b_page_BOOKCoSKPI_BOOKCoSKPI_BOOKCoSKPI_BOOKCoSKPI_0.Mgmt Cockpit" xfId="47811"/>
    <cellStyle name="b_page_BOOKCoSKPI_BOOKCoSKPI_BOOKCoSKPI_BOOKCoSKPI_3.GrossMargin_Journals" xfId="47812"/>
    <cellStyle name="b_page_BOOKCoSKPI_BOOKCoSKPI_CREST_SPS_KPI" xfId="47813"/>
    <cellStyle name="b_page_BOOKCoSKPI_BOOKCoSKPI_CREST_SPS_KPI_0.Mgmt Cockpit" xfId="47814"/>
    <cellStyle name="b_page_BOOKCoSKPI_BOOKCoSKPI_CREST_SPS_KPI_3.GrossMargin_Journals" xfId="47815"/>
    <cellStyle name="b_page_BOOKCoSKPI_BOOKCoSKPI_CREST_SPS_KPI_BOOKCoSKPI" xfId="47816"/>
    <cellStyle name="b_page_BOOKCoSKPI_BOOKCoSKPI_CREST_SPS_KPI_BOOKCoSKPI_1" xfId="47817"/>
    <cellStyle name="b_page_BOOKCoSKPI_BOOKCoSKPI_CREST_SPS_KPI_BOOKCoSKPI_1_0.Mgmt Cockpit" xfId="47818"/>
    <cellStyle name="b_page_BOOKCoSKPI_BOOKCoSKPI_CREST_SPS_KPI_BOOKCoSKPI_1_3.GrossMargin_Journals" xfId="47819"/>
    <cellStyle name="b_page_BOOKCoSKPI_BOOKCoSKPI_CREST_SPS_KPI_BOOKCoSKPI_3.GrossMargin_Journals" xfId="47820"/>
    <cellStyle name="b_page_BOOKCoSKPI_BOOKCoSKPI_CREST_SPS_KPI_BOOKCoSKPI_BOOKCoSKPI" xfId="47821"/>
    <cellStyle name="b_page_BOOKCoSKPI_BOOKCoSKPI_CREST_SPS_KPI_BOOKCoSKPI_BOOKCoSKPI_0.Mgmt Cockpit" xfId="47822"/>
    <cellStyle name="b_page_BOOKCoSKPI_BOOKCoSKPI_CREST_SPS_KPI_BOOKCoSKPI_BOOKCoSKPI_3.GrossMargin_Journals" xfId="47823"/>
    <cellStyle name="b_page_BOOKCoSKPI_BOOKCoSKPI_JOURNALCoSKPI" xfId="47824"/>
    <cellStyle name="b_page_BOOKCoSKPI_BOOKCoSKPI_ProdExp_Journal_KPI" xfId="47825"/>
    <cellStyle name="b_page_BOOKCoSKPI_CREST_SPS_KPI" xfId="47826"/>
    <cellStyle name="b_page_BOOKCoSKPI_CREST_SPS_KPI_0.Mgmt Cockpit" xfId="47827"/>
    <cellStyle name="b_page_BOOKCoSKPI_CREST_SPS_KPI_3.GrossMargin_Journals" xfId="47828"/>
    <cellStyle name="b_page_BOOKCoSKPI_CREST_SPS_KPI_BOOKCoSKPI" xfId="47829"/>
    <cellStyle name="b_page_BOOKCoSKPI_CREST_SPS_KPI_BOOKCoSKPI_1" xfId="47830"/>
    <cellStyle name="b_page_BOOKCoSKPI_CREST_SPS_KPI_BOOKCoSKPI_1_0.Mgmt Cockpit" xfId="47831"/>
    <cellStyle name="b_page_BOOKCoSKPI_CREST_SPS_KPI_BOOKCoSKPI_1_3.GrossMargin_Journals" xfId="47832"/>
    <cellStyle name="b_page_BOOKCoSKPI_CREST_SPS_KPI_BOOKCoSKPI_3.GrossMargin_Journals" xfId="47833"/>
    <cellStyle name="b_page_BOOKCoSKPI_CREST_SPS_KPI_BOOKCoSKPI_BOOKCoSKPI" xfId="47834"/>
    <cellStyle name="b_page_BOOKCoSKPI_CREST_SPS_KPI_BOOKCoSKPI_BOOKCoSKPI_0.Mgmt Cockpit" xfId="47835"/>
    <cellStyle name="b_page_BOOKCoSKPI_CREST_SPS_KPI_BOOKCoSKPI_BOOKCoSKPI_3.GrossMargin_Journals" xfId="47836"/>
    <cellStyle name="b_page_BOOKCoSKPI_JOURNALCoSKPI" xfId="47837"/>
    <cellStyle name="b_page_BOOKCoSKPI_ProdExp_Journal_KPI" xfId="47838"/>
    <cellStyle name="b_page_CREST_SPS_KPI" xfId="47839"/>
    <cellStyle name="b_page_CREST_SPS_KPI_0.Mgmt Cockpit" xfId="47840"/>
    <cellStyle name="b_page_CREST_SPS_KPI_3.GrossMargin_Journals" xfId="47841"/>
    <cellStyle name="b_page_CREST_SPS_KPI_BOOKCoSKPI" xfId="47842"/>
    <cellStyle name="b_page_CREST_SPS_KPI_BOOKCoSKPI_1" xfId="47843"/>
    <cellStyle name="b_page_CREST_SPS_KPI_BOOKCoSKPI_1_0.Mgmt Cockpit" xfId="47844"/>
    <cellStyle name="b_page_CREST_SPS_KPI_BOOKCoSKPI_1_3.GrossMargin_Journals" xfId="47845"/>
    <cellStyle name="b_page_CREST_SPS_KPI_BOOKCoSKPI_3.GrossMargin_Journals" xfId="47846"/>
    <cellStyle name="b_page_CREST_SPS_KPI_BOOKCoSKPI_BOOKCoSKPI" xfId="47847"/>
    <cellStyle name="b_page_CREST_SPS_KPI_BOOKCoSKPI_BOOKCoSKPI_0.Mgmt Cockpit" xfId="47848"/>
    <cellStyle name="b_page_CREST_SPS_KPI_BOOKCoSKPI_BOOKCoSKPI_3.GrossMargin_Journals" xfId="47849"/>
    <cellStyle name="b_page_Data" xfId="17515"/>
    <cellStyle name="b_page_Data_Structure" xfId="17516"/>
    <cellStyle name="b_page_Data_structure_1" xfId="17517"/>
    <cellStyle name="b_page_Data_Structure_structure" xfId="17518"/>
    <cellStyle name="b_page_JOURNALCoSKPI" xfId="47850"/>
    <cellStyle name="b_page_JOURNALCoSKPI_0.Mgmt Cockpit" xfId="47851"/>
    <cellStyle name="b_page_JOURNALCoSKPI_1" xfId="47852"/>
    <cellStyle name="b_page_JOURNALCoSKPI_3.GrossMargin_Journals" xfId="47853"/>
    <cellStyle name="b_page_JOURNALCoSKPI_BOOKCoSKPI" xfId="47854"/>
    <cellStyle name="b_page_JOURNALCoSKPI_BOOKCoSKPI_3.GrossMargin_Journals" xfId="47855"/>
    <cellStyle name="b_page_JOURNALCoSKPI_BOOKCoSKPI_BOOKCoSKPI" xfId="47856"/>
    <cellStyle name="b_page_JOURNALCoSKPI_BOOKCoSKPI_BOOKCoSKPI_0.Mgmt Cockpit" xfId="47857"/>
    <cellStyle name="b_page_JOURNALCoSKPI_BOOKCoSKPI_BOOKCoSKPI_3.GrossMargin_Journals" xfId="47858"/>
    <cellStyle name="b_page_JOURNALCoSKPI_CREST_SPS_KPI" xfId="47859"/>
    <cellStyle name="b_page_JOURNALCoSKPI_CREST_SPS_KPI_0.Mgmt Cockpit" xfId="47860"/>
    <cellStyle name="b_page_JOURNALCoSKPI_CREST_SPS_KPI_3.GrossMargin_Journals" xfId="47861"/>
    <cellStyle name="b_page_JOURNALCoSKPI_CREST_SPS_KPI_BOOKCoSKPI" xfId="47862"/>
    <cellStyle name="b_page_JOURNALCoSKPI_CREST_SPS_KPI_BOOKCoSKPI_1" xfId="47863"/>
    <cellStyle name="b_page_JOURNALCoSKPI_CREST_SPS_KPI_BOOKCoSKPI_1_0.Mgmt Cockpit" xfId="47864"/>
    <cellStyle name="b_page_JOURNALCoSKPI_CREST_SPS_KPI_BOOKCoSKPI_1_3.GrossMargin_Journals" xfId="47865"/>
    <cellStyle name="b_page_JOURNALCoSKPI_CREST_SPS_KPI_BOOKCoSKPI_3.GrossMargin_Journals" xfId="47866"/>
    <cellStyle name="b_page_JOURNALCoSKPI_CREST_SPS_KPI_BOOKCoSKPI_BOOKCoSKPI" xfId="47867"/>
    <cellStyle name="b_page_JOURNALCoSKPI_CREST_SPS_KPI_BOOKCoSKPI_BOOKCoSKPI_0.Mgmt Cockpit" xfId="47868"/>
    <cellStyle name="b_page_JOURNALCoSKPI_CREST_SPS_KPI_BOOKCoSKPI_BOOKCoSKPI_3.GrossMargin_Journals" xfId="47869"/>
    <cellStyle name="b_page_MSOA PE" xfId="17519"/>
    <cellStyle name="b_page_Open Acces" xfId="17520"/>
    <cellStyle name="b_page_ProdExp_Journal_KPI" xfId="47870"/>
    <cellStyle name="b_page_Structure" xfId="17521"/>
    <cellStyle name="b_page_Structure_1" xfId="17522"/>
    <cellStyle name="b_page_Structure_1_structure" xfId="17523"/>
    <cellStyle name="b_page_structure_2" xfId="17524"/>
    <cellStyle name="b_page_Structure_Structure" xfId="17525"/>
    <cellStyle name="b_page_Structure_structure_1" xfId="17526"/>
    <cellStyle name="b_page_Structure_Structure_structure" xfId="17527"/>
    <cellStyle name="b_ProdExp_Journal_KPI" xfId="47871"/>
    <cellStyle name="b_Structure" xfId="17528"/>
    <cellStyle name="b_Structure_1" xfId="17529"/>
    <cellStyle name="b_Structure_1_structure" xfId="17530"/>
    <cellStyle name="b_structure_2" xfId="17531"/>
    <cellStyle name="b_Structure_Structure" xfId="17532"/>
    <cellStyle name="b_Structure_structure_1" xfId="17533"/>
    <cellStyle name="b_Structure_Structure_structure" xfId="17534"/>
    <cellStyle name="b0" xfId="17535"/>
    <cellStyle name="b09" xfId="17536"/>
    <cellStyle name="b1" xfId="17537"/>
    <cellStyle name="b2" xfId="17538"/>
    <cellStyle name="b3" xfId="17539"/>
    <cellStyle name="b4" xfId="17540"/>
    <cellStyle name="Back_button" xfId="17541"/>
    <cellStyle name="Bad 2" xfId="559"/>
    <cellStyle name="Bad 3" xfId="560"/>
    <cellStyle name="Bad 3 2" xfId="17542"/>
    <cellStyle name="Bad 3_0.Mgmt Cockpit" xfId="47872"/>
    <cellStyle name="Bad 4" xfId="1182"/>
    <cellStyle name="Bad 5" xfId="17543"/>
    <cellStyle name="Bad 6" xfId="858"/>
    <cellStyle name="BalanceSheet" xfId="17544"/>
    <cellStyle name="Balken" xfId="17545"/>
    <cellStyle name="Balken (dick)" xfId="17546"/>
    <cellStyle name="Balken 12pt" xfId="17547"/>
    <cellStyle name="Balken 16pt" xfId="17548"/>
    <cellStyle name="Balken 2" xfId="17549"/>
    <cellStyle name="Balken Projektion" xfId="17550"/>
    <cellStyle name="Balken_0.Mgmt Cockpit" xfId="47873"/>
    <cellStyle name="Balkenbeschriftung" xfId="17551"/>
    <cellStyle name="Banner" xfId="17552"/>
    <cellStyle name="Bar Title" xfId="17553"/>
    <cellStyle name="Beløb" xfId="17554"/>
    <cellStyle name="Beløb (negative)" xfId="17555"/>
    <cellStyle name="Beløb 1000" xfId="17556"/>
    <cellStyle name="Beløb 1000 (negative)" xfId="17557"/>
    <cellStyle name="Beløb 1000_0.Mgmt Cockpit" xfId="47874"/>
    <cellStyle name="Beløb_0.Mgmt Cockpit" xfId="47875"/>
    <cellStyle name="Benutzer" xfId="17558"/>
    <cellStyle name="Berechnung 10" xfId="17559"/>
    <cellStyle name="Berechnung 11" xfId="17560"/>
    <cellStyle name="Berechnung 12" xfId="17561"/>
    <cellStyle name="Berechnung 13" xfId="17562"/>
    <cellStyle name="Berechnung 14" xfId="17563"/>
    <cellStyle name="Berechnung 15" xfId="17564"/>
    <cellStyle name="Berechnung 16" xfId="17565"/>
    <cellStyle name="Berechnung 17" xfId="17566"/>
    <cellStyle name="Berechnung 18" xfId="17567"/>
    <cellStyle name="Berechnung 19" xfId="17568"/>
    <cellStyle name="Berechnung 2" xfId="561"/>
    <cellStyle name="Berechnung 2 2" xfId="562"/>
    <cellStyle name="Berechnung 2 2 2" xfId="1183"/>
    <cellStyle name="Berechnung 2 2 3" xfId="17569"/>
    <cellStyle name="Berechnung 2 2_0.Mgmt Cockpit" xfId="17570"/>
    <cellStyle name="Berechnung 2 3" xfId="1184"/>
    <cellStyle name="Berechnung 2 4" xfId="3268"/>
    <cellStyle name="Berechnung 2 5" xfId="17571"/>
    <cellStyle name="Berechnung 2_0.Mgmt Cockpit" xfId="17572"/>
    <cellStyle name="Berechnung 20" xfId="17573"/>
    <cellStyle name="Berechnung 21" xfId="17574"/>
    <cellStyle name="Berechnung 22" xfId="17575"/>
    <cellStyle name="Berechnung 23" xfId="17576"/>
    <cellStyle name="Berechnung 24" xfId="17577"/>
    <cellStyle name="Berechnung 25" xfId="47876"/>
    <cellStyle name="Berechnung 26" xfId="47877"/>
    <cellStyle name="Berechnung 27" xfId="47878"/>
    <cellStyle name="Berechnung 3" xfId="563"/>
    <cellStyle name="Berechnung 3 2" xfId="564"/>
    <cellStyle name="Berechnung 3 3" xfId="47879"/>
    <cellStyle name="Berechnung 3_0.Mgmt Cockpit" xfId="17578"/>
    <cellStyle name="Berechnung 4" xfId="565"/>
    <cellStyle name="Berechnung 4 2" xfId="17579"/>
    <cellStyle name="Berechnung 4_0.Mgmt Cockpit" xfId="17580"/>
    <cellStyle name="Berechnung 5" xfId="566"/>
    <cellStyle name="Berechnung 6" xfId="17581"/>
    <cellStyle name="Berechnung 7" xfId="17582"/>
    <cellStyle name="Berechnung 8" xfId="17583"/>
    <cellStyle name="Berechnung 9" xfId="17584"/>
    <cellStyle name="Beregning" xfId="17585"/>
    <cellStyle name="Beregning 10" xfId="17586"/>
    <cellStyle name="Beregning 10 2" xfId="17587"/>
    <cellStyle name="Beregning 10_0.Mgmt Cockpit" xfId="47880"/>
    <cellStyle name="Beregning 11" xfId="17588"/>
    <cellStyle name="Beregning 11 2" xfId="17589"/>
    <cellStyle name="Beregning 11_0.Mgmt Cockpit" xfId="47881"/>
    <cellStyle name="Beregning 12" xfId="17590"/>
    <cellStyle name="Beregning 12 2" xfId="17591"/>
    <cellStyle name="Beregning 12_0.Mgmt Cockpit" xfId="47882"/>
    <cellStyle name="Beregning 13" xfId="17592"/>
    <cellStyle name="Beregning 13 2" xfId="17593"/>
    <cellStyle name="Beregning 13_0.Mgmt Cockpit" xfId="47883"/>
    <cellStyle name="Beregning 14" xfId="17594"/>
    <cellStyle name="Beregning 14 2" xfId="17595"/>
    <cellStyle name="Beregning 14_0.Mgmt Cockpit" xfId="47884"/>
    <cellStyle name="Beregning 15" xfId="17596"/>
    <cellStyle name="Beregning 15 2" xfId="17597"/>
    <cellStyle name="Beregning 15_0.Mgmt Cockpit" xfId="47885"/>
    <cellStyle name="Beregning 16" xfId="17598"/>
    <cellStyle name="Beregning 16 2" xfId="17599"/>
    <cellStyle name="Beregning 16_0.Mgmt Cockpit" xfId="47886"/>
    <cellStyle name="Beregning 17" xfId="17600"/>
    <cellStyle name="Beregning 18" xfId="17601"/>
    <cellStyle name="Beregning 19" xfId="17602"/>
    <cellStyle name="Beregning 2" xfId="17603"/>
    <cellStyle name="Beregning 2 2" xfId="17604"/>
    <cellStyle name="Beregning 2 3" xfId="17605"/>
    <cellStyle name="Beregning 2 4" xfId="17606"/>
    <cellStyle name="Beregning 2 5" xfId="17607"/>
    <cellStyle name="Beregning 2 6" xfId="17608"/>
    <cellStyle name="Beregning 2_0.Mgmt Cockpit" xfId="47887"/>
    <cellStyle name="Beregning 20" xfId="17609"/>
    <cellStyle name="Beregning 21" xfId="17610"/>
    <cellStyle name="Beregning 22" xfId="17611"/>
    <cellStyle name="Beregning 22 2" xfId="17612"/>
    <cellStyle name="Beregning 22 3" xfId="17613"/>
    <cellStyle name="Beregning 22 4" xfId="17614"/>
    <cellStyle name="Beregning 22_0.Mgmt Cockpit" xfId="47888"/>
    <cellStyle name="Beregning 23" xfId="17615"/>
    <cellStyle name="Beregning 24" xfId="17616"/>
    <cellStyle name="Beregning 25" xfId="17617"/>
    <cellStyle name="Beregning 26" xfId="17618"/>
    <cellStyle name="Beregning 27" xfId="17619"/>
    <cellStyle name="Beregning 28" xfId="17620"/>
    <cellStyle name="Beregning 29" xfId="17621"/>
    <cellStyle name="Beregning 3" xfId="17622"/>
    <cellStyle name="Beregning 30" xfId="17623"/>
    <cellStyle name="Beregning 4" xfId="17624"/>
    <cellStyle name="Beregning 5" xfId="17625"/>
    <cellStyle name="Beregning 6" xfId="17626"/>
    <cellStyle name="Beregning 7" xfId="17627"/>
    <cellStyle name="Beregning 7 2" xfId="17628"/>
    <cellStyle name="Beregning 7_0.Mgmt Cockpit" xfId="47889"/>
    <cellStyle name="Beregning 8" xfId="17629"/>
    <cellStyle name="Beregning 8 2" xfId="17630"/>
    <cellStyle name="Beregning 8_0.Mgmt Cockpit" xfId="47890"/>
    <cellStyle name="Beregning 9" xfId="17631"/>
    <cellStyle name="Beregning 9 2" xfId="17632"/>
    <cellStyle name="Beregning 9_0.Mgmt Cockpit" xfId="47891"/>
    <cellStyle name="Beregning_0.Mgmt Cockpit" xfId="47892"/>
    <cellStyle name="Berekening" xfId="1185"/>
    <cellStyle name="Betrag" xfId="17633"/>
    <cellStyle name="BetragS" xfId="17634"/>
    <cellStyle name="BetragVorjahr" xfId="17635"/>
    <cellStyle name="BetterValues" xfId="17636"/>
    <cellStyle name="Beurteilung" xfId="17637"/>
    <cellStyle name="Bewertung" xfId="17638"/>
    <cellStyle name="BewertungE" xfId="17639"/>
    <cellStyle name="BewertungS" xfId="17640"/>
    <cellStyle name="Bezeichnung" xfId="17641"/>
    <cellStyle name="Billing" xfId="17642"/>
    <cellStyle name="Black" xfId="17643"/>
    <cellStyle name="BlackStrike" xfId="17644"/>
    <cellStyle name="BlackText" xfId="17645"/>
    <cellStyle name="Blank" xfId="17646"/>
    <cellStyle name="Blank [$]" xfId="17647"/>
    <cellStyle name="Blank [%]" xfId="17648"/>
    <cellStyle name="Blank [,]" xfId="17649"/>
    <cellStyle name="Blank [1$]" xfId="17650"/>
    <cellStyle name="Blank [1%]" xfId="17651"/>
    <cellStyle name="Blank [1,]" xfId="17652"/>
    <cellStyle name="Blank_0.Mgmt Cockpit" xfId="47893"/>
    <cellStyle name="blue" xfId="17653"/>
    <cellStyle name="blue$00" xfId="17654"/>
    <cellStyle name="blue_0.Mgmt Cockpit" xfId="47894"/>
    <cellStyle name="bo" xfId="17655"/>
    <cellStyle name="Body" xfId="17656"/>
    <cellStyle name="Bold" xfId="17657"/>
    <cellStyle name="Bold 11" xfId="17658"/>
    <cellStyle name="bold big" xfId="17659"/>
    <cellStyle name="Bold/Border" xfId="17660"/>
    <cellStyle name="Bold_0.Mgmt Cockpit" xfId="47895"/>
    <cellStyle name="Bol-Data" xfId="17661"/>
    <cellStyle name="bolet" xfId="17662"/>
    <cellStyle name="Border" xfId="17663"/>
    <cellStyle name="Border Heavy" xfId="17664"/>
    <cellStyle name="Border Thin" xfId="17665"/>
    <cellStyle name="Border_0.Mgmt Cockpit" xfId="47896"/>
    <cellStyle name="Bottom" xfId="17666"/>
    <cellStyle name="Bottom Edge" xfId="17667"/>
    <cellStyle name="Bottom_0.Mgmt Cockpit" xfId="47897"/>
    <cellStyle name="BottomBorder" xfId="17668"/>
    <cellStyle name="bout" xfId="17669"/>
    <cellStyle name="box blue" xfId="17670"/>
    <cellStyle name="BP" xfId="17671"/>
    <cellStyle name="Brand Align Left Text" xfId="17672"/>
    <cellStyle name="Brand Default" xfId="17673"/>
    <cellStyle name="Brand Default 2" xfId="17674"/>
    <cellStyle name="Brand Default_0.Mgmt Cockpit" xfId="47898"/>
    <cellStyle name="Brand Percent" xfId="17675"/>
    <cellStyle name="Brand Source" xfId="17676"/>
    <cellStyle name="Brand Subtitle with Underline" xfId="17677"/>
    <cellStyle name="Brand Subtitle without Underline" xfId="17678"/>
    <cellStyle name="Brand Title" xfId="17679"/>
    <cellStyle name="British Pound" xfId="17680"/>
    <cellStyle name="BritPound" xfId="17681"/>
    <cellStyle name="bt" xfId="17682"/>
    <cellStyle name="btit" xfId="17683"/>
    <cellStyle name="Bullet" xfId="17684"/>
    <cellStyle name="c" xfId="17685"/>
    <cellStyle name="c_0.Mgmt Cockpit" xfId="47899"/>
    <cellStyle name="c_10. eBook Usage" xfId="47900"/>
    <cellStyle name="c_10. eBook Usage_0.Mgmt Cockpit" xfId="47901"/>
    <cellStyle name="c_10. eBook Usage_2a. IiC - CAPEX" xfId="47902"/>
    <cellStyle name="c_10. eBook Usage_3. FTE PeKo" xfId="47903"/>
    <cellStyle name="c_10. eBook Usage_3.GrossMargin_Journals" xfId="47904"/>
    <cellStyle name="c_10. eBook Usage_6.KPI_Issue" xfId="47905"/>
    <cellStyle name="c_10. eBook Usage_BOOKCoSKPI" xfId="47906"/>
    <cellStyle name="c_10. eBook Usage_BOOKCoSKPI_3.GrossMargin_Journals" xfId="47907"/>
    <cellStyle name="c_10. eBook Usage_BOOKCoSKPI_BOOKCoSKPI" xfId="47908"/>
    <cellStyle name="c_10. eBook Usage_BOOKCoSKPI_BOOKCoSKPI_0.Mgmt Cockpit" xfId="47909"/>
    <cellStyle name="c_10. eBook Usage_BOOKCoSKPI_BOOKCoSKPI_3.GrossMargin_Journals" xfId="47910"/>
    <cellStyle name="c_10. eBook Usage_CREST_SPS_KPI" xfId="47911"/>
    <cellStyle name="c_10. eBook Usage_CREST_SPS_KPI_0.Mgmt Cockpit" xfId="47912"/>
    <cellStyle name="c_10. eBook Usage_CREST_SPS_KPI_3.GrossMargin_Journals" xfId="47913"/>
    <cellStyle name="c_10. eBook Usage_CREST_SPS_KPI_BOOKCoSKPI" xfId="47914"/>
    <cellStyle name="c_10. eBook Usage_CREST_SPS_KPI_BOOKCoSKPI_1" xfId="47915"/>
    <cellStyle name="c_10. eBook Usage_CREST_SPS_KPI_BOOKCoSKPI_1_0.Mgmt Cockpit" xfId="47916"/>
    <cellStyle name="c_10. eBook Usage_CREST_SPS_KPI_BOOKCoSKPI_1_3.GrossMargin_Journals" xfId="47917"/>
    <cellStyle name="c_10. eBook Usage_CREST_SPS_KPI_BOOKCoSKPI_3.GrossMargin_Journals" xfId="47918"/>
    <cellStyle name="c_10. eBook Usage_CREST_SPS_KPI_BOOKCoSKPI_BOOKCoSKPI" xfId="47919"/>
    <cellStyle name="c_10. eBook Usage_CREST_SPS_KPI_BOOKCoSKPI_BOOKCoSKPI_0.Mgmt Cockpit" xfId="47920"/>
    <cellStyle name="c_10. eBook Usage_CREST_SPS_KPI_BOOKCoSKPI_BOOKCoSKPI_3.GrossMargin_Journals" xfId="47921"/>
    <cellStyle name="c_2.p&amp;l- Global" xfId="47922"/>
    <cellStyle name="c_2.p&amp;l- Global_0.Mgmt Cockpit" xfId="47923"/>
    <cellStyle name="c_2.p&amp;l- Global_3.GrossMargin_Journals" xfId="47924"/>
    <cellStyle name="c_2.p&amp;l- Global_6.KPI_Issue" xfId="47925"/>
    <cellStyle name="c_2.p&amp;l- Global_BOOKCoSKPI" xfId="47926"/>
    <cellStyle name="c_2.p&amp;l- Global_BOOKCoSKPI_1" xfId="47927"/>
    <cellStyle name="c_2.p&amp;l- Global_BOOKCoSKPI_1_0.Mgmt Cockpit" xfId="47928"/>
    <cellStyle name="c_2.p&amp;l- Global_BOOKCoSKPI_1_3.GrossMargin_Journals" xfId="47929"/>
    <cellStyle name="c_2.p&amp;l- Global_BOOKCoSKPI_3.GrossMargin_Journals" xfId="47930"/>
    <cellStyle name="c_2.p&amp;l- Global_BOOKCoSKPI_BOOKCoSKPI" xfId="47931"/>
    <cellStyle name="c_2.p&amp;l- Global_BOOKCoSKPI_BOOKCoSKPI_0.Mgmt Cockpit" xfId="47932"/>
    <cellStyle name="c_2.p&amp;l- Global_BOOKCoSKPI_BOOKCoSKPI_3.GrossMargin_Journals" xfId="47933"/>
    <cellStyle name="c_2.p&amp;l- Global_CREST_SPS_KPI" xfId="47934"/>
    <cellStyle name="c_2.p&amp;l- Global_CREST_SPS_KPI_0.Mgmt Cockpit" xfId="47935"/>
    <cellStyle name="c_2.p&amp;l- Global_CREST_SPS_KPI_3.GrossMargin_Journals" xfId="47936"/>
    <cellStyle name="c_2.p&amp;l- Global_CREST_SPS_KPI_BOOKCoSKPI" xfId="47937"/>
    <cellStyle name="c_2.p&amp;l- Global_CREST_SPS_KPI_BOOKCoSKPI_1" xfId="47938"/>
    <cellStyle name="c_2.p&amp;l- Global_CREST_SPS_KPI_BOOKCoSKPI_1_0.Mgmt Cockpit" xfId="47939"/>
    <cellStyle name="c_2.p&amp;l- Global_CREST_SPS_KPI_BOOKCoSKPI_1_3.GrossMargin_Journals" xfId="47940"/>
    <cellStyle name="c_2.p&amp;l- Global_CREST_SPS_KPI_BOOKCoSKPI_3.GrossMargin_Journals" xfId="47941"/>
    <cellStyle name="c_2.p&amp;l- Global_CREST_SPS_KPI_BOOKCoSKPI_BOOKCoSKPI" xfId="47942"/>
    <cellStyle name="c_2.p&amp;l- Global_CREST_SPS_KPI_BOOKCoSKPI_BOOKCoSKPI_0.Mgmt Cockpit" xfId="47943"/>
    <cellStyle name="c_2.p&amp;l- Global_CREST_SPS_KPI_BOOKCoSKPI_BOOKCoSKPI_3.GrossMargin_Journals" xfId="47944"/>
    <cellStyle name="c_2.p&amp;l- Global_ProdExp_Journal_KPI" xfId="47945"/>
    <cellStyle name="c_2a. IiC - CAPEX" xfId="47946"/>
    <cellStyle name="c_2a.IiC - CAPEX" xfId="47947"/>
    <cellStyle name="c_2a.IiC - CAPEX_3.GrossMargin_Journals" xfId="47948"/>
    <cellStyle name="c_2a.IiC - CAPEX_6.KPI_Issue" xfId="47949"/>
    <cellStyle name="c_2a.IiC - CAPEX_BOOKCoSKPI" xfId="47950"/>
    <cellStyle name="c_2a.IiC - CAPEX_BOOKCoSKPI_0.Mgmt Cockpit" xfId="47951"/>
    <cellStyle name="c_2a.IiC - CAPEX_BOOKCoSKPI_1" xfId="47952"/>
    <cellStyle name="c_2a.IiC - CAPEX_BOOKCoSKPI_1_0.Mgmt Cockpit" xfId="47953"/>
    <cellStyle name="c_2a.IiC - CAPEX_BOOKCoSKPI_1_3.GrossMargin_Journals" xfId="47954"/>
    <cellStyle name="c_2a.IiC - CAPEX_BOOKCoSKPI_3.GrossMargin_Journals" xfId="47955"/>
    <cellStyle name="c_2a.IiC - CAPEX_BOOKCoSKPI_6.KPI_Issue" xfId="47956"/>
    <cellStyle name="c_2a.IiC - CAPEX_BOOKCoSKPI_BOOKCoSKPI" xfId="47957"/>
    <cellStyle name="c_2a.IiC - CAPEX_BOOKCoSKPI_BOOKCoSKPI_1" xfId="47958"/>
    <cellStyle name="c_2a.IiC - CAPEX_BOOKCoSKPI_BOOKCoSKPI_1_0.Mgmt Cockpit" xfId="47959"/>
    <cellStyle name="c_2a.IiC - CAPEX_BOOKCoSKPI_BOOKCoSKPI_1_3.GrossMargin_Journals" xfId="47960"/>
    <cellStyle name="c_2a.IiC - CAPEX_BOOKCoSKPI_BOOKCoSKPI_3.GrossMargin_Journals" xfId="47961"/>
    <cellStyle name="c_2a.IiC - CAPEX_BOOKCoSKPI_BOOKCoSKPI_BOOKCoSKPI" xfId="47962"/>
    <cellStyle name="c_2a.IiC - CAPEX_BOOKCoSKPI_BOOKCoSKPI_BOOKCoSKPI_0.Mgmt Cockpit" xfId="47963"/>
    <cellStyle name="c_2a.IiC - CAPEX_BOOKCoSKPI_BOOKCoSKPI_BOOKCoSKPI_3.GrossMargin_Journals" xfId="47964"/>
    <cellStyle name="c_2a.IiC - CAPEX_BOOKCoSKPI_CREST_SPS_KPI" xfId="47965"/>
    <cellStyle name="c_2a.IiC - CAPEX_BOOKCoSKPI_CREST_SPS_KPI_0.Mgmt Cockpit" xfId="47966"/>
    <cellStyle name="c_2a.IiC - CAPEX_BOOKCoSKPI_CREST_SPS_KPI_3.GrossMargin_Journals" xfId="47967"/>
    <cellStyle name="c_2a.IiC - CAPEX_BOOKCoSKPI_CREST_SPS_KPI_BOOKCoSKPI" xfId="47968"/>
    <cellStyle name="c_2a.IiC - CAPEX_BOOKCoSKPI_CREST_SPS_KPI_BOOKCoSKPI_1" xfId="47969"/>
    <cellStyle name="c_2a.IiC - CAPEX_BOOKCoSKPI_CREST_SPS_KPI_BOOKCoSKPI_1_0.Mgmt Cockpit" xfId="47970"/>
    <cellStyle name="c_2a.IiC - CAPEX_BOOKCoSKPI_CREST_SPS_KPI_BOOKCoSKPI_1_3.GrossMargin_Journals" xfId="47971"/>
    <cellStyle name="c_2a.IiC - CAPEX_BOOKCoSKPI_CREST_SPS_KPI_BOOKCoSKPI_3.GrossMargin_Journals" xfId="47972"/>
    <cellStyle name="c_2a.IiC - CAPEX_BOOKCoSKPI_CREST_SPS_KPI_BOOKCoSKPI_BOOKCoSKPI" xfId="47973"/>
    <cellStyle name="c_2a.IiC - CAPEX_BOOKCoSKPI_CREST_SPS_KPI_BOOKCoSKPI_BOOKCoSKPI_0.Mgmt Cockpit" xfId="47974"/>
    <cellStyle name="c_2a.IiC - CAPEX_BOOKCoSKPI_CREST_SPS_KPI_BOOKCoSKPI_BOOKCoSKPI_3.GrossMargin_Journals" xfId="47975"/>
    <cellStyle name="c_2a.IiC - CAPEX_BOOKCoSKPI_ProdExp_Journal_KPI" xfId="47976"/>
    <cellStyle name="c_2a.IiC - CAPEX_CREST_SPS_KPI" xfId="47977"/>
    <cellStyle name="c_2a.IiC - CAPEX_CREST_SPS_KPI_0.Mgmt Cockpit" xfId="47978"/>
    <cellStyle name="c_2a.IiC - CAPEX_CREST_SPS_KPI_3.GrossMargin_Journals" xfId="47979"/>
    <cellStyle name="c_2a.IiC - CAPEX_CREST_SPS_KPI_BOOKCoSKPI" xfId="47980"/>
    <cellStyle name="c_2a.IiC - CAPEX_CREST_SPS_KPI_BOOKCoSKPI_1" xfId="47981"/>
    <cellStyle name="c_2a.IiC - CAPEX_CREST_SPS_KPI_BOOKCoSKPI_1_0.Mgmt Cockpit" xfId="47982"/>
    <cellStyle name="c_2a.IiC - CAPEX_CREST_SPS_KPI_BOOKCoSKPI_1_3.GrossMargin_Journals" xfId="47983"/>
    <cellStyle name="c_2a.IiC - CAPEX_CREST_SPS_KPI_BOOKCoSKPI_3.GrossMargin_Journals" xfId="47984"/>
    <cellStyle name="c_2a.IiC - CAPEX_CREST_SPS_KPI_BOOKCoSKPI_BOOKCoSKPI" xfId="47985"/>
    <cellStyle name="c_2a.IiC - CAPEX_CREST_SPS_KPI_BOOKCoSKPI_BOOKCoSKPI_0.Mgmt Cockpit" xfId="47986"/>
    <cellStyle name="c_2a.IiC - CAPEX_CREST_SPS_KPI_BOOKCoSKPI_BOOKCoSKPI_3.GrossMargin_Journals" xfId="47987"/>
    <cellStyle name="c_2a.IiC - CAPEX_ProdExp_Journal_KPI" xfId="47988"/>
    <cellStyle name="c_3. FTE PeKo" xfId="47989"/>
    <cellStyle name="c_3.GrossMargin_Journals" xfId="47990"/>
    <cellStyle name="c_4.GrossMargin_Books" xfId="47991"/>
    <cellStyle name="c_4.GrossMargin_Books_0.Mgmt Cockpit" xfId="47992"/>
    <cellStyle name="c_4.GrossMargin_Books_3.GrossMargin_Journals" xfId="47993"/>
    <cellStyle name="c_4.GrossMargin_Books_6.KPI_Issue" xfId="47994"/>
    <cellStyle name="c_4.GrossMargin_Books_BOOKCoSKPI" xfId="47995"/>
    <cellStyle name="c_4.GrossMargin_Books_BOOKCoSKPI_0.Mgmt Cockpit" xfId="47996"/>
    <cellStyle name="c_4.GrossMargin_Books_BOOKCoSKPI_1" xfId="47997"/>
    <cellStyle name="c_4.GrossMargin_Books_BOOKCoSKPI_1_3.GrossMargin_Journals" xfId="47998"/>
    <cellStyle name="c_4.GrossMargin_Books_BOOKCoSKPI_1_BOOKCoSKPI" xfId="47999"/>
    <cellStyle name="c_4.GrossMargin_Books_BOOKCoSKPI_1_BOOKCoSKPI_0.Mgmt Cockpit" xfId="48000"/>
    <cellStyle name="c_4.GrossMargin_Books_BOOKCoSKPI_1_BOOKCoSKPI_3.GrossMargin_Journals" xfId="48001"/>
    <cellStyle name="c_4.GrossMargin_Books_BOOKCoSKPI_2" xfId="48002"/>
    <cellStyle name="c_4.GrossMargin_Books_BOOKCoSKPI_2_0.Mgmt Cockpit" xfId="48003"/>
    <cellStyle name="c_4.GrossMargin_Books_BOOKCoSKPI_2_3.GrossMargin_Journals" xfId="48004"/>
    <cellStyle name="c_4.GrossMargin_Books_BOOKCoSKPI_3.GrossMargin_Journals" xfId="48005"/>
    <cellStyle name="c_4.GrossMargin_Books_BOOKCoSKPI_6.KPI_Issue" xfId="48006"/>
    <cellStyle name="c_4.GrossMargin_Books_BOOKCoSKPI_BOOKCoSKPI" xfId="48007"/>
    <cellStyle name="c_4.GrossMargin_Books_BOOKCoSKPI_BOOKCoSKPI_1" xfId="48008"/>
    <cellStyle name="c_4.GrossMargin_Books_BOOKCoSKPI_BOOKCoSKPI_1_0.Mgmt Cockpit" xfId="48009"/>
    <cellStyle name="c_4.GrossMargin_Books_BOOKCoSKPI_BOOKCoSKPI_1_3.GrossMargin_Journals" xfId="48010"/>
    <cellStyle name="c_4.GrossMargin_Books_BOOKCoSKPI_BOOKCoSKPI_3.GrossMargin_Journals" xfId="48011"/>
    <cellStyle name="c_4.GrossMargin_Books_BOOKCoSKPI_BOOKCoSKPI_BOOKCoSKPI" xfId="48012"/>
    <cellStyle name="c_4.GrossMargin_Books_BOOKCoSKPI_BOOKCoSKPI_BOOKCoSKPI_0.Mgmt Cockpit" xfId="48013"/>
    <cellStyle name="c_4.GrossMargin_Books_BOOKCoSKPI_BOOKCoSKPI_BOOKCoSKPI_3.GrossMargin_Journals" xfId="48014"/>
    <cellStyle name="c_4.GrossMargin_Books_BOOKCoSKPI_CREST_SPS_KPI" xfId="48015"/>
    <cellStyle name="c_4.GrossMargin_Books_BOOKCoSKPI_CREST_SPS_KPI_0.Mgmt Cockpit" xfId="48016"/>
    <cellStyle name="c_4.GrossMargin_Books_BOOKCoSKPI_CREST_SPS_KPI_3.GrossMargin_Journals" xfId="48017"/>
    <cellStyle name="c_4.GrossMargin_Books_BOOKCoSKPI_CREST_SPS_KPI_BOOKCoSKPI" xfId="48018"/>
    <cellStyle name="c_4.GrossMargin_Books_BOOKCoSKPI_CREST_SPS_KPI_BOOKCoSKPI_1" xfId="48019"/>
    <cellStyle name="c_4.GrossMargin_Books_BOOKCoSKPI_CREST_SPS_KPI_BOOKCoSKPI_1_0.Mgmt Cockpit" xfId="48020"/>
    <cellStyle name="c_4.GrossMargin_Books_BOOKCoSKPI_CREST_SPS_KPI_BOOKCoSKPI_1_3.GrossMargin_Journals" xfId="48021"/>
    <cellStyle name="c_4.GrossMargin_Books_BOOKCoSKPI_CREST_SPS_KPI_BOOKCoSKPI_3.GrossMargin_Journals" xfId="48022"/>
    <cellStyle name="c_4.GrossMargin_Books_BOOKCoSKPI_CREST_SPS_KPI_BOOKCoSKPI_BOOKCoSKPI" xfId="48023"/>
    <cellStyle name="c_4.GrossMargin_Books_BOOKCoSKPI_CREST_SPS_KPI_BOOKCoSKPI_BOOKCoSKPI_0.Mgmt Cockpit" xfId="48024"/>
    <cellStyle name="c_4.GrossMargin_Books_BOOKCoSKPI_CREST_SPS_KPI_BOOKCoSKPI_BOOKCoSKPI_3.GrossMargin_Journals" xfId="48025"/>
    <cellStyle name="c_4.GrossMargin_Books_BOOKCoSKPI_ProdExp_Journal_KPI" xfId="48026"/>
    <cellStyle name="c_4.GrossMargin_Books_CREST_SPS_KPI" xfId="48027"/>
    <cellStyle name="c_4.GrossMargin_Books_CREST_SPS_KPI_0.Mgmt Cockpit" xfId="48028"/>
    <cellStyle name="c_4.GrossMargin_Books_CREST_SPS_KPI_3.GrossMargin_Journals" xfId="48029"/>
    <cellStyle name="c_4.GrossMargin_Books_CREST_SPS_KPI_BOOKCoSKPI" xfId="48030"/>
    <cellStyle name="c_4.GrossMargin_Books_CREST_SPS_KPI_BOOKCoSKPI_1" xfId="48031"/>
    <cellStyle name="c_4.GrossMargin_Books_CREST_SPS_KPI_BOOKCoSKPI_1_0.Mgmt Cockpit" xfId="48032"/>
    <cellStyle name="c_4.GrossMargin_Books_CREST_SPS_KPI_BOOKCoSKPI_1_3.GrossMargin_Journals" xfId="48033"/>
    <cellStyle name="c_4.GrossMargin_Books_CREST_SPS_KPI_BOOKCoSKPI_3.GrossMargin_Journals" xfId="48034"/>
    <cellStyle name="c_4.GrossMargin_Books_CREST_SPS_KPI_BOOKCoSKPI_BOOKCoSKPI" xfId="48035"/>
    <cellStyle name="c_4.GrossMargin_Books_CREST_SPS_KPI_BOOKCoSKPI_BOOKCoSKPI_0.Mgmt Cockpit" xfId="48036"/>
    <cellStyle name="c_4.GrossMargin_Books_CREST_SPS_KPI_BOOKCoSKPI_BOOKCoSKPI_3.GrossMargin_Journals" xfId="48037"/>
    <cellStyle name="c_4.GrossMargin_Books_ProdExp_Journal_KPI" xfId="48038"/>
    <cellStyle name="c_6.KPI_Issue" xfId="48039"/>
    <cellStyle name="c_7.KPI_Article_Pages" xfId="48040"/>
    <cellStyle name="c_7.KPI_Article_Pages_3.GrossMargin_Journals" xfId="48041"/>
    <cellStyle name="c_7.KPI_Article_Pages_4.GrossMargin_Books" xfId="48042"/>
    <cellStyle name="c_7.KPI_Article_Pages_4.GrossMargin_Books_0.Mgmt Cockpit" xfId="48043"/>
    <cellStyle name="c_7.KPI_Article_Pages_4.GrossMargin_Books_3.GrossMargin_Journals" xfId="48044"/>
    <cellStyle name="c_7.KPI_Article_Pages_4.GrossMargin_Books_6.KPI_Issue" xfId="48045"/>
    <cellStyle name="c_7.KPI_Article_Pages_4.GrossMargin_Books_BOOKCoSKPI" xfId="48046"/>
    <cellStyle name="c_7.KPI_Article_Pages_4.GrossMargin_Books_BOOKCoSKPI_0.Mgmt Cockpit" xfId="48047"/>
    <cellStyle name="c_7.KPI_Article_Pages_4.GrossMargin_Books_BOOKCoSKPI_1" xfId="48048"/>
    <cellStyle name="c_7.KPI_Article_Pages_4.GrossMargin_Books_BOOKCoSKPI_1_3.GrossMargin_Journals" xfId="48049"/>
    <cellStyle name="c_7.KPI_Article_Pages_4.GrossMargin_Books_BOOKCoSKPI_1_BOOKCoSKPI" xfId="48050"/>
    <cellStyle name="c_7.KPI_Article_Pages_4.GrossMargin_Books_BOOKCoSKPI_1_BOOKCoSKPI_0.Mgmt Cockpit" xfId="48051"/>
    <cellStyle name="c_7.KPI_Article_Pages_4.GrossMargin_Books_BOOKCoSKPI_1_BOOKCoSKPI_3.GrossMargin_Journals" xfId="48052"/>
    <cellStyle name="c_7.KPI_Article_Pages_4.GrossMargin_Books_BOOKCoSKPI_2" xfId="48053"/>
    <cellStyle name="c_7.KPI_Article_Pages_4.GrossMargin_Books_BOOKCoSKPI_2_0.Mgmt Cockpit" xfId="48054"/>
    <cellStyle name="c_7.KPI_Article_Pages_4.GrossMargin_Books_BOOKCoSKPI_2_3.GrossMargin_Journals" xfId="48055"/>
    <cellStyle name="c_7.KPI_Article_Pages_4.GrossMargin_Books_BOOKCoSKPI_3.GrossMargin_Journals" xfId="48056"/>
    <cellStyle name="c_7.KPI_Article_Pages_4.GrossMargin_Books_BOOKCoSKPI_6.KPI_Issue" xfId="48057"/>
    <cellStyle name="c_7.KPI_Article_Pages_4.GrossMargin_Books_BOOKCoSKPI_BOOKCoSKPI" xfId="48058"/>
    <cellStyle name="c_7.KPI_Article_Pages_4.GrossMargin_Books_BOOKCoSKPI_BOOKCoSKPI_1" xfId="48059"/>
    <cellStyle name="c_7.KPI_Article_Pages_4.GrossMargin_Books_BOOKCoSKPI_BOOKCoSKPI_1_0.Mgmt Cockpit" xfId="48060"/>
    <cellStyle name="c_7.KPI_Article_Pages_4.GrossMargin_Books_BOOKCoSKPI_BOOKCoSKPI_1_3.GrossMargin_Journals" xfId="48061"/>
    <cellStyle name="c_7.KPI_Article_Pages_4.GrossMargin_Books_BOOKCoSKPI_BOOKCoSKPI_3.GrossMargin_Journals" xfId="48062"/>
    <cellStyle name="c_7.KPI_Article_Pages_4.GrossMargin_Books_BOOKCoSKPI_BOOKCoSKPI_BOOKCoSKPI" xfId="48063"/>
    <cellStyle name="c_7.KPI_Article_Pages_4.GrossMargin_Books_BOOKCoSKPI_BOOKCoSKPI_BOOKCoSKPI_0.Mgmt Cockpit" xfId="48064"/>
    <cellStyle name="c_7.KPI_Article_Pages_4.GrossMargin_Books_BOOKCoSKPI_BOOKCoSKPI_BOOKCoSKPI_3.GrossMargin_Journals" xfId="48065"/>
    <cellStyle name="c_7.KPI_Article_Pages_4.GrossMargin_Books_BOOKCoSKPI_CREST_SPS_KPI" xfId="48066"/>
    <cellStyle name="c_7.KPI_Article_Pages_4.GrossMargin_Books_BOOKCoSKPI_CREST_SPS_KPI_0.Mgmt Cockpit" xfId="48067"/>
    <cellStyle name="c_7.KPI_Article_Pages_4.GrossMargin_Books_BOOKCoSKPI_CREST_SPS_KPI_3.GrossMargin_Journals" xfId="48068"/>
    <cellStyle name="c_7.KPI_Article_Pages_4.GrossMargin_Books_BOOKCoSKPI_CREST_SPS_KPI_BOOKCoSKPI" xfId="48069"/>
    <cellStyle name="c_7.KPI_Article_Pages_4.GrossMargin_Books_BOOKCoSKPI_CREST_SPS_KPI_BOOKCoSKPI_1" xfId="48070"/>
    <cellStyle name="c_7.KPI_Article_Pages_4.GrossMargin_Books_BOOKCoSKPI_CREST_SPS_KPI_BOOKCoSKPI_1_0.Mgmt Cockpit" xfId="48071"/>
    <cellStyle name="c_7.KPI_Article_Pages_4.GrossMargin_Books_BOOKCoSKPI_CREST_SPS_KPI_BOOKCoSKPI_1_3.GrossMargin_Journals" xfId="48072"/>
    <cellStyle name="c_7.KPI_Article_Pages_4.GrossMargin_Books_BOOKCoSKPI_CREST_SPS_KPI_BOOKCoSKPI_3.GrossMargin_Journals" xfId="48073"/>
    <cellStyle name="c_7.KPI_Article_Pages_4.GrossMargin_Books_BOOKCoSKPI_CREST_SPS_KPI_BOOKCoSKPI_BOOKCoSKPI" xfId="48074"/>
    <cellStyle name="c_7.KPI_Article_Pages_4.GrossMargin_Books_BOOKCoSKPI_CREST_SPS_KPI_BOOKCoSKPI_BOOKCoSKPI_0.Mgmt Cockpit" xfId="48075"/>
    <cellStyle name="c_7.KPI_Article_Pages_4.GrossMargin_Books_BOOKCoSKPI_CREST_SPS_KPI_BOOKCoSKPI_BOOKCoSKPI_3.GrossMargin_Journals" xfId="48076"/>
    <cellStyle name="c_7.KPI_Article_Pages_4.GrossMargin_Books_BOOKCoSKPI_ProdExp_Journal_KPI" xfId="48077"/>
    <cellStyle name="c_7.KPI_Article_Pages_4.GrossMargin_Books_CREST_SPS_KPI" xfId="48078"/>
    <cellStyle name="c_7.KPI_Article_Pages_4.GrossMargin_Books_CREST_SPS_KPI_0.Mgmt Cockpit" xfId="48079"/>
    <cellStyle name="c_7.KPI_Article_Pages_4.GrossMargin_Books_CREST_SPS_KPI_3.GrossMargin_Journals" xfId="48080"/>
    <cellStyle name="c_7.KPI_Article_Pages_4.GrossMargin_Books_CREST_SPS_KPI_BOOKCoSKPI" xfId="48081"/>
    <cellStyle name="c_7.KPI_Article_Pages_4.GrossMargin_Books_CREST_SPS_KPI_BOOKCoSKPI_1" xfId="48082"/>
    <cellStyle name="c_7.KPI_Article_Pages_4.GrossMargin_Books_CREST_SPS_KPI_BOOKCoSKPI_1_0.Mgmt Cockpit" xfId="48083"/>
    <cellStyle name="c_7.KPI_Article_Pages_4.GrossMargin_Books_CREST_SPS_KPI_BOOKCoSKPI_1_3.GrossMargin_Journals" xfId="48084"/>
    <cellStyle name="c_7.KPI_Article_Pages_4.GrossMargin_Books_CREST_SPS_KPI_BOOKCoSKPI_3.GrossMargin_Journals" xfId="48085"/>
    <cellStyle name="c_7.KPI_Article_Pages_4.GrossMargin_Books_CREST_SPS_KPI_BOOKCoSKPI_BOOKCoSKPI" xfId="48086"/>
    <cellStyle name="c_7.KPI_Article_Pages_4.GrossMargin_Books_CREST_SPS_KPI_BOOKCoSKPI_BOOKCoSKPI_0.Mgmt Cockpit" xfId="48087"/>
    <cellStyle name="c_7.KPI_Article_Pages_4.GrossMargin_Books_CREST_SPS_KPI_BOOKCoSKPI_BOOKCoSKPI_3.GrossMargin_Journals" xfId="48088"/>
    <cellStyle name="c_7.KPI_Article_Pages_4.GrossMargin_Books_ProdExp_Journal_KPI" xfId="48089"/>
    <cellStyle name="c_7.KPI_Article_Pages_6.KPI_Issue" xfId="48090"/>
    <cellStyle name="c_7.KPI_Article_Pages_9.KPI_Book (2)" xfId="48091"/>
    <cellStyle name="c_7.KPI_Article_Pages_9.KPI_Book (2)_0.Mgmt Cockpit" xfId="48092"/>
    <cellStyle name="c_7.KPI_Article_Pages_9.KPI_Book (2)_3.GrossMargin_Journals" xfId="48093"/>
    <cellStyle name="c_7.KPI_Article_Pages_9.KPI_Book (2)_6.KPI_Issue" xfId="48094"/>
    <cellStyle name="c_7.KPI_Article_Pages_9.KPI_Book (2)_BOOKCoSKPI" xfId="48095"/>
    <cellStyle name="c_7.KPI_Article_Pages_9.KPI_Book (2)_BOOKCoSKPI_0.Mgmt Cockpit" xfId="48096"/>
    <cellStyle name="c_7.KPI_Article_Pages_9.KPI_Book (2)_BOOKCoSKPI_1" xfId="48097"/>
    <cellStyle name="c_7.KPI_Article_Pages_9.KPI_Book (2)_BOOKCoSKPI_1_3.GrossMargin_Journals" xfId="48098"/>
    <cellStyle name="c_7.KPI_Article_Pages_9.KPI_Book (2)_BOOKCoSKPI_1_BOOKCoSKPI" xfId="48099"/>
    <cellStyle name="c_7.KPI_Article_Pages_9.KPI_Book (2)_BOOKCoSKPI_1_BOOKCoSKPI_0.Mgmt Cockpit" xfId="48100"/>
    <cellStyle name="c_7.KPI_Article_Pages_9.KPI_Book (2)_BOOKCoSKPI_1_BOOKCoSKPI_3.GrossMargin_Journals" xfId="48101"/>
    <cellStyle name="c_7.KPI_Article_Pages_9.KPI_Book (2)_BOOKCoSKPI_2" xfId="48102"/>
    <cellStyle name="c_7.KPI_Article_Pages_9.KPI_Book (2)_BOOKCoSKPI_2_0.Mgmt Cockpit" xfId="48103"/>
    <cellStyle name="c_7.KPI_Article_Pages_9.KPI_Book (2)_BOOKCoSKPI_2_3.GrossMargin_Journals" xfId="48104"/>
    <cellStyle name="c_7.KPI_Article_Pages_9.KPI_Book (2)_BOOKCoSKPI_3.GrossMargin_Journals" xfId="48105"/>
    <cellStyle name="c_7.KPI_Article_Pages_9.KPI_Book (2)_BOOKCoSKPI_6.KPI_Issue" xfId="48106"/>
    <cellStyle name="c_7.KPI_Article_Pages_9.KPI_Book (2)_BOOKCoSKPI_BOOKCoSKPI" xfId="48107"/>
    <cellStyle name="c_7.KPI_Article_Pages_9.KPI_Book (2)_BOOKCoSKPI_BOOKCoSKPI_1" xfId="48108"/>
    <cellStyle name="c_7.KPI_Article_Pages_9.KPI_Book (2)_BOOKCoSKPI_BOOKCoSKPI_1_0.Mgmt Cockpit" xfId="48109"/>
    <cellStyle name="c_7.KPI_Article_Pages_9.KPI_Book (2)_BOOKCoSKPI_BOOKCoSKPI_1_3.GrossMargin_Journals" xfId="48110"/>
    <cellStyle name="c_7.KPI_Article_Pages_9.KPI_Book (2)_BOOKCoSKPI_BOOKCoSKPI_3.GrossMargin_Journals" xfId="48111"/>
    <cellStyle name="c_7.KPI_Article_Pages_9.KPI_Book (2)_BOOKCoSKPI_BOOKCoSKPI_BOOKCoSKPI" xfId="48112"/>
    <cellStyle name="c_7.KPI_Article_Pages_9.KPI_Book (2)_BOOKCoSKPI_BOOKCoSKPI_BOOKCoSKPI_0.Mgmt Cockpit" xfId="48113"/>
    <cellStyle name="c_7.KPI_Article_Pages_9.KPI_Book (2)_BOOKCoSKPI_BOOKCoSKPI_BOOKCoSKPI_3.GrossMargin_Journals" xfId="48114"/>
    <cellStyle name="c_7.KPI_Article_Pages_9.KPI_Book (2)_BOOKCoSKPI_CREST_SPS_KPI" xfId="48115"/>
    <cellStyle name="c_7.KPI_Article_Pages_9.KPI_Book (2)_BOOKCoSKPI_CREST_SPS_KPI_0.Mgmt Cockpit" xfId="48116"/>
    <cellStyle name="c_7.KPI_Article_Pages_9.KPI_Book (2)_BOOKCoSKPI_CREST_SPS_KPI_3.GrossMargin_Journals" xfId="48117"/>
    <cellStyle name="c_7.KPI_Article_Pages_9.KPI_Book (2)_BOOKCoSKPI_CREST_SPS_KPI_BOOKCoSKPI" xfId="48118"/>
    <cellStyle name="c_7.KPI_Article_Pages_9.KPI_Book (2)_BOOKCoSKPI_CREST_SPS_KPI_BOOKCoSKPI_1" xfId="48119"/>
    <cellStyle name="c_7.KPI_Article_Pages_9.KPI_Book (2)_BOOKCoSKPI_CREST_SPS_KPI_BOOKCoSKPI_1_0.Mgmt Cockpit" xfId="48120"/>
    <cellStyle name="c_7.KPI_Article_Pages_9.KPI_Book (2)_BOOKCoSKPI_CREST_SPS_KPI_BOOKCoSKPI_1_3.GrossMargin_Journals" xfId="48121"/>
    <cellStyle name="c_7.KPI_Article_Pages_9.KPI_Book (2)_BOOKCoSKPI_CREST_SPS_KPI_BOOKCoSKPI_3.GrossMargin_Journals" xfId="48122"/>
    <cellStyle name="c_7.KPI_Article_Pages_9.KPI_Book (2)_BOOKCoSKPI_CREST_SPS_KPI_BOOKCoSKPI_BOOKCoSKPI" xfId="48123"/>
    <cellStyle name="c_7.KPI_Article_Pages_9.KPI_Book (2)_BOOKCoSKPI_CREST_SPS_KPI_BOOKCoSKPI_BOOKCoSKPI_0.Mgmt Cockpit" xfId="48124"/>
    <cellStyle name="c_7.KPI_Article_Pages_9.KPI_Book (2)_BOOKCoSKPI_CREST_SPS_KPI_BOOKCoSKPI_BOOKCoSKPI_3.GrossMargin_Journals" xfId="48125"/>
    <cellStyle name="c_7.KPI_Article_Pages_9.KPI_Book (2)_BOOKCoSKPI_ProdExp_Journal_KPI" xfId="48126"/>
    <cellStyle name="c_7.KPI_Article_Pages_9.KPI_Book (2)_CREST_SPS_KPI" xfId="48127"/>
    <cellStyle name="c_7.KPI_Article_Pages_9.KPI_Book (2)_CREST_SPS_KPI_0.Mgmt Cockpit" xfId="48128"/>
    <cellStyle name="c_7.KPI_Article_Pages_9.KPI_Book (2)_CREST_SPS_KPI_3.GrossMargin_Journals" xfId="48129"/>
    <cellStyle name="c_7.KPI_Article_Pages_9.KPI_Book (2)_CREST_SPS_KPI_BOOKCoSKPI" xfId="48130"/>
    <cellStyle name="c_7.KPI_Article_Pages_9.KPI_Book (2)_CREST_SPS_KPI_BOOKCoSKPI_1" xfId="48131"/>
    <cellStyle name="c_7.KPI_Article_Pages_9.KPI_Book (2)_CREST_SPS_KPI_BOOKCoSKPI_1_0.Mgmt Cockpit" xfId="48132"/>
    <cellStyle name="c_7.KPI_Article_Pages_9.KPI_Book (2)_CREST_SPS_KPI_BOOKCoSKPI_1_3.GrossMargin_Journals" xfId="48133"/>
    <cellStyle name="c_7.KPI_Article_Pages_9.KPI_Book (2)_CREST_SPS_KPI_BOOKCoSKPI_3.GrossMargin_Journals" xfId="48134"/>
    <cellStyle name="c_7.KPI_Article_Pages_9.KPI_Book (2)_CREST_SPS_KPI_BOOKCoSKPI_BOOKCoSKPI" xfId="48135"/>
    <cellStyle name="c_7.KPI_Article_Pages_9.KPI_Book (2)_CREST_SPS_KPI_BOOKCoSKPI_BOOKCoSKPI_0.Mgmt Cockpit" xfId="48136"/>
    <cellStyle name="c_7.KPI_Article_Pages_9.KPI_Book (2)_CREST_SPS_KPI_BOOKCoSKPI_BOOKCoSKPI_3.GrossMargin_Journals" xfId="48137"/>
    <cellStyle name="c_7.KPI_Article_Pages_9.KPI_Book (2)_ProdExp_Journal_KPI" xfId="48138"/>
    <cellStyle name="c_7.KPI_Article_Pages_BOOKCoSKPI" xfId="48139"/>
    <cellStyle name="c_7.KPI_Article_Pages_BOOKCoSKPI_0.Mgmt Cockpit" xfId="48140"/>
    <cellStyle name="c_7.KPI_Article_Pages_BOOKCoSKPI_1" xfId="48141"/>
    <cellStyle name="c_7.KPI_Article_Pages_BOOKCoSKPI_1_0.Mgmt Cockpit" xfId="48142"/>
    <cellStyle name="c_7.KPI_Article_Pages_BOOKCoSKPI_1_3.GrossMargin_Journals" xfId="48143"/>
    <cellStyle name="c_7.KPI_Article_Pages_BOOKCoSKPI_1_6.KPI_Issue" xfId="48144"/>
    <cellStyle name="c_7.KPI_Article_Pages_BOOKCoSKPI_1_BOOKCoSKPI" xfId="48145"/>
    <cellStyle name="c_7.KPI_Article_Pages_BOOKCoSKPI_1_BOOKCoSKPI_1" xfId="48146"/>
    <cellStyle name="c_7.KPI_Article_Pages_BOOKCoSKPI_1_BOOKCoSKPI_1_0.Mgmt Cockpit" xfId="48147"/>
    <cellStyle name="c_7.KPI_Article_Pages_BOOKCoSKPI_1_BOOKCoSKPI_1_3.GrossMargin_Journals" xfId="48148"/>
    <cellStyle name="c_7.KPI_Article_Pages_BOOKCoSKPI_1_BOOKCoSKPI_3.GrossMargin_Journals" xfId="48149"/>
    <cellStyle name="c_7.KPI_Article_Pages_BOOKCoSKPI_1_BOOKCoSKPI_BOOKCoSKPI" xfId="48150"/>
    <cellStyle name="c_7.KPI_Article_Pages_BOOKCoSKPI_1_BOOKCoSKPI_BOOKCoSKPI_0.Mgmt Cockpit" xfId="48151"/>
    <cellStyle name="c_7.KPI_Article_Pages_BOOKCoSKPI_1_BOOKCoSKPI_BOOKCoSKPI_3.GrossMargin_Journals" xfId="48152"/>
    <cellStyle name="c_7.KPI_Article_Pages_BOOKCoSKPI_1_CREST_SPS_KPI" xfId="48153"/>
    <cellStyle name="c_7.KPI_Article_Pages_BOOKCoSKPI_1_CREST_SPS_KPI_0.Mgmt Cockpit" xfId="48154"/>
    <cellStyle name="c_7.KPI_Article_Pages_BOOKCoSKPI_1_CREST_SPS_KPI_3.GrossMargin_Journals" xfId="48155"/>
    <cellStyle name="c_7.KPI_Article_Pages_BOOKCoSKPI_1_CREST_SPS_KPI_BOOKCoSKPI" xfId="48156"/>
    <cellStyle name="c_7.KPI_Article_Pages_BOOKCoSKPI_1_CREST_SPS_KPI_BOOKCoSKPI_1" xfId="48157"/>
    <cellStyle name="c_7.KPI_Article_Pages_BOOKCoSKPI_1_CREST_SPS_KPI_BOOKCoSKPI_1_0.Mgmt Cockpit" xfId="48158"/>
    <cellStyle name="c_7.KPI_Article_Pages_BOOKCoSKPI_1_CREST_SPS_KPI_BOOKCoSKPI_1_3.GrossMargin_Journals" xfId="48159"/>
    <cellStyle name="c_7.KPI_Article_Pages_BOOKCoSKPI_1_CREST_SPS_KPI_BOOKCoSKPI_3.GrossMargin_Journals" xfId="48160"/>
    <cellStyle name="c_7.KPI_Article_Pages_BOOKCoSKPI_1_CREST_SPS_KPI_BOOKCoSKPI_BOOKCoSKPI" xfId="48161"/>
    <cellStyle name="c_7.KPI_Article_Pages_BOOKCoSKPI_1_CREST_SPS_KPI_BOOKCoSKPI_BOOKCoSKPI_0.Mgmt Cockpit" xfId="48162"/>
    <cellStyle name="c_7.KPI_Article_Pages_BOOKCoSKPI_1_CREST_SPS_KPI_BOOKCoSKPI_BOOKCoSKPI_3.GrossMargin_Journals" xfId="48163"/>
    <cellStyle name="c_7.KPI_Article_Pages_BOOKCoSKPI_1_ProdExp_Journal_KPI" xfId="48164"/>
    <cellStyle name="c_7.KPI_Article_Pages_BOOKCoSKPI_2" xfId="48165"/>
    <cellStyle name="c_7.KPI_Article_Pages_BOOKCoSKPI_2_0.Mgmt Cockpit" xfId="48166"/>
    <cellStyle name="c_7.KPI_Article_Pages_BOOKCoSKPI_2_3.GrossMargin_Journals" xfId="48167"/>
    <cellStyle name="c_7.KPI_Article_Pages_BOOKCoSKPI_3.GrossMargin_Journals" xfId="48168"/>
    <cellStyle name="c_7.KPI_Article_Pages_BOOKCoSKPI_6.KPI_Issue" xfId="48169"/>
    <cellStyle name="c_7.KPI_Article_Pages_BOOKCoSKPI_BOOKCoSKPI" xfId="48170"/>
    <cellStyle name="c_7.KPI_Article_Pages_BOOKCoSKPI_BOOKCoSKPI_0.Mgmt Cockpit" xfId="48171"/>
    <cellStyle name="c_7.KPI_Article_Pages_BOOKCoSKPI_BOOKCoSKPI_1" xfId="48172"/>
    <cellStyle name="c_7.KPI_Article_Pages_BOOKCoSKPI_BOOKCoSKPI_1_3.GrossMargin_Journals" xfId="48173"/>
    <cellStyle name="c_7.KPI_Article_Pages_BOOKCoSKPI_BOOKCoSKPI_1_BOOKCoSKPI" xfId="48174"/>
    <cellStyle name="c_7.KPI_Article_Pages_BOOKCoSKPI_BOOKCoSKPI_1_BOOKCoSKPI_0.Mgmt Cockpit" xfId="48175"/>
    <cellStyle name="c_7.KPI_Article_Pages_BOOKCoSKPI_BOOKCoSKPI_1_BOOKCoSKPI_3.GrossMargin_Journals" xfId="48176"/>
    <cellStyle name="c_7.KPI_Article_Pages_BOOKCoSKPI_BOOKCoSKPI_2" xfId="48177"/>
    <cellStyle name="c_7.KPI_Article_Pages_BOOKCoSKPI_BOOKCoSKPI_2_0.Mgmt Cockpit" xfId="48178"/>
    <cellStyle name="c_7.KPI_Article_Pages_BOOKCoSKPI_BOOKCoSKPI_2_3.GrossMargin_Journals" xfId="48179"/>
    <cellStyle name="c_7.KPI_Article_Pages_BOOKCoSKPI_BOOKCoSKPI_3.GrossMargin_Journals" xfId="48180"/>
    <cellStyle name="c_7.KPI_Article_Pages_BOOKCoSKPI_BOOKCoSKPI_6.KPI_Issue" xfId="48181"/>
    <cellStyle name="c_7.KPI_Article_Pages_BOOKCoSKPI_BOOKCoSKPI_BOOKCoSKPI" xfId="48182"/>
    <cellStyle name="c_7.KPI_Article_Pages_BOOKCoSKPI_BOOKCoSKPI_BOOKCoSKPI_1" xfId="48183"/>
    <cellStyle name="c_7.KPI_Article_Pages_BOOKCoSKPI_BOOKCoSKPI_BOOKCoSKPI_1_0.Mgmt Cockpit" xfId="48184"/>
    <cellStyle name="c_7.KPI_Article_Pages_BOOKCoSKPI_BOOKCoSKPI_BOOKCoSKPI_1_3.GrossMargin_Journals" xfId="48185"/>
    <cellStyle name="c_7.KPI_Article_Pages_BOOKCoSKPI_BOOKCoSKPI_BOOKCoSKPI_3.GrossMargin_Journals" xfId="48186"/>
    <cellStyle name="c_7.KPI_Article_Pages_BOOKCoSKPI_BOOKCoSKPI_BOOKCoSKPI_BOOKCoSKPI" xfId="48187"/>
    <cellStyle name="c_7.KPI_Article_Pages_BOOKCoSKPI_BOOKCoSKPI_BOOKCoSKPI_BOOKCoSKPI_0.Mgmt Cockpit" xfId="48188"/>
    <cellStyle name="c_7.KPI_Article_Pages_BOOKCoSKPI_BOOKCoSKPI_BOOKCoSKPI_BOOKCoSKPI_3.GrossMargin_Journals" xfId="48189"/>
    <cellStyle name="c_7.KPI_Article_Pages_BOOKCoSKPI_BOOKCoSKPI_CREST_SPS_KPI" xfId="48190"/>
    <cellStyle name="c_7.KPI_Article_Pages_BOOKCoSKPI_BOOKCoSKPI_CREST_SPS_KPI_0.Mgmt Cockpit" xfId="48191"/>
    <cellStyle name="c_7.KPI_Article_Pages_BOOKCoSKPI_BOOKCoSKPI_CREST_SPS_KPI_3.GrossMargin_Journals" xfId="48192"/>
    <cellStyle name="c_7.KPI_Article_Pages_BOOKCoSKPI_BOOKCoSKPI_CREST_SPS_KPI_BOOKCoSKPI" xfId="48193"/>
    <cellStyle name="c_7.KPI_Article_Pages_BOOKCoSKPI_BOOKCoSKPI_CREST_SPS_KPI_BOOKCoSKPI_1" xfId="48194"/>
    <cellStyle name="c_7.KPI_Article_Pages_BOOKCoSKPI_BOOKCoSKPI_CREST_SPS_KPI_BOOKCoSKPI_1_0.Mgmt Cockpit" xfId="48195"/>
    <cellStyle name="c_7.KPI_Article_Pages_BOOKCoSKPI_BOOKCoSKPI_CREST_SPS_KPI_BOOKCoSKPI_1_3.GrossMargin_Journals" xfId="48196"/>
    <cellStyle name="c_7.KPI_Article_Pages_BOOKCoSKPI_BOOKCoSKPI_CREST_SPS_KPI_BOOKCoSKPI_3.GrossMargin_Journals" xfId="48197"/>
    <cellStyle name="c_7.KPI_Article_Pages_BOOKCoSKPI_BOOKCoSKPI_CREST_SPS_KPI_BOOKCoSKPI_BOOKCoSKPI" xfId="48198"/>
    <cellStyle name="c_7.KPI_Article_Pages_BOOKCoSKPI_BOOKCoSKPI_CREST_SPS_KPI_BOOKCoSKPI_BOOKCoSKPI_0.Mgmt Cockpit" xfId="48199"/>
    <cellStyle name="c_7.KPI_Article_Pages_BOOKCoSKPI_BOOKCoSKPI_CREST_SPS_KPI_BOOKCoSKPI_BOOKCoSKPI_3.GrossMargin_Journals" xfId="48200"/>
    <cellStyle name="c_7.KPI_Article_Pages_BOOKCoSKPI_BOOKCoSKPI_ProdExp_Journal_KPI" xfId="48201"/>
    <cellStyle name="c_7.KPI_Article_Pages_BOOKCoSKPI_CREST_SPS_KPI" xfId="48202"/>
    <cellStyle name="c_7.KPI_Article_Pages_BOOKCoSKPI_CREST_SPS_KPI_0.Mgmt Cockpit" xfId="48203"/>
    <cellStyle name="c_7.KPI_Article_Pages_BOOKCoSKPI_CREST_SPS_KPI_3.GrossMargin_Journals" xfId="48204"/>
    <cellStyle name="c_7.KPI_Article_Pages_BOOKCoSKPI_CREST_SPS_KPI_BOOKCoSKPI" xfId="48205"/>
    <cellStyle name="c_7.KPI_Article_Pages_BOOKCoSKPI_CREST_SPS_KPI_BOOKCoSKPI_1" xfId="48206"/>
    <cellStyle name="c_7.KPI_Article_Pages_BOOKCoSKPI_CREST_SPS_KPI_BOOKCoSKPI_1_0.Mgmt Cockpit" xfId="48207"/>
    <cellStyle name="c_7.KPI_Article_Pages_BOOKCoSKPI_CREST_SPS_KPI_BOOKCoSKPI_1_3.GrossMargin_Journals" xfId="48208"/>
    <cellStyle name="c_7.KPI_Article_Pages_BOOKCoSKPI_CREST_SPS_KPI_BOOKCoSKPI_3.GrossMargin_Journals" xfId="48209"/>
    <cellStyle name="c_7.KPI_Article_Pages_BOOKCoSKPI_CREST_SPS_KPI_BOOKCoSKPI_BOOKCoSKPI" xfId="48210"/>
    <cellStyle name="c_7.KPI_Article_Pages_BOOKCoSKPI_CREST_SPS_KPI_BOOKCoSKPI_BOOKCoSKPI_0.Mgmt Cockpit" xfId="48211"/>
    <cellStyle name="c_7.KPI_Article_Pages_BOOKCoSKPI_CREST_SPS_KPI_BOOKCoSKPI_BOOKCoSKPI_3.GrossMargin_Journals" xfId="48212"/>
    <cellStyle name="c_7.KPI_Article_Pages_BOOKCoSKPI_ProdExp_Journal_KPI" xfId="48213"/>
    <cellStyle name="c_7.KPI_Article_Pages_CREST_SPS_KPI" xfId="48214"/>
    <cellStyle name="c_7.KPI_Article_Pages_CREST_SPS_KPI_0.Mgmt Cockpit" xfId="48215"/>
    <cellStyle name="c_7.KPI_Article_Pages_CREST_SPS_KPI_3.GrossMargin_Journals" xfId="48216"/>
    <cellStyle name="c_7.KPI_Article_Pages_CREST_SPS_KPI_BOOKCoSKPI" xfId="48217"/>
    <cellStyle name="c_7.KPI_Article_Pages_CREST_SPS_KPI_BOOKCoSKPI_1" xfId="48218"/>
    <cellStyle name="c_7.KPI_Article_Pages_CREST_SPS_KPI_BOOKCoSKPI_1_0.Mgmt Cockpit" xfId="48219"/>
    <cellStyle name="c_7.KPI_Article_Pages_CREST_SPS_KPI_BOOKCoSKPI_1_3.GrossMargin_Journals" xfId="48220"/>
    <cellStyle name="c_7.KPI_Article_Pages_CREST_SPS_KPI_BOOKCoSKPI_3.GrossMargin_Journals" xfId="48221"/>
    <cellStyle name="c_7.KPI_Article_Pages_CREST_SPS_KPI_BOOKCoSKPI_BOOKCoSKPI" xfId="48222"/>
    <cellStyle name="c_7.KPI_Article_Pages_CREST_SPS_KPI_BOOKCoSKPI_BOOKCoSKPI_0.Mgmt Cockpit" xfId="48223"/>
    <cellStyle name="c_7.KPI_Article_Pages_CREST_SPS_KPI_BOOKCoSKPI_BOOKCoSKPI_3.GrossMargin_Journals" xfId="48224"/>
    <cellStyle name="c_7.KPI_Article_Pages_JOURNALCoSKPI" xfId="48225"/>
    <cellStyle name="c_7.KPI_Article_Pages_JOURNALCoSKPI_0.Mgmt Cockpit" xfId="48226"/>
    <cellStyle name="c_7.KPI_Article_Pages_JOURNALCoSKPI_3.GrossMargin_Journals" xfId="48227"/>
    <cellStyle name="c_7.KPI_Article_Pages_JOURNALCoSKPI_BOOKCoSKPI" xfId="48228"/>
    <cellStyle name="c_7.KPI_Article_Pages_JOURNALCoSKPI_BOOKCoSKPI_3.GrossMargin_Journals" xfId="48229"/>
    <cellStyle name="c_7.KPI_Article_Pages_JOURNALCoSKPI_BOOKCoSKPI_BOOKCoSKPI" xfId="48230"/>
    <cellStyle name="c_7.KPI_Article_Pages_JOURNALCoSKPI_BOOKCoSKPI_BOOKCoSKPI_0.Mgmt Cockpit" xfId="48231"/>
    <cellStyle name="c_7.KPI_Article_Pages_JOURNALCoSKPI_BOOKCoSKPI_BOOKCoSKPI_3.GrossMargin_Journals" xfId="48232"/>
    <cellStyle name="c_7.KPI_Article_Pages_JOURNALCoSKPI_CREST_SPS_KPI" xfId="48233"/>
    <cellStyle name="c_7.KPI_Article_Pages_JOURNALCoSKPI_CREST_SPS_KPI_0.Mgmt Cockpit" xfId="48234"/>
    <cellStyle name="c_7.KPI_Article_Pages_JOURNALCoSKPI_CREST_SPS_KPI_3.GrossMargin_Journals" xfId="48235"/>
    <cellStyle name="c_7.KPI_Article_Pages_JOURNALCoSKPI_CREST_SPS_KPI_BOOKCoSKPI" xfId="48236"/>
    <cellStyle name="c_7.KPI_Article_Pages_JOURNALCoSKPI_CREST_SPS_KPI_BOOKCoSKPI_1" xfId="48237"/>
    <cellStyle name="c_7.KPI_Article_Pages_JOURNALCoSKPI_CREST_SPS_KPI_BOOKCoSKPI_1_0.Mgmt Cockpit" xfId="48238"/>
    <cellStyle name="c_7.KPI_Article_Pages_JOURNALCoSKPI_CREST_SPS_KPI_BOOKCoSKPI_1_3.GrossMargin_Journals" xfId="48239"/>
    <cellStyle name="c_7.KPI_Article_Pages_JOURNALCoSKPI_CREST_SPS_KPI_BOOKCoSKPI_3.GrossMargin_Journals" xfId="48240"/>
    <cellStyle name="c_7.KPI_Article_Pages_JOURNALCoSKPI_CREST_SPS_KPI_BOOKCoSKPI_BOOKCoSKPI" xfId="48241"/>
    <cellStyle name="c_7.KPI_Article_Pages_JOURNALCoSKPI_CREST_SPS_KPI_BOOKCoSKPI_BOOKCoSKPI_0.Mgmt Cockpit" xfId="48242"/>
    <cellStyle name="c_7.KPI_Article_Pages_JOURNALCoSKPI_CREST_SPS_KPI_BOOKCoSKPI_BOOKCoSKPI_3.GrossMargin_Journals" xfId="48243"/>
    <cellStyle name="c_7.KPI_Article_Pages_ProdExp_Journal_KPI" xfId="48244"/>
    <cellStyle name="c_9.KPI_Book (2)" xfId="48245"/>
    <cellStyle name="c_9.KPI_Book (2)_0.Mgmt Cockpit" xfId="48246"/>
    <cellStyle name="c_9.KPI_Book (2)_3.GrossMargin_Journals" xfId="48247"/>
    <cellStyle name="c_9.KPI_Book (2)_6.KPI_Issue" xfId="48248"/>
    <cellStyle name="c_9.KPI_Book (2)_BOOKCoSKPI" xfId="48249"/>
    <cellStyle name="c_9.KPI_Book (2)_BOOKCoSKPI_0.Mgmt Cockpit" xfId="48250"/>
    <cellStyle name="c_9.KPI_Book (2)_BOOKCoSKPI_1" xfId="48251"/>
    <cellStyle name="c_9.KPI_Book (2)_BOOKCoSKPI_1_3.GrossMargin_Journals" xfId="48252"/>
    <cellStyle name="c_9.KPI_Book (2)_BOOKCoSKPI_1_BOOKCoSKPI" xfId="48253"/>
    <cellStyle name="c_9.KPI_Book (2)_BOOKCoSKPI_1_BOOKCoSKPI_0.Mgmt Cockpit" xfId="48254"/>
    <cellStyle name="c_9.KPI_Book (2)_BOOKCoSKPI_1_BOOKCoSKPI_3.GrossMargin_Journals" xfId="48255"/>
    <cellStyle name="c_9.KPI_Book (2)_BOOKCoSKPI_2" xfId="48256"/>
    <cellStyle name="c_9.KPI_Book (2)_BOOKCoSKPI_2_0.Mgmt Cockpit" xfId="48257"/>
    <cellStyle name="c_9.KPI_Book (2)_BOOKCoSKPI_2_3.GrossMargin_Journals" xfId="48258"/>
    <cellStyle name="c_9.KPI_Book (2)_BOOKCoSKPI_3.GrossMargin_Journals" xfId="48259"/>
    <cellStyle name="c_9.KPI_Book (2)_BOOKCoSKPI_6.KPI_Issue" xfId="48260"/>
    <cellStyle name="c_9.KPI_Book (2)_BOOKCoSKPI_BOOKCoSKPI" xfId="48261"/>
    <cellStyle name="c_9.KPI_Book (2)_BOOKCoSKPI_BOOKCoSKPI_1" xfId="48262"/>
    <cellStyle name="c_9.KPI_Book (2)_BOOKCoSKPI_BOOKCoSKPI_1_0.Mgmt Cockpit" xfId="48263"/>
    <cellStyle name="c_9.KPI_Book (2)_BOOKCoSKPI_BOOKCoSKPI_1_3.GrossMargin_Journals" xfId="48264"/>
    <cellStyle name="c_9.KPI_Book (2)_BOOKCoSKPI_BOOKCoSKPI_3.GrossMargin_Journals" xfId="48265"/>
    <cellStyle name="c_9.KPI_Book (2)_BOOKCoSKPI_BOOKCoSKPI_BOOKCoSKPI" xfId="48266"/>
    <cellStyle name="c_9.KPI_Book (2)_BOOKCoSKPI_BOOKCoSKPI_BOOKCoSKPI_0.Mgmt Cockpit" xfId="48267"/>
    <cellStyle name="c_9.KPI_Book (2)_BOOKCoSKPI_BOOKCoSKPI_BOOKCoSKPI_3.GrossMargin_Journals" xfId="48268"/>
    <cellStyle name="c_9.KPI_Book (2)_BOOKCoSKPI_CREST_SPS_KPI" xfId="48269"/>
    <cellStyle name="c_9.KPI_Book (2)_BOOKCoSKPI_CREST_SPS_KPI_0.Mgmt Cockpit" xfId="48270"/>
    <cellStyle name="c_9.KPI_Book (2)_BOOKCoSKPI_CREST_SPS_KPI_3.GrossMargin_Journals" xfId="48271"/>
    <cellStyle name="c_9.KPI_Book (2)_BOOKCoSKPI_CREST_SPS_KPI_BOOKCoSKPI" xfId="48272"/>
    <cellStyle name="c_9.KPI_Book (2)_BOOKCoSKPI_CREST_SPS_KPI_BOOKCoSKPI_1" xfId="48273"/>
    <cellStyle name="c_9.KPI_Book (2)_BOOKCoSKPI_CREST_SPS_KPI_BOOKCoSKPI_1_0.Mgmt Cockpit" xfId="48274"/>
    <cellStyle name="c_9.KPI_Book (2)_BOOKCoSKPI_CREST_SPS_KPI_BOOKCoSKPI_1_3.GrossMargin_Journals" xfId="48275"/>
    <cellStyle name="c_9.KPI_Book (2)_BOOKCoSKPI_CREST_SPS_KPI_BOOKCoSKPI_3.GrossMargin_Journals" xfId="48276"/>
    <cellStyle name="c_9.KPI_Book (2)_BOOKCoSKPI_CREST_SPS_KPI_BOOKCoSKPI_BOOKCoSKPI" xfId="48277"/>
    <cellStyle name="c_9.KPI_Book (2)_BOOKCoSKPI_CREST_SPS_KPI_BOOKCoSKPI_BOOKCoSKPI_0.Mgmt Cockpit" xfId="48278"/>
    <cellStyle name="c_9.KPI_Book (2)_BOOKCoSKPI_CREST_SPS_KPI_BOOKCoSKPI_BOOKCoSKPI_3.GrossMargin_Journals" xfId="48279"/>
    <cellStyle name="c_9.KPI_Book (2)_BOOKCoSKPI_ProdExp_Journal_KPI" xfId="48280"/>
    <cellStyle name="c_9.KPI_Book (2)_CREST_SPS_KPI" xfId="48281"/>
    <cellStyle name="c_9.KPI_Book (2)_CREST_SPS_KPI_0.Mgmt Cockpit" xfId="48282"/>
    <cellStyle name="c_9.KPI_Book (2)_CREST_SPS_KPI_3.GrossMargin_Journals" xfId="48283"/>
    <cellStyle name="c_9.KPI_Book (2)_CREST_SPS_KPI_BOOKCoSKPI" xfId="48284"/>
    <cellStyle name="c_9.KPI_Book (2)_CREST_SPS_KPI_BOOKCoSKPI_1" xfId="48285"/>
    <cellStyle name="c_9.KPI_Book (2)_CREST_SPS_KPI_BOOKCoSKPI_1_0.Mgmt Cockpit" xfId="48286"/>
    <cellStyle name="c_9.KPI_Book (2)_CREST_SPS_KPI_BOOKCoSKPI_1_3.GrossMargin_Journals" xfId="48287"/>
    <cellStyle name="c_9.KPI_Book (2)_CREST_SPS_KPI_BOOKCoSKPI_3.GrossMargin_Journals" xfId="48288"/>
    <cellStyle name="c_9.KPI_Book (2)_CREST_SPS_KPI_BOOKCoSKPI_BOOKCoSKPI" xfId="48289"/>
    <cellStyle name="c_9.KPI_Book (2)_CREST_SPS_KPI_BOOKCoSKPI_BOOKCoSKPI_0.Mgmt Cockpit" xfId="48290"/>
    <cellStyle name="c_9.KPI_Book (2)_CREST_SPS_KPI_BOOKCoSKPI_BOOKCoSKPI_3.GrossMargin_Journals" xfId="48291"/>
    <cellStyle name="c_9.KPI_Book (2)_ProdExp_Journal_KPI" xfId="48292"/>
    <cellStyle name="c_BMC sales TE" xfId="17686"/>
    <cellStyle name="c_BOOKCoSKPI" xfId="48293"/>
    <cellStyle name="c_BOOKCoSKPI_0.Mgmt Cockpit" xfId="48294"/>
    <cellStyle name="c_BOOKCoSKPI_1" xfId="48295"/>
    <cellStyle name="c_BOOKCoSKPI_1_0.Mgmt Cockpit" xfId="48296"/>
    <cellStyle name="c_BOOKCoSKPI_1_3.GrossMargin_Journals" xfId="48297"/>
    <cellStyle name="c_BOOKCoSKPI_1_6.KPI_Issue" xfId="48298"/>
    <cellStyle name="c_BOOKCoSKPI_1_BOOKCoSKPI" xfId="48299"/>
    <cellStyle name="c_BOOKCoSKPI_1_BOOKCoSKPI_1" xfId="48300"/>
    <cellStyle name="c_BOOKCoSKPI_1_BOOKCoSKPI_1_0.Mgmt Cockpit" xfId="48301"/>
    <cellStyle name="c_BOOKCoSKPI_1_BOOKCoSKPI_1_3.GrossMargin_Journals" xfId="48302"/>
    <cellStyle name="c_BOOKCoSKPI_1_BOOKCoSKPI_3.GrossMargin_Journals" xfId="48303"/>
    <cellStyle name="c_BOOKCoSKPI_1_BOOKCoSKPI_BOOKCoSKPI" xfId="48304"/>
    <cellStyle name="c_BOOKCoSKPI_1_BOOKCoSKPI_BOOKCoSKPI_0.Mgmt Cockpit" xfId="48305"/>
    <cellStyle name="c_BOOKCoSKPI_1_BOOKCoSKPI_BOOKCoSKPI_3.GrossMargin_Journals" xfId="48306"/>
    <cellStyle name="c_BOOKCoSKPI_1_CREST_SPS_KPI" xfId="48307"/>
    <cellStyle name="c_BOOKCoSKPI_1_CREST_SPS_KPI_0.Mgmt Cockpit" xfId="48308"/>
    <cellStyle name="c_BOOKCoSKPI_1_CREST_SPS_KPI_3.GrossMargin_Journals" xfId="48309"/>
    <cellStyle name="c_BOOKCoSKPI_1_CREST_SPS_KPI_BOOKCoSKPI" xfId="48310"/>
    <cellStyle name="c_BOOKCoSKPI_1_CREST_SPS_KPI_BOOKCoSKPI_1" xfId="48311"/>
    <cellStyle name="c_BOOKCoSKPI_1_CREST_SPS_KPI_BOOKCoSKPI_1_0.Mgmt Cockpit" xfId="48312"/>
    <cellStyle name="c_BOOKCoSKPI_1_CREST_SPS_KPI_BOOKCoSKPI_1_3.GrossMargin_Journals" xfId="48313"/>
    <cellStyle name="c_BOOKCoSKPI_1_CREST_SPS_KPI_BOOKCoSKPI_3.GrossMargin_Journals" xfId="48314"/>
    <cellStyle name="c_BOOKCoSKPI_1_CREST_SPS_KPI_BOOKCoSKPI_BOOKCoSKPI" xfId="48315"/>
    <cellStyle name="c_BOOKCoSKPI_1_CREST_SPS_KPI_BOOKCoSKPI_BOOKCoSKPI_0.Mgmt Cockpit" xfId="48316"/>
    <cellStyle name="c_BOOKCoSKPI_1_CREST_SPS_KPI_BOOKCoSKPI_BOOKCoSKPI_3.GrossMargin_Journals" xfId="48317"/>
    <cellStyle name="c_BOOKCoSKPI_1_ProdExp_Journal_KPI" xfId="48318"/>
    <cellStyle name="c_BOOKCoSKPI_2" xfId="48319"/>
    <cellStyle name="c_BOOKCoSKPI_2_3.GrossMargin_Journals" xfId="48320"/>
    <cellStyle name="c_BOOKCoSKPI_2_BOOKCoSKPI" xfId="48321"/>
    <cellStyle name="c_BOOKCoSKPI_2_BOOKCoSKPI_0.Mgmt Cockpit" xfId="48322"/>
    <cellStyle name="c_BOOKCoSKPI_2_BOOKCoSKPI_3.GrossMargin_Journals" xfId="48323"/>
    <cellStyle name="c_BOOKCoSKPI_3" xfId="48324"/>
    <cellStyle name="c_BOOKCoSKPI_3.GrossMargin_Journals" xfId="48325"/>
    <cellStyle name="c_BOOKCoSKPI_3_0.Mgmt Cockpit" xfId="48326"/>
    <cellStyle name="c_BOOKCoSKPI_3_3.GrossMargin_Journals" xfId="48327"/>
    <cellStyle name="c_BOOKCoSKPI_6.KPI_Issue" xfId="48328"/>
    <cellStyle name="c_BOOKCoSKPI_BOOKCoSKPI" xfId="48329"/>
    <cellStyle name="c_BOOKCoSKPI_BOOKCoSKPI_0.Mgmt Cockpit" xfId="48330"/>
    <cellStyle name="c_BOOKCoSKPI_BOOKCoSKPI_1" xfId="48331"/>
    <cellStyle name="c_BOOKCoSKPI_BOOKCoSKPI_1_3.GrossMargin_Journals" xfId="48332"/>
    <cellStyle name="c_BOOKCoSKPI_BOOKCoSKPI_1_BOOKCoSKPI" xfId="48333"/>
    <cellStyle name="c_BOOKCoSKPI_BOOKCoSKPI_1_BOOKCoSKPI_0.Mgmt Cockpit" xfId="48334"/>
    <cellStyle name="c_BOOKCoSKPI_BOOKCoSKPI_1_BOOKCoSKPI_3.GrossMargin_Journals" xfId="48335"/>
    <cellStyle name="c_BOOKCoSKPI_BOOKCoSKPI_2" xfId="48336"/>
    <cellStyle name="c_BOOKCoSKPI_BOOKCoSKPI_2_0.Mgmt Cockpit" xfId="48337"/>
    <cellStyle name="c_BOOKCoSKPI_BOOKCoSKPI_2_3.GrossMargin_Journals" xfId="48338"/>
    <cellStyle name="c_BOOKCoSKPI_BOOKCoSKPI_3.GrossMargin_Journals" xfId="48339"/>
    <cellStyle name="c_BOOKCoSKPI_BOOKCoSKPI_6.KPI_Issue" xfId="48340"/>
    <cellStyle name="c_BOOKCoSKPI_BOOKCoSKPI_BOOKCoSKPI" xfId="48341"/>
    <cellStyle name="c_BOOKCoSKPI_BOOKCoSKPI_BOOKCoSKPI_1" xfId="48342"/>
    <cellStyle name="c_BOOKCoSKPI_BOOKCoSKPI_BOOKCoSKPI_1_0.Mgmt Cockpit" xfId="48343"/>
    <cellStyle name="c_BOOKCoSKPI_BOOKCoSKPI_BOOKCoSKPI_1_3.GrossMargin_Journals" xfId="48344"/>
    <cellStyle name="c_BOOKCoSKPI_BOOKCoSKPI_BOOKCoSKPI_3.GrossMargin_Journals" xfId="48345"/>
    <cellStyle name="c_BOOKCoSKPI_BOOKCoSKPI_BOOKCoSKPI_BOOKCoSKPI" xfId="48346"/>
    <cellStyle name="c_BOOKCoSKPI_BOOKCoSKPI_BOOKCoSKPI_BOOKCoSKPI_0.Mgmt Cockpit" xfId="48347"/>
    <cellStyle name="c_BOOKCoSKPI_BOOKCoSKPI_BOOKCoSKPI_BOOKCoSKPI_3.GrossMargin_Journals" xfId="48348"/>
    <cellStyle name="c_BOOKCoSKPI_BOOKCoSKPI_CREST_SPS_KPI" xfId="48349"/>
    <cellStyle name="c_BOOKCoSKPI_BOOKCoSKPI_CREST_SPS_KPI_0.Mgmt Cockpit" xfId="48350"/>
    <cellStyle name="c_BOOKCoSKPI_BOOKCoSKPI_CREST_SPS_KPI_3.GrossMargin_Journals" xfId="48351"/>
    <cellStyle name="c_BOOKCoSKPI_BOOKCoSKPI_CREST_SPS_KPI_BOOKCoSKPI" xfId="48352"/>
    <cellStyle name="c_BOOKCoSKPI_BOOKCoSKPI_CREST_SPS_KPI_BOOKCoSKPI_1" xfId="48353"/>
    <cellStyle name="c_BOOKCoSKPI_BOOKCoSKPI_CREST_SPS_KPI_BOOKCoSKPI_1_0.Mgmt Cockpit" xfId="48354"/>
    <cellStyle name="c_BOOKCoSKPI_BOOKCoSKPI_CREST_SPS_KPI_BOOKCoSKPI_1_3.GrossMargin_Journals" xfId="48355"/>
    <cellStyle name="c_BOOKCoSKPI_BOOKCoSKPI_CREST_SPS_KPI_BOOKCoSKPI_3.GrossMargin_Journals" xfId="48356"/>
    <cellStyle name="c_BOOKCoSKPI_BOOKCoSKPI_CREST_SPS_KPI_BOOKCoSKPI_BOOKCoSKPI" xfId="48357"/>
    <cellStyle name="c_BOOKCoSKPI_BOOKCoSKPI_CREST_SPS_KPI_BOOKCoSKPI_BOOKCoSKPI_0.Mgmt Cockpit" xfId="48358"/>
    <cellStyle name="c_BOOKCoSKPI_BOOKCoSKPI_CREST_SPS_KPI_BOOKCoSKPI_BOOKCoSKPI_3.GrossMargin_Journals" xfId="48359"/>
    <cellStyle name="c_BOOKCoSKPI_BOOKCoSKPI_ProdExp_Journal_KPI" xfId="48360"/>
    <cellStyle name="c_BOOKCoSKPI_CREST_SPS_KPI" xfId="48361"/>
    <cellStyle name="c_BOOKCoSKPI_CREST_SPS_KPI_0.Mgmt Cockpit" xfId="48362"/>
    <cellStyle name="c_BOOKCoSKPI_CREST_SPS_KPI_3.GrossMargin_Journals" xfId="48363"/>
    <cellStyle name="c_BOOKCoSKPI_CREST_SPS_KPI_BOOKCoSKPI" xfId="48364"/>
    <cellStyle name="c_BOOKCoSKPI_CREST_SPS_KPI_BOOKCoSKPI_1" xfId="48365"/>
    <cellStyle name="c_BOOKCoSKPI_CREST_SPS_KPI_BOOKCoSKPI_1_0.Mgmt Cockpit" xfId="48366"/>
    <cellStyle name="c_BOOKCoSKPI_CREST_SPS_KPI_BOOKCoSKPI_1_3.GrossMargin_Journals" xfId="48367"/>
    <cellStyle name="c_BOOKCoSKPI_CREST_SPS_KPI_BOOKCoSKPI_3.GrossMargin_Journals" xfId="48368"/>
    <cellStyle name="c_BOOKCoSKPI_CREST_SPS_KPI_BOOKCoSKPI_BOOKCoSKPI" xfId="48369"/>
    <cellStyle name="c_BOOKCoSKPI_CREST_SPS_KPI_BOOKCoSKPI_BOOKCoSKPI_0.Mgmt Cockpit" xfId="48370"/>
    <cellStyle name="c_BOOKCoSKPI_CREST_SPS_KPI_BOOKCoSKPI_BOOKCoSKPI_3.GrossMargin_Journals" xfId="48371"/>
    <cellStyle name="c_BOOKCoSKPI_ProdExp_Journal_KPI" xfId="48372"/>
    <cellStyle name="c_CREST_SPS_KPI" xfId="48373"/>
    <cellStyle name="c_CREST_SPS_KPI_0.Mgmt Cockpit" xfId="48374"/>
    <cellStyle name="c_CREST_SPS_KPI_3.GrossMargin_Journals" xfId="48375"/>
    <cellStyle name="c_CREST_SPS_KPI_BOOKCoSKPI" xfId="48376"/>
    <cellStyle name="c_CREST_SPS_KPI_BOOKCoSKPI_1" xfId="48377"/>
    <cellStyle name="c_CREST_SPS_KPI_BOOKCoSKPI_1_0.Mgmt Cockpit" xfId="48378"/>
    <cellStyle name="c_CREST_SPS_KPI_BOOKCoSKPI_1_3.GrossMargin_Journals" xfId="48379"/>
    <cellStyle name="c_CREST_SPS_KPI_BOOKCoSKPI_3.GrossMargin_Journals" xfId="48380"/>
    <cellStyle name="c_CREST_SPS_KPI_BOOKCoSKPI_BOOKCoSKPI" xfId="48381"/>
    <cellStyle name="c_CREST_SPS_KPI_BOOKCoSKPI_BOOKCoSKPI_0.Mgmt Cockpit" xfId="48382"/>
    <cellStyle name="c_CREST_SPS_KPI_BOOKCoSKPI_BOOKCoSKPI_3.GrossMargin_Journals" xfId="48383"/>
    <cellStyle name="c_Data" xfId="17687"/>
    <cellStyle name="c_Data_Structure" xfId="17688"/>
    <cellStyle name="c_Data_structure_1" xfId="17689"/>
    <cellStyle name="c_Data_Structure_structure" xfId="17690"/>
    <cellStyle name="c_Grouse+Pelican" xfId="17691"/>
    <cellStyle name="c_Grouse+Pelican_0.Mgmt Cockpit" xfId="48384"/>
    <cellStyle name="c_Grouse+Pelican_10. eBook Usage" xfId="48385"/>
    <cellStyle name="c_Grouse+Pelican_10. eBook Usage_0.Mgmt Cockpit" xfId="48386"/>
    <cellStyle name="c_Grouse+Pelican_10. eBook Usage_2a. IiC - CAPEX" xfId="48387"/>
    <cellStyle name="c_Grouse+Pelican_10. eBook Usage_3. FTE PeKo" xfId="48388"/>
    <cellStyle name="c_Grouse+Pelican_10. eBook Usage_3.GrossMargin_Journals" xfId="48389"/>
    <cellStyle name="c_Grouse+Pelican_10. eBook Usage_6.KPI_Issue" xfId="48390"/>
    <cellStyle name="c_Grouse+Pelican_10. eBook Usage_BOOKCoSKPI" xfId="48391"/>
    <cellStyle name="c_Grouse+Pelican_10. eBook Usage_BOOKCoSKPI_3.GrossMargin_Journals" xfId="48392"/>
    <cellStyle name="c_Grouse+Pelican_10. eBook Usage_BOOKCoSKPI_BOOKCoSKPI" xfId="48393"/>
    <cellStyle name="c_Grouse+Pelican_10. eBook Usage_BOOKCoSKPI_BOOKCoSKPI_0.Mgmt Cockpit" xfId="48394"/>
    <cellStyle name="c_Grouse+Pelican_10. eBook Usage_BOOKCoSKPI_BOOKCoSKPI_3.GrossMargin_Journals" xfId="48395"/>
    <cellStyle name="c_Grouse+Pelican_10. eBook Usage_CREST_SPS_KPI" xfId="48396"/>
    <cellStyle name="c_Grouse+Pelican_10. eBook Usage_CREST_SPS_KPI_0.Mgmt Cockpit" xfId="48397"/>
    <cellStyle name="c_Grouse+Pelican_10. eBook Usage_CREST_SPS_KPI_3.GrossMargin_Journals" xfId="48398"/>
    <cellStyle name="c_Grouse+Pelican_10. eBook Usage_CREST_SPS_KPI_BOOKCoSKPI" xfId="48399"/>
    <cellStyle name="c_Grouse+Pelican_10. eBook Usage_CREST_SPS_KPI_BOOKCoSKPI_1" xfId="48400"/>
    <cellStyle name="c_Grouse+Pelican_10. eBook Usage_CREST_SPS_KPI_BOOKCoSKPI_1_0.Mgmt Cockpit" xfId="48401"/>
    <cellStyle name="c_Grouse+Pelican_10. eBook Usage_CREST_SPS_KPI_BOOKCoSKPI_1_3.GrossMargin_Journals" xfId="48402"/>
    <cellStyle name="c_Grouse+Pelican_10. eBook Usage_CREST_SPS_KPI_BOOKCoSKPI_3.GrossMargin_Journals" xfId="48403"/>
    <cellStyle name="c_Grouse+Pelican_10. eBook Usage_CREST_SPS_KPI_BOOKCoSKPI_BOOKCoSKPI" xfId="48404"/>
    <cellStyle name="c_Grouse+Pelican_10. eBook Usage_CREST_SPS_KPI_BOOKCoSKPI_BOOKCoSKPI_0.Mgmt Cockpit" xfId="48405"/>
    <cellStyle name="c_Grouse+Pelican_10. eBook Usage_CREST_SPS_KPI_BOOKCoSKPI_BOOKCoSKPI_3.GrossMargin_Journals" xfId="48406"/>
    <cellStyle name="c_Grouse+Pelican_2.p&amp;l- Global" xfId="48407"/>
    <cellStyle name="c_Grouse+Pelican_2.p&amp;l- Global_0.Mgmt Cockpit" xfId="48408"/>
    <cellStyle name="c_Grouse+Pelican_2.p&amp;l- Global_3.GrossMargin_Journals" xfId="48409"/>
    <cellStyle name="c_Grouse+Pelican_2.p&amp;l- Global_6.KPI_Issue" xfId="48410"/>
    <cellStyle name="c_Grouse+Pelican_2.p&amp;l- Global_BOOKCoSKPI" xfId="48411"/>
    <cellStyle name="c_Grouse+Pelican_2.p&amp;l- Global_BOOKCoSKPI_1" xfId="48412"/>
    <cellStyle name="c_Grouse+Pelican_2.p&amp;l- Global_BOOKCoSKPI_1_0.Mgmt Cockpit" xfId="48413"/>
    <cellStyle name="c_Grouse+Pelican_2.p&amp;l- Global_BOOKCoSKPI_1_3.GrossMargin_Journals" xfId="48414"/>
    <cellStyle name="c_Grouse+Pelican_2.p&amp;l- Global_BOOKCoSKPI_3.GrossMargin_Journals" xfId="48415"/>
    <cellStyle name="c_Grouse+Pelican_2.p&amp;l- Global_BOOKCoSKPI_BOOKCoSKPI" xfId="48416"/>
    <cellStyle name="c_Grouse+Pelican_2.p&amp;l- Global_BOOKCoSKPI_BOOKCoSKPI_0.Mgmt Cockpit" xfId="48417"/>
    <cellStyle name="c_Grouse+Pelican_2.p&amp;l- Global_BOOKCoSKPI_BOOKCoSKPI_3.GrossMargin_Journals" xfId="48418"/>
    <cellStyle name="c_Grouse+Pelican_2.p&amp;l- Global_CREST_SPS_KPI" xfId="48419"/>
    <cellStyle name="c_Grouse+Pelican_2.p&amp;l- Global_CREST_SPS_KPI_0.Mgmt Cockpit" xfId="48420"/>
    <cellStyle name="c_Grouse+Pelican_2.p&amp;l- Global_CREST_SPS_KPI_3.GrossMargin_Journals" xfId="48421"/>
    <cellStyle name="c_Grouse+Pelican_2.p&amp;l- Global_CREST_SPS_KPI_BOOKCoSKPI" xfId="48422"/>
    <cellStyle name="c_Grouse+Pelican_2.p&amp;l- Global_CREST_SPS_KPI_BOOKCoSKPI_1" xfId="48423"/>
    <cellStyle name="c_Grouse+Pelican_2.p&amp;l- Global_CREST_SPS_KPI_BOOKCoSKPI_1_0.Mgmt Cockpit" xfId="48424"/>
    <cellStyle name="c_Grouse+Pelican_2.p&amp;l- Global_CREST_SPS_KPI_BOOKCoSKPI_1_3.GrossMargin_Journals" xfId="48425"/>
    <cellStyle name="c_Grouse+Pelican_2.p&amp;l- Global_CREST_SPS_KPI_BOOKCoSKPI_3.GrossMargin_Journals" xfId="48426"/>
    <cellStyle name="c_Grouse+Pelican_2.p&amp;l- Global_CREST_SPS_KPI_BOOKCoSKPI_BOOKCoSKPI" xfId="48427"/>
    <cellStyle name="c_Grouse+Pelican_2.p&amp;l- Global_CREST_SPS_KPI_BOOKCoSKPI_BOOKCoSKPI_0.Mgmt Cockpit" xfId="48428"/>
    <cellStyle name="c_Grouse+Pelican_2.p&amp;l- Global_CREST_SPS_KPI_BOOKCoSKPI_BOOKCoSKPI_3.GrossMargin_Journals" xfId="48429"/>
    <cellStyle name="c_Grouse+Pelican_2.p&amp;l- Global_ProdExp_Journal_KPI" xfId="48430"/>
    <cellStyle name="c_Grouse+Pelican_2a. IiC - CAPEX" xfId="48431"/>
    <cellStyle name="c_Grouse+Pelican_2a.IiC - CAPEX" xfId="48432"/>
    <cellStyle name="c_Grouse+Pelican_2a.IiC - CAPEX_3.GrossMargin_Journals" xfId="48433"/>
    <cellStyle name="c_Grouse+Pelican_2a.IiC - CAPEX_6.KPI_Issue" xfId="48434"/>
    <cellStyle name="c_Grouse+Pelican_2a.IiC - CAPEX_BOOKCoSKPI" xfId="48435"/>
    <cellStyle name="c_Grouse+Pelican_2a.IiC - CAPEX_BOOKCoSKPI_0.Mgmt Cockpit" xfId="48436"/>
    <cellStyle name="c_Grouse+Pelican_2a.IiC - CAPEX_BOOKCoSKPI_1" xfId="48437"/>
    <cellStyle name="c_Grouse+Pelican_2a.IiC - CAPEX_BOOKCoSKPI_1_0.Mgmt Cockpit" xfId="48438"/>
    <cellStyle name="c_Grouse+Pelican_2a.IiC - CAPEX_BOOKCoSKPI_1_3.GrossMargin_Journals" xfId="48439"/>
    <cellStyle name="c_Grouse+Pelican_2a.IiC - CAPEX_BOOKCoSKPI_3.GrossMargin_Journals" xfId="48440"/>
    <cellStyle name="c_Grouse+Pelican_2a.IiC - CAPEX_BOOKCoSKPI_6.KPI_Issue" xfId="48441"/>
    <cellStyle name="c_Grouse+Pelican_2a.IiC - CAPEX_BOOKCoSKPI_BOOKCoSKPI" xfId="48442"/>
    <cellStyle name="c_Grouse+Pelican_2a.IiC - CAPEX_BOOKCoSKPI_BOOKCoSKPI_1" xfId="48443"/>
    <cellStyle name="c_Grouse+Pelican_2a.IiC - CAPEX_BOOKCoSKPI_BOOKCoSKPI_1_0.Mgmt Cockpit" xfId="48444"/>
    <cellStyle name="c_Grouse+Pelican_2a.IiC - CAPEX_BOOKCoSKPI_BOOKCoSKPI_1_3.GrossMargin_Journals" xfId="48445"/>
    <cellStyle name="c_Grouse+Pelican_2a.IiC - CAPEX_BOOKCoSKPI_BOOKCoSKPI_3.GrossMargin_Journals" xfId="48446"/>
    <cellStyle name="c_Grouse+Pelican_2a.IiC - CAPEX_BOOKCoSKPI_BOOKCoSKPI_BOOKCoSKPI" xfId="48447"/>
    <cellStyle name="c_Grouse+Pelican_2a.IiC - CAPEX_BOOKCoSKPI_BOOKCoSKPI_BOOKCoSKPI_0.Mgmt Cockpit" xfId="48448"/>
    <cellStyle name="c_Grouse+Pelican_2a.IiC - CAPEX_BOOKCoSKPI_BOOKCoSKPI_BOOKCoSKPI_3.GrossMargin_Journals" xfId="48449"/>
    <cellStyle name="c_Grouse+Pelican_2a.IiC - CAPEX_BOOKCoSKPI_CREST_SPS_KPI" xfId="48450"/>
    <cellStyle name="c_Grouse+Pelican_2a.IiC - CAPEX_BOOKCoSKPI_CREST_SPS_KPI_0.Mgmt Cockpit" xfId="48451"/>
    <cellStyle name="c_Grouse+Pelican_2a.IiC - CAPEX_BOOKCoSKPI_CREST_SPS_KPI_3.GrossMargin_Journals" xfId="48452"/>
    <cellStyle name="c_Grouse+Pelican_2a.IiC - CAPEX_BOOKCoSKPI_CREST_SPS_KPI_BOOKCoSKPI" xfId="48453"/>
    <cellStyle name="c_Grouse+Pelican_2a.IiC - CAPEX_BOOKCoSKPI_CREST_SPS_KPI_BOOKCoSKPI_1" xfId="48454"/>
    <cellStyle name="c_Grouse+Pelican_2a.IiC - CAPEX_BOOKCoSKPI_CREST_SPS_KPI_BOOKCoSKPI_1_0.Mgmt Cockpit" xfId="48455"/>
    <cellStyle name="c_Grouse+Pelican_2a.IiC - CAPEX_BOOKCoSKPI_CREST_SPS_KPI_BOOKCoSKPI_1_3.GrossMargin_Journals" xfId="48456"/>
    <cellStyle name="c_Grouse+Pelican_2a.IiC - CAPEX_BOOKCoSKPI_CREST_SPS_KPI_BOOKCoSKPI_3.GrossMargin_Journals" xfId="48457"/>
    <cellStyle name="c_Grouse+Pelican_2a.IiC - CAPEX_BOOKCoSKPI_CREST_SPS_KPI_BOOKCoSKPI_BOOKCoSKPI" xfId="48458"/>
    <cellStyle name="c_Grouse+Pelican_2a.IiC - CAPEX_BOOKCoSKPI_CREST_SPS_KPI_BOOKCoSKPI_BOOKCoSKPI_0.Mgmt Cockpit" xfId="48459"/>
    <cellStyle name="c_Grouse+Pelican_2a.IiC - CAPEX_BOOKCoSKPI_CREST_SPS_KPI_BOOKCoSKPI_BOOKCoSKPI_3.GrossMargin_Journals" xfId="48460"/>
    <cellStyle name="c_Grouse+Pelican_2a.IiC - CAPEX_BOOKCoSKPI_ProdExp_Journal_KPI" xfId="48461"/>
    <cellStyle name="c_Grouse+Pelican_2a.IiC - CAPEX_CREST_SPS_KPI" xfId="48462"/>
    <cellStyle name="c_Grouse+Pelican_2a.IiC - CAPEX_CREST_SPS_KPI_0.Mgmt Cockpit" xfId="48463"/>
    <cellStyle name="c_Grouse+Pelican_2a.IiC - CAPEX_CREST_SPS_KPI_3.GrossMargin_Journals" xfId="48464"/>
    <cellStyle name="c_Grouse+Pelican_2a.IiC - CAPEX_CREST_SPS_KPI_BOOKCoSKPI" xfId="48465"/>
    <cellStyle name="c_Grouse+Pelican_2a.IiC - CAPEX_CREST_SPS_KPI_BOOKCoSKPI_1" xfId="48466"/>
    <cellStyle name="c_Grouse+Pelican_2a.IiC - CAPEX_CREST_SPS_KPI_BOOKCoSKPI_1_0.Mgmt Cockpit" xfId="48467"/>
    <cellStyle name="c_Grouse+Pelican_2a.IiC - CAPEX_CREST_SPS_KPI_BOOKCoSKPI_1_3.GrossMargin_Journals" xfId="48468"/>
    <cellStyle name="c_Grouse+Pelican_2a.IiC - CAPEX_CREST_SPS_KPI_BOOKCoSKPI_3.GrossMargin_Journals" xfId="48469"/>
    <cellStyle name="c_Grouse+Pelican_2a.IiC - CAPEX_CREST_SPS_KPI_BOOKCoSKPI_BOOKCoSKPI" xfId="48470"/>
    <cellStyle name="c_Grouse+Pelican_2a.IiC - CAPEX_CREST_SPS_KPI_BOOKCoSKPI_BOOKCoSKPI_0.Mgmt Cockpit" xfId="48471"/>
    <cellStyle name="c_Grouse+Pelican_2a.IiC - CAPEX_CREST_SPS_KPI_BOOKCoSKPI_BOOKCoSKPI_3.GrossMargin_Journals" xfId="48472"/>
    <cellStyle name="c_Grouse+Pelican_2a.IiC - CAPEX_ProdExp_Journal_KPI" xfId="48473"/>
    <cellStyle name="c_Grouse+Pelican_3. FTE PeKo" xfId="48474"/>
    <cellStyle name="c_Grouse+Pelican_3.GrossMargin_Journals" xfId="48475"/>
    <cellStyle name="c_Grouse+Pelican_4.GrossMargin_Books" xfId="48476"/>
    <cellStyle name="c_Grouse+Pelican_4.GrossMargin_Books_0.Mgmt Cockpit" xfId="48477"/>
    <cellStyle name="c_Grouse+Pelican_4.GrossMargin_Books_3.GrossMargin_Journals" xfId="48478"/>
    <cellStyle name="c_Grouse+Pelican_4.GrossMargin_Books_6.KPI_Issue" xfId="48479"/>
    <cellStyle name="c_Grouse+Pelican_4.GrossMargin_Books_BOOKCoSKPI" xfId="48480"/>
    <cellStyle name="c_Grouse+Pelican_4.GrossMargin_Books_BOOKCoSKPI_0.Mgmt Cockpit" xfId="48481"/>
    <cellStyle name="c_Grouse+Pelican_4.GrossMargin_Books_BOOKCoSKPI_1" xfId="48482"/>
    <cellStyle name="c_Grouse+Pelican_4.GrossMargin_Books_BOOKCoSKPI_1_3.GrossMargin_Journals" xfId="48483"/>
    <cellStyle name="c_Grouse+Pelican_4.GrossMargin_Books_BOOKCoSKPI_1_BOOKCoSKPI" xfId="48484"/>
    <cellStyle name="c_Grouse+Pelican_4.GrossMargin_Books_BOOKCoSKPI_1_BOOKCoSKPI_0.Mgmt Cockpit" xfId="48485"/>
    <cellStyle name="c_Grouse+Pelican_4.GrossMargin_Books_BOOKCoSKPI_1_BOOKCoSKPI_3.GrossMargin_Journals" xfId="48486"/>
    <cellStyle name="c_Grouse+Pelican_4.GrossMargin_Books_BOOKCoSKPI_2" xfId="48487"/>
    <cellStyle name="c_Grouse+Pelican_4.GrossMargin_Books_BOOKCoSKPI_2_0.Mgmt Cockpit" xfId="48488"/>
    <cellStyle name="c_Grouse+Pelican_4.GrossMargin_Books_BOOKCoSKPI_2_3.GrossMargin_Journals" xfId="48489"/>
    <cellStyle name="c_Grouse+Pelican_4.GrossMargin_Books_BOOKCoSKPI_3.GrossMargin_Journals" xfId="48490"/>
    <cellStyle name="c_Grouse+Pelican_4.GrossMargin_Books_BOOKCoSKPI_6.KPI_Issue" xfId="48491"/>
    <cellStyle name="c_Grouse+Pelican_4.GrossMargin_Books_BOOKCoSKPI_BOOKCoSKPI" xfId="48492"/>
    <cellStyle name="c_Grouse+Pelican_4.GrossMargin_Books_BOOKCoSKPI_BOOKCoSKPI_1" xfId="48493"/>
    <cellStyle name="c_Grouse+Pelican_4.GrossMargin_Books_BOOKCoSKPI_BOOKCoSKPI_1_0.Mgmt Cockpit" xfId="48494"/>
    <cellStyle name="c_Grouse+Pelican_4.GrossMargin_Books_BOOKCoSKPI_BOOKCoSKPI_1_3.GrossMargin_Journals" xfId="48495"/>
    <cellStyle name="c_Grouse+Pelican_4.GrossMargin_Books_BOOKCoSKPI_BOOKCoSKPI_3.GrossMargin_Journals" xfId="48496"/>
    <cellStyle name="c_Grouse+Pelican_4.GrossMargin_Books_BOOKCoSKPI_BOOKCoSKPI_BOOKCoSKPI" xfId="48497"/>
    <cellStyle name="c_Grouse+Pelican_4.GrossMargin_Books_BOOKCoSKPI_BOOKCoSKPI_BOOKCoSKPI_0.Mgmt Cockpit" xfId="48498"/>
    <cellStyle name="c_Grouse+Pelican_4.GrossMargin_Books_BOOKCoSKPI_BOOKCoSKPI_BOOKCoSKPI_3.GrossMargin_Journals" xfId="48499"/>
    <cellStyle name="c_Grouse+Pelican_4.GrossMargin_Books_BOOKCoSKPI_CREST_SPS_KPI" xfId="48500"/>
    <cellStyle name="c_Grouse+Pelican_4.GrossMargin_Books_BOOKCoSKPI_CREST_SPS_KPI_0.Mgmt Cockpit" xfId="48501"/>
    <cellStyle name="c_Grouse+Pelican_4.GrossMargin_Books_BOOKCoSKPI_CREST_SPS_KPI_3.GrossMargin_Journals" xfId="48502"/>
    <cellStyle name="c_Grouse+Pelican_4.GrossMargin_Books_BOOKCoSKPI_CREST_SPS_KPI_BOOKCoSKPI" xfId="48503"/>
    <cellStyle name="c_Grouse+Pelican_4.GrossMargin_Books_BOOKCoSKPI_CREST_SPS_KPI_BOOKCoSKPI_1" xfId="48504"/>
    <cellStyle name="c_Grouse+Pelican_4.GrossMargin_Books_BOOKCoSKPI_CREST_SPS_KPI_BOOKCoSKPI_1_0.Mgmt Cockpit" xfId="48505"/>
    <cellStyle name="c_Grouse+Pelican_4.GrossMargin_Books_BOOKCoSKPI_CREST_SPS_KPI_BOOKCoSKPI_1_3.GrossMargin_Journals" xfId="48506"/>
    <cellStyle name="c_Grouse+Pelican_4.GrossMargin_Books_BOOKCoSKPI_CREST_SPS_KPI_BOOKCoSKPI_3.GrossMargin_Journals" xfId="48507"/>
    <cellStyle name="c_Grouse+Pelican_4.GrossMargin_Books_BOOKCoSKPI_CREST_SPS_KPI_BOOKCoSKPI_BOOKCoSKPI" xfId="48508"/>
    <cellStyle name="c_Grouse+Pelican_4.GrossMargin_Books_BOOKCoSKPI_CREST_SPS_KPI_BOOKCoSKPI_BOOKCoSKPI_0.Mgmt Cockpit" xfId="48509"/>
    <cellStyle name="c_Grouse+Pelican_4.GrossMargin_Books_BOOKCoSKPI_CREST_SPS_KPI_BOOKCoSKPI_BOOKCoSKPI_3.GrossMargin_Journals" xfId="48510"/>
    <cellStyle name="c_Grouse+Pelican_4.GrossMargin_Books_BOOKCoSKPI_ProdExp_Journal_KPI" xfId="48511"/>
    <cellStyle name="c_Grouse+Pelican_4.GrossMargin_Books_CREST_SPS_KPI" xfId="48512"/>
    <cellStyle name="c_Grouse+Pelican_4.GrossMargin_Books_CREST_SPS_KPI_0.Mgmt Cockpit" xfId="48513"/>
    <cellStyle name="c_Grouse+Pelican_4.GrossMargin_Books_CREST_SPS_KPI_3.GrossMargin_Journals" xfId="48514"/>
    <cellStyle name="c_Grouse+Pelican_4.GrossMargin_Books_CREST_SPS_KPI_BOOKCoSKPI" xfId="48515"/>
    <cellStyle name="c_Grouse+Pelican_4.GrossMargin_Books_CREST_SPS_KPI_BOOKCoSKPI_1" xfId="48516"/>
    <cellStyle name="c_Grouse+Pelican_4.GrossMargin_Books_CREST_SPS_KPI_BOOKCoSKPI_1_0.Mgmt Cockpit" xfId="48517"/>
    <cellStyle name="c_Grouse+Pelican_4.GrossMargin_Books_CREST_SPS_KPI_BOOKCoSKPI_1_3.GrossMargin_Journals" xfId="48518"/>
    <cellStyle name="c_Grouse+Pelican_4.GrossMargin_Books_CREST_SPS_KPI_BOOKCoSKPI_3.GrossMargin_Journals" xfId="48519"/>
    <cellStyle name="c_Grouse+Pelican_4.GrossMargin_Books_CREST_SPS_KPI_BOOKCoSKPI_BOOKCoSKPI" xfId="48520"/>
    <cellStyle name="c_Grouse+Pelican_4.GrossMargin_Books_CREST_SPS_KPI_BOOKCoSKPI_BOOKCoSKPI_0.Mgmt Cockpit" xfId="48521"/>
    <cellStyle name="c_Grouse+Pelican_4.GrossMargin_Books_CREST_SPS_KPI_BOOKCoSKPI_BOOKCoSKPI_3.GrossMargin_Journals" xfId="48522"/>
    <cellStyle name="c_Grouse+Pelican_4.GrossMargin_Books_ProdExp_Journal_KPI" xfId="48523"/>
    <cellStyle name="c_Grouse+Pelican_6.KPI_Issue" xfId="48524"/>
    <cellStyle name="c_Grouse+Pelican_7.KPI_Article_Pages" xfId="48525"/>
    <cellStyle name="c_Grouse+Pelican_7.KPI_Article_Pages_3.GrossMargin_Journals" xfId="48526"/>
    <cellStyle name="c_Grouse+Pelican_7.KPI_Article_Pages_4.GrossMargin_Books" xfId="48527"/>
    <cellStyle name="c_Grouse+Pelican_7.KPI_Article_Pages_4.GrossMargin_Books_0.Mgmt Cockpit" xfId="48528"/>
    <cellStyle name="c_Grouse+Pelican_7.KPI_Article_Pages_4.GrossMargin_Books_3.GrossMargin_Journals" xfId="48529"/>
    <cellStyle name="c_Grouse+Pelican_7.KPI_Article_Pages_4.GrossMargin_Books_6.KPI_Issue" xfId="48530"/>
    <cellStyle name="c_Grouse+Pelican_7.KPI_Article_Pages_4.GrossMargin_Books_BOOKCoSKPI" xfId="48531"/>
    <cellStyle name="c_Grouse+Pelican_7.KPI_Article_Pages_4.GrossMargin_Books_BOOKCoSKPI_0.Mgmt Cockpit" xfId="48532"/>
    <cellStyle name="c_Grouse+Pelican_7.KPI_Article_Pages_4.GrossMargin_Books_BOOKCoSKPI_1" xfId="48533"/>
    <cellStyle name="c_Grouse+Pelican_7.KPI_Article_Pages_4.GrossMargin_Books_BOOKCoSKPI_1_3.GrossMargin_Journals" xfId="48534"/>
    <cellStyle name="c_Grouse+Pelican_7.KPI_Article_Pages_4.GrossMargin_Books_BOOKCoSKPI_1_BOOKCoSKPI" xfId="48535"/>
    <cellStyle name="c_Grouse+Pelican_7.KPI_Article_Pages_4.GrossMargin_Books_BOOKCoSKPI_1_BOOKCoSKPI_0.Mgmt Cockpit" xfId="48536"/>
    <cellStyle name="c_Grouse+Pelican_7.KPI_Article_Pages_4.GrossMargin_Books_BOOKCoSKPI_1_BOOKCoSKPI_3.GrossMargin_Journals" xfId="48537"/>
    <cellStyle name="c_Grouse+Pelican_7.KPI_Article_Pages_4.GrossMargin_Books_BOOKCoSKPI_2" xfId="48538"/>
    <cellStyle name="c_Grouse+Pelican_7.KPI_Article_Pages_4.GrossMargin_Books_BOOKCoSKPI_2_0.Mgmt Cockpit" xfId="48539"/>
    <cellStyle name="c_Grouse+Pelican_7.KPI_Article_Pages_4.GrossMargin_Books_BOOKCoSKPI_2_3.GrossMargin_Journals" xfId="48540"/>
    <cellStyle name="c_Grouse+Pelican_7.KPI_Article_Pages_4.GrossMargin_Books_BOOKCoSKPI_3.GrossMargin_Journals" xfId="48541"/>
    <cellStyle name="c_Grouse+Pelican_7.KPI_Article_Pages_4.GrossMargin_Books_BOOKCoSKPI_6.KPI_Issue" xfId="48542"/>
    <cellStyle name="c_Grouse+Pelican_7.KPI_Article_Pages_4.GrossMargin_Books_BOOKCoSKPI_BOOKCoSKPI" xfId="48543"/>
    <cellStyle name="c_Grouse+Pelican_7.KPI_Article_Pages_4.GrossMargin_Books_BOOKCoSKPI_BOOKCoSKPI_1" xfId="48544"/>
    <cellStyle name="c_Grouse+Pelican_7.KPI_Article_Pages_4.GrossMargin_Books_BOOKCoSKPI_BOOKCoSKPI_1_0.Mgmt Cockpit" xfId="48545"/>
    <cellStyle name="c_Grouse+Pelican_7.KPI_Article_Pages_4.GrossMargin_Books_BOOKCoSKPI_BOOKCoSKPI_1_3.GrossMargin_Journals" xfId="48546"/>
    <cellStyle name="c_Grouse+Pelican_7.KPI_Article_Pages_4.GrossMargin_Books_BOOKCoSKPI_BOOKCoSKPI_3.GrossMargin_Journals" xfId="48547"/>
    <cellStyle name="c_Grouse+Pelican_7.KPI_Article_Pages_4.GrossMargin_Books_BOOKCoSKPI_BOOKCoSKPI_BOOKCoSKPI" xfId="48548"/>
    <cellStyle name="c_Grouse+Pelican_7.KPI_Article_Pages_4.GrossMargin_Books_BOOKCoSKPI_BOOKCoSKPI_BOOKCoSKPI_0.Mgmt Cockpit" xfId="48549"/>
    <cellStyle name="c_Grouse+Pelican_7.KPI_Article_Pages_4.GrossMargin_Books_BOOKCoSKPI_BOOKCoSKPI_BOOKCoSKPI_3.GrossMargin_Journals" xfId="48550"/>
    <cellStyle name="c_Grouse+Pelican_7.KPI_Article_Pages_4.GrossMargin_Books_BOOKCoSKPI_CREST_SPS_KPI" xfId="48551"/>
    <cellStyle name="c_Grouse+Pelican_7.KPI_Article_Pages_4.GrossMargin_Books_BOOKCoSKPI_CREST_SPS_KPI_0.Mgmt Cockpit" xfId="48552"/>
    <cellStyle name="c_Grouse+Pelican_7.KPI_Article_Pages_4.GrossMargin_Books_BOOKCoSKPI_CREST_SPS_KPI_3.GrossMargin_Journals" xfId="48553"/>
    <cellStyle name="c_Grouse+Pelican_7.KPI_Article_Pages_4.GrossMargin_Books_BOOKCoSKPI_CREST_SPS_KPI_BOOKCoSKPI" xfId="48554"/>
    <cellStyle name="c_Grouse+Pelican_7.KPI_Article_Pages_4.GrossMargin_Books_BOOKCoSKPI_CREST_SPS_KPI_BOOKCoSKPI_1" xfId="48555"/>
    <cellStyle name="c_Grouse+Pelican_7.KPI_Article_Pages_4.GrossMargin_Books_BOOKCoSKPI_CREST_SPS_KPI_BOOKCoSKPI_1_0.Mgmt Cockpit" xfId="48556"/>
    <cellStyle name="c_Grouse+Pelican_7.KPI_Article_Pages_4.GrossMargin_Books_BOOKCoSKPI_CREST_SPS_KPI_BOOKCoSKPI_1_3.GrossMargin_Journals" xfId="48557"/>
    <cellStyle name="c_Grouse+Pelican_7.KPI_Article_Pages_4.GrossMargin_Books_BOOKCoSKPI_CREST_SPS_KPI_BOOKCoSKPI_3.GrossMargin_Journals" xfId="48558"/>
    <cellStyle name="c_Grouse+Pelican_7.KPI_Article_Pages_4.GrossMargin_Books_BOOKCoSKPI_CREST_SPS_KPI_BOOKCoSKPI_BOOKCoSKPI" xfId="48559"/>
    <cellStyle name="c_Grouse+Pelican_7.KPI_Article_Pages_4.GrossMargin_Books_BOOKCoSKPI_CREST_SPS_KPI_BOOKCoSKPI_BOOKCoSKPI_0.Mgmt Cockpit" xfId="48560"/>
    <cellStyle name="c_Grouse+Pelican_7.KPI_Article_Pages_4.GrossMargin_Books_BOOKCoSKPI_CREST_SPS_KPI_BOOKCoSKPI_BOOKCoSKPI_3.GrossMargin_Journals" xfId="48561"/>
    <cellStyle name="c_Grouse+Pelican_7.KPI_Article_Pages_4.GrossMargin_Books_BOOKCoSKPI_ProdExp_Journal_KPI" xfId="48562"/>
    <cellStyle name="c_Grouse+Pelican_7.KPI_Article_Pages_4.GrossMargin_Books_CREST_SPS_KPI" xfId="48563"/>
    <cellStyle name="c_Grouse+Pelican_7.KPI_Article_Pages_4.GrossMargin_Books_CREST_SPS_KPI_0.Mgmt Cockpit" xfId="48564"/>
    <cellStyle name="c_Grouse+Pelican_7.KPI_Article_Pages_4.GrossMargin_Books_CREST_SPS_KPI_3.GrossMargin_Journals" xfId="48565"/>
    <cellStyle name="c_Grouse+Pelican_7.KPI_Article_Pages_4.GrossMargin_Books_CREST_SPS_KPI_BOOKCoSKPI" xfId="48566"/>
    <cellStyle name="c_Grouse+Pelican_7.KPI_Article_Pages_4.GrossMargin_Books_CREST_SPS_KPI_BOOKCoSKPI_1" xfId="48567"/>
    <cellStyle name="c_Grouse+Pelican_7.KPI_Article_Pages_4.GrossMargin_Books_CREST_SPS_KPI_BOOKCoSKPI_1_0.Mgmt Cockpit" xfId="48568"/>
    <cellStyle name="c_Grouse+Pelican_7.KPI_Article_Pages_4.GrossMargin_Books_CREST_SPS_KPI_BOOKCoSKPI_1_3.GrossMargin_Journals" xfId="48569"/>
    <cellStyle name="c_Grouse+Pelican_7.KPI_Article_Pages_4.GrossMargin_Books_CREST_SPS_KPI_BOOKCoSKPI_3.GrossMargin_Journals" xfId="48570"/>
    <cellStyle name="c_Grouse+Pelican_7.KPI_Article_Pages_4.GrossMargin_Books_CREST_SPS_KPI_BOOKCoSKPI_BOOKCoSKPI" xfId="48571"/>
    <cellStyle name="c_Grouse+Pelican_7.KPI_Article_Pages_4.GrossMargin_Books_CREST_SPS_KPI_BOOKCoSKPI_BOOKCoSKPI_0.Mgmt Cockpit" xfId="48572"/>
    <cellStyle name="c_Grouse+Pelican_7.KPI_Article_Pages_4.GrossMargin_Books_CREST_SPS_KPI_BOOKCoSKPI_BOOKCoSKPI_3.GrossMargin_Journals" xfId="48573"/>
    <cellStyle name="c_Grouse+Pelican_7.KPI_Article_Pages_4.GrossMargin_Books_ProdExp_Journal_KPI" xfId="48574"/>
    <cellStyle name="c_Grouse+Pelican_7.KPI_Article_Pages_6.KPI_Issue" xfId="48575"/>
    <cellStyle name="c_Grouse+Pelican_7.KPI_Article_Pages_9.KPI_Book (2)" xfId="48576"/>
    <cellStyle name="c_Grouse+Pelican_7.KPI_Article_Pages_9.KPI_Book (2)_0.Mgmt Cockpit" xfId="48577"/>
    <cellStyle name="c_Grouse+Pelican_7.KPI_Article_Pages_9.KPI_Book (2)_3.GrossMargin_Journals" xfId="48578"/>
    <cellStyle name="c_Grouse+Pelican_7.KPI_Article_Pages_9.KPI_Book (2)_6.KPI_Issue" xfId="48579"/>
    <cellStyle name="c_Grouse+Pelican_7.KPI_Article_Pages_9.KPI_Book (2)_BOOKCoSKPI" xfId="48580"/>
    <cellStyle name="c_Grouse+Pelican_7.KPI_Article_Pages_9.KPI_Book (2)_BOOKCoSKPI_0.Mgmt Cockpit" xfId="48581"/>
    <cellStyle name="c_Grouse+Pelican_7.KPI_Article_Pages_9.KPI_Book (2)_BOOKCoSKPI_1" xfId="48582"/>
    <cellStyle name="c_Grouse+Pelican_7.KPI_Article_Pages_9.KPI_Book (2)_BOOKCoSKPI_1_3.GrossMargin_Journals" xfId="48583"/>
    <cellStyle name="c_Grouse+Pelican_7.KPI_Article_Pages_9.KPI_Book (2)_BOOKCoSKPI_1_BOOKCoSKPI" xfId="48584"/>
    <cellStyle name="c_Grouse+Pelican_7.KPI_Article_Pages_9.KPI_Book (2)_BOOKCoSKPI_1_BOOKCoSKPI_0.Mgmt Cockpit" xfId="48585"/>
    <cellStyle name="c_Grouse+Pelican_7.KPI_Article_Pages_9.KPI_Book (2)_BOOKCoSKPI_1_BOOKCoSKPI_3.GrossMargin_Journals" xfId="48586"/>
    <cellStyle name="c_Grouse+Pelican_7.KPI_Article_Pages_9.KPI_Book (2)_BOOKCoSKPI_2" xfId="48587"/>
    <cellStyle name="c_Grouse+Pelican_7.KPI_Article_Pages_9.KPI_Book (2)_BOOKCoSKPI_2_0.Mgmt Cockpit" xfId="48588"/>
    <cellStyle name="c_Grouse+Pelican_7.KPI_Article_Pages_9.KPI_Book (2)_BOOKCoSKPI_2_3.GrossMargin_Journals" xfId="48589"/>
    <cellStyle name="c_Grouse+Pelican_7.KPI_Article_Pages_9.KPI_Book (2)_BOOKCoSKPI_3.GrossMargin_Journals" xfId="48590"/>
    <cellStyle name="c_Grouse+Pelican_7.KPI_Article_Pages_9.KPI_Book (2)_BOOKCoSKPI_6.KPI_Issue" xfId="48591"/>
    <cellStyle name="c_Grouse+Pelican_7.KPI_Article_Pages_9.KPI_Book (2)_BOOKCoSKPI_BOOKCoSKPI" xfId="48592"/>
    <cellStyle name="c_Grouse+Pelican_7.KPI_Article_Pages_9.KPI_Book (2)_BOOKCoSKPI_BOOKCoSKPI_1" xfId="48593"/>
    <cellStyle name="c_Grouse+Pelican_7.KPI_Article_Pages_9.KPI_Book (2)_BOOKCoSKPI_BOOKCoSKPI_1_0.Mgmt Cockpit" xfId="48594"/>
    <cellStyle name="c_Grouse+Pelican_7.KPI_Article_Pages_9.KPI_Book (2)_BOOKCoSKPI_BOOKCoSKPI_1_3.GrossMargin_Journals" xfId="48595"/>
    <cellStyle name="c_Grouse+Pelican_7.KPI_Article_Pages_9.KPI_Book (2)_BOOKCoSKPI_BOOKCoSKPI_3.GrossMargin_Journals" xfId="48596"/>
    <cellStyle name="c_Grouse+Pelican_7.KPI_Article_Pages_9.KPI_Book (2)_BOOKCoSKPI_BOOKCoSKPI_BOOKCoSKPI" xfId="48597"/>
    <cellStyle name="c_Grouse+Pelican_7.KPI_Article_Pages_9.KPI_Book (2)_BOOKCoSKPI_BOOKCoSKPI_BOOKCoSKPI_0.Mgmt Cockpit" xfId="48598"/>
    <cellStyle name="c_Grouse+Pelican_7.KPI_Article_Pages_9.KPI_Book (2)_BOOKCoSKPI_BOOKCoSKPI_BOOKCoSKPI_3.GrossMargin_Journals" xfId="48599"/>
    <cellStyle name="c_Grouse+Pelican_7.KPI_Article_Pages_9.KPI_Book (2)_BOOKCoSKPI_CREST_SPS_KPI" xfId="48600"/>
    <cellStyle name="c_Grouse+Pelican_7.KPI_Article_Pages_9.KPI_Book (2)_BOOKCoSKPI_CREST_SPS_KPI_0.Mgmt Cockpit" xfId="48601"/>
    <cellStyle name="c_Grouse+Pelican_7.KPI_Article_Pages_9.KPI_Book (2)_BOOKCoSKPI_CREST_SPS_KPI_3.GrossMargin_Journals" xfId="48602"/>
    <cellStyle name="c_Grouse+Pelican_7.KPI_Article_Pages_9.KPI_Book (2)_BOOKCoSKPI_CREST_SPS_KPI_BOOKCoSKPI" xfId="48603"/>
    <cellStyle name="c_Grouse+Pelican_7.KPI_Article_Pages_9.KPI_Book (2)_BOOKCoSKPI_CREST_SPS_KPI_BOOKCoSKPI_1" xfId="48604"/>
    <cellStyle name="c_Grouse+Pelican_7.KPI_Article_Pages_9.KPI_Book (2)_BOOKCoSKPI_CREST_SPS_KPI_BOOKCoSKPI_1_0.Mgmt Cockpit" xfId="48605"/>
    <cellStyle name="c_Grouse+Pelican_7.KPI_Article_Pages_9.KPI_Book (2)_BOOKCoSKPI_CREST_SPS_KPI_BOOKCoSKPI_1_3.GrossMargin_Journals" xfId="48606"/>
    <cellStyle name="c_Grouse+Pelican_7.KPI_Article_Pages_9.KPI_Book (2)_BOOKCoSKPI_CREST_SPS_KPI_BOOKCoSKPI_3.GrossMargin_Journals" xfId="48607"/>
    <cellStyle name="c_Grouse+Pelican_7.KPI_Article_Pages_9.KPI_Book (2)_BOOKCoSKPI_CREST_SPS_KPI_BOOKCoSKPI_BOOKCoSKPI" xfId="48608"/>
    <cellStyle name="c_Grouse+Pelican_7.KPI_Article_Pages_9.KPI_Book (2)_BOOKCoSKPI_CREST_SPS_KPI_BOOKCoSKPI_BOOKCoSKPI_0.Mgmt Cockpit" xfId="48609"/>
    <cellStyle name="c_Grouse+Pelican_7.KPI_Article_Pages_9.KPI_Book (2)_BOOKCoSKPI_CREST_SPS_KPI_BOOKCoSKPI_BOOKCoSKPI_3.GrossMargin_Journals" xfId="48610"/>
    <cellStyle name="c_Grouse+Pelican_7.KPI_Article_Pages_9.KPI_Book (2)_BOOKCoSKPI_ProdExp_Journal_KPI" xfId="48611"/>
    <cellStyle name="c_Grouse+Pelican_7.KPI_Article_Pages_9.KPI_Book (2)_CREST_SPS_KPI" xfId="48612"/>
    <cellStyle name="c_Grouse+Pelican_7.KPI_Article_Pages_9.KPI_Book (2)_CREST_SPS_KPI_0.Mgmt Cockpit" xfId="48613"/>
    <cellStyle name="c_Grouse+Pelican_7.KPI_Article_Pages_9.KPI_Book (2)_CREST_SPS_KPI_3.GrossMargin_Journals" xfId="48614"/>
    <cellStyle name="c_Grouse+Pelican_7.KPI_Article_Pages_9.KPI_Book (2)_CREST_SPS_KPI_BOOKCoSKPI" xfId="48615"/>
    <cellStyle name="c_Grouse+Pelican_7.KPI_Article_Pages_9.KPI_Book (2)_CREST_SPS_KPI_BOOKCoSKPI_1" xfId="48616"/>
    <cellStyle name="c_Grouse+Pelican_7.KPI_Article_Pages_9.KPI_Book (2)_CREST_SPS_KPI_BOOKCoSKPI_1_0.Mgmt Cockpit" xfId="48617"/>
    <cellStyle name="c_Grouse+Pelican_7.KPI_Article_Pages_9.KPI_Book (2)_CREST_SPS_KPI_BOOKCoSKPI_1_3.GrossMargin_Journals" xfId="48618"/>
    <cellStyle name="c_Grouse+Pelican_7.KPI_Article_Pages_9.KPI_Book (2)_CREST_SPS_KPI_BOOKCoSKPI_3.GrossMargin_Journals" xfId="48619"/>
    <cellStyle name="c_Grouse+Pelican_7.KPI_Article_Pages_9.KPI_Book (2)_CREST_SPS_KPI_BOOKCoSKPI_BOOKCoSKPI" xfId="48620"/>
    <cellStyle name="c_Grouse+Pelican_7.KPI_Article_Pages_9.KPI_Book (2)_CREST_SPS_KPI_BOOKCoSKPI_BOOKCoSKPI_0.Mgmt Cockpit" xfId="48621"/>
    <cellStyle name="c_Grouse+Pelican_7.KPI_Article_Pages_9.KPI_Book (2)_CREST_SPS_KPI_BOOKCoSKPI_BOOKCoSKPI_3.GrossMargin_Journals" xfId="48622"/>
    <cellStyle name="c_Grouse+Pelican_7.KPI_Article_Pages_9.KPI_Book (2)_ProdExp_Journal_KPI" xfId="48623"/>
    <cellStyle name="c_Grouse+Pelican_7.KPI_Article_Pages_BOOKCoSKPI" xfId="48624"/>
    <cellStyle name="c_Grouse+Pelican_7.KPI_Article_Pages_BOOKCoSKPI_0.Mgmt Cockpit" xfId="48625"/>
    <cellStyle name="c_Grouse+Pelican_7.KPI_Article_Pages_BOOKCoSKPI_1" xfId="48626"/>
    <cellStyle name="c_Grouse+Pelican_7.KPI_Article_Pages_BOOKCoSKPI_1_0.Mgmt Cockpit" xfId="48627"/>
    <cellStyle name="c_Grouse+Pelican_7.KPI_Article_Pages_BOOKCoSKPI_1_3.GrossMargin_Journals" xfId="48628"/>
    <cellStyle name="c_Grouse+Pelican_7.KPI_Article_Pages_BOOKCoSKPI_1_6.KPI_Issue" xfId="48629"/>
    <cellStyle name="c_Grouse+Pelican_7.KPI_Article_Pages_BOOKCoSKPI_1_BOOKCoSKPI" xfId="48630"/>
    <cellStyle name="c_Grouse+Pelican_7.KPI_Article_Pages_BOOKCoSKPI_1_BOOKCoSKPI_1" xfId="48631"/>
    <cellStyle name="c_Grouse+Pelican_7.KPI_Article_Pages_BOOKCoSKPI_1_BOOKCoSKPI_1_0.Mgmt Cockpit" xfId="48632"/>
    <cellStyle name="c_Grouse+Pelican_7.KPI_Article_Pages_BOOKCoSKPI_1_BOOKCoSKPI_1_3.GrossMargin_Journals" xfId="48633"/>
    <cellStyle name="c_Grouse+Pelican_7.KPI_Article_Pages_BOOKCoSKPI_1_BOOKCoSKPI_3.GrossMargin_Journals" xfId="48634"/>
    <cellStyle name="c_Grouse+Pelican_7.KPI_Article_Pages_BOOKCoSKPI_1_BOOKCoSKPI_BOOKCoSKPI" xfId="48635"/>
    <cellStyle name="c_Grouse+Pelican_7.KPI_Article_Pages_BOOKCoSKPI_1_BOOKCoSKPI_BOOKCoSKPI_0.Mgmt Cockpit" xfId="48636"/>
    <cellStyle name="c_Grouse+Pelican_7.KPI_Article_Pages_BOOKCoSKPI_1_BOOKCoSKPI_BOOKCoSKPI_3.GrossMargin_Journals" xfId="48637"/>
    <cellStyle name="c_Grouse+Pelican_7.KPI_Article_Pages_BOOKCoSKPI_1_CREST_SPS_KPI" xfId="48638"/>
    <cellStyle name="c_Grouse+Pelican_7.KPI_Article_Pages_BOOKCoSKPI_1_CREST_SPS_KPI_0.Mgmt Cockpit" xfId="48639"/>
    <cellStyle name="c_Grouse+Pelican_7.KPI_Article_Pages_BOOKCoSKPI_1_CREST_SPS_KPI_3.GrossMargin_Journals" xfId="48640"/>
    <cellStyle name="c_Grouse+Pelican_7.KPI_Article_Pages_BOOKCoSKPI_1_CREST_SPS_KPI_BOOKCoSKPI" xfId="48641"/>
    <cellStyle name="c_Grouse+Pelican_7.KPI_Article_Pages_BOOKCoSKPI_1_CREST_SPS_KPI_BOOKCoSKPI_1" xfId="48642"/>
    <cellStyle name="c_Grouse+Pelican_7.KPI_Article_Pages_BOOKCoSKPI_1_CREST_SPS_KPI_BOOKCoSKPI_1_0.Mgmt Cockpit" xfId="48643"/>
    <cellStyle name="c_Grouse+Pelican_7.KPI_Article_Pages_BOOKCoSKPI_1_CREST_SPS_KPI_BOOKCoSKPI_1_3.GrossMargin_Journals" xfId="48644"/>
    <cellStyle name="c_Grouse+Pelican_7.KPI_Article_Pages_BOOKCoSKPI_1_CREST_SPS_KPI_BOOKCoSKPI_3.GrossMargin_Journals" xfId="48645"/>
    <cellStyle name="c_Grouse+Pelican_7.KPI_Article_Pages_BOOKCoSKPI_1_CREST_SPS_KPI_BOOKCoSKPI_BOOKCoSKPI" xfId="48646"/>
    <cellStyle name="c_Grouse+Pelican_7.KPI_Article_Pages_BOOKCoSKPI_1_CREST_SPS_KPI_BOOKCoSKPI_BOOKCoSKPI_0.Mgmt Cockpit" xfId="48647"/>
    <cellStyle name="c_Grouse+Pelican_7.KPI_Article_Pages_BOOKCoSKPI_1_CREST_SPS_KPI_BOOKCoSKPI_BOOKCoSKPI_3.GrossMargin_Journals" xfId="48648"/>
    <cellStyle name="c_Grouse+Pelican_7.KPI_Article_Pages_BOOKCoSKPI_1_ProdExp_Journal_KPI" xfId="48649"/>
    <cellStyle name="c_Grouse+Pelican_7.KPI_Article_Pages_BOOKCoSKPI_2" xfId="48650"/>
    <cellStyle name="c_Grouse+Pelican_7.KPI_Article_Pages_BOOKCoSKPI_2_0.Mgmt Cockpit" xfId="48651"/>
    <cellStyle name="c_Grouse+Pelican_7.KPI_Article_Pages_BOOKCoSKPI_2_3.GrossMargin_Journals" xfId="48652"/>
    <cellStyle name="c_Grouse+Pelican_7.KPI_Article_Pages_BOOKCoSKPI_3.GrossMargin_Journals" xfId="48653"/>
    <cellStyle name="c_Grouse+Pelican_7.KPI_Article_Pages_BOOKCoSKPI_6.KPI_Issue" xfId="48654"/>
    <cellStyle name="c_Grouse+Pelican_7.KPI_Article_Pages_BOOKCoSKPI_BOOKCoSKPI" xfId="48655"/>
    <cellStyle name="c_Grouse+Pelican_7.KPI_Article_Pages_BOOKCoSKPI_BOOKCoSKPI_0.Mgmt Cockpit" xfId="48656"/>
    <cellStyle name="c_Grouse+Pelican_7.KPI_Article_Pages_BOOKCoSKPI_BOOKCoSKPI_1" xfId="48657"/>
    <cellStyle name="c_Grouse+Pelican_7.KPI_Article_Pages_BOOKCoSKPI_BOOKCoSKPI_1_3.GrossMargin_Journals" xfId="48658"/>
    <cellStyle name="c_Grouse+Pelican_7.KPI_Article_Pages_BOOKCoSKPI_BOOKCoSKPI_1_BOOKCoSKPI" xfId="48659"/>
    <cellStyle name="c_Grouse+Pelican_7.KPI_Article_Pages_BOOKCoSKPI_BOOKCoSKPI_1_BOOKCoSKPI_0.Mgmt Cockpit" xfId="48660"/>
    <cellStyle name="c_Grouse+Pelican_7.KPI_Article_Pages_BOOKCoSKPI_BOOKCoSKPI_1_BOOKCoSKPI_3.GrossMargin_Journals" xfId="48661"/>
    <cellStyle name="c_Grouse+Pelican_7.KPI_Article_Pages_BOOKCoSKPI_BOOKCoSKPI_2" xfId="48662"/>
    <cellStyle name="c_Grouse+Pelican_7.KPI_Article_Pages_BOOKCoSKPI_BOOKCoSKPI_2_0.Mgmt Cockpit" xfId="48663"/>
    <cellStyle name="c_Grouse+Pelican_7.KPI_Article_Pages_BOOKCoSKPI_BOOKCoSKPI_2_3.GrossMargin_Journals" xfId="48664"/>
    <cellStyle name="c_Grouse+Pelican_7.KPI_Article_Pages_BOOKCoSKPI_BOOKCoSKPI_3.GrossMargin_Journals" xfId="48665"/>
    <cellStyle name="c_Grouse+Pelican_7.KPI_Article_Pages_BOOKCoSKPI_BOOKCoSKPI_6.KPI_Issue" xfId="48666"/>
    <cellStyle name="c_Grouse+Pelican_7.KPI_Article_Pages_BOOKCoSKPI_BOOKCoSKPI_BOOKCoSKPI" xfId="48667"/>
    <cellStyle name="c_Grouse+Pelican_7.KPI_Article_Pages_BOOKCoSKPI_BOOKCoSKPI_BOOKCoSKPI_1" xfId="48668"/>
    <cellStyle name="c_Grouse+Pelican_7.KPI_Article_Pages_BOOKCoSKPI_BOOKCoSKPI_BOOKCoSKPI_1_0.Mgmt Cockpit" xfId="48669"/>
    <cellStyle name="c_Grouse+Pelican_7.KPI_Article_Pages_BOOKCoSKPI_BOOKCoSKPI_BOOKCoSKPI_1_3.GrossMargin_Journals" xfId="48670"/>
    <cellStyle name="c_Grouse+Pelican_7.KPI_Article_Pages_BOOKCoSKPI_BOOKCoSKPI_BOOKCoSKPI_3.GrossMargin_Journals" xfId="48671"/>
    <cellStyle name="c_Grouse+Pelican_7.KPI_Article_Pages_BOOKCoSKPI_BOOKCoSKPI_BOOKCoSKPI_BOOKCoSKPI" xfId="48672"/>
    <cellStyle name="c_Grouse+Pelican_7.KPI_Article_Pages_BOOKCoSKPI_BOOKCoSKPI_BOOKCoSKPI_BOOKCoSKPI_0.Mgmt Cockpit" xfId="48673"/>
    <cellStyle name="c_Grouse+Pelican_7.KPI_Article_Pages_BOOKCoSKPI_BOOKCoSKPI_BOOKCoSKPI_BOOKCoSKPI_3.GrossMargin_Journals" xfId="48674"/>
    <cellStyle name="c_Grouse+Pelican_7.KPI_Article_Pages_BOOKCoSKPI_BOOKCoSKPI_CREST_SPS_KPI" xfId="48675"/>
    <cellStyle name="c_Grouse+Pelican_7.KPI_Article_Pages_BOOKCoSKPI_BOOKCoSKPI_CREST_SPS_KPI_0.Mgmt Cockpit" xfId="48676"/>
    <cellStyle name="c_Grouse+Pelican_7.KPI_Article_Pages_BOOKCoSKPI_BOOKCoSKPI_CREST_SPS_KPI_3.GrossMargin_Journals" xfId="48677"/>
    <cellStyle name="c_Grouse+Pelican_7.KPI_Article_Pages_BOOKCoSKPI_BOOKCoSKPI_CREST_SPS_KPI_BOOKCoSKPI" xfId="48678"/>
    <cellStyle name="c_Grouse+Pelican_7.KPI_Article_Pages_BOOKCoSKPI_BOOKCoSKPI_CREST_SPS_KPI_BOOKCoSKPI_1" xfId="48679"/>
    <cellStyle name="c_Grouse+Pelican_7.KPI_Article_Pages_BOOKCoSKPI_BOOKCoSKPI_CREST_SPS_KPI_BOOKCoSKPI_1_0.Mgmt Cockpit" xfId="48680"/>
    <cellStyle name="c_Grouse+Pelican_7.KPI_Article_Pages_BOOKCoSKPI_BOOKCoSKPI_CREST_SPS_KPI_BOOKCoSKPI_1_3.GrossMargin_Journals" xfId="48681"/>
    <cellStyle name="c_Grouse+Pelican_7.KPI_Article_Pages_BOOKCoSKPI_BOOKCoSKPI_CREST_SPS_KPI_BOOKCoSKPI_3.GrossMargin_Journals" xfId="48682"/>
    <cellStyle name="c_Grouse+Pelican_7.KPI_Article_Pages_BOOKCoSKPI_BOOKCoSKPI_CREST_SPS_KPI_BOOKCoSKPI_BOOKCoSKPI" xfId="48683"/>
    <cellStyle name="c_Grouse+Pelican_7.KPI_Article_Pages_BOOKCoSKPI_BOOKCoSKPI_CREST_SPS_KPI_BOOKCoSKPI_BOOKCoSKPI_0.Mgmt Cockpit" xfId="48684"/>
    <cellStyle name="c_Grouse+Pelican_7.KPI_Article_Pages_BOOKCoSKPI_BOOKCoSKPI_CREST_SPS_KPI_BOOKCoSKPI_BOOKCoSKPI_3.GrossMargin_Journals" xfId="48685"/>
    <cellStyle name="c_Grouse+Pelican_7.KPI_Article_Pages_BOOKCoSKPI_BOOKCoSKPI_ProdExp_Journal_KPI" xfId="48686"/>
    <cellStyle name="c_Grouse+Pelican_7.KPI_Article_Pages_BOOKCoSKPI_CREST_SPS_KPI" xfId="48687"/>
    <cellStyle name="c_Grouse+Pelican_7.KPI_Article_Pages_BOOKCoSKPI_CREST_SPS_KPI_0.Mgmt Cockpit" xfId="48688"/>
    <cellStyle name="c_Grouse+Pelican_7.KPI_Article_Pages_BOOKCoSKPI_CREST_SPS_KPI_3.GrossMargin_Journals" xfId="48689"/>
    <cellStyle name="c_Grouse+Pelican_7.KPI_Article_Pages_BOOKCoSKPI_CREST_SPS_KPI_BOOKCoSKPI" xfId="48690"/>
    <cellStyle name="c_Grouse+Pelican_7.KPI_Article_Pages_BOOKCoSKPI_CREST_SPS_KPI_BOOKCoSKPI_1" xfId="48691"/>
    <cellStyle name="c_Grouse+Pelican_7.KPI_Article_Pages_BOOKCoSKPI_CREST_SPS_KPI_BOOKCoSKPI_1_0.Mgmt Cockpit" xfId="48692"/>
    <cellStyle name="c_Grouse+Pelican_7.KPI_Article_Pages_BOOKCoSKPI_CREST_SPS_KPI_BOOKCoSKPI_1_3.GrossMargin_Journals" xfId="48693"/>
    <cellStyle name="c_Grouse+Pelican_7.KPI_Article_Pages_BOOKCoSKPI_CREST_SPS_KPI_BOOKCoSKPI_3.GrossMargin_Journals" xfId="48694"/>
    <cellStyle name="c_Grouse+Pelican_7.KPI_Article_Pages_BOOKCoSKPI_CREST_SPS_KPI_BOOKCoSKPI_BOOKCoSKPI" xfId="48695"/>
    <cellStyle name="c_Grouse+Pelican_7.KPI_Article_Pages_BOOKCoSKPI_CREST_SPS_KPI_BOOKCoSKPI_BOOKCoSKPI_0.Mgmt Cockpit" xfId="48696"/>
    <cellStyle name="c_Grouse+Pelican_7.KPI_Article_Pages_BOOKCoSKPI_CREST_SPS_KPI_BOOKCoSKPI_BOOKCoSKPI_3.GrossMargin_Journals" xfId="48697"/>
    <cellStyle name="c_Grouse+Pelican_7.KPI_Article_Pages_BOOKCoSKPI_ProdExp_Journal_KPI" xfId="48698"/>
    <cellStyle name="c_Grouse+Pelican_7.KPI_Article_Pages_CREST_SPS_KPI" xfId="48699"/>
    <cellStyle name="c_Grouse+Pelican_7.KPI_Article_Pages_CREST_SPS_KPI_0.Mgmt Cockpit" xfId="48700"/>
    <cellStyle name="c_Grouse+Pelican_7.KPI_Article_Pages_CREST_SPS_KPI_3.GrossMargin_Journals" xfId="48701"/>
    <cellStyle name="c_Grouse+Pelican_7.KPI_Article_Pages_CREST_SPS_KPI_BOOKCoSKPI" xfId="48702"/>
    <cellStyle name="c_Grouse+Pelican_7.KPI_Article_Pages_CREST_SPS_KPI_BOOKCoSKPI_1" xfId="48703"/>
    <cellStyle name="c_Grouse+Pelican_7.KPI_Article_Pages_CREST_SPS_KPI_BOOKCoSKPI_1_0.Mgmt Cockpit" xfId="48704"/>
    <cellStyle name="c_Grouse+Pelican_7.KPI_Article_Pages_CREST_SPS_KPI_BOOKCoSKPI_1_3.GrossMargin_Journals" xfId="48705"/>
    <cellStyle name="c_Grouse+Pelican_7.KPI_Article_Pages_CREST_SPS_KPI_BOOKCoSKPI_3.GrossMargin_Journals" xfId="48706"/>
    <cellStyle name="c_Grouse+Pelican_7.KPI_Article_Pages_CREST_SPS_KPI_BOOKCoSKPI_BOOKCoSKPI" xfId="48707"/>
    <cellStyle name="c_Grouse+Pelican_7.KPI_Article_Pages_CREST_SPS_KPI_BOOKCoSKPI_BOOKCoSKPI_0.Mgmt Cockpit" xfId="48708"/>
    <cellStyle name="c_Grouse+Pelican_7.KPI_Article_Pages_CREST_SPS_KPI_BOOKCoSKPI_BOOKCoSKPI_3.GrossMargin_Journals" xfId="48709"/>
    <cellStyle name="c_Grouse+Pelican_7.KPI_Article_Pages_JOURNALCoSKPI" xfId="48710"/>
    <cellStyle name="c_Grouse+Pelican_7.KPI_Article_Pages_JOURNALCoSKPI_0.Mgmt Cockpit" xfId="48711"/>
    <cellStyle name="c_Grouse+Pelican_7.KPI_Article_Pages_JOURNALCoSKPI_3.GrossMargin_Journals" xfId="48712"/>
    <cellStyle name="c_Grouse+Pelican_7.KPI_Article_Pages_JOURNALCoSKPI_BOOKCoSKPI" xfId="48713"/>
    <cellStyle name="c_Grouse+Pelican_7.KPI_Article_Pages_JOURNALCoSKPI_BOOKCoSKPI_3.GrossMargin_Journals" xfId="48714"/>
    <cellStyle name="c_Grouse+Pelican_7.KPI_Article_Pages_JOURNALCoSKPI_BOOKCoSKPI_BOOKCoSKPI" xfId="48715"/>
    <cellStyle name="c_Grouse+Pelican_7.KPI_Article_Pages_JOURNALCoSKPI_BOOKCoSKPI_BOOKCoSKPI_0.Mgmt Cockpit" xfId="48716"/>
    <cellStyle name="c_Grouse+Pelican_7.KPI_Article_Pages_JOURNALCoSKPI_BOOKCoSKPI_BOOKCoSKPI_3.GrossMargin_Journals" xfId="48717"/>
    <cellStyle name="c_Grouse+Pelican_7.KPI_Article_Pages_JOURNALCoSKPI_CREST_SPS_KPI" xfId="48718"/>
    <cellStyle name="c_Grouse+Pelican_7.KPI_Article_Pages_JOURNALCoSKPI_CREST_SPS_KPI_0.Mgmt Cockpit" xfId="48719"/>
    <cellStyle name="c_Grouse+Pelican_7.KPI_Article_Pages_JOURNALCoSKPI_CREST_SPS_KPI_3.GrossMargin_Journals" xfId="48720"/>
    <cellStyle name="c_Grouse+Pelican_7.KPI_Article_Pages_JOURNALCoSKPI_CREST_SPS_KPI_BOOKCoSKPI" xfId="48721"/>
    <cellStyle name="c_Grouse+Pelican_7.KPI_Article_Pages_JOURNALCoSKPI_CREST_SPS_KPI_BOOKCoSKPI_1" xfId="48722"/>
    <cellStyle name="c_Grouse+Pelican_7.KPI_Article_Pages_JOURNALCoSKPI_CREST_SPS_KPI_BOOKCoSKPI_1_0.Mgmt Cockpit" xfId="48723"/>
    <cellStyle name="c_Grouse+Pelican_7.KPI_Article_Pages_JOURNALCoSKPI_CREST_SPS_KPI_BOOKCoSKPI_1_3.GrossMargin_Journals" xfId="48724"/>
    <cellStyle name="c_Grouse+Pelican_7.KPI_Article_Pages_JOURNALCoSKPI_CREST_SPS_KPI_BOOKCoSKPI_3.GrossMargin_Journals" xfId="48725"/>
    <cellStyle name="c_Grouse+Pelican_7.KPI_Article_Pages_JOURNALCoSKPI_CREST_SPS_KPI_BOOKCoSKPI_BOOKCoSKPI" xfId="48726"/>
    <cellStyle name="c_Grouse+Pelican_7.KPI_Article_Pages_JOURNALCoSKPI_CREST_SPS_KPI_BOOKCoSKPI_BOOKCoSKPI_0.Mgmt Cockpit" xfId="48727"/>
    <cellStyle name="c_Grouse+Pelican_7.KPI_Article_Pages_JOURNALCoSKPI_CREST_SPS_KPI_BOOKCoSKPI_BOOKCoSKPI_3.GrossMargin_Journals" xfId="48728"/>
    <cellStyle name="c_Grouse+Pelican_7.KPI_Article_Pages_ProdExp_Journal_KPI" xfId="48729"/>
    <cellStyle name="c_Grouse+Pelican_9.KPI_Book (2)" xfId="48730"/>
    <cellStyle name="c_Grouse+Pelican_9.KPI_Book (2)_0.Mgmt Cockpit" xfId="48731"/>
    <cellStyle name="c_Grouse+Pelican_9.KPI_Book (2)_3.GrossMargin_Journals" xfId="48732"/>
    <cellStyle name="c_Grouse+Pelican_9.KPI_Book (2)_6.KPI_Issue" xfId="48733"/>
    <cellStyle name="c_Grouse+Pelican_9.KPI_Book (2)_BOOKCoSKPI" xfId="48734"/>
    <cellStyle name="c_Grouse+Pelican_9.KPI_Book (2)_BOOKCoSKPI_0.Mgmt Cockpit" xfId="48735"/>
    <cellStyle name="c_Grouse+Pelican_9.KPI_Book (2)_BOOKCoSKPI_1" xfId="48736"/>
    <cellStyle name="c_Grouse+Pelican_9.KPI_Book (2)_BOOKCoSKPI_1_3.GrossMargin_Journals" xfId="48737"/>
    <cellStyle name="c_Grouse+Pelican_9.KPI_Book (2)_BOOKCoSKPI_1_BOOKCoSKPI" xfId="48738"/>
    <cellStyle name="c_Grouse+Pelican_9.KPI_Book (2)_BOOKCoSKPI_1_BOOKCoSKPI_0.Mgmt Cockpit" xfId="48739"/>
    <cellStyle name="c_Grouse+Pelican_9.KPI_Book (2)_BOOKCoSKPI_1_BOOKCoSKPI_3.GrossMargin_Journals" xfId="48740"/>
    <cellStyle name="c_Grouse+Pelican_9.KPI_Book (2)_BOOKCoSKPI_2" xfId="48741"/>
    <cellStyle name="c_Grouse+Pelican_9.KPI_Book (2)_BOOKCoSKPI_2_0.Mgmt Cockpit" xfId="48742"/>
    <cellStyle name="c_Grouse+Pelican_9.KPI_Book (2)_BOOKCoSKPI_2_3.GrossMargin_Journals" xfId="48743"/>
    <cellStyle name="c_Grouse+Pelican_9.KPI_Book (2)_BOOKCoSKPI_3.GrossMargin_Journals" xfId="48744"/>
    <cellStyle name="c_Grouse+Pelican_9.KPI_Book (2)_BOOKCoSKPI_6.KPI_Issue" xfId="48745"/>
    <cellStyle name="c_Grouse+Pelican_9.KPI_Book (2)_BOOKCoSKPI_BOOKCoSKPI" xfId="48746"/>
    <cellStyle name="c_Grouse+Pelican_9.KPI_Book (2)_BOOKCoSKPI_BOOKCoSKPI_1" xfId="48747"/>
    <cellStyle name="c_Grouse+Pelican_9.KPI_Book (2)_BOOKCoSKPI_BOOKCoSKPI_1_0.Mgmt Cockpit" xfId="48748"/>
    <cellStyle name="c_Grouse+Pelican_9.KPI_Book (2)_BOOKCoSKPI_BOOKCoSKPI_1_3.GrossMargin_Journals" xfId="48749"/>
    <cellStyle name="c_Grouse+Pelican_9.KPI_Book (2)_BOOKCoSKPI_BOOKCoSKPI_3.GrossMargin_Journals" xfId="48750"/>
    <cellStyle name="c_Grouse+Pelican_9.KPI_Book (2)_BOOKCoSKPI_BOOKCoSKPI_BOOKCoSKPI" xfId="48751"/>
    <cellStyle name="c_Grouse+Pelican_9.KPI_Book (2)_BOOKCoSKPI_BOOKCoSKPI_BOOKCoSKPI_0.Mgmt Cockpit" xfId="48752"/>
    <cellStyle name="c_Grouse+Pelican_9.KPI_Book (2)_BOOKCoSKPI_BOOKCoSKPI_BOOKCoSKPI_3.GrossMargin_Journals" xfId="48753"/>
    <cellStyle name="c_Grouse+Pelican_9.KPI_Book (2)_BOOKCoSKPI_CREST_SPS_KPI" xfId="48754"/>
    <cellStyle name="c_Grouse+Pelican_9.KPI_Book (2)_BOOKCoSKPI_CREST_SPS_KPI_0.Mgmt Cockpit" xfId="48755"/>
    <cellStyle name="c_Grouse+Pelican_9.KPI_Book (2)_BOOKCoSKPI_CREST_SPS_KPI_3.GrossMargin_Journals" xfId="48756"/>
    <cellStyle name="c_Grouse+Pelican_9.KPI_Book (2)_BOOKCoSKPI_CREST_SPS_KPI_BOOKCoSKPI" xfId="48757"/>
    <cellStyle name="c_Grouse+Pelican_9.KPI_Book (2)_BOOKCoSKPI_CREST_SPS_KPI_BOOKCoSKPI_1" xfId="48758"/>
    <cellStyle name="c_Grouse+Pelican_9.KPI_Book (2)_BOOKCoSKPI_CREST_SPS_KPI_BOOKCoSKPI_1_0.Mgmt Cockpit" xfId="48759"/>
    <cellStyle name="c_Grouse+Pelican_9.KPI_Book (2)_BOOKCoSKPI_CREST_SPS_KPI_BOOKCoSKPI_1_3.GrossMargin_Journals" xfId="48760"/>
    <cellStyle name="c_Grouse+Pelican_9.KPI_Book (2)_BOOKCoSKPI_CREST_SPS_KPI_BOOKCoSKPI_3.GrossMargin_Journals" xfId="48761"/>
    <cellStyle name="c_Grouse+Pelican_9.KPI_Book (2)_BOOKCoSKPI_CREST_SPS_KPI_BOOKCoSKPI_BOOKCoSKPI" xfId="48762"/>
    <cellStyle name="c_Grouse+Pelican_9.KPI_Book (2)_BOOKCoSKPI_CREST_SPS_KPI_BOOKCoSKPI_BOOKCoSKPI_0.Mgmt Cockpit" xfId="48763"/>
    <cellStyle name="c_Grouse+Pelican_9.KPI_Book (2)_BOOKCoSKPI_CREST_SPS_KPI_BOOKCoSKPI_BOOKCoSKPI_3.GrossMargin_Journals" xfId="48764"/>
    <cellStyle name="c_Grouse+Pelican_9.KPI_Book (2)_BOOKCoSKPI_ProdExp_Journal_KPI" xfId="48765"/>
    <cellStyle name="c_Grouse+Pelican_9.KPI_Book (2)_CREST_SPS_KPI" xfId="48766"/>
    <cellStyle name="c_Grouse+Pelican_9.KPI_Book (2)_CREST_SPS_KPI_0.Mgmt Cockpit" xfId="48767"/>
    <cellStyle name="c_Grouse+Pelican_9.KPI_Book (2)_CREST_SPS_KPI_3.GrossMargin_Journals" xfId="48768"/>
    <cellStyle name="c_Grouse+Pelican_9.KPI_Book (2)_CREST_SPS_KPI_BOOKCoSKPI" xfId="48769"/>
    <cellStyle name="c_Grouse+Pelican_9.KPI_Book (2)_CREST_SPS_KPI_BOOKCoSKPI_1" xfId="48770"/>
    <cellStyle name="c_Grouse+Pelican_9.KPI_Book (2)_CREST_SPS_KPI_BOOKCoSKPI_1_0.Mgmt Cockpit" xfId="48771"/>
    <cellStyle name="c_Grouse+Pelican_9.KPI_Book (2)_CREST_SPS_KPI_BOOKCoSKPI_1_3.GrossMargin_Journals" xfId="48772"/>
    <cellStyle name="c_Grouse+Pelican_9.KPI_Book (2)_CREST_SPS_KPI_BOOKCoSKPI_3.GrossMargin_Journals" xfId="48773"/>
    <cellStyle name="c_Grouse+Pelican_9.KPI_Book (2)_CREST_SPS_KPI_BOOKCoSKPI_BOOKCoSKPI" xfId="48774"/>
    <cellStyle name="c_Grouse+Pelican_9.KPI_Book (2)_CREST_SPS_KPI_BOOKCoSKPI_BOOKCoSKPI_0.Mgmt Cockpit" xfId="48775"/>
    <cellStyle name="c_Grouse+Pelican_9.KPI_Book (2)_CREST_SPS_KPI_BOOKCoSKPI_BOOKCoSKPI_3.GrossMargin_Journals" xfId="48776"/>
    <cellStyle name="c_Grouse+Pelican_9.KPI_Book (2)_ProdExp_Journal_KPI" xfId="48777"/>
    <cellStyle name="c_Grouse+Pelican_BMC sales TE" xfId="17692"/>
    <cellStyle name="c_Grouse+Pelican_BOOKCoSKPI" xfId="48778"/>
    <cellStyle name="c_Grouse+Pelican_BOOKCoSKPI_0.Mgmt Cockpit" xfId="48779"/>
    <cellStyle name="c_Grouse+Pelican_BOOKCoSKPI_1" xfId="48780"/>
    <cellStyle name="c_Grouse+Pelican_BOOKCoSKPI_1_0.Mgmt Cockpit" xfId="48781"/>
    <cellStyle name="c_Grouse+Pelican_BOOKCoSKPI_1_3.GrossMargin_Journals" xfId="48782"/>
    <cellStyle name="c_Grouse+Pelican_BOOKCoSKPI_1_6.KPI_Issue" xfId="48783"/>
    <cellStyle name="c_Grouse+Pelican_BOOKCoSKPI_1_BOOKCoSKPI" xfId="48784"/>
    <cellStyle name="c_Grouse+Pelican_BOOKCoSKPI_1_BOOKCoSKPI_1" xfId="48785"/>
    <cellStyle name="c_Grouse+Pelican_BOOKCoSKPI_1_BOOKCoSKPI_1_0.Mgmt Cockpit" xfId="48786"/>
    <cellStyle name="c_Grouse+Pelican_BOOKCoSKPI_1_BOOKCoSKPI_1_3.GrossMargin_Journals" xfId="48787"/>
    <cellStyle name="c_Grouse+Pelican_BOOKCoSKPI_1_BOOKCoSKPI_3.GrossMargin_Journals" xfId="48788"/>
    <cellStyle name="c_Grouse+Pelican_BOOKCoSKPI_1_BOOKCoSKPI_BOOKCoSKPI" xfId="48789"/>
    <cellStyle name="c_Grouse+Pelican_BOOKCoSKPI_1_BOOKCoSKPI_BOOKCoSKPI_0.Mgmt Cockpit" xfId="48790"/>
    <cellStyle name="c_Grouse+Pelican_BOOKCoSKPI_1_BOOKCoSKPI_BOOKCoSKPI_3.GrossMargin_Journals" xfId="48791"/>
    <cellStyle name="c_Grouse+Pelican_BOOKCoSKPI_1_CREST_SPS_KPI" xfId="48792"/>
    <cellStyle name="c_Grouse+Pelican_BOOKCoSKPI_1_CREST_SPS_KPI_0.Mgmt Cockpit" xfId="48793"/>
    <cellStyle name="c_Grouse+Pelican_BOOKCoSKPI_1_CREST_SPS_KPI_3.GrossMargin_Journals" xfId="48794"/>
    <cellStyle name="c_Grouse+Pelican_BOOKCoSKPI_1_CREST_SPS_KPI_BOOKCoSKPI" xfId="48795"/>
    <cellStyle name="c_Grouse+Pelican_BOOKCoSKPI_1_CREST_SPS_KPI_BOOKCoSKPI_1" xfId="48796"/>
    <cellStyle name="c_Grouse+Pelican_BOOKCoSKPI_1_CREST_SPS_KPI_BOOKCoSKPI_1_0.Mgmt Cockpit" xfId="48797"/>
    <cellStyle name="c_Grouse+Pelican_BOOKCoSKPI_1_CREST_SPS_KPI_BOOKCoSKPI_1_3.GrossMargin_Journals" xfId="48798"/>
    <cellStyle name="c_Grouse+Pelican_BOOKCoSKPI_1_CREST_SPS_KPI_BOOKCoSKPI_3.GrossMargin_Journals" xfId="48799"/>
    <cellStyle name="c_Grouse+Pelican_BOOKCoSKPI_1_CREST_SPS_KPI_BOOKCoSKPI_BOOKCoSKPI" xfId="48800"/>
    <cellStyle name="c_Grouse+Pelican_BOOKCoSKPI_1_CREST_SPS_KPI_BOOKCoSKPI_BOOKCoSKPI_0.Mgmt Cockpit" xfId="48801"/>
    <cellStyle name="c_Grouse+Pelican_BOOKCoSKPI_1_CREST_SPS_KPI_BOOKCoSKPI_BOOKCoSKPI_3.GrossMargin_Journals" xfId="48802"/>
    <cellStyle name="c_Grouse+Pelican_BOOKCoSKPI_1_ProdExp_Journal_KPI" xfId="48803"/>
    <cellStyle name="c_Grouse+Pelican_BOOKCoSKPI_2" xfId="48804"/>
    <cellStyle name="c_Grouse+Pelican_BOOKCoSKPI_2_3.GrossMargin_Journals" xfId="48805"/>
    <cellStyle name="c_Grouse+Pelican_BOOKCoSKPI_2_BOOKCoSKPI" xfId="48806"/>
    <cellStyle name="c_Grouse+Pelican_BOOKCoSKPI_2_BOOKCoSKPI_0.Mgmt Cockpit" xfId="48807"/>
    <cellStyle name="c_Grouse+Pelican_BOOKCoSKPI_2_BOOKCoSKPI_3.GrossMargin_Journals" xfId="48808"/>
    <cellStyle name="c_Grouse+Pelican_BOOKCoSKPI_3" xfId="48809"/>
    <cellStyle name="c_Grouse+Pelican_BOOKCoSKPI_3.GrossMargin_Journals" xfId="48810"/>
    <cellStyle name="c_Grouse+Pelican_BOOKCoSKPI_3_0.Mgmt Cockpit" xfId="48811"/>
    <cellStyle name="c_Grouse+Pelican_BOOKCoSKPI_3_3.GrossMargin_Journals" xfId="48812"/>
    <cellStyle name="c_Grouse+Pelican_BOOKCoSKPI_6.KPI_Issue" xfId="48813"/>
    <cellStyle name="c_Grouse+Pelican_BOOKCoSKPI_BOOKCoSKPI" xfId="48814"/>
    <cellStyle name="c_Grouse+Pelican_BOOKCoSKPI_BOOKCoSKPI_0.Mgmt Cockpit" xfId="48815"/>
    <cellStyle name="c_Grouse+Pelican_BOOKCoSKPI_BOOKCoSKPI_1" xfId="48816"/>
    <cellStyle name="c_Grouse+Pelican_BOOKCoSKPI_BOOKCoSKPI_1_3.GrossMargin_Journals" xfId="48817"/>
    <cellStyle name="c_Grouse+Pelican_BOOKCoSKPI_BOOKCoSKPI_1_BOOKCoSKPI" xfId="48818"/>
    <cellStyle name="c_Grouse+Pelican_BOOKCoSKPI_BOOKCoSKPI_1_BOOKCoSKPI_0.Mgmt Cockpit" xfId="48819"/>
    <cellStyle name="c_Grouse+Pelican_BOOKCoSKPI_BOOKCoSKPI_1_BOOKCoSKPI_3.GrossMargin_Journals" xfId="48820"/>
    <cellStyle name="c_Grouse+Pelican_BOOKCoSKPI_BOOKCoSKPI_2" xfId="48821"/>
    <cellStyle name="c_Grouse+Pelican_BOOKCoSKPI_BOOKCoSKPI_2_0.Mgmt Cockpit" xfId="48822"/>
    <cellStyle name="c_Grouse+Pelican_BOOKCoSKPI_BOOKCoSKPI_2_3.GrossMargin_Journals" xfId="48823"/>
    <cellStyle name="c_Grouse+Pelican_BOOKCoSKPI_BOOKCoSKPI_3.GrossMargin_Journals" xfId="48824"/>
    <cellStyle name="c_Grouse+Pelican_BOOKCoSKPI_BOOKCoSKPI_6.KPI_Issue" xfId="48825"/>
    <cellStyle name="c_Grouse+Pelican_BOOKCoSKPI_BOOKCoSKPI_BOOKCoSKPI" xfId="48826"/>
    <cellStyle name="c_Grouse+Pelican_BOOKCoSKPI_BOOKCoSKPI_BOOKCoSKPI_1" xfId="48827"/>
    <cellStyle name="c_Grouse+Pelican_BOOKCoSKPI_BOOKCoSKPI_BOOKCoSKPI_1_0.Mgmt Cockpit" xfId="48828"/>
    <cellStyle name="c_Grouse+Pelican_BOOKCoSKPI_BOOKCoSKPI_BOOKCoSKPI_1_3.GrossMargin_Journals" xfId="48829"/>
    <cellStyle name="c_Grouse+Pelican_BOOKCoSKPI_BOOKCoSKPI_BOOKCoSKPI_3.GrossMargin_Journals" xfId="48830"/>
    <cellStyle name="c_Grouse+Pelican_BOOKCoSKPI_BOOKCoSKPI_BOOKCoSKPI_BOOKCoSKPI" xfId="48831"/>
    <cellStyle name="c_Grouse+Pelican_BOOKCoSKPI_BOOKCoSKPI_BOOKCoSKPI_BOOKCoSKPI_0.Mgmt Cockpit" xfId="48832"/>
    <cellStyle name="c_Grouse+Pelican_BOOKCoSKPI_BOOKCoSKPI_BOOKCoSKPI_BOOKCoSKPI_3.GrossMargin_Journals" xfId="48833"/>
    <cellStyle name="c_Grouse+Pelican_BOOKCoSKPI_BOOKCoSKPI_CREST_SPS_KPI" xfId="48834"/>
    <cellStyle name="c_Grouse+Pelican_BOOKCoSKPI_BOOKCoSKPI_CREST_SPS_KPI_0.Mgmt Cockpit" xfId="48835"/>
    <cellStyle name="c_Grouse+Pelican_BOOKCoSKPI_BOOKCoSKPI_CREST_SPS_KPI_3.GrossMargin_Journals" xfId="48836"/>
    <cellStyle name="c_Grouse+Pelican_BOOKCoSKPI_BOOKCoSKPI_CREST_SPS_KPI_BOOKCoSKPI" xfId="48837"/>
    <cellStyle name="c_Grouse+Pelican_BOOKCoSKPI_BOOKCoSKPI_CREST_SPS_KPI_BOOKCoSKPI_1" xfId="48838"/>
    <cellStyle name="c_Grouse+Pelican_BOOKCoSKPI_BOOKCoSKPI_CREST_SPS_KPI_BOOKCoSKPI_1_0.Mgmt Cockpit" xfId="48839"/>
    <cellStyle name="c_Grouse+Pelican_BOOKCoSKPI_BOOKCoSKPI_CREST_SPS_KPI_BOOKCoSKPI_1_3.GrossMargin_Journals" xfId="48840"/>
    <cellStyle name="c_Grouse+Pelican_BOOKCoSKPI_BOOKCoSKPI_CREST_SPS_KPI_BOOKCoSKPI_3.GrossMargin_Journals" xfId="48841"/>
    <cellStyle name="c_Grouse+Pelican_BOOKCoSKPI_BOOKCoSKPI_CREST_SPS_KPI_BOOKCoSKPI_BOOKCoSKPI" xfId="48842"/>
    <cellStyle name="c_Grouse+Pelican_BOOKCoSKPI_BOOKCoSKPI_CREST_SPS_KPI_BOOKCoSKPI_BOOKCoSKPI_0.Mgmt Cockpit" xfId="48843"/>
    <cellStyle name="c_Grouse+Pelican_BOOKCoSKPI_BOOKCoSKPI_CREST_SPS_KPI_BOOKCoSKPI_BOOKCoSKPI_3.GrossMargin_Journals" xfId="48844"/>
    <cellStyle name="c_Grouse+Pelican_BOOKCoSKPI_BOOKCoSKPI_ProdExp_Journal_KPI" xfId="48845"/>
    <cellStyle name="c_Grouse+Pelican_BOOKCoSKPI_CREST_SPS_KPI" xfId="48846"/>
    <cellStyle name="c_Grouse+Pelican_BOOKCoSKPI_CREST_SPS_KPI_0.Mgmt Cockpit" xfId="48847"/>
    <cellStyle name="c_Grouse+Pelican_BOOKCoSKPI_CREST_SPS_KPI_3.GrossMargin_Journals" xfId="48848"/>
    <cellStyle name="c_Grouse+Pelican_BOOKCoSKPI_CREST_SPS_KPI_BOOKCoSKPI" xfId="48849"/>
    <cellStyle name="c_Grouse+Pelican_BOOKCoSKPI_CREST_SPS_KPI_BOOKCoSKPI_1" xfId="48850"/>
    <cellStyle name="c_Grouse+Pelican_BOOKCoSKPI_CREST_SPS_KPI_BOOKCoSKPI_1_0.Mgmt Cockpit" xfId="48851"/>
    <cellStyle name="c_Grouse+Pelican_BOOKCoSKPI_CREST_SPS_KPI_BOOKCoSKPI_1_3.GrossMargin_Journals" xfId="48852"/>
    <cellStyle name="c_Grouse+Pelican_BOOKCoSKPI_CREST_SPS_KPI_BOOKCoSKPI_3.GrossMargin_Journals" xfId="48853"/>
    <cellStyle name="c_Grouse+Pelican_BOOKCoSKPI_CREST_SPS_KPI_BOOKCoSKPI_BOOKCoSKPI" xfId="48854"/>
    <cellStyle name="c_Grouse+Pelican_BOOKCoSKPI_CREST_SPS_KPI_BOOKCoSKPI_BOOKCoSKPI_0.Mgmt Cockpit" xfId="48855"/>
    <cellStyle name="c_Grouse+Pelican_BOOKCoSKPI_CREST_SPS_KPI_BOOKCoSKPI_BOOKCoSKPI_3.GrossMargin_Journals" xfId="48856"/>
    <cellStyle name="c_Grouse+Pelican_BOOKCoSKPI_ProdExp_Journal_KPI" xfId="48857"/>
    <cellStyle name="c_Grouse+Pelican_CREST_SPS_KPI" xfId="48858"/>
    <cellStyle name="c_Grouse+Pelican_CREST_SPS_KPI_0.Mgmt Cockpit" xfId="48859"/>
    <cellStyle name="c_Grouse+Pelican_CREST_SPS_KPI_3.GrossMargin_Journals" xfId="48860"/>
    <cellStyle name="c_Grouse+Pelican_CREST_SPS_KPI_BOOKCoSKPI" xfId="48861"/>
    <cellStyle name="c_Grouse+Pelican_CREST_SPS_KPI_BOOKCoSKPI_1" xfId="48862"/>
    <cellStyle name="c_Grouse+Pelican_CREST_SPS_KPI_BOOKCoSKPI_1_0.Mgmt Cockpit" xfId="48863"/>
    <cellStyle name="c_Grouse+Pelican_CREST_SPS_KPI_BOOKCoSKPI_1_3.GrossMargin_Journals" xfId="48864"/>
    <cellStyle name="c_Grouse+Pelican_CREST_SPS_KPI_BOOKCoSKPI_3.GrossMargin_Journals" xfId="48865"/>
    <cellStyle name="c_Grouse+Pelican_CREST_SPS_KPI_BOOKCoSKPI_BOOKCoSKPI" xfId="48866"/>
    <cellStyle name="c_Grouse+Pelican_CREST_SPS_KPI_BOOKCoSKPI_BOOKCoSKPI_0.Mgmt Cockpit" xfId="48867"/>
    <cellStyle name="c_Grouse+Pelican_CREST_SPS_KPI_BOOKCoSKPI_BOOKCoSKPI_3.GrossMargin_Journals" xfId="48868"/>
    <cellStyle name="c_Grouse+Pelican_Data" xfId="17693"/>
    <cellStyle name="c_Grouse+Pelican_Data_Structure" xfId="17694"/>
    <cellStyle name="c_Grouse+Pelican_Data_structure_1" xfId="17695"/>
    <cellStyle name="c_Grouse+Pelican_Data_Structure_structure" xfId="17696"/>
    <cellStyle name="c_Grouse+Pelican_JOURNALCoSKPI" xfId="48869"/>
    <cellStyle name="c_Grouse+Pelican_JOURNALCoSKPI_0.Mgmt Cockpit" xfId="48870"/>
    <cellStyle name="c_Grouse+Pelican_JOURNALCoSKPI_3.GrossMargin_Journals" xfId="48871"/>
    <cellStyle name="c_Grouse+Pelican_JOURNALCoSKPI_BOOKCoSKPI" xfId="48872"/>
    <cellStyle name="c_Grouse+Pelican_JOURNALCoSKPI_BOOKCoSKPI_3.GrossMargin_Journals" xfId="48873"/>
    <cellStyle name="c_Grouse+Pelican_JOURNALCoSKPI_BOOKCoSKPI_BOOKCoSKPI" xfId="48874"/>
    <cellStyle name="c_Grouse+Pelican_JOURNALCoSKPI_BOOKCoSKPI_BOOKCoSKPI_0.Mgmt Cockpit" xfId="48875"/>
    <cellStyle name="c_Grouse+Pelican_JOURNALCoSKPI_BOOKCoSKPI_BOOKCoSKPI_3.GrossMargin_Journals" xfId="48876"/>
    <cellStyle name="c_Grouse+Pelican_JOURNALCoSKPI_CREST_SPS_KPI" xfId="48877"/>
    <cellStyle name="c_Grouse+Pelican_JOURNALCoSKPI_CREST_SPS_KPI_0.Mgmt Cockpit" xfId="48878"/>
    <cellStyle name="c_Grouse+Pelican_JOURNALCoSKPI_CREST_SPS_KPI_3.GrossMargin_Journals" xfId="48879"/>
    <cellStyle name="c_Grouse+Pelican_JOURNALCoSKPI_CREST_SPS_KPI_BOOKCoSKPI" xfId="48880"/>
    <cellStyle name="c_Grouse+Pelican_JOURNALCoSKPI_CREST_SPS_KPI_BOOKCoSKPI_1" xfId="48881"/>
    <cellStyle name="c_Grouse+Pelican_JOURNALCoSKPI_CREST_SPS_KPI_BOOKCoSKPI_1_0.Mgmt Cockpit" xfId="48882"/>
    <cellStyle name="c_Grouse+Pelican_JOURNALCoSKPI_CREST_SPS_KPI_BOOKCoSKPI_1_3.GrossMargin_Journals" xfId="48883"/>
    <cellStyle name="c_Grouse+Pelican_JOURNALCoSKPI_CREST_SPS_KPI_BOOKCoSKPI_3.GrossMargin_Journals" xfId="48884"/>
    <cellStyle name="c_Grouse+Pelican_JOURNALCoSKPI_CREST_SPS_KPI_BOOKCoSKPI_BOOKCoSKPI" xfId="48885"/>
    <cellStyle name="c_Grouse+Pelican_JOURNALCoSKPI_CREST_SPS_KPI_BOOKCoSKPI_BOOKCoSKPI_0.Mgmt Cockpit" xfId="48886"/>
    <cellStyle name="c_Grouse+Pelican_JOURNALCoSKPI_CREST_SPS_KPI_BOOKCoSKPI_BOOKCoSKPI_3.GrossMargin_Journals" xfId="48887"/>
    <cellStyle name="c_Grouse+Pelican_MSOA PE" xfId="17697"/>
    <cellStyle name="c_Grouse+Pelican_Open Acces" xfId="17698"/>
    <cellStyle name="c_Grouse+Pelican_ProdExp_Journal_KPI" xfId="48888"/>
    <cellStyle name="c_Grouse+Pelican_Structure" xfId="17699"/>
    <cellStyle name="c_Grouse+Pelican_Structure_1" xfId="17700"/>
    <cellStyle name="c_Grouse+Pelican_Structure_1_structure" xfId="17701"/>
    <cellStyle name="c_Grouse+Pelican_structure_2" xfId="17702"/>
    <cellStyle name="c_Grouse+Pelican_Structure_Structure" xfId="17703"/>
    <cellStyle name="c_Grouse+Pelican_Structure_structure_1" xfId="17704"/>
    <cellStyle name="c_Grouse+Pelican_Structure_Structure_structure" xfId="17705"/>
    <cellStyle name="c_JOURNALCoSKPI" xfId="48889"/>
    <cellStyle name="c_JOURNALCoSKPI_0.Mgmt Cockpit" xfId="48890"/>
    <cellStyle name="c_JOURNALCoSKPI_3.GrossMargin_Journals" xfId="48891"/>
    <cellStyle name="c_JOURNALCoSKPI_BOOKCoSKPI" xfId="48892"/>
    <cellStyle name="c_JOURNALCoSKPI_BOOKCoSKPI_3.GrossMargin_Journals" xfId="48893"/>
    <cellStyle name="c_JOURNALCoSKPI_BOOKCoSKPI_BOOKCoSKPI" xfId="48894"/>
    <cellStyle name="c_JOURNALCoSKPI_BOOKCoSKPI_BOOKCoSKPI_0.Mgmt Cockpit" xfId="48895"/>
    <cellStyle name="c_JOURNALCoSKPI_BOOKCoSKPI_BOOKCoSKPI_3.GrossMargin_Journals" xfId="48896"/>
    <cellStyle name="c_JOURNALCoSKPI_CREST_SPS_KPI" xfId="48897"/>
    <cellStyle name="c_JOURNALCoSKPI_CREST_SPS_KPI_0.Mgmt Cockpit" xfId="48898"/>
    <cellStyle name="c_JOURNALCoSKPI_CREST_SPS_KPI_3.GrossMargin_Journals" xfId="48899"/>
    <cellStyle name="c_JOURNALCoSKPI_CREST_SPS_KPI_BOOKCoSKPI" xfId="48900"/>
    <cellStyle name="c_JOURNALCoSKPI_CREST_SPS_KPI_BOOKCoSKPI_1" xfId="48901"/>
    <cellStyle name="c_JOURNALCoSKPI_CREST_SPS_KPI_BOOKCoSKPI_1_0.Mgmt Cockpit" xfId="48902"/>
    <cellStyle name="c_JOURNALCoSKPI_CREST_SPS_KPI_BOOKCoSKPI_1_3.GrossMargin_Journals" xfId="48903"/>
    <cellStyle name="c_JOURNALCoSKPI_CREST_SPS_KPI_BOOKCoSKPI_3.GrossMargin_Journals" xfId="48904"/>
    <cellStyle name="c_JOURNALCoSKPI_CREST_SPS_KPI_BOOKCoSKPI_BOOKCoSKPI" xfId="48905"/>
    <cellStyle name="c_JOURNALCoSKPI_CREST_SPS_KPI_BOOKCoSKPI_BOOKCoSKPI_0.Mgmt Cockpit" xfId="48906"/>
    <cellStyle name="c_JOURNALCoSKPI_CREST_SPS_KPI_BOOKCoSKPI_BOOKCoSKPI_3.GrossMargin_Journals" xfId="48907"/>
    <cellStyle name="c_Macros" xfId="17706"/>
    <cellStyle name="c_Macros (2)" xfId="17707"/>
    <cellStyle name="c_Macros (2)_0.Mgmt Cockpit" xfId="48908"/>
    <cellStyle name="c_Macros (2)_10. eBook Usage" xfId="48909"/>
    <cellStyle name="c_Macros (2)_10. eBook Usage_0.Mgmt Cockpit" xfId="48910"/>
    <cellStyle name="c_Macros (2)_10. eBook Usage_2a. IiC - CAPEX" xfId="48911"/>
    <cellStyle name="c_Macros (2)_10. eBook Usage_3. FTE PeKo" xfId="48912"/>
    <cellStyle name="c_Macros (2)_10. eBook Usage_3.GrossMargin_Journals" xfId="48913"/>
    <cellStyle name="c_Macros (2)_10. eBook Usage_6.KPI_Issue" xfId="48914"/>
    <cellStyle name="c_Macros (2)_10. eBook Usage_BOOKCoSKPI" xfId="48915"/>
    <cellStyle name="c_Macros (2)_10. eBook Usage_BOOKCoSKPI_3.GrossMargin_Journals" xfId="48916"/>
    <cellStyle name="c_Macros (2)_10. eBook Usage_BOOKCoSKPI_BOOKCoSKPI" xfId="48917"/>
    <cellStyle name="c_Macros (2)_10. eBook Usage_BOOKCoSKPI_BOOKCoSKPI_0.Mgmt Cockpit" xfId="48918"/>
    <cellStyle name="c_Macros (2)_10. eBook Usage_BOOKCoSKPI_BOOKCoSKPI_3.GrossMargin_Journals" xfId="48919"/>
    <cellStyle name="c_Macros (2)_10. eBook Usage_CREST_SPS_KPI" xfId="48920"/>
    <cellStyle name="c_Macros (2)_10. eBook Usage_CREST_SPS_KPI_0.Mgmt Cockpit" xfId="48921"/>
    <cellStyle name="c_Macros (2)_10. eBook Usage_CREST_SPS_KPI_3.GrossMargin_Journals" xfId="48922"/>
    <cellStyle name="c_Macros (2)_10. eBook Usage_CREST_SPS_KPI_BOOKCoSKPI" xfId="48923"/>
    <cellStyle name="c_Macros (2)_10. eBook Usage_CREST_SPS_KPI_BOOKCoSKPI_1" xfId="48924"/>
    <cellStyle name="c_Macros (2)_10. eBook Usage_CREST_SPS_KPI_BOOKCoSKPI_1_0.Mgmt Cockpit" xfId="48925"/>
    <cellStyle name="c_Macros (2)_10. eBook Usage_CREST_SPS_KPI_BOOKCoSKPI_1_3.GrossMargin_Journals" xfId="48926"/>
    <cellStyle name="c_Macros (2)_10. eBook Usage_CREST_SPS_KPI_BOOKCoSKPI_3.GrossMargin_Journals" xfId="48927"/>
    <cellStyle name="c_Macros (2)_10. eBook Usage_CREST_SPS_KPI_BOOKCoSKPI_BOOKCoSKPI" xfId="48928"/>
    <cellStyle name="c_Macros (2)_10. eBook Usage_CREST_SPS_KPI_BOOKCoSKPI_BOOKCoSKPI_0.Mgmt Cockpit" xfId="48929"/>
    <cellStyle name="c_Macros (2)_10. eBook Usage_CREST_SPS_KPI_BOOKCoSKPI_BOOKCoSKPI_3.GrossMargin_Journals" xfId="48930"/>
    <cellStyle name="c_Macros (2)_2.p&amp;l- Global" xfId="48931"/>
    <cellStyle name="c_Macros (2)_2.p&amp;l- Global_0.Mgmt Cockpit" xfId="48932"/>
    <cellStyle name="c_Macros (2)_2.p&amp;l- Global_3.GrossMargin_Journals" xfId="48933"/>
    <cellStyle name="c_Macros (2)_2.p&amp;l- Global_6.KPI_Issue" xfId="48934"/>
    <cellStyle name="c_Macros (2)_2.p&amp;l- Global_BOOKCoSKPI" xfId="48935"/>
    <cellStyle name="c_Macros (2)_2.p&amp;l- Global_BOOKCoSKPI_1" xfId="48936"/>
    <cellStyle name="c_Macros (2)_2.p&amp;l- Global_BOOKCoSKPI_1_0.Mgmt Cockpit" xfId="48937"/>
    <cellStyle name="c_Macros (2)_2.p&amp;l- Global_BOOKCoSKPI_1_3.GrossMargin_Journals" xfId="48938"/>
    <cellStyle name="c_Macros (2)_2.p&amp;l- Global_BOOKCoSKPI_3.GrossMargin_Journals" xfId="48939"/>
    <cellStyle name="c_Macros (2)_2.p&amp;l- Global_BOOKCoSKPI_BOOKCoSKPI" xfId="48940"/>
    <cellStyle name="c_Macros (2)_2.p&amp;l- Global_BOOKCoSKPI_BOOKCoSKPI_0.Mgmt Cockpit" xfId="48941"/>
    <cellStyle name="c_Macros (2)_2.p&amp;l- Global_BOOKCoSKPI_BOOKCoSKPI_3.GrossMargin_Journals" xfId="48942"/>
    <cellStyle name="c_Macros (2)_2.p&amp;l- Global_CREST_SPS_KPI" xfId="48943"/>
    <cellStyle name="c_Macros (2)_2.p&amp;l- Global_CREST_SPS_KPI_0.Mgmt Cockpit" xfId="48944"/>
    <cellStyle name="c_Macros (2)_2.p&amp;l- Global_CREST_SPS_KPI_3.GrossMargin_Journals" xfId="48945"/>
    <cellStyle name="c_Macros (2)_2.p&amp;l- Global_CREST_SPS_KPI_BOOKCoSKPI" xfId="48946"/>
    <cellStyle name="c_Macros (2)_2.p&amp;l- Global_CREST_SPS_KPI_BOOKCoSKPI_1" xfId="48947"/>
    <cellStyle name="c_Macros (2)_2.p&amp;l- Global_CREST_SPS_KPI_BOOKCoSKPI_1_0.Mgmt Cockpit" xfId="48948"/>
    <cellStyle name="c_Macros (2)_2.p&amp;l- Global_CREST_SPS_KPI_BOOKCoSKPI_1_3.GrossMargin_Journals" xfId="48949"/>
    <cellStyle name="c_Macros (2)_2.p&amp;l- Global_CREST_SPS_KPI_BOOKCoSKPI_3.GrossMargin_Journals" xfId="48950"/>
    <cellStyle name="c_Macros (2)_2.p&amp;l- Global_CREST_SPS_KPI_BOOKCoSKPI_BOOKCoSKPI" xfId="48951"/>
    <cellStyle name="c_Macros (2)_2.p&amp;l- Global_CREST_SPS_KPI_BOOKCoSKPI_BOOKCoSKPI_0.Mgmt Cockpit" xfId="48952"/>
    <cellStyle name="c_Macros (2)_2.p&amp;l- Global_CREST_SPS_KPI_BOOKCoSKPI_BOOKCoSKPI_3.GrossMargin_Journals" xfId="48953"/>
    <cellStyle name="c_Macros (2)_2.p&amp;l- Global_ProdExp_Journal_KPI" xfId="48954"/>
    <cellStyle name="c_Macros (2)_2a. IiC - CAPEX" xfId="48955"/>
    <cellStyle name="c_Macros (2)_2a.IiC - CAPEX" xfId="48956"/>
    <cellStyle name="c_Macros (2)_2a.IiC - CAPEX_3.GrossMargin_Journals" xfId="48957"/>
    <cellStyle name="c_Macros (2)_2a.IiC - CAPEX_6.KPI_Issue" xfId="48958"/>
    <cellStyle name="c_Macros (2)_2a.IiC - CAPEX_BOOKCoSKPI" xfId="48959"/>
    <cellStyle name="c_Macros (2)_2a.IiC - CAPEX_BOOKCoSKPI_0.Mgmt Cockpit" xfId="48960"/>
    <cellStyle name="c_Macros (2)_2a.IiC - CAPEX_BOOKCoSKPI_1" xfId="48961"/>
    <cellStyle name="c_Macros (2)_2a.IiC - CAPEX_BOOKCoSKPI_1_0.Mgmt Cockpit" xfId="48962"/>
    <cellStyle name="c_Macros (2)_2a.IiC - CAPEX_BOOKCoSKPI_1_3.GrossMargin_Journals" xfId="48963"/>
    <cellStyle name="c_Macros (2)_2a.IiC - CAPEX_BOOKCoSKPI_3.GrossMargin_Journals" xfId="48964"/>
    <cellStyle name="c_Macros (2)_2a.IiC - CAPEX_BOOKCoSKPI_6.KPI_Issue" xfId="48965"/>
    <cellStyle name="c_Macros (2)_2a.IiC - CAPEX_BOOKCoSKPI_BOOKCoSKPI" xfId="48966"/>
    <cellStyle name="c_Macros (2)_2a.IiC - CAPEX_BOOKCoSKPI_BOOKCoSKPI_1" xfId="48967"/>
    <cellStyle name="c_Macros (2)_2a.IiC - CAPEX_BOOKCoSKPI_BOOKCoSKPI_1_0.Mgmt Cockpit" xfId="48968"/>
    <cellStyle name="c_Macros (2)_2a.IiC - CAPEX_BOOKCoSKPI_BOOKCoSKPI_1_3.GrossMargin_Journals" xfId="48969"/>
    <cellStyle name="c_Macros (2)_2a.IiC - CAPEX_BOOKCoSKPI_BOOKCoSKPI_3.GrossMargin_Journals" xfId="48970"/>
    <cellStyle name="c_Macros (2)_2a.IiC - CAPEX_BOOKCoSKPI_BOOKCoSKPI_BOOKCoSKPI" xfId="48971"/>
    <cellStyle name="c_Macros (2)_2a.IiC - CAPEX_BOOKCoSKPI_BOOKCoSKPI_BOOKCoSKPI_0.Mgmt Cockpit" xfId="48972"/>
    <cellStyle name="c_Macros (2)_2a.IiC - CAPEX_BOOKCoSKPI_BOOKCoSKPI_BOOKCoSKPI_3.GrossMargin_Journals" xfId="48973"/>
    <cellStyle name="c_Macros (2)_2a.IiC - CAPEX_BOOKCoSKPI_CREST_SPS_KPI" xfId="48974"/>
    <cellStyle name="c_Macros (2)_2a.IiC - CAPEX_BOOKCoSKPI_CREST_SPS_KPI_0.Mgmt Cockpit" xfId="48975"/>
    <cellStyle name="c_Macros (2)_2a.IiC - CAPEX_BOOKCoSKPI_CREST_SPS_KPI_3.GrossMargin_Journals" xfId="48976"/>
    <cellStyle name="c_Macros (2)_2a.IiC - CAPEX_BOOKCoSKPI_CREST_SPS_KPI_BOOKCoSKPI" xfId="48977"/>
    <cellStyle name="c_Macros (2)_2a.IiC - CAPEX_BOOKCoSKPI_CREST_SPS_KPI_BOOKCoSKPI_1" xfId="48978"/>
    <cellStyle name="c_Macros (2)_2a.IiC - CAPEX_BOOKCoSKPI_CREST_SPS_KPI_BOOKCoSKPI_1_0.Mgmt Cockpit" xfId="48979"/>
    <cellStyle name="c_Macros (2)_2a.IiC - CAPEX_BOOKCoSKPI_CREST_SPS_KPI_BOOKCoSKPI_1_3.GrossMargin_Journals" xfId="48980"/>
    <cellStyle name="c_Macros (2)_2a.IiC - CAPEX_BOOKCoSKPI_CREST_SPS_KPI_BOOKCoSKPI_3.GrossMargin_Journals" xfId="48981"/>
    <cellStyle name="c_Macros (2)_2a.IiC - CAPEX_BOOKCoSKPI_CREST_SPS_KPI_BOOKCoSKPI_BOOKCoSKPI" xfId="48982"/>
    <cellStyle name="c_Macros (2)_2a.IiC - CAPEX_BOOKCoSKPI_CREST_SPS_KPI_BOOKCoSKPI_BOOKCoSKPI_0.Mgmt Cockpit" xfId="48983"/>
    <cellStyle name="c_Macros (2)_2a.IiC - CAPEX_BOOKCoSKPI_CREST_SPS_KPI_BOOKCoSKPI_BOOKCoSKPI_3.GrossMargin_Journals" xfId="48984"/>
    <cellStyle name="c_Macros (2)_2a.IiC - CAPEX_BOOKCoSKPI_ProdExp_Journal_KPI" xfId="48985"/>
    <cellStyle name="c_Macros (2)_2a.IiC - CAPEX_CREST_SPS_KPI" xfId="48986"/>
    <cellStyle name="c_Macros (2)_2a.IiC - CAPEX_CREST_SPS_KPI_0.Mgmt Cockpit" xfId="48987"/>
    <cellStyle name="c_Macros (2)_2a.IiC - CAPEX_CREST_SPS_KPI_3.GrossMargin_Journals" xfId="48988"/>
    <cellStyle name="c_Macros (2)_2a.IiC - CAPEX_CREST_SPS_KPI_BOOKCoSKPI" xfId="48989"/>
    <cellStyle name="c_Macros (2)_2a.IiC - CAPEX_CREST_SPS_KPI_BOOKCoSKPI_1" xfId="48990"/>
    <cellStyle name="c_Macros (2)_2a.IiC - CAPEX_CREST_SPS_KPI_BOOKCoSKPI_1_0.Mgmt Cockpit" xfId="48991"/>
    <cellStyle name="c_Macros (2)_2a.IiC - CAPEX_CREST_SPS_KPI_BOOKCoSKPI_1_3.GrossMargin_Journals" xfId="48992"/>
    <cellStyle name="c_Macros (2)_2a.IiC - CAPEX_CREST_SPS_KPI_BOOKCoSKPI_3.GrossMargin_Journals" xfId="48993"/>
    <cellStyle name="c_Macros (2)_2a.IiC - CAPEX_CREST_SPS_KPI_BOOKCoSKPI_BOOKCoSKPI" xfId="48994"/>
    <cellStyle name="c_Macros (2)_2a.IiC - CAPEX_CREST_SPS_KPI_BOOKCoSKPI_BOOKCoSKPI_0.Mgmt Cockpit" xfId="48995"/>
    <cellStyle name="c_Macros (2)_2a.IiC - CAPEX_CREST_SPS_KPI_BOOKCoSKPI_BOOKCoSKPI_3.GrossMargin_Journals" xfId="48996"/>
    <cellStyle name="c_Macros (2)_2a.IiC - CAPEX_ProdExp_Journal_KPI" xfId="48997"/>
    <cellStyle name="c_Macros (2)_3. FTE PeKo" xfId="48998"/>
    <cellStyle name="c_Macros (2)_3.GrossMargin_Journals" xfId="48999"/>
    <cellStyle name="c_Macros (2)_4.GrossMargin_Books" xfId="49000"/>
    <cellStyle name="c_Macros (2)_4.GrossMargin_Books_0.Mgmt Cockpit" xfId="49001"/>
    <cellStyle name="c_Macros (2)_4.GrossMargin_Books_3.GrossMargin_Journals" xfId="49002"/>
    <cellStyle name="c_Macros (2)_4.GrossMargin_Books_6.KPI_Issue" xfId="49003"/>
    <cellStyle name="c_Macros (2)_4.GrossMargin_Books_BOOKCoSKPI" xfId="49004"/>
    <cellStyle name="c_Macros (2)_4.GrossMargin_Books_BOOKCoSKPI_0.Mgmt Cockpit" xfId="49005"/>
    <cellStyle name="c_Macros (2)_4.GrossMargin_Books_BOOKCoSKPI_1" xfId="49006"/>
    <cellStyle name="c_Macros (2)_4.GrossMargin_Books_BOOKCoSKPI_1_3.GrossMargin_Journals" xfId="49007"/>
    <cellStyle name="c_Macros (2)_4.GrossMargin_Books_BOOKCoSKPI_1_BOOKCoSKPI" xfId="49008"/>
    <cellStyle name="c_Macros (2)_4.GrossMargin_Books_BOOKCoSKPI_1_BOOKCoSKPI_0.Mgmt Cockpit" xfId="49009"/>
    <cellStyle name="c_Macros (2)_4.GrossMargin_Books_BOOKCoSKPI_1_BOOKCoSKPI_3.GrossMargin_Journals" xfId="49010"/>
    <cellStyle name="c_Macros (2)_4.GrossMargin_Books_BOOKCoSKPI_2" xfId="49011"/>
    <cellStyle name="c_Macros (2)_4.GrossMargin_Books_BOOKCoSKPI_2_0.Mgmt Cockpit" xfId="49012"/>
    <cellStyle name="c_Macros (2)_4.GrossMargin_Books_BOOKCoSKPI_2_3.GrossMargin_Journals" xfId="49013"/>
    <cellStyle name="c_Macros (2)_4.GrossMargin_Books_BOOKCoSKPI_3.GrossMargin_Journals" xfId="49014"/>
    <cellStyle name="c_Macros (2)_4.GrossMargin_Books_BOOKCoSKPI_6.KPI_Issue" xfId="49015"/>
    <cellStyle name="c_Macros (2)_4.GrossMargin_Books_BOOKCoSKPI_BOOKCoSKPI" xfId="49016"/>
    <cellStyle name="c_Macros (2)_4.GrossMargin_Books_BOOKCoSKPI_BOOKCoSKPI_1" xfId="49017"/>
    <cellStyle name="c_Macros (2)_4.GrossMargin_Books_BOOKCoSKPI_BOOKCoSKPI_1_0.Mgmt Cockpit" xfId="49018"/>
    <cellStyle name="c_Macros (2)_4.GrossMargin_Books_BOOKCoSKPI_BOOKCoSKPI_1_3.GrossMargin_Journals" xfId="49019"/>
    <cellStyle name="c_Macros (2)_4.GrossMargin_Books_BOOKCoSKPI_BOOKCoSKPI_3.GrossMargin_Journals" xfId="49020"/>
    <cellStyle name="c_Macros (2)_4.GrossMargin_Books_BOOKCoSKPI_BOOKCoSKPI_BOOKCoSKPI" xfId="49021"/>
    <cellStyle name="c_Macros (2)_4.GrossMargin_Books_BOOKCoSKPI_BOOKCoSKPI_BOOKCoSKPI_0.Mgmt Cockpit" xfId="49022"/>
    <cellStyle name="c_Macros (2)_4.GrossMargin_Books_BOOKCoSKPI_BOOKCoSKPI_BOOKCoSKPI_3.GrossMargin_Journals" xfId="49023"/>
    <cellStyle name="c_Macros (2)_4.GrossMargin_Books_BOOKCoSKPI_CREST_SPS_KPI" xfId="49024"/>
    <cellStyle name="c_Macros (2)_4.GrossMargin_Books_BOOKCoSKPI_CREST_SPS_KPI_0.Mgmt Cockpit" xfId="49025"/>
    <cellStyle name="c_Macros (2)_4.GrossMargin_Books_BOOKCoSKPI_CREST_SPS_KPI_3.GrossMargin_Journals" xfId="49026"/>
    <cellStyle name="c_Macros (2)_4.GrossMargin_Books_BOOKCoSKPI_CREST_SPS_KPI_BOOKCoSKPI" xfId="49027"/>
    <cellStyle name="c_Macros (2)_4.GrossMargin_Books_BOOKCoSKPI_CREST_SPS_KPI_BOOKCoSKPI_1" xfId="49028"/>
    <cellStyle name="c_Macros (2)_4.GrossMargin_Books_BOOKCoSKPI_CREST_SPS_KPI_BOOKCoSKPI_1_0.Mgmt Cockpit" xfId="49029"/>
    <cellStyle name="c_Macros (2)_4.GrossMargin_Books_BOOKCoSKPI_CREST_SPS_KPI_BOOKCoSKPI_1_3.GrossMargin_Journals" xfId="49030"/>
    <cellStyle name="c_Macros (2)_4.GrossMargin_Books_BOOKCoSKPI_CREST_SPS_KPI_BOOKCoSKPI_3.GrossMargin_Journals" xfId="49031"/>
    <cellStyle name="c_Macros (2)_4.GrossMargin_Books_BOOKCoSKPI_CREST_SPS_KPI_BOOKCoSKPI_BOOKCoSKPI" xfId="49032"/>
    <cellStyle name="c_Macros (2)_4.GrossMargin_Books_BOOKCoSKPI_CREST_SPS_KPI_BOOKCoSKPI_BOOKCoSKPI_0.Mgmt Cockpit" xfId="49033"/>
    <cellStyle name="c_Macros (2)_4.GrossMargin_Books_BOOKCoSKPI_CREST_SPS_KPI_BOOKCoSKPI_BOOKCoSKPI_3.GrossMargin_Journals" xfId="49034"/>
    <cellStyle name="c_Macros (2)_4.GrossMargin_Books_BOOKCoSKPI_ProdExp_Journal_KPI" xfId="49035"/>
    <cellStyle name="c_Macros (2)_4.GrossMargin_Books_CREST_SPS_KPI" xfId="49036"/>
    <cellStyle name="c_Macros (2)_4.GrossMargin_Books_CREST_SPS_KPI_0.Mgmt Cockpit" xfId="49037"/>
    <cellStyle name="c_Macros (2)_4.GrossMargin_Books_CREST_SPS_KPI_3.GrossMargin_Journals" xfId="49038"/>
    <cellStyle name="c_Macros (2)_4.GrossMargin_Books_CREST_SPS_KPI_BOOKCoSKPI" xfId="49039"/>
    <cellStyle name="c_Macros (2)_4.GrossMargin_Books_CREST_SPS_KPI_BOOKCoSKPI_1" xfId="49040"/>
    <cellStyle name="c_Macros (2)_4.GrossMargin_Books_CREST_SPS_KPI_BOOKCoSKPI_1_0.Mgmt Cockpit" xfId="49041"/>
    <cellStyle name="c_Macros (2)_4.GrossMargin_Books_CREST_SPS_KPI_BOOKCoSKPI_1_3.GrossMargin_Journals" xfId="49042"/>
    <cellStyle name="c_Macros (2)_4.GrossMargin_Books_CREST_SPS_KPI_BOOKCoSKPI_3.GrossMargin_Journals" xfId="49043"/>
    <cellStyle name="c_Macros (2)_4.GrossMargin_Books_CREST_SPS_KPI_BOOKCoSKPI_BOOKCoSKPI" xfId="49044"/>
    <cellStyle name="c_Macros (2)_4.GrossMargin_Books_CREST_SPS_KPI_BOOKCoSKPI_BOOKCoSKPI_0.Mgmt Cockpit" xfId="49045"/>
    <cellStyle name="c_Macros (2)_4.GrossMargin_Books_CREST_SPS_KPI_BOOKCoSKPI_BOOKCoSKPI_3.GrossMargin_Journals" xfId="49046"/>
    <cellStyle name="c_Macros (2)_4.GrossMargin_Books_ProdExp_Journal_KPI" xfId="49047"/>
    <cellStyle name="c_Macros (2)_6.KPI_Issue" xfId="49048"/>
    <cellStyle name="c_Macros (2)_7.KPI_Article_Pages" xfId="49049"/>
    <cellStyle name="c_Macros (2)_7.KPI_Article_Pages_3.GrossMargin_Journals" xfId="49050"/>
    <cellStyle name="c_Macros (2)_7.KPI_Article_Pages_4.GrossMargin_Books" xfId="49051"/>
    <cellStyle name="c_Macros (2)_7.KPI_Article_Pages_4.GrossMargin_Books_0.Mgmt Cockpit" xfId="49052"/>
    <cellStyle name="c_Macros (2)_7.KPI_Article_Pages_4.GrossMargin_Books_3.GrossMargin_Journals" xfId="49053"/>
    <cellStyle name="c_Macros (2)_7.KPI_Article_Pages_4.GrossMargin_Books_6.KPI_Issue" xfId="49054"/>
    <cellStyle name="c_Macros (2)_7.KPI_Article_Pages_4.GrossMargin_Books_BOOKCoSKPI" xfId="49055"/>
    <cellStyle name="c_Macros (2)_7.KPI_Article_Pages_4.GrossMargin_Books_BOOKCoSKPI_0.Mgmt Cockpit" xfId="49056"/>
    <cellStyle name="c_Macros (2)_7.KPI_Article_Pages_4.GrossMargin_Books_BOOKCoSKPI_1" xfId="49057"/>
    <cellStyle name="c_Macros (2)_7.KPI_Article_Pages_4.GrossMargin_Books_BOOKCoSKPI_1_3.GrossMargin_Journals" xfId="49058"/>
    <cellStyle name="c_Macros (2)_7.KPI_Article_Pages_4.GrossMargin_Books_BOOKCoSKPI_1_BOOKCoSKPI" xfId="49059"/>
    <cellStyle name="c_Macros (2)_7.KPI_Article_Pages_4.GrossMargin_Books_BOOKCoSKPI_1_BOOKCoSKPI_0.Mgmt Cockpit" xfId="49060"/>
    <cellStyle name="c_Macros (2)_7.KPI_Article_Pages_4.GrossMargin_Books_BOOKCoSKPI_1_BOOKCoSKPI_3.GrossMargin_Journals" xfId="49061"/>
    <cellStyle name="c_Macros (2)_7.KPI_Article_Pages_4.GrossMargin_Books_BOOKCoSKPI_2" xfId="49062"/>
    <cellStyle name="c_Macros (2)_7.KPI_Article_Pages_4.GrossMargin_Books_BOOKCoSKPI_2_0.Mgmt Cockpit" xfId="49063"/>
    <cellStyle name="c_Macros (2)_7.KPI_Article_Pages_4.GrossMargin_Books_BOOKCoSKPI_2_3.GrossMargin_Journals" xfId="49064"/>
    <cellStyle name="c_Macros (2)_7.KPI_Article_Pages_4.GrossMargin_Books_BOOKCoSKPI_3.GrossMargin_Journals" xfId="49065"/>
    <cellStyle name="c_Macros (2)_7.KPI_Article_Pages_4.GrossMargin_Books_BOOKCoSKPI_6.KPI_Issue" xfId="49066"/>
    <cellStyle name="c_Macros (2)_7.KPI_Article_Pages_4.GrossMargin_Books_BOOKCoSKPI_BOOKCoSKPI" xfId="49067"/>
    <cellStyle name="c_Macros (2)_7.KPI_Article_Pages_4.GrossMargin_Books_BOOKCoSKPI_BOOKCoSKPI_1" xfId="49068"/>
    <cellStyle name="c_Macros (2)_7.KPI_Article_Pages_4.GrossMargin_Books_BOOKCoSKPI_BOOKCoSKPI_1_0.Mgmt Cockpit" xfId="49069"/>
    <cellStyle name="c_Macros (2)_7.KPI_Article_Pages_4.GrossMargin_Books_BOOKCoSKPI_BOOKCoSKPI_1_3.GrossMargin_Journals" xfId="49070"/>
    <cellStyle name="c_Macros (2)_7.KPI_Article_Pages_4.GrossMargin_Books_BOOKCoSKPI_BOOKCoSKPI_3.GrossMargin_Journals" xfId="49071"/>
    <cellStyle name="c_Macros (2)_7.KPI_Article_Pages_4.GrossMargin_Books_BOOKCoSKPI_BOOKCoSKPI_BOOKCoSKPI" xfId="49072"/>
    <cellStyle name="c_Macros (2)_7.KPI_Article_Pages_4.GrossMargin_Books_BOOKCoSKPI_BOOKCoSKPI_BOOKCoSKPI_0.Mgmt Cockpit" xfId="49073"/>
    <cellStyle name="c_Macros (2)_7.KPI_Article_Pages_4.GrossMargin_Books_BOOKCoSKPI_BOOKCoSKPI_BOOKCoSKPI_3.GrossMargin_Journals" xfId="49074"/>
    <cellStyle name="c_Macros (2)_7.KPI_Article_Pages_4.GrossMargin_Books_BOOKCoSKPI_CREST_SPS_KPI" xfId="49075"/>
    <cellStyle name="c_Macros (2)_7.KPI_Article_Pages_4.GrossMargin_Books_BOOKCoSKPI_CREST_SPS_KPI_0.Mgmt Cockpit" xfId="49076"/>
    <cellStyle name="c_Macros (2)_7.KPI_Article_Pages_4.GrossMargin_Books_BOOKCoSKPI_CREST_SPS_KPI_3.GrossMargin_Journals" xfId="49077"/>
    <cellStyle name="c_Macros (2)_7.KPI_Article_Pages_4.GrossMargin_Books_BOOKCoSKPI_CREST_SPS_KPI_BOOKCoSKPI" xfId="49078"/>
    <cellStyle name="c_Macros (2)_7.KPI_Article_Pages_4.GrossMargin_Books_BOOKCoSKPI_CREST_SPS_KPI_BOOKCoSKPI_1" xfId="49079"/>
    <cellStyle name="c_Macros (2)_7.KPI_Article_Pages_4.GrossMargin_Books_BOOKCoSKPI_CREST_SPS_KPI_BOOKCoSKPI_1_0.Mgmt Cockpit" xfId="49080"/>
    <cellStyle name="c_Macros (2)_7.KPI_Article_Pages_4.GrossMargin_Books_BOOKCoSKPI_CREST_SPS_KPI_BOOKCoSKPI_1_3.GrossMargin_Journals" xfId="49081"/>
    <cellStyle name="c_Macros (2)_7.KPI_Article_Pages_4.GrossMargin_Books_BOOKCoSKPI_CREST_SPS_KPI_BOOKCoSKPI_3.GrossMargin_Journals" xfId="49082"/>
    <cellStyle name="c_Macros (2)_7.KPI_Article_Pages_4.GrossMargin_Books_BOOKCoSKPI_CREST_SPS_KPI_BOOKCoSKPI_BOOKCoSKPI" xfId="49083"/>
    <cellStyle name="c_Macros (2)_7.KPI_Article_Pages_4.GrossMargin_Books_BOOKCoSKPI_CREST_SPS_KPI_BOOKCoSKPI_BOOKCoSKPI_0.Mgmt Cockpit" xfId="49084"/>
    <cellStyle name="c_Macros (2)_7.KPI_Article_Pages_4.GrossMargin_Books_BOOKCoSKPI_CREST_SPS_KPI_BOOKCoSKPI_BOOKCoSKPI_3.GrossMargin_Journals" xfId="49085"/>
    <cellStyle name="c_Macros (2)_7.KPI_Article_Pages_4.GrossMargin_Books_BOOKCoSKPI_ProdExp_Journal_KPI" xfId="49086"/>
    <cellStyle name="c_Macros (2)_7.KPI_Article_Pages_4.GrossMargin_Books_CREST_SPS_KPI" xfId="49087"/>
    <cellStyle name="c_Macros (2)_7.KPI_Article_Pages_4.GrossMargin_Books_CREST_SPS_KPI_0.Mgmt Cockpit" xfId="49088"/>
    <cellStyle name="c_Macros (2)_7.KPI_Article_Pages_4.GrossMargin_Books_CREST_SPS_KPI_3.GrossMargin_Journals" xfId="49089"/>
    <cellStyle name="c_Macros (2)_7.KPI_Article_Pages_4.GrossMargin_Books_CREST_SPS_KPI_BOOKCoSKPI" xfId="49090"/>
    <cellStyle name="c_Macros (2)_7.KPI_Article_Pages_4.GrossMargin_Books_CREST_SPS_KPI_BOOKCoSKPI_1" xfId="49091"/>
    <cellStyle name="c_Macros (2)_7.KPI_Article_Pages_4.GrossMargin_Books_CREST_SPS_KPI_BOOKCoSKPI_1_0.Mgmt Cockpit" xfId="49092"/>
    <cellStyle name="c_Macros (2)_7.KPI_Article_Pages_4.GrossMargin_Books_CREST_SPS_KPI_BOOKCoSKPI_1_3.GrossMargin_Journals" xfId="49093"/>
    <cellStyle name="c_Macros (2)_7.KPI_Article_Pages_4.GrossMargin_Books_CREST_SPS_KPI_BOOKCoSKPI_3.GrossMargin_Journals" xfId="49094"/>
    <cellStyle name="c_Macros (2)_7.KPI_Article_Pages_4.GrossMargin_Books_CREST_SPS_KPI_BOOKCoSKPI_BOOKCoSKPI" xfId="49095"/>
    <cellStyle name="c_Macros (2)_7.KPI_Article_Pages_4.GrossMargin_Books_CREST_SPS_KPI_BOOKCoSKPI_BOOKCoSKPI_0.Mgmt Cockpit" xfId="49096"/>
    <cellStyle name="c_Macros (2)_7.KPI_Article_Pages_4.GrossMargin_Books_CREST_SPS_KPI_BOOKCoSKPI_BOOKCoSKPI_3.GrossMargin_Journals" xfId="49097"/>
    <cellStyle name="c_Macros (2)_7.KPI_Article_Pages_4.GrossMargin_Books_ProdExp_Journal_KPI" xfId="49098"/>
    <cellStyle name="c_Macros (2)_7.KPI_Article_Pages_6.KPI_Issue" xfId="49099"/>
    <cellStyle name="c_Macros (2)_7.KPI_Article_Pages_9.KPI_Book (2)" xfId="49100"/>
    <cellStyle name="c_Macros (2)_7.KPI_Article_Pages_9.KPI_Book (2)_0.Mgmt Cockpit" xfId="49101"/>
    <cellStyle name="c_Macros (2)_7.KPI_Article_Pages_9.KPI_Book (2)_3.GrossMargin_Journals" xfId="49102"/>
    <cellStyle name="c_Macros (2)_7.KPI_Article_Pages_9.KPI_Book (2)_6.KPI_Issue" xfId="49103"/>
    <cellStyle name="c_Macros (2)_7.KPI_Article_Pages_9.KPI_Book (2)_BOOKCoSKPI" xfId="49104"/>
    <cellStyle name="c_Macros (2)_7.KPI_Article_Pages_9.KPI_Book (2)_BOOKCoSKPI_0.Mgmt Cockpit" xfId="49105"/>
    <cellStyle name="c_Macros (2)_7.KPI_Article_Pages_9.KPI_Book (2)_BOOKCoSKPI_1" xfId="49106"/>
    <cellStyle name="c_Macros (2)_7.KPI_Article_Pages_9.KPI_Book (2)_BOOKCoSKPI_1_3.GrossMargin_Journals" xfId="49107"/>
    <cellStyle name="c_Macros (2)_7.KPI_Article_Pages_9.KPI_Book (2)_BOOKCoSKPI_1_BOOKCoSKPI" xfId="49108"/>
    <cellStyle name="c_Macros (2)_7.KPI_Article_Pages_9.KPI_Book (2)_BOOKCoSKPI_1_BOOKCoSKPI_0.Mgmt Cockpit" xfId="49109"/>
    <cellStyle name="c_Macros (2)_7.KPI_Article_Pages_9.KPI_Book (2)_BOOKCoSKPI_1_BOOKCoSKPI_3.GrossMargin_Journals" xfId="49110"/>
    <cellStyle name="c_Macros (2)_7.KPI_Article_Pages_9.KPI_Book (2)_BOOKCoSKPI_2" xfId="49111"/>
    <cellStyle name="c_Macros (2)_7.KPI_Article_Pages_9.KPI_Book (2)_BOOKCoSKPI_2_0.Mgmt Cockpit" xfId="49112"/>
    <cellStyle name="c_Macros (2)_7.KPI_Article_Pages_9.KPI_Book (2)_BOOKCoSKPI_2_3.GrossMargin_Journals" xfId="49113"/>
    <cellStyle name="c_Macros (2)_7.KPI_Article_Pages_9.KPI_Book (2)_BOOKCoSKPI_3.GrossMargin_Journals" xfId="49114"/>
    <cellStyle name="c_Macros (2)_7.KPI_Article_Pages_9.KPI_Book (2)_BOOKCoSKPI_6.KPI_Issue" xfId="49115"/>
    <cellStyle name="c_Macros (2)_7.KPI_Article_Pages_9.KPI_Book (2)_BOOKCoSKPI_BOOKCoSKPI" xfId="49116"/>
    <cellStyle name="c_Macros (2)_7.KPI_Article_Pages_9.KPI_Book (2)_BOOKCoSKPI_BOOKCoSKPI_1" xfId="49117"/>
    <cellStyle name="c_Macros (2)_7.KPI_Article_Pages_9.KPI_Book (2)_BOOKCoSKPI_BOOKCoSKPI_1_0.Mgmt Cockpit" xfId="49118"/>
    <cellStyle name="c_Macros (2)_7.KPI_Article_Pages_9.KPI_Book (2)_BOOKCoSKPI_BOOKCoSKPI_1_3.GrossMargin_Journals" xfId="49119"/>
    <cellStyle name="c_Macros (2)_7.KPI_Article_Pages_9.KPI_Book (2)_BOOKCoSKPI_BOOKCoSKPI_3.GrossMargin_Journals" xfId="49120"/>
    <cellStyle name="c_Macros (2)_7.KPI_Article_Pages_9.KPI_Book (2)_BOOKCoSKPI_BOOKCoSKPI_BOOKCoSKPI" xfId="49121"/>
    <cellStyle name="c_Macros (2)_7.KPI_Article_Pages_9.KPI_Book (2)_BOOKCoSKPI_BOOKCoSKPI_BOOKCoSKPI_0.Mgmt Cockpit" xfId="49122"/>
    <cellStyle name="c_Macros (2)_7.KPI_Article_Pages_9.KPI_Book (2)_BOOKCoSKPI_BOOKCoSKPI_BOOKCoSKPI_3.GrossMargin_Journals" xfId="49123"/>
    <cellStyle name="c_Macros (2)_7.KPI_Article_Pages_9.KPI_Book (2)_BOOKCoSKPI_CREST_SPS_KPI" xfId="49124"/>
    <cellStyle name="c_Macros (2)_7.KPI_Article_Pages_9.KPI_Book (2)_BOOKCoSKPI_CREST_SPS_KPI_0.Mgmt Cockpit" xfId="49125"/>
    <cellStyle name="c_Macros (2)_7.KPI_Article_Pages_9.KPI_Book (2)_BOOKCoSKPI_CREST_SPS_KPI_3.GrossMargin_Journals" xfId="49126"/>
    <cellStyle name="c_Macros (2)_7.KPI_Article_Pages_9.KPI_Book (2)_BOOKCoSKPI_CREST_SPS_KPI_BOOKCoSKPI" xfId="49127"/>
    <cellStyle name="c_Macros (2)_7.KPI_Article_Pages_9.KPI_Book (2)_BOOKCoSKPI_CREST_SPS_KPI_BOOKCoSKPI_1" xfId="49128"/>
    <cellStyle name="c_Macros (2)_7.KPI_Article_Pages_9.KPI_Book (2)_BOOKCoSKPI_CREST_SPS_KPI_BOOKCoSKPI_1_0.Mgmt Cockpit" xfId="49129"/>
    <cellStyle name="c_Macros (2)_7.KPI_Article_Pages_9.KPI_Book (2)_BOOKCoSKPI_CREST_SPS_KPI_BOOKCoSKPI_1_3.GrossMargin_Journals" xfId="49130"/>
    <cellStyle name="c_Macros (2)_7.KPI_Article_Pages_9.KPI_Book (2)_BOOKCoSKPI_CREST_SPS_KPI_BOOKCoSKPI_3.GrossMargin_Journals" xfId="49131"/>
    <cellStyle name="c_Macros (2)_7.KPI_Article_Pages_9.KPI_Book (2)_BOOKCoSKPI_CREST_SPS_KPI_BOOKCoSKPI_BOOKCoSKPI" xfId="49132"/>
    <cellStyle name="c_Macros (2)_7.KPI_Article_Pages_9.KPI_Book (2)_BOOKCoSKPI_CREST_SPS_KPI_BOOKCoSKPI_BOOKCoSKPI_0.Mgmt Cockpit" xfId="49133"/>
    <cellStyle name="c_Macros (2)_7.KPI_Article_Pages_9.KPI_Book (2)_BOOKCoSKPI_CREST_SPS_KPI_BOOKCoSKPI_BOOKCoSKPI_3.GrossMargin_Journals" xfId="49134"/>
    <cellStyle name="c_Macros (2)_7.KPI_Article_Pages_9.KPI_Book (2)_BOOKCoSKPI_ProdExp_Journal_KPI" xfId="49135"/>
    <cellStyle name="c_Macros (2)_7.KPI_Article_Pages_9.KPI_Book (2)_CREST_SPS_KPI" xfId="49136"/>
    <cellStyle name="c_Macros (2)_7.KPI_Article_Pages_9.KPI_Book (2)_CREST_SPS_KPI_0.Mgmt Cockpit" xfId="49137"/>
    <cellStyle name="c_Macros (2)_7.KPI_Article_Pages_9.KPI_Book (2)_CREST_SPS_KPI_3.GrossMargin_Journals" xfId="49138"/>
    <cellStyle name="c_Macros (2)_7.KPI_Article_Pages_9.KPI_Book (2)_CREST_SPS_KPI_BOOKCoSKPI" xfId="49139"/>
    <cellStyle name="c_Macros (2)_7.KPI_Article_Pages_9.KPI_Book (2)_CREST_SPS_KPI_BOOKCoSKPI_1" xfId="49140"/>
    <cellStyle name="c_Macros (2)_7.KPI_Article_Pages_9.KPI_Book (2)_CREST_SPS_KPI_BOOKCoSKPI_1_0.Mgmt Cockpit" xfId="49141"/>
    <cellStyle name="c_Macros (2)_7.KPI_Article_Pages_9.KPI_Book (2)_CREST_SPS_KPI_BOOKCoSKPI_1_3.GrossMargin_Journals" xfId="49142"/>
    <cellStyle name="c_Macros (2)_7.KPI_Article_Pages_9.KPI_Book (2)_CREST_SPS_KPI_BOOKCoSKPI_3.GrossMargin_Journals" xfId="49143"/>
    <cellStyle name="c_Macros (2)_7.KPI_Article_Pages_9.KPI_Book (2)_CREST_SPS_KPI_BOOKCoSKPI_BOOKCoSKPI" xfId="49144"/>
    <cellStyle name="c_Macros (2)_7.KPI_Article_Pages_9.KPI_Book (2)_CREST_SPS_KPI_BOOKCoSKPI_BOOKCoSKPI_0.Mgmt Cockpit" xfId="49145"/>
    <cellStyle name="c_Macros (2)_7.KPI_Article_Pages_9.KPI_Book (2)_CREST_SPS_KPI_BOOKCoSKPI_BOOKCoSKPI_3.GrossMargin_Journals" xfId="49146"/>
    <cellStyle name="c_Macros (2)_7.KPI_Article_Pages_9.KPI_Book (2)_ProdExp_Journal_KPI" xfId="49147"/>
    <cellStyle name="c_Macros (2)_7.KPI_Article_Pages_BOOKCoSKPI" xfId="49148"/>
    <cellStyle name="c_Macros (2)_7.KPI_Article_Pages_BOOKCoSKPI_0.Mgmt Cockpit" xfId="49149"/>
    <cellStyle name="c_Macros (2)_7.KPI_Article_Pages_BOOKCoSKPI_1" xfId="49150"/>
    <cellStyle name="c_Macros (2)_7.KPI_Article_Pages_BOOKCoSKPI_1_0.Mgmt Cockpit" xfId="49151"/>
    <cellStyle name="c_Macros (2)_7.KPI_Article_Pages_BOOKCoSKPI_1_3.GrossMargin_Journals" xfId="49152"/>
    <cellStyle name="c_Macros (2)_7.KPI_Article_Pages_BOOKCoSKPI_1_6.KPI_Issue" xfId="49153"/>
    <cellStyle name="c_Macros (2)_7.KPI_Article_Pages_BOOKCoSKPI_1_BOOKCoSKPI" xfId="49154"/>
    <cellStyle name="c_Macros (2)_7.KPI_Article_Pages_BOOKCoSKPI_1_BOOKCoSKPI_1" xfId="49155"/>
    <cellStyle name="c_Macros (2)_7.KPI_Article_Pages_BOOKCoSKPI_1_BOOKCoSKPI_1_0.Mgmt Cockpit" xfId="49156"/>
    <cellStyle name="c_Macros (2)_7.KPI_Article_Pages_BOOKCoSKPI_1_BOOKCoSKPI_1_3.GrossMargin_Journals" xfId="49157"/>
    <cellStyle name="c_Macros (2)_7.KPI_Article_Pages_BOOKCoSKPI_1_BOOKCoSKPI_3.GrossMargin_Journals" xfId="49158"/>
    <cellStyle name="c_Macros (2)_7.KPI_Article_Pages_BOOKCoSKPI_1_BOOKCoSKPI_BOOKCoSKPI" xfId="49159"/>
    <cellStyle name="c_Macros (2)_7.KPI_Article_Pages_BOOKCoSKPI_1_BOOKCoSKPI_BOOKCoSKPI_0.Mgmt Cockpit" xfId="49160"/>
    <cellStyle name="c_Macros (2)_7.KPI_Article_Pages_BOOKCoSKPI_1_BOOKCoSKPI_BOOKCoSKPI_3.GrossMargin_Journals" xfId="49161"/>
    <cellStyle name="c_Macros (2)_7.KPI_Article_Pages_BOOKCoSKPI_1_CREST_SPS_KPI" xfId="49162"/>
    <cellStyle name="c_Macros (2)_7.KPI_Article_Pages_BOOKCoSKPI_1_CREST_SPS_KPI_0.Mgmt Cockpit" xfId="49163"/>
    <cellStyle name="c_Macros (2)_7.KPI_Article_Pages_BOOKCoSKPI_1_CREST_SPS_KPI_3.GrossMargin_Journals" xfId="49164"/>
    <cellStyle name="c_Macros (2)_7.KPI_Article_Pages_BOOKCoSKPI_1_CREST_SPS_KPI_BOOKCoSKPI" xfId="49165"/>
    <cellStyle name="c_Macros (2)_7.KPI_Article_Pages_BOOKCoSKPI_1_CREST_SPS_KPI_BOOKCoSKPI_1" xfId="49166"/>
    <cellStyle name="c_Macros (2)_7.KPI_Article_Pages_BOOKCoSKPI_1_CREST_SPS_KPI_BOOKCoSKPI_1_0.Mgmt Cockpit" xfId="49167"/>
    <cellStyle name="c_Macros (2)_7.KPI_Article_Pages_BOOKCoSKPI_1_CREST_SPS_KPI_BOOKCoSKPI_1_3.GrossMargin_Journals" xfId="49168"/>
    <cellStyle name="c_Macros (2)_7.KPI_Article_Pages_BOOKCoSKPI_1_CREST_SPS_KPI_BOOKCoSKPI_3.GrossMargin_Journals" xfId="49169"/>
    <cellStyle name="c_Macros (2)_7.KPI_Article_Pages_BOOKCoSKPI_1_CREST_SPS_KPI_BOOKCoSKPI_BOOKCoSKPI" xfId="49170"/>
    <cellStyle name="c_Macros (2)_7.KPI_Article_Pages_BOOKCoSKPI_1_CREST_SPS_KPI_BOOKCoSKPI_BOOKCoSKPI_0.Mgmt Cockpit" xfId="49171"/>
    <cellStyle name="c_Macros (2)_7.KPI_Article_Pages_BOOKCoSKPI_1_CREST_SPS_KPI_BOOKCoSKPI_BOOKCoSKPI_3.GrossMargin_Journals" xfId="49172"/>
    <cellStyle name="c_Macros (2)_7.KPI_Article_Pages_BOOKCoSKPI_1_ProdExp_Journal_KPI" xfId="49173"/>
    <cellStyle name="c_Macros (2)_7.KPI_Article_Pages_BOOKCoSKPI_2" xfId="49174"/>
    <cellStyle name="c_Macros (2)_7.KPI_Article_Pages_BOOKCoSKPI_2_0.Mgmt Cockpit" xfId="49175"/>
    <cellStyle name="c_Macros (2)_7.KPI_Article_Pages_BOOKCoSKPI_2_3.GrossMargin_Journals" xfId="49176"/>
    <cellStyle name="c_Macros (2)_7.KPI_Article_Pages_BOOKCoSKPI_3.GrossMargin_Journals" xfId="49177"/>
    <cellStyle name="c_Macros (2)_7.KPI_Article_Pages_BOOKCoSKPI_6.KPI_Issue" xfId="49178"/>
    <cellStyle name="c_Macros (2)_7.KPI_Article_Pages_BOOKCoSKPI_BOOKCoSKPI" xfId="49179"/>
    <cellStyle name="c_Macros (2)_7.KPI_Article_Pages_BOOKCoSKPI_BOOKCoSKPI_0.Mgmt Cockpit" xfId="49180"/>
    <cellStyle name="c_Macros (2)_7.KPI_Article_Pages_BOOKCoSKPI_BOOKCoSKPI_1" xfId="49181"/>
    <cellStyle name="c_Macros (2)_7.KPI_Article_Pages_BOOKCoSKPI_BOOKCoSKPI_1_3.GrossMargin_Journals" xfId="49182"/>
    <cellStyle name="c_Macros (2)_7.KPI_Article_Pages_BOOKCoSKPI_BOOKCoSKPI_1_BOOKCoSKPI" xfId="49183"/>
    <cellStyle name="c_Macros (2)_7.KPI_Article_Pages_BOOKCoSKPI_BOOKCoSKPI_1_BOOKCoSKPI_0.Mgmt Cockpit" xfId="49184"/>
    <cellStyle name="c_Macros (2)_7.KPI_Article_Pages_BOOKCoSKPI_BOOKCoSKPI_1_BOOKCoSKPI_3.GrossMargin_Journals" xfId="49185"/>
    <cellStyle name="c_Macros (2)_7.KPI_Article_Pages_BOOKCoSKPI_BOOKCoSKPI_2" xfId="49186"/>
    <cellStyle name="c_Macros (2)_7.KPI_Article_Pages_BOOKCoSKPI_BOOKCoSKPI_2_0.Mgmt Cockpit" xfId="49187"/>
    <cellStyle name="c_Macros (2)_7.KPI_Article_Pages_BOOKCoSKPI_BOOKCoSKPI_2_3.GrossMargin_Journals" xfId="49188"/>
    <cellStyle name="c_Macros (2)_7.KPI_Article_Pages_BOOKCoSKPI_BOOKCoSKPI_3.GrossMargin_Journals" xfId="49189"/>
    <cellStyle name="c_Macros (2)_7.KPI_Article_Pages_BOOKCoSKPI_BOOKCoSKPI_6.KPI_Issue" xfId="49190"/>
    <cellStyle name="c_Macros (2)_7.KPI_Article_Pages_BOOKCoSKPI_BOOKCoSKPI_BOOKCoSKPI" xfId="49191"/>
    <cellStyle name="c_Macros (2)_7.KPI_Article_Pages_BOOKCoSKPI_BOOKCoSKPI_BOOKCoSKPI_1" xfId="49192"/>
    <cellStyle name="c_Macros (2)_7.KPI_Article_Pages_BOOKCoSKPI_BOOKCoSKPI_BOOKCoSKPI_1_0.Mgmt Cockpit" xfId="49193"/>
    <cellStyle name="c_Macros (2)_7.KPI_Article_Pages_BOOKCoSKPI_BOOKCoSKPI_BOOKCoSKPI_1_3.GrossMargin_Journals" xfId="49194"/>
    <cellStyle name="c_Macros (2)_7.KPI_Article_Pages_BOOKCoSKPI_BOOKCoSKPI_BOOKCoSKPI_3.GrossMargin_Journals" xfId="49195"/>
    <cellStyle name="c_Macros (2)_7.KPI_Article_Pages_BOOKCoSKPI_BOOKCoSKPI_BOOKCoSKPI_BOOKCoSKPI" xfId="49196"/>
    <cellStyle name="c_Macros (2)_7.KPI_Article_Pages_BOOKCoSKPI_BOOKCoSKPI_BOOKCoSKPI_BOOKCoSKPI_0.Mgmt Cockpit" xfId="49197"/>
    <cellStyle name="c_Macros (2)_7.KPI_Article_Pages_BOOKCoSKPI_BOOKCoSKPI_BOOKCoSKPI_BOOKCoSKPI_3.GrossMargin_Journals" xfId="49198"/>
    <cellStyle name="c_Macros (2)_7.KPI_Article_Pages_BOOKCoSKPI_BOOKCoSKPI_CREST_SPS_KPI" xfId="49199"/>
    <cellStyle name="c_Macros (2)_7.KPI_Article_Pages_BOOKCoSKPI_BOOKCoSKPI_CREST_SPS_KPI_0.Mgmt Cockpit" xfId="49200"/>
    <cellStyle name="c_Macros (2)_7.KPI_Article_Pages_BOOKCoSKPI_BOOKCoSKPI_CREST_SPS_KPI_3.GrossMargin_Journals" xfId="49201"/>
    <cellStyle name="c_Macros (2)_7.KPI_Article_Pages_BOOKCoSKPI_BOOKCoSKPI_CREST_SPS_KPI_BOOKCoSKPI" xfId="49202"/>
    <cellStyle name="c_Macros (2)_7.KPI_Article_Pages_BOOKCoSKPI_BOOKCoSKPI_CREST_SPS_KPI_BOOKCoSKPI_1" xfId="49203"/>
    <cellStyle name="c_Macros (2)_7.KPI_Article_Pages_BOOKCoSKPI_BOOKCoSKPI_CREST_SPS_KPI_BOOKCoSKPI_1_0.Mgmt Cockpit" xfId="49204"/>
    <cellStyle name="c_Macros (2)_7.KPI_Article_Pages_BOOKCoSKPI_BOOKCoSKPI_CREST_SPS_KPI_BOOKCoSKPI_1_3.GrossMargin_Journals" xfId="49205"/>
    <cellStyle name="c_Macros (2)_7.KPI_Article_Pages_BOOKCoSKPI_BOOKCoSKPI_CREST_SPS_KPI_BOOKCoSKPI_3.GrossMargin_Journals" xfId="49206"/>
    <cellStyle name="c_Macros (2)_7.KPI_Article_Pages_BOOKCoSKPI_BOOKCoSKPI_CREST_SPS_KPI_BOOKCoSKPI_BOOKCoSKPI" xfId="49207"/>
    <cellStyle name="c_Macros (2)_7.KPI_Article_Pages_BOOKCoSKPI_BOOKCoSKPI_CREST_SPS_KPI_BOOKCoSKPI_BOOKCoSKPI_0.Mgmt Cockpit" xfId="49208"/>
    <cellStyle name="c_Macros (2)_7.KPI_Article_Pages_BOOKCoSKPI_BOOKCoSKPI_CREST_SPS_KPI_BOOKCoSKPI_BOOKCoSKPI_3.GrossMargin_Journals" xfId="49209"/>
    <cellStyle name="c_Macros (2)_7.KPI_Article_Pages_BOOKCoSKPI_BOOKCoSKPI_ProdExp_Journal_KPI" xfId="49210"/>
    <cellStyle name="c_Macros (2)_7.KPI_Article_Pages_BOOKCoSKPI_CREST_SPS_KPI" xfId="49211"/>
    <cellStyle name="c_Macros (2)_7.KPI_Article_Pages_BOOKCoSKPI_CREST_SPS_KPI_0.Mgmt Cockpit" xfId="49212"/>
    <cellStyle name="c_Macros (2)_7.KPI_Article_Pages_BOOKCoSKPI_CREST_SPS_KPI_3.GrossMargin_Journals" xfId="49213"/>
    <cellStyle name="c_Macros (2)_7.KPI_Article_Pages_BOOKCoSKPI_CREST_SPS_KPI_BOOKCoSKPI" xfId="49214"/>
    <cellStyle name="c_Macros (2)_7.KPI_Article_Pages_BOOKCoSKPI_CREST_SPS_KPI_BOOKCoSKPI_1" xfId="49215"/>
    <cellStyle name="c_Macros (2)_7.KPI_Article_Pages_BOOKCoSKPI_CREST_SPS_KPI_BOOKCoSKPI_1_0.Mgmt Cockpit" xfId="49216"/>
    <cellStyle name="c_Macros (2)_7.KPI_Article_Pages_BOOKCoSKPI_CREST_SPS_KPI_BOOKCoSKPI_1_3.GrossMargin_Journals" xfId="49217"/>
    <cellStyle name="c_Macros (2)_7.KPI_Article_Pages_BOOKCoSKPI_CREST_SPS_KPI_BOOKCoSKPI_3.GrossMargin_Journals" xfId="49218"/>
    <cellStyle name="c_Macros (2)_7.KPI_Article_Pages_BOOKCoSKPI_CREST_SPS_KPI_BOOKCoSKPI_BOOKCoSKPI" xfId="49219"/>
    <cellStyle name="c_Macros (2)_7.KPI_Article_Pages_BOOKCoSKPI_CREST_SPS_KPI_BOOKCoSKPI_BOOKCoSKPI_0.Mgmt Cockpit" xfId="49220"/>
    <cellStyle name="c_Macros (2)_7.KPI_Article_Pages_BOOKCoSKPI_CREST_SPS_KPI_BOOKCoSKPI_BOOKCoSKPI_3.GrossMargin_Journals" xfId="49221"/>
    <cellStyle name="c_Macros (2)_7.KPI_Article_Pages_BOOKCoSKPI_ProdExp_Journal_KPI" xfId="49222"/>
    <cellStyle name="c_Macros (2)_7.KPI_Article_Pages_CREST_SPS_KPI" xfId="49223"/>
    <cellStyle name="c_Macros (2)_7.KPI_Article_Pages_CREST_SPS_KPI_0.Mgmt Cockpit" xfId="49224"/>
    <cellStyle name="c_Macros (2)_7.KPI_Article_Pages_CREST_SPS_KPI_3.GrossMargin_Journals" xfId="49225"/>
    <cellStyle name="c_Macros (2)_7.KPI_Article_Pages_CREST_SPS_KPI_BOOKCoSKPI" xfId="49226"/>
    <cellStyle name="c_Macros (2)_7.KPI_Article_Pages_CREST_SPS_KPI_BOOKCoSKPI_1" xfId="49227"/>
    <cellStyle name="c_Macros (2)_7.KPI_Article_Pages_CREST_SPS_KPI_BOOKCoSKPI_1_0.Mgmt Cockpit" xfId="49228"/>
    <cellStyle name="c_Macros (2)_7.KPI_Article_Pages_CREST_SPS_KPI_BOOKCoSKPI_1_3.GrossMargin_Journals" xfId="49229"/>
    <cellStyle name="c_Macros (2)_7.KPI_Article_Pages_CREST_SPS_KPI_BOOKCoSKPI_3.GrossMargin_Journals" xfId="49230"/>
    <cellStyle name="c_Macros (2)_7.KPI_Article_Pages_CREST_SPS_KPI_BOOKCoSKPI_BOOKCoSKPI" xfId="49231"/>
    <cellStyle name="c_Macros (2)_7.KPI_Article_Pages_CREST_SPS_KPI_BOOKCoSKPI_BOOKCoSKPI_0.Mgmt Cockpit" xfId="49232"/>
    <cellStyle name="c_Macros (2)_7.KPI_Article_Pages_CREST_SPS_KPI_BOOKCoSKPI_BOOKCoSKPI_3.GrossMargin_Journals" xfId="49233"/>
    <cellStyle name="c_Macros (2)_7.KPI_Article_Pages_JOURNALCoSKPI" xfId="49234"/>
    <cellStyle name="c_Macros (2)_7.KPI_Article_Pages_JOURNALCoSKPI_0.Mgmt Cockpit" xfId="49235"/>
    <cellStyle name="c_Macros (2)_7.KPI_Article_Pages_JOURNALCoSKPI_3.GrossMargin_Journals" xfId="49236"/>
    <cellStyle name="c_Macros (2)_7.KPI_Article_Pages_JOURNALCoSKPI_BOOKCoSKPI" xfId="49237"/>
    <cellStyle name="c_Macros (2)_7.KPI_Article_Pages_JOURNALCoSKPI_BOOKCoSKPI_3.GrossMargin_Journals" xfId="49238"/>
    <cellStyle name="c_Macros (2)_7.KPI_Article_Pages_JOURNALCoSKPI_BOOKCoSKPI_BOOKCoSKPI" xfId="49239"/>
    <cellStyle name="c_Macros (2)_7.KPI_Article_Pages_JOURNALCoSKPI_BOOKCoSKPI_BOOKCoSKPI_0.Mgmt Cockpit" xfId="49240"/>
    <cellStyle name="c_Macros (2)_7.KPI_Article_Pages_JOURNALCoSKPI_BOOKCoSKPI_BOOKCoSKPI_3.GrossMargin_Journals" xfId="49241"/>
    <cellStyle name="c_Macros (2)_7.KPI_Article_Pages_JOURNALCoSKPI_CREST_SPS_KPI" xfId="49242"/>
    <cellStyle name="c_Macros (2)_7.KPI_Article_Pages_JOURNALCoSKPI_CREST_SPS_KPI_0.Mgmt Cockpit" xfId="49243"/>
    <cellStyle name="c_Macros (2)_7.KPI_Article_Pages_JOURNALCoSKPI_CREST_SPS_KPI_3.GrossMargin_Journals" xfId="49244"/>
    <cellStyle name="c_Macros (2)_7.KPI_Article_Pages_JOURNALCoSKPI_CREST_SPS_KPI_BOOKCoSKPI" xfId="49245"/>
    <cellStyle name="c_Macros (2)_7.KPI_Article_Pages_JOURNALCoSKPI_CREST_SPS_KPI_BOOKCoSKPI_1" xfId="49246"/>
    <cellStyle name="c_Macros (2)_7.KPI_Article_Pages_JOURNALCoSKPI_CREST_SPS_KPI_BOOKCoSKPI_1_0.Mgmt Cockpit" xfId="49247"/>
    <cellStyle name="c_Macros (2)_7.KPI_Article_Pages_JOURNALCoSKPI_CREST_SPS_KPI_BOOKCoSKPI_1_3.GrossMargin_Journals" xfId="49248"/>
    <cellStyle name="c_Macros (2)_7.KPI_Article_Pages_JOURNALCoSKPI_CREST_SPS_KPI_BOOKCoSKPI_3.GrossMargin_Journals" xfId="49249"/>
    <cellStyle name="c_Macros (2)_7.KPI_Article_Pages_JOURNALCoSKPI_CREST_SPS_KPI_BOOKCoSKPI_BOOKCoSKPI" xfId="49250"/>
    <cellStyle name="c_Macros (2)_7.KPI_Article_Pages_JOURNALCoSKPI_CREST_SPS_KPI_BOOKCoSKPI_BOOKCoSKPI_0.Mgmt Cockpit" xfId="49251"/>
    <cellStyle name="c_Macros (2)_7.KPI_Article_Pages_JOURNALCoSKPI_CREST_SPS_KPI_BOOKCoSKPI_BOOKCoSKPI_3.GrossMargin_Journals" xfId="49252"/>
    <cellStyle name="c_Macros (2)_7.KPI_Article_Pages_ProdExp_Journal_KPI" xfId="49253"/>
    <cellStyle name="c_Macros (2)_9.KPI_Book (2)" xfId="49254"/>
    <cellStyle name="c_Macros (2)_9.KPI_Book (2)_0.Mgmt Cockpit" xfId="49255"/>
    <cellStyle name="c_Macros (2)_9.KPI_Book (2)_3.GrossMargin_Journals" xfId="49256"/>
    <cellStyle name="c_Macros (2)_9.KPI_Book (2)_6.KPI_Issue" xfId="49257"/>
    <cellStyle name="c_Macros (2)_9.KPI_Book (2)_BOOKCoSKPI" xfId="49258"/>
    <cellStyle name="c_Macros (2)_9.KPI_Book (2)_BOOKCoSKPI_0.Mgmt Cockpit" xfId="49259"/>
    <cellStyle name="c_Macros (2)_9.KPI_Book (2)_BOOKCoSKPI_1" xfId="49260"/>
    <cellStyle name="c_Macros (2)_9.KPI_Book (2)_BOOKCoSKPI_1_3.GrossMargin_Journals" xfId="49261"/>
    <cellStyle name="c_Macros (2)_9.KPI_Book (2)_BOOKCoSKPI_1_BOOKCoSKPI" xfId="49262"/>
    <cellStyle name="c_Macros (2)_9.KPI_Book (2)_BOOKCoSKPI_1_BOOKCoSKPI_0.Mgmt Cockpit" xfId="49263"/>
    <cellStyle name="c_Macros (2)_9.KPI_Book (2)_BOOKCoSKPI_1_BOOKCoSKPI_3.GrossMargin_Journals" xfId="49264"/>
    <cellStyle name="c_Macros (2)_9.KPI_Book (2)_BOOKCoSKPI_2" xfId="49265"/>
    <cellStyle name="c_Macros (2)_9.KPI_Book (2)_BOOKCoSKPI_2_0.Mgmt Cockpit" xfId="49266"/>
    <cellStyle name="c_Macros (2)_9.KPI_Book (2)_BOOKCoSKPI_2_3.GrossMargin_Journals" xfId="49267"/>
    <cellStyle name="c_Macros (2)_9.KPI_Book (2)_BOOKCoSKPI_3.GrossMargin_Journals" xfId="49268"/>
    <cellStyle name="c_Macros (2)_9.KPI_Book (2)_BOOKCoSKPI_6.KPI_Issue" xfId="49269"/>
    <cellStyle name="c_Macros (2)_9.KPI_Book (2)_BOOKCoSKPI_BOOKCoSKPI" xfId="49270"/>
    <cellStyle name="c_Macros (2)_9.KPI_Book (2)_BOOKCoSKPI_BOOKCoSKPI_1" xfId="49271"/>
    <cellStyle name="c_Macros (2)_9.KPI_Book (2)_BOOKCoSKPI_BOOKCoSKPI_1_0.Mgmt Cockpit" xfId="49272"/>
    <cellStyle name="c_Macros (2)_9.KPI_Book (2)_BOOKCoSKPI_BOOKCoSKPI_1_3.GrossMargin_Journals" xfId="49273"/>
    <cellStyle name="c_Macros (2)_9.KPI_Book (2)_BOOKCoSKPI_BOOKCoSKPI_3.GrossMargin_Journals" xfId="49274"/>
    <cellStyle name="c_Macros (2)_9.KPI_Book (2)_BOOKCoSKPI_BOOKCoSKPI_BOOKCoSKPI" xfId="49275"/>
    <cellStyle name="c_Macros (2)_9.KPI_Book (2)_BOOKCoSKPI_BOOKCoSKPI_BOOKCoSKPI_0.Mgmt Cockpit" xfId="49276"/>
    <cellStyle name="c_Macros (2)_9.KPI_Book (2)_BOOKCoSKPI_BOOKCoSKPI_BOOKCoSKPI_3.GrossMargin_Journals" xfId="49277"/>
    <cellStyle name="c_Macros (2)_9.KPI_Book (2)_BOOKCoSKPI_CREST_SPS_KPI" xfId="49278"/>
    <cellStyle name="c_Macros (2)_9.KPI_Book (2)_BOOKCoSKPI_CREST_SPS_KPI_0.Mgmt Cockpit" xfId="49279"/>
    <cellStyle name="c_Macros (2)_9.KPI_Book (2)_BOOKCoSKPI_CREST_SPS_KPI_3.GrossMargin_Journals" xfId="49280"/>
    <cellStyle name="c_Macros (2)_9.KPI_Book (2)_BOOKCoSKPI_CREST_SPS_KPI_BOOKCoSKPI" xfId="49281"/>
    <cellStyle name="c_Macros (2)_9.KPI_Book (2)_BOOKCoSKPI_CREST_SPS_KPI_BOOKCoSKPI_1" xfId="49282"/>
    <cellStyle name="c_Macros (2)_9.KPI_Book (2)_BOOKCoSKPI_CREST_SPS_KPI_BOOKCoSKPI_1_0.Mgmt Cockpit" xfId="49283"/>
    <cellStyle name="c_Macros (2)_9.KPI_Book (2)_BOOKCoSKPI_CREST_SPS_KPI_BOOKCoSKPI_1_3.GrossMargin_Journals" xfId="49284"/>
    <cellStyle name="c_Macros (2)_9.KPI_Book (2)_BOOKCoSKPI_CREST_SPS_KPI_BOOKCoSKPI_3.GrossMargin_Journals" xfId="49285"/>
    <cellStyle name="c_Macros (2)_9.KPI_Book (2)_BOOKCoSKPI_CREST_SPS_KPI_BOOKCoSKPI_BOOKCoSKPI" xfId="49286"/>
    <cellStyle name="c_Macros (2)_9.KPI_Book (2)_BOOKCoSKPI_CREST_SPS_KPI_BOOKCoSKPI_BOOKCoSKPI_0.Mgmt Cockpit" xfId="49287"/>
    <cellStyle name="c_Macros (2)_9.KPI_Book (2)_BOOKCoSKPI_CREST_SPS_KPI_BOOKCoSKPI_BOOKCoSKPI_3.GrossMargin_Journals" xfId="49288"/>
    <cellStyle name="c_Macros (2)_9.KPI_Book (2)_BOOKCoSKPI_ProdExp_Journal_KPI" xfId="49289"/>
    <cellStyle name="c_Macros (2)_9.KPI_Book (2)_CREST_SPS_KPI" xfId="49290"/>
    <cellStyle name="c_Macros (2)_9.KPI_Book (2)_CREST_SPS_KPI_0.Mgmt Cockpit" xfId="49291"/>
    <cellStyle name="c_Macros (2)_9.KPI_Book (2)_CREST_SPS_KPI_3.GrossMargin_Journals" xfId="49292"/>
    <cellStyle name="c_Macros (2)_9.KPI_Book (2)_CREST_SPS_KPI_BOOKCoSKPI" xfId="49293"/>
    <cellStyle name="c_Macros (2)_9.KPI_Book (2)_CREST_SPS_KPI_BOOKCoSKPI_1" xfId="49294"/>
    <cellStyle name="c_Macros (2)_9.KPI_Book (2)_CREST_SPS_KPI_BOOKCoSKPI_1_0.Mgmt Cockpit" xfId="49295"/>
    <cellStyle name="c_Macros (2)_9.KPI_Book (2)_CREST_SPS_KPI_BOOKCoSKPI_1_3.GrossMargin_Journals" xfId="49296"/>
    <cellStyle name="c_Macros (2)_9.KPI_Book (2)_CREST_SPS_KPI_BOOKCoSKPI_3.GrossMargin_Journals" xfId="49297"/>
    <cellStyle name="c_Macros (2)_9.KPI_Book (2)_CREST_SPS_KPI_BOOKCoSKPI_BOOKCoSKPI" xfId="49298"/>
    <cellStyle name="c_Macros (2)_9.KPI_Book (2)_CREST_SPS_KPI_BOOKCoSKPI_BOOKCoSKPI_0.Mgmt Cockpit" xfId="49299"/>
    <cellStyle name="c_Macros (2)_9.KPI_Book (2)_CREST_SPS_KPI_BOOKCoSKPI_BOOKCoSKPI_3.GrossMargin_Journals" xfId="49300"/>
    <cellStyle name="c_Macros (2)_9.KPI_Book (2)_ProdExp_Journal_KPI" xfId="49301"/>
    <cellStyle name="c_Macros (2)_BMC sales TE" xfId="17708"/>
    <cellStyle name="c_Macros (2)_BOOKCoSKPI" xfId="49302"/>
    <cellStyle name="c_Macros (2)_BOOKCoSKPI_0.Mgmt Cockpit" xfId="49303"/>
    <cellStyle name="c_Macros (2)_BOOKCoSKPI_1" xfId="49304"/>
    <cellStyle name="c_Macros (2)_BOOKCoSKPI_1_0.Mgmt Cockpit" xfId="49305"/>
    <cellStyle name="c_Macros (2)_BOOKCoSKPI_1_3.GrossMargin_Journals" xfId="49306"/>
    <cellStyle name="c_Macros (2)_BOOKCoSKPI_1_6.KPI_Issue" xfId="49307"/>
    <cellStyle name="c_Macros (2)_BOOKCoSKPI_1_BOOKCoSKPI" xfId="49308"/>
    <cellStyle name="c_Macros (2)_BOOKCoSKPI_1_BOOKCoSKPI_1" xfId="49309"/>
    <cellStyle name="c_Macros (2)_BOOKCoSKPI_1_BOOKCoSKPI_1_0.Mgmt Cockpit" xfId="49310"/>
    <cellStyle name="c_Macros (2)_BOOKCoSKPI_1_BOOKCoSKPI_1_3.GrossMargin_Journals" xfId="49311"/>
    <cellStyle name="c_Macros (2)_BOOKCoSKPI_1_BOOKCoSKPI_3.GrossMargin_Journals" xfId="49312"/>
    <cellStyle name="c_Macros (2)_BOOKCoSKPI_1_BOOKCoSKPI_BOOKCoSKPI" xfId="49313"/>
    <cellStyle name="c_Macros (2)_BOOKCoSKPI_1_BOOKCoSKPI_BOOKCoSKPI_0.Mgmt Cockpit" xfId="49314"/>
    <cellStyle name="c_Macros (2)_BOOKCoSKPI_1_BOOKCoSKPI_BOOKCoSKPI_3.GrossMargin_Journals" xfId="49315"/>
    <cellStyle name="c_Macros (2)_BOOKCoSKPI_1_CREST_SPS_KPI" xfId="49316"/>
    <cellStyle name="c_Macros (2)_BOOKCoSKPI_1_CREST_SPS_KPI_0.Mgmt Cockpit" xfId="49317"/>
    <cellStyle name="c_Macros (2)_BOOKCoSKPI_1_CREST_SPS_KPI_3.GrossMargin_Journals" xfId="49318"/>
    <cellStyle name="c_Macros (2)_BOOKCoSKPI_1_CREST_SPS_KPI_BOOKCoSKPI" xfId="49319"/>
    <cellStyle name="c_Macros (2)_BOOKCoSKPI_1_CREST_SPS_KPI_BOOKCoSKPI_1" xfId="49320"/>
    <cellStyle name="c_Macros (2)_BOOKCoSKPI_1_CREST_SPS_KPI_BOOKCoSKPI_1_0.Mgmt Cockpit" xfId="49321"/>
    <cellStyle name="c_Macros (2)_BOOKCoSKPI_1_CREST_SPS_KPI_BOOKCoSKPI_1_3.GrossMargin_Journals" xfId="49322"/>
    <cellStyle name="c_Macros (2)_BOOKCoSKPI_1_CREST_SPS_KPI_BOOKCoSKPI_3.GrossMargin_Journals" xfId="49323"/>
    <cellStyle name="c_Macros (2)_BOOKCoSKPI_1_CREST_SPS_KPI_BOOKCoSKPI_BOOKCoSKPI" xfId="49324"/>
    <cellStyle name="c_Macros (2)_BOOKCoSKPI_1_CREST_SPS_KPI_BOOKCoSKPI_BOOKCoSKPI_0.Mgmt Cockpit" xfId="49325"/>
    <cellStyle name="c_Macros (2)_BOOKCoSKPI_1_CREST_SPS_KPI_BOOKCoSKPI_BOOKCoSKPI_3.GrossMargin_Journals" xfId="49326"/>
    <cellStyle name="c_Macros (2)_BOOKCoSKPI_1_ProdExp_Journal_KPI" xfId="49327"/>
    <cellStyle name="c_Macros (2)_BOOKCoSKPI_2" xfId="49328"/>
    <cellStyle name="c_Macros (2)_BOOKCoSKPI_2_3.GrossMargin_Journals" xfId="49329"/>
    <cellStyle name="c_Macros (2)_BOOKCoSKPI_2_BOOKCoSKPI" xfId="49330"/>
    <cellStyle name="c_Macros (2)_BOOKCoSKPI_2_BOOKCoSKPI_0.Mgmt Cockpit" xfId="49331"/>
    <cellStyle name="c_Macros (2)_BOOKCoSKPI_2_BOOKCoSKPI_3.GrossMargin_Journals" xfId="49332"/>
    <cellStyle name="c_Macros (2)_BOOKCoSKPI_3" xfId="49333"/>
    <cellStyle name="c_Macros (2)_BOOKCoSKPI_3.GrossMargin_Journals" xfId="49334"/>
    <cellStyle name="c_Macros (2)_BOOKCoSKPI_3_0.Mgmt Cockpit" xfId="49335"/>
    <cellStyle name="c_Macros (2)_BOOKCoSKPI_3_3.GrossMargin_Journals" xfId="49336"/>
    <cellStyle name="c_Macros (2)_BOOKCoSKPI_6.KPI_Issue" xfId="49337"/>
    <cellStyle name="c_Macros (2)_BOOKCoSKPI_BOOKCoSKPI" xfId="49338"/>
    <cellStyle name="c_Macros (2)_BOOKCoSKPI_BOOKCoSKPI_0.Mgmt Cockpit" xfId="49339"/>
    <cellStyle name="c_Macros (2)_BOOKCoSKPI_BOOKCoSKPI_1" xfId="49340"/>
    <cellStyle name="c_Macros (2)_BOOKCoSKPI_BOOKCoSKPI_1_3.GrossMargin_Journals" xfId="49341"/>
    <cellStyle name="c_Macros (2)_BOOKCoSKPI_BOOKCoSKPI_1_BOOKCoSKPI" xfId="49342"/>
    <cellStyle name="c_Macros (2)_BOOKCoSKPI_BOOKCoSKPI_1_BOOKCoSKPI_0.Mgmt Cockpit" xfId="49343"/>
    <cellStyle name="c_Macros (2)_BOOKCoSKPI_BOOKCoSKPI_1_BOOKCoSKPI_3.GrossMargin_Journals" xfId="49344"/>
    <cellStyle name="c_Macros (2)_BOOKCoSKPI_BOOKCoSKPI_2" xfId="49345"/>
    <cellStyle name="c_Macros (2)_BOOKCoSKPI_BOOKCoSKPI_2_0.Mgmt Cockpit" xfId="49346"/>
    <cellStyle name="c_Macros (2)_BOOKCoSKPI_BOOKCoSKPI_2_3.GrossMargin_Journals" xfId="49347"/>
    <cellStyle name="c_Macros (2)_BOOKCoSKPI_BOOKCoSKPI_3.GrossMargin_Journals" xfId="49348"/>
    <cellStyle name="c_Macros (2)_BOOKCoSKPI_BOOKCoSKPI_6.KPI_Issue" xfId="49349"/>
    <cellStyle name="c_Macros (2)_BOOKCoSKPI_BOOKCoSKPI_BOOKCoSKPI" xfId="49350"/>
    <cellStyle name="c_Macros (2)_BOOKCoSKPI_BOOKCoSKPI_BOOKCoSKPI_1" xfId="49351"/>
    <cellStyle name="c_Macros (2)_BOOKCoSKPI_BOOKCoSKPI_BOOKCoSKPI_1_0.Mgmt Cockpit" xfId="49352"/>
    <cellStyle name="c_Macros (2)_BOOKCoSKPI_BOOKCoSKPI_BOOKCoSKPI_1_3.GrossMargin_Journals" xfId="49353"/>
    <cellStyle name="c_Macros (2)_BOOKCoSKPI_BOOKCoSKPI_BOOKCoSKPI_3.GrossMargin_Journals" xfId="49354"/>
    <cellStyle name="c_Macros (2)_BOOKCoSKPI_BOOKCoSKPI_BOOKCoSKPI_BOOKCoSKPI" xfId="49355"/>
    <cellStyle name="c_Macros (2)_BOOKCoSKPI_BOOKCoSKPI_BOOKCoSKPI_BOOKCoSKPI_0.Mgmt Cockpit" xfId="49356"/>
    <cellStyle name="c_Macros (2)_BOOKCoSKPI_BOOKCoSKPI_BOOKCoSKPI_BOOKCoSKPI_3.GrossMargin_Journals" xfId="49357"/>
    <cellStyle name="c_Macros (2)_BOOKCoSKPI_BOOKCoSKPI_CREST_SPS_KPI" xfId="49358"/>
    <cellStyle name="c_Macros (2)_BOOKCoSKPI_BOOKCoSKPI_CREST_SPS_KPI_0.Mgmt Cockpit" xfId="49359"/>
    <cellStyle name="c_Macros (2)_BOOKCoSKPI_BOOKCoSKPI_CREST_SPS_KPI_3.GrossMargin_Journals" xfId="49360"/>
    <cellStyle name="c_Macros (2)_BOOKCoSKPI_BOOKCoSKPI_CREST_SPS_KPI_BOOKCoSKPI" xfId="49361"/>
    <cellStyle name="c_Macros (2)_BOOKCoSKPI_BOOKCoSKPI_CREST_SPS_KPI_BOOKCoSKPI_1" xfId="49362"/>
    <cellStyle name="c_Macros (2)_BOOKCoSKPI_BOOKCoSKPI_CREST_SPS_KPI_BOOKCoSKPI_1_0.Mgmt Cockpit" xfId="49363"/>
    <cellStyle name="c_Macros (2)_BOOKCoSKPI_BOOKCoSKPI_CREST_SPS_KPI_BOOKCoSKPI_1_3.GrossMargin_Journals" xfId="49364"/>
    <cellStyle name="c_Macros (2)_BOOKCoSKPI_BOOKCoSKPI_CREST_SPS_KPI_BOOKCoSKPI_3.GrossMargin_Journals" xfId="49365"/>
    <cellStyle name="c_Macros (2)_BOOKCoSKPI_BOOKCoSKPI_CREST_SPS_KPI_BOOKCoSKPI_BOOKCoSKPI" xfId="49366"/>
    <cellStyle name="c_Macros (2)_BOOKCoSKPI_BOOKCoSKPI_CREST_SPS_KPI_BOOKCoSKPI_BOOKCoSKPI_0.Mgmt Cockpit" xfId="49367"/>
    <cellStyle name="c_Macros (2)_BOOKCoSKPI_BOOKCoSKPI_CREST_SPS_KPI_BOOKCoSKPI_BOOKCoSKPI_3.GrossMargin_Journals" xfId="49368"/>
    <cellStyle name="c_Macros (2)_BOOKCoSKPI_BOOKCoSKPI_ProdExp_Journal_KPI" xfId="49369"/>
    <cellStyle name="c_Macros (2)_BOOKCoSKPI_CREST_SPS_KPI" xfId="49370"/>
    <cellStyle name="c_Macros (2)_BOOKCoSKPI_CREST_SPS_KPI_0.Mgmt Cockpit" xfId="49371"/>
    <cellStyle name="c_Macros (2)_BOOKCoSKPI_CREST_SPS_KPI_3.GrossMargin_Journals" xfId="49372"/>
    <cellStyle name="c_Macros (2)_BOOKCoSKPI_CREST_SPS_KPI_BOOKCoSKPI" xfId="49373"/>
    <cellStyle name="c_Macros (2)_BOOKCoSKPI_CREST_SPS_KPI_BOOKCoSKPI_1" xfId="49374"/>
    <cellStyle name="c_Macros (2)_BOOKCoSKPI_CREST_SPS_KPI_BOOKCoSKPI_1_0.Mgmt Cockpit" xfId="49375"/>
    <cellStyle name="c_Macros (2)_BOOKCoSKPI_CREST_SPS_KPI_BOOKCoSKPI_1_3.GrossMargin_Journals" xfId="49376"/>
    <cellStyle name="c_Macros (2)_BOOKCoSKPI_CREST_SPS_KPI_BOOKCoSKPI_3.GrossMargin_Journals" xfId="49377"/>
    <cellStyle name="c_Macros (2)_BOOKCoSKPI_CREST_SPS_KPI_BOOKCoSKPI_BOOKCoSKPI" xfId="49378"/>
    <cellStyle name="c_Macros (2)_BOOKCoSKPI_CREST_SPS_KPI_BOOKCoSKPI_BOOKCoSKPI_0.Mgmt Cockpit" xfId="49379"/>
    <cellStyle name="c_Macros (2)_BOOKCoSKPI_CREST_SPS_KPI_BOOKCoSKPI_BOOKCoSKPI_3.GrossMargin_Journals" xfId="49380"/>
    <cellStyle name="c_Macros (2)_BOOKCoSKPI_ProdExp_Journal_KPI" xfId="49381"/>
    <cellStyle name="c_Macros (2)_CREST_SPS_KPI" xfId="49382"/>
    <cellStyle name="c_Macros (2)_CREST_SPS_KPI_0.Mgmt Cockpit" xfId="49383"/>
    <cellStyle name="c_Macros (2)_CREST_SPS_KPI_3.GrossMargin_Journals" xfId="49384"/>
    <cellStyle name="c_Macros (2)_CREST_SPS_KPI_BOOKCoSKPI" xfId="49385"/>
    <cellStyle name="c_Macros (2)_CREST_SPS_KPI_BOOKCoSKPI_1" xfId="49386"/>
    <cellStyle name="c_Macros (2)_CREST_SPS_KPI_BOOKCoSKPI_1_0.Mgmt Cockpit" xfId="49387"/>
    <cellStyle name="c_Macros (2)_CREST_SPS_KPI_BOOKCoSKPI_1_3.GrossMargin_Journals" xfId="49388"/>
    <cellStyle name="c_Macros (2)_CREST_SPS_KPI_BOOKCoSKPI_3.GrossMargin_Journals" xfId="49389"/>
    <cellStyle name="c_Macros (2)_CREST_SPS_KPI_BOOKCoSKPI_BOOKCoSKPI" xfId="49390"/>
    <cellStyle name="c_Macros (2)_CREST_SPS_KPI_BOOKCoSKPI_BOOKCoSKPI_0.Mgmt Cockpit" xfId="49391"/>
    <cellStyle name="c_Macros (2)_CREST_SPS_KPI_BOOKCoSKPI_BOOKCoSKPI_3.GrossMargin_Journals" xfId="49392"/>
    <cellStyle name="c_Macros (2)_Data" xfId="17709"/>
    <cellStyle name="c_Macros (2)_Data_Structure" xfId="17710"/>
    <cellStyle name="c_Macros (2)_Data_structure_1" xfId="17711"/>
    <cellStyle name="c_Macros (2)_Data_Structure_structure" xfId="17712"/>
    <cellStyle name="c_Macros (2)_JOURNALCoSKPI" xfId="49393"/>
    <cellStyle name="c_Macros (2)_JOURNALCoSKPI_0.Mgmt Cockpit" xfId="49394"/>
    <cellStyle name="c_Macros (2)_JOURNALCoSKPI_3.GrossMargin_Journals" xfId="49395"/>
    <cellStyle name="c_Macros (2)_JOURNALCoSKPI_BOOKCoSKPI" xfId="49396"/>
    <cellStyle name="c_Macros (2)_JOURNALCoSKPI_BOOKCoSKPI_3.GrossMargin_Journals" xfId="49397"/>
    <cellStyle name="c_Macros (2)_JOURNALCoSKPI_BOOKCoSKPI_BOOKCoSKPI" xfId="49398"/>
    <cellStyle name="c_Macros (2)_JOURNALCoSKPI_BOOKCoSKPI_BOOKCoSKPI_0.Mgmt Cockpit" xfId="49399"/>
    <cellStyle name="c_Macros (2)_JOURNALCoSKPI_BOOKCoSKPI_BOOKCoSKPI_3.GrossMargin_Journals" xfId="49400"/>
    <cellStyle name="c_Macros (2)_JOURNALCoSKPI_CREST_SPS_KPI" xfId="49401"/>
    <cellStyle name="c_Macros (2)_JOURNALCoSKPI_CREST_SPS_KPI_0.Mgmt Cockpit" xfId="49402"/>
    <cellStyle name="c_Macros (2)_JOURNALCoSKPI_CREST_SPS_KPI_3.GrossMargin_Journals" xfId="49403"/>
    <cellStyle name="c_Macros (2)_JOURNALCoSKPI_CREST_SPS_KPI_BOOKCoSKPI" xfId="49404"/>
    <cellStyle name="c_Macros (2)_JOURNALCoSKPI_CREST_SPS_KPI_BOOKCoSKPI_1" xfId="49405"/>
    <cellStyle name="c_Macros (2)_JOURNALCoSKPI_CREST_SPS_KPI_BOOKCoSKPI_1_0.Mgmt Cockpit" xfId="49406"/>
    <cellStyle name="c_Macros (2)_JOURNALCoSKPI_CREST_SPS_KPI_BOOKCoSKPI_1_3.GrossMargin_Journals" xfId="49407"/>
    <cellStyle name="c_Macros (2)_JOURNALCoSKPI_CREST_SPS_KPI_BOOKCoSKPI_3.GrossMargin_Journals" xfId="49408"/>
    <cellStyle name="c_Macros (2)_JOURNALCoSKPI_CREST_SPS_KPI_BOOKCoSKPI_BOOKCoSKPI" xfId="49409"/>
    <cellStyle name="c_Macros (2)_JOURNALCoSKPI_CREST_SPS_KPI_BOOKCoSKPI_BOOKCoSKPI_0.Mgmt Cockpit" xfId="49410"/>
    <cellStyle name="c_Macros (2)_JOURNALCoSKPI_CREST_SPS_KPI_BOOKCoSKPI_BOOKCoSKPI_3.GrossMargin_Journals" xfId="49411"/>
    <cellStyle name="c_Macros (2)_MSOA PE" xfId="17713"/>
    <cellStyle name="c_Macros (2)_Open Acces" xfId="17714"/>
    <cellStyle name="c_Macros (2)_ProdExp_Journal_KPI" xfId="49412"/>
    <cellStyle name="c_Macros (2)_Structure" xfId="17715"/>
    <cellStyle name="c_Macros (2)_Structure_1" xfId="17716"/>
    <cellStyle name="c_Macros (2)_Structure_1_structure" xfId="17717"/>
    <cellStyle name="c_Macros (2)_structure_2" xfId="17718"/>
    <cellStyle name="c_Macros (2)_Structure_Structure" xfId="17719"/>
    <cellStyle name="c_Macros (2)_Structure_structure_1" xfId="17720"/>
    <cellStyle name="c_Macros (2)_Structure_Structure_structure" xfId="17721"/>
    <cellStyle name="c_Macros_0.Mgmt Cockpit" xfId="49413"/>
    <cellStyle name="c_Macros_081222_Synlab Fin Model_0930" xfId="17722"/>
    <cellStyle name="c_Macros_081222_Synlab Fin Model_0930_0.Mgmt Cockpit" xfId="49414"/>
    <cellStyle name="c_Macros_081222_Synlab Fin Model_0930_10. eBook Usage" xfId="49415"/>
    <cellStyle name="c_Macros_081222_Synlab Fin Model_0930_10. eBook Usage_0.Mgmt Cockpit" xfId="49416"/>
    <cellStyle name="c_Macros_081222_Synlab Fin Model_0930_10. eBook Usage_2a. IiC - CAPEX" xfId="49417"/>
    <cellStyle name="c_Macros_081222_Synlab Fin Model_0930_10. eBook Usage_3. FTE PeKo" xfId="49418"/>
    <cellStyle name="c_Macros_081222_Synlab Fin Model_0930_10. eBook Usage_3.GrossMargin_Journals" xfId="49419"/>
    <cellStyle name="c_Macros_081222_Synlab Fin Model_0930_10. eBook Usage_6.KPI_Issue" xfId="49420"/>
    <cellStyle name="c_Macros_081222_Synlab Fin Model_0930_10. eBook Usage_BOOKCoSKPI" xfId="49421"/>
    <cellStyle name="c_Macros_081222_Synlab Fin Model_0930_10. eBook Usage_BOOKCoSKPI_3.GrossMargin_Journals" xfId="49422"/>
    <cellStyle name="c_Macros_081222_Synlab Fin Model_0930_10. eBook Usage_BOOKCoSKPI_BOOKCoSKPI" xfId="49423"/>
    <cellStyle name="c_Macros_081222_Synlab Fin Model_0930_10. eBook Usage_BOOKCoSKPI_BOOKCoSKPI_0.Mgmt Cockpit" xfId="49424"/>
    <cellStyle name="c_Macros_081222_Synlab Fin Model_0930_10. eBook Usage_BOOKCoSKPI_BOOKCoSKPI_3.GrossMargin_Journals" xfId="49425"/>
    <cellStyle name="c_Macros_081222_Synlab Fin Model_0930_10. eBook Usage_CREST_SPS_KPI" xfId="49426"/>
    <cellStyle name="c_Macros_081222_Synlab Fin Model_0930_10. eBook Usage_CREST_SPS_KPI_0.Mgmt Cockpit" xfId="49427"/>
    <cellStyle name="c_Macros_081222_Synlab Fin Model_0930_10. eBook Usage_CREST_SPS_KPI_3.GrossMargin_Journals" xfId="49428"/>
    <cellStyle name="c_Macros_081222_Synlab Fin Model_0930_10. eBook Usage_CREST_SPS_KPI_BOOKCoSKPI" xfId="49429"/>
    <cellStyle name="c_Macros_081222_Synlab Fin Model_0930_10. eBook Usage_CREST_SPS_KPI_BOOKCoSKPI_1" xfId="49430"/>
    <cellStyle name="c_Macros_081222_Synlab Fin Model_0930_10. eBook Usage_CREST_SPS_KPI_BOOKCoSKPI_1_0.Mgmt Cockpit" xfId="49431"/>
    <cellStyle name="c_Macros_081222_Synlab Fin Model_0930_10. eBook Usage_CREST_SPS_KPI_BOOKCoSKPI_1_3.GrossMargin_Journals" xfId="49432"/>
    <cellStyle name="c_Macros_081222_Synlab Fin Model_0930_10. eBook Usage_CREST_SPS_KPI_BOOKCoSKPI_3.GrossMargin_Journals" xfId="49433"/>
    <cellStyle name="c_Macros_081222_Synlab Fin Model_0930_10. eBook Usage_CREST_SPS_KPI_BOOKCoSKPI_BOOKCoSKPI" xfId="49434"/>
    <cellStyle name="c_Macros_081222_Synlab Fin Model_0930_10. eBook Usage_CREST_SPS_KPI_BOOKCoSKPI_BOOKCoSKPI_0.Mgmt Cockpit" xfId="49435"/>
    <cellStyle name="c_Macros_081222_Synlab Fin Model_0930_10. eBook Usage_CREST_SPS_KPI_BOOKCoSKPI_BOOKCoSKPI_3.GrossMargin_Journals" xfId="49436"/>
    <cellStyle name="c_Macros_081222_Synlab Fin Model_0930_2.p&amp;l- Global" xfId="49437"/>
    <cellStyle name="c_Macros_081222_Synlab Fin Model_0930_2.p&amp;l- Global_0.Mgmt Cockpit" xfId="49438"/>
    <cellStyle name="c_Macros_081222_Synlab Fin Model_0930_2.p&amp;l- Global_3.GrossMargin_Journals" xfId="49439"/>
    <cellStyle name="c_Macros_081222_Synlab Fin Model_0930_2.p&amp;l- Global_6.KPI_Issue" xfId="49440"/>
    <cellStyle name="c_Macros_081222_Synlab Fin Model_0930_2.p&amp;l- Global_BOOKCoSKPI" xfId="49441"/>
    <cellStyle name="c_Macros_081222_Synlab Fin Model_0930_2.p&amp;l- Global_BOOKCoSKPI_1" xfId="49442"/>
    <cellStyle name="c_Macros_081222_Synlab Fin Model_0930_2.p&amp;l- Global_BOOKCoSKPI_1_0.Mgmt Cockpit" xfId="49443"/>
    <cellStyle name="c_Macros_081222_Synlab Fin Model_0930_2.p&amp;l- Global_BOOKCoSKPI_1_3.GrossMargin_Journals" xfId="49444"/>
    <cellStyle name="c_Macros_081222_Synlab Fin Model_0930_2.p&amp;l- Global_BOOKCoSKPI_3.GrossMargin_Journals" xfId="49445"/>
    <cellStyle name="c_Macros_081222_Synlab Fin Model_0930_2.p&amp;l- Global_BOOKCoSKPI_BOOKCoSKPI" xfId="49446"/>
    <cellStyle name="c_Macros_081222_Synlab Fin Model_0930_2.p&amp;l- Global_BOOKCoSKPI_BOOKCoSKPI_0.Mgmt Cockpit" xfId="49447"/>
    <cellStyle name="c_Macros_081222_Synlab Fin Model_0930_2.p&amp;l- Global_BOOKCoSKPI_BOOKCoSKPI_3.GrossMargin_Journals" xfId="49448"/>
    <cellStyle name="c_Macros_081222_Synlab Fin Model_0930_2.p&amp;l- Global_CREST_SPS_KPI" xfId="49449"/>
    <cellStyle name="c_Macros_081222_Synlab Fin Model_0930_2.p&amp;l- Global_CREST_SPS_KPI_0.Mgmt Cockpit" xfId="49450"/>
    <cellStyle name="c_Macros_081222_Synlab Fin Model_0930_2.p&amp;l- Global_CREST_SPS_KPI_3.GrossMargin_Journals" xfId="49451"/>
    <cellStyle name="c_Macros_081222_Synlab Fin Model_0930_2.p&amp;l- Global_CREST_SPS_KPI_BOOKCoSKPI" xfId="49452"/>
    <cellStyle name="c_Macros_081222_Synlab Fin Model_0930_2.p&amp;l- Global_CREST_SPS_KPI_BOOKCoSKPI_1" xfId="49453"/>
    <cellStyle name="c_Macros_081222_Synlab Fin Model_0930_2.p&amp;l- Global_CREST_SPS_KPI_BOOKCoSKPI_1_0.Mgmt Cockpit" xfId="49454"/>
    <cellStyle name="c_Macros_081222_Synlab Fin Model_0930_2.p&amp;l- Global_CREST_SPS_KPI_BOOKCoSKPI_1_3.GrossMargin_Journals" xfId="49455"/>
    <cellStyle name="c_Macros_081222_Synlab Fin Model_0930_2.p&amp;l- Global_CREST_SPS_KPI_BOOKCoSKPI_3.GrossMargin_Journals" xfId="49456"/>
    <cellStyle name="c_Macros_081222_Synlab Fin Model_0930_2.p&amp;l- Global_CREST_SPS_KPI_BOOKCoSKPI_BOOKCoSKPI" xfId="49457"/>
    <cellStyle name="c_Macros_081222_Synlab Fin Model_0930_2.p&amp;l- Global_CREST_SPS_KPI_BOOKCoSKPI_BOOKCoSKPI_0.Mgmt Cockpit" xfId="49458"/>
    <cellStyle name="c_Macros_081222_Synlab Fin Model_0930_2.p&amp;l- Global_CREST_SPS_KPI_BOOKCoSKPI_BOOKCoSKPI_3.GrossMargin_Journals" xfId="49459"/>
    <cellStyle name="c_Macros_081222_Synlab Fin Model_0930_2.p&amp;l- Global_ProdExp_Journal_KPI" xfId="49460"/>
    <cellStyle name="c_Macros_081222_Synlab Fin Model_0930_2a. IiC - CAPEX" xfId="49461"/>
    <cellStyle name="c_Macros_081222_Synlab Fin Model_0930_2a.IiC - CAPEX" xfId="49462"/>
    <cellStyle name="c_Macros_081222_Synlab Fin Model_0930_2a.IiC - CAPEX_3.GrossMargin_Journals" xfId="49463"/>
    <cellStyle name="c_Macros_081222_Synlab Fin Model_0930_2a.IiC - CAPEX_6.KPI_Issue" xfId="49464"/>
    <cellStyle name="c_Macros_081222_Synlab Fin Model_0930_2a.IiC - CAPEX_BOOKCoSKPI" xfId="49465"/>
    <cellStyle name="c_Macros_081222_Synlab Fin Model_0930_2a.IiC - CAPEX_BOOKCoSKPI_0.Mgmt Cockpit" xfId="49466"/>
    <cellStyle name="c_Macros_081222_Synlab Fin Model_0930_2a.IiC - CAPEX_BOOKCoSKPI_1" xfId="49467"/>
    <cellStyle name="c_Macros_081222_Synlab Fin Model_0930_2a.IiC - CAPEX_BOOKCoSKPI_1_0.Mgmt Cockpit" xfId="49468"/>
    <cellStyle name="c_Macros_081222_Synlab Fin Model_0930_2a.IiC - CAPEX_BOOKCoSKPI_1_3.GrossMargin_Journals" xfId="49469"/>
    <cellStyle name="c_Macros_081222_Synlab Fin Model_0930_2a.IiC - CAPEX_BOOKCoSKPI_3.GrossMargin_Journals" xfId="49470"/>
    <cellStyle name="c_Macros_081222_Synlab Fin Model_0930_2a.IiC - CAPEX_BOOKCoSKPI_6.KPI_Issue" xfId="49471"/>
    <cellStyle name="c_Macros_081222_Synlab Fin Model_0930_2a.IiC - CAPEX_BOOKCoSKPI_BOOKCoSKPI" xfId="49472"/>
    <cellStyle name="c_Macros_081222_Synlab Fin Model_0930_2a.IiC - CAPEX_BOOKCoSKPI_BOOKCoSKPI_1" xfId="49473"/>
    <cellStyle name="c_Macros_081222_Synlab Fin Model_0930_2a.IiC - CAPEX_BOOKCoSKPI_BOOKCoSKPI_1_0.Mgmt Cockpit" xfId="49474"/>
    <cellStyle name="c_Macros_081222_Synlab Fin Model_0930_2a.IiC - CAPEX_BOOKCoSKPI_BOOKCoSKPI_1_3.GrossMargin_Journals" xfId="49475"/>
    <cellStyle name="c_Macros_081222_Synlab Fin Model_0930_2a.IiC - CAPEX_BOOKCoSKPI_BOOKCoSKPI_3.GrossMargin_Journals" xfId="49476"/>
    <cellStyle name="c_Macros_081222_Synlab Fin Model_0930_2a.IiC - CAPEX_BOOKCoSKPI_BOOKCoSKPI_BOOKCoSKPI" xfId="49477"/>
    <cellStyle name="c_Macros_081222_Synlab Fin Model_0930_2a.IiC - CAPEX_BOOKCoSKPI_BOOKCoSKPI_BOOKCoSKPI_0.Mgmt Cockpit" xfId="49478"/>
    <cellStyle name="c_Macros_081222_Synlab Fin Model_0930_2a.IiC - CAPEX_BOOKCoSKPI_BOOKCoSKPI_BOOKCoSKPI_3.GrossMargin_Journals" xfId="49479"/>
    <cellStyle name="c_Macros_081222_Synlab Fin Model_0930_2a.IiC - CAPEX_BOOKCoSKPI_CREST_SPS_KPI" xfId="49480"/>
    <cellStyle name="c_Macros_081222_Synlab Fin Model_0930_2a.IiC - CAPEX_BOOKCoSKPI_CREST_SPS_KPI_0.Mgmt Cockpit" xfId="49481"/>
    <cellStyle name="c_Macros_081222_Synlab Fin Model_0930_2a.IiC - CAPEX_BOOKCoSKPI_CREST_SPS_KPI_3.GrossMargin_Journals" xfId="49482"/>
    <cellStyle name="c_Macros_081222_Synlab Fin Model_0930_2a.IiC - CAPEX_BOOKCoSKPI_CREST_SPS_KPI_BOOKCoSKPI" xfId="49483"/>
    <cellStyle name="c_Macros_081222_Synlab Fin Model_0930_2a.IiC - CAPEX_BOOKCoSKPI_CREST_SPS_KPI_BOOKCoSKPI_1" xfId="49484"/>
    <cellStyle name="c_Macros_081222_Synlab Fin Model_0930_2a.IiC - CAPEX_BOOKCoSKPI_CREST_SPS_KPI_BOOKCoSKPI_1_0.Mgmt Cockpit" xfId="49485"/>
    <cellStyle name="c_Macros_081222_Synlab Fin Model_0930_2a.IiC - CAPEX_BOOKCoSKPI_CREST_SPS_KPI_BOOKCoSKPI_1_3.GrossMargin_Journals" xfId="49486"/>
    <cellStyle name="c_Macros_081222_Synlab Fin Model_0930_2a.IiC - CAPEX_BOOKCoSKPI_CREST_SPS_KPI_BOOKCoSKPI_3.GrossMargin_Journals" xfId="49487"/>
    <cellStyle name="c_Macros_081222_Synlab Fin Model_0930_2a.IiC - CAPEX_BOOKCoSKPI_CREST_SPS_KPI_BOOKCoSKPI_BOOKCoSKPI" xfId="49488"/>
    <cellStyle name="c_Macros_081222_Synlab Fin Model_0930_2a.IiC - CAPEX_BOOKCoSKPI_CREST_SPS_KPI_BOOKCoSKPI_BOOKCoSKPI_0.Mgmt Cockpit" xfId="49489"/>
    <cellStyle name="c_Macros_081222_Synlab Fin Model_0930_2a.IiC - CAPEX_BOOKCoSKPI_CREST_SPS_KPI_BOOKCoSKPI_BOOKCoSKPI_3.GrossMargin_Journals" xfId="49490"/>
    <cellStyle name="c_Macros_081222_Synlab Fin Model_0930_2a.IiC - CAPEX_BOOKCoSKPI_ProdExp_Journal_KPI" xfId="49491"/>
    <cellStyle name="c_Macros_081222_Synlab Fin Model_0930_2a.IiC - CAPEX_CREST_SPS_KPI" xfId="49492"/>
    <cellStyle name="c_Macros_081222_Synlab Fin Model_0930_2a.IiC - CAPEX_CREST_SPS_KPI_0.Mgmt Cockpit" xfId="49493"/>
    <cellStyle name="c_Macros_081222_Synlab Fin Model_0930_2a.IiC - CAPEX_CREST_SPS_KPI_3.GrossMargin_Journals" xfId="49494"/>
    <cellStyle name="c_Macros_081222_Synlab Fin Model_0930_2a.IiC - CAPEX_CREST_SPS_KPI_BOOKCoSKPI" xfId="49495"/>
    <cellStyle name="c_Macros_081222_Synlab Fin Model_0930_2a.IiC - CAPEX_CREST_SPS_KPI_BOOKCoSKPI_1" xfId="49496"/>
    <cellStyle name="c_Macros_081222_Synlab Fin Model_0930_2a.IiC - CAPEX_CREST_SPS_KPI_BOOKCoSKPI_1_0.Mgmt Cockpit" xfId="49497"/>
    <cellStyle name="c_Macros_081222_Synlab Fin Model_0930_2a.IiC - CAPEX_CREST_SPS_KPI_BOOKCoSKPI_1_3.GrossMargin_Journals" xfId="49498"/>
    <cellStyle name="c_Macros_081222_Synlab Fin Model_0930_2a.IiC - CAPEX_CREST_SPS_KPI_BOOKCoSKPI_3.GrossMargin_Journals" xfId="49499"/>
    <cellStyle name="c_Macros_081222_Synlab Fin Model_0930_2a.IiC - CAPEX_CREST_SPS_KPI_BOOKCoSKPI_BOOKCoSKPI" xfId="49500"/>
    <cellStyle name="c_Macros_081222_Synlab Fin Model_0930_2a.IiC - CAPEX_CREST_SPS_KPI_BOOKCoSKPI_BOOKCoSKPI_0.Mgmt Cockpit" xfId="49501"/>
    <cellStyle name="c_Macros_081222_Synlab Fin Model_0930_2a.IiC - CAPEX_CREST_SPS_KPI_BOOKCoSKPI_BOOKCoSKPI_3.GrossMargin_Journals" xfId="49502"/>
    <cellStyle name="c_Macros_081222_Synlab Fin Model_0930_2a.IiC - CAPEX_ProdExp_Journal_KPI" xfId="49503"/>
    <cellStyle name="c_Macros_081222_Synlab Fin Model_0930_3. FTE PeKo" xfId="49504"/>
    <cellStyle name="c_Macros_081222_Synlab Fin Model_0930_3.GrossMargin_Journals" xfId="49505"/>
    <cellStyle name="c_Macros_081222_Synlab Fin Model_0930_4.GrossMargin_Books" xfId="49506"/>
    <cellStyle name="c_Macros_081222_Synlab Fin Model_0930_4.GrossMargin_Books_0.Mgmt Cockpit" xfId="49507"/>
    <cellStyle name="c_Macros_081222_Synlab Fin Model_0930_4.GrossMargin_Books_3.GrossMargin_Journals" xfId="49508"/>
    <cellStyle name="c_Macros_081222_Synlab Fin Model_0930_4.GrossMargin_Books_6.KPI_Issue" xfId="49509"/>
    <cellStyle name="c_Macros_081222_Synlab Fin Model_0930_4.GrossMargin_Books_BOOKCoSKPI" xfId="49510"/>
    <cellStyle name="c_Macros_081222_Synlab Fin Model_0930_4.GrossMargin_Books_BOOKCoSKPI_0.Mgmt Cockpit" xfId="49511"/>
    <cellStyle name="c_Macros_081222_Synlab Fin Model_0930_4.GrossMargin_Books_BOOKCoSKPI_1" xfId="49512"/>
    <cellStyle name="c_Macros_081222_Synlab Fin Model_0930_4.GrossMargin_Books_BOOKCoSKPI_1_3.GrossMargin_Journals" xfId="49513"/>
    <cellStyle name="c_Macros_081222_Synlab Fin Model_0930_4.GrossMargin_Books_BOOKCoSKPI_1_BOOKCoSKPI" xfId="49514"/>
    <cellStyle name="c_Macros_081222_Synlab Fin Model_0930_4.GrossMargin_Books_BOOKCoSKPI_1_BOOKCoSKPI_0.Mgmt Cockpit" xfId="49515"/>
    <cellStyle name="c_Macros_081222_Synlab Fin Model_0930_4.GrossMargin_Books_BOOKCoSKPI_1_BOOKCoSKPI_3.GrossMargin_Journals" xfId="49516"/>
    <cellStyle name="c_Macros_081222_Synlab Fin Model_0930_4.GrossMargin_Books_BOOKCoSKPI_2" xfId="49517"/>
    <cellStyle name="c_Macros_081222_Synlab Fin Model_0930_4.GrossMargin_Books_BOOKCoSKPI_2_0.Mgmt Cockpit" xfId="49518"/>
    <cellStyle name="c_Macros_081222_Synlab Fin Model_0930_4.GrossMargin_Books_BOOKCoSKPI_2_3.GrossMargin_Journals" xfId="49519"/>
    <cellStyle name="c_Macros_081222_Synlab Fin Model_0930_4.GrossMargin_Books_BOOKCoSKPI_3.GrossMargin_Journals" xfId="49520"/>
    <cellStyle name="c_Macros_081222_Synlab Fin Model_0930_4.GrossMargin_Books_BOOKCoSKPI_6.KPI_Issue" xfId="49521"/>
    <cellStyle name="c_Macros_081222_Synlab Fin Model_0930_4.GrossMargin_Books_BOOKCoSKPI_BOOKCoSKPI" xfId="49522"/>
    <cellStyle name="c_Macros_081222_Synlab Fin Model_0930_4.GrossMargin_Books_BOOKCoSKPI_BOOKCoSKPI_1" xfId="49523"/>
    <cellStyle name="c_Macros_081222_Synlab Fin Model_0930_4.GrossMargin_Books_BOOKCoSKPI_BOOKCoSKPI_1_0.Mgmt Cockpit" xfId="49524"/>
    <cellStyle name="c_Macros_081222_Synlab Fin Model_0930_4.GrossMargin_Books_BOOKCoSKPI_BOOKCoSKPI_1_3.GrossMargin_Journals" xfId="49525"/>
    <cellStyle name="c_Macros_081222_Synlab Fin Model_0930_4.GrossMargin_Books_BOOKCoSKPI_BOOKCoSKPI_3.GrossMargin_Journals" xfId="49526"/>
    <cellStyle name="c_Macros_081222_Synlab Fin Model_0930_4.GrossMargin_Books_BOOKCoSKPI_BOOKCoSKPI_BOOKCoSKPI" xfId="49527"/>
    <cellStyle name="c_Macros_081222_Synlab Fin Model_0930_4.GrossMargin_Books_BOOKCoSKPI_BOOKCoSKPI_BOOKCoSKPI_0.Mgmt Cockpit" xfId="49528"/>
    <cellStyle name="c_Macros_081222_Synlab Fin Model_0930_4.GrossMargin_Books_BOOKCoSKPI_BOOKCoSKPI_BOOKCoSKPI_3.GrossMargin_Journals" xfId="49529"/>
    <cellStyle name="c_Macros_081222_Synlab Fin Model_0930_4.GrossMargin_Books_BOOKCoSKPI_CREST_SPS_KPI" xfId="49530"/>
    <cellStyle name="c_Macros_081222_Synlab Fin Model_0930_4.GrossMargin_Books_BOOKCoSKPI_CREST_SPS_KPI_0.Mgmt Cockpit" xfId="49531"/>
    <cellStyle name="c_Macros_081222_Synlab Fin Model_0930_4.GrossMargin_Books_BOOKCoSKPI_CREST_SPS_KPI_3.GrossMargin_Journals" xfId="49532"/>
    <cellStyle name="c_Macros_081222_Synlab Fin Model_0930_4.GrossMargin_Books_BOOKCoSKPI_CREST_SPS_KPI_BOOKCoSKPI" xfId="49533"/>
    <cellStyle name="c_Macros_081222_Synlab Fin Model_0930_4.GrossMargin_Books_BOOKCoSKPI_CREST_SPS_KPI_BOOKCoSKPI_1" xfId="49534"/>
    <cellStyle name="c_Macros_081222_Synlab Fin Model_0930_4.GrossMargin_Books_BOOKCoSKPI_CREST_SPS_KPI_BOOKCoSKPI_1_0.Mgmt Cockpit" xfId="49535"/>
    <cellStyle name="c_Macros_081222_Synlab Fin Model_0930_4.GrossMargin_Books_BOOKCoSKPI_CREST_SPS_KPI_BOOKCoSKPI_1_3.GrossMargin_Journals" xfId="49536"/>
    <cellStyle name="c_Macros_081222_Synlab Fin Model_0930_4.GrossMargin_Books_BOOKCoSKPI_CREST_SPS_KPI_BOOKCoSKPI_3.GrossMargin_Journals" xfId="49537"/>
    <cellStyle name="c_Macros_081222_Synlab Fin Model_0930_4.GrossMargin_Books_BOOKCoSKPI_CREST_SPS_KPI_BOOKCoSKPI_BOOKCoSKPI" xfId="49538"/>
    <cellStyle name="c_Macros_081222_Synlab Fin Model_0930_4.GrossMargin_Books_BOOKCoSKPI_CREST_SPS_KPI_BOOKCoSKPI_BOOKCoSKPI_0.Mgmt Cockpit" xfId="49539"/>
    <cellStyle name="c_Macros_081222_Synlab Fin Model_0930_4.GrossMargin_Books_BOOKCoSKPI_CREST_SPS_KPI_BOOKCoSKPI_BOOKCoSKPI_3.GrossMargin_Journals" xfId="49540"/>
    <cellStyle name="c_Macros_081222_Synlab Fin Model_0930_4.GrossMargin_Books_BOOKCoSKPI_ProdExp_Journal_KPI" xfId="49541"/>
    <cellStyle name="c_Macros_081222_Synlab Fin Model_0930_4.GrossMargin_Books_CREST_SPS_KPI" xfId="49542"/>
    <cellStyle name="c_Macros_081222_Synlab Fin Model_0930_4.GrossMargin_Books_CREST_SPS_KPI_0.Mgmt Cockpit" xfId="49543"/>
    <cellStyle name="c_Macros_081222_Synlab Fin Model_0930_4.GrossMargin_Books_CREST_SPS_KPI_3.GrossMargin_Journals" xfId="49544"/>
    <cellStyle name="c_Macros_081222_Synlab Fin Model_0930_4.GrossMargin_Books_CREST_SPS_KPI_BOOKCoSKPI" xfId="49545"/>
    <cellStyle name="c_Macros_081222_Synlab Fin Model_0930_4.GrossMargin_Books_CREST_SPS_KPI_BOOKCoSKPI_1" xfId="49546"/>
    <cellStyle name="c_Macros_081222_Synlab Fin Model_0930_4.GrossMargin_Books_CREST_SPS_KPI_BOOKCoSKPI_1_0.Mgmt Cockpit" xfId="49547"/>
    <cellStyle name="c_Macros_081222_Synlab Fin Model_0930_4.GrossMargin_Books_CREST_SPS_KPI_BOOKCoSKPI_1_3.GrossMargin_Journals" xfId="49548"/>
    <cellStyle name="c_Macros_081222_Synlab Fin Model_0930_4.GrossMargin_Books_CREST_SPS_KPI_BOOKCoSKPI_3.GrossMargin_Journals" xfId="49549"/>
    <cellStyle name="c_Macros_081222_Synlab Fin Model_0930_4.GrossMargin_Books_CREST_SPS_KPI_BOOKCoSKPI_BOOKCoSKPI" xfId="49550"/>
    <cellStyle name="c_Macros_081222_Synlab Fin Model_0930_4.GrossMargin_Books_CREST_SPS_KPI_BOOKCoSKPI_BOOKCoSKPI_0.Mgmt Cockpit" xfId="49551"/>
    <cellStyle name="c_Macros_081222_Synlab Fin Model_0930_4.GrossMargin_Books_CREST_SPS_KPI_BOOKCoSKPI_BOOKCoSKPI_3.GrossMargin_Journals" xfId="49552"/>
    <cellStyle name="c_Macros_081222_Synlab Fin Model_0930_4.GrossMargin_Books_ProdExp_Journal_KPI" xfId="49553"/>
    <cellStyle name="c_Macros_081222_Synlab Fin Model_0930_6.KPI_Issue" xfId="49554"/>
    <cellStyle name="c_Macros_081222_Synlab Fin Model_0930_7.KPI_Article_Pages" xfId="49555"/>
    <cellStyle name="c_Macros_081222_Synlab Fin Model_0930_7.KPI_Article_Pages_3.GrossMargin_Journals" xfId="49556"/>
    <cellStyle name="c_Macros_081222_Synlab Fin Model_0930_7.KPI_Article_Pages_4.GrossMargin_Books" xfId="49557"/>
    <cellStyle name="c_Macros_081222_Synlab Fin Model_0930_7.KPI_Article_Pages_4.GrossMargin_Books_0.Mgmt Cockpit" xfId="49558"/>
    <cellStyle name="c_Macros_081222_Synlab Fin Model_0930_7.KPI_Article_Pages_4.GrossMargin_Books_3.GrossMargin_Journals" xfId="49559"/>
    <cellStyle name="c_Macros_081222_Synlab Fin Model_0930_7.KPI_Article_Pages_4.GrossMargin_Books_6.KPI_Issue" xfId="49560"/>
    <cellStyle name="c_Macros_081222_Synlab Fin Model_0930_7.KPI_Article_Pages_4.GrossMargin_Books_BOOKCoSKPI" xfId="49561"/>
    <cellStyle name="c_Macros_081222_Synlab Fin Model_0930_7.KPI_Article_Pages_4.GrossMargin_Books_BOOKCoSKPI_0.Mgmt Cockpit" xfId="49562"/>
    <cellStyle name="c_Macros_081222_Synlab Fin Model_0930_7.KPI_Article_Pages_4.GrossMargin_Books_BOOKCoSKPI_1" xfId="49563"/>
    <cellStyle name="c_Macros_081222_Synlab Fin Model_0930_7.KPI_Article_Pages_4.GrossMargin_Books_BOOKCoSKPI_1_3.GrossMargin_Journals" xfId="49564"/>
    <cellStyle name="c_Macros_081222_Synlab Fin Model_0930_7.KPI_Article_Pages_4.GrossMargin_Books_BOOKCoSKPI_1_BOOKCoSKPI" xfId="49565"/>
    <cellStyle name="c_Macros_081222_Synlab Fin Model_0930_7.KPI_Article_Pages_4.GrossMargin_Books_BOOKCoSKPI_1_BOOKCoSKPI_0.Mgmt Cockpit" xfId="49566"/>
    <cellStyle name="c_Macros_081222_Synlab Fin Model_0930_7.KPI_Article_Pages_4.GrossMargin_Books_BOOKCoSKPI_1_BOOKCoSKPI_3.GrossMargin_Journals" xfId="49567"/>
    <cellStyle name="c_Macros_081222_Synlab Fin Model_0930_7.KPI_Article_Pages_4.GrossMargin_Books_BOOKCoSKPI_2" xfId="49568"/>
    <cellStyle name="c_Macros_081222_Synlab Fin Model_0930_7.KPI_Article_Pages_4.GrossMargin_Books_BOOKCoSKPI_2_0.Mgmt Cockpit" xfId="49569"/>
    <cellStyle name="c_Macros_081222_Synlab Fin Model_0930_7.KPI_Article_Pages_4.GrossMargin_Books_BOOKCoSKPI_2_3.GrossMargin_Journals" xfId="49570"/>
    <cellStyle name="c_Macros_081222_Synlab Fin Model_0930_7.KPI_Article_Pages_4.GrossMargin_Books_BOOKCoSKPI_3.GrossMargin_Journals" xfId="49571"/>
    <cellStyle name="c_Macros_081222_Synlab Fin Model_0930_7.KPI_Article_Pages_4.GrossMargin_Books_BOOKCoSKPI_6.KPI_Issue" xfId="49572"/>
    <cellStyle name="c_Macros_081222_Synlab Fin Model_0930_7.KPI_Article_Pages_4.GrossMargin_Books_BOOKCoSKPI_BOOKCoSKPI" xfId="49573"/>
    <cellStyle name="c_Macros_081222_Synlab Fin Model_0930_7.KPI_Article_Pages_4.GrossMargin_Books_BOOKCoSKPI_BOOKCoSKPI_1" xfId="49574"/>
    <cellStyle name="c_Macros_081222_Synlab Fin Model_0930_7.KPI_Article_Pages_4.GrossMargin_Books_BOOKCoSKPI_BOOKCoSKPI_1_0.Mgmt Cockpit" xfId="49575"/>
    <cellStyle name="c_Macros_081222_Synlab Fin Model_0930_7.KPI_Article_Pages_4.GrossMargin_Books_BOOKCoSKPI_BOOKCoSKPI_1_3.GrossMargin_Journals" xfId="49576"/>
    <cellStyle name="c_Macros_081222_Synlab Fin Model_0930_7.KPI_Article_Pages_4.GrossMargin_Books_BOOKCoSKPI_BOOKCoSKPI_3.GrossMargin_Journals" xfId="49577"/>
    <cellStyle name="c_Macros_081222_Synlab Fin Model_0930_7.KPI_Article_Pages_4.GrossMargin_Books_BOOKCoSKPI_BOOKCoSKPI_BOOKCoSKPI" xfId="49578"/>
    <cellStyle name="c_Macros_081222_Synlab Fin Model_0930_7.KPI_Article_Pages_4.GrossMargin_Books_BOOKCoSKPI_BOOKCoSKPI_BOOKCoSKPI_0.Mgmt Cockpit" xfId="49579"/>
    <cellStyle name="c_Macros_081222_Synlab Fin Model_0930_7.KPI_Article_Pages_4.GrossMargin_Books_BOOKCoSKPI_BOOKCoSKPI_BOOKCoSKPI_3.GrossMargin_Journals" xfId="49580"/>
    <cellStyle name="c_Macros_081222_Synlab Fin Model_0930_7.KPI_Article_Pages_4.GrossMargin_Books_BOOKCoSKPI_CREST_SPS_KPI" xfId="49581"/>
    <cellStyle name="c_Macros_081222_Synlab Fin Model_0930_7.KPI_Article_Pages_4.GrossMargin_Books_BOOKCoSKPI_CREST_SPS_KPI_0.Mgmt Cockpit" xfId="49582"/>
    <cellStyle name="c_Macros_081222_Synlab Fin Model_0930_7.KPI_Article_Pages_4.GrossMargin_Books_BOOKCoSKPI_CREST_SPS_KPI_3.GrossMargin_Journals" xfId="49583"/>
    <cellStyle name="c_Macros_081222_Synlab Fin Model_0930_7.KPI_Article_Pages_4.GrossMargin_Books_BOOKCoSKPI_CREST_SPS_KPI_BOOKCoSKPI" xfId="49584"/>
    <cellStyle name="c_Macros_081222_Synlab Fin Model_0930_7.KPI_Article_Pages_4.GrossMargin_Books_BOOKCoSKPI_CREST_SPS_KPI_BOOKCoSKPI_1" xfId="49585"/>
    <cellStyle name="c_Macros_081222_Synlab Fin Model_0930_7.KPI_Article_Pages_4.GrossMargin_Books_BOOKCoSKPI_CREST_SPS_KPI_BOOKCoSKPI_1_0.Mgmt Cockpit" xfId="49586"/>
    <cellStyle name="c_Macros_081222_Synlab Fin Model_0930_7.KPI_Article_Pages_4.GrossMargin_Books_BOOKCoSKPI_CREST_SPS_KPI_BOOKCoSKPI_1_3.GrossMargin_Journals" xfId="49587"/>
    <cellStyle name="c_Macros_081222_Synlab Fin Model_0930_7.KPI_Article_Pages_4.GrossMargin_Books_BOOKCoSKPI_CREST_SPS_KPI_BOOKCoSKPI_3.GrossMargin_Journals" xfId="49588"/>
    <cellStyle name="c_Macros_081222_Synlab Fin Model_0930_7.KPI_Article_Pages_4.GrossMargin_Books_BOOKCoSKPI_CREST_SPS_KPI_BOOKCoSKPI_BOOKCoSKPI" xfId="49589"/>
    <cellStyle name="c_Macros_081222_Synlab Fin Model_0930_7.KPI_Article_Pages_4.GrossMargin_Books_BOOKCoSKPI_CREST_SPS_KPI_BOOKCoSKPI_BOOKCoSKPI_0.Mgmt Cockpit" xfId="49590"/>
    <cellStyle name="c_Macros_081222_Synlab Fin Model_0930_7.KPI_Article_Pages_4.GrossMargin_Books_BOOKCoSKPI_CREST_SPS_KPI_BOOKCoSKPI_BOOKCoSKPI_3.GrossMargin_Journals" xfId="49591"/>
    <cellStyle name="c_Macros_081222_Synlab Fin Model_0930_7.KPI_Article_Pages_4.GrossMargin_Books_BOOKCoSKPI_ProdExp_Journal_KPI" xfId="49592"/>
    <cellStyle name="c_Macros_081222_Synlab Fin Model_0930_7.KPI_Article_Pages_4.GrossMargin_Books_CREST_SPS_KPI" xfId="49593"/>
    <cellStyle name="c_Macros_081222_Synlab Fin Model_0930_7.KPI_Article_Pages_4.GrossMargin_Books_CREST_SPS_KPI_0.Mgmt Cockpit" xfId="49594"/>
    <cellStyle name="c_Macros_081222_Synlab Fin Model_0930_7.KPI_Article_Pages_4.GrossMargin_Books_CREST_SPS_KPI_3.GrossMargin_Journals" xfId="49595"/>
    <cellStyle name="c_Macros_081222_Synlab Fin Model_0930_7.KPI_Article_Pages_4.GrossMargin_Books_CREST_SPS_KPI_BOOKCoSKPI" xfId="49596"/>
    <cellStyle name="c_Macros_081222_Synlab Fin Model_0930_7.KPI_Article_Pages_4.GrossMargin_Books_CREST_SPS_KPI_BOOKCoSKPI_1" xfId="49597"/>
    <cellStyle name="c_Macros_081222_Synlab Fin Model_0930_7.KPI_Article_Pages_4.GrossMargin_Books_CREST_SPS_KPI_BOOKCoSKPI_1_0.Mgmt Cockpit" xfId="49598"/>
    <cellStyle name="c_Macros_081222_Synlab Fin Model_0930_7.KPI_Article_Pages_4.GrossMargin_Books_CREST_SPS_KPI_BOOKCoSKPI_1_3.GrossMargin_Journals" xfId="49599"/>
    <cellStyle name="c_Macros_081222_Synlab Fin Model_0930_7.KPI_Article_Pages_4.GrossMargin_Books_CREST_SPS_KPI_BOOKCoSKPI_3.GrossMargin_Journals" xfId="49600"/>
    <cellStyle name="c_Macros_081222_Synlab Fin Model_0930_7.KPI_Article_Pages_4.GrossMargin_Books_CREST_SPS_KPI_BOOKCoSKPI_BOOKCoSKPI" xfId="49601"/>
    <cellStyle name="c_Macros_081222_Synlab Fin Model_0930_7.KPI_Article_Pages_4.GrossMargin_Books_CREST_SPS_KPI_BOOKCoSKPI_BOOKCoSKPI_0.Mgmt Cockpit" xfId="49602"/>
    <cellStyle name="c_Macros_081222_Synlab Fin Model_0930_7.KPI_Article_Pages_4.GrossMargin_Books_CREST_SPS_KPI_BOOKCoSKPI_BOOKCoSKPI_3.GrossMargin_Journals" xfId="49603"/>
    <cellStyle name="c_Macros_081222_Synlab Fin Model_0930_7.KPI_Article_Pages_4.GrossMargin_Books_ProdExp_Journal_KPI" xfId="49604"/>
    <cellStyle name="c_Macros_081222_Synlab Fin Model_0930_7.KPI_Article_Pages_6.KPI_Issue" xfId="49605"/>
    <cellStyle name="c_Macros_081222_Synlab Fin Model_0930_7.KPI_Article_Pages_9.KPI_Book (2)" xfId="49606"/>
    <cellStyle name="c_Macros_081222_Synlab Fin Model_0930_7.KPI_Article_Pages_9.KPI_Book (2)_0.Mgmt Cockpit" xfId="49607"/>
    <cellStyle name="c_Macros_081222_Synlab Fin Model_0930_7.KPI_Article_Pages_9.KPI_Book (2)_3.GrossMargin_Journals" xfId="49608"/>
    <cellStyle name="c_Macros_081222_Synlab Fin Model_0930_7.KPI_Article_Pages_9.KPI_Book (2)_6.KPI_Issue" xfId="49609"/>
    <cellStyle name="c_Macros_081222_Synlab Fin Model_0930_7.KPI_Article_Pages_9.KPI_Book (2)_BOOKCoSKPI" xfId="49610"/>
    <cellStyle name="c_Macros_081222_Synlab Fin Model_0930_7.KPI_Article_Pages_9.KPI_Book (2)_BOOKCoSKPI_0.Mgmt Cockpit" xfId="49611"/>
    <cellStyle name="c_Macros_081222_Synlab Fin Model_0930_7.KPI_Article_Pages_9.KPI_Book (2)_BOOKCoSKPI_1" xfId="49612"/>
    <cellStyle name="c_Macros_081222_Synlab Fin Model_0930_7.KPI_Article_Pages_9.KPI_Book (2)_BOOKCoSKPI_1_3.GrossMargin_Journals" xfId="49613"/>
    <cellStyle name="c_Macros_081222_Synlab Fin Model_0930_7.KPI_Article_Pages_9.KPI_Book (2)_BOOKCoSKPI_1_BOOKCoSKPI" xfId="49614"/>
    <cellStyle name="c_Macros_081222_Synlab Fin Model_0930_7.KPI_Article_Pages_9.KPI_Book (2)_BOOKCoSKPI_1_BOOKCoSKPI_0.Mgmt Cockpit" xfId="49615"/>
    <cellStyle name="c_Macros_081222_Synlab Fin Model_0930_7.KPI_Article_Pages_9.KPI_Book (2)_BOOKCoSKPI_1_BOOKCoSKPI_3.GrossMargin_Journals" xfId="49616"/>
    <cellStyle name="c_Macros_081222_Synlab Fin Model_0930_7.KPI_Article_Pages_9.KPI_Book (2)_BOOKCoSKPI_2" xfId="49617"/>
    <cellStyle name="c_Macros_081222_Synlab Fin Model_0930_7.KPI_Article_Pages_9.KPI_Book (2)_BOOKCoSKPI_2_0.Mgmt Cockpit" xfId="49618"/>
    <cellStyle name="c_Macros_081222_Synlab Fin Model_0930_7.KPI_Article_Pages_9.KPI_Book (2)_BOOKCoSKPI_2_3.GrossMargin_Journals" xfId="49619"/>
    <cellStyle name="c_Macros_081222_Synlab Fin Model_0930_7.KPI_Article_Pages_9.KPI_Book (2)_BOOKCoSKPI_3.GrossMargin_Journals" xfId="49620"/>
    <cellStyle name="c_Macros_081222_Synlab Fin Model_0930_7.KPI_Article_Pages_9.KPI_Book (2)_BOOKCoSKPI_6.KPI_Issue" xfId="49621"/>
    <cellStyle name="c_Macros_081222_Synlab Fin Model_0930_7.KPI_Article_Pages_9.KPI_Book (2)_BOOKCoSKPI_BOOKCoSKPI" xfId="49622"/>
    <cellStyle name="c_Macros_081222_Synlab Fin Model_0930_7.KPI_Article_Pages_9.KPI_Book (2)_BOOKCoSKPI_BOOKCoSKPI_1" xfId="49623"/>
    <cellStyle name="c_Macros_081222_Synlab Fin Model_0930_7.KPI_Article_Pages_9.KPI_Book (2)_BOOKCoSKPI_BOOKCoSKPI_1_0.Mgmt Cockpit" xfId="49624"/>
    <cellStyle name="c_Macros_081222_Synlab Fin Model_0930_7.KPI_Article_Pages_9.KPI_Book (2)_BOOKCoSKPI_BOOKCoSKPI_1_3.GrossMargin_Journals" xfId="49625"/>
    <cellStyle name="c_Macros_081222_Synlab Fin Model_0930_7.KPI_Article_Pages_9.KPI_Book (2)_BOOKCoSKPI_BOOKCoSKPI_3.GrossMargin_Journals" xfId="49626"/>
    <cellStyle name="c_Macros_081222_Synlab Fin Model_0930_7.KPI_Article_Pages_9.KPI_Book (2)_BOOKCoSKPI_BOOKCoSKPI_BOOKCoSKPI" xfId="49627"/>
    <cellStyle name="c_Macros_081222_Synlab Fin Model_0930_7.KPI_Article_Pages_9.KPI_Book (2)_BOOKCoSKPI_BOOKCoSKPI_BOOKCoSKPI_0.Mgmt Cockpit" xfId="49628"/>
    <cellStyle name="c_Macros_081222_Synlab Fin Model_0930_7.KPI_Article_Pages_9.KPI_Book (2)_BOOKCoSKPI_BOOKCoSKPI_BOOKCoSKPI_3.GrossMargin_Journals" xfId="49629"/>
    <cellStyle name="c_Macros_081222_Synlab Fin Model_0930_7.KPI_Article_Pages_9.KPI_Book (2)_BOOKCoSKPI_CREST_SPS_KPI" xfId="49630"/>
    <cellStyle name="c_Macros_081222_Synlab Fin Model_0930_7.KPI_Article_Pages_9.KPI_Book (2)_BOOKCoSKPI_CREST_SPS_KPI_0.Mgmt Cockpit" xfId="49631"/>
    <cellStyle name="c_Macros_081222_Synlab Fin Model_0930_7.KPI_Article_Pages_9.KPI_Book (2)_BOOKCoSKPI_CREST_SPS_KPI_3.GrossMargin_Journals" xfId="49632"/>
    <cellStyle name="c_Macros_081222_Synlab Fin Model_0930_7.KPI_Article_Pages_9.KPI_Book (2)_BOOKCoSKPI_CREST_SPS_KPI_BOOKCoSKPI" xfId="49633"/>
    <cellStyle name="c_Macros_081222_Synlab Fin Model_0930_7.KPI_Article_Pages_9.KPI_Book (2)_BOOKCoSKPI_CREST_SPS_KPI_BOOKCoSKPI_1" xfId="49634"/>
    <cellStyle name="c_Macros_081222_Synlab Fin Model_0930_7.KPI_Article_Pages_9.KPI_Book (2)_BOOKCoSKPI_CREST_SPS_KPI_BOOKCoSKPI_1_0.Mgmt Cockpit" xfId="49635"/>
    <cellStyle name="c_Macros_081222_Synlab Fin Model_0930_7.KPI_Article_Pages_9.KPI_Book (2)_BOOKCoSKPI_CREST_SPS_KPI_BOOKCoSKPI_1_3.GrossMargin_Journals" xfId="49636"/>
    <cellStyle name="c_Macros_081222_Synlab Fin Model_0930_7.KPI_Article_Pages_9.KPI_Book (2)_BOOKCoSKPI_CREST_SPS_KPI_BOOKCoSKPI_3.GrossMargin_Journals" xfId="49637"/>
    <cellStyle name="c_Macros_081222_Synlab Fin Model_0930_7.KPI_Article_Pages_9.KPI_Book (2)_BOOKCoSKPI_CREST_SPS_KPI_BOOKCoSKPI_BOOKCoSKPI" xfId="49638"/>
    <cellStyle name="c_Macros_081222_Synlab Fin Model_0930_7.KPI_Article_Pages_9.KPI_Book (2)_BOOKCoSKPI_CREST_SPS_KPI_BOOKCoSKPI_BOOKCoSKPI_0.Mgmt Cockpit" xfId="49639"/>
    <cellStyle name="c_Macros_081222_Synlab Fin Model_0930_7.KPI_Article_Pages_9.KPI_Book (2)_BOOKCoSKPI_CREST_SPS_KPI_BOOKCoSKPI_BOOKCoSKPI_3.GrossMargin_Journals" xfId="49640"/>
    <cellStyle name="c_Macros_081222_Synlab Fin Model_0930_7.KPI_Article_Pages_9.KPI_Book (2)_BOOKCoSKPI_ProdExp_Journal_KPI" xfId="49641"/>
    <cellStyle name="c_Macros_081222_Synlab Fin Model_0930_7.KPI_Article_Pages_9.KPI_Book (2)_CREST_SPS_KPI" xfId="49642"/>
    <cellStyle name="c_Macros_081222_Synlab Fin Model_0930_7.KPI_Article_Pages_9.KPI_Book (2)_CREST_SPS_KPI_0.Mgmt Cockpit" xfId="49643"/>
    <cellStyle name="c_Macros_081222_Synlab Fin Model_0930_7.KPI_Article_Pages_9.KPI_Book (2)_CREST_SPS_KPI_3.GrossMargin_Journals" xfId="49644"/>
    <cellStyle name="c_Macros_081222_Synlab Fin Model_0930_7.KPI_Article_Pages_9.KPI_Book (2)_CREST_SPS_KPI_BOOKCoSKPI" xfId="49645"/>
    <cellStyle name="c_Macros_081222_Synlab Fin Model_0930_7.KPI_Article_Pages_9.KPI_Book (2)_CREST_SPS_KPI_BOOKCoSKPI_1" xfId="49646"/>
    <cellStyle name="c_Macros_081222_Synlab Fin Model_0930_7.KPI_Article_Pages_9.KPI_Book (2)_CREST_SPS_KPI_BOOKCoSKPI_1_0.Mgmt Cockpit" xfId="49647"/>
    <cellStyle name="c_Macros_081222_Synlab Fin Model_0930_7.KPI_Article_Pages_9.KPI_Book (2)_CREST_SPS_KPI_BOOKCoSKPI_1_3.GrossMargin_Journals" xfId="49648"/>
    <cellStyle name="c_Macros_081222_Synlab Fin Model_0930_7.KPI_Article_Pages_9.KPI_Book (2)_CREST_SPS_KPI_BOOKCoSKPI_3.GrossMargin_Journals" xfId="49649"/>
    <cellStyle name="c_Macros_081222_Synlab Fin Model_0930_7.KPI_Article_Pages_9.KPI_Book (2)_CREST_SPS_KPI_BOOKCoSKPI_BOOKCoSKPI" xfId="49650"/>
    <cellStyle name="c_Macros_081222_Synlab Fin Model_0930_7.KPI_Article_Pages_9.KPI_Book (2)_CREST_SPS_KPI_BOOKCoSKPI_BOOKCoSKPI_0.Mgmt Cockpit" xfId="49651"/>
    <cellStyle name="c_Macros_081222_Synlab Fin Model_0930_7.KPI_Article_Pages_9.KPI_Book (2)_CREST_SPS_KPI_BOOKCoSKPI_BOOKCoSKPI_3.GrossMargin_Journals" xfId="49652"/>
    <cellStyle name="c_Macros_081222_Synlab Fin Model_0930_7.KPI_Article_Pages_9.KPI_Book (2)_ProdExp_Journal_KPI" xfId="49653"/>
    <cellStyle name="c_Macros_081222_Synlab Fin Model_0930_7.KPI_Article_Pages_BOOKCoSKPI" xfId="49654"/>
    <cellStyle name="c_Macros_081222_Synlab Fin Model_0930_7.KPI_Article_Pages_BOOKCoSKPI_0.Mgmt Cockpit" xfId="49655"/>
    <cellStyle name="c_Macros_081222_Synlab Fin Model_0930_7.KPI_Article_Pages_BOOKCoSKPI_1" xfId="49656"/>
    <cellStyle name="c_Macros_081222_Synlab Fin Model_0930_7.KPI_Article_Pages_BOOKCoSKPI_1_0.Mgmt Cockpit" xfId="49657"/>
    <cellStyle name="c_Macros_081222_Synlab Fin Model_0930_7.KPI_Article_Pages_BOOKCoSKPI_1_3.GrossMargin_Journals" xfId="49658"/>
    <cellStyle name="c_Macros_081222_Synlab Fin Model_0930_7.KPI_Article_Pages_BOOKCoSKPI_1_6.KPI_Issue" xfId="49659"/>
    <cellStyle name="c_Macros_081222_Synlab Fin Model_0930_7.KPI_Article_Pages_BOOKCoSKPI_1_BOOKCoSKPI" xfId="49660"/>
    <cellStyle name="c_Macros_081222_Synlab Fin Model_0930_7.KPI_Article_Pages_BOOKCoSKPI_1_BOOKCoSKPI_1" xfId="49661"/>
    <cellStyle name="c_Macros_081222_Synlab Fin Model_0930_7.KPI_Article_Pages_BOOKCoSKPI_1_BOOKCoSKPI_1_0.Mgmt Cockpit" xfId="49662"/>
    <cellStyle name="c_Macros_081222_Synlab Fin Model_0930_7.KPI_Article_Pages_BOOKCoSKPI_1_BOOKCoSKPI_1_3.GrossMargin_Journals" xfId="49663"/>
    <cellStyle name="c_Macros_081222_Synlab Fin Model_0930_7.KPI_Article_Pages_BOOKCoSKPI_1_BOOKCoSKPI_3.GrossMargin_Journals" xfId="49664"/>
    <cellStyle name="c_Macros_081222_Synlab Fin Model_0930_7.KPI_Article_Pages_BOOKCoSKPI_1_BOOKCoSKPI_BOOKCoSKPI" xfId="49665"/>
    <cellStyle name="c_Macros_081222_Synlab Fin Model_0930_7.KPI_Article_Pages_BOOKCoSKPI_1_BOOKCoSKPI_BOOKCoSKPI_0.Mgmt Cockpit" xfId="49666"/>
    <cellStyle name="c_Macros_081222_Synlab Fin Model_0930_7.KPI_Article_Pages_BOOKCoSKPI_1_BOOKCoSKPI_BOOKCoSKPI_3.GrossMargin_Journals" xfId="49667"/>
    <cellStyle name="c_Macros_081222_Synlab Fin Model_0930_7.KPI_Article_Pages_BOOKCoSKPI_1_CREST_SPS_KPI" xfId="49668"/>
    <cellStyle name="c_Macros_081222_Synlab Fin Model_0930_7.KPI_Article_Pages_BOOKCoSKPI_1_CREST_SPS_KPI_0.Mgmt Cockpit" xfId="49669"/>
    <cellStyle name="c_Macros_081222_Synlab Fin Model_0930_7.KPI_Article_Pages_BOOKCoSKPI_1_CREST_SPS_KPI_3.GrossMargin_Journals" xfId="49670"/>
    <cellStyle name="c_Macros_081222_Synlab Fin Model_0930_7.KPI_Article_Pages_BOOKCoSKPI_1_CREST_SPS_KPI_BOOKCoSKPI" xfId="49671"/>
    <cellStyle name="c_Macros_081222_Synlab Fin Model_0930_7.KPI_Article_Pages_BOOKCoSKPI_1_CREST_SPS_KPI_BOOKCoSKPI_1" xfId="49672"/>
    <cellStyle name="c_Macros_081222_Synlab Fin Model_0930_7.KPI_Article_Pages_BOOKCoSKPI_1_CREST_SPS_KPI_BOOKCoSKPI_1_0.Mgmt Cockpit" xfId="49673"/>
    <cellStyle name="c_Macros_081222_Synlab Fin Model_0930_7.KPI_Article_Pages_BOOKCoSKPI_1_CREST_SPS_KPI_BOOKCoSKPI_1_3.GrossMargin_Journals" xfId="49674"/>
    <cellStyle name="c_Macros_081222_Synlab Fin Model_0930_7.KPI_Article_Pages_BOOKCoSKPI_1_CREST_SPS_KPI_BOOKCoSKPI_3.GrossMargin_Journals" xfId="49675"/>
    <cellStyle name="c_Macros_081222_Synlab Fin Model_0930_7.KPI_Article_Pages_BOOKCoSKPI_1_CREST_SPS_KPI_BOOKCoSKPI_BOOKCoSKPI" xfId="49676"/>
    <cellStyle name="c_Macros_081222_Synlab Fin Model_0930_7.KPI_Article_Pages_BOOKCoSKPI_1_CREST_SPS_KPI_BOOKCoSKPI_BOOKCoSKPI_0.Mgmt Cockpit" xfId="49677"/>
    <cellStyle name="c_Macros_081222_Synlab Fin Model_0930_7.KPI_Article_Pages_BOOKCoSKPI_1_CREST_SPS_KPI_BOOKCoSKPI_BOOKCoSKPI_3.GrossMargin_Journals" xfId="49678"/>
    <cellStyle name="c_Macros_081222_Synlab Fin Model_0930_7.KPI_Article_Pages_BOOKCoSKPI_1_ProdExp_Journal_KPI" xfId="49679"/>
    <cellStyle name="c_Macros_081222_Synlab Fin Model_0930_7.KPI_Article_Pages_BOOKCoSKPI_2" xfId="49680"/>
    <cellStyle name="c_Macros_081222_Synlab Fin Model_0930_7.KPI_Article_Pages_BOOKCoSKPI_2_0.Mgmt Cockpit" xfId="49681"/>
    <cellStyle name="c_Macros_081222_Synlab Fin Model_0930_7.KPI_Article_Pages_BOOKCoSKPI_2_3.GrossMargin_Journals" xfId="49682"/>
    <cellStyle name="c_Macros_081222_Synlab Fin Model_0930_7.KPI_Article_Pages_BOOKCoSKPI_3.GrossMargin_Journals" xfId="49683"/>
    <cellStyle name="c_Macros_081222_Synlab Fin Model_0930_7.KPI_Article_Pages_BOOKCoSKPI_6.KPI_Issue" xfId="49684"/>
    <cellStyle name="c_Macros_081222_Synlab Fin Model_0930_7.KPI_Article_Pages_BOOKCoSKPI_BOOKCoSKPI" xfId="49685"/>
    <cellStyle name="c_Macros_081222_Synlab Fin Model_0930_7.KPI_Article_Pages_BOOKCoSKPI_BOOKCoSKPI_0.Mgmt Cockpit" xfId="49686"/>
    <cellStyle name="c_Macros_081222_Synlab Fin Model_0930_7.KPI_Article_Pages_BOOKCoSKPI_BOOKCoSKPI_1" xfId="49687"/>
    <cellStyle name="c_Macros_081222_Synlab Fin Model_0930_7.KPI_Article_Pages_BOOKCoSKPI_BOOKCoSKPI_1_3.GrossMargin_Journals" xfId="49688"/>
    <cellStyle name="c_Macros_081222_Synlab Fin Model_0930_7.KPI_Article_Pages_BOOKCoSKPI_BOOKCoSKPI_1_BOOKCoSKPI" xfId="49689"/>
    <cellStyle name="c_Macros_081222_Synlab Fin Model_0930_7.KPI_Article_Pages_BOOKCoSKPI_BOOKCoSKPI_1_BOOKCoSKPI_0.Mgmt Cockpit" xfId="49690"/>
    <cellStyle name="c_Macros_081222_Synlab Fin Model_0930_7.KPI_Article_Pages_BOOKCoSKPI_BOOKCoSKPI_1_BOOKCoSKPI_3.GrossMargin_Journals" xfId="49691"/>
    <cellStyle name="c_Macros_081222_Synlab Fin Model_0930_7.KPI_Article_Pages_BOOKCoSKPI_BOOKCoSKPI_2" xfId="49692"/>
    <cellStyle name="c_Macros_081222_Synlab Fin Model_0930_7.KPI_Article_Pages_BOOKCoSKPI_BOOKCoSKPI_2_0.Mgmt Cockpit" xfId="49693"/>
    <cellStyle name="c_Macros_081222_Synlab Fin Model_0930_7.KPI_Article_Pages_BOOKCoSKPI_BOOKCoSKPI_2_3.GrossMargin_Journals" xfId="49694"/>
    <cellStyle name="c_Macros_081222_Synlab Fin Model_0930_7.KPI_Article_Pages_BOOKCoSKPI_BOOKCoSKPI_3.GrossMargin_Journals" xfId="49695"/>
    <cellStyle name="c_Macros_081222_Synlab Fin Model_0930_7.KPI_Article_Pages_BOOKCoSKPI_BOOKCoSKPI_6.KPI_Issue" xfId="49696"/>
    <cellStyle name="c_Macros_081222_Synlab Fin Model_0930_7.KPI_Article_Pages_BOOKCoSKPI_BOOKCoSKPI_BOOKCoSKPI" xfId="49697"/>
    <cellStyle name="c_Macros_081222_Synlab Fin Model_0930_7.KPI_Article_Pages_BOOKCoSKPI_BOOKCoSKPI_BOOKCoSKPI_1" xfId="49698"/>
    <cellStyle name="c_Macros_081222_Synlab Fin Model_0930_7.KPI_Article_Pages_BOOKCoSKPI_BOOKCoSKPI_BOOKCoSKPI_1_0.Mgmt Cockpit" xfId="49699"/>
    <cellStyle name="c_Macros_081222_Synlab Fin Model_0930_7.KPI_Article_Pages_BOOKCoSKPI_BOOKCoSKPI_BOOKCoSKPI_1_3.GrossMargin_Journals" xfId="49700"/>
    <cellStyle name="c_Macros_081222_Synlab Fin Model_0930_7.KPI_Article_Pages_BOOKCoSKPI_BOOKCoSKPI_BOOKCoSKPI_3.GrossMargin_Journals" xfId="49701"/>
    <cellStyle name="c_Macros_081222_Synlab Fin Model_0930_7.KPI_Article_Pages_BOOKCoSKPI_BOOKCoSKPI_BOOKCoSKPI_BOOKCoSKPI" xfId="49702"/>
    <cellStyle name="c_Macros_081222_Synlab Fin Model_0930_7.KPI_Article_Pages_BOOKCoSKPI_BOOKCoSKPI_BOOKCoSKPI_BOOKCoSKPI_0.Mgmt Cockpit" xfId="49703"/>
    <cellStyle name="c_Macros_081222_Synlab Fin Model_0930_7.KPI_Article_Pages_BOOKCoSKPI_BOOKCoSKPI_BOOKCoSKPI_BOOKCoSKPI_3.GrossMargin_Journals" xfId="49704"/>
    <cellStyle name="c_Macros_081222_Synlab Fin Model_0930_7.KPI_Article_Pages_BOOKCoSKPI_BOOKCoSKPI_CREST_SPS_KPI" xfId="49705"/>
    <cellStyle name="c_Macros_081222_Synlab Fin Model_0930_7.KPI_Article_Pages_BOOKCoSKPI_BOOKCoSKPI_CREST_SPS_KPI_0.Mgmt Cockpit" xfId="49706"/>
    <cellStyle name="c_Macros_081222_Synlab Fin Model_0930_7.KPI_Article_Pages_BOOKCoSKPI_BOOKCoSKPI_CREST_SPS_KPI_3.GrossMargin_Journals" xfId="49707"/>
    <cellStyle name="c_Macros_081222_Synlab Fin Model_0930_7.KPI_Article_Pages_BOOKCoSKPI_BOOKCoSKPI_CREST_SPS_KPI_BOOKCoSKPI" xfId="49708"/>
    <cellStyle name="c_Macros_081222_Synlab Fin Model_0930_7.KPI_Article_Pages_BOOKCoSKPI_BOOKCoSKPI_CREST_SPS_KPI_BOOKCoSKPI_1" xfId="49709"/>
    <cellStyle name="c_Macros_081222_Synlab Fin Model_0930_7.KPI_Article_Pages_BOOKCoSKPI_BOOKCoSKPI_CREST_SPS_KPI_BOOKCoSKPI_1_0.Mgmt Cockpit" xfId="49710"/>
    <cellStyle name="c_Macros_081222_Synlab Fin Model_0930_7.KPI_Article_Pages_BOOKCoSKPI_BOOKCoSKPI_CREST_SPS_KPI_BOOKCoSKPI_1_3.GrossMargin_Journals" xfId="49711"/>
    <cellStyle name="c_Macros_081222_Synlab Fin Model_0930_7.KPI_Article_Pages_BOOKCoSKPI_BOOKCoSKPI_CREST_SPS_KPI_BOOKCoSKPI_3.GrossMargin_Journals" xfId="49712"/>
    <cellStyle name="c_Macros_081222_Synlab Fin Model_0930_7.KPI_Article_Pages_BOOKCoSKPI_BOOKCoSKPI_CREST_SPS_KPI_BOOKCoSKPI_BOOKCoSKPI" xfId="49713"/>
    <cellStyle name="c_Macros_081222_Synlab Fin Model_0930_7.KPI_Article_Pages_BOOKCoSKPI_BOOKCoSKPI_CREST_SPS_KPI_BOOKCoSKPI_BOOKCoSKPI_0.Mgmt Cockpit" xfId="49714"/>
    <cellStyle name="c_Macros_081222_Synlab Fin Model_0930_7.KPI_Article_Pages_BOOKCoSKPI_BOOKCoSKPI_CREST_SPS_KPI_BOOKCoSKPI_BOOKCoSKPI_3.GrossMargin_Journals" xfId="49715"/>
    <cellStyle name="c_Macros_081222_Synlab Fin Model_0930_7.KPI_Article_Pages_BOOKCoSKPI_BOOKCoSKPI_ProdExp_Journal_KPI" xfId="49716"/>
    <cellStyle name="c_Macros_081222_Synlab Fin Model_0930_7.KPI_Article_Pages_BOOKCoSKPI_CREST_SPS_KPI" xfId="49717"/>
    <cellStyle name="c_Macros_081222_Synlab Fin Model_0930_7.KPI_Article_Pages_BOOKCoSKPI_CREST_SPS_KPI_0.Mgmt Cockpit" xfId="49718"/>
    <cellStyle name="c_Macros_081222_Synlab Fin Model_0930_7.KPI_Article_Pages_BOOKCoSKPI_CREST_SPS_KPI_3.GrossMargin_Journals" xfId="49719"/>
    <cellStyle name="c_Macros_081222_Synlab Fin Model_0930_7.KPI_Article_Pages_BOOKCoSKPI_CREST_SPS_KPI_BOOKCoSKPI" xfId="49720"/>
    <cellStyle name="c_Macros_081222_Synlab Fin Model_0930_7.KPI_Article_Pages_BOOKCoSKPI_CREST_SPS_KPI_BOOKCoSKPI_1" xfId="49721"/>
    <cellStyle name="c_Macros_081222_Synlab Fin Model_0930_7.KPI_Article_Pages_BOOKCoSKPI_CREST_SPS_KPI_BOOKCoSKPI_1_0.Mgmt Cockpit" xfId="49722"/>
    <cellStyle name="c_Macros_081222_Synlab Fin Model_0930_7.KPI_Article_Pages_BOOKCoSKPI_CREST_SPS_KPI_BOOKCoSKPI_1_3.GrossMargin_Journals" xfId="49723"/>
    <cellStyle name="c_Macros_081222_Synlab Fin Model_0930_7.KPI_Article_Pages_BOOKCoSKPI_CREST_SPS_KPI_BOOKCoSKPI_3.GrossMargin_Journals" xfId="49724"/>
    <cellStyle name="c_Macros_081222_Synlab Fin Model_0930_7.KPI_Article_Pages_BOOKCoSKPI_CREST_SPS_KPI_BOOKCoSKPI_BOOKCoSKPI" xfId="49725"/>
    <cellStyle name="c_Macros_081222_Synlab Fin Model_0930_7.KPI_Article_Pages_BOOKCoSKPI_CREST_SPS_KPI_BOOKCoSKPI_BOOKCoSKPI_0.Mgmt Cockpit" xfId="49726"/>
    <cellStyle name="c_Macros_081222_Synlab Fin Model_0930_7.KPI_Article_Pages_BOOKCoSKPI_CREST_SPS_KPI_BOOKCoSKPI_BOOKCoSKPI_3.GrossMargin_Journals" xfId="49727"/>
    <cellStyle name="c_Macros_081222_Synlab Fin Model_0930_7.KPI_Article_Pages_BOOKCoSKPI_ProdExp_Journal_KPI" xfId="49728"/>
    <cellStyle name="c_Macros_081222_Synlab Fin Model_0930_7.KPI_Article_Pages_CREST_SPS_KPI" xfId="49729"/>
    <cellStyle name="c_Macros_081222_Synlab Fin Model_0930_7.KPI_Article_Pages_CREST_SPS_KPI_0.Mgmt Cockpit" xfId="49730"/>
    <cellStyle name="c_Macros_081222_Synlab Fin Model_0930_7.KPI_Article_Pages_CREST_SPS_KPI_3.GrossMargin_Journals" xfId="49731"/>
    <cellStyle name="c_Macros_081222_Synlab Fin Model_0930_7.KPI_Article_Pages_CREST_SPS_KPI_BOOKCoSKPI" xfId="49732"/>
    <cellStyle name="c_Macros_081222_Synlab Fin Model_0930_7.KPI_Article_Pages_CREST_SPS_KPI_BOOKCoSKPI_1" xfId="49733"/>
    <cellStyle name="c_Macros_081222_Synlab Fin Model_0930_7.KPI_Article_Pages_CREST_SPS_KPI_BOOKCoSKPI_1_0.Mgmt Cockpit" xfId="49734"/>
    <cellStyle name="c_Macros_081222_Synlab Fin Model_0930_7.KPI_Article_Pages_CREST_SPS_KPI_BOOKCoSKPI_1_3.GrossMargin_Journals" xfId="49735"/>
    <cellStyle name="c_Macros_081222_Synlab Fin Model_0930_7.KPI_Article_Pages_CREST_SPS_KPI_BOOKCoSKPI_3.GrossMargin_Journals" xfId="49736"/>
    <cellStyle name="c_Macros_081222_Synlab Fin Model_0930_7.KPI_Article_Pages_CREST_SPS_KPI_BOOKCoSKPI_BOOKCoSKPI" xfId="49737"/>
    <cellStyle name="c_Macros_081222_Synlab Fin Model_0930_7.KPI_Article_Pages_CREST_SPS_KPI_BOOKCoSKPI_BOOKCoSKPI_0.Mgmt Cockpit" xfId="49738"/>
    <cellStyle name="c_Macros_081222_Synlab Fin Model_0930_7.KPI_Article_Pages_CREST_SPS_KPI_BOOKCoSKPI_BOOKCoSKPI_3.GrossMargin_Journals" xfId="49739"/>
    <cellStyle name="c_Macros_081222_Synlab Fin Model_0930_7.KPI_Article_Pages_JOURNALCoSKPI" xfId="49740"/>
    <cellStyle name="c_Macros_081222_Synlab Fin Model_0930_7.KPI_Article_Pages_JOURNALCoSKPI_0.Mgmt Cockpit" xfId="49741"/>
    <cellStyle name="c_Macros_081222_Synlab Fin Model_0930_7.KPI_Article_Pages_JOURNALCoSKPI_3.GrossMargin_Journals" xfId="49742"/>
    <cellStyle name="c_Macros_081222_Synlab Fin Model_0930_7.KPI_Article_Pages_JOURNALCoSKPI_BOOKCoSKPI" xfId="49743"/>
    <cellStyle name="c_Macros_081222_Synlab Fin Model_0930_7.KPI_Article_Pages_JOURNALCoSKPI_BOOKCoSKPI_3.GrossMargin_Journals" xfId="49744"/>
    <cellStyle name="c_Macros_081222_Synlab Fin Model_0930_7.KPI_Article_Pages_JOURNALCoSKPI_BOOKCoSKPI_BOOKCoSKPI" xfId="49745"/>
    <cellStyle name="c_Macros_081222_Synlab Fin Model_0930_7.KPI_Article_Pages_JOURNALCoSKPI_BOOKCoSKPI_BOOKCoSKPI_0.Mgmt Cockpit" xfId="49746"/>
    <cellStyle name="c_Macros_081222_Synlab Fin Model_0930_7.KPI_Article_Pages_JOURNALCoSKPI_BOOKCoSKPI_BOOKCoSKPI_3.GrossMargin_Journals" xfId="49747"/>
    <cellStyle name="c_Macros_081222_Synlab Fin Model_0930_7.KPI_Article_Pages_JOURNALCoSKPI_CREST_SPS_KPI" xfId="49748"/>
    <cellStyle name="c_Macros_081222_Synlab Fin Model_0930_7.KPI_Article_Pages_JOURNALCoSKPI_CREST_SPS_KPI_0.Mgmt Cockpit" xfId="49749"/>
    <cellStyle name="c_Macros_081222_Synlab Fin Model_0930_7.KPI_Article_Pages_JOURNALCoSKPI_CREST_SPS_KPI_3.GrossMargin_Journals" xfId="49750"/>
    <cellStyle name="c_Macros_081222_Synlab Fin Model_0930_7.KPI_Article_Pages_JOURNALCoSKPI_CREST_SPS_KPI_BOOKCoSKPI" xfId="49751"/>
    <cellStyle name="c_Macros_081222_Synlab Fin Model_0930_7.KPI_Article_Pages_JOURNALCoSKPI_CREST_SPS_KPI_BOOKCoSKPI_1" xfId="49752"/>
    <cellStyle name="c_Macros_081222_Synlab Fin Model_0930_7.KPI_Article_Pages_JOURNALCoSKPI_CREST_SPS_KPI_BOOKCoSKPI_1_0.Mgmt Cockpit" xfId="49753"/>
    <cellStyle name="c_Macros_081222_Synlab Fin Model_0930_7.KPI_Article_Pages_JOURNALCoSKPI_CREST_SPS_KPI_BOOKCoSKPI_1_3.GrossMargin_Journals" xfId="49754"/>
    <cellStyle name="c_Macros_081222_Synlab Fin Model_0930_7.KPI_Article_Pages_JOURNALCoSKPI_CREST_SPS_KPI_BOOKCoSKPI_3.GrossMargin_Journals" xfId="49755"/>
    <cellStyle name="c_Macros_081222_Synlab Fin Model_0930_7.KPI_Article_Pages_JOURNALCoSKPI_CREST_SPS_KPI_BOOKCoSKPI_BOOKCoSKPI" xfId="49756"/>
    <cellStyle name="c_Macros_081222_Synlab Fin Model_0930_7.KPI_Article_Pages_JOURNALCoSKPI_CREST_SPS_KPI_BOOKCoSKPI_BOOKCoSKPI_0.Mgmt Cockpit" xfId="49757"/>
    <cellStyle name="c_Macros_081222_Synlab Fin Model_0930_7.KPI_Article_Pages_JOURNALCoSKPI_CREST_SPS_KPI_BOOKCoSKPI_BOOKCoSKPI_3.GrossMargin_Journals" xfId="49758"/>
    <cellStyle name="c_Macros_081222_Synlab Fin Model_0930_7.KPI_Article_Pages_ProdExp_Journal_KPI" xfId="49759"/>
    <cellStyle name="c_Macros_081222_Synlab Fin Model_0930_9.KPI_Book (2)" xfId="49760"/>
    <cellStyle name="c_Macros_081222_Synlab Fin Model_0930_9.KPI_Book (2)_0.Mgmt Cockpit" xfId="49761"/>
    <cellStyle name="c_Macros_081222_Synlab Fin Model_0930_9.KPI_Book (2)_3.GrossMargin_Journals" xfId="49762"/>
    <cellStyle name="c_Macros_081222_Synlab Fin Model_0930_9.KPI_Book (2)_6.KPI_Issue" xfId="49763"/>
    <cellStyle name="c_Macros_081222_Synlab Fin Model_0930_9.KPI_Book (2)_BOOKCoSKPI" xfId="49764"/>
    <cellStyle name="c_Macros_081222_Synlab Fin Model_0930_9.KPI_Book (2)_BOOKCoSKPI_0.Mgmt Cockpit" xfId="49765"/>
    <cellStyle name="c_Macros_081222_Synlab Fin Model_0930_9.KPI_Book (2)_BOOKCoSKPI_1" xfId="49766"/>
    <cellStyle name="c_Macros_081222_Synlab Fin Model_0930_9.KPI_Book (2)_BOOKCoSKPI_1_3.GrossMargin_Journals" xfId="49767"/>
    <cellStyle name="c_Macros_081222_Synlab Fin Model_0930_9.KPI_Book (2)_BOOKCoSKPI_1_BOOKCoSKPI" xfId="49768"/>
    <cellStyle name="c_Macros_081222_Synlab Fin Model_0930_9.KPI_Book (2)_BOOKCoSKPI_1_BOOKCoSKPI_0.Mgmt Cockpit" xfId="49769"/>
    <cellStyle name="c_Macros_081222_Synlab Fin Model_0930_9.KPI_Book (2)_BOOKCoSKPI_1_BOOKCoSKPI_3.GrossMargin_Journals" xfId="49770"/>
    <cellStyle name="c_Macros_081222_Synlab Fin Model_0930_9.KPI_Book (2)_BOOKCoSKPI_2" xfId="49771"/>
    <cellStyle name="c_Macros_081222_Synlab Fin Model_0930_9.KPI_Book (2)_BOOKCoSKPI_2_0.Mgmt Cockpit" xfId="49772"/>
    <cellStyle name="c_Macros_081222_Synlab Fin Model_0930_9.KPI_Book (2)_BOOKCoSKPI_2_3.GrossMargin_Journals" xfId="49773"/>
    <cellStyle name="c_Macros_081222_Synlab Fin Model_0930_9.KPI_Book (2)_BOOKCoSKPI_3.GrossMargin_Journals" xfId="49774"/>
    <cellStyle name="c_Macros_081222_Synlab Fin Model_0930_9.KPI_Book (2)_BOOKCoSKPI_6.KPI_Issue" xfId="49775"/>
    <cellStyle name="c_Macros_081222_Synlab Fin Model_0930_9.KPI_Book (2)_BOOKCoSKPI_BOOKCoSKPI" xfId="49776"/>
    <cellStyle name="c_Macros_081222_Synlab Fin Model_0930_9.KPI_Book (2)_BOOKCoSKPI_BOOKCoSKPI_1" xfId="49777"/>
    <cellStyle name="c_Macros_081222_Synlab Fin Model_0930_9.KPI_Book (2)_BOOKCoSKPI_BOOKCoSKPI_1_0.Mgmt Cockpit" xfId="49778"/>
    <cellStyle name="c_Macros_081222_Synlab Fin Model_0930_9.KPI_Book (2)_BOOKCoSKPI_BOOKCoSKPI_1_3.GrossMargin_Journals" xfId="49779"/>
    <cellStyle name="c_Macros_081222_Synlab Fin Model_0930_9.KPI_Book (2)_BOOKCoSKPI_BOOKCoSKPI_3.GrossMargin_Journals" xfId="49780"/>
    <cellStyle name="c_Macros_081222_Synlab Fin Model_0930_9.KPI_Book (2)_BOOKCoSKPI_BOOKCoSKPI_BOOKCoSKPI" xfId="49781"/>
    <cellStyle name="c_Macros_081222_Synlab Fin Model_0930_9.KPI_Book (2)_BOOKCoSKPI_BOOKCoSKPI_BOOKCoSKPI_0.Mgmt Cockpit" xfId="49782"/>
    <cellStyle name="c_Macros_081222_Synlab Fin Model_0930_9.KPI_Book (2)_BOOKCoSKPI_BOOKCoSKPI_BOOKCoSKPI_3.GrossMargin_Journals" xfId="49783"/>
    <cellStyle name="c_Macros_081222_Synlab Fin Model_0930_9.KPI_Book (2)_BOOKCoSKPI_CREST_SPS_KPI" xfId="49784"/>
    <cellStyle name="c_Macros_081222_Synlab Fin Model_0930_9.KPI_Book (2)_BOOKCoSKPI_CREST_SPS_KPI_0.Mgmt Cockpit" xfId="49785"/>
    <cellStyle name="c_Macros_081222_Synlab Fin Model_0930_9.KPI_Book (2)_BOOKCoSKPI_CREST_SPS_KPI_3.GrossMargin_Journals" xfId="49786"/>
    <cellStyle name="c_Macros_081222_Synlab Fin Model_0930_9.KPI_Book (2)_BOOKCoSKPI_CREST_SPS_KPI_BOOKCoSKPI" xfId="49787"/>
    <cellStyle name="c_Macros_081222_Synlab Fin Model_0930_9.KPI_Book (2)_BOOKCoSKPI_CREST_SPS_KPI_BOOKCoSKPI_1" xfId="49788"/>
    <cellStyle name="c_Macros_081222_Synlab Fin Model_0930_9.KPI_Book (2)_BOOKCoSKPI_CREST_SPS_KPI_BOOKCoSKPI_1_0.Mgmt Cockpit" xfId="49789"/>
    <cellStyle name="c_Macros_081222_Synlab Fin Model_0930_9.KPI_Book (2)_BOOKCoSKPI_CREST_SPS_KPI_BOOKCoSKPI_1_3.GrossMargin_Journals" xfId="49790"/>
    <cellStyle name="c_Macros_081222_Synlab Fin Model_0930_9.KPI_Book (2)_BOOKCoSKPI_CREST_SPS_KPI_BOOKCoSKPI_3.GrossMargin_Journals" xfId="49791"/>
    <cellStyle name="c_Macros_081222_Synlab Fin Model_0930_9.KPI_Book (2)_BOOKCoSKPI_CREST_SPS_KPI_BOOKCoSKPI_BOOKCoSKPI" xfId="49792"/>
    <cellStyle name="c_Macros_081222_Synlab Fin Model_0930_9.KPI_Book (2)_BOOKCoSKPI_CREST_SPS_KPI_BOOKCoSKPI_BOOKCoSKPI_0.Mgmt Cockpit" xfId="49793"/>
    <cellStyle name="c_Macros_081222_Synlab Fin Model_0930_9.KPI_Book (2)_BOOKCoSKPI_CREST_SPS_KPI_BOOKCoSKPI_BOOKCoSKPI_3.GrossMargin_Journals" xfId="49794"/>
    <cellStyle name="c_Macros_081222_Synlab Fin Model_0930_9.KPI_Book (2)_BOOKCoSKPI_ProdExp_Journal_KPI" xfId="49795"/>
    <cellStyle name="c_Macros_081222_Synlab Fin Model_0930_9.KPI_Book (2)_CREST_SPS_KPI" xfId="49796"/>
    <cellStyle name="c_Macros_081222_Synlab Fin Model_0930_9.KPI_Book (2)_CREST_SPS_KPI_0.Mgmt Cockpit" xfId="49797"/>
    <cellStyle name="c_Macros_081222_Synlab Fin Model_0930_9.KPI_Book (2)_CREST_SPS_KPI_3.GrossMargin_Journals" xfId="49798"/>
    <cellStyle name="c_Macros_081222_Synlab Fin Model_0930_9.KPI_Book (2)_CREST_SPS_KPI_BOOKCoSKPI" xfId="49799"/>
    <cellStyle name="c_Macros_081222_Synlab Fin Model_0930_9.KPI_Book (2)_CREST_SPS_KPI_BOOKCoSKPI_1" xfId="49800"/>
    <cellStyle name="c_Macros_081222_Synlab Fin Model_0930_9.KPI_Book (2)_CREST_SPS_KPI_BOOKCoSKPI_1_0.Mgmt Cockpit" xfId="49801"/>
    <cellStyle name="c_Macros_081222_Synlab Fin Model_0930_9.KPI_Book (2)_CREST_SPS_KPI_BOOKCoSKPI_1_3.GrossMargin_Journals" xfId="49802"/>
    <cellStyle name="c_Macros_081222_Synlab Fin Model_0930_9.KPI_Book (2)_CREST_SPS_KPI_BOOKCoSKPI_3.GrossMargin_Journals" xfId="49803"/>
    <cellStyle name="c_Macros_081222_Synlab Fin Model_0930_9.KPI_Book (2)_CREST_SPS_KPI_BOOKCoSKPI_BOOKCoSKPI" xfId="49804"/>
    <cellStyle name="c_Macros_081222_Synlab Fin Model_0930_9.KPI_Book (2)_CREST_SPS_KPI_BOOKCoSKPI_BOOKCoSKPI_0.Mgmt Cockpit" xfId="49805"/>
    <cellStyle name="c_Macros_081222_Synlab Fin Model_0930_9.KPI_Book (2)_CREST_SPS_KPI_BOOKCoSKPI_BOOKCoSKPI_3.GrossMargin_Journals" xfId="49806"/>
    <cellStyle name="c_Macros_081222_Synlab Fin Model_0930_9.KPI_Book (2)_ProdExp_Journal_KPI" xfId="49807"/>
    <cellStyle name="c_Macros_081222_Synlab Fin Model_0930_BMC sales TE" xfId="17723"/>
    <cellStyle name="c_Macros_081222_Synlab Fin Model_0930_BOOKCoSKPI" xfId="49808"/>
    <cellStyle name="c_Macros_081222_Synlab Fin Model_0930_BOOKCoSKPI_0.Mgmt Cockpit" xfId="49809"/>
    <cellStyle name="c_Macros_081222_Synlab Fin Model_0930_BOOKCoSKPI_1" xfId="49810"/>
    <cellStyle name="c_Macros_081222_Synlab Fin Model_0930_BOOKCoSKPI_1_0.Mgmt Cockpit" xfId="49811"/>
    <cellStyle name="c_Macros_081222_Synlab Fin Model_0930_BOOKCoSKPI_1_3.GrossMargin_Journals" xfId="49812"/>
    <cellStyle name="c_Macros_081222_Synlab Fin Model_0930_BOOKCoSKPI_1_6.KPI_Issue" xfId="49813"/>
    <cellStyle name="c_Macros_081222_Synlab Fin Model_0930_BOOKCoSKPI_1_BOOKCoSKPI" xfId="49814"/>
    <cellStyle name="c_Macros_081222_Synlab Fin Model_0930_BOOKCoSKPI_1_BOOKCoSKPI_1" xfId="49815"/>
    <cellStyle name="c_Macros_081222_Synlab Fin Model_0930_BOOKCoSKPI_1_BOOKCoSKPI_1_0.Mgmt Cockpit" xfId="49816"/>
    <cellStyle name="c_Macros_081222_Synlab Fin Model_0930_BOOKCoSKPI_1_BOOKCoSKPI_1_3.GrossMargin_Journals" xfId="49817"/>
    <cellStyle name="c_Macros_081222_Synlab Fin Model_0930_BOOKCoSKPI_1_BOOKCoSKPI_3.GrossMargin_Journals" xfId="49818"/>
    <cellStyle name="c_Macros_081222_Synlab Fin Model_0930_BOOKCoSKPI_1_BOOKCoSKPI_BOOKCoSKPI" xfId="49819"/>
    <cellStyle name="c_Macros_081222_Synlab Fin Model_0930_BOOKCoSKPI_1_BOOKCoSKPI_BOOKCoSKPI_0.Mgmt Cockpit" xfId="49820"/>
    <cellStyle name="c_Macros_081222_Synlab Fin Model_0930_BOOKCoSKPI_1_BOOKCoSKPI_BOOKCoSKPI_3.GrossMargin_Journals" xfId="49821"/>
    <cellStyle name="c_Macros_081222_Synlab Fin Model_0930_BOOKCoSKPI_1_CREST_SPS_KPI" xfId="49822"/>
    <cellStyle name="c_Macros_081222_Synlab Fin Model_0930_BOOKCoSKPI_1_CREST_SPS_KPI_0.Mgmt Cockpit" xfId="49823"/>
    <cellStyle name="c_Macros_081222_Synlab Fin Model_0930_BOOKCoSKPI_1_CREST_SPS_KPI_3.GrossMargin_Journals" xfId="49824"/>
    <cellStyle name="c_Macros_081222_Synlab Fin Model_0930_BOOKCoSKPI_1_CREST_SPS_KPI_BOOKCoSKPI" xfId="49825"/>
    <cellStyle name="c_Macros_081222_Synlab Fin Model_0930_BOOKCoSKPI_1_CREST_SPS_KPI_BOOKCoSKPI_1" xfId="49826"/>
    <cellStyle name="c_Macros_081222_Synlab Fin Model_0930_BOOKCoSKPI_1_CREST_SPS_KPI_BOOKCoSKPI_1_0.Mgmt Cockpit" xfId="49827"/>
    <cellStyle name="c_Macros_081222_Synlab Fin Model_0930_BOOKCoSKPI_1_CREST_SPS_KPI_BOOKCoSKPI_1_3.GrossMargin_Journals" xfId="49828"/>
    <cellStyle name="c_Macros_081222_Synlab Fin Model_0930_BOOKCoSKPI_1_CREST_SPS_KPI_BOOKCoSKPI_3.GrossMargin_Journals" xfId="49829"/>
    <cellStyle name="c_Macros_081222_Synlab Fin Model_0930_BOOKCoSKPI_1_CREST_SPS_KPI_BOOKCoSKPI_BOOKCoSKPI" xfId="49830"/>
    <cellStyle name="c_Macros_081222_Synlab Fin Model_0930_BOOKCoSKPI_1_CREST_SPS_KPI_BOOKCoSKPI_BOOKCoSKPI_0.Mgmt Cockpit" xfId="49831"/>
    <cellStyle name="c_Macros_081222_Synlab Fin Model_0930_BOOKCoSKPI_1_CREST_SPS_KPI_BOOKCoSKPI_BOOKCoSKPI_3.GrossMargin_Journals" xfId="49832"/>
    <cellStyle name="c_Macros_081222_Synlab Fin Model_0930_BOOKCoSKPI_1_ProdExp_Journal_KPI" xfId="49833"/>
    <cellStyle name="c_Macros_081222_Synlab Fin Model_0930_BOOKCoSKPI_2" xfId="49834"/>
    <cellStyle name="c_Macros_081222_Synlab Fin Model_0930_BOOKCoSKPI_2_3.GrossMargin_Journals" xfId="49835"/>
    <cellStyle name="c_Macros_081222_Synlab Fin Model_0930_BOOKCoSKPI_2_BOOKCoSKPI" xfId="49836"/>
    <cellStyle name="c_Macros_081222_Synlab Fin Model_0930_BOOKCoSKPI_2_BOOKCoSKPI_0.Mgmt Cockpit" xfId="49837"/>
    <cellStyle name="c_Macros_081222_Synlab Fin Model_0930_BOOKCoSKPI_2_BOOKCoSKPI_3.GrossMargin_Journals" xfId="49838"/>
    <cellStyle name="c_Macros_081222_Synlab Fin Model_0930_BOOKCoSKPI_3" xfId="49839"/>
    <cellStyle name="c_Macros_081222_Synlab Fin Model_0930_BOOKCoSKPI_3.GrossMargin_Journals" xfId="49840"/>
    <cellStyle name="c_Macros_081222_Synlab Fin Model_0930_BOOKCoSKPI_3_0.Mgmt Cockpit" xfId="49841"/>
    <cellStyle name="c_Macros_081222_Synlab Fin Model_0930_BOOKCoSKPI_3_3.GrossMargin_Journals" xfId="49842"/>
    <cellStyle name="c_Macros_081222_Synlab Fin Model_0930_BOOKCoSKPI_6.KPI_Issue" xfId="49843"/>
    <cellStyle name="c_Macros_081222_Synlab Fin Model_0930_BOOKCoSKPI_BOOKCoSKPI" xfId="49844"/>
    <cellStyle name="c_Macros_081222_Synlab Fin Model_0930_BOOKCoSKPI_BOOKCoSKPI_0.Mgmt Cockpit" xfId="49845"/>
    <cellStyle name="c_Macros_081222_Synlab Fin Model_0930_BOOKCoSKPI_BOOKCoSKPI_1" xfId="49846"/>
    <cellStyle name="c_Macros_081222_Synlab Fin Model_0930_BOOKCoSKPI_BOOKCoSKPI_1_3.GrossMargin_Journals" xfId="49847"/>
    <cellStyle name="c_Macros_081222_Synlab Fin Model_0930_BOOKCoSKPI_BOOKCoSKPI_1_BOOKCoSKPI" xfId="49848"/>
    <cellStyle name="c_Macros_081222_Synlab Fin Model_0930_BOOKCoSKPI_BOOKCoSKPI_1_BOOKCoSKPI_0.Mgmt Cockpit" xfId="49849"/>
    <cellStyle name="c_Macros_081222_Synlab Fin Model_0930_BOOKCoSKPI_BOOKCoSKPI_1_BOOKCoSKPI_3.GrossMargin_Journals" xfId="49850"/>
    <cellStyle name="c_Macros_081222_Synlab Fin Model_0930_BOOKCoSKPI_BOOKCoSKPI_2" xfId="49851"/>
    <cellStyle name="c_Macros_081222_Synlab Fin Model_0930_BOOKCoSKPI_BOOKCoSKPI_2_0.Mgmt Cockpit" xfId="49852"/>
    <cellStyle name="c_Macros_081222_Synlab Fin Model_0930_BOOKCoSKPI_BOOKCoSKPI_2_3.GrossMargin_Journals" xfId="49853"/>
    <cellStyle name="c_Macros_081222_Synlab Fin Model_0930_BOOKCoSKPI_BOOKCoSKPI_3.GrossMargin_Journals" xfId="49854"/>
    <cellStyle name="c_Macros_081222_Synlab Fin Model_0930_BOOKCoSKPI_BOOKCoSKPI_6.KPI_Issue" xfId="49855"/>
    <cellStyle name="c_Macros_081222_Synlab Fin Model_0930_BOOKCoSKPI_BOOKCoSKPI_BOOKCoSKPI" xfId="49856"/>
    <cellStyle name="c_Macros_081222_Synlab Fin Model_0930_BOOKCoSKPI_BOOKCoSKPI_BOOKCoSKPI_1" xfId="49857"/>
    <cellStyle name="c_Macros_081222_Synlab Fin Model_0930_BOOKCoSKPI_BOOKCoSKPI_BOOKCoSKPI_1_0.Mgmt Cockpit" xfId="49858"/>
    <cellStyle name="c_Macros_081222_Synlab Fin Model_0930_BOOKCoSKPI_BOOKCoSKPI_BOOKCoSKPI_1_3.GrossMargin_Journals" xfId="49859"/>
    <cellStyle name="c_Macros_081222_Synlab Fin Model_0930_BOOKCoSKPI_BOOKCoSKPI_BOOKCoSKPI_3.GrossMargin_Journals" xfId="49860"/>
    <cellStyle name="c_Macros_081222_Synlab Fin Model_0930_BOOKCoSKPI_BOOKCoSKPI_BOOKCoSKPI_BOOKCoSKPI" xfId="49861"/>
    <cellStyle name="c_Macros_081222_Synlab Fin Model_0930_BOOKCoSKPI_BOOKCoSKPI_BOOKCoSKPI_BOOKCoSKPI_0.Mgmt Cockpit" xfId="49862"/>
    <cellStyle name="c_Macros_081222_Synlab Fin Model_0930_BOOKCoSKPI_BOOKCoSKPI_BOOKCoSKPI_BOOKCoSKPI_3.GrossMargin_Journals" xfId="49863"/>
    <cellStyle name="c_Macros_081222_Synlab Fin Model_0930_BOOKCoSKPI_BOOKCoSKPI_CREST_SPS_KPI" xfId="49864"/>
    <cellStyle name="c_Macros_081222_Synlab Fin Model_0930_BOOKCoSKPI_BOOKCoSKPI_CREST_SPS_KPI_0.Mgmt Cockpit" xfId="49865"/>
    <cellStyle name="c_Macros_081222_Synlab Fin Model_0930_BOOKCoSKPI_BOOKCoSKPI_CREST_SPS_KPI_3.GrossMargin_Journals" xfId="49866"/>
    <cellStyle name="c_Macros_081222_Synlab Fin Model_0930_BOOKCoSKPI_BOOKCoSKPI_CREST_SPS_KPI_BOOKCoSKPI" xfId="49867"/>
    <cellStyle name="c_Macros_081222_Synlab Fin Model_0930_BOOKCoSKPI_BOOKCoSKPI_CREST_SPS_KPI_BOOKCoSKPI_1" xfId="49868"/>
    <cellStyle name="c_Macros_081222_Synlab Fin Model_0930_BOOKCoSKPI_BOOKCoSKPI_CREST_SPS_KPI_BOOKCoSKPI_1_0.Mgmt Cockpit" xfId="49869"/>
    <cellStyle name="c_Macros_081222_Synlab Fin Model_0930_BOOKCoSKPI_BOOKCoSKPI_CREST_SPS_KPI_BOOKCoSKPI_1_3.GrossMargin_Journals" xfId="49870"/>
    <cellStyle name="c_Macros_081222_Synlab Fin Model_0930_BOOKCoSKPI_BOOKCoSKPI_CREST_SPS_KPI_BOOKCoSKPI_3.GrossMargin_Journals" xfId="49871"/>
    <cellStyle name="c_Macros_081222_Synlab Fin Model_0930_BOOKCoSKPI_BOOKCoSKPI_CREST_SPS_KPI_BOOKCoSKPI_BOOKCoSKPI" xfId="49872"/>
    <cellStyle name="c_Macros_081222_Synlab Fin Model_0930_BOOKCoSKPI_BOOKCoSKPI_CREST_SPS_KPI_BOOKCoSKPI_BOOKCoSKPI_0.Mgmt Cockpit" xfId="49873"/>
    <cellStyle name="c_Macros_081222_Synlab Fin Model_0930_BOOKCoSKPI_BOOKCoSKPI_CREST_SPS_KPI_BOOKCoSKPI_BOOKCoSKPI_3.GrossMargin_Journals" xfId="49874"/>
    <cellStyle name="c_Macros_081222_Synlab Fin Model_0930_BOOKCoSKPI_BOOKCoSKPI_ProdExp_Journal_KPI" xfId="49875"/>
    <cellStyle name="c_Macros_081222_Synlab Fin Model_0930_BOOKCoSKPI_CREST_SPS_KPI" xfId="49876"/>
    <cellStyle name="c_Macros_081222_Synlab Fin Model_0930_BOOKCoSKPI_CREST_SPS_KPI_0.Mgmt Cockpit" xfId="49877"/>
    <cellStyle name="c_Macros_081222_Synlab Fin Model_0930_BOOKCoSKPI_CREST_SPS_KPI_3.GrossMargin_Journals" xfId="49878"/>
    <cellStyle name="c_Macros_081222_Synlab Fin Model_0930_BOOKCoSKPI_CREST_SPS_KPI_BOOKCoSKPI" xfId="49879"/>
    <cellStyle name="c_Macros_081222_Synlab Fin Model_0930_BOOKCoSKPI_CREST_SPS_KPI_BOOKCoSKPI_1" xfId="49880"/>
    <cellStyle name="c_Macros_081222_Synlab Fin Model_0930_BOOKCoSKPI_CREST_SPS_KPI_BOOKCoSKPI_1_0.Mgmt Cockpit" xfId="49881"/>
    <cellStyle name="c_Macros_081222_Synlab Fin Model_0930_BOOKCoSKPI_CREST_SPS_KPI_BOOKCoSKPI_1_3.GrossMargin_Journals" xfId="49882"/>
    <cellStyle name="c_Macros_081222_Synlab Fin Model_0930_BOOKCoSKPI_CREST_SPS_KPI_BOOKCoSKPI_3.GrossMargin_Journals" xfId="49883"/>
    <cellStyle name="c_Macros_081222_Synlab Fin Model_0930_BOOKCoSKPI_CREST_SPS_KPI_BOOKCoSKPI_BOOKCoSKPI" xfId="49884"/>
    <cellStyle name="c_Macros_081222_Synlab Fin Model_0930_BOOKCoSKPI_CREST_SPS_KPI_BOOKCoSKPI_BOOKCoSKPI_0.Mgmt Cockpit" xfId="49885"/>
    <cellStyle name="c_Macros_081222_Synlab Fin Model_0930_BOOKCoSKPI_CREST_SPS_KPI_BOOKCoSKPI_BOOKCoSKPI_3.GrossMargin_Journals" xfId="49886"/>
    <cellStyle name="c_Macros_081222_Synlab Fin Model_0930_BOOKCoSKPI_ProdExp_Journal_KPI" xfId="49887"/>
    <cellStyle name="c_Macros_081222_Synlab Fin Model_0930_CREST_SPS_KPI" xfId="49888"/>
    <cellStyle name="c_Macros_081222_Synlab Fin Model_0930_CREST_SPS_KPI_0.Mgmt Cockpit" xfId="49889"/>
    <cellStyle name="c_Macros_081222_Synlab Fin Model_0930_CREST_SPS_KPI_3.GrossMargin_Journals" xfId="49890"/>
    <cellStyle name="c_Macros_081222_Synlab Fin Model_0930_CREST_SPS_KPI_BOOKCoSKPI" xfId="49891"/>
    <cellStyle name="c_Macros_081222_Synlab Fin Model_0930_CREST_SPS_KPI_BOOKCoSKPI_1" xfId="49892"/>
    <cellStyle name="c_Macros_081222_Synlab Fin Model_0930_CREST_SPS_KPI_BOOKCoSKPI_1_0.Mgmt Cockpit" xfId="49893"/>
    <cellStyle name="c_Macros_081222_Synlab Fin Model_0930_CREST_SPS_KPI_BOOKCoSKPI_1_3.GrossMargin_Journals" xfId="49894"/>
    <cellStyle name="c_Macros_081222_Synlab Fin Model_0930_CREST_SPS_KPI_BOOKCoSKPI_3.GrossMargin_Journals" xfId="49895"/>
    <cellStyle name="c_Macros_081222_Synlab Fin Model_0930_CREST_SPS_KPI_BOOKCoSKPI_BOOKCoSKPI" xfId="49896"/>
    <cellStyle name="c_Macros_081222_Synlab Fin Model_0930_CREST_SPS_KPI_BOOKCoSKPI_BOOKCoSKPI_0.Mgmt Cockpit" xfId="49897"/>
    <cellStyle name="c_Macros_081222_Synlab Fin Model_0930_CREST_SPS_KPI_BOOKCoSKPI_BOOKCoSKPI_3.GrossMargin_Journals" xfId="49898"/>
    <cellStyle name="c_Macros_081222_Synlab Fin Model_0930_Data" xfId="17724"/>
    <cellStyle name="c_Macros_081222_Synlab Fin Model_0930_Data_Structure" xfId="17725"/>
    <cellStyle name="c_Macros_081222_Synlab Fin Model_0930_Data_structure_1" xfId="17726"/>
    <cellStyle name="c_Macros_081222_Synlab Fin Model_0930_Data_Structure_structure" xfId="17727"/>
    <cellStyle name="c_Macros_081222_Synlab Fin Model_0930_JOURNALCoSKPI" xfId="49899"/>
    <cellStyle name="c_Macros_081222_Synlab Fin Model_0930_JOURNALCoSKPI_0.Mgmt Cockpit" xfId="49900"/>
    <cellStyle name="c_Macros_081222_Synlab Fin Model_0930_JOURNALCoSKPI_3.GrossMargin_Journals" xfId="49901"/>
    <cellStyle name="c_Macros_081222_Synlab Fin Model_0930_JOURNALCoSKPI_BOOKCoSKPI" xfId="49902"/>
    <cellStyle name="c_Macros_081222_Synlab Fin Model_0930_JOURNALCoSKPI_BOOKCoSKPI_3.GrossMargin_Journals" xfId="49903"/>
    <cellStyle name="c_Macros_081222_Synlab Fin Model_0930_JOURNALCoSKPI_BOOKCoSKPI_BOOKCoSKPI" xfId="49904"/>
    <cellStyle name="c_Macros_081222_Synlab Fin Model_0930_JOURNALCoSKPI_BOOKCoSKPI_BOOKCoSKPI_0.Mgmt Cockpit" xfId="49905"/>
    <cellStyle name="c_Macros_081222_Synlab Fin Model_0930_JOURNALCoSKPI_BOOKCoSKPI_BOOKCoSKPI_3.GrossMargin_Journals" xfId="49906"/>
    <cellStyle name="c_Macros_081222_Synlab Fin Model_0930_JOURNALCoSKPI_CREST_SPS_KPI" xfId="49907"/>
    <cellStyle name="c_Macros_081222_Synlab Fin Model_0930_JOURNALCoSKPI_CREST_SPS_KPI_0.Mgmt Cockpit" xfId="49908"/>
    <cellStyle name="c_Macros_081222_Synlab Fin Model_0930_JOURNALCoSKPI_CREST_SPS_KPI_3.GrossMargin_Journals" xfId="49909"/>
    <cellStyle name="c_Macros_081222_Synlab Fin Model_0930_JOURNALCoSKPI_CREST_SPS_KPI_BOOKCoSKPI" xfId="49910"/>
    <cellStyle name="c_Macros_081222_Synlab Fin Model_0930_JOURNALCoSKPI_CREST_SPS_KPI_BOOKCoSKPI_1" xfId="49911"/>
    <cellStyle name="c_Macros_081222_Synlab Fin Model_0930_JOURNALCoSKPI_CREST_SPS_KPI_BOOKCoSKPI_1_0.Mgmt Cockpit" xfId="49912"/>
    <cellStyle name="c_Macros_081222_Synlab Fin Model_0930_JOURNALCoSKPI_CREST_SPS_KPI_BOOKCoSKPI_1_3.GrossMargin_Journals" xfId="49913"/>
    <cellStyle name="c_Macros_081222_Synlab Fin Model_0930_JOURNALCoSKPI_CREST_SPS_KPI_BOOKCoSKPI_3.GrossMargin_Journals" xfId="49914"/>
    <cellStyle name="c_Macros_081222_Synlab Fin Model_0930_JOURNALCoSKPI_CREST_SPS_KPI_BOOKCoSKPI_BOOKCoSKPI" xfId="49915"/>
    <cellStyle name="c_Macros_081222_Synlab Fin Model_0930_JOURNALCoSKPI_CREST_SPS_KPI_BOOKCoSKPI_BOOKCoSKPI_0.Mgmt Cockpit" xfId="49916"/>
    <cellStyle name="c_Macros_081222_Synlab Fin Model_0930_JOURNALCoSKPI_CREST_SPS_KPI_BOOKCoSKPI_BOOKCoSKPI_3.GrossMargin_Journals" xfId="49917"/>
    <cellStyle name="c_Macros_081222_Synlab Fin Model_0930_MSOA PE" xfId="17728"/>
    <cellStyle name="c_Macros_081222_Synlab Fin Model_0930_Open Acces" xfId="17729"/>
    <cellStyle name="c_Macros_081222_Synlab Fin Model_0930_ProdExp_Journal_KPI" xfId="49918"/>
    <cellStyle name="c_Macros_081222_Synlab Fin Model_0930_Structure" xfId="17730"/>
    <cellStyle name="c_Macros_081222_Synlab Fin Model_0930_Structure_1" xfId="17731"/>
    <cellStyle name="c_Macros_081222_Synlab Fin Model_0930_Structure_1_structure" xfId="17732"/>
    <cellStyle name="c_Macros_081222_Synlab Fin Model_0930_structure_2" xfId="17733"/>
    <cellStyle name="c_Macros_081222_Synlab Fin Model_0930_Structure_Structure" xfId="17734"/>
    <cellStyle name="c_Macros_081222_Synlab Fin Model_0930_Structure_structure_1" xfId="17735"/>
    <cellStyle name="c_Macros_081222_Synlab Fin Model_0930_Structure_Structure_structure" xfId="17736"/>
    <cellStyle name="c_Macros_10. eBook Usage" xfId="49919"/>
    <cellStyle name="c_Macros_10. eBook Usage_0.Mgmt Cockpit" xfId="49920"/>
    <cellStyle name="c_Macros_10. eBook Usage_2a. IiC - CAPEX" xfId="49921"/>
    <cellStyle name="c_Macros_10. eBook Usage_3. FTE PeKo" xfId="49922"/>
    <cellStyle name="c_Macros_10. eBook Usage_3.GrossMargin_Journals" xfId="49923"/>
    <cellStyle name="c_Macros_10. eBook Usage_6.KPI_Issue" xfId="49924"/>
    <cellStyle name="c_Macros_10. eBook Usage_BOOKCoSKPI" xfId="49925"/>
    <cellStyle name="c_Macros_10. eBook Usage_BOOKCoSKPI_3.GrossMargin_Journals" xfId="49926"/>
    <cellStyle name="c_Macros_10. eBook Usage_BOOKCoSKPI_BOOKCoSKPI" xfId="49927"/>
    <cellStyle name="c_Macros_10. eBook Usage_BOOKCoSKPI_BOOKCoSKPI_0.Mgmt Cockpit" xfId="49928"/>
    <cellStyle name="c_Macros_10. eBook Usage_BOOKCoSKPI_BOOKCoSKPI_3.GrossMargin_Journals" xfId="49929"/>
    <cellStyle name="c_Macros_10. eBook Usage_CREST_SPS_KPI" xfId="49930"/>
    <cellStyle name="c_Macros_10. eBook Usage_CREST_SPS_KPI_0.Mgmt Cockpit" xfId="49931"/>
    <cellStyle name="c_Macros_10. eBook Usage_CREST_SPS_KPI_3.GrossMargin_Journals" xfId="49932"/>
    <cellStyle name="c_Macros_10. eBook Usage_CREST_SPS_KPI_BOOKCoSKPI" xfId="49933"/>
    <cellStyle name="c_Macros_10. eBook Usage_CREST_SPS_KPI_BOOKCoSKPI_1" xfId="49934"/>
    <cellStyle name="c_Macros_10. eBook Usage_CREST_SPS_KPI_BOOKCoSKPI_1_0.Mgmt Cockpit" xfId="49935"/>
    <cellStyle name="c_Macros_10. eBook Usage_CREST_SPS_KPI_BOOKCoSKPI_1_3.GrossMargin_Journals" xfId="49936"/>
    <cellStyle name="c_Macros_10. eBook Usage_CREST_SPS_KPI_BOOKCoSKPI_3.GrossMargin_Journals" xfId="49937"/>
    <cellStyle name="c_Macros_10. eBook Usage_CREST_SPS_KPI_BOOKCoSKPI_BOOKCoSKPI" xfId="49938"/>
    <cellStyle name="c_Macros_10. eBook Usage_CREST_SPS_KPI_BOOKCoSKPI_BOOKCoSKPI_0.Mgmt Cockpit" xfId="49939"/>
    <cellStyle name="c_Macros_10. eBook Usage_CREST_SPS_KPI_BOOKCoSKPI_BOOKCoSKPI_3.GrossMargin_Journals" xfId="49940"/>
    <cellStyle name="c_Macros_2.p&amp;l- Global" xfId="49941"/>
    <cellStyle name="c_Macros_2.p&amp;l- Global_0.Mgmt Cockpit" xfId="49942"/>
    <cellStyle name="c_Macros_2.p&amp;l- Global_3.GrossMargin_Journals" xfId="49943"/>
    <cellStyle name="c_Macros_2.p&amp;l- Global_6.KPI_Issue" xfId="49944"/>
    <cellStyle name="c_Macros_2.p&amp;l- Global_BOOKCoSKPI" xfId="49945"/>
    <cellStyle name="c_Macros_2.p&amp;l- Global_BOOKCoSKPI_1" xfId="49946"/>
    <cellStyle name="c_Macros_2.p&amp;l- Global_BOOKCoSKPI_1_0.Mgmt Cockpit" xfId="49947"/>
    <cellStyle name="c_Macros_2.p&amp;l- Global_BOOKCoSKPI_1_3.GrossMargin_Journals" xfId="49948"/>
    <cellStyle name="c_Macros_2.p&amp;l- Global_BOOKCoSKPI_3.GrossMargin_Journals" xfId="49949"/>
    <cellStyle name="c_Macros_2.p&amp;l- Global_BOOKCoSKPI_BOOKCoSKPI" xfId="49950"/>
    <cellStyle name="c_Macros_2.p&amp;l- Global_BOOKCoSKPI_BOOKCoSKPI_0.Mgmt Cockpit" xfId="49951"/>
    <cellStyle name="c_Macros_2.p&amp;l- Global_BOOKCoSKPI_BOOKCoSKPI_3.GrossMargin_Journals" xfId="49952"/>
    <cellStyle name="c_Macros_2.p&amp;l- Global_CREST_SPS_KPI" xfId="49953"/>
    <cellStyle name="c_Macros_2.p&amp;l- Global_CREST_SPS_KPI_0.Mgmt Cockpit" xfId="49954"/>
    <cellStyle name="c_Macros_2.p&amp;l- Global_CREST_SPS_KPI_3.GrossMargin_Journals" xfId="49955"/>
    <cellStyle name="c_Macros_2.p&amp;l- Global_CREST_SPS_KPI_BOOKCoSKPI" xfId="49956"/>
    <cellStyle name="c_Macros_2.p&amp;l- Global_CREST_SPS_KPI_BOOKCoSKPI_1" xfId="49957"/>
    <cellStyle name="c_Macros_2.p&amp;l- Global_CREST_SPS_KPI_BOOKCoSKPI_1_0.Mgmt Cockpit" xfId="49958"/>
    <cellStyle name="c_Macros_2.p&amp;l- Global_CREST_SPS_KPI_BOOKCoSKPI_1_3.GrossMargin_Journals" xfId="49959"/>
    <cellStyle name="c_Macros_2.p&amp;l- Global_CREST_SPS_KPI_BOOKCoSKPI_3.GrossMargin_Journals" xfId="49960"/>
    <cellStyle name="c_Macros_2.p&amp;l- Global_CREST_SPS_KPI_BOOKCoSKPI_BOOKCoSKPI" xfId="49961"/>
    <cellStyle name="c_Macros_2.p&amp;l- Global_CREST_SPS_KPI_BOOKCoSKPI_BOOKCoSKPI_0.Mgmt Cockpit" xfId="49962"/>
    <cellStyle name="c_Macros_2.p&amp;l- Global_CREST_SPS_KPI_BOOKCoSKPI_BOOKCoSKPI_3.GrossMargin_Journals" xfId="49963"/>
    <cellStyle name="c_Macros_2.p&amp;l- Global_ProdExp_Journal_KPI" xfId="49964"/>
    <cellStyle name="c_Macros_2a. IiC - CAPEX" xfId="49965"/>
    <cellStyle name="c_Macros_2a.IiC - CAPEX" xfId="49966"/>
    <cellStyle name="c_Macros_2a.IiC - CAPEX_3.GrossMargin_Journals" xfId="49967"/>
    <cellStyle name="c_Macros_2a.IiC - CAPEX_6.KPI_Issue" xfId="49968"/>
    <cellStyle name="c_Macros_2a.IiC - CAPEX_BOOKCoSKPI" xfId="49969"/>
    <cellStyle name="c_Macros_2a.IiC - CAPEX_BOOKCoSKPI_0.Mgmt Cockpit" xfId="49970"/>
    <cellStyle name="c_Macros_2a.IiC - CAPEX_BOOKCoSKPI_1" xfId="49971"/>
    <cellStyle name="c_Macros_2a.IiC - CAPEX_BOOKCoSKPI_1_0.Mgmt Cockpit" xfId="49972"/>
    <cellStyle name="c_Macros_2a.IiC - CAPEX_BOOKCoSKPI_1_3.GrossMargin_Journals" xfId="49973"/>
    <cellStyle name="c_Macros_2a.IiC - CAPEX_BOOKCoSKPI_3.GrossMargin_Journals" xfId="49974"/>
    <cellStyle name="c_Macros_2a.IiC - CAPEX_BOOKCoSKPI_6.KPI_Issue" xfId="49975"/>
    <cellStyle name="c_Macros_2a.IiC - CAPEX_BOOKCoSKPI_BOOKCoSKPI" xfId="49976"/>
    <cellStyle name="c_Macros_2a.IiC - CAPEX_BOOKCoSKPI_BOOKCoSKPI_1" xfId="49977"/>
    <cellStyle name="c_Macros_2a.IiC - CAPEX_BOOKCoSKPI_BOOKCoSKPI_1_0.Mgmt Cockpit" xfId="49978"/>
    <cellStyle name="c_Macros_2a.IiC - CAPEX_BOOKCoSKPI_BOOKCoSKPI_1_3.GrossMargin_Journals" xfId="49979"/>
    <cellStyle name="c_Macros_2a.IiC - CAPEX_BOOKCoSKPI_BOOKCoSKPI_3.GrossMargin_Journals" xfId="49980"/>
    <cellStyle name="c_Macros_2a.IiC - CAPEX_BOOKCoSKPI_BOOKCoSKPI_BOOKCoSKPI" xfId="49981"/>
    <cellStyle name="c_Macros_2a.IiC - CAPEX_BOOKCoSKPI_BOOKCoSKPI_BOOKCoSKPI_0.Mgmt Cockpit" xfId="49982"/>
    <cellStyle name="c_Macros_2a.IiC - CAPEX_BOOKCoSKPI_BOOKCoSKPI_BOOKCoSKPI_3.GrossMargin_Journals" xfId="49983"/>
    <cellStyle name="c_Macros_2a.IiC - CAPEX_BOOKCoSKPI_CREST_SPS_KPI" xfId="49984"/>
    <cellStyle name="c_Macros_2a.IiC - CAPEX_BOOKCoSKPI_CREST_SPS_KPI_0.Mgmt Cockpit" xfId="49985"/>
    <cellStyle name="c_Macros_2a.IiC - CAPEX_BOOKCoSKPI_CREST_SPS_KPI_3.GrossMargin_Journals" xfId="49986"/>
    <cellStyle name="c_Macros_2a.IiC - CAPEX_BOOKCoSKPI_CREST_SPS_KPI_BOOKCoSKPI" xfId="49987"/>
    <cellStyle name="c_Macros_2a.IiC - CAPEX_BOOKCoSKPI_CREST_SPS_KPI_BOOKCoSKPI_1" xfId="49988"/>
    <cellStyle name="c_Macros_2a.IiC - CAPEX_BOOKCoSKPI_CREST_SPS_KPI_BOOKCoSKPI_1_0.Mgmt Cockpit" xfId="49989"/>
    <cellStyle name="c_Macros_2a.IiC - CAPEX_BOOKCoSKPI_CREST_SPS_KPI_BOOKCoSKPI_1_3.GrossMargin_Journals" xfId="49990"/>
    <cellStyle name="c_Macros_2a.IiC - CAPEX_BOOKCoSKPI_CREST_SPS_KPI_BOOKCoSKPI_3.GrossMargin_Journals" xfId="49991"/>
    <cellStyle name="c_Macros_2a.IiC - CAPEX_BOOKCoSKPI_CREST_SPS_KPI_BOOKCoSKPI_BOOKCoSKPI" xfId="49992"/>
    <cellStyle name="c_Macros_2a.IiC - CAPEX_BOOKCoSKPI_CREST_SPS_KPI_BOOKCoSKPI_BOOKCoSKPI_0.Mgmt Cockpit" xfId="49993"/>
    <cellStyle name="c_Macros_2a.IiC - CAPEX_BOOKCoSKPI_CREST_SPS_KPI_BOOKCoSKPI_BOOKCoSKPI_3.GrossMargin_Journals" xfId="49994"/>
    <cellStyle name="c_Macros_2a.IiC - CAPEX_BOOKCoSKPI_ProdExp_Journal_KPI" xfId="49995"/>
    <cellStyle name="c_Macros_2a.IiC - CAPEX_CREST_SPS_KPI" xfId="49996"/>
    <cellStyle name="c_Macros_2a.IiC - CAPEX_CREST_SPS_KPI_0.Mgmt Cockpit" xfId="49997"/>
    <cellStyle name="c_Macros_2a.IiC - CAPEX_CREST_SPS_KPI_3.GrossMargin_Journals" xfId="49998"/>
    <cellStyle name="c_Macros_2a.IiC - CAPEX_CREST_SPS_KPI_BOOKCoSKPI" xfId="49999"/>
    <cellStyle name="c_Macros_2a.IiC - CAPEX_CREST_SPS_KPI_BOOKCoSKPI_1" xfId="50000"/>
    <cellStyle name="c_Macros_2a.IiC - CAPEX_CREST_SPS_KPI_BOOKCoSKPI_1_0.Mgmt Cockpit" xfId="50001"/>
    <cellStyle name="c_Macros_2a.IiC - CAPEX_CREST_SPS_KPI_BOOKCoSKPI_1_3.GrossMargin_Journals" xfId="50002"/>
    <cellStyle name="c_Macros_2a.IiC - CAPEX_CREST_SPS_KPI_BOOKCoSKPI_3.GrossMargin_Journals" xfId="50003"/>
    <cellStyle name="c_Macros_2a.IiC - CAPEX_CREST_SPS_KPI_BOOKCoSKPI_BOOKCoSKPI" xfId="50004"/>
    <cellStyle name="c_Macros_2a.IiC - CAPEX_CREST_SPS_KPI_BOOKCoSKPI_BOOKCoSKPI_0.Mgmt Cockpit" xfId="50005"/>
    <cellStyle name="c_Macros_2a.IiC - CAPEX_CREST_SPS_KPI_BOOKCoSKPI_BOOKCoSKPI_3.GrossMargin_Journals" xfId="50006"/>
    <cellStyle name="c_Macros_2a.IiC - CAPEX_ProdExp_Journal_KPI" xfId="50007"/>
    <cellStyle name="c_Macros_3. FTE PeKo" xfId="50008"/>
    <cellStyle name="c_Macros_3.GrossMargin_Journals" xfId="50009"/>
    <cellStyle name="c_Macros_4.GrossMargin_Books" xfId="50010"/>
    <cellStyle name="c_Macros_4.GrossMargin_Books_0.Mgmt Cockpit" xfId="50011"/>
    <cellStyle name="c_Macros_4.GrossMargin_Books_3.GrossMargin_Journals" xfId="50012"/>
    <cellStyle name="c_Macros_4.GrossMargin_Books_6.KPI_Issue" xfId="50013"/>
    <cellStyle name="c_Macros_4.GrossMargin_Books_BOOKCoSKPI" xfId="50014"/>
    <cellStyle name="c_Macros_4.GrossMargin_Books_BOOKCoSKPI_0.Mgmt Cockpit" xfId="50015"/>
    <cellStyle name="c_Macros_4.GrossMargin_Books_BOOKCoSKPI_1" xfId="50016"/>
    <cellStyle name="c_Macros_4.GrossMargin_Books_BOOKCoSKPI_1_3.GrossMargin_Journals" xfId="50017"/>
    <cellStyle name="c_Macros_4.GrossMargin_Books_BOOKCoSKPI_1_BOOKCoSKPI" xfId="50018"/>
    <cellStyle name="c_Macros_4.GrossMargin_Books_BOOKCoSKPI_1_BOOKCoSKPI_0.Mgmt Cockpit" xfId="50019"/>
    <cellStyle name="c_Macros_4.GrossMargin_Books_BOOKCoSKPI_1_BOOKCoSKPI_3.GrossMargin_Journals" xfId="50020"/>
    <cellStyle name="c_Macros_4.GrossMargin_Books_BOOKCoSKPI_2" xfId="50021"/>
    <cellStyle name="c_Macros_4.GrossMargin_Books_BOOKCoSKPI_2_0.Mgmt Cockpit" xfId="50022"/>
    <cellStyle name="c_Macros_4.GrossMargin_Books_BOOKCoSKPI_2_3.GrossMargin_Journals" xfId="50023"/>
    <cellStyle name="c_Macros_4.GrossMargin_Books_BOOKCoSKPI_3.GrossMargin_Journals" xfId="50024"/>
    <cellStyle name="c_Macros_4.GrossMargin_Books_BOOKCoSKPI_6.KPI_Issue" xfId="50025"/>
    <cellStyle name="c_Macros_4.GrossMargin_Books_BOOKCoSKPI_BOOKCoSKPI" xfId="50026"/>
    <cellStyle name="c_Macros_4.GrossMargin_Books_BOOKCoSKPI_BOOKCoSKPI_1" xfId="50027"/>
    <cellStyle name="c_Macros_4.GrossMargin_Books_BOOKCoSKPI_BOOKCoSKPI_1_0.Mgmt Cockpit" xfId="50028"/>
    <cellStyle name="c_Macros_4.GrossMargin_Books_BOOKCoSKPI_BOOKCoSKPI_1_3.GrossMargin_Journals" xfId="50029"/>
    <cellStyle name="c_Macros_4.GrossMargin_Books_BOOKCoSKPI_BOOKCoSKPI_3.GrossMargin_Journals" xfId="50030"/>
    <cellStyle name="c_Macros_4.GrossMargin_Books_BOOKCoSKPI_BOOKCoSKPI_BOOKCoSKPI" xfId="50031"/>
    <cellStyle name="c_Macros_4.GrossMargin_Books_BOOKCoSKPI_BOOKCoSKPI_BOOKCoSKPI_0.Mgmt Cockpit" xfId="50032"/>
    <cellStyle name="c_Macros_4.GrossMargin_Books_BOOKCoSKPI_BOOKCoSKPI_BOOKCoSKPI_3.GrossMargin_Journals" xfId="50033"/>
    <cellStyle name="c_Macros_4.GrossMargin_Books_BOOKCoSKPI_CREST_SPS_KPI" xfId="50034"/>
    <cellStyle name="c_Macros_4.GrossMargin_Books_BOOKCoSKPI_CREST_SPS_KPI_0.Mgmt Cockpit" xfId="50035"/>
    <cellStyle name="c_Macros_4.GrossMargin_Books_BOOKCoSKPI_CREST_SPS_KPI_3.GrossMargin_Journals" xfId="50036"/>
    <cellStyle name="c_Macros_4.GrossMargin_Books_BOOKCoSKPI_CREST_SPS_KPI_BOOKCoSKPI" xfId="50037"/>
    <cellStyle name="c_Macros_4.GrossMargin_Books_BOOKCoSKPI_CREST_SPS_KPI_BOOKCoSKPI_1" xfId="50038"/>
    <cellStyle name="c_Macros_4.GrossMargin_Books_BOOKCoSKPI_CREST_SPS_KPI_BOOKCoSKPI_1_0.Mgmt Cockpit" xfId="50039"/>
    <cellStyle name="c_Macros_4.GrossMargin_Books_BOOKCoSKPI_CREST_SPS_KPI_BOOKCoSKPI_1_3.GrossMargin_Journals" xfId="50040"/>
    <cellStyle name="c_Macros_4.GrossMargin_Books_BOOKCoSKPI_CREST_SPS_KPI_BOOKCoSKPI_3.GrossMargin_Journals" xfId="50041"/>
    <cellStyle name="c_Macros_4.GrossMargin_Books_BOOKCoSKPI_CREST_SPS_KPI_BOOKCoSKPI_BOOKCoSKPI" xfId="50042"/>
    <cellStyle name="c_Macros_4.GrossMargin_Books_BOOKCoSKPI_CREST_SPS_KPI_BOOKCoSKPI_BOOKCoSKPI_0.Mgmt Cockpit" xfId="50043"/>
    <cellStyle name="c_Macros_4.GrossMargin_Books_BOOKCoSKPI_CREST_SPS_KPI_BOOKCoSKPI_BOOKCoSKPI_3.GrossMargin_Journals" xfId="50044"/>
    <cellStyle name="c_Macros_4.GrossMargin_Books_BOOKCoSKPI_ProdExp_Journal_KPI" xfId="50045"/>
    <cellStyle name="c_Macros_4.GrossMargin_Books_CREST_SPS_KPI" xfId="50046"/>
    <cellStyle name="c_Macros_4.GrossMargin_Books_CREST_SPS_KPI_0.Mgmt Cockpit" xfId="50047"/>
    <cellStyle name="c_Macros_4.GrossMargin_Books_CREST_SPS_KPI_3.GrossMargin_Journals" xfId="50048"/>
    <cellStyle name="c_Macros_4.GrossMargin_Books_CREST_SPS_KPI_BOOKCoSKPI" xfId="50049"/>
    <cellStyle name="c_Macros_4.GrossMargin_Books_CREST_SPS_KPI_BOOKCoSKPI_1" xfId="50050"/>
    <cellStyle name="c_Macros_4.GrossMargin_Books_CREST_SPS_KPI_BOOKCoSKPI_1_0.Mgmt Cockpit" xfId="50051"/>
    <cellStyle name="c_Macros_4.GrossMargin_Books_CREST_SPS_KPI_BOOKCoSKPI_1_3.GrossMargin_Journals" xfId="50052"/>
    <cellStyle name="c_Macros_4.GrossMargin_Books_CREST_SPS_KPI_BOOKCoSKPI_3.GrossMargin_Journals" xfId="50053"/>
    <cellStyle name="c_Macros_4.GrossMargin_Books_CREST_SPS_KPI_BOOKCoSKPI_BOOKCoSKPI" xfId="50054"/>
    <cellStyle name="c_Macros_4.GrossMargin_Books_CREST_SPS_KPI_BOOKCoSKPI_BOOKCoSKPI_0.Mgmt Cockpit" xfId="50055"/>
    <cellStyle name="c_Macros_4.GrossMargin_Books_CREST_SPS_KPI_BOOKCoSKPI_BOOKCoSKPI_3.GrossMargin_Journals" xfId="50056"/>
    <cellStyle name="c_Macros_4.GrossMargin_Books_ProdExp_Journal_KPI" xfId="50057"/>
    <cellStyle name="c_Macros_6.KPI_Issue" xfId="50058"/>
    <cellStyle name="c_Macros_7.KPI_Article_Pages" xfId="50059"/>
    <cellStyle name="c_Macros_7.KPI_Article_Pages_3.GrossMargin_Journals" xfId="50060"/>
    <cellStyle name="c_Macros_7.KPI_Article_Pages_4.GrossMargin_Books" xfId="50061"/>
    <cellStyle name="c_Macros_7.KPI_Article_Pages_4.GrossMargin_Books_0.Mgmt Cockpit" xfId="50062"/>
    <cellStyle name="c_Macros_7.KPI_Article_Pages_4.GrossMargin_Books_3.GrossMargin_Journals" xfId="50063"/>
    <cellStyle name="c_Macros_7.KPI_Article_Pages_4.GrossMargin_Books_6.KPI_Issue" xfId="50064"/>
    <cellStyle name="c_Macros_7.KPI_Article_Pages_4.GrossMargin_Books_BOOKCoSKPI" xfId="50065"/>
    <cellStyle name="c_Macros_7.KPI_Article_Pages_4.GrossMargin_Books_BOOKCoSKPI_0.Mgmt Cockpit" xfId="50066"/>
    <cellStyle name="c_Macros_7.KPI_Article_Pages_4.GrossMargin_Books_BOOKCoSKPI_1" xfId="50067"/>
    <cellStyle name="c_Macros_7.KPI_Article_Pages_4.GrossMargin_Books_BOOKCoSKPI_1_3.GrossMargin_Journals" xfId="50068"/>
    <cellStyle name="c_Macros_7.KPI_Article_Pages_4.GrossMargin_Books_BOOKCoSKPI_1_BOOKCoSKPI" xfId="50069"/>
    <cellStyle name="c_Macros_7.KPI_Article_Pages_4.GrossMargin_Books_BOOKCoSKPI_1_BOOKCoSKPI_0.Mgmt Cockpit" xfId="50070"/>
    <cellStyle name="c_Macros_7.KPI_Article_Pages_4.GrossMargin_Books_BOOKCoSKPI_1_BOOKCoSKPI_3.GrossMargin_Journals" xfId="50071"/>
    <cellStyle name="c_Macros_7.KPI_Article_Pages_4.GrossMargin_Books_BOOKCoSKPI_2" xfId="50072"/>
    <cellStyle name="c_Macros_7.KPI_Article_Pages_4.GrossMargin_Books_BOOKCoSKPI_2_0.Mgmt Cockpit" xfId="50073"/>
    <cellStyle name="c_Macros_7.KPI_Article_Pages_4.GrossMargin_Books_BOOKCoSKPI_2_3.GrossMargin_Journals" xfId="50074"/>
    <cellStyle name="c_Macros_7.KPI_Article_Pages_4.GrossMargin_Books_BOOKCoSKPI_3.GrossMargin_Journals" xfId="50075"/>
    <cellStyle name="c_Macros_7.KPI_Article_Pages_4.GrossMargin_Books_BOOKCoSKPI_6.KPI_Issue" xfId="50076"/>
    <cellStyle name="c_Macros_7.KPI_Article_Pages_4.GrossMargin_Books_BOOKCoSKPI_BOOKCoSKPI" xfId="50077"/>
    <cellStyle name="c_Macros_7.KPI_Article_Pages_4.GrossMargin_Books_BOOKCoSKPI_BOOKCoSKPI_1" xfId="50078"/>
    <cellStyle name="c_Macros_7.KPI_Article_Pages_4.GrossMargin_Books_BOOKCoSKPI_BOOKCoSKPI_1_0.Mgmt Cockpit" xfId="50079"/>
    <cellStyle name="c_Macros_7.KPI_Article_Pages_4.GrossMargin_Books_BOOKCoSKPI_BOOKCoSKPI_1_3.GrossMargin_Journals" xfId="50080"/>
    <cellStyle name="c_Macros_7.KPI_Article_Pages_4.GrossMargin_Books_BOOKCoSKPI_BOOKCoSKPI_3.GrossMargin_Journals" xfId="50081"/>
    <cellStyle name="c_Macros_7.KPI_Article_Pages_4.GrossMargin_Books_BOOKCoSKPI_BOOKCoSKPI_BOOKCoSKPI" xfId="50082"/>
    <cellStyle name="c_Macros_7.KPI_Article_Pages_4.GrossMargin_Books_BOOKCoSKPI_BOOKCoSKPI_BOOKCoSKPI_0.Mgmt Cockpit" xfId="50083"/>
    <cellStyle name="c_Macros_7.KPI_Article_Pages_4.GrossMargin_Books_BOOKCoSKPI_BOOKCoSKPI_BOOKCoSKPI_3.GrossMargin_Journals" xfId="50084"/>
    <cellStyle name="c_Macros_7.KPI_Article_Pages_4.GrossMargin_Books_BOOKCoSKPI_CREST_SPS_KPI" xfId="50085"/>
    <cellStyle name="c_Macros_7.KPI_Article_Pages_4.GrossMargin_Books_BOOKCoSKPI_CREST_SPS_KPI_0.Mgmt Cockpit" xfId="50086"/>
    <cellStyle name="c_Macros_7.KPI_Article_Pages_4.GrossMargin_Books_BOOKCoSKPI_CREST_SPS_KPI_3.GrossMargin_Journals" xfId="50087"/>
    <cellStyle name="c_Macros_7.KPI_Article_Pages_4.GrossMargin_Books_BOOKCoSKPI_CREST_SPS_KPI_BOOKCoSKPI" xfId="50088"/>
    <cellStyle name="c_Macros_7.KPI_Article_Pages_4.GrossMargin_Books_BOOKCoSKPI_CREST_SPS_KPI_BOOKCoSKPI_1" xfId="50089"/>
    <cellStyle name="c_Macros_7.KPI_Article_Pages_4.GrossMargin_Books_BOOKCoSKPI_CREST_SPS_KPI_BOOKCoSKPI_1_0.Mgmt Cockpit" xfId="50090"/>
    <cellStyle name="c_Macros_7.KPI_Article_Pages_4.GrossMargin_Books_BOOKCoSKPI_CREST_SPS_KPI_BOOKCoSKPI_1_3.GrossMargin_Journals" xfId="50091"/>
    <cellStyle name="c_Macros_7.KPI_Article_Pages_4.GrossMargin_Books_BOOKCoSKPI_CREST_SPS_KPI_BOOKCoSKPI_3.GrossMargin_Journals" xfId="50092"/>
    <cellStyle name="c_Macros_7.KPI_Article_Pages_4.GrossMargin_Books_BOOKCoSKPI_CREST_SPS_KPI_BOOKCoSKPI_BOOKCoSKPI" xfId="50093"/>
    <cellStyle name="c_Macros_7.KPI_Article_Pages_4.GrossMargin_Books_BOOKCoSKPI_CREST_SPS_KPI_BOOKCoSKPI_BOOKCoSKPI_0.Mgmt Cockpit" xfId="50094"/>
    <cellStyle name="c_Macros_7.KPI_Article_Pages_4.GrossMargin_Books_BOOKCoSKPI_CREST_SPS_KPI_BOOKCoSKPI_BOOKCoSKPI_3.GrossMargin_Journals" xfId="50095"/>
    <cellStyle name="c_Macros_7.KPI_Article_Pages_4.GrossMargin_Books_BOOKCoSKPI_ProdExp_Journal_KPI" xfId="50096"/>
    <cellStyle name="c_Macros_7.KPI_Article_Pages_4.GrossMargin_Books_CREST_SPS_KPI" xfId="50097"/>
    <cellStyle name="c_Macros_7.KPI_Article_Pages_4.GrossMargin_Books_CREST_SPS_KPI_0.Mgmt Cockpit" xfId="50098"/>
    <cellStyle name="c_Macros_7.KPI_Article_Pages_4.GrossMargin_Books_CREST_SPS_KPI_3.GrossMargin_Journals" xfId="50099"/>
    <cellStyle name="c_Macros_7.KPI_Article_Pages_4.GrossMargin_Books_CREST_SPS_KPI_BOOKCoSKPI" xfId="50100"/>
    <cellStyle name="c_Macros_7.KPI_Article_Pages_4.GrossMargin_Books_CREST_SPS_KPI_BOOKCoSKPI_1" xfId="50101"/>
    <cellStyle name="c_Macros_7.KPI_Article_Pages_4.GrossMargin_Books_CREST_SPS_KPI_BOOKCoSKPI_1_0.Mgmt Cockpit" xfId="50102"/>
    <cellStyle name="c_Macros_7.KPI_Article_Pages_4.GrossMargin_Books_CREST_SPS_KPI_BOOKCoSKPI_1_3.GrossMargin_Journals" xfId="50103"/>
    <cellStyle name="c_Macros_7.KPI_Article_Pages_4.GrossMargin_Books_CREST_SPS_KPI_BOOKCoSKPI_3.GrossMargin_Journals" xfId="50104"/>
    <cellStyle name="c_Macros_7.KPI_Article_Pages_4.GrossMargin_Books_CREST_SPS_KPI_BOOKCoSKPI_BOOKCoSKPI" xfId="50105"/>
    <cellStyle name="c_Macros_7.KPI_Article_Pages_4.GrossMargin_Books_CREST_SPS_KPI_BOOKCoSKPI_BOOKCoSKPI_0.Mgmt Cockpit" xfId="50106"/>
    <cellStyle name="c_Macros_7.KPI_Article_Pages_4.GrossMargin_Books_CREST_SPS_KPI_BOOKCoSKPI_BOOKCoSKPI_3.GrossMargin_Journals" xfId="50107"/>
    <cellStyle name="c_Macros_7.KPI_Article_Pages_4.GrossMargin_Books_ProdExp_Journal_KPI" xfId="50108"/>
    <cellStyle name="c_Macros_7.KPI_Article_Pages_6.KPI_Issue" xfId="50109"/>
    <cellStyle name="c_Macros_7.KPI_Article_Pages_9.KPI_Book (2)" xfId="50110"/>
    <cellStyle name="c_Macros_7.KPI_Article_Pages_9.KPI_Book (2)_0.Mgmt Cockpit" xfId="50111"/>
    <cellStyle name="c_Macros_7.KPI_Article_Pages_9.KPI_Book (2)_3.GrossMargin_Journals" xfId="50112"/>
    <cellStyle name="c_Macros_7.KPI_Article_Pages_9.KPI_Book (2)_6.KPI_Issue" xfId="50113"/>
    <cellStyle name="c_Macros_7.KPI_Article_Pages_9.KPI_Book (2)_BOOKCoSKPI" xfId="50114"/>
    <cellStyle name="c_Macros_7.KPI_Article_Pages_9.KPI_Book (2)_BOOKCoSKPI_0.Mgmt Cockpit" xfId="50115"/>
    <cellStyle name="c_Macros_7.KPI_Article_Pages_9.KPI_Book (2)_BOOKCoSKPI_1" xfId="50116"/>
    <cellStyle name="c_Macros_7.KPI_Article_Pages_9.KPI_Book (2)_BOOKCoSKPI_1_3.GrossMargin_Journals" xfId="50117"/>
    <cellStyle name="c_Macros_7.KPI_Article_Pages_9.KPI_Book (2)_BOOKCoSKPI_1_BOOKCoSKPI" xfId="50118"/>
    <cellStyle name="c_Macros_7.KPI_Article_Pages_9.KPI_Book (2)_BOOKCoSKPI_1_BOOKCoSKPI_0.Mgmt Cockpit" xfId="50119"/>
    <cellStyle name="c_Macros_7.KPI_Article_Pages_9.KPI_Book (2)_BOOKCoSKPI_1_BOOKCoSKPI_3.GrossMargin_Journals" xfId="50120"/>
    <cellStyle name="c_Macros_7.KPI_Article_Pages_9.KPI_Book (2)_BOOKCoSKPI_2" xfId="50121"/>
    <cellStyle name="c_Macros_7.KPI_Article_Pages_9.KPI_Book (2)_BOOKCoSKPI_2_0.Mgmt Cockpit" xfId="50122"/>
    <cellStyle name="c_Macros_7.KPI_Article_Pages_9.KPI_Book (2)_BOOKCoSKPI_2_3.GrossMargin_Journals" xfId="50123"/>
    <cellStyle name="c_Macros_7.KPI_Article_Pages_9.KPI_Book (2)_BOOKCoSKPI_3.GrossMargin_Journals" xfId="50124"/>
    <cellStyle name="c_Macros_7.KPI_Article_Pages_9.KPI_Book (2)_BOOKCoSKPI_6.KPI_Issue" xfId="50125"/>
    <cellStyle name="c_Macros_7.KPI_Article_Pages_9.KPI_Book (2)_BOOKCoSKPI_BOOKCoSKPI" xfId="50126"/>
    <cellStyle name="c_Macros_7.KPI_Article_Pages_9.KPI_Book (2)_BOOKCoSKPI_BOOKCoSKPI_1" xfId="50127"/>
    <cellStyle name="c_Macros_7.KPI_Article_Pages_9.KPI_Book (2)_BOOKCoSKPI_BOOKCoSKPI_1_0.Mgmt Cockpit" xfId="50128"/>
    <cellStyle name="c_Macros_7.KPI_Article_Pages_9.KPI_Book (2)_BOOKCoSKPI_BOOKCoSKPI_1_3.GrossMargin_Journals" xfId="50129"/>
    <cellStyle name="c_Macros_7.KPI_Article_Pages_9.KPI_Book (2)_BOOKCoSKPI_BOOKCoSKPI_3.GrossMargin_Journals" xfId="50130"/>
    <cellStyle name="c_Macros_7.KPI_Article_Pages_9.KPI_Book (2)_BOOKCoSKPI_BOOKCoSKPI_BOOKCoSKPI" xfId="50131"/>
    <cellStyle name="c_Macros_7.KPI_Article_Pages_9.KPI_Book (2)_BOOKCoSKPI_BOOKCoSKPI_BOOKCoSKPI_0.Mgmt Cockpit" xfId="50132"/>
    <cellStyle name="c_Macros_7.KPI_Article_Pages_9.KPI_Book (2)_BOOKCoSKPI_BOOKCoSKPI_BOOKCoSKPI_3.GrossMargin_Journals" xfId="50133"/>
    <cellStyle name="c_Macros_7.KPI_Article_Pages_9.KPI_Book (2)_BOOKCoSKPI_CREST_SPS_KPI" xfId="50134"/>
    <cellStyle name="c_Macros_7.KPI_Article_Pages_9.KPI_Book (2)_BOOKCoSKPI_CREST_SPS_KPI_0.Mgmt Cockpit" xfId="50135"/>
    <cellStyle name="c_Macros_7.KPI_Article_Pages_9.KPI_Book (2)_BOOKCoSKPI_CREST_SPS_KPI_3.GrossMargin_Journals" xfId="50136"/>
    <cellStyle name="c_Macros_7.KPI_Article_Pages_9.KPI_Book (2)_BOOKCoSKPI_CREST_SPS_KPI_BOOKCoSKPI" xfId="50137"/>
    <cellStyle name="c_Macros_7.KPI_Article_Pages_9.KPI_Book (2)_BOOKCoSKPI_CREST_SPS_KPI_BOOKCoSKPI_1" xfId="50138"/>
    <cellStyle name="c_Macros_7.KPI_Article_Pages_9.KPI_Book (2)_BOOKCoSKPI_CREST_SPS_KPI_BOOKCoSKPI_1_0.Mgmt Cockpit" xfId="50139"/>
    <cellStyle name="c_Macros_7.KPI_Article_Pages_9.KPI_Book (2)_BOOKCoSKPI_CREST_SPS_KPI_BOOKCoSKPI_1_3.GrossMargin_Journals" xfId="50140"/>
    <cellStyle name="c_Macros_7.KPI_Article_Pages_9.KPI_Book (2)_BOOKCoSKPI_CREST_SPS_KPI_BOOKCoSKPI_3.GrossMargin_Journals" xfId="50141"/>
    <cellStyle name="c_Macros_7.KPI_Article_Pages_9.KPI_Book (2)_BOOKCoSKPI_CREST_SPS_KPI_BOOKCoSKPI_BOOKCoSKPI" xfId="50142"/>
    <cellStyle name="c_Macros_7.KPI_Article_Pages_9.KPI_Book (2)_BOOKCoSKPI_CREST_SPS_KPI_BOOKCoSKPI_BOOKCoSKPI_0.Mgmt Cockpit" xfId="50143"/>
    <cellStyle name="c_Macros_7.KPI_Article_Pages_9.KPI_Book (2)_BOOKCoSKPI_CREST_SPS_KPI_BOOKCoSKPI_BOOKCoSKPI_3.GrossMargin_Journals" xfId="50144"/>
    <cellStyle name="c_Macros_7.KPI_Article_Pages_9.KPI_Book (2)_BOOKCoSKPI_ProdExp_Journal_KPI" xfId="50145"/>
    <cellStyle name="c_Macros_7.KPI_Article_Pages_9.KPI_Book (2)_CREST_SPS_KPI" xfId="50146"/>
    <cellStyle name="c_Macros_7.KPI_Article_Pages_9.KPI_Book (2)_CREST_SPS_KPI_0.Mgmt Cockpit" xfId="50147"/>
    <cellStyle name="c_Macros_7.KPI_Article_Pages_9.KPI_Book (2)_CREST_SPS_KPI_3.GrossMargin_Journals" xfId="50148"/>
    <cellStyle name="c_Macros_7.KPI_Article_Pages_9.KPI_Book (2)_CREST_SPS_KPI_BOOKCoSKPI" xfId="50149"/>
    <cellStyle name="c_Macros_7.KPI_Article_Pages_9.KPI_Book (2)_CREST_SPS_KPI_BOOKCoSKPI_1" xfId="50150"/>
    <cellStyle name="c_Macros_7.KPI_Article_Pages_9.KPI_Book (2)_CREST_SPS_KPI_BOOKCoSKPI_1_0.Mgmt Cockpit" xfId="50151"/>
    <cellStyle name="c_Macros_7.KPI_Article_Pages_9.KPI_Book (2)_CREST_SPS_KPI_BOOKCoSKPI_1_3.GrossMargin_Journals" xfId="50152"/>
    <cellStyle name="c_Macros_7.KPI_Article_Pages_9.KPI_Book (2)_CREST_SPS_KPI_BOOKCoSKPI_3.GrossMargin_Journals" xfId="50153"/>
    <cellStyle name="c_Macros_7.KPI_Article_Pages_9.KPI_Book (2)_CREST_SPS_KPI_BOOKCoSKPI_BOOKCoSKPI" xfId="50154"/>
    <cellStyle name="c_Macros_7.KPI_Article_Pages_9.KPI_Book (2)_CREST_SPS_KPI_BOOKCoSKPI_BOOKCoSKPI_0.Mgmt Cockpit" xfId="50155"/>
    <cellStyle name="c_Macros_7.KPI_Article_Pages_9.KPI_Book (2)_CREST_SPS_KPI_BOOKCoSKPI_BOOKCoSKPI_3.GrossMargin_Journals" xfId="50156"/>
    <cellStyle name="c_Macros_7.KPI_Article_Pages_9.KPI_Book (2)_ProdExp_Journal_KPI" xfId="50157"/>
    <cellStyle name="c_Macros_7.KPI_Article_Pages_BOOKCoSKPI" xfId="50158"/>
    <cellStyle name="c_Macros_7.KPI_Article_Pages_BOOKCoSKPI_0.Mgmt Cockpit" xfId="50159"/>
    <cellStyle name="c_Macros_7.KPI_Article_Pages_BOOKCoSKPI_1" xfId="50160"/>
    <cellStyle name="c_Macros_7.KPI_Article_Pages_BOOKCoSKPI_1_0.Mgmt Cockpit" xfId="50161"/>
    <cellStyle name="c_Macros_7.KPI_Article_Pages_BOOKCoSKPI_1_3.GrossMargin_Journals" xfId="50162"/>
    <cellStyle name="c_Macros_7.KPI_Article_Pages_BOOKCoSKPI_1_6.KPI_Issue" xfId="50163"/>
    <cellStyle name="c_Macros_7.KPI_Article_Pages_BOOKCoSKPI_1_BOOKCoSKPI" xfId="50164"/>
    <cellStyle name="c_Macros_7.KPI_Article_Pages_BOOKCoSKPI_1_BOOKCoSKPI_1" xfId="50165"/>
    <cellStyle name="c_Macros_7.KPI_Article_Pages_BOOKCoSKPI_1_BOOKCoSKPI_1_0.Mgmt Cockpit" xfId="50166"/>
    <cellStyle name="c_Macros_7.KPI_Article_Pages_BOOKCoSKPI_1_BOOKCoSKPI_1_3.GrossMargin_Journals" xfId="50167"/>
    <cellStyle name="c_Macros_7.KPI_Article_Pages_BOOKCoSKPI_1_BOOKCoSKPI_3.GrossMargin_Journals" xfId="50168"/>
    <cellStyle name="c_Macros_7.KPI_Article_Pages_BOOKCoSKPI_1_BOOKCoSKPI_BOOKCoSKPI" xfId="50169"/>
    <cellStyle name="c_Macros_7.KPI_Article_Pages_BOOKCoSKPI_1_BOOKCoSKPI_BOOKCoSKPI_0.Mgmt Cockpit" xfId="50170"/>
    <cellStyle name="c_Macros_7.KPI_Article_Pages_BOOKCoSKPI_1_BOOKCoSKPI_BOOKCoSKPI_3.GrossMargin_Journals" xfId="50171"/>
    <cellStyle name="c_Macros_7.KPI_Article_Pages_BOOKCoSKPI_1_CREST_SPS_KPI" xfId="50172"/>
    <cellStyle name="c_Macros_7.KPI_Article_Pages_BOOKCoSKPI_1_CREST_SPS_KPI_0.Mgmt Cockpit" xfId="50173"/>
    <cellStyle name="c_Macros_7.KPI_Article_Pages_BOOKCoSKPI_1_CREST_SPS_KPI_3.GrossMargin_Journals" xfId="50174"/>
    <cellStyle name="c_Macros_7.KPI_Article_Pages_BOOKCoSKPI_1_CREST_SPS_KPI_BOOKCoSKPI" xfId="50175"/>
    <cellStyle name="c_Macros_7.KPI_Article_Pages_BOOKCoSKPI_1_CREST_SPS_KPI_BOOKCoSKPI_1" xfId="50176"/>
    <cellStyle name="c_Macros_7.KPI_Article_Pages_BOOKCoSKPI_1_CREST_SPS_KPI_BOOKCoSKPI_1_0.Mgmt Cockpit" xfId="50177"/>
    <cellStyle name="c_Macros_7.KPI_Article_Pages_BOOKCoSKPI_1_CREST_SPS_KPI_BOOKCoSKPI_1_3.GrossMargin_Journals" xfId="50178"/>
    <cellStyle name="c_Macros_7.KPI_Article_Pages_BOOKCoSKPI_1_CREST_SPS_KPI_BOOKCoSKPI_3.GrossMargin_Journals" xfId="50179"/>
    <cellStyle name="c_Macros_7.KPI_Article_Pages_BOOKCoSKPI_1_CREST_SPS_KPI_BOOKCoSKPI_BOOKCoSKPI" xfId="50180"/>
    <cellStyle name="c_Macros_7.KPI_Article_Pages_BOOKCoSKPI_1_CREST_SPS_KPI_BOOKCoSKPI_BOOKCoSKPI_0.Mgmt Cockpit" xfId="50181"/>
    <cellStyle name="c_Macros_7.KPI_Article_Pages_BOOKCoSKPI_1_CREST_SPS_KPI_BOOKCoSKPI_BOOKCoSKPI_3.GrossMargin_Journals" xfId="50182"/>
    <cellStyle name="c_Macros_7.KPI_Article_Pages_BOOKCoSKPI_1_ProdExp_Journal_KPI" xfId="50183"/>
    <cellStyle name="c_Macros_7.KPI_Article_Pages_BOOKCoSKPI_2" xfId="50184"/>
    <cellStyle name="c_Macros_7.KPI_Article_Pages_BOOKCoSKPI_2_0.Mgmt Cockpit" xfId="50185"/>
    <cellStyle name="c_Macros_7.KPI_Article_Pages_BOOKCoSKPI_2_3.GrossMargin_Journals" xfId="50186"/>
    <cellStyle name="c_Macros_7.KPI_Article_Pages_BOOKCoSKPI_3.GrossMargin_Journals" xfId="50187"/>
    <cellStyle name="c_Macros_7.KPI_Article_Pages_BOOKCoSKPI_6.KPI_Issue" xfId="50188"/>
    <cellStyle name="c_Macros_7.KPI_Article_Pages_BOOKCoSKPI_BOOKCoSKPI" xfId="50189"/>
    <cellStyle name="c_Macros_7.KPI_Article_Pages_BOOKCoSKPI_BOOKCoSKPI_0.Mgmt Cockpit" xfId="50190"/>
    <cellStyle name="c_Macros_7.KPI_Article_Pages_BOOKCoSKPI_BOOKCoSKPI_1" xfId="50191"/>
    <cellStyle name="c_Macros_7.KPI_Article_Pages_BOOKCoSKPI_BOOKCoSKPI_1_3.GrossMargin_Journals" xfId="50192"/>
    <cellStyle name="c_Macros_7.KPI_Article_Pages_BOOKCoSKPI_BOOKCoSKPI_1_BOOKCoSKPI" xfId="50193"/>
    <cellStyle name="c_Macros_7.KPI_Article_Pages_BOOKCoSKPI_BOOKCoSKPI_1_BOOKCoSKPI_0.Mgmt Cockpit" xfId="50194"/>
    <cellStyle name="c_Macros_7.KPI_Article_Pages_BOOKCoSKPI_BOOKCoSKPI_1_BOOKCoSKPI_3.GrossMargin_Journals" xfId="50195"/>
    <cellStyle name="c_Macros_7.KPI_Article_Pages_BOOKCoSKPI_BOOKCoSKPI_2" xfId="50196"/>
    <cellStyle name="c_Macros_7.KPI_Article_Pages_BOOKCoSKPI_BOOKCoSKPI_2_0.Mgmt Cockpit" xfId="50197"/>
    <cellStyle name="c_Macros_7.KPI_Article_Pages_BOOKCoSKPI_BOOKCoSKPI_2_3.GrossMargin_Journals" xfId="50198"/>
    <cellStyle name="c_Macros_7.KPI_Article_Pages_BOOKCoSKPI_BOOKCoSKPI_3.GrossMargin_Journals" xfId="50199"/>
    <cellStyle name="c_Macros_7.KPI_Article_Pages_BOOKCoSKPI_BOOKCoSKPI_6.KPI_Issue" xfId="50200"/>
    <cellStyle name="c_Macros_7.KPI_Article_Pages_BOOKCoSKPI_BOOKCoSKPI_BOOKCoSKPI" xfId="50201"/>
    <cellStyle name="c_Macros_7.KPI_Article_Pages_BOOKCoSKPI_BOOKCoSKPI_BOOKCoSKPI_1" xfId="50202"/>
    <cellStyle name="c_Macros_7.KPI_Article_Pages_BOOKCoSKPI_BOOKCoSKPI_BOOKCoSKPI_1_0.Mgmt Cockpit" xfId="50203"/>
    <cellStyle name="c_Macros_7.KPI_Article_Pages_BOOKCoSKPI_BOOKCoSKPI_BOOKCoSKPI_1_3.GrossMargin_Journals" xfId="50204"/>
    <cellStyle name="c_Macros_7.KPI_Article_Pages_BOOKCoSKPI_BOOKCoSKPI_BOOKCoSKPI_3.GrossMargin_Journals" xfId="50205"/>
    <cellStyle name="c_Macros_7.KPI_Article_Pages_BOOKCoSKPI_BOOKCoSKPI_BOOKCoSKPI_BOOKCoSKPI" xfId="50206"/>
    <cellStyle name="c_Macros_7.KPI_Article_Pages_BOOKCoSKPI_BOOKCoSKPI_BOOKCoSKPI_BOOKCoSKPI_0.Mgmt Cockpit" xfId="50207"/>
    <cellStyle name="c_Macros_7.KPI_Article_Pages_BOOKCoSKPI_BOOKCoSKPI_BOOKCoSKPI_BOOKCoSKPI_3.GrossMargin_Journals" xfId="50208"/>
    <cellStyle name="c_Macros_7.KPI_Article_Pages_BOOKCoSKPI_BOOKCoSKPI_CREST_SPS_KPI" xfId="50209"/>
    <cellStyle name="c_Macros_7.KPI_Article_Pages_BOOKCoSKPI_BOOKCoSKPI_CREST_SPS_KPI_0.Mgmt Cockpit" xfId="50210"/>
    <cellStyle name="c_Macros_7.KPI_Article_Pages_BOOKCoSKPI_BOOKCoSKPI_CREST_SPS_KPI_3.GrossMargin_Journals" xfId="50211"/>
    <cellStyle name="c_Macros_7.KPI_Article_Pages_BOOKCoSKPI_BOOKCoSKPI_CREST_SPS_KPI_BOOKCoSKPI" xfId="50212"/>
    <cellStyle name="c_Macros_7.KPI_Article_Pages_BOOKCoSKPI_BOOKCoSKPI_CREST_SPS_KPI_BOOKCoSKPI_1" xfId="50213"/>
    <cellStyle name="c_Macros_7.KPI_Article_Pages_BOOKCoSKPI_BOOKCoSKPI_CREST_SPS_KPI_BOOKCoSKPI_1_0.Mgmt Cockpit" xfId="50214"/>
    <cellStyle name="c_Macros_7.KPI_Article_Pages_BOOKCoSKPI_BOOKCoSKPI_CREST_SPS_KPI_BOOKCoSKPI_1_3.GrossMargin_Journals" xfId="50215"/>
    <cellStyle name="c_Macros_7.KPI_Article_Pages_BOOKCoSKPI_BOOKCoSKPI_CREST_SPS_KPI_BOOKCoSKPI_3.GrossMargin_Journals" xfId="50216"/>
    <cellStyle name="c_Macros_7.KPI_Article_Pages_BOOKCoSKPI_BOOKCoSKPI_CREST_SPS_KPI_BOOKCoSKPI_BOOKCoSKPI" xfId="50217"/>
    <cellStyle name="c_Macros_7.KPI_Article_Pages_BOOKCoSKPI_BOOKCoSKPI_CREST_SPS_KPI_BOOKCoSKPI_BOOKCoSKPI_0.Mgmt Cockpit" xfId="50218"/>
    <cellStyle name="c_Macros_7.KPI_Article_Pages_BOOKCoSKPI_BOOKCoSKPI_CREST_SPS_KPI_BOOKCoSKPI_BOOKCoSKPI_3.GrossMargin_Journals" xfId="50219"/>
    <cellStyle name="c_Macros_7.KPI_Article_Pages_BOOKCoSKPI_BOOKCoSKPI_ProdExp_Journal_KPI" xfId="50220"/>
    <cellStyle name="c_Macros_7.KPI_Article_Pages_BOOKCoSKPI_CREST_SPS_KPI" xfId="50221"/>
    <cellStyle name="c_Macros_7.KPI_Article_Pages_BOOKCoSKPI_CREST_SPS_KPI_0.Mgmt Cockpit" xfId="50222"/>
    <cellStyle name="c_Macros_7.KPI_Article_Pages_BOOKCoSKPI_CREST_SPS_KPI_3.GrossMargin_Journals" xfId="50223"/>
    <cellStyle name="c_Macros_7.KPI_Article_Pages_BOOKCoSKPI_CREST_SPS_KPI_BOOKCoSKPI" xfId="50224"/>
    <cellStyle name="c_Macros_7.KPI_Article_Pages_BOOKCoSKPI_CREST_SPS_KPI_BOOKCoSKPI_1" xfId="50225"/>
    <cellStyle name="c_Macros_7.KPI_Article_Pages_BOOKCoSKPI_CREST_SPS_KPI_BOOKCoSKPI_1_0.Mgmt Cockpit" xfId="50226"/>
    <cellStyle name="c_Macros_7.KPI_Article_Pages_BOOKCoSKPI_CREST_SPS_KPI_BOOKCoSKPI_1_3.GrossMargin_Journals" xfId="50227"/>
    <cellStyle name="c_Macros_7.KPI_Article_Pages_BOOKCoSKPI_CREST_SPS_KPI_BOOKCoSKPI_3.GrossMargin_Journals" xfId="50228"/>
    <cellStyle name="c_Macros_7.KPI_Article_Pages_BOOKCoSKPI_CREST_SPS_KPI_BOOKCoSKPI_BOOKCoSKPI" xfId="50229"/>
    <cellStyle name="c_Macros_7.KPI_Article_Pages_BOOKCoSKPI_CREST_SPS_KPI_BOOKCoSKPI_BOOKCoSKPI_0.Mgmt Cockpit" xfId="50230"/>
    <cellStyle name="c_Macros_7.KPI_Article_Pages_BOOKCoSKPI_CREST_SPS_KPI_BOOKCoSKPI_BOOKCoSKPI_3.GrossMargin_Journals" xfId="50231"/>
    <cellStyle name="c_Macros_7.KPI_Article_Pages_BOOKCoSKPI_ProdExp_Journal_KPI" xfId="50232"/>
    <cellStyle name="c_Macros_7.KPI_Article_Pages_CREST_SPS_KPI" xfId="50233"/>
    <cellStyle name="c_Macros_7.KPI_Article_Pages_CREST_SPS_KPI_0.Mgmt Cockpit" xfId="50234"/>
    <cellStyle name="c_Macros_7.KPI_Article_Pages_CREST_SPS_KPI_3.GrossMargin_Journals" xfId="50235"/>
    <cellStyle name="c_Macros_7.KPI_Article_Pages_CREST_SPS_KPI_BOOKCoSKPI" xfId="50236"/>
    <cellStyle name="c_Macros_7.KPI_Article_Pages_CREST_SPS_KPI_BOOKCoSKPI_1" xfId="50237"/>
    <cellStyle name="c_Macros_7.KPI_Article_Pages_CREST_SPS_KPI_BOOKCoSKPI_1_0.Mgmt Cockpit" xfId="50238"/>
    <cellStyle name="c_Macros_7.KPI_Article_Pages_CREST_SPS_KPI_BOOKCoSKPI_1_3.GrossMargin_Journals" xfId="50239"/>
    <cellStyle name="c_Macros_7.KPI_Article_Pages_CREST_SPS_KPI_BOOKCoSKPI_3.GrossMargin_Journals" xfId="50240"/>
    <cellStyle name="c_Macros_7.KPI_Article_Pages_CREST_SPS_KPI_BOOKCoSKPI_BOOKCoSKPI" xfId="50241"/>
    <cellStyle name="c_Macros_7.KPI_Article_Pages_CREST_SPS_KPI_BOOKCoSKPI_BOOKCoSKPI_0.Mgmt Cockpit" xfId="50242"/>
    <cellStyle name="c_Macros_7.KPI_Article_Pages_CREST_SPS_KPI_BOOKCoSKPI_BOOKCoSKPI_3.GrossMargin_Journals" xfId="50243"/>
    <cellStyle name="c_Macros_7.KPI_Article_Pages_JOURNALCoSKPI" xfId="50244"/>
    <cellStyle name="c_Macros_7.KPI_Article_Pages_JOURNALCoSKPI_0.Mgmt Cockpit" xfId="50245"/>
    <cellStyle name="c_Macros_7.KPI_Article_Pages_JOURNALCoSKPI_3.GrossMargin_Journals" xfId="50246"/>
    <cellStyle name="c_Macros_7.KPI_Article_Pages_JOURNALCoSKPI_BOOKCoSKPI" xfId="50247"/>
    <cellStyle name="c_Macros_7.KPI_Article_Pages_JOURNALCoSKPI_BOOKCoSKPI_3.GrossMargin_Journals" xfId="50248"/>
    <cellStyle name="c_Macros_7.KPI_Article_Pages_JOURNALCoSKPI_BOOKCoSKPI_BOOKCoSKPI" xfId="50249"/>
    <cellStyle name="c_Macros_7.KPI_Article_Pages_JOURNALCoSKPI_BOOKCoSKPI_BOOKCoSKPI_0.Mgmt Cockpit" xfId="50250"/>
    <cellStyle name="c_Macros_7.KPI_Article_Pages_JOURNALCoSKPI_BOOKCoSKPI_BOOKCoSKPI_3.GrossMargin_Journals" xfId="50251"/>
    <cellStyle name="c_Macros_7.KPI_Article_Pages_JOURNALCoSKPI_CREST_SPS_KPI" xfId="50252"/>
    <cellStyle name="c_Macros_7.KPI_Article_Pages_JOURNALCoSKPI_CREST_SPS_KPI_0.Mgmt Cockpit" xfId="50253"/>
    <cellStyle name="c_Macros_7.KPI_Article_Pages_JOURNALCoSKPI_CREST_SPS_KPI_3.GrossMargin_Journals" xfId="50254"/>
    <cellStyle name="c_Macros_7.KPI_Article_Pages_JOURNALCoSKPI_CREST_SPS_KPI_BOOKCoSKPI" xfId="50255"/>
    <cellStyle name="c_Macros_7.KPI_Article_Pages_JOURNALCoSKPI_CREST_SPS_KPI_BOOKCoSKPI_1" xfId="50256"/>
    <cellStyle name="c_Macros_7.KPI_Article_Pages_JOURNALCoSKPI_CREST_SPS_KPI_BOOKCoSKPI_1_0.Mgmt Cockpit" xfId="50257"/>
    <cellStyle name="c_Macros_7.KPI_Article_Pages_JOURNALCoSKPI_CREST_SPS_KPI_BOOKCoSKPI_1_3.GrossMargin_Journals" xfId="50258"/>
    <cellStyle name="c_Macros_7.KPI_Article_Pages_JOURNALCoSKPI_CREST_SPS_KPI_BOOKCoSKPI_3.GrossMargin_Journals" xfId="50259"/>
    <cellStyle name="c_Macros_7.KPI_Article_Pages_JOURNALCoSKPI_CREST_SPS_KPI_BOOKCoSKPI_BOOKCoSKPI" xfId="50260"/>
    <cellStyle name="c_Macros_7.KPI_Article_Pages_JOURNALCoSKPI_CREST_SPS_KPI_BOOKCoSKPI_BOOKCoSKPI_0.Mgmt Cockpit" xfId="50261"/>
    <cellStyle name="c_Macros_7.KPI_Article_Pages_JOURNALCoSKPI_CREST_SPS_KPI_BOOKCoSKPI_BOOKCoSKPI_3.GrossMargin_Journals" xfId="50262"/>
    <cellStyle name="c_Macros_7.KPI_Article_Pages_ProdExp_Journal_KPI" xfId="50263"/>
    <cellStyle name="c_Macros_9.KPI_Book (2)" xfId="50264"/>
    <cellStyle name="c_Macros_9.KPI_Book (2)_0.Mgmt Cockpit" xfId="50265"/>
    <cellStyle name="c_Macros_9.KPI_Book (2)_3.GrossMargin_Journals" xfId="50266"/>
    <cellStyle name="c_Macros_9.KPI_Book (2)_6.KPI_Issue" xfId="50267"/>
    <cellStyle name="c_Macros_9.KPI_Book (2)_BOOKCoSKPI" xfId="50268"/>
    <cellStyle name="c_Macros_9.KPI_Book (2)_BOOKCoSKPI_0.Mgmt Cockpit" xfId="50269"/>
    <cellStyle name="c_Macros_9.KPI_Book (2)_BOOKCoSKPI_1" xfId="50270"/>
    <cellStyle name="c_Macros_9.KPI_Book (2)_BOOKCoSKPI_1_3.GrossMargin_Journals" xfId="50271"/>
    <cellStyle name="c_Macros_9.KPI_Book (2)_BOOKCoSKPI_1_BOOKCoSKPI" xfId="50272"/>
    <cellStyle name="c_Macros_9.KPI_Book (2)_BOOKCoSKPI_1_BOOKCoSKPI_0.Mgmt Cockpit" xfId="50273"/>
    <cellStyle name="c_Macros_9.KPI_Book (2)_BOOKCoSKPI_1_BOOKCoSKPI_3.GrossMargin_Journals" xfId="50274"/>
    <cellStyle name="c_Macros_9.KPI_Book (2)_BOOKCoSKPI_2" xfId="50275"/>
    <cellStyle name="c_Macros_9.KPI_Book (2)_BOOKCoSKPI_2_0.Mgmt Cockpit" xfId="50276"/>
    <cellStyle name="c_Macros_9.KPI_Book (2)_BOOKCoSKPI_2_3.GrossMargin_Journals" xfId="50277"/>
    <cellStyle name="c_Macros_9.KPI_Book (2)_BOOKCoSKPI_3.GrossMargin_Journals" xfId="50278"/>
    <cellStyle name="c_Macros_9.KPI_Book (2)_BOOKCoSKPI_6.KPI_Issue" xfId="50279"/>
    <cellStyle name="c_Macros_9.KPI_Book (2)_BOOKCoSKPI_BOOKCoSKPI" xfId="50280"/>
    <cellStyle name="c_Macros_9.KPI_Book (2)_BOOKCoSKPI_BOOKCoSKPI_1" xfId="50281"/>
    <cellStyle name="c_Macros_9.KPI_Book (2)_BOOKCoSKPI_BOOKCoSKPI_1_0.Mgmt Cockpit" xfId="50282"/>
    <cellStyle name="c_Macros_9.KPI_Book (2)_BOOKCoSKPI_BOOKCoSKPI_1_3.GrossMargin_Journals" xfId="50283"/>
    <cellStyle name="c_Macros_9.KPI_Book (2)_BOOKCoSKPI_BOOKCoSKPI_3.GrossMargin_Journals" xfId="50284"/>
    <cellStyle name="c_Macros_9.KPI_Book (2)_BOOKCoSKPI_BOOKCoSKPI_BOOKCoSKPI" xfId="50285"/>
    <cellStyle name="c_Macros_9.KPI_Book (2)_BOOKCoSKPI_BOOKCoSKPI_BOOKCoSKPI_0.Mgmt Cockpit" xfId="50286"/>
    <cellStyle name="c_Macros_9.KPI_Book (2)_BOOKCoSKPI_BOOKCoSKPI_BOOKCoSKPI_3.GrossMargin_Journals" xfId="50287"/>
    <cellStyle name="c_Macros_9.KPI_Book (2)_BOOKCoSKPI_CREST_SPS_KPI" xfId="50288"/>
    <cellStyle name="c_Macros_9.KPI_Book (2)_BOOKCoSKPI_CREST_SPS_KPI_0.Mgmt Cockpit" xfId="50289"/>
    <cellStyle name="c_Macros_9.KPI_Book (2)_BOOKCoSKPI_CREST_SPS_KPI_3.GrossMargin_Journals" xfId="50290"/>
    <cellStyle name="c_Macros_9.KPI_Book (2)_BOOKCoSKPI_CREST_SPS_KPI_BOOKCoSKPI" xfId="50291"/>
    <cellStyle name="c_Macros_9.KPI_Book (2)_BOOKCoSKPI_CREST_SPS_KPI_BOOKCoSKPI_1" xfId="50292"/>
    <cellStyle name="c_Macros_9.KPI_Book (2)_BOOKCoSKPI_CREST_SPS_KPI_BOOKCoSKPI_1_0.Mgmt Cockpit" xfId="50293"/>
    <cellStyle name="c_Macros_9.KPI_Book (2)_BOOKCoSKPI_CREST_SPS_KPI_BOOKCoSKPI_1_3.GrossMargin_Journals" xfId="50294"/>
    <cellStyle name="c_Macros_9.KPI_Book (2)_BOOKCoSKPI_CREST_SPS_KPI_BOOKCoSKPI_3.GrossMargin_Journals" xfId="50295"/>
    <cellStyle name="c_Macros_9.KPI_Book (2)_BOOKCoSKPI_CREST_SPS_KPI_BOOKCoSKPI_BOOKCoSKPI" xfId="50296"/>
    <cellStyle name="c_Macros_9.KPI_Book (2)_BOOKCoSKPI_CREST_SPS_KPI_BOOKCoSKPI_BOOKCoSKPI_0.Mgmt Cockpit" xfId="50297"/>
    <cellStyle name="c_Macros_9.KPI_Book (2)_BOOKCoSKPI_CREST_SPS_KPI_BOOKCoSKPI_BOOKCoSKPI_3.GrossMargin_Journals" xfId="50298"/>
    <cellStyle name="c_Macros_9.KPI_Book (2)_BOOKCoSKPI_ProdExp_Journal_KPI" xfId="50299"/>
    <cellStyle name="c_Macros_9.KPI_Book (2)_CREST_SPS_KPI" xfId="50300"/>
    <cellStyle name="c_Macros_9.KPI_Book (2)_CREST_SPS_KPI_0.Mgmt Cockpit" xfId="50301"/>
    <cellStyle name="c_Macros_9.KPI_Book (2)_CREST_SPS_KPI_3.GrossMargin_Journals" xfId="50302"/>
    <cellStyle name="c_Macros_9.KPI_Book (2)_CREST_SPS_KPI_BOOKCoSKPI" xfId="50303"/>
    <cellStyle name="c_Macros_9.KPI_Book (2)_CREST_SPS_KPI_BOOKCoSKPI_1" xfId="50304"/>
    <cellStyle name="c_Macros_9.KPI_Book (2)_CREST_SPS_KPI_BOOKCoSKPI_1_0.Mgmt Cockpit" xfId="50305"/>
    <cellStyle name="c_Macros_9.KPI_Book (2)_CREST_SPS_KPI_BOOKCoSKPI_1_3.GrossMargin_Journals" xfId="50306"/>
    <cellStyle name="c_Macros_9.KPI_Book (2)_CREST_SPS_KPI_BOOKCoSKPI_3.GrossMargin_Journals" xfId="50307"/>
    <cellStyle name="c_Macros_9.KPI_Book (2)_CREST_SPS_KPI_BOOKCoSKPI_BOOKCoSKPI" xfId="50308"/>
    <cellStyle name="c_Macros_9.KPI_Book (2)_CREST_SPS_KPI_BOOKCoSKPI_BOOKCoSKPI_0.Mgmt Cockpit" xfId="50309"/>
    <cellStyle name="c_Macros_9.KPI_Book (2)_CREST_SPS_KPI_BOOKCoSKPI_BOOKCoSKPI_3.GrossMargin_Journals" xfId="50310"/>
    <cellStyle name="c_Macros_9.KPI_Book (2)_ProdExp_Journal_KPI" xfId="50311"/>
    <cellStyle name="c_Macros_BMC sales TE" xfId="17737"/>
    <cellStyle name="c_Macros_BOOKCoSKPI" xfId="50312"/>
    <cellStyle name="c_Macros_BOOKCoSKPI_0.Mgmt Cockpit" xfId="50313"/>
    <cellStyle name="c_Macros_BOOKCoSKPI_1" xfId="50314"/>
    <cellStyle name="c_Macros_BOOKCoSKPI_1_0.Mgmt Cockpit" xfId="50315"/>
    <cellStyle name="c_Macros_BOOKCoSKPI_1_3.GrossMargin_Journals" xfId="50316"/>
    <cellStyle name="c_Macros_BOOKCoSKPI_1_6.KPI_Issue" xfId="50317"/>
    <cellStyle name="c_Macros_BOOKCoSKPI_1_BOOKCoSKPI" xfId="50318"/>
    <cellStyle name="c_Macros_BOOKCoSKPI_1_BOOKCoSKPI_1" xfId="50319"/>
    <cellStyle name="c_Macros_BOOKCoSKPI_1_BOOKCoSKPI_1_0.Mgmt Cockpit" xfId="50320"/>
    <cellStyle name="c_Macros_BOOKCoSKPI_1_BOOKCoSKPI_1_3.GrossMargin_Journals" xfId="50321"/>
    <cellStyle name="c_Macros_BOOKCoSKPI_1_BOOKCoSKPI_3.GrossMargin_Journals" xfId="50322"/>
    <cellStyle name="c_Macros_BOOKCoSKPI_1_BOOKCoSKPI_BOOKCoSKPI" xfId="50323"/>
    <cellStyle name="c_Macros_BOOKCoSKPI_1_BOOKCoSKPI_BOOKCoSKPI_0.Mgmt Cockpit" xfId="50324"/>
    <cellStyle name="c_Macros_BOOKCoSKPI_1_BOOKCoSKPI_BOOKCoSKPI_3.GrossMargin_Journals" xfId="50325"/>
    <cellStyle name="c_Macros_BOOKCoSKPI_1_CREST_SPS_KPI" xfId="50326"/>
    <cellStyle name="c_Macros_BOOKCoSKPI_1_CREST_SPS_KPI_0.Mgmt Cockpit" xfId="50327"/>
    <cellStyle name="c_Macros_BOOKCoSKPI_1_CREST_SPS_KPI_3.GrossMargin_Journals" xfId="50328"/>
    <cellStyle name="c_Macros_BOOKCoSKPI_1_CREST_SPS_KPI_BOOKCoSKPI" xfId="50329"/>
    <cellStyle name="c_Macros_BOOKCoSKPI_1_CREST_SPS_KPI_BOOKCoSKPI_1" xfId="50330"/>
    <cellStyle name="c_Macros_BOOKCoSKPI_1_CREST_SPS_KPI_BOOKCoSKPI_1_0.Mgmt Cockpit" xfId="50331"/>
    <cellStyle name="c_Macros_BOOKCoSKPI_1_CREST_SPS_KPI_BOOKCoSKPI_1_3.GrossMargin_Journals" xfId="50332"/>
    <cellStyle name="c_Macros_BOOKCoSKPI_1_CREST_SPS_KPI_BOOKCoSKPI_3.GrossMargin_Journals" xfId="50333"/>
    <cellStyle name="c_Macros_BOOKCoSKPI_1_CREST_SPS_KPI_BOOKCoSKPI_BOOKCoSKPI" xfId="50334"/>
    <cellStyle name="c_Macros_BOOKCoSKPI_1_CREST_SPS_KPI_BOOKCoSKPI_BOOKCoSKPI_0.Mgmt Cockpit" xfId="50335"/>
    <cellStyle name="c_Macros_BOOKCoSKPI_1_CREST_SPS_KPI_BOOKCoSKPI_BOOKCoSKPI_3.GrossMargin_Journals" xfId="50336"/>
    <cellStyle name="c_Macros_BOOKCoSKPI_1_ProdExp_Journal_KPI" xfId="50337"/>
    <cellStyle name="c_Macros_BOOKCoSKPI_2" xfId="50338"/>
    <cellStyle name="c_Macros_BOOKCoSKPI_2_3.GrossMargin_Journals" xfId="50339"/>
    <cellStyle name="c_Macros_BOOKCoSKPI_2_BOOKCoSKPI" xfId="50340"/>
    <cellStyle name="c_Macros_BOOKCoSKPI_2_BOOKCoSKPI_0.Mgmt Cockpit" xfId="50341"/>
    <cellStyle name="c_Macros_BOOKCoSKPI_2_BOOKCoSKPI_3.GrossMargin_Journals" xfId="50342"/>
    <cellStyle name="c_Macros_BOOKCoSKPI_3" xfId="50343"/>
    <cellStyle name="c_Macros_BOOKCoSKPI_3.GrossMargin_Journals" xfId="50344"/>
    <cellStyle name="c_Macros_BOOKCoSKPI_3_0.Mgmt Cockpit" xfId="50345"/>
    <cellStyle name="c_Macros_BOOKCoSKPI_3_3.GrossMargin_Journals" xfId="50346"/>
    <cellStyle name="c_Macros_BOOKCoSKPI_6.KPI_Issue" xfId="50347"/>
    <cellStyle name="c_Macros_BOOKCoSKPI_BOOKCoSKPI" xfId="50348"/>
    <cellStyle name="c_Macros_BOOKCoSKPI_BOOKCoSKPI_0.Mgmt Cockpit" xfId="50349"/>
    <cellStyle name="c_Macros_BOOKCoSKPI_BOOKCoSKPI_1" xfId="50350"/>
    <cellStyle name="c_Macros_BOOKCoSKPI_BOOKCoSKPI_1_3.GrossMargin_Journals" xfId="50351"/>
    <cellStyle name="c_Macros_BOOKCoSKPI_BOOKCoSKPI_1_BOOKCoSKPI" xfId="50352"/>
    <cellStyle name="c_Macros_BOOKCoSKPI_BOOKCoSKPI_1_BOOKCoSKPI_0.Mgmt Cockpit" xfId="50353"/>
    <cellStyle name="c_Macros_BOOKCoSKPI_BOOKCoSKPI_1_BOOKCoSKPI_3.GrossMargin_Journals" xfId="50354"/>
    <cellStyle name="c_Macros_BOOKCoSKPI_BOOKCoSKPI_2" xfId="50355"/>
    <cellStyle name="c_Macros_BOOKCoSKPI_BOOKCoSKPI_2_0.Mgmt Cockpit" xfId="50356"/>
    <cellStyle name="c_Macros_BOOKCoSKPI_BOOKCoSKPI_2_3.GrossMargin_Journals" xfId="50357"/>
    <cellStyle name="c_Macros_BOOKCoSKPI_BOOKCoSKPI_3.GrossMargin_Journals" xfId="50358"/>
    <cellStyle name="c_Macros_BOOKCoSKPI_BOOKCoSKPI_6.KPI_Issue" xfId="50359"/>
    <cellStyle name="c_Macros_BOOKCoSKPI_BOOKCoSKPI_BOOKCoSKPI" xfId="50360"/>
    <cellStyle name="c_Macros_BOOKCoSKPI_BOOKCoSKPI_BOOKCoSKPI_1" xfId="50361"/>
    <cellStyle name="c_Macros_BOOKCoSKPI_BOOKCoSKPI_BOOKCoSKPI_1_0.Mgmt Cockpit" xfId="50362"/>
    <cellStyle name="c_Macros_BOOKCoSKPI_BOOKCoSKPI_BOOKCoSKPI_1_3.GrossMargin_Journals" xfId="50363"/>
    <cellStyle name="c_Macros_BOOKCoSKPI_BOOKCoSKPI_BOOKCoSKPI_3.GrossMargin_Journals" xfId="50364"/>
    <cellStyle name="c_Macros_BOOKCoSKPI_BOOKCoSKPI_BOOKCoSKPI_BOOKCoSKPI" xfId="50365"/>
    <cellStyle name="c_Macros_BOOKCoSKPI_BOOKCoSKPI_BOOKCoSKPI_BOOKCoSKPI_0.Mgmt Cockpit" xfId="50366"/>
    <cellStyle name="c_Macros_BOOKCoSKPI_BOOKCoSKPI_BOOKCoSKPI_BOOKCoSKPI_3.GrossMargin_Journals" xfId="50367"/>
    <cellStyle name="c_Macros_BOOKCoSKPI_BOOKCoSKPI_CREST_SPS_KPI" xfId="50368"/>
    <cellStyle name="c_Macros_BOOKCoSKPI_BOOKCoSKPI_CREST_SPS_KPI_0.Mgmt Cockpit" xfId="50369"/>
    <cellStyle name="c_Macros_BOOKCoSKPI_BOOKCoSKPI_CREST_SPS_KPI_3.GrossMargin_Journals" xfId="50370"/>
    <cellStyle name="c_Macros_BOOKCoSKPI_BOOKCoSKPI_CREST_SPS_KPI_BOOKCoSKPI" xfId="50371"/>
    <cellStyle name="c_Macros_BOOKCoSKPI_BOOKCoSKPI_CREST_SPS_KPI_BOOKCoSKPI_1" xfId="50372"/>
    <cellStyle name="c_Macros_BOOKCoSKPI_BOOKCoSKPI_CREST_SPS_KPI_BOOKCoSKPI_1_0.Mgmt Cockpit" xfId="50373"/>
    <cellStyle name="c_Macros_BOOKCoSKPI_BOOKCoSKPI_CREST_SPS_KPI_BOOKCoSKPI_1_3.GrossMargin_Journals" xfId="50374"/>
    <cellStyle name="c_Macros_BOOKCoSKPI_BOOKCoSKPI_CREST_SPS_KPI_BOOKCoSKPI_3.GrossMargin_Journals" xfId="50375"/>
    <cellStyle name="c_Macros_BOOKCoSKPI_BOOKCoSKPI_CREST_SPS_KPI_BOOKCoSKPI_BOOKCoSKPI" xfId="50376"/>
    <cellStyle name="c_Macros_BOOKCoSKPI_BOOKCoSKPI_CREST_SPS_KPI_BOOKCoSKPI_BOOKCoSKPI_0.Mgmt Cockpit" xfId="50377"/>
    <cellStyle name="c_Macros_BOOKCoSKPI_BOOKCoSKPI_CREST_SPS_KPI_BOOKCoSKPI_BOOKCoSKPI_3.GrossMargin_Journals" xfId="50378"/>
    <cellStyle name="c_Macros_BOOKCoSKPI_BOOKCoSKPI_ProdExp_Journal_KPI" xfId="50379"/>
    <cellStyle name="c_Macros_BOOKCoSKPI_CREST_SPS_KPI" xfId="50380"/>
    <cellStyle name="c_Macros_BOOKCoSKPI_CREST_SPS_KPI_0.Mgmt Cockpit" xfId="50381"/>
    <cellStyle name="c_Macros_BOOKCoSKPI_CREST_SPS_KPI_3.GrossMargin_Journals" xfId="50382"/>
    <cellStyle name="c_Macros_BOOKCoSKPI_CREST_SPS_KPI_BOOKCoSKPI" xfId="50383"/>
    <cellStyle name="c_Macros_BOOKCoSKPI_CREST_SPS_KPI_BOOKCoSKPI_1" xfId="50384"/>
    <cellStyle name="c_Macros_BOOKCoSKPI_CREST_SPS_KPI_BOOKCoSKPI_1_0.Mgmt Cockpit" xfId="50385"/>
    <cellStyle name="c_Macros_BOOKCoSKPI_CREST_SPS_KPI_BOOKCoSKPI_1_3.GrossMargin_Journals" xfId="50386"/>
    <cellStyle name="c_Macros_BOOKCoSKPI_CREST_SPS_KPI_BOOKCoSKPI_3.GrossMargin_Journals" xfId="50387"/>
    <cellStyle name="c_Macros_BOOKCoSKPI_CREST_SPS_KPI_BOOKCoSKPI_BOOKCoSKPI" xfId="50388"/>
    <cellStyle name="c_Macros_BOOKCoSKPI_CREST_SPS_KPI_BOOKCoSKPI_BOOKCoSKPI_0.Mgmt Cockpit" xfId="50389"/>
    <cellStyle name="c_Macros_BOOKCoSKPI_CREST_SPS_KPI_BOOKCoSKPI_BOOKCoSKPI_3.GrossMargin_Journals" xfId="50390"/>
    <cellStyle name="c_Macros_BOOKCoSKPI_ProdExp_Journal_KPI" xfId="50391"/>
    <cellStyle name="c_Macros_CREST_SPS_KPI" xfId="50392"/>
    <cellStyle name="c_Macros_CREST_SPS_KPI_0.Mgmt Cockpit" xfId="50393"/>
    <cellStyle name="c_Macros_CREST_SPS_KPI_3.GrossMargin_Journals" xfId="50394"/>
    <cellStyle name="c_Macros_CREST_SPS_KPI_BOOKCoSKPI" xfId="50395"/>
    <cellStyle name="c_Macros_CREST_SPS_KPI_BOOKCoSKPI_1" xfId="50396"/>
    <cellStyle name="c_Macros_CREST_SPS_KPI_BOOKCoSKPI_1_0.Mgmt Cockpit" xfId="50397"/>
    <cellStyle name="c_Macros_CREST_SPS_KPI_BOOKCoSKPI_1_3.GrossMargin_Journals" xfId="50398"/>
    <cellStyle name="c_Macros_CREST_SPS_KPI_BOOKCoSKPI_3.GrossMargin_Journals" xfId="50399"/>
    <cellStyle name="c_Macros_CREST_SPS_KPI_BOOKCoSKPI_BOOKCoSKPI" xfId="50400"/>
    <cellStyle name="c_Macros_CREST_SPS_KPI_BOOKCoSKPI_BOOKCoSKPI_0.Mgmt Cockpit" xfId="50401"/>
    <cellStyle name="c_Macros_CREST_SPS_KPI_BOOKCoSKPI_BOOKCoSKPI_3.GrossMargin_Journals" xfId="50402"/>
    <cellStyle name="c_Macros_Data" xfId="17738"/>
    <cellStyle name="c_Macros_Data_Structure" xfId="17739"/>
    <cellStyle name="c_Macros_Data_structure_1" xfId="17740"/>
    <cellStyle name="c_Macros_Data_Structure_structure" xfId="17741"/>
    <cellStyle name="c_Macros_Group Financials" xfId="17742"/>
    <cellStyle name="c_Macros_Group Financials_0.Mgmt Cockpit" xfId="50403"/>
    <cellStyle name="c_Macros_Group Financials_10. eBook Usage" xfId="50404"/>
    <cellStyle name="c_Macros_Group Financials_10. eBook Usage_0.Mgmt Cockpit" xfId="50405"/>
    <cellStyle name="c_Macros_Group Financials_10. eBook Usage_2a. IiC - CAPEX" xfId="50406"/>
    <cellStyle name="c_Macros_Group Financials_10. eBook Usage_3. FTE PeKo" xfId="50407"/>
    <cellStyle name="c_Macros_Group Financials_10. eBook Usage_3.GrossMargin_Journals" xfId="50408"/>
    <cellStyle name="c_Macros_Group Financials_10. eBook Usage_6.KPI_Issue" xfId="50409"/>
    <cellStyle name="c_Macros_Group Financials_10. eBook Usage_BOOKCoSKPI" xfId="50410"/>
    <cellStyle name="c_Macros_Group Financials_10. eBook Usage_BOOKCoSKPI_3.GrossMargin_Journals" xfId="50411"/>
    <cellStyle name="c_Macros_Group Financials_10. eBook Usage_BOOKCoSKPI_BOOKCoSKPI" xfId="50412"/>
    <cellStyle name="c_Macros_Group Financials_10. eBook Usage_BOOKCoSKPI_BOOKCoSKPI_0.Mgmt Cockpit" xfId="50413"/>
    <cellStyle name="c_Macros_Group Financials_10. eBook Usage_BOOKCoSKPI_BOOKCoSKPI_3.GrossMargin_Journals" xfId="50414"/>
    <cellStyle name="c_Macros_Group Financials_10. eBook Usage_CREST_SPS_KPI" xfId="50415"/>
    <cellStyle name="c_Macros_Group Financials_10. eBook Usage_CREST_SPS_KPI_0.Mgmt Cockpit" xfId="50416"/>
    <cellStyle name="c_Macros_Group Financials_10. eBook Usage_CREST_SPS_KPI_3.GrossMargin_Journals" xfId="50417"/>
    <cellStyle name="c_Macros_Group Financials_10. eBook Usage_CREST_SPS_KPI_BOOKCoSKPI" xfId="50418"/>
    <cellStyle name="c_Macros_Group Financials_10. eBook Usage_CREST_SPS_KPI_BOOKCoSKPI_1" xfId="50419"/>
    <cellStyle name="c_Macros_Group Financials_10. eBook Usage_CREST_SPS_KPI_BOOKCoSKPI_1_0.Mgmt Cockpit" xfId="50420"/>
    <cellStyle name="c_Macros_Group Financials_10. eBook Usage_CREST_SPS_KPI_BOOKCoSKPI_1_3.GrossMargin_Journals" xfId="50421"/>
    <cellStyle name="c_Macros_Group Financials_10. eBook Usage_CREST_SPS_KPI_BOOKCoSKPI_3.GrossMargin_Journals" xfId="50422"/>
    <cellStyle name="c_Macros_Group Financials_10. eBook Usage_CREST_SPS_KPI_BOOKCoSKPI_BOOKCoSKPI" xfId="50423"/>
    <cellStyle name="c_Macros_Group Financials_10. eBook Usage_CREST_SPS_KPI_BOOKCoSKPI_BOOKCoSKPI_0.Mgmt Cockpit" xfId="50424"/>
    <cellStyle name="c_Macros_Group Financials_10. eBook Usage_CREST_SPS_KPI_BOOKCoSKPI_BOOKCoSKPI_3.GrossMargin_Journals" xfId="50425"/>
    <cellStyle name="c_Macros_Group Financials_2.p&amp;l- Global" xfId="50426"/>
    <cellStyle name="c_Macros_Group Financials_2.p&amp;l- Global_0.Mgmt Cockpit" xfId="50427"/>
    <cellStyle name="c_Macros_Group Financials_2.p&amp;l- Global_3.GrossMargin_Journals" xfId="50428"/>
    <cellStyle name="c_Macros_Group Financials_2.p&amp;l- Global_6.KPI_Issue" xfId="50429"/>
    <cellStyle name="c_Macros_Group Financials_2.p&amp;l- Global_BOOKCoSKPI" xfId="50430"/>
    <cellStyle name="c_Macros_Group Financials_2.p&amp;l- Global_BOOKCoSKPI_1" xfId="50431"/>
    <cellStyle name="c_Macros_Group Financials_2.p&amp;l- Global_BOOKCoSKPI_1_0.Mgmt Cockpit" xfId="50432"/>
    <cellStyle name="c_Macros_Group Financials_2.p&amp;l- Global_BOOKCoSKPI_1_3.GrossMargin_Journals" xfId="50433"/>
    <cellStyle name="c_Macros_Group Financials_2.p&amp;l- Global_BOOKCoSKPI_3.GrossMargin_Journals" xfId="50434"/>
    <cellStyle name="c_Macros_Group Financials_2.p&amp;l- Global_BOOKCoSKPI_BOOKCoSKPI" xfId="50435"/>
    <cellStyle name="c_Macros_Group Financials_2.p&amp;l- Global_BOOKCoSKPI_BOOKCoSKPI_0.Mgmt Cockpit" xfId="50436"/>
    <cellStyle name="c_Macros_Group Financials_2.p&amp;l- Global_BOOKCoSKPI_BOOKCoSKPI_3.GrossMargin_Journals" xfId="50437"/>
    <cellStyle name="c_Macros_Group Financials_2.p&amp;l- Global_CREST_SPS_KPI" xfId="50438"/>
    <cellStyle name="c_Macros_Group Financials_2.p&amp;l- Global_CREST_SPS_KPI_0.Mgmt Cockpit" xfId="50439"/>
    <cellStyle name="c_Macros_Group Financials_2.p&amp;l- Global_CREST_SPS_KPI_3.GrossMargin_Journals" xfId="50440"/>
    <cellStyle name="c_Macros_Group Financials_2.p&amp;l- Global_CREST_SPS_KPI_BOOKCoSKPI" xfId="50441"/>
    <cellStyle name="c_Macros_Group Financials_2.p&amp;l- Global_CREST_SPS_KPI_BOOKCoSKPI_1" xfId="50442"/>
    <cellStyle name="c_Macros_Group Financials_2.p&amp;l- Global_CREST_SPS_KPI_BOOKCoSKPI_1_0.Mgmt Cockpit" xfId="50443"/>
    <cellStyle name="c_Macros_Group Financials_2.p&amp;l- Global_CREST_SPS_KPI_BOOKCoSKPI_1_3.GrossMargin_Journals" xfId="50444"/>
    <cellStyle name="c_Macros_Group Financials_2.p&amp;l- Global_CREST_SPS_KPI_BOOKCoSKPI_3.GrossMargin_Journals" xfId="50445"/>
    <cellStyle name="c_Macros_Group Financials_2.p&amp;l- Global_CREST_SPS_KPI_BOOKCoSKPI_BOOKCoSKPI" xfId="50446"/>
    <cellStyle name="c_Macros_Group Financials_2.p&amp;l- Global_CREST_SPS_KPI_BOOKCoSKPI_BOOKCoSKPI_0.Mgmt Cockpit" xfId="50447"/>
    <cellStyle name="c_Macros_Group Financials_2.p&amp;l- Global_CREST_SPS_KPI_BOOKCoSKPI_BOOKCoSKPI_3.GrossMargin_Journals" xfId="50448"/>
    <cellStyle name="c_Macros_Group Financials_2.p&amp;l- Global_ProdExp_Journal_KPI" xfId="50449"/>
    <cellStyle name="c_Macros_Group Financials_2a. IiC - CAPEX" xfId="50450"/>
    <cellStyle name="c_Macros_Group Financials_2a.IiC - CAPEX" xfId="50451"/>
    <cellStyle name="c_Macros_Group Financials_2a.IiC - CAPEX_3.GrossMargin_Journals" xfId="50452"/>
    <cellStyle name="c_Macros_Group Financials_2a.IiC - CAPEX_6.KPI_Issue" xfId="50453"/>
    <cellStyle name="c_Macros_Group Financials_2a.IiC - CAPEX_BOOKCoSKPI" xfId="50454"/>
    <cellStyle name="c_Macros_Group Financials_2a.IiC - CAPEX_BOOKCoSKPI_0.Mgmt Cockpit" xfId="50455"/>
    <cellStyle name="c_Macros_Group Financials_2a.IiC - CAPEX_BOOKCoSKPI_1" xfId="50456"/>
    <cellStyle name="c_Macros_Group Financials_2a.IiC - CAPEX_BOOKCoSKPI_1_0.Mgmt Cockpit" xfId="50457"/>
    <cellStyle name="c_Macros_Group Financials_2a.IiC - CAPEX_BOOKCoSKPI_1_3.GrossMargin_Journals" xfId="50458"/>
    <cellStyle name="c_Macros_Group Financials_2a.IiC - CAPEX_BOOKCoSKPI_3.GrossMargin_Journals" xfId="50459"/>
    <cellStyle name="c_Macros_Group Financials_2a.IiC - CAPEX_BOOKCoSKPI_6.KPI_Issue" xfId="50460"/>
    <cellStyle name="c_Macros_Group Financials_2a.IiC - CAPEX_BOOKCoSKPI_BOOKCoSKPI" xfId="50461"/>
    <cellStyle name="c_Macros_Group Financials_2a.IiC - CAPEX_BOOKCoSKPI_BOOKCoSKPI_1" xfId="50462"/>
    <cellStyle name="c_Macros_Group Financials_2a.IiC - CAPEX_BOOKCoSKPI_BOOKCoSKPI_1_0.Mgmt Cockpit" xfId="50463"/>
    <cellStyle name="c_Macros_Group Financials_2a.IiC - CAPEX_BOOKCoSKPI_BOOKCoSKPI_1_3.GrossMargin_Journals" xfId="50464"/>
    <cellStyle name="c_Macros_Group Financials_2a.IiC - CAPEX_BOOKCoSKPI_BOOKCoSKPI_3.GrossMargin_Journals" xfId="50465"/>
    <cellStyle name="c_Macros_Group Financials_2a.IiC - CAPEX_BOOKCoSKPI_BOOKCoSKPI_BOOKCoSKPI" xfId="50466"/>
    <cellStyle name="c_Macros_Group Financials_2a.IiC - CAPEX_BOOKCoSKPI_BOOKCoSKPI_BOOKCoSKPI_0.Mgmt Cockpit" xfId="50467"/>
    <cellStyle name="c_Macros_Group Financials_2a.IiC - CAPEX_BOOKCoSKPI_BOOKCoSKPI_BOOKCoSKPI_3.GrossMargin_Journals" xfId="50468"/>
    <cellStyle name="c_Macros_Group Financials_2a.IiC - CAPEX_BOOKCoSKPI_CREST_SPS_KPI" xfId="50469"/>
    <cellStyle name="c_Macros_Group Financials_2a.IiC - CAPEX_BOOKCoSKPI_CREST_SPS_KPI_0.Mgmt Cockpit" xfId="50470"/>
    <cellStyle name="c_Macros_Group Financials_2a.IiC - CAPEX_BOOKCoSKPI_CREST_SPS_KPI_3.GrossMargin_Journals" xfId="50471"/>
    <cellStyle name="c_Macros_Group Financials_2a.IiC - CAPEX_BOOKCoSKPI_CREST_SPS_KPI_BOOKCoSKPI" xfId="50472"/>
    <cellStyle name="c_Macros_Group Financials_2a.IiC - CAPEX_BOOKCoSKPI_CREST_SPS_KPI_BOOKCoSKPI_1" xfId="50473"/>
    <cellStyle name="c_Macros_Group Financials_2a.IiC - CAPEX_BOOKCoSKPI_CREST_SPS_KPI_BOOKCoSKPI_1_0.Mgmt Cockpit" xfId="50474"/>
    <cellStyle name="c_Macros_Group Financials_2a.IiC - CAPEX_BOOKCoSKPI_CREST_SPS_KPI_BOOKCoSKPI_1_3.GrossMargin_Journals" xfId="50475"/>
    <cellStyle name="c_Macros_Group Financials_2a.IiC - CAPEX_BOOKCoSKPI_CREST_SPS_KPI_BOOKCoSKPI_3.GrossMargin_Journals" xfId="50476"/>
    <cellStyle name="c_Macros_Group Financials_2a.IiC - CAPEX_BOOKCoSKPI_CREST_SPS_KPI_BOOKCoSKPI_BOOKCoSKPI" xfId="50477"/>
    <cellStyle name="c_Macros_Group Financials_2a.IiC - CAPEX_BOOKCoSKPI_CREST_SPS_KPI_BOOKCoSKPI_BOOKCoSKPI_0.Mgmt Cockpit" xfId="50478"/>
    <cellStyle name="c_Macros_Group Financials_2a.IiC - CAPEX_BOOKCoSKPI_CREST_SPS_KPI_BOOKCoSKPI_BOOKCoSKPI_3.GrossMargin_Journals" xfId="50479"/>
    <cellStyle name="c_Macros_Group Financials_2a.IiC - CAPEX_BOOKCoSKPI_ProdExp_Journal_KPI" xfId="50480"/>
    <cellStyle name="c_Macros_Group Financials_2a.IiC - CAPEX_CREST_SPS_KPI" xfId="50481"/>
    <cellStyle name="c_Macros_Group Financials_2a.IiC - CAPEX_CREST_SPS_KPI_0.Mgmt Cockpit" xfId="50482"/>
    <cellStyle name="c_Macros_Group Financials_2a.IiC - CAPEX_CREST_SPS_KPI_3.GrossMargin_Journals" xfId="50483"/>
    <cellStyle name="c_Macros_Group Financials_2a.IiC - CAPEX_CREST_SPS_KPI_BOOKCoSKPI" xfId="50484"/>
    <cellStyle name="c_Macros_Group Financials_2a.IiC - CAPEX_CREST_SPS_KPI_BOOKCoSKPI_1" xfId="50485"/>
    <cellStyle name="c_Macros_Group Financials_2a.IiC - CAPEX_CREST_SPS_KPI_BOOKCoSKPI_1_0.Mgmt Cockpit" xfId="50486"/>
    <cellStyle name="c_Macros_Group Financials_2a.IiC - CAPEX_CREST_SPS_KPI_BOOKCoSKPI_1_3.GrossMargin_Journals" xfId="50487"/>
    <cellStyle name="c_Macros_Group Financials_2a.IiC - CAPEX_CREST_SPS_KPI_BOOKCoSKPI_3.GrossMargin_Journals" xfId="50488"/>
    <cellStyle name="c_Macros_Group Financials_2a.IiC - CAPEX_CREST_SPS_KPI_BOOKCoSKPI_BOOKCoSKPI" xfId="50489"/>
    <cellStyle name="c_Macros_Group Financials_2a.IiC - CAPEX_CREST_SPS_KPI_BOOKCoSKPI_BOOKCoSKPI_0.Mgmt Cockpit" xfId="50490"/>
    <cellStyle name="c_Macros_Group Financials_2a.IiC - CAPEX_CREST_SPS_KPI_BOOKCoSKPI_BOOKCoSKPI_3.GrossMargin_Journals" xfId="50491"/>
    <cellStyle name="c_Macros_Group Financials_2a.IiC - CAPEX_ProdExp_Journal_KPI" xfId="50492"/>
    <cellStyle name="c_Macros_Group Financials_3. FTE PeKo" xfId="50493"/>
    <cellStyle name="c_Macros_Group Financials_3.GrossMargin_Journals" xfId="50494"/>
    <cellStyle name="c_Macros_Group Financials_4.GrossMargin_Books" xfId="50495"/>
    <cellStyle name="c_Macros_Group Financials_4.GrossMargin_Books_0.Mgmt Cockpit" xfId="50496"/>
    <cellStyle name="c_Macros_Group Financials_4.GrossMargin_Books_3.GrossMargin_Journals" xfId="50497"/>
    <cellStyle name="c_Macros_Group Financials_4.GrossMargin_Books_6.KPI_Issue" xfId="50498"/>
    <cellStyle name="c_Macros_Group Financials_4.GrossMargin_Books_BOOKCoSKPI" xfId="50499"/>
    <cellStyle name="c_Macros_Group Financials_4.GrossMargin_Books_BOOKCoSKPI_0.Mgmt Cockpit" xfId="50500"/>
    <cellStyle name="c_Macros_Group Financials_4.GrossMargin_Books_BOOKCoSKPI_1" xfId="50501"/>
    <cellStyle name="c_Macros_Group Financials_4.GrossMargin_Books_BOOKCoSKPI_1_3.GrossMargin_Journals" xfId="50502"/>
    <cellStyle name="c_Macros_Group Financials_4.GrossMargin_Books_BOOKCoSKPI_1_BOOKCoSKPI" xfId="50503"/>
    <cellStyle name="c_Macros_Group Financials_4.GrossMargin_Books_BOOKCoSKPI_1_BOOKCoSKPI_0.Mgmt Cockpit" xfId="50504"/>
    <cellStyle name="c_Macros_Group Financials_4.GrossMargin_Books_BOOKCoSKPI_1_BOOKCoSKPI_3.GrossMargin_Journals" xfId="50505"/>
    <cellStyle name="c_Macros_Group Financials_4.GrossMargin_Books_BOOKCoSKPI_2" xfId="50506"/>
    <cellStyle name="c_Macros_Group Financials_4.GrossMargin_Books_BOOKCoSKPI_2_0.Mgmt Cockpit" xfId="50507"/>
    <cellStyle name="c_Macros_Group Financials_4.GrossMargin_Books_BOOKCoSKPI_2_3.GrossMargin_Journals" xfId="50508"/>
    <cellStyle name="c_Macros_Group Financials_4.GrossMargin_Books_BOOKCoSKPI_3.GrossMargin_Journals" xfId="50509"/>
    <cellStyle name="c_Macros_Group Financials_4.GrossMargin_Books_BOOKCoSKPI_6.KPI_Issue" xfId="50510"/>
    <cellStyle name="c_Macros_Group Financials_4.GrossMargin_Books_BOOKCoSKPI_BOOKCoSKPI" xfId="50511"/>
    <cellStyle name="c_Macros_Group Financials_4.GrossMargin_Books_BOOKCoSKPI_BOOKCoSKPI_1" xfId="50512"/>
    <cellStyle name="c_Macros_Group Financials_4.GrossMargin_Books_BOOKCoSKPI_BOOKCoSKPI_1_0.Mgmt Cockpit" xfId="50513"/>
    <cellStyle name="c_Macros_Group Financials_4.GrossMargin_Books_BOOKCoSKPI_BOOKCoSKPI_1_3.GrossMargin_Journals" xfId="50514"/>
    <cellStyle name="c_Macros_Group Financials_4.GrossMargin_Books_BOOKCoSKPI_BOOKCoSKPI_3.GrossMargin_Journals" xfId="50515"/>
    <cellStyle name="c_Macros_Group Financials_4.GrossMargin_Books_BOOKCoSKPI_BOOKCoSKPI_BOOKCoSKPI" xfId="50516"/>
    <cellStyle name="c_Macros_Group Financials_4.GrossMargin_Books_BOOKCoSKPI_BOOKCoSKPI_BOOKCoSKPI_0.Mgmt Cockpit" xfId="50517"/>
    <cellStyle name="c_Macros_Group Financials_4.GrossMargin_Books_BOOKCoSKPI_BOOKCoSKPI_BOOKCoSKPI_3.GrossMargin_Journals" xfId="50518"/>
    <cellStyle name="c_Macros_Group Financials_4.GrossMargin_Books_BOOKCoSKPI_CREST_SPS_KPI" xfId="50519"/>
    <cellStyle name="c_Macros_Group Financials_4.GrossMargin_Books_BOOKCoSKPI_CREST_SPS_KPI_0.Mgmt Cockpit" xfId="50520"/>
    <cellStyle name="c_Macros_Group Financials_4.GrossMargin_Books_BOOKCoSKPI_CREST_SPS_KPI_3.GrossMargin_Journals" xfId="50521"/>
    <cellStyle name="c_Macros_Group Financials_4.GrossMargin_Books_BOOKCoSKPI_CREST_SPS_KPI_BOOKCoSKPI" xfId="50522"/>
    <cellStyle name="c_Macros_Group Financials_4.GrossMargin_Books_BOOKCoSKPI_CREST_SPS_KPI_BOOKCoSKPI_1" xfId="50523"/>
    <cellStyle name="c_Macros_Group Financials_4.GrossMargin_Books_BOOKCoSKPI_CREST_SPS_KPI_BOOKCoSKPI_1_0.Mgmt Cockpit" xfId="50524"/>
    <cellStyle name="c_Macros_Group Financials_4.GrossMargin_Books_BOOKCoSKPI_CREST_SPS_KPI_BOOKCoSKPI_1_3.GrossMargin_Journals" xfId="50525"/>
    <cellStyle name="c_Macros_Group Financials_4.GrossMargin_Books_BOOKCoSKPI_CREST_SPS_KPI_BOOKCoSKPI_3.GrossMargin_Journals" xfId="50526"/>
    <cellStyle name="c_Macros_Group Financials_4.GrossMargin_Books_BOOKCoSKPI_CREST_SPS_KPI_BOOKCoSKPI_BOOKCoSKPI" xfId="50527"/>
    <cellStyle name="c_Macros_Group Financials_4.GrossMargin_Books_BOOKCoSKPI_CREST_SPS_KPI_BOOKCoSKPI_BOOKCoSKPI_0.Mgmt Cockpit" xfId="50528"/>
    <cellStyle name="c_Macros_Group Financials_4.GrossMargin_Books_BOOKCoSKPI_CREST_SPS_KPI_BOOKCoSKPI_BOOKCoSKPI_3.GrossMargin_Journals" xfId="50529"/>
    <cellStyle name="c_Macros_Group Financials_4.GrossMargin_Books_BOOKCoSKPI_ProdExp_Journal_KPI" xfId="50530"/>
    <cellStyle name="c_Macros_Group Financials_4.GrossMargin_Books_CREST_SPS_KPI" xfId="50531"/>
    <cellStyle name="c_Macros_Group Financials_4.GrossMargin_Books_CREST_SPS_KPI_0.Mgmt Cockpit" xfId="50532"/>
    <cellStyle name="c_Macros_Group Financials_4.GrossMargin_Books_CREST_SPS_KPI_3.GrossMargin_Journals" xfId="50533"/>
    <cellStyle name="c_Macros_Group Financials_4.GrossMargin_Books_CREST_SPS_KPI_BOOKCoSKPI" xfId="50534"/>
    <cellStyle name="c_Macros_Group Financials_4.GrossMargin_Books_CREST_SPS_KPI_BOOKCoSKPI_1" xfId="50535"/>
    <cellStyle name="c_Macros_Group Financials_4.GrossMargin_Books_CREST_SPS_KPI_BOOKCoSKPI_1_0.Mgmt Cockpit" xfId="50536"/>
    <cellStyle name="c_Macros_Group Financials_4.GrossMargin_Books_CREST_SPS_KPI_BOOKCoSKPI_1_3.GrossMargin_Journals" xfId="50537"/>
    <cellStyle name="c_Macros_Group Financials_4.GrossMargin_Books_CREST_SPS_KPI_BOOKCoSKPI_3.GrossMargin_Journals" xfId="50538"/>
    <cellStyle name="c_Macros_Group Financials_4.GrossMargin_Books_CREST_SPS_KPI_BOOKCoSKPI_BOOKCoSKPI" xfId="50539"/>
    <cellStyle name="c_Macros_Group Financials_4.GrossMargin_Books_CREST_SPS_KPI_BOOKCoSKPI_BOOKCoSKPI_0.Mgmt Cockpit" xfId="50540"/>
    <cellStyle name="c_Macros_Group Financials_4.GrossMargin_Books_CREST_SPS_KPI_BOOKCoSKPI_BOOKCoSKPI_3.GrossMargin_Journals" xfId="50541"/>
    <cellStyle name="c_Macros_Group Financials_4.GrossMargin_Books_ProdExp_Journal_KPI" xfId="50542"/>
    <cellStyle name="c_Macros_Group Financials_6.KPI_Issue" xfId="50543"/>
    <cellStyle name="c_Macros_Group Financials_7.KPI_Article_Pages" xfId="50544"/>
    <cellStyle name="c_Macros_Group Financials_7.KPI_Article_Pages_3.GrossMargin_Journals" xfId="50545"/>
    <cellStyle name="c_Macros_Group Financials_7.KPI_Article_Pages_4.GrossMargin_Books" xfId="50546"/>
    <cellStyle name="c_Macros_Group Financials_7.KPI_Article_Pages_4.GrossMargin_Books_0.Mgmt Cockpit" xfId="50547"/>
    <cellStyle name="c_Macros_Group Financials_7.KPI_Article_Pages_4.GrossMargin_Books_3.GrossMargin_Journals" xfId="50548"/>
    <cellStyle name="c_Macros_Group Financials_7.KPI_Article_Pages_4.GrossMargin_Books_6.KPI_Issue" xfId="50549"/>
    <cellStyle name="c_Macros_Group Financials_7.KPI_Article_Pages_4.GrossMargin_Books_BOOKCoSKPI" xfId="50550"/>
    <cellStyle name="c_Macros_Group Financials_7.KPI_Article_Pages_4.GrossMargin_Books_BOOKCoSKPI_0.Mgmt Cockpit" xfId="50551"/>
    <cellStyle name="c_Macros_Group Financials_7.KPI_Article_Pages_4.GrossMargin_Books_BOOKCoSKPI_1" xfId="50552"/>
    <cellStyle name="c_Macros_Group Financials_7.KPI_Article_Pages_4.GrossMargin_Books_BOOKCoSKPI_1_3.GrossMargin_Journals" xfId="50553"/>
    <cellStyle name="c_Macros_Group Financials_7.KPI_Article_Pages_4.GrossMargin_Books_BOOKCoSKPI_1_BOOKCoSKPI" xfId="50554"/>
    <cellStyle name="c_Macros_Group Financials_7.KPI_Article_Pages_4.GrossMargin_Books_BOOKCoSKPI_1_BOOKCoSKPI_0.Mgmt Cockpit" xfId="50555"/>
    <cellStyle name="c_Macros_Group Financials_7.KPI_Article_Pages_4.GrossMargin_Books_BOOKCoSKPI_1_BOOKCoSKPI_3.GrossMargin_Journals" xfId="50556"/>
    <cellStyle name="c_Macros_Group Financials_7.KPI_Article_Pages_4.GrossMargin_Books_BOOKCoSKPI_2" xfId="50557"/>
    <cellStyle name="c_Macros_Group Financials_7.KPI_Article_Pages_4.GrossMargin_Books_BOOKCoSKPI_2_0.Mgmt Cockpit" xfId="50558"/>
    <cellStyle name="c_Macros_Group Financials_7.KPI_Article_Pages_4.GrossMargin_Books_BOOKCoSKPI_2_3.GrossMargin_Journals" xfId="50559"/>
    <cellStyle name="c_Macros_Group Financials_7.KPI_Article_Pages_4.GrossMargin_Books_BOOKCoSKPI_3.GrossMargin_Journals" xfId="50560"/>
    <cellStyle name="c_Macros_Group Financials_7.KPI_Article_Pages_4.GrossMargin_Books_BOOKCoSKPI_6.KPI_Issue" xfId="50561"/>
    <cellStyle name="c_Macros_Group Financials_7.KPI_Article_Pages_4.GrossMargin_Books_BOOKCoSKPI_BOOKCoSKPI" xfId="50562"/>
    <cellStyle name="c_Macros_Group Financials_7.KPI_Article_Pages_4.GrossMargin_Books_BOOKCoSKPI_BOOKCoSKPI_1" xfId="50563"/>
    <cellStyle name="c_Macros_Group Financials_7.KPI_Article_Pages_4.GrossMargin_Books_BOOKCoSKPI_BOOKCoSKPI_1_0.Mgmt Cockpit" xfId="50564"/>
    <cellStyle name="c_Macros_Group Financials_7.KPI_Article_Pages_4.GrossMargin_Books_BOOKCoSKPI_BOOKCoSKPI_1_3.GrossMargin_Journals" xfId="50565"/>
    <cellStyle name="c_Macros_Group Financials_7.KPI_Article_Pages_4.GrossMargin_Books_BOOKCoSKPI_BOOKCoSKPI_3.GrossMargin_Journals" xfId="50566"/>
    <cellStyle name="c_Macros_Group Financials_7.KPI_Article_Pages_4.GrossMargin_Books_BOOKCoSKPI_BOOKCoSKPI_BOOKCoSKPI" xfId="50567"/>
    <cellStyle name="c_Macros_Group Financials_7.KPI_Article_Pages_4.GrossMargin_Books_BOOKCoSKPI_BOOKCoSKPI_BOOKCoSKPI_0.Mgmt Cockpit" xfId="50568"/>
    <cellStyle name="c_Macros_Group Financials_7.KPI_Article_Pages_4.GrossMargin_Books_BOOKCoSKPI_BOOKCoSKPI_BOOKCoSKPI_3.GrossMargin_Journals" xfId="50569"/>
    <cellStyle name="c_Macros_Group Financials_7.KPI_Article_Pages_4.GrossMargin_Books_BOOKCoSKPI_CREST_SPS_KPI" xfId="50570"/>
    <cellStyle name="c_Macros_Group Financials_7.KPI_Article_Pages_4.GrossMargin_Books_BOOKCoSKPI_CREST_SPS_KPI_0.Mgmt Cockpit" xfId="50571"/>
    <cellStyle name="c_Macros_Group Financials_7.KPI_Article_Pages_4.GrossMargin_Books_BOOKCoSKPI_CREST_SPS_KPI_3.GrossMargin_Journals" xfId="50572"/>
    <cellStyle name="c_Macros_Group Financials_7.KPI_Article_Pages_4.GrossMargin_Books_BOOKCoSKPI_CREST_SPS_KPI_BOOKCoSKPI" xfId="50573"/>
    <cellStyle name="c_Macros_Group Financials_7.KPI_Article_Pages_4.GrossMargin_Books_BOOKCoSKPI_CREST_SPS_KPI_BOOKCoSKPI_1" xfId="50574"/>
    <cellStyle name="c_Macros_Group Financials_7.KPI_Article_Pages_4.GrossMargin_Books_BOOKCoSKPI_CREST_SPS_KPI_BOOKCoSKPI_1_0.Mgmt Cockpit" xfId="50575"/>
    <cellStyle name="c_Macros_Group Financials_7.KPI_Article_Pages_4.GrossMargin_Books_BOOKCoSKPI_CREST_SPS_KPI_BOOKCoSKPI_1_3.GrossMargin_Journals" xfId="50576"/>
    <cellStyle name="c_Macros_Group Financials_7.KPI_Article_Pages_4.GrossMargin_Books_BOOKCoSKPI_CREST_SPS_KPI_BOOKCoSKPI_3.GrossMargin_Journals" xfId="50577"/>
    <cellStyle name="c_Macros_Group Financials_7.KPI_Article_Pages_4.GrossMargin_Books_BOOKCoSKPI_CREST_SPS_KPI_BOOKCoSKPI_BOOKCoSKPI" xfId="50578"/>
    <cellStyle name="c_Macros_Group Financials_7.KPI_Article_Pages_4.GrossMargin_Books_BOOKCoSKPI_CREST_SPS_KPI_BOOKCoSKPI_BOOKCoSKPI_0.Mgmt Cockpit" xfId="50579"/>
    <cellStyle name="c_Macros_Group Financials_7.KPI_Article_Pages_4.GrossMargin_Books_BOOKCoSKPI_CREST_SPS_KPI_BOOKCoSKPI_BOOKCoSKPI_3.GrossMargin_Journals" xfId="50580"/>
    <cellStyle name="c_Macros_Group Financials_7.KPI_Article_Pages_4.GrossMargin_Books_BOOKCoSKPI_ProdExp_Journal_KPI" xfId="50581"/>
    <cellStyle name="c_Macros_Group Financials_7.KPI_Article_Pages_4.GrossMargin_Books_CREST_SPS_KPI" xfId="50582"/>
    <cellStyle name="c_Macros_Group Financials_7.KPI_Article_Pages_4.GrossMargin_Books_CREST_SPS_KPI_0.Mgmt Cockpit" xfId="50583"/>
    <cellStyle name="c_Macros_Group Financials_7.KPI_Article_Pages_4.GrossMargin_Books_CREST_SPS_KPI_3.GrossMargin_Journals" xfId="50584"/>
    <cellStyle name="c_Macros_Group Financials_7.KPI_Article_Pages_4.GrossMargin_Books_CREST_SPS_KPI_BOOKCoSKPI" xfId="50585"/>
    <cellStyle name="c_Macros_Group Financials_7.KPI_Article_Pages_4.GrossMargin_Books_CREST_SPS_KPI_BOOKCoSKPI_1" xfId="50586"/>
    <cellStyle name="c_Macros_Group Financials_7.KPI_Article_Pages_4.GrossMargin_Books_CREST_SPS_KPI_BOOKCoSKPI_1_0.Mgmt Cockpit" xfId="50587"/>
    <cellStyle name="c_Macros_Group Financials_7.KPI_Article_Pages_4.GrossMargin_Books_CREST_SPS_KPI_BOOKCoSKPI_1_3.GrossMargin_Journals" xfId="50588"/>
    <cellStyle name="c_Macros_Group Financials_7.KPI_Article_Pages_4.GrossMargin_Books_CREST_SPS_KPI_BOOKCoSKPI_3.GrossMargin_Journals" xfId="50589"/>
    <cellStyle name="c_Macros_Group Financials_7.KPI_Article_Pages_4.GrossMargin_Books_CREST_SPS_KPI_BOOKCoSKPI_BOOKCoSKPI" xfId="50590"/>
    <cellStyle name="c_Macros_Group Financials_7.KPI_Article_Pages_4.GrossMargin_Books_CREST_SPS_KPI_BOOKCoSKPI_BOOKCoSKPI_0.Mgmt Cockpit" xfId="50591"/>
    <cellStyle name="c_Macros_Group Financials_7.KPI_Article_Pages_4.GrossMargin_Books_CREST_SPS_KPI_BOOKCoSKPI_BOOKCoSKPI_3.GrossMargin_Journals" xfId="50592"/>
    <cellStyle name="c_Macros_Group Financials_7.KPI_Article_Pages_4.GrossMargin_Books_ProdExp_Journal_KPI" xfId="50593"/>
    <cellStyle name="c_Macros_Group Financials_7.KPI_Article_Pages_6.KPI_Issue" xfId="50594"/>
    <cellStyle name="c_Macros_Group Financials_7.KPI_Article_Pages_9.KPI_Book (2)" xfId="50595"/>
    <cellStyle name="c_Macros_Group Financials_7.KPI_Article_Pages_9.KPI_Book (2)_0.Mgmt Cockpit" xfId="50596"/>
    <cellStyle name="c_Macros_Group Financials_7.KPI_Article_Pages_9.KPI_Book (2)_3.GrossMargin_Journals" xfId="50597"/>
    <cellStyle name="c_Macros_Group Financials_7.KPI_Article_Pages_9.KPI_Book (2)_6.KPI_Issue" xfId="50598"/>
    <cellStyle name="c_Macros_Group Financials_7.KPI_Article_Pages_9.KPI_Book (2)_BOOKCoSKPI" xfId="50599"/>
    <cellStyle name="c_Macros_Group Financials_7.KPI_Article_Pages_9.KPI_Book (2)_BOOKCoSKPI_0.Mgmt Cockpit" xfId="50600"/>
    <cellStyle name="c_Macros_Group Financials_7.KPI_Article_Pages_9.KPI_Book (2)_BOOKCoSKPI_1" xfId="50601"/>
    <cellStyle name="c_Macros_Group Financials_7.KPI_Article_Pages_9.KPI_Book (2)_BOOKCoSKPI_1_3.GrossMargin_Journals" xfId="50602"/>
    <cellStyle name="c_Macros_Group Financials_7.KPI_Article_Pages_9.KPI_Book (2)_BOOKCoSKPI_1_BOOKCoSKPI" xfId="50603"/>
    <cellStyle name="c_Macros_Group Financials_7.KPI_Article_Pages_9.KPI_Book (2)_BOOKCoSKPI_1_BOOKCoSKPI_0.Mgmt Cockpit" xfId="50604"/>
    <cellStyle name="c_Macros_Group Financials_7.KPI_Article_Pages_9.KPI_Book (2)_BOOKCoSKPI_1_BOOKCoSKPI_3.GrossMargin_Journals" xfId="50605"/>
    <cellStyle name="c_Macros_Group Financials_7.KPI_Article_Pages_9.KPI_Book (2)_BOOKCoSKPI_2" xfId="50606"/>
    <cellStyle name="c_Macros_Group Financials_7.KPI_Article_Pages_9.KPI_Book (2)_BOOKCoSKPI_2_0.Mgmt Cockpit" xfId="50607"/>
    <cellStyle name="c_Macros_Group Financials_7.KPI_Article_Pages_9.KPI_Book (2)_BOOKCoSKPI_2_3.GrossMargin_Journals" xfId="50608"/>
    <cellStyle name="c_Macros_Group Financials_7.KPI_Article_Pages_9.KPI_Book (2)_BOOKCoSKPI_3.GrossMargin_Journals" xfId="50609"/>
    <cellStyle name="c_Macros_Group Financials_7.KPI_Article_Pages_9.KPI_Book (2)_BOOKCoSKPI_6.KPI_Issue" xfId="50610"/>
    <cellStyle name="c_Macros_Group Financials_7.KPI_Article_Pages_9.KPI_Book (2)_BOOKCoSKPI_BOOKCoSKPI" xfId="50611"/>
    <cellStyle name="c_Macros_Group Financials_7.KPI_Article_Pages_9.KPI_Book (2)_BOOKCoSKPI_BOOKCoSKPI_1" xfId="50612"/>
    <cellStyle name="c_Macros_Group Financials_7.KPI_Article_Pages_9.KPI_Book (2)_BOOKCoSKPI_BOOKCoSKPI_1_0.Mgmt Cockpit" xfId="50613"/>
    <cellStyle name="c_Macros_Group Financials_7.KPI_Article_Pages_9.KPI_Book (2)_BOOKCoSKPI_BOOKCoSKPI_1_3.GrossMargin_Journals" xfId="50614"/>
    <cellStyle name="c_Macros_Group Financials_7.KPI_Article_Pages_9.KPI_Book (2)_BOOKCoSKPI_BOOKCoSKPI_3.GrossMargin_Journals" xfId="50615"/>
    <cellStyle name="c_Macros_Group Financials_7.KPI_Article_Pages_9.KPI_Book (2)_BOOKCoSKPI_BOOKCoSKPI_BOOKCoSKPI" xfId="50616"/>
    <cellStyle name="c_Macros_Group Financials_7.KPI_Article_Pages_9.KPI_Book (2)_BOOKCoSKPI_BOOKCoSKPI_BOOKCoSKPI_0.Mgmt Cockpit" xfId="50617"/>
    <cellStyle name="c_Macros_Group Financials_7.KPI_Article_Pages_9.KPI_Book (2)_BOOKCoSKPI_BOOKCoSKPI_BOOKCoSKPI_3.GrossMargin_Journals" xfId="50618"/>
    <cellStyle name="c_Macros_Group Financials_7.KPI_Article_Pages_9.KPI_Book (2)_BOOKCoSKPI_CREST_SPS_KPI" xfId="50619"/>
    <cellStyle name="c_Macros_Group Financials_7.KPI_Article_Pages_9.KPI_Book (2)_BOOKCoSKPI_CREST_SPS_KPI_0.Mgmt Cockpit" xfId="50620"/>
    <cellStyle name="c_Macros_Group Financials_7.KPI_Article_Pages_9.KPI_Book (2)_BOOKCoSKPI_CREST_SPS_KPI_3.GrossMargin_Journals" xfId="50621"/>
    <cellStyle name="c_Macros_Group Financials_7.KPI_Article_Pages_9.KPI_Book (2)_BOOKCoSKPI_CREST_SPS_KPI_BOOKCoSKPI" xfId="50622"/>
    <cellStyle name="c_Macros_Group Financials_7.KPI_Article_Pages_9.KPI_Book (2)_BOOKCoSKPI_CREST_SPS_KPI_BOOKCoSKPI_1" xfId="50623"/>
    <cellStyle name="c_Macros_Group Financials_7.KPI_Article_Pages_9.KPI_Book (2)_BOOKCoSKPI_CREST_SPS_KPI_BOOKCoSKPI_1_0.Mgmt Cockpit" xfId="50624"/>
    <cellStyle name="c_Macros_Group Financials_7.KPI_Article_Pages_9.KPI_Book (2)_BOOKCoSKPI_CREST_SPS_KPI_BOOKCoSKPI_1_3.GrossMargin_Journals" xfId="50625"/>
    <cellStyle name="c_Macros_Group Financials_7.KPI_Article_Pages_9.KPI_Book (2)_BOOKCoSKPI_CREST_SPS_KPI_BOOKCoSKPI_3.GrossMargin_Journals" xfId="50626"/>
    <cellStyle name="c_Macros_Group Financials_7.KPI_Article_Pages_9.KPI_Book (2)_BOOKCoSKPI_CREST_SPS_KPI_BOOKCoSKPI_BOOKCoSKPI" xfId="50627"/>
    <cellStyle name="c_Macros_Group Financials_7.KPI_Article_Pages_9.KPI_Book (2)_BOOKCoSKPI_CREST_SPS_KPI_BOOKCoSKPI_BOOKCoSKPI_0.Mgmt Cockpit" xfId="50628"/>
    <cellStyle name="c_Macros_Group Financials_7.KPI_Article_Pages_9.KPI_Book (2)_BOOKCoSKPI_CREST_SPS_KPI_BOOKCoSKPI_BOOKCoSKPI_3.GrossMargin_Journals" xfId="50629"/>
    <cellStyle name="c_Macros_Group Financials_7.KPI_Article_Pages_9.KPI_Book (2)_BOOKCoSKPI_ProdExp_Journal_KPI" xfId="50630"/>
    <cellStyle name="c_Macros_Group Financials_7.KPI_Article_Pages_9.KPI_Book (2)_CREST_SPS_KPI" xfId="50631"/>
    <cellStyle name="c_Macros_Group Financials_7.KPI_Article_Pages_9.KPI_Book (2)_CREST_SPS_KPI_0.Mgmt Cockpit" xfId="50632"/>
    <cellStyle name="c_Macros_Group Financials_7.KPI_Article_Pages_9.KPI_Book (2)_CREST_SPS_KPI_3.GrossMargin_Journals" xfId="50633"/>
    <cellStyle name="c_Macros_Group Financials_7.KPI_Article_Pages_9.KPI_Book (2)_CREST_SPS_KPI_BOOKCoSKPI" xfId="50634"/>
    <cellStyle name="c_Macros_Group Financials_7.KPI_Article_Pages_9.KPI_Book (2)_CREST_SPS_KPI_BOOKCoSKPI_1" xfId="50635"/>
    <cellStyle name="c_Macros_Group Financials_7.KPI_Article_Pages_9.KPI_Book (2)_CREST_SPS_KPI_BOOKCoSKPI_1_0.Mgmt Cockpit" xfId="50636"/>
    <cellStyle name="c_Macros_Group Financials_7.KPI_Article_Pages_9.KPI_Book (2)_CREST_SPS_KPI_BOOKCoSKPI_1_3.GrossMargin_Journals" xfId="50637"/>
    <cellStyle name="c_Macros_Group Financials_7.KPI_Article_Pages_9.KPI_Book (2)_CREST_SPS_KPI_BOOKCoSKPI_3.GrossMargin_Journals" xfId="50638"/>
    <cellStyle name="c_Macros_Group Financials_7.KPI_Article_Pages_9.KPI_Book (2)_CREST_SPS_KPI_BOOKCoSKPI_BOOKCoSKPI" xfId="50639"/>
    <cellStyle name="c_Macros_Group Financials_7.KPI_Article_Pages_9.KPI_Book (2)_CREST_SPS_KPI_BOOKCoSKPI_BOOKCoSKPI_0.Mgmt Cockpit" xfId="50640"/>
    <cellStyle name="c_Macros_Group Financials_7.KPI_Article_Pages_9.KPI_Book (2)_CREST_SPS_KPI_BOOKCoSKPI_BOOKCoSKPI_3.GrossMargin_Journals" xfId="50641"/>
    <cellStyle name="c_Macros_Group Financials_7.KPI_Article_Pages_9.KPI_Book (2)_ProdExp_Journal_KPI" xfId="50642"/>
    <cellStyle name="c_Macros_Group Financials_7.KPI_Article_Pages_BOOKCoSKPI" xfId="50643"/>
    <cellStyle name="c_Macros_Group Financials_7.KPI_Article_Pages_BOOKCoSKPI_0.Mgmt Cockpit" xfId="50644"/>
    <cellStyle name="c_Macros_Group Financials_7.KPI_Article_Pages_BOOKCoSKPI_1" xfId="50645"/>
    <cellStyle name="c_Macros_Group Financials_7.KPI_Article_Pages_BOOKCoSKPI_1_0.Mgmt Cockpit" xfId="50646"/>
    <cellStyle name="c_Macros_Group Financials_7.KPI_Article_Pages_BOOKCoSKPI_1_3.GrossMargin_Journals" xfId="50647"/>
    <cellStyle name="c_Macros_Group Financials_7.KPI_Article_Pages_BOOKCoSKPI_1_6.KPI_Issue" xfId="50648"/>
    <cellStyle name="c_Macros_Group Financials_7.KPI_Article_Pages_BOOKCoSKPI_1_BOOKCoSKPI" xfId="50649"/>
    <cellStyle name="c_Macros_Group Financials_7.KPI_Article_Pages_BOOKCoSKPI_1_BOOKCoSKPI_1" xfId="50650"/>
    <cellStyle name="c_Macros_Group Financials_7.KPI_Article_Pages_BOOKCoSKPI_1_BOOKCoSKPI_1_0.Mgmt Cockpit" xfId="50651"/>
    <cellStyle name="c_Macros_Group Financials_7.KPI_Article_Pages_BOOKCoSKPI_1_BOOKCoSKPI_1_3.GrossMargin_Journals" xfId="50652"/>
    <cellStyle name="c_Macros_Group Financials_7.KPI_Article_Pages_BOOKCoSKPI_1_BOOKCoSKPI_3.GrossMargin_Journals" xfId="50653"/>
    <cellStyle name="c_Macros_Group Financials_7.KPI_Article_Pages_BOOKCoSKPI_1_BOOKCoSKPI_BOOKCoSKPI" xfId="50654"/>
    <cellStyle name="c_Macros_Group Financials_7.KPI_Article_Pages_BOOKCoSKPI_1_BOOKCoSKPI_BOOKCoSKPI_0.Mgmt Cockpit" xfId="50655"/>
    <cellStyle name="c_Macros_Group Financials_7.KPI_Article_Pages_BOOKCoSKPI_1_BOOKCoSKPI_BOOKCoSKPI_3.GrossMargin_Journals" xfId="50656"/>
    <cellStyle name="c_Macros_Group Financials_7.KPI_Article_Pages_BOOKCoSKPI_1_CREST_SPS_KPI" xfId="50657"/>
    <cellStyle name="c_Macros_Group Financials_7.KPI_Article_Pages_BOOKCoSKPI_1_CREST_SPS_KPI_0.Mgmt Cockpit" xfId="50658"/>
    <cellStyle name="c_Macros_Group Financials_7.KPI_Article_Pages_BOOKCoSKPI_1_CREST_SPS_KPI_3.GrossMargin_Journals" xfId="50659"/>
    <cellStyle name="c_Macros_Group Financials_7.KPI_Article_Pages_BOOKCoSKPI_1_CREST_SPS_KPI_BOOKCoSKPI" xfId="50660"/>
    <cellStyle name="c_Macros_Group Financials_7.KPI_Article_Pages_BOOKCoSKPI_1_CREST_SPS_KPI_BOOKCoSKPI_1" xfId="50661"/>
    <cellStyle name="c_Macros_Group Financials_7.KPI_Article_Pages_BOOKCoSKPI_1_CREST_SPS_KPI_BOOKCoSKPI_1_0.Mgmt Cockpit" xfId="50662"/>
    <cellStyle name="c_Macros_Group Financials_7.KPI_Article_Pages_BOOKCoSKPI_1_CREST_SPS_KPI_BOOKCoSKPI_1_3.GrossMargin_Journals" xfId="50663"/>
    <cellStyle name="c_Macros_Group Financials_7.KPI_Article_Pages_BOOKCoSKPI_1_CREST_SPS_KPI_BOOKCoSKPI_3.GrossMargin_Journals" xfId="50664"/>
    <cellStyle name="c_Macros_Group Financials_7.KPI_Article_Pages_BOOKCoSKPI_1_CREST_SPS_KPI_BOOKCoSKPI_BOOKCoSKPI" xfId="50665"/>
    <cellStyle name="c_Macros_Group Financials_7.KPI_Article_Pages_BOOKCoSKPI_1_CREST_SPS_KPI_BOOKCoSKPI_BOOKCoSKPI_0.Mgmt Cockpit" xfId="50666"/>
    <cellStyle name="c_Macros_Group Financials_7.KPI_Article_Pages_BOOKCoSKPI_1_CREST_SPS_KPI_BOOKCoSKPI_BOOKCoSKPI_3.GrossMargin_Journals" xfId="50667"/>
    <cellStyle name="c_Macros_Group Financials_7.KPI_Article_Pages_BOOKCoSKPI_1_ProdExp_Journal_KPI" xfId="50668"/>
    <cellStyle name="c_Macros_Group Financials_7.KPI_Article_Pages_BOOKCoSKPI_2" xfId="50669"/>
    <cellStyle name="c_Macros_Group Financials_7.KPI_Article_Pages_BOOKCoSKPI_2_0.Mgmt Cockpit" xfId="50670"/>
    <cellStyle name="c_Macros_Group Financials_7.KPI_Article_Pages_BOOKCoSKPI_2_3.GrossMargin_Journals" xfId="50671"/>
    <cellStyle name="c_Macros_Group Financials_7.KPI_Article_Pages_BOOKCoSKPI_3.GrossMargin_Journals" xfId="50672"/>
    <cellStyle name="c_Macros_Group Financials_7.KPI_Article_Pages_BOOKCoSKPI_6.KPI_Issue" xfId="50673"/>
    <cellStyle name="c_Macros_Group Financials_7.KPI_Article_Pages_BOOKCoSKPI_BOOKCoSKPI" xfId="50674"/>
    <cellStyle name="c_Macros_Group Financials_7.KPI_Article_Pages_BOOKCoSKPI_BOOKCoSKPI_0.Mgmt Cockpit" xfId="50675"/>
    <cellStyle name="c_Macros_Group Financials_7.KPI_Article_Pages_BOOKCoSKPI_BOOKCoSKPI_1" xfId="50676"/>
    <cellStyle name="c_Macros_Group Financials_7.KPI_Article_Pages_BOOKCoSKPI_BOOKCoSKPI_1_3.GrossMargin_Journals" xfId="50677"/>
    <cellStyle name="c_Macros_Group Financials_7.KPI_Article_Pages_BOOKCoSKPI_BOOKCoSKPI_1_BOOKCoSKPI" xfId="50678"/>
    <cellStyle name="c_Macros_Group Financials_7.KPI_Article_Pages_BOOKCoSKPI_BOOKCoSKPI_1_BOOKCoSKPI_0.Mgmt Cockpit" xfId="50679"/>
    <cellStyle name="c_Macros_Group Financials_7.KPI_Article_Pages_BOOKCoSKPI_BOOKCoSKPI_1_BOOKCoSKPI_3.GrossMargin_Journals" xfId="50680"/>
    <cellStyle name="c_Macros_Group Financials_7.KPI_Article_Pages_BOOKCoSKPI_BOOKCoSKPI_2" xfId="50681"/>
    <cellStyle name="c_Macros_Group Financials_7.KPI_Article_Pages_BOOKCoSKPI_BOOKCoSKPI_2_0.Mgmt Cockpit" xfId="50682"/>
    <cellStyle name="c_Macros_Group Financials_7.KPI_Article_Pages_BOOKCoSKPI_BOOKCoSKPI_2_3.GrossMargin_Journals" xfId="50683"/>
    <cellStyle name="c_Macros_Group Financials_7.KPI_Article_Pages_BOOKCoSKPI_BOOKCoSKPI_3.GrossMargin_Journals" xfId="50684"/>
    <cellStyle name="c_Macros_Group Financials_7.KPI_Article_Pages_BOOKCoSKPI_BOOKCoSKPI_6.KPI_Issue" xfId="50685"/>
    <cellStyle name="c_Macros_Group Financials_7.KPI_Article_Pages_BOOKCoSKPI_BOOKCoSKPI_BOOKCoSKPI" xfId="50686"/>
    <cellStyle name="c_Macros_Group Financials_7.KPI_Article_Pages_BOOKCoSKPI_BOOKCoSKPI_BOOKCoSKPI_1" xfId="50687"/>
    <cellStyle name="c_Macros_Group Financials_7.KPI_Article_Pages_BOOKCoSKPI_BOOKCoSKPI_BOOKCoSKPI_1_0.Mgmt Cockpit" xfId="50688"/>
    <cellStyle name="c_Macros_Group Financials_7.KPI_Article_Pages_BOOKCoSKPI_BOOKCoSKPI_BOOKCoSKPI_1_3.GrossMargin_Journals" xfId="50689"/>
    <cellStyle name="c_Macros_Group Financials_7.KPI_Article_Pages_BOOKCoSKPI_BOOKCoSKPI_BOOKCoSKPI_3.GrossMargin_Journals" xfId="50690"/>
    <cellStyle name="c_Macros_Group Financials_7.KPI_Article_Pages_BOOKCoSKPI_BOOKCoSKPI_BOOKCoSKPI_BOOKCoSKPI" xfId="50691"/>
    <cellStyle name="c_Macros_Group Financials_7.KPI_Article_Pages_BOOKCoSKPI_BOOKCoSKPI_BOOKCoSKPI_BOOKCoSKPI_0.Mgmt Cockpit" xfId="50692"/>
    <cellStyle name="c_Macros_Group Financials_7.KPI_Article_Pages_BOOKCoSKPI_BOOKCoSKPI_BOOKCoSKPI_BOOKCoSKPI_3.GrossMargin_Journals" xfId="50693"/>
    <cellStyle name="c_Macros_Group Financials_7.KPI_Article_Pages_BOOKCoSKPI_BOOKCoSKPI_CREST_SPS_KPI" xfId="50694"/>
    <cellStyle name="c_Macros_Group Financials_7.KPI_Article_Pages_BOOKCoSKPI_BOOKCoSKPI_CREST_SPS_KPI_0.Mgmt Cockpit" xfId="50695"/>
    <cellStyle name="c_Macros_Group Financials_7.KPI_Article_Pages_BOOKCoSKPI_BOOKCoSKPI_CREST_SPS_KPI_3.GrossMargin_Journals" xfId="50696"/>
    <cellStyle name="c_Macros_Group Financials_7.KPI_Article_Pages_BOOKCoSKPI_BOOKCoSKPI_CREST_SPS_KPI_BOOKCoSKPI" xfId="50697"/>
    <cellStyle name="c_Macros_Group Financials_7.KPI_Article_Pages_BOOKCoSKPI_BOOKCoSKPI_CREST_SPS_KPI_BOOKCoSKPI_1" xfId="50698"/>
    <cellStyle name="c_Macros_Group Financials_7.KPI_Article_Pages_BOOKCoSKPI_BOOKCoSKPI_CREST_SPS_KPI_BOOKCoSKPI_1_0.Mgmt Cockpit" xfId="50699"/>
    <cellStyle name="c_Macros_Group Financials_7.KPI_Article_Pages_BOOKCoSKPI_BOOKCoSKPI_CREST_SPS_KPI_BOOKCoSKPI_1_3.GrossMargin_Journals" xfId="50700"/>
    <cellStyle name="c_Macros_Group Financials_7.KPI_Article_Pages_BOOKCoSKPI_BOOKCoSKPI_CREST_SPS_KPI_BOOKCoSKPI_3.GrossMargin_Journals" xfId="50701"/>
    <cellStyle name="c_Macros_Group Financials_7.KPI_Article_Pages_BOOKCoSKPI_BOOKCoSKPI_CREST_SPS_KPI_BOOKCoSKPI_BOOKCoSKPI" xfId="50702"/>
    <cellStyle name="c_Macros_Group Financials_7.KPI_Article_Pages_BOOKCoSKPI_BOOKCoSKPI_CREST_SPS_KPI_BOOKCoSKPI_BOOKCoSKPI_0.Mgmt Cockpit" xfId="50703"/>
    <cellStyle name="c_Macros_Group Financials_7.KPI_Article_Pages_BOOKCoSKPI_BOOKCoSKPI_CREST_SPS_KPI_BOOKCoSKPI_BOOKCoSKPI_3.GrossMargin_Journals" xfId="50704"/>
    <cellStyle name="c_Macros_Group Financials_7.KPI_Article_Pages_BOOKCoSKPI_BOOKCoSKPI_ProdExp_Journal_KPI" xfId="50705"/>
    <cellStyle name="c_Macros_Group Financials_7.KPI_Article_Pages_BOOKCoSKPI_CREST_SPS_KPI" xfId="50706"/>
    <cellStyle name="c_Macros_Group Financials_7.KPI_Article_Pages_BOOKCoSKPI_CREST_SPS_KPI_0.Mgmt Cockpit" xfId="50707"/>
    <cellStyle name="c_Macros_Group Financials_7.KPI_Article_Pages_BOOKCoSKPI_CREST_SPS_KPI_3.GrossMargin_Journals" xfId="50708"/>
    <cellStyle name="c_Macros_Group Financials_7.KPI_Article_Pages_BOOKCoSKPI_CREST_SPS_KPI_BOOKCoSKPI" xfId="50709"/>
    <cellStyle name="c_Macros_Group Financials_7.KPI_Article_Pages_BOOKCoSKPI_CREST_SPS_KPI_BOOKCoSKPI_1" xfId="50710"/>
    <cellStyle name="c_Macros_Group Financials_7.KPI_Article_Pages_BOOKCoSKPI_CREST_SPS_KPI_BOOKCoSKPI_1_0.Mgmt Cockpit" xfId="50711"/>
    <cellStyle name="c_Macros_Group Financials_7.KPI_Article_Pages_BOOKCoSKPI_CREST_SPS_KPI_BOOKCoSKPI_1_3.GrossMargin_Journals" xfId="50712"/>
    <cellStyle name="c_Macros_Group Financials_7.KPI_Article_Pages_BOOKCoSKPI_CREST_SPS_KPI_BOOKCoSKPI_3.GrossMargin_Journals" xfId="50713"/>
    <cellStyle name="c_Macros_Group Financials_7.KPI_Article_Pages_BOOKCoSKPI_CREST_SPS_KPI_BOOKCoSKPI_BOOKCoSKPI" xfId="50714"/>
    <cellStyle name="c_Macros_Group Financials_7.KPI_Article_Pages_BOOKCoSKPI_CREST_SPS_KPI_BOOKCoSKPI_BOOKCoSKPI_0.Mgmt Cockpit" xfId="50715"/>
    <cellStyle name="c_Macros_Group Financials_7.KPI_Article_Pages_BOOKCoSKPI_CREST_SPS_KPI_BOOKCoSKPI_BOOKCoSKPI_3.GrossMargin_Journals" xfId="50716"/>
    <cellStyle name="c_Macros_Group Financials_7.KPI_Article_Pages_BOOKCoSKPI_ProdExp_Journal_KPI" xfId="50717"/>
    <cellStyle name="c_Macros_Group Financials_7.KPI_Article_Pages_CREST_SPS_KPI" xfId="50718"/>
    <cellStyle name="c_Macros_Group Financials_7.KPI_Article_Pages_CREST_SPS_KPI_0.Mgmt Cockpit" xfId="50719"/>
    <cellStyle name="c_Macros_Group Financials_7.KPI_Article_Pages_CREST_SPS_KPI_3.GrossMargin_Journals" xfId="50720"/>
    <cellStyle name="c_Macros_Group Financials_7.KPI_Article_Pages_CREST_SPS_KPI_BOOKCoSKPI" xfId="50721"/>
    <cellStyle name="c_Macros_Group Financials_7.KPI_Article_Pages_CREST_SPS_KPI_BOOKCoSKPI_1" xfId="50722"/>
    <cellStyle name="c_Macros_Group Financials_7.KPI_Article_Pages_CREST_SPS_KPI_BOOKCoSKPI_1_0.Mgmt Cockpit" xfId="50723"/>
    <cellStyle name="c_Macros_Group Financials_7.KPI_Article_Pages_CREST_SPS_KPI_BOOKCoSKPI_1_3.GrossMargin_Journals" xfId="50724"/>
    <cellStyle name="c_Macros_Group Financials_7.KPI_Article_Pages_CREST_SPS_KPI_BOOKCoSKPI_3.GrossMargin_Journals" xfId="50725"/>
    <cellStyle name="c_Macros_Group Financials_7.KPI_Article_Pages_CREST_SPS_KPI_BOOKCoSKPI_BOOKCoSKPI" xfId="50726"/>
    <cellStyle name="c_Macros_Group Financials_7.KPI_Article_Pages_CREST_SPS_KPI_BOOKCoSKPI_BOOKCoSKPI_0.Mgmt Cockpit" xfId="50727"/>
    <cellStyle name="c_Macros_Group Financials_7.KPI_Article_Pages_CREST_SPS_KPI_BOOKCoSKPI_BOOKCoSKPI_3.GrossMargin_Journals" xfId="50728"/>
    <cellStyle name="c_Macros_Group Financials_7.KPI_Article_Pages_JOURNALCoSKPI" xfId="50729"/>
    <cellStyle name="c_Macros_Group Financials_7.KPI_Article_Pages_JOURNALCoSKPI_0.Mgmt Cockpit" xfId="50730"/>
    <cellStyle name="c_Macros_Group Financials_7.KPI_Article_Pages_JOURNALCoSKPI_3.GrossMargin_Journals" xfId="50731"/>
    <cellStyle name="c_Macros_Group Financials_7.KPI_Article_Pages_JOURNALCoSKPI_BOOKCoSKPI" xfId="50732"/>
    <cellStyle name="c_Macros_Group Financials_7.KPI_Article_Pages_JOURNALCoSKPI_BOOKCoSKPI_3.GrossMargin_Journals" xfId="50733"/>
    <cellStyle name="c_Macros_Group Financials_7.KPI_Article_Pages_JOURNALCoSKPI_BOOKCoSKPI_BOOKCoSKPI" xfId="50734"/>
    <cellStyle name="c_Macros_Group Financials_7.KPI_Article_Pages_JOURNALCoSKPI_BOOKCoSKPI_BOOKCoSKPI_0.Mgmt Cockpit" xfId="50735"/>
    <cellStyle name="c_Macros_Group Financials_7.KPI_Article_Pages_JOURNALCoSKPI_BOOKCoSKPI_BOOKCoSKPI_3.GrossMargin_Journals" xfId="50736"/>
    <cellStyle name="c_Macros_Group Financials_7.KPI_Article_Pages_JOURNALCoSKPI_CREST_SPS_KPI" xfId="50737"/>
    <cellStyle name="c_Macros_Group Financials_7.KPI_Article_Pages_JOURNALCoSKPI_CREST_SPS_KPI_0.Mgmt Cockpit" xfId="50738"/>
    <cellStyle name="c_Macros_Group Financials_7.KPI_Article_Pages_JOURNALCoSKPI_CREST_SPS_KPI_3.GrossMargin_Journals" xfId="50739"/>
    <cellStyle name="c_Macros_Group Financials_7.KPI_Article_Pages_JOURNALCoSKPI_CREST_SPS_KPI_BOOKCoSKPI" xfId="50740"/>
    <cellStyle name="c_Macros_Group Financials_7.KPI_Article_Pages_JOURNALCoSKPI_CREST_SPS_KPI_BOOKCoSKPI_1" xfId="50741"/>
    <cellStyle name="c_Macros_Group Financials_7.KPI_Article_Pages_JOURNALCoSKPI_CREST_SPS_KPI_BOOKCoSKPI_1_0.Mgmt Cockpit" xfId="50742"/>
    <cellStyle name="c_Macros_Group Financials_7.KPI_Article_Pages_JOURNALCoSKPI_CREST_SPS_KPI_BOOKCoSKPI_1_3.GrossMargin_Journals" xfId="50743"/>
    <cellStyle name="c_Macros_Group Financials_7.KPI_Article_Pages_JOURNALCoSKPI_CREST_SPS_KPI_BOOKCoSKPI_3.GrossMargin_Journals" xfId="50744"/>
    <cellStyle name="c_Macros_Group Financials_7.KPI_Article_Pages_JOURNALCoSKPI_CREST_SPS_KPI_BOOKCoSKPI_BOOKCoSKPI" xfId="50745"/>
    <cellStyle name="c_Macros_Group Financials_7.KPI_Article_Pages_JOURNALCoSKPI_CREST_SPS_KPI_BOOKCoSKPI_BOOKCoSKPI_0.Mgmt Cockpit" xfId="50746"/>
    <cellStyle name="c_Macros_Group Financials_7.KPI_Article_Pages_JOURNALCoSKPI_CREST_SPS_KPI_BOOKCoSKPI_BOOKCoSKPI_3.GrossMargin_Journals" xfId="50747"/>
    <cellStyle name="c_Macros_Group Financials_7.KPI_Article_Pages_ProdExp_Journal_KPI" xfId="50748"/>
    <cellStyle name="c_Macros_Group Financials_9.KPI_Book (2)" xfId="50749"/>
    <cellStyle name="c_Macros_Group Financials_9.KPI_Book (2)_0.Mgmt Cockpit" xfId="50750"/>
    <cellStyle name="c_Macros_Group Financials_9.KPI_Book (2)_3.GrossMargin_Journals" xfId="50751"/>
    <cellStyle name="c_Macros_Group Financials_9.KPI_Book (2)_6.KPI_Issue" xfId="50752"/>
    <cellStyle name="c_Macros_Group Financials_9.KPI_Book (2)_BOOKCoSKPI" xfId="50753"/>
    <cellStyle name="c_Macros_Group Financials_9.KPI_Book (2)_BOOKCoSKPI_0.Mgmt Cockpit" xfId="50754"/>
    <cellStyle name="c_Macros_Group Financials_9.KPI_Book (2)_BOOKCoSKPI_1" xfId="50755"/>
    <cellStyle name="c_Macros_Group Financials_9.KPI_Book (2)_BOOKCoSKPI_1_3.GrossMargin_Journals" xfId="50756"/>
    <cellStyle name="c_Macros_Group Financials_9.KPI_Book (2)_BOOKCoSKPI_1_BOOKCoSKPI" xfId="50757"/>
    <cellStyle name="c_Macros_Group Financials_9.KPI_Book (2)_BOOKCoSKPI_1_BOOKCoSKPI_0.Mgmt Cockpit" xfId="50758"/>
    <cellStyle name="c_Macros_Group Financials_9.KPI_Book (2)_BOOKCoSKPI_1_BOOKCoSKPI_3.GrossMargin_Journals" xfId="50759"/>
    <cellStyle name="c_Macros_Group Financials_9.KPI_Book (2)_BOOKCoSKPI_2" xfId="50760"/>
    <cellStyle name="c_Macros_Group Financials_9.KPI_Book (2)_BOOKCoSKPI_2_0.Mgmt Cockpit" xfId="50761"/>
    <cellStyle name="c_Macros_Group Financials_9.KPI_Book (2)_BOOKCoSKPI_2_3.GrossMargin_Journals" xfId="50762"/>
    <cellStyle name="c_Macros_Group Financials_9.KPI_Book (2)_BOOKCoSKPI_3.GrossMargin_Journals" xfId="50763"/>
    <cellStyle name="c_Macros_Group Financials_9.KPI_Book (2)_BOOKCoSKPI_6.KPI_Issue" xfId="50764"/>
    <cellStyle name="c_Macros_Group Financials_9.KPI_Book (2)_BOOKCoSKPI_BOOKCoSKPI" xfId="50765"/>
    <cellStyle name="c_Macros_Group Financials_9.KPI_Book (2)_BOOKCoSKPI_BOOKCoSKPI_1" xfId="50766"/>
    <cellStyle name="c_Macros_Group Financials_9.KPI_Book (2)_BOOKCoSKPI_BOOKCoSKPI_1_0.Mgmt Cockpit" xfId="50767"/>
    <cellStyle name="c_Macros_Group Financials_9.KPI_Book (2)_BOOKCoSKPI_BOOKCoSKPI_1_3.GrossMargin_Journals" xfId="50768"/>
    <cellStyle name="c_Macros_Group Financials_9.KPI_Book (2)_BOOKCoSKPI_BOOKCoSKPI_3.GrossMargin_Journals" xfId="50769"/>
    <cellStyle name="c_Macros_Group Financials_9.KPI_Book (2)_BOOKCoSKPI_BOOKCoSKPI_BOOKCoSKPI" xfId="50770"/>
    <cellStyle name="c_Macros_Group Financials_9.KPI_Book (2)_BOOKCoSKPI_BOOKCoSKPI_BOOKCoSKPI_0.Mgmt Cockpit" xfId="50771"/>
    <cellStyle name="c_Macros_Group Financials_9.KPI_Book (2)_BOOKCoSKPI_BOOKCoSKPI_BOOKCoSKPI_3.GrossMargin_Journals" xfId="50772"/>
    <cellStyle name="c_Macros_Group Financials_9.KPI_Book (2)_BOOKCoSKPI_CREST_SPS_KPI" xfId="50773"/>
    <cellStyle name="c_Macros_Group Financials_9.KPI_Book (2)_BOOKCoSKPI_CREST_SPS_KPI_0.Mgmt Cockpit" xfId="50774"/>
    <cellStyle name="c_Macros_Group Financials_9.KPI_Book (2)_BOOKCoSKPI_CREST_SPS_KPI_3.GrossMargin_Journals" xfId="50775"/>
    <cellStyle name="c_Macros_Group Financials_9.KPI_Book (2)_BOOKCoSKPI_CREST_SPS_KPI_BOOKCoSKPI" xfId="50776"/>
    <cellStyle name="c_Macros_Group Financials_9.KPI_Book (2)_BOOKCoSKPI_CREST_SPS_KPI_BOOKCoSKPI_1" xfId="50777"/>
    <cellStyle name="c_Macros_Group Financials_9.KPI_Book (2)_BOOKCoSKPI_CREST_SPS_KPI_BOOKCoSKPI_1_0.Mgmt Cockpit" xfId="50778"/>
    <cellStyle name="c_Macros_Group Financials_9.KPI_Book (2)_BOOKCoSKPI_CREST_SPS_KPI_BOOKCoSKPI_1_3.GrossMargin_Journals" xfId="50779"/>
    <cellStyle name="c_Macros_Group Financials_9.KPI_Book (2)_BOOKCoSKPI_CREST_SPS_KPI_BOOKCoSKPI_3.GrossMargin_Journals" xfId="50780"/>
    <cellStyle name="c_Macros_Group Financials_9.KPI_Book (2)_BOOKCoSKPI_CREST_SPS_KPI_BOOKCoSKPI_BOOKCoSKPI" xfId="50781"/>
    <cellStyle name="c_Macros_Group Financials_9.KPI_Book (2)_BOOKCoSKPI_CREST_SPS_KPI_BOOKCoSKPI_BOOKCoSKPI_0.Mgmt Cockpit" xfId="50782"/>
    <cellStyle name="c_Macros_Group Financials_9.KPI_Book (2)_BOOKCoSKPI_CREST_SPS_KPI_BOOKCoSKPI_BOOKCoSKPI_3.GrossMargin_Journals" xfId="50783"/>
    <cellStyle name="c_Macros_Group Financials_9.KPI_Book (2)_BOOKCoSKPI_ProdExp_Journal_KPI" xfId="50784"/>
    <cellStyle name="c_Macros_Group Financials_9.KPI_Book (2)_CREST_SPS_KPI" xfId="50785"/>
    <cellStyle name="c_Macros_Group Financials_9.KPI_Book (2)_CREST_SPS_KPI_0.Mgmt Cockpit" xfId="50786"/>
    <cellStyle name="c_Macros_Group Financials_9.KPI_Book (2)_CREST_SPS_KPI_3.GrossMargin_Journals" xfId="50787"/>
    <cellStyle name="c_Macros_Group Financials_9.KPI_Book (2)_CREST_SPS_KPI_BOOKCoSKPI" xfId="50788"/>
    <cellStyle name="c_Macros_Group Financials_9.KPI_Book (2)_CREST_SPS_KPI_BOOKCoSKPI_1" xfId="50789"/>
    <cellStyle name="c_Macros_Group Financials_9.KPI_Book (2)_CREST_SPS_KPI_BOOKCoSKPI_1_0.Mgmt Cockpit" xfId="50790"/>
    <cellStyle name="c_Macros_Group Financials_9.KPI_Book (2)_CREST_SPS_KPI_BOOKCoSKPI_1_3.GrossMargin_Journals" xfId="50791"/>
    <cellStyle name="c_Macros_Group Financials_9.KPI_Book (2)_CREST_SPS_KPI_BOOKCoSKPI_3.GrossMargin_Journals" xfId="50792"/>
    <cellStyle name="c_Macros_Group Financials_9.KPI_Book (2)_CREST_SPS_KPI_BOOKCoSKPI_BOOKCoSKPI" xfId="50793"/>
    <cellStyle name="c_Macros_Group Financials_9.KPI_Book (2)_CREST_SPS_KPI_BOOKCoSKPI_BOOKCoSKPI_0.Mgmt Cockpit" xfId="50794"/>
    <cellStyle name="c_Macros_Group Financials_9.KPI_Book (2)_CREST_SPS_KPI_BOOKCoSKPI_BOOKCoSKPI_3.GrossMargin_Journals" xfId="50795"/>
    <cellStyle name="c_Macros_Group Financials_9.KPI_Book (2)_ProdExp_Journal_KPI" xfId="50796"/>
    <cellStyle name="c_Macros_Group Financials_BMC sales TE" xfId="17743"/>
    <cellStyle name="c_Macros_Group Financials_BOOKCoSKPI" xfId="50797"/>
    <cellStyle name="c_Macros_Group Financials_BOOKCoSKPI_0.Mgmt Cockpit" xfId="50798"/>
    <cellStyle name="c_Macros_Group Financials_BOOKCoSKPI_1" xfId="50799"/>
    <cellStyle name="c_Macros_Group Financials_BOOKCoSKPI_1_0.Mgmt Cockpit" xfId="50800"/>
    <cellStyle name="c_Macros_Group Financials_BOOKCoSKPI_1_3.GrossMargin_Journals" xfId="50801"/>
    <cellStyle name="c_Macros_Group Financials_BOOKCoSKPI_1_6.KPI_Issue" xfId="50802"/>
    <cellStyle name="c_Macros_Group Financials_BOOKCoSKPI_1_BOOKCoSKPI" xfId="50803"/>
    <cellStyle name="c_Macros_Group Financials_BOOKCoSKPI_1_BOOKCoSKPI_1" xfId="50804"/>
    <cellStyle name="c_Macros_Group Financials_BOOKCoSKPI_1_BOOKCoSKPI_1_0.Mgmt Cockpit" xfId="50805"/>
    <cellStyle name="c_Macros_Group Financials_BOOKCoSKPI_1_BOOKCoSKPI_1_3.GrossMargin_Journals" xfId="50806"/>
    <cellStyle name="c_Macros_Group Financials_BOOKCoSKPI_1_BOOKCoSKPI_3.GrossMargin_Journals" xfId="50807"/>
    <cellStyle name="c_Macros_Group Financials_BOOKCoSKPI_1_BOOKCoSKPI_BOOKCoSKPI" xfId="50808"/>
    <cellStyle name="c_Macros_Group Financials_BOOKCoSKPI_1_BOOKCoSKPI_BOOKCoSKPI_0.Mgmt Cockpit" xfId="50809"/>
    <cellStyle name="c_Macros_Group Financials_BOOKCoSKPI_1_BOOKCoSKPI_BOOKCoSKPI_3.GrossMargin_Journals" xfId="50810"/>
    <cellStyle name="c_Macros_Group Financials_BOOKCoSKPI_1_CREST_SPS_KPI" xfId="50811"/>
    <cellStyle name="c_Macros_Group Financials_BOOKCoSKPI_1_CREST_SPS_KPI_0.Mgmt Cockpit" xfId="50812"/>
    <cellStyle name="c_Macros_Group Financials_BOOKCoSKPI_1_CREST_SPS_KPI_3.GrossMargin_Journals" xfId="50813"/>
    <cellStyle name="c_Macros_Group Financials_BOOKCoSKPI_1_CREST_SPS_KPI_BOOKCoSKPI" xfId="50814"/>
    <cellStyle name="c_Macros_Group Financials_BOOKCoSKPI_1_CREST_SPS_KPI_BOOKCoSKPI_1" xfId="50815"/>
    <cellStyle name="c_Macros_Group Financials_BOOKCoSKPI_1_CREST_SPS_KPI_BOOKCoSKPI_1_0.Mgmt Cockpit" xfId="50816"/>
    <cellStyle name="c_Macros_Group Financials_BOOKCoSKPI_1_CREST_SPS_KPI_BOOKCoSKPI_1_3.GrossMargin_Journals" xfId="50817"/>
    <cellStyle name="c_Macros_Group Financials_BOOKCoSKPI_1_CREST_SPS_KPI_BOOKCoSKPI_3.GrossMargin_Journals" xfId="50818"/>
    <cellStyle name="c_Macros_Group Financials_BOOKCoSKPI_1_CREST_SPS_KPI_BOOKCoSKPI_BOOKCoSKPI" xfId="50819"/>
    <cellStyle name="c_Macros_Group Financials_BOOKCoSKPI_1_CREST_SPS_KPI_BOOKCoSKPI_BOOKCoSKPI_0.Mgmt Cockpit" xfId="50820"/>
    <cellStyle name="c_Macros_Group Financials_BOOKCoSKPI_1_CREST_SPS_KPI_BOOKCoSKPI_BOOKCoSKPI_3.GrossMargin_Journals" xfId="50821"/>
    <cellStyle name="c_Macros_Group Financials_BOOKCoSKPI_1_ProdExp_Journal_KPI" xfId="50822"/>
    <cellStyle name="c_Macros_Group Financials_BOOKCoSKPI_2" xfId="50823"/>
    <cellStyle name="c_Macros_Group Financials_BOOKCoSKPI_2_3.GrossMargin_Journals" xfId="50824"/>
    <cellStyle name="c_Macros_Group Financials_BOOKCoSKPI_2_BOOKCoSKPI" xfId="50825"/>
    <cellStyle name="c_Macros_Group Financials_BOOKCoSKPI_2_BOOKCoSKPI_0.Mgmt Cockpit" xfId="50826"/>
    <cellStyle name="c_Macros_Group Financials_BOOKCoSKPI_2_BOOKCoSKPI_3.GrossMargin_Journals" xfId="50827"/>
    <cellStyle name="c_Macros_Group Financials_BOOKCoSKPI_3" xfId="50828"/>
    <cellStyle name="c_Macros_Group Financials_BOOKCoSKPI_3.GrossMargin_Journals" xfId="50829"/>
    <cellStyle name="c_Macros_Group Financials_BOOKCoSKPI_3_0.Mgmt Cockpit" xfId="50830"/>
    <cellStyle name="c_Macros_Group Financials_BOOKCoSKPI_3_3.GrossMargin_Journals" xfId="50831"/>
    <cellStyle name="c_Macros_Group Financials_BOOKCoSKPI_6.KPI_Issue" xfId="50832"/>
    <cellStyle name="c_Macros_Group Financials_BOOKCoSKPI_BOOKCoSKPI" xfId="50833"/>
    <cellStyle name="c_Macros_Group Financials_BOOKCoSKPI_BOOKCoSKPI_0.Mgmt Cockpit" xfId="50834"/>
    <cellStyle name="c_Macros_Group Financials_BOOKCoSKPI_BOOKCoSKPI_1" xfId="50835"/>
    <cellStyle name="c_Macros_Group Financials_BOOKCoSKPI_BOOKCoSKPI_1_3.GrossMargin_Journals" xfId="50836"/>
    <cellStyle name="c_Macros_Group Financials_BOOKCoSKPI_BOOKCoSKPI_1_BOOKCoSKPI" xfId="50837"/>
    <cellStyle name="c_Macros_Group Financials_BOOKCoSKPI_BOOKCoSKPI_1_BOOKCoSKPI_0.Mgmt Cockpit" xfId="50838"/>
    <cellStyle name="c_Macros_Group Financials_BOOKCoSKPI_BOOKCoSKPI_1_BOOKCoSKPI_3.GrossMargin_Journals" xfId="50839"/>
    <cellStyle name="c_Macros_Group Financials_BOOKCoSKPI_BOOKCoSKPI_2" xfId="50840"/>
    <cellStyle name="c_Macros_Group Financials_BOOKCoSKPI_BOOKCoSKPI_2_0.Mgmt Cockpit" xfId="50841"/>
    <cellStyle name="c_Macros_Group Financials_BOOKCoSKPI_BOOKCoSKPI_2_3.GrossMargin_Journals" xfId="50842"/>
    <cellStyle name="c_Macros_Group Financials_BOOKCoSKPI_BOOKCoSKPI_3.GrossMargin_Journals" xfId="50843"/>
    <cellStyle name="c_Macros_Group Financials_BOOKCoSKPI_BOOKCoSKPI_6.KPI_Issue" xfId="50844"/>
    <cellStyle name="c_Macros_Group Financials_BOOKCoSKPI_BOOKCoSKPI_BOOKCoSKPI" xfId="50845"/>
    <cellStyle name="c_Macros_Group Financials_BOOKCoSKPI_BOOKCoSKPI_BOOKCoSKPI_1" xfId="50846"/>
    <cellStyle name="c_Macros_Group Financials_BOOKCoSKPI_BOOKCoSKPI_BOOKCoSKPI_1_0.Mgmt Cockpit" xfId="50847"/>
    <cellStyle name="c_Macros_Group Financials_BOOKCoSKPI_BOOKCoSKPI_BOOKCoSKPI_1_3.GrossMargin_Journals" xfId="50848"/>
    <cellStyle name="c_Macros_Group Financials_BOOKCoSKPI_BOOKCoSKPI_BOOKCoSKPI_3.GrossMargin_Journals" xfId="50849"/>
    <cellStyle name="c_Macros_Group Financials_BOOKCoSKPI_BOOKCoSKPI_BOOKCoSKPI_BOOKCoSKPI" xfId="50850"/>
    <cellStyle name="c_Macros_Group Financials_BOOKCoSKPI_BOOKCoSKPI_BOOKCoSKPI_BOOKCoSKPI_0.Mgmt Cockpit" xfId="50851"/>
    <cellStyle name="c_Macros_Group Financials_BOOKCoSKPI_BOOKCoSKPI_BOOKCoSKPI_BOOKCoSKPI_3.GrossMargin_Journals" xfId="50852"/>
    <cellStyle name="c_Macros_Group Financials_BOOKCoSKPI_BOOKCoSKPI_CREST_SPS_KPI" xfId="50853"/>
    <cellStyle name="c_Macros_Group Financials_BOOKCoSKPI_BOOKCoSKPI_CREST_SPS_KPI_0.Mgmt Cockpit" xfId="50854"/>
    <cellStyle name="c_Macros_Group Financials_BOOKCoSKPI_BOOKCoSKPI_CREST_SPS_KPI_3.GrossMargin_Journals" xfId="50855"/>
    <cellStyle name="c_Macros_Group Financials_BOOKCoSKPI_BOOKCoSKPI_CREST_SPS_KPI_BOOKCoSKPI" xfId="50856"/>
    <cellStyle name="c_Macros_Group Financials_BOOKCoSKPI_BOOKCoSKPI_CREST_SPS_KPI_BOOKCoSKPI_1" xfId="50857"/>
    <cellStyle name="c_Macros_Group Financials_BOOKCoSKPI_BOOKCoSKPI_CREST_SPS_KPI_BOOKCoSKPI_1_0.Mgmt Cockpit" xfId="50858"/>
    <cellStyle name="c_Macros_Group Financials_BOOKCoSKPI_BOOKCoSKPI_CREST_SPS_KPI_BOOKCoSKPI_1_3.GrossMargin_Journals" xfId="50859"/>
    <cellStyle name="c_Macros_Group Financials_BOOKCoSKPI_BOOKCoSKPI_CREST_SPS_KPI_BOOKCoSKPI_3.GrossMargin_Journals" xfId="50860"/>
    <cellStyle name="c_Macros_Group Financials_BOOKCoSKPI_BOOKCoSKPI_CREST_SPS_KPI_BOOKCoSKPI_BOOKCoSKPI" xfId="50861"/>
    <cellStyle name="c_Macros_Group Financials_BOOKCoSKPI_BOOKCoSKPI_CREST_SPS_KPI_BOOKCoSKPI_BOOKCoSKPI_0.Mgmt Cockpit" xfId="50862"/>
    <cellStyle name="c_Macros_Group Financials_BOOKCoSKPI_BOOKCoSKPI_CREST_SPS_KPI_BOOKCoSKPI_BOOKCoSKPI_3.GrossMargin_Journals" xfId="50863"/>
    <cellStyle name="c_Macros_Group Financials_BOOKCoSKPI_BOOKCoSKPI_ProdExp_Journal_KPI" xfId="50864"/>
    <cellStyle name="c_Macros_Group Financials_BOOKCoSKPI_CREST_SPS_KPI" xfId="50865"/>
    <cellStyle name="c_Macros_Group Financials_BOOKCoSKPI_CREST_SPS_KPI_0.Mgmt Cockpit" xfId="50866"/>
    <cellStyle name="c_Macros_Group Financials_BOOKCoSKPI_CREST_SPS_KPI_3.GrossMargin_Journals" xfId="50867"/>
    <cellStyle name="c_Macros_Group Financials_BOOKCoSKPI_CREST_SPS_KPI_BOOKCoSKPI" xfId="50868"/>
    <cellStyle name="c_Macros_Group Financials_BOOKCoSKPI_CREST_SPS_KPI_BOOKCoSKPI_1" xfId="50869"/>
    <cellStyle name="c_Macros_Group Financials_BOOKCoSKPI_CREST_SPS_KPI_BOOKCoSKPI_1_0.Mgmt Cockpit" xfId="50870"/>
    <cellStyle name="c_Macros_Group Financials_BOOKCoSKPI_CREST_SPS_KPI_BOOKCoSKPI_1_3.GrossMargin_Journals" xfId="50871"/>
    <cellStyle name="c_Macros_Group Financials_BOOKCoSKPI_CREST_SPS_KPI_BOOKCoSKPI_3.GrossMargin_Journals" xfId="50872"/>
    <cellStyle name="c_Macros_Group Financials_BOOKCoSKPI_CREST_SPS_KPI_BOOKCoSKPI_BOOKCoSKPI" xfId="50873"/>
    <cellStyle name="c_Macros_Group Financials_BOOKCoSKPI_CREST_SPS_KPI_BOOKCoSKPI_BOOKCoSKPI_0.Mgmt Cockpit" xfId="50874"/>
    <cellStyle name="c_Macros_Group Financials_BOOKCoSKPI_CREST_SPS_KPI_BOOKCoSKPI_BOOKCoSKPI_3.GrossMargin_Journals" xfId="50875"/>
    <cellStyle name="c_Macros_Group Financials_BOOKCoSKPI_ProdExp_Journal_KPI" xfId="50876"/>
    <cellStyle name="c_Macros_Group Financials_CREST_SPS_KPI" xfId="50877"/>
    <cellStyle name="c_Macros_Group Financials_CREST_SPS_KPI_0.Mgmt Cockpit" xfId="50878"/>
    <cellStyle name="c_Macros_Group Financials_CREST_SPS_KPI_3.GrossMargin_Journals" xfId="50879"/>
    <cellStyle name="c_Macros_Group Financials_CREST_SPS_KPI_BOOKCoSKPI" xfId="50880"/>
    <cellStyle name="c_Macros_Group Financials_CREST_SPS_KPI_BOOKCoSKPI_1" xfId="50881"/>
    <cellStyle name="c_Macros_Group Financials_CREST_SPS_KPI_BOOKCoSKPI_1_0.Mgmt Cockpit" xfId="50882"/>
    <cellStyle name="c_Macros_Group Financials_CREST_SPS_KPI_BOOKCoSKPI_1_3.GrossMargin_Journals" xfId="50883"/>
    <cellStyle name="c_Macros_Group Financials_CREST_SPS_KPI_BOOKCoSKPI_3.GrossMargin_Journals" xfId="50884"/>
    <cellStyle name="c_Macros_Group Financials_CREST_SPS_KPI_BOOKCoSKPI_BOOKCoSKPI" xfId="50885"/>
    <cellStyle name="c_Macros_Group Financials_CREST_SPS_KPI_BOOKCoSKPI_BOOKCoSKPI_0.Mgmt Cockpit" xfId="50886"/>
    <cellStyle name="c_Macros_Group Financials_CREST_SPS_KPI_BOOKCoSKPI_BOOKCoSKPI_3.GrossMargin_Journals" xfId="50887"/>
    <cellStyle name="c_Macros_Group Financials_Data" xfId="17744"/>
    <cellStyle name="c_Macros_Group Financials_Data_Structure" xfId="17745"/>
    <cellStyle name="c_Macros_Group Financials_Data_structure_1" xfId="17746"/>
    <cellStyle name="c_Macros_Group Financials_Data_Structure_structure" xfId="17747"/>
    <cellStyle name="c_Macros_Group Financials_JOURNALCoSKPI" xfId="50888"/>
    <cellStyle name="c_Macros_Group Financials_JOURNALCoSKPI_0.Mgmt Cockpit" xfId="50889"/>
    <cellStyle name="c_Macros_Group Financials_JOURNALCoSKPI_3.GrossMargin_Journals" xfId="50890"/>
    <cellStyle name="c_Macros_Group Financials_JOURNALCoSKPI_BOOKCoSKPI" xfId="50891"/>
    <cellStyle name="c_Macros_Group Financials_JOURNALCoSKPI_BOOKCoSKPI_3.GrossMargin_Journals" xfId="50892"/>
    <cellStyle name="c_Macros_Group Financials_JOURNALCoSKPI_BOOKCoSKPI_BOOKCoSKPI" xfId="50893"/>
    <cellStyle name="c_Macros_Group Financials_JOURNALCoSKPI_BOOKCoSKPI_BOOKCoSKPI_0.Mgmt Cockpit" xfId="50894"/>
    <cellStyle name="c_Macros_Group Financials_JOURNALCoSKPI_BOOKCoSKPI_BOOKCoSKPI_3.GrossMargin_Journals" xfId="50895"/>
    <cellStyle name="c_Macros_Group Financials_JOURNALCoSKPI_CREST_SPS_KPI" xfId="50896"/>
    <cellStyle name="c_Macros_Group Financials_JOURNALCoSKPI_CREST_SPS_KPI_0.Mgmt Cockpit" xfId="50897"/>
    <cellStyle name="c_Macros_Group Financials_JOURNALCoSKPI_CREST_SPS_KPI_3.GrossMargin_Journals" xfId="50898"/>
    <cellStyle name="c_Macros_Group Financials_JOURNALCoSKPI_CREST_SPS_KPI_BOOKCoSKPI" xfId="50899"/>
    <cellStyle name="c_Macros_Group Financials_JOURNALCoSKPI_CREST_SPS_KPI_BOOKCoSKPI_1" xfId="50900"/>
    <cellStyle name="c_Macros_Group Financials_JOURNALCoSKPI_CREST_SPS_KPI_BOOKCoSKPI_1_0.Mgmt Cockpit" xfId="50901"/>
    <cellStyle name="c_Macros_Group Financials_JOURNALCoSKPI_CREST_SPS_KPI_BOOKCoSKPI_1_3.GrossMargin_Journals" xfId="50902"/>
    <cellStyle name="c_Macros_Group Financials_JOURNALCoSKPI_CREST_SPS_KPI_BOOKCoSKPI_3.GrossMargin_Journals" xfId="50903"/>
    <cellStyle name="c_Macros_Group Financials_JOURNALCoSKPI_CREST_SPS_KPI_BOOKCoSKPI_BOOKCoSKPI" xfId="50904"/>
    <cellStyle name="c_Macros_Group Financials_JOURNALCoSKPI_CREST_SPS_KPI_BOOKCoSKPI_BOOKCoSKPI_0.Mgmt Cockpit" xfId="50905"/>
    <cellStyle name="c_Macros_Group Financials_JOURNALCoSKPI_CREST_SPS_KPI_BOOKCoSKPI_BOOKCoSKPI_3.GrossMargin_Journals" xfId="50906"/>
    <cellStyle name="c_Macros_Group Financials_MSOA PE" xfId="17748"/>
    <cellStyle name="c_Macros_Group Financials_Open Acces" xfId="17749"/>
    <cellStyle name="c_Macros_Group Financials_ProdExp_Journal_KPI" xfId="50907"/>
    <cellStyle name="c_Macros_Group Financials_Structure" xfId="17750"/>
    <cellStyle name="c_Macros_Group Financials_Structure_1" xfId="17751"/>
    <cellStyle name="c_Macros_Group Financials_Structure_1_structure" xfId="17752"/>
    <cellStyle name="c_Macros_Group Financials_structure_2" xfId="17753"/>
    <cellStyle name="c_Macros_Group Financials_Structure_Structure" xfId="17754"/>
    <cellStyle name="c_Macros_Group Financials_Structure_structure_1" xfId="17755"/>
    <cellStyle name="c_Macros_Group Financials_Structure_Structure_structure" xfId="17756"/>
    <cellStyle name="c_Macros_JOURNALCoSKPI" xfId="50908"/>
    <cellStyle name="c_Macros_JOURNALCoSKPI_0.Mgmt Cockpit" xfId="50909"/>
    <cellStyle name="c_Macros_JOURNALCoSKPI_3.GrossMargin_Journals" xfId="50910"/>
    <cellStyle name="c_Macros_JOURNALCoSKPI_BOOKCoSKPI" xfId="50911"/>
    <cellStyle name="c_Macros_JOURNALCoSKPI_BOOKCoSKPI_3.GrossMargin_Journals" xfId="50912"/>
    <cellStyle name="c_Macros_JOURNALCoSKPI_BOOKCoSKPI_BOOKCoSKPI" xfId="50913"/>
    <cellStyle name="c_Macros_JOURNALCoSKPI_BOOKCoSKPI_BOOKCoSKPI_0.Mgmt Cockpit" xfId="50914"/>
    <cellStyle name="c_Macros_JOURNALCoSKPI_BOOKCoSKPI_BOOKCoSKPI_3.GrossMargin_Journals" xfId="50915"/>
    <cellStyle name="c_Macros_JOURNALCoSKPI_CREST_SPS_KPI" xfId="50916"/>
    <cellStyle name="c_Macros_JOURNALCoSKPI_CREST_SPS_KPI_0.Mgmt Cockpit" xfId="50917"/>
    <cellStyle name="c_Macros_JOURNALCoSKPI_CREST_SPS_KPI_3.GrossMargin_Journals" xfId="50918"/>
    <cellStyle name="c_Macros_JOURNALCoSKPI_CREST_SPS_KPI_BOOKCoSKPI" xfId="50919"/>
    <cellStyle name="c_Macros_JOURNALCoSKPI_CREST_SPS_KPI_BOOKCoSKPI_1" xfId="50920"/>
    <cellStyle name="c_Macros_JOURNALCoSKPI_CREST_SPS_KPI_BOOKCoSKPI_1_0.Mgmt Cockpit" xfId="50921"/>
    <cellStyle name="c_Macros_JOURNALCoSKPI_CREST_SPS_KPI_BOOKCoSKPI_1_3.GrossMargin_Journals" xfId="50922"/>
    <cellStyle name="c_Macros_JOURNALCoSKPI_CREST_SPS_KPI_BOOKCoSKPI_3.GrossMargin_Journals" xfId="50923"/>
    <cellStyle name="c_Macros_JOURNALCoSKPI_CREST_SPS_KPI_BOOKCoSKPI_BOOKCoSKPI" xfId="50924"/>
    <cellStyle name="c_Macros_JOURNALCoSKPI_CREST_SPS_KPI_BOOKCoSKPI_BOOKCoSKPI_0.Mgmt Cockpit" xfId="50925"/>
    <cellStyle name="c_Macros_JOURNALCoSKPI_CREST_SPS_KPI_BOOKCoSKPI_BOOKCoSKPI_3.GrossMargin_Journals" xfId="50926"/>
    <cellStyle name="c_Macros_MSOA PE" xfId="17757"/>
    <cellStyle name="c_Macros_Open Acces" xfId="17758"/>
    <cellStyle name="c_Macros_ProdExp_Journal_KPI" xfId="50927"/>
    <cellStyle name="c_Macros_Structure" xfId="17759"/>
    <cellStyle name="c_Macros_Structure_1" xfId="17760"/>
    <cellStyle name="c_Macros_Structure_1_structure" xfId="17761"/>
    <cellStyle name="c_Macros_structure_2" xfId="17762"/>
    <cellStyle name="c_Macros_Structure_Structure" xfId="17763"/>
    <cellStyle name="c_Macros_Structure_structure_1" xfId="17764"/>
    <cellStyle name="c_Macros_Structure_Structure_structure" xfId="17765"/>
    <cellStyle name="c_Manager (2)" xfId="17766"/>
    <cellStyle name="c_Manager (2)_0.Mgmt Cockpit" xfId="50928"/>
    <cellStyle name="c_Manager (2)_10. eBook Usage" xfId="50929"/>
    <cellStyle name="c_Manager (2)_10. eBook Usage_0.Mgmt Cockpit" xfId="50930"/>
    <cellStyle name="c_Manager (2)_10. eBook Usage_2a. IiC - CAPEX" xfId="50931"/>
    <cellStyle name="c_Manager (2)_10. eBook Usage_3. FTE PeKo" xfId="50932"/>
    <cellStyle name="c_Manager (2)_10. eBook Usage_3.GrossMargin_Journals" xfId="50933"/>
    <cellStyle name="c_Manager (2)_10. eBook Usage_6.KPI_Issue" xfId="50934"/>
    <cellStyle name="c_Manager (2)_10. eBook Usage_BOOKCoSKPI" xfId="50935"/>
    <cellStyle name="c_Manager (2)_10. eBook Usage_BOOKCoSKPI_3.GrossMargin_Journals" xfId="50936"/>
    <cellStyle name="c_Manager (2)_10. eBook Usage_BOOKCoSKPI_BOOKCoSKPI" xfId="50937"/>
    <cellStyle name="c_Manager (2)_10. eBook Usage_BOOKCoSKPI_BOOKCoSKPI_0.Mgmt Cockpit" xfId="50938"/>
    <cellStyle name="c_Manager (2)_10. eBook Usage_BOOKCoSKPI_BOOKCoSKPI_3.GrossMargin_Journals" xfId="50939"/>
    <cellStyle name="c_Manager (2)_10. eBook Usage_CREST_SPS_KPI" xfId="50940"/>
    <cellStyle name="c_Manager (2)_10. eBook Usage_CREST_SPS_KPI_0.Mgmt Cockpit" xfId="50941"/>
    <cellStyle name="c_Manager (2)_10. eBook Usage_CREST_SPS_KPI_3.GrossMargin_Journals" xfId="50942"/>
    <cellStyle name="c_Manager (2)_10. eBook Usage_CREST_SPS_KPI_BOOKCoSKPI" xfId="50943"/>
    <cellStyle name="c_Manager (2)_10. eBook Usage_CREST_SPS_KPI_BOOKCoSKPI_1" xfId="50944"/>
    <cellStyle name="c_Manager (2)_10. eBook Usage_CREST_SPS_KPI_BOOKCoSKPI_1_0.Mgmt Cockpit" xfId="50945"/>
    <cellStyle name="c_Manager (2)_10. eBook Usage_CREST_SPS_KPI_BOOKCoSKPI_1_3.GrossMargin_Journals" xfId="50946"/>
    <cellStyle name="c_Manager (2)_10. eBook Usage_CREST_SPS_KPI_BOOKCoSKPI_3.GrossMargin_Journals" xfId="50947"/>
    <cellStyle name="c_Manager (2)_10. eBook Usage_CREST_SPS_KPI_BOOKCoSKPI_BOOKCoSKPI" xfId="50948"/>
    <cellStyle name="c_Manager (2)_10. eBook Usage_CREST_SPS_KPI_BOOKCoSKPI_BOOKCoSKPI_0.Mgmt Cockpit" xfId="50949"/>
    <cellStyle name="c_Manager (2)_10. eBook Usage_CREST_SPS_KPI_BOOKCoSKPI_BOOKCoSKPI_3.GrossMargin_Journals" xfId="50950"/>
    <cellStyle name="c_Manager (2)_2.p&amp;l- Global" xfId="50951"/>
    <cellStyle name="c_Manager (2)_2.p&amp;l- Global_0.Mgmt Cockpit" xfId="50952"/>
    <cellStyle name="c_Manager (2)_2.p&amp;l- Global_3.GrossMargin_Journals" xfId="50953"/>
    <cellStyle name="c_Manager (2)_2.p&amp;l- Global_6.KPI_Issue" xfId="50954"/>
    <cellStyle name="c_Manager (2)_2.p&amp;l- Global_BOOKCoSKPI" xfId="50955"/>
    <cellStyle name="c_Manager (2)_2.p&amp;l- Global_BOOKCoSKPI_1" xfId="50956"/>
    <cellStyle name="c_Manager (2)_2.p&amp;l- Global_BOOKCoSKPI_1_0.Mgmt Cockpit" xfId="50957"/>
    <cellStyle name="c_Manager (2)_2.p&amp;l- Global_BOOKCoSKPI_1_3.GrossMargin_Journals" xfId="50958"/>
    <cellStyle name="c_Manager (2)_2.p&amp;l- Global_BOOKCoSKPI_3.GrossMargin_Journals" xfId="50959"/>
    <cellStyle name="c_Manager (2)_2.p&amp;l- Global_BOOKCoSKPI_BOOKCoSKPI" xfId="50960"/>
    <cellStyle name="c_Manager (2)_2.p&amp;l- Global_BOOKCoSKPI_BOOKCoSKPI_0.Mgmt Cockpit" xfId="50961"/>
    <cellStyle name="c_Manager (2)_2.p&amp;l- Global_BOOKCoSKPI_BOOKCoSKPI_3.GrossMargin_Journals" xfId="50962"/>
    <cellStyle name="c_Manager (2)_2.p&amp;l- Global_CREST_SPS_KPI" xfId="50963"/>
    <cellStyle name="c_Manager (2)_2.p&amp;l- Global_CREST_SPS_KPI_0.Mgmt Cockpit" xfId="50964"/>
    <cellStyle name="c_Manager (2)_2.p&amp;l- Global_CREST_SPS_KPI_3.GrossMargin_Journals" xfId="50965"/>
    <cellStyle name="c_Manager (2)_2.p&amp;l- Global_CREST_SPS_KPI_BOOKCoSKPI" xfId="50966"/>
    <cellStyle name="c_Manager (2)_2.p&amp;l- Global_CREST_SPS_KPI_BOOKCoSKPI_1" xfId="50967"/>
    <cellStyle name="c_Manager (2)_2.p&amp;l- Global_CREST_SPS_KPI_BOOKCoSKPI_1_0.Mgmt Cockpit" xfId="50968"/>
    <cellStyle name="c_Manager (2)_2.p&amp;l- Global_CREST_SPS_KPI_BOOKCoSKPI_1_3.GrossMargin_Journals" xfId="50969"/>
    <cellStyle name="c_Manager (2)_2.p&amp;l- Global_CREST_SPS_KPI_BOOKCoSKPI_3.GrossMargin_Journals" xfId="50970"/>
    <cellStyle name="c_Manager (2)_2.p&amp;l- Global_CREST_SPS_KPI_BOOKCoSKPI_BOOKCoSKPI" xfId="50971"/>
    <cellStyle name="c_Manager (2)_2.p&amp;l- Global_CREST_SPS_KPI_BOOKCoSKPI_BOOKCoSKPI_0.Mgmt Cockpit" xfId="50972"/>
    <cellStyle name="c_Manager (2)_2.p&amp;l- Global_CREST_SPS_KPI_BOOKCoSKPI_BOOKCoSKPI_3.GrossMargin_Journals" xfId="50973"/>
    <cellStyle name="c_Manager (2)_2.p&amp;l- Global_ProdExp_Journal_KPI" xfId="50974"/>
    <cellStyle name="c_Manager (2)_2a. IiC - CAPEX" xfId="50975"/>
    <cellStyle name="c_Manager (2)_2a.IiC - CAPEX" xfId="50976"/>
    <cellStyle name="c_Manager (2)_2a.IiC - CAPEX_3.GrossMargin_Journals" xfId="50977"/>
    <cellStyle name="c_Manager (2)_2a.IiC - CAPEX_6.KPI_Issue" xfId="50978"/>
    <cellStyle name="c_Manager (2)_2a.IiC - CAPEX_BOOKCoSKPI" xfId="50979"/>
    <cellStyle name="c_Manager (2)_2a.IiC - CAPEX_BOOKCoSKPI_0.Mgmt Cockpit" xfId="50980"/>
    <cellStyle name="c_Manager (2)_2a.IiC - CAPEX_BOOKCoSKPI_1" xfId="50981"/>
    <cellStyle name="c_Manager (2)_2a.IiC - CAPEX_BOOKCoSKPI_1_0.Mgmt Cockpit" xfId="50982"/>
    <cellStyle name="c_Manager (2)_2a.IiC - CAPEX_BOOKCoSKPI_1_3.GrossMargin_Journals" xfId="50983"/>
    <cellStyle name="c_Manager (2)_2a.IiC - CAPEX_BOOKCoSKPI_3.GrossMargin_Journals" xfId="50984"/>
    <cellStyle name="c_Manager (2)_2a.IiC - CAPEX_BOOKCoSKPI_6.KPI_Issue" xfId="50985"/>
    <cellStyle name="c_Manager (2)_2a.IiC - CAPEX_BOOKCoSKPI_BOOKCoSKPI" xfId="50986"/>
    <cellStyle name="c_Manager (2)_2a.IiC - CAPEX_BOOKCoSKPI_BOOKCoSKPI_1" xfId="50987"/>
    <cellStyle name="c_Manager (2)_2a.IiC - CAPEX_BOOKCoSKPI_BOOKCoSKPI_1_0.Mgmt Cockpit" xfId="50988"/>
    <cellStyle name="c_Manager (2)_2a.IiC - CAPEX_BOOKCoSKPI_BOOKCoSKPI_1_3.GrossMargin_Journals" xfId="50989"/>
    <cellStyle name="c_Manager (2)_2a.IiC - CAPEX_BOOKCoSKPI_BOOKCoSKPI_3.GrossMargin_Journals" xfId="50990"/>
    <cellStyle name="c_Manager (2)_2a.IiC - CAPEX_BOOKCoSKPI_BOOKCoSKPI_BOOKCoSKPI" xfId="50991"/>
    <cellStyle name="c_Manager (2)_2a.IiC - CAPEX_BOOKCoSKPI_BOOKCoSKPI_BOOKCoSKPI_0.Mgmt Cockpit" xfId="50992"/>
    <cellStyle name="c_Manager (2)_2a.IiC - CAPEX_BOOKCoSKPI_BOOKCoSKPI_BOOKCoSKPI_3.GrossMargin_Journals" xfId="50993"/>
    <cellStyle name="c_Manager (2)_2a.IiC - CAPEX_BOOKCoSKPI_CREST_SPS_KPI" xfId="50994"/>
    <cellStyle name="c_Manager (2)_2a.IiC - CAPEX_BOOKCoSKPI_CREST_SPS_KPI_0.Mgmt Cockpit" xfId="50995"/>
    <cellStyle name="c_Manager (2)_2a.IiC - CAPEX_BOOKCoSKPI_CREST_SPS_KPI_3.GrossMargin_Journals" xfId="50996"/>
    <cellStyle name="c_Manager (2)_2a.IiC - CAPEX_BOOKCoSKPI_CREST_SPS_KPI_BOOKCoSKPI" xfId="50997"/>
    <cellStyle name="c_Manager (2)_2a.IiC - CAPEX_BOOKCoSKPI_CREST_SPS_KPI_BOOKCoSKPI_1" xfId="50998"/>
    <cellStyle name="c_Manager (2)_2a.IiC - CAPEX_BOOKCoSKPI_CREST_SPS_KPI_BOOKCoSKPI_1_0.Mgmt Cockpit" xfId="50999"/>
    <cellStyle name="c_Manager (2)_2a.IiC - CAPEX_BOOKCoSKPI_CREST_SPS_KPI_BOOKCoSKPI_1_3.GrossMargin_Journals" xfId="51000"/>
    <cellStyle name="c_Manager (2)_2a.IiC - CAPEX_BOOKCoSKPI_CREST_SPS_KPI_BOOKCoSKPI_3.GrossMargin_Journals" xfId="51001"/>
    <cellStyle name="c_Manager (2)_2a.IiC - CAPEX_BOOKCoSKPI_CREST_SPS_KPI_BOOKCoSKPI_BOOKCoSKPI" xfId="51002"/>
    <cellStyle name="c_Manager (2)_2a.IiC - CAPEX_BOOKCoSKPI_CREST_SPS_KPI_BOOKCoSKPI_BOOKCoSKPI_0.Mgmt Cockpit" xfId="51003"/>
    <cellStyle name="c_Manager (2)_2a.IiC - CAPEX_BOOKCoSKPI_CREST_SPS_KPI_BOOKCoSKPI_BOOKCoSKPI_3.GrossMargin_Journals" xfId="51004"/>
    <cellStyle name="c_Manager (2)_2a.IiC - CAPEX_BOOKCoSKPI_ProdExp_Journal_KPI" xfId="51005"/>
    <cellStyle name="c_Manager (2)_2a.IiC - CAPEX_CREST_SPS_KPI" xfId="51006"/>
    <cellStyle name="c_Manager (2)_2a.IiC - CAPEX_CREST_SPS_KPI_0.Mgmt Cockpit" xfId="51007"/>
    <cellStyle name="c_Manager (2)_2a.IiC - CAPEX_CREST_SPS_KPI_3.GrossMargin_Journals" xfId="51008"/>
    <cellStyle name="c_Manager (2)_2a.IiC - CAPEX_CREST_SPS_KPI_BOOKCoSKPI" xfId="51009"/>
    <cellStyle name="c_Manager (2)_2a.IiC - CAPEX_CREST_SPS_KPI_BOOKCoSKPI_1" xfId="51010"/>
    <cellStyle name="c_Manager (2)_2a.IiC - CAPEX_CREST_SPS_KPI_BOOKCoSKPI_1_0.Mgmt Cockpit" xfId="51011"/>
    <cellStyle name="c_Manager (2)_2a.IiC - CAPEX_CREST_SPS_KPI_BOOKCoSKPI_1_3.GrossMargin_Journals" xfId="51012"/>
    <cellStyle name="c_Manager (2)_2a.IiC - CAPEX_CREST_SPS_KPI_BOOKCoSKPI_3.GrossMargin_Journals" xfId="51013"/>
    <cellStyle name="c_Manager (2)_2a.IiC - CAPEX_CREST_SPS_KPI_BOOKCoSKPI_BOOKCoSKPI" xfId="51014"/>
    <cellStyle name="c_Manager (2)_2a.IiC - CAPEX_CREST_SPS_KPI_BOOKCoSKPI_BOOKCoSKPI_0.Mgmt Cockpit" xfId="51015"/>
    <cellStyle name="c_Manager (2)_2a.IiC - CAPEX_CREST_SPS_KPI_BOOKCoSKPI_BOOKCoSKPI_3.GrossMargin_Journals" xfId="51016"/>
    <cellStyle name="c_Manager (2)_2a.IiC - CAPEX_ProdExp_Journal_KPI" xfId="51017"/>
    <cellStyle name="c_Manager (2)_3. FTE PeKo" xfId="51018"/>
    <cellStyle name="c_Manager (2)_3.GrossMargin_Journals" xfId="51019"/>
    <cellStyle name="c_Manager (2)_4.GrossMargin_Books" xfId="51020"/>
    <cellStyle name="c_Manager (2)_4.GrossMargin_Books_0.Mgmt Cockpit" xfId="51021"/>
    <cellStyle name="c_Manager (2)_4.GrossMargin_Books_3.GrossMargin_Journals" xfId="51022"/>
    <cellStyle name="c_Manager (2)_4.GrossMargin_Books_6.KPI_Issue" xfId="51023"/>
    <cellStyle name="c_Manager (2)_4.GrossMargin_Books_BOOKCoSKPI" xfId="51024"/>
    <cellStyle name="c_Manager (2)_4.GrossMargin_Books_BOOKCoSKPI_0.Mgmt Cockpit" xfId="51025"/>
    <cellStyle name="c_Manager (2)_4.GrossMargin_Books_BOOKCoSKPI_1" xfId="51026"/>
    <cellStyle name="c_Manager (2)_4.GrossMargin_Books_BOOKCoSKPI_1_3.GrossMargin_Journals" xfId="51027"/>
    <cellStyle name="c_Manager (2)_4.GrossMargin_Books_BOOKCoSKPI_1_BOOKCoSKPI" xfId="51028"/>
    <cellStyle name="c_Manager (2)_4.GrossMargin_Books_BOOKCoSKPI_1_BOOKCoSKPI_0.Mgmt Cockpit" xfId="51029"/>
    <cellStyle name="c_Manager (2)_4.GrossMargin_Books_BOOKCoSKPI_1_BOOKCoSKPI_3.GrossMargin_Journals" xfId="51030"/>
    <cellStyle name="c_Manager (2)_4.GrossMargin_Books_BOOKCoSKPI_2" xfId="51031"/>
    <cellStyle name="c_Manager (2)_4.GrossMargin_Books_BOOKCoSKPI_2_0.Mgmt Cockpit" xfId="51032"/>
    <cellStyle name="c_Manager (2)_4.GrossMargin_Books_BOOKCoSKPI_2_3.GrossMargin_Journals" xfId="51033"/>
    <cellStyle name="c_Manager (2)_4.GrossMargin_Books_BOOKCoSKPI_3.GrossMargin_Journals" xfId="51034"/>
    <cellStyle name="c_Manager (2)_4.GrossMargin_Books_BOOKCoSKPI_6.KPI_Issue" xfId="51035"/>
    <cellStyle name="c_Manager (2)_4.GrossMargin_Books_BOOKCoSKPI_BOOKCoSKPI" xfId="51036"/>
    <cellStyle name="c_Manager (2)_4.GrossMargin_Books_BOOKCoSKPI_BOOKCoSKPI_1" xfId="51037"/>
    <cellStyle name="c_Manager (2)_4.GrossMargin_Books_BOOKCoSKPI_BOOKCoSKPI_1_0.Mgmt Cockpit" xfId="51038"/>
    <cellStyle name="c_Manager (2)_4.GrossMargin_Books_BOOKCoSKPI_BOOKCoSKPI_1_3.GrossMargin_Journals" xfId="51039"/>
    <cellStyle name="c_Manager (2)_4.GrossMargin_Books_BOOKCoSKPI_BOOKCoSKPI_3.GrossMargin_Journals" xfId="51040"/>
    <cellStyle name="c_Manager (2)_4.GrossMargin_Books_BOOKCoSKPI_BOOKCoSKPI_BOOKCoSKPI" xfId="51041"/>
    <cellStyle name="c_Manager (2)_4.GrossMargin_Books_BOOKCoSKPI_BOOKCoSKPI_BOOKCoSKPI_0.Mgmt Cockpit" xfId="51042"/>
    <cellStyle name="c_Manager (2)_4.GrossMargin_Books_BOOKCoSKPI_BOOKCoSKPI_BOOKCoSKPI_3.GrossMargin_Journals" xfId="51043"/>
    <cellStyle name="c_Manager (2)_4.GrossMargin_Books_BOOKCoSKPI_CREST_SPS_KPI" xfId="51044"/>
    <cellStyle name="c_Manager (2)_4.GrossMargin_Books_BOOKCoSKPI_CREST_SPS_KPI_0.Mgmt Cockpit" xfId="51045"/>
    <cellStyle name="c_Manager (2)_4.GrossMargin_Books_BOOKCoSKPI_CREST_SPS_KPI_3.GrossMargin_Journals" xfId="51046"/>
    <cellStyle name="c_Manager (2)_4.GrossMargin_Books_BOOKCoSKPI_CREST_SPS_KPI_BOOKCoSKPI" xfId="51047"/>
    <cellStyle name="c_Manager (2)_4.GrossMargin_Books_BOOKCoSKPI_CREST_SPS_KPI_BOOKCoSKPI_1" xfId="51048"/>
    <cellStyle name="c_Manager (2)_4.GrossMargin_Books_BOOKCoSKPI_CREST_SPS_KPI_BOOKCoSKPI_1_0.Mgmt Cockpit" xfId="51049"/>
    <cellStyle name="c_Manager (2)_4.GrossMargin_Books_BOOKCoSKPI_CREST_SPS_KPI_BOOKCoSKPI_1_3.GrossMargin_Journals" xfId="51050"/>
    <cellStyle name="c_Manager (2)_4.GrossMargin_Books_BOOKCoSKPI_CREST_SPS_KPI_BOOKCoSKPI_3.GrossMargin_Journals" xfId="51051"/>
    <cellStyle name="c_Manager (2)_4.GrossMargin_Books_BOOKCoSKPI_CREST_SPS_KPI_BOOKCoSKPI_BOOKCoSKPI" xfId="51052"/>
    <cellStyle name="c_Manager (2)_4.GrossMargin_Books_BOOKCoSKPI_CREST_SPS_KPI_BOOKCoSKPI_BOOKCoSKPI_0.Mgmt Cockpit" xfId="51053"/>
    <cellStyle name="c_Manager (2)_4.GrossMargin_Books_BOOKCoSKPI_CREST_SPS_KPI_BOOKCoSKPI_BOOKCoSKPI_3.GrossMargin_Journals" xfId="51054"/>
    <cellStyle name="c_Manager (2)_4.GrossMargin_Books_BOOKCoSKPI_ProdExp_Journal_KPI" xfId="51055"/>
    <cellStyle name="c_Manager (2)_4.GrossMargin_Books_CREST_SPS_KPI" xfId="51056"/>
    <cellStyle name="c_Manager (2)_4.GrossMargin_Books_CREST_SPS_KPI_0.Mgmt Cockpit" xfId="51057"/>
    <cellStyle name="c_Manager (2)_4.GrossMargin_Books_CREST_SPS_KPI_3.GrossMargin_Journals" xfId="51058"/>
    <cellStyle name="c_Manager (2)_4.GrossMargin_Books_CREST_SPS_KPI_BOOKCoSKPI" xfId="51059"/>
    <cellStyle name="c_Manager (2)_4.GrossMargin_Books_CREST_SPS_KPI_BOOKCoSKPI_1" xfId="51060"/>
    <cellStyle name="c_Manager (2)_4.GrossMargin_Books_CREST_SPS_KPI_BOOKCoSKPI_1_0.Mgmt Cockpit" xfId="51061"/>
    <cellStyle name="c_Manager (2)_4.GrossMargin_Books_CREST_SPS_KPI_BOOKCoSKPI_1_3.GrossMargin_Journals" xfId="51062"/>
    <cellStyle name="c_Manager (2)_4.GrossMargin_Books_CREST_SPS_KPI_BOOKCoSKPI_3.GrossMargin_Journals" xfId="51063"/>
    <cellStyle name="c_Manager (2)_4.GrossMargin_Books_CREST_SPS_KPI_BOOKCoSKPI_BOOKCoSKPI" xfId="51064"/>
    <cellStyle name="c_Manager (2)_4.GrossMargin_Books_CREST_SPS_KPI_BOOKCoSKPI_BOOKCoSKPI_0.Mgmt Cockpit" xfId="51065"/>
    <cellStyle name="c_Manager (2)_4.GrossMargin_Books_CREST_SPS_KPI_BOOKCoSKPI_BOOKCoSKPI_3.GrossMargin_Journals" xfId="51066"/>
    <cellStyle name="c_Manager (2)_4.GrossMargin_Books_ProdExp_Journal_KPI" xfId="51067"/>
    <cellStyle name="c_Manager (2)_6.KPI_Issue" xfId="51068"/>
    <cellStyle name="c_Manager (2)_7.KPI_Article_Pages" xfId="51069"/>
    <cellStyle name="c_Manager (2)_7.KPI_Article_Pages_3.GrossMargin_Journals" xfId="51070"/>
    <cellStyle name="c_Manager (2)_7.KPI_Article_Pages_4.GrossMargin_Books" xfId="51071"/>
    <cellStyle name="c_Manager (2)_7.KPI_Article_Pages_4.GrossMargin_Books_0.Mgmt Cockpit" xfId="51072"/>
    <cellStyle name="c_Manager (2)_7.KPI_Article_Pages_4.GrossMargin_Books_3.GrossMargin_Journals" xfId="51073"/>
    <cellStyle name="c_Manager (2)_7.KPI_Article_Pages_4.GrossMargin_Books_6.KPI_Issue" xfId="51074"/>
    <cellStyle name="c_Manager (2)_7.KPI_Article_Pages_4.GrossMargin_Books_BOOKCoSKPI" xfId="51075"/>
    <cellStyle name="c_Manager (2)_7.KPI_Article_Pages_4.GrossMargin_Books_BOOKCoSKPI_0.Mgmt Cockpit" xfId="51076"/>
    <cellStyle name="c_Manager (2)_7.KPI_Article_Pages_4.GrossMargin_Books_BOOKCoSKPI_1" xfId="51077"/>
    <cellStyle name="c_Manager (2)_7.KPI_Article_Pages_4.GrossMargin_Books_BOOKCoSKPI_1_3.GrossMargin_Journals" xfId="51078"/>
    <cellStyle name="c_Manager (2)_7.KPI_Article_Pages_4.GrossMargin_Books_BOOKCoSKPI_1_BOOKCoSKPI" xfId="51079"/>
    <cellStyle name="c_Manager (2)_7.KPI_Article_Pages_4.GrossMargin_Books_BOOKCoSKPI_1_BOOKCoSKPI_0.Mgmt Cockpit" xfId="51080"/>
    <cellStyle name="c_Manager (2)_7.KPI_Article_Pages_4.GrossMargin_Books_BOOKCoSKPI_1_BOOKCoSKPI_3.GrossMargin_Journals" xfId="51081"/>
    <cellStyle name="c_Manager (2)_7.KPI_Article_Pages_4.GrossMargin_Books_BOOKCoSKPI_2" xfId="51082"/>
    <cellStyle name="c_Manager (2)_7.KPI_Article_Pages_4.GrossMargin_Books_BOOKCoSKPI_2_0.Mgmt Cockpit" xfId="51083"/>
    <cellStyle name="c_Manager (2)_7.KPI_Article_Pages_4.GrossMargin_Books_BOOKCoSKPI_2_3.GrossMargin_Journals" xfId="51084"/>
    <cellStyle name="c_Manager (2)_7.KPI_Article_Pages_4.GrossMargin_Books_BOOKCoSKPI_3.GrossMargin_Journals" xfId="51085"/>
    <cellStyle name="c_Manager (2)_7.KPI_Article_Pages_4.GrossMargin_Books_BOOKCoSKPI_6.KPI_Issue" xfId="51086"/>
    <cellStyle name="c_Manager (2)_7.KPI_Article_Pages_4.GrossMargin_Books_BOOKCoSKPI_BOOKCoSKPI" xfId="51087"/>
    <cellStyle name="c_Manager (2)_7.KPI_Article_Pages_4.GrossMargin_Books_BOOKCoSKPI_BOOKCoSKPI_1" xfId="51088"/>
    <cellStyle name="c_Manager (2)_7.KPI_Article_Pages_4.GrossMargin_Books_BOOKCoSKPI_BOOKCoSKPI_1_0.Mgmt Cockpit" xfId="51089"/>
    <cellStyle name="c_Manager (2)_7.KPI_Article_Pages_4.GrossMargin_Books_BOOKCoSKPI_BOOKCoSKPI_1_3.GrossMargin_Journals" xfId="51090"/>
    <cellStyle name="c_Manager (2)_7.KPI_Article_Pages_4.GrossMargin_Books_BOOKCoSKPI_BOOKCoSKPI_3.GrossMargin_Journals" xfId="51091"/>
    <cellStyle name="c_Manager (2)_7.KPI_Article_Pages_4.GrossMargin_Books_BOOKCoSKPI_BOOKCoSKPI_BOOKCoSKPI" xfId="51092"/>
    <cellStyle name="c_Manager (2)_7.KPI_Article_Pages_4.GrossMargin_Books_BOOKCoSKPI_BOOKCoSKPI_BOOKCoSKPI_0.Mgmt Cockpit" xfId="51093"/>
    <cellStyle name="c_Manager (2)_7.KPI_Article_Pages_4.GrossMargin_Books_BOOKCoSKPI_BOOKCoSKPI_BOOKCoSKPI_3.GrossMargin_Journals" xfId="51094"/>
    <cellStyle name="c_Manager (2)_7.KPI_Article_Pages_4.GrossMargin_Books_BOOKCoSKPI_CREST_SPS_KPI" xfId="51095"/>
    <cellStyle name="c_Manager (2)_7.KPI_Article_Pages_4.GrossMargin_Books_BOOKCoSKPI_CREST_SPS_KPI_0.Mgmt Cockpit" xfId="51096"/>
    <cellStyle name="c_Manager (2)_7.KPI_Article_Pages_4.GrossMargin_Books_BOOKCoSKPI_CREST_SPS_KPI_3.GrossMargin_Journals" xfId="51097"/>
    <cellStyle name="c_Manager (2)_7.KPI_Article_Pages_4.GrossMargin_Books_BOOKCoSKPI_CREST_SPS_KPI_BOOKCoSKPI" xfId="51098"/>
    <cellStyle name="c_Manager (2)_7.KPI_Article_Pages_4.GrossMargin_Books_BOOKCoSKPI_CREST_SPS_KPI_BOOKCoSKPI_1" xfId="51099"/>
    <cellStyle name="c_Manager (2)_7.KPI_Article_Pages_4.GrossMargin_Books_BOOKCoSKPI_CREST_SPS_KPI_BOOKCoSKPI_1_0.Mgmt Cockpit" xfId="51100"/>
    <cellStyle name="c_Manager (2)_7.KPI_Article_Pages_4.GrossMargin_Books_BOOKCoSKPI_CREST_SPS_KPI_BOOKCoSKPI_1_3.GrossMargin_Journals" xfId="51101"/>
    <cellStyle name="c_Manager (2)_7.KPI_Article_Pages_4.GrossMargin_Books_BOOKCoSKPI_CREST_SPS_KPI_BOOKCoSKPI_3.GrossMargin_Journals" xfId="51102"/>
    <cellStyle name="c_Manager (2)_7.KPI_Article_Pages_4.GrossMargin_Books_BOOKCoSKPI_CREST_SPS_KPI_BOOKCoSKPI_BOOKCoSKPI" xfId="51103"/>
    <cellStyle name="c_Manager (2)_7.KPI_Article_Pages_4.GrossMargin_Books_BOOKCoSKPI_CREST_SPS_KPI_BOOKCoSKPI_BOOKCoSKPI_0.Mgmt Cockpit" xfId="51104"/>
    <cellStyle name="c_Manager (2)_7.KPI_Article_Pages_4.GrossMargin_Books_BOOKCoSKPI_CREST_SPS_KPI_BOOKCoSKPI_BOOKCoSKPI_3.GrossMargin_Journals" xfId="51105"/>
    <cellStyle name="c_Manager (2)_7.KPI_Article_Pages_4.GrossMargin_Books_BOOKCoSKPI_ProdExp_Journal_KPI" xfId="51106"/>
    <cellStyle name="c_Manager (2)_7.KPI_Article_Pages_4.GrossMargin_Books_CREST_SPS_KPI" xfId="51107"/>
    <cellStyle name="c_Manager (2)_7.KPI_Article_Pages_4.GrossMargin_Books_CREST_SPS_KPI_0.Mgmt Cockpit" xfId="51108"/>
    <cellStyle name="c_Manager (2)_7.KPI_Article_Pages_4.GrossMargin_Books_CREST_SPS_KPI_3.GrossMargin_Journals" xfId="51109"/>
    <cellStyle name="c_Manager (2)_7.KPI_Article_Pages_4.GrossMargin_Books_CREST_SPS_KPI_BOOKCoSKPI" xfId="51110"/>
    <cellStyle name="c_Manager (2)_7.KPI_Article_Pages_4.GrossMargin_Books_CREST_SPS_KPI_BOOKCoSKPI_1" xfId="51111"/>
    <cellStyle name="c_Manager (2)_7.KPI_Article_Pages_4.GrossMargin_Books_CREST_SPS_KPI_BOOKCoSKPI_1_0.Mgmt Cockpit" xfId="51112"/>
    <cellStyle name="c_Manager (2)_7.KPI_Article_Pages_4.GrossMargin_Books_CREST_SPS_KPI_BOOKCoSKPI_1_3.GrossMargin_Journals" xfId="51113"/>
    <cellStyle name="c_Manager (2)_7.KPI_Article_Pages_4.GrossMargin_Books_CREST_SPS_KPI_BOOKCoSKPI_3.GrossMargin_Journals" xfId="51114"/>
    <cellStyle name="c_Manager (2)_7.KPI_Article_Pages_4.GrossMargin_Books_CREST_SPS_KPI_BOOKCoSKPI_BOOKCoSKPI" xfId="51115"/>
    <cellStyle name="c_Manager (2)_7.KPI_Article_Pages_4.GrossMargin_Books_CREST_SPS_KPI_BOOKCoSKPI_BOOKCoSKPI_0.Mgmt Cockpit" xfId="51116"/>
    <cellStyle name="c_Manager (2)_7.KPI_Article_Pages_4.GrossMargin_Books_CREST_SPS_KPI_BOOKCoSKPI_BOOKCoSKPI_3.GrossMargin_Journals" xfId="51117"/>
    <cellStyle name="c_Manager (2)_7.KPI_Article_Pages_4.GrossMargin_Books_ProdExp_Journal_KPI" xfId="51118"/>
    <cellStyle name="c_Manager (2)_7.KPI_Article_Pages_6.KPI_Issue" xfId="51119"/>
    <cellStyle name="c_Manager (2)_7.KPI_Article_Pages_9.KPI_Book (2)" xfId="51120"/>
    <cellStyle name="c_Manager (2)_7.KPI_Article_Pages_9.KPI_Book (2)_0.Mgmt Cockpit" xfId="51121"/>
    <cellStyle name="c_Manager (2)_7.KPI_Article_Pages_9.KPI_Book (2)_3.GrossMargin_Journals" xfId="51122"/>
    <cellStyle name="c_Manager (2)_7.KPI_Article_Pages_9.KPI_Book (2)_6.KPI_Issue" xfId="51123"/>
    <cellStyle name="c_Manager (2)_7.KPI_Article_Pages_9.KPI_Book (2)_BOOKCoSKPI" xfId="51124"/>
    <cellStyle name="c_Manager (2)_7.KPI_Article_Pages_9.KPI_Book (2)_BOOKCoSKPI_0.Mgmt Cockpit" xfId="51125"/>
    <cellStyle name="c_Manager (2)_7.KPI_Article_Pages_9.KPI_Book (2)_BOOKCoSKPI_1" xfId="51126"/>
    <cellStyle name="c_Manager (2)_7.KPI_Article_Pages_9.KPI_Book (2)_BOOKCoSKPI_1_3.GrossMargin_Journals" xfId="51127"/>
    <cellStyle name="c_Manager (2)_7.KPI_Article_Pages_9.KPI_Book (2)_BOOKCoSKPI_1_BOOKCoSKPI" xfId="51128"/>
    <cellStyle name="c_Manager (2)_7.KPI_Article_Pages_9.KPI_Book (2)_BOOKCoSKPI_1_BOOKCoSKPI_0.Mgmt Cockpit" xfId="51129"/>
    <cellStyle name="c_Manager (2)_7.KPI_Article_Pages_9.KPI_Book (2)_BOOKCoSKPI_1_BOOKCoSKPI_3.GrossMargin_Journals" xfId="51130"/>
    <cellStyle name="c_Manager (2)_7.KPI_Article_Pages_9.KPI_Book (2)_BOOKCoSKPI_2" xfId="51131"/>
    <cellStyle name="c_Manager (2)_7.KPI_Article_Pages_9.KPI_Book (2)_BOOKCoSKPI_2_0.Mgmt Cockpit" xfId="51132"/>
    <cellStyle name="c_Manager (2)_7.KPI_Article_Pages_9.KPI_Book (2)_BOOKCoSKPI_2_3.GrossMargin_Journals" xfId="51133"/>
    <cellStyle name="c_Manager (2)_7.KPI_Article_Pages_9.KPI_Book (2)_BOOKCoSKPI_3.GrossMargin_Journals" xfId="51134"/>
    <cellStyle name="c_Manager (2)_7.KPI_Article_Pages_9.KPI_Book (2)_BOOKCoSKPI_6.KPI_Issue" xfId="51135"/>
    <cellStyle name="c_Manager (2)_7.KPI_Article_Pages_9.KPI_Book (2)_BOOKCoSKPI_BOOKCoSKPI" xfId="51136"/>
    <cellStyle name="c_Manager (2)_7.KPI_Article_Pages_9.KPI_Book (2)_BOOKCoSKPI_BOOKCoSKPI_1" xfId="51137"/>
    <cellStyle name="c_Manager (2)_7.KPI_Article_Pages_9.KPI_Book (2)_BOOKCoSKPI_BOOKCoSKPI_1_0.Mgmt Cockpit" xfId="51138"/>
    <cellStyle name="c_Manager (2)_7.KPI_Article_Pages_9.KPI_Book (2)_BOOKCoSKPI_BOOKCoSKPI_1_3.GrossMargin_Journals" xfId="51139"/>
    <cellStyle name="c_Manager (2)_7.KPI_Article_Pages_9.KPI_Book (2)_BOOKCoSKPI_BOOKCoSKPI_3.GrossMargin_Journals" xfId="51140"/>
    <cellStyle name="c_Manager (2)_7.KPI_Article_Pages_9.KPI_Book (2)_BOOKCoSKPI_BOOKCoSKPI_BOOKCoSKPI" xfId="51141"/>
    <cellStyle name="c_Manager (2)_7.KPI_Article_Pages_9.KPI_Book (2)_BOOKCoSKPI_BOOKCoSKPI_BOOKCoSKPI_0.Mgmt Cockpit" xfId="51142"/>
    <cellStyle name="c_Manager (2)_7.KPI_Article_Pages_9.KPI_Book (2)_BOOKCoSKPI_BOOKCoSKPI_BOOKCoSKPI_3.GrossMargin_Journals" xfId="51143"/>
    <cellStyle name="c_Manager (2)_7.KPI_Article_Pages_9.KPI_Book (2)_BOOKCoSKPI_CREST_SPS_KPI" xfId="51144"/>
    <cellStyle name="c_Manager (2)_7.KPI_Article_Pages_9.KPI_Book (2)_BOOKCoSKPI_CREST_SPS_KPI_0.Mgmt Cockpit" xfId="51145"/>
    <cellStyle name="c_Manager (2)_7.KPI_Article_Pages_9.KPI_Book (2)_BOOKCoSKPI_CREST_SPS_KPI_3.GrossMargin_Journals" xfId="51146"/>
    <cellStyle name="c_Manager (2)_7.KPI_Article_Pages_9.KPI_Book (2)_BOOKCoSKPI_CREST_SPS_KPI_BOOKCoSKPI" xfId="51147"/>
    <cellStyle name="c_Manager (2)_7.KPI_Article_Pages_9.KPI_Book (2)_BOOKCoSKPI_CREST_SPS_KPI_BOOKCoSKPI_1" xfId="51148"/>
    <cellStyle name="c_Manager (2)_7.KPI_Article_Pages_9.KPI_Book (2)_BOOKCoSKPI_CREST_SPS_KPI_BOOKCoSKPI_1_0.Mgmt Cockpit" xfId="51149"/>
    <cellStyle name="c_Manager (2)_7.KPI_Article_Pages_9.KPI_Book (2)_BOOKCoSKPI_CREST_SPS_KPI_BOOKCoSKPI_1_3.GrossMargin_Journals" xfId="51150"/>
    <cellStyle name="c_Manager (2)_7.KPI_Article_Pages_9.KPI_Book (2)_BOOKCoSKPI_CREST_SPS_KPI_BOOKCoSKPI_3.GrossMargin_Journals" xfId="51151"/>
    <cellStyle name="c_Manager (2)_7.KPI_Article_Pages_9.KPI_Book (2)_BOOKCoSKPI_CREST_SPS_KPI_BOOKCoSKPI_BOOKCoSKPI" xfId="51152"/>
    <cellStyle name="c_Manager (2)_7.KPI_Article_Pages_9.KPI_Book (2)_BOOKCoSKPI_CREST_SPS_KPI_BOOKCoSKPI_BOOKCoSKPI_0.Mgmt Cockpit" xfId="51153"/>
    <cellStyle name="c_Manager (2)_7.KPI_Article_Pages_9.KPI_Book (2)_BOOKCoSKPI_CREST_SPS_KPI_BOOKCoSKPI_BOOKCoSKPI_3.GrossMargin_Journals" xfId="51154"/>
    <cellStyle name="c_Manager (2)_7.KPI_Article_Pages_9.KPI_Book (2)_BOOKCoSKPI_ProdExp_Journal_KPI" xfId="51155"/>
    <cellStyle name="c_Manager (2)_7.KPI_Article_Pages_9.KPI_Book (2)_CREST_SPS_KPI" xfId="51156"/>
    <cellStyle name="c_Manager (2)_7.KPI_Article_Pages_9.KPI_Book (2)_CREST_SPS_KPI_0.Mgmt Cockpit" xfId="51157"/>
    <cellStyle name="c_Manager (2)_7.KPI_Article_Pages_9.KPI_Book (2)_CREST_SPS_KPI_3.GrossMargin_Journals" xfId="51158"/>
    <cellStyle name="c_Manager (2)_7.KPI_Article_Pages_9.KPI_Book (2)_CREST_SPS_KPI_BOOKCoSKPI" xfId="51159"/>
    <cellStyle name="c_Manager (2)_7.KPI_Article_Pages_9.KPI_Book (2)_CREST_SPS_KPI_BOOKCoSKPI_1" xfId="51160"/>
    <cellStyle name="c_Manager (2)_7.KPI_Article_Pages_9.KPI_Book (2)_CREST_SPS_KPI_BOOKCoSKPI_1_0.Mgmt Cockpit" xfId="51161"/>
    <cellStyle name="c_Manager (2)_7.KPI_Article_Pages_9.KPI_Book (2)_CREST_SPS_KPI_BOOKCoSKPI_1_3.GrossMargin_Journals" xfId="51162"/>
    <cellStyle name="c_Manager (2)_7.KPI_Article_Pages_9.KPI_Book (2)_CREST_SPS_KPI_BOOKCoSKPI_3.GrossMargin_Journals" xfId="51163"/>
    <cellStyle name="c_Manager (2)_7.KPI_Article_Pages_9.KPI_Book (2)_CREST_SPS_KPI_BOOKCoSKPI_BOOKCoSKPI" xfId="51164"/>
    <cellStyle name="c_Manager (2)_7.KPI_Article_Pages_9.KPI_Book (2)_CREST_SPS_KPI_BOOKCoSKPI_BOOKCoSKPI_0.Mgmt Cockpit" xfId="51165"/>
    <cellStyle name="c_Manager (2)_7.KPI_Article_Pages_9.KPI_Book (2)_CREST_SPS_KPI_BOOKCoSKPI_BOOKCoSKPI_3.GrossMargin_Journals" xfId="51166"/>
    <cellStyle name="c_Manager (2)_7.KPI_Article_Pages_9.KPI_Book (2)_ProdExp_Journal_KPI" xfId="51167"/>
    <cellStyle name="c_Manager (2)_7.KPI_Article_Pages_BOOKCoSKPI" xfId="51168"/>
    <cellStyle name="c_Manager (2)_7.KPI_Article_Pages_BOOKCoSKPI_0.Mgmt Cockpit" xfId="51169"/>
    <cellStyle name="c_Manager (2)_7.KPI_Article_Pages_BOOKCoSKPI_1" xfId="51170"/>
    <cellStyle name="c_Manager (2)_7.KPI_Article_Pages_BOOKCoSKPI_1_0.Mgmt Cockpit" xfId="51171"/>
    <cellStyle name="c_Manager (2)_7.KPI_Article_Pages_BOOKCoSKPI_1_3.GrossMargin_Journals" xfId="51172"/>
    <cellStyle name="c_Manager (2)_7.KPI_Article_Pages_BOOKCoSKPI_1_6.KPI_Issue" xfId="51173"/>
    <cellStyle name="c_Manager (2)_7.KPI_Article_Pages_BOOKCoSKPI_1_BOOKCoSKPI" xfId="51174"/>
    <cellStyle name="c_Manager (2)_7.KPI_Article_Pages_BOOKCoSKPI_1_BOOKCoSKPI_1" xfId="51175"/>
    <cellStyle name="c_Manager (2)_7.KPI_Article_Pages_BOOKCoSKPI_1_BOOKCoSKPI_1_0.Mgmt Cockpit" xfId="51176"/>
    <cellStyle name="c_Manager (2)_7.KPI_Article_Pages_BOOKCoSKPI_1_BOOKCoSKPI_1_3.GrossMargin_Journals" xfId="51177"/>
    <cellStyle name="c_Manager (2)_7.KPI_Article_Pages_BOOKCoSKPI_1_BOOKCoSKPI_3.GrossMargin_Journals" xfId="51178"/>
    <cellStyle name="c_Manager (2)_7.KPI_Article_Pages_BOOKCoSKPI_1_BOOKCoSKPI_BOOKCoSKPI" xfId="51179"/>
    <cellStyle name="c_Manager (2)_7.KPI_Article_Pages_BOOKCoSKPI_1_BOOKCoSKPI_BOOKCoSKPI_0.Mgmt Cockpit" xfId="51180"/>
    <cellStyle name="c_Manager (2)_7.KPI_Article_Pages_BOOKCoSKPI_1_BOOKCoSKPI_BOOKCoSKPI_3.GrossMargin_Journals" xfId="51181"/>
    <cellStyle name="c_Manager (2)_7.KPI_Article_Pages_BOOKCoSKPI_1_CREST_SPS_KPI" xfId="51182"/>
    <cellStyle name="c_Manager (2)_7.KPI_Article_Pages_BOOKCoSKPI_1_CREST_SPS_KPI_0.Mgmt Cockpit" xfId="51183"/>
    <cellStyle name="c_Manager (2)_7.KPI_Article_Pages_BOOKCoSKPI_1_CREST_SPS_KPI_3.GrossMargin_Journals" xfId="51184"/>
    <cellStyle name="c_Manager (2)_7.KPI_Article_Pages_BOOKCoSKPI_1_CREST_SPS_KPI_BOOKCoSKPI" xfId="51185"/>
    <cellStyle name="c_Manager (2)_7.KPI_Article_Pages_BOOKCoSKPI_1_CREST_SPS_KPI_BOOKCoSKPI_1" xfId="51186"/>
    <cellStyle name="c_Manager (2)_7.KPI_Article_Pages_BOOKCoSKPI_1_CREST_SPS_KPI_BOOKCoSKPI_1_0.Mgmt Cockpit" xfId="51187"/>
    <cellStyle name="c_Manager (2)_7.KPI_Article_Pages_BOOKCoSKPI_1_CREST_SPS_KPI_BOOKCoSKPI_1_3.GrossMargin_Journals" xfId="51188"/>
    <cellStyle name="c_Manager (2)_7.KPI_Article_Pages_BOOKCoSKPI_1_CREST_SPS_KPI_BOOKCoSKPI_3.GrossMargin_Journals" xfId="51189"/>
    <cellStyle name="c_Manager (2)_7.KPI_Article_Pages_BOOKCoSKPI_1_CREST_SPS_KPI_BOOKCoSKPI_BOOKCoSKPI" xfId="51190"/>
    <cellStyle name="c_Manager (2)_7.KPI_Article_Pages_BOOKCoSKPI_1_CREST_SPS_KPI_BOOKCoSKPI_BOOKCoSKPI_0.Mgmt Cockpit" xfId="51191"/>
    <cellStyle name="c_Manager (2)_7.KPI_Article_Pages_BOOKCoSKPI_1_CREST_SPS_KPI_BOOKCoSKPI_BOOKCoSKPI_3.GrossMargin_Journals" xfId="51192"/>
    <cellStyle name="c_Manager (2)_7.KPI_Article_Pages_BOOKCoSKPI_1_ProdExp_Journal_KPI" xfId="51193"/>
    <cellStyle name="c_Manager (2)_7.KPI_Article_Pages_BOOKCoSKPI_2" xfId="51194"/>
    <cellStyle name="c_Manager (2)_7.KPI_Article_Pages_BOOKCoSKPI_2_0.Mgmt Cockpit" xfId="51195"/>
    <cellStyle name="c_Manager (2)_7.KPI_Article_Pages_BOOKCoSKPI_2_3.GrossMargin_Journals" xfId="51196"/>
    <cellStyle name="c_Manager (2)_7.KPI_Article_Pages_BOOKCoSKPI_3.GrossMargin_Journals" xfId="51197"/>
    <cellStyle name="c_Manager (2)_7.KPI_Article_Pages_BOOKCoSKPI_6.KPI_Issue" xfId="51198"/>
    <cellStyle name="c_Manager (2)_7.KPI_Article_Pages_BOOKCoSKPI_BOOKCoSKPI" xfId="51199"/>
    <cellStyle name="c_Manager (2)_7.KPI_Article_Pages_BOOKCoSKPI_BOOKCoSKPI_0.Mgmt Cockpit" xfId="51200"/>
    <cellStyle name="c_Manager (2)_7.KPI_Article_Pages_BOOKCoSKPI_BOOKCoSKPI_1" xfId="51201"/>
    <cellStyle name="c_Manager (2)_7.KPI_Article_Pages_BOOKCoSKPI_BOOKCoSKPI_1_3.GrossMargin_Journals" xfId="51202"/>
    <cellStyle name="c_Manager (2)_7.KPI_Article_Pages_BOOKCoSKPI_BOOKCoSKPI_1_BOOKCoSKPI" xfId="51203"/>
    <cellStyle name="c_Manager (2)_7.KPI_Article_Pages_BOOKCoSKPI_BOOKCoSKPI_1_BOOKCoSKPI_0.Mgmt Cockpit" xfId="51204"/>
    <cellStyle name="c_Manager (2)_7.KPI_Article_Pages_BOOKCoSKPI_BOOKCoSKPI_1_BOOKCoSKPI_3.GrossMargin_Journals" xfId="51205"/>
    <cellStyle name="c_Manager (2)_7.KPI_Article_Pages_BOOKCoSKPI_BOOKCoSKPI_2" xfId="51206"/>
    <cellStyle name="c_Manager (2)_7.KPI_Article_Pages_BOOKCoSKPI_BOOKCoSKPI_2_0.Mgmt Cockpit" xfId="51207"/>
    <cellStyle name="c_Manager (2)_7.KPI_Article_Pages_BOOKCoSKPI_BOOKCoSKPI_2_3.GrossMargin_Journals" xfId="51208"/>
    <cellStyle name="c_Manager (2)_7.KPI_Article_Pages_BOOKCoSKPI_BOOKCoSKPI_3.GrossMargin_Journals" xfId="51209"/>
    <cellStyle name="c_Manager (2)_7.KPI_Article_Pages_BOOKCoSKPI_BOOKCoSKPI_6.KPI_Issue" xfId="51210"/>
    <cellStyle name="c_Manager (2)_7.KPI_Article_Pages_BOOKCoSKPI_BOOKCoSKPI_BOOKCoSKPI" xfId="51211"/>
    <cellStyle name="c_Manager (2)_7.KPI_Article_Pages_BOOKCoSKPI_BOOKCoSKPI_BOOKCoSKPI_1" xfId="51212"/>
    <cellStyle name="c_Manager (2)_7.KPI_Article_Pages_BOOKCoSKPI_BOOKCoSKPI_BOOKCoSKPI_1_0.Mgmt Cockpit" xfId="51213"/>
    <cellStyle name="c_Manager (2)_7.KPI_Article_Pages_BOOKCoSKPI_BOOKCoSKPI_BOOKCoSKPI_1_3.GrossMargin_Journals" xfId="51214"/>
    <cellStyle name="c_Manager (2)_7.KPI_Article_Pages_BOOKCoSKPI_BOOKCoSKPI_BOOKCoSKPI_3.GrossMargin_Journals" xfId="51215"/>
    <cellStyle name="c_Manager (2)_7.KPI_Article_Pages_BOOKCoSKPI_BOOKCoSKPI_BOOKCoSKPI_BOOKCoSKPI" xfId="51216"/>
    <cellStyle name="c_Manager (2)_7.KPI_Article_Pages_BOOKCoSKPI_BOOKCoSKPI_BOOKCoSKPI_BOOKCoSKPI_0.Mgmt Cockpit" xfId="51217"/>
    <cellStyle name="c_Manager (2)_7.KPI_Article_Pages_BOOKCoSKPI_BOOKCoSKPI_BOOKCoSKPI_BOOKCoSKPI_3.GrossMargin_Journals" xfId="51218"/>
    <cellStyle name="c_Manager (2)_7.KPI_Article_Pages_BOOKCoSKPI_BOOKCoSKPI_CREST_SPS_KPI" xfId="51219"/>
    <cellStyle name="c_Manager (2)_7.KPI_Article_Pages_BOOKCoSKPI_BOOKCoSKPI_CREST_SPS_KPI_0.Mgmt Cockpit" xfId="51220"/>
    <cellStyle name="c_Manager (2)_7.KPI_Article_Pages_BOOKCoSKPI_BOOKCoSKPI_CREST_SPS_KPI_3.GrossMargin_Journals" xfId="51221"/>
    <cellStyle name="c_Manager (2)_7.KPI_Article_Pages_BOOKCoSKPI_BOOKCoSKPI_CREST_SPS_KPI_BOOKCoSKPI" xfId="51222"/>
    <cellStyle name="c_Manager (2)_7.KPI_Article_Pages_BOOKCoSKPI_BOOKCoSKPI_CREST_SPS_KPI_BOOKCoSKPI_1" xfId="51223"/>
    <cellStyle name="c_Manager (2)_7.KPI_Article_Pages_BOOKCoSKPI_BOOKCoSKPI_CREST_SPS_KPI_BOOKCoSKPI_1_0.Mgmt Cockpit" xfId="51224"/>
    <cellStyle name="c_Manager (2)_7.KPI_Article_Pages_BOOKCoSKPI_BOOKCoSKPI_CREST_SPS_KPI_BOOKCoSKPI_1_3.GrossMargin_Journals" xfId="51225"/>
    <cellStyle name="c_Manager (2)_7.KPI_Article_Pages_BOOKCoSKPI_BOOKCoSKPI_CREST_SPS_KPI_BOOKCoSKPI_3.GrossMargin_Journals" xfId="51226"/>
    <cellStyle name="c_Manager (2)_7.KPI_Article_Pages_BOOKCoSKPI_BOOKCoSKPI_CREST_SPS_KPI_BOOKCoSKPI_BOOKCoSKPI" xfId="51227"/>
    <cellStyle name="c_Manager (2)_7.KPI_Article_Pages_BOOKCoSKPI_BOOKCoSKPI_CREST_SPS_KPI_BOOKCoSKPI_BOOKCoSKPI_0.Mgmt Cockpit" xfId="51228"/>
    <cellStyle name="c_Manager (2)_7.KPI_Article_Pages_BOOKCoSKPI_BOOKCoSKPI_CREST_SPS_KPI_BOOKCoSKPI_BOOKCoSKPI_3.GrossMargin_Journals" xfId="51229"/>
    <cellStyle name="c_Manager (2)_7.KPI_Article_Pages_BOOKCoSKPI_BOOKCoSKPI_ProdExp_Journal_KPI" xfId="51230"/>
    <cellStyle name="c_Manager (2)_7.KPI_Article_Pages_BOOKCoSKPI_CREST_SPS_KPI" xfId="51231"/>
    <cellStyle name="c_Manager (2)_7.KPI_Article_Pages_BOOKCoSKPI_CREST_SPS_KPI_0.Mgmt Cockpit" xfId="51232"/>
    <cellStyle name="c_Manager (2)_7.KPI_Article_Pages_BOOKCoSKPI_CREST_SPS_KPI_3.GrossMargin_Journals" xfId="51233"/>
    <cellStyle name="c_Manager (2)_7.KPI_Article_Pages_BOOKCoSKPI_CREST_SPS_KPI_BOOKCoSKPI" xfId="51234"/>
    <cellStyle name="c_Manager (2)_7.KPI_Article_Pages_BOOKCoSKPI_CREST_SPS_KPI_BOOKCoSKPI_1" xfId="51235"/>
    <cellStyle name="c_Manager (2)_7.KPI_Article_Pages_BOOKCoSKPI_CREST_SPS_KPI_BOOKCoSKPI_1_0.Mgmt Cockpit" xfId="51236"/>
    <cellStyle name="c_Manager (2)_7.KPI_Article_Pages_BOOKCoSKPI_CREST_SPS_KPI_BOOKCoSKPI_1_3.GrossMargin_Journals" xfId="51237"/>
    <cellStyle name="c_Manager (2)_7.KPI_Article_Pages_BOOKCoSKPI_CREST_SPS_KPI_BOOKCoSKPI_3.GrossMargin_Journals" xfId="51238"/>
    <cellStyle name="c_Manager (2)_7.KPI_Article_Pages_BOOKCoSKPI_CREST_SPS_KPI_BOOKCoSKPI_BOOKCoSKPI" xfId="51239"/>
    <cellStyle name="c_Manager (2)_7.KPI_Article_Pages_BOOKCoSKPI_CREST_SPS_KPI_BOOKCoSKPI_BOOKCoSKPI_0.Mgmt Cockpit" xfId="51240"/>
    <cellStyle name="c_Manager (2)_7.KPI_Article_Pages_BOOKCoSKPI_CREST_SPS_KPI_BOOKCoSKPI_BOOKCoSKPI_3.GrossMargin_Journals" xfId="51241"/>
    <cellStyle name="c_Manager (2)_7.KPI_Article_Pages_BOOKCoSKPI_ProdExp_Journal_KPI" xfId="51242"/>
    <cellStyle name="c_Manager (2)_7.KPI_Article_Pages_CREST_SPS_KPI" xfId="51243"/>
    <cellStyle name="c_Manager (2)_7.KPI_Article_Pages_CREST_SPS_KPI_0.Mgmt Cockpit" xfId="51244"/>
    <cellStyle name="c_Manager (2)_7.KPI_Article_Pages_CREST_SPS_KPI_3.GrossMargin_Journals" xfId="51245"/>
    <cellStyle name="c_Manager (2)_7.KPI_Article_Pages_CREST_SPS_KPI_BOOKCoSKPI" xfId="51246"/>
    <cellStyle name="c_Manager (2)_7.KPI_Article_Pages_CREST_SPS_KPI_BOOKCoSKPI_1" xfId="51247"/>
    <cellStyle name="c_Manager (2)_7.KPI_Article_Pages_CREST_SPS_KPI_BOOKCoSKPI_1_0.Mgmt Cockpit" xfId="51248"/>
    <cellStyle name="c_Manager (2)_7.KPI_Article_Pages_CREST_SPS_KPI_BOOKCoSKPI_1_3.GrossMargin_Journals" xfId="51249"/>
    <cellStyle name="c_Manager (2)_7.KPI_Article_Pages_CREST_SPS_KPI_BOOKCoSKPI_3.GrossMargin_Journals" xfId="51250"/>
    <cellStyle name="c_Manager (2)_7.KPI_Article_Pages_CREST_SPS_KPI_BOOKCoSKPI_BOOKCoSKPI" xfId="51251"/>
    <cellStyle name="c_Manager (2)_7.KPI_Article_Pages_CREST_SPS_KPI_BOOKCoSKPI_BOOKCoSKPI_0.Mgmt Cockpit" xfId="51252"/>
    <cellStyle name="c_Manager (2)_7.KPI_Article_Pages_CREST_SPS_KPI_BOOKCoSKPI_BOOKCoSKPI_3.GrossMargin_Journals" xfId="51253"/>
    <cellStyle name="c_Manager (2)_7.KPI_Article_Pages_JOURNALCoSKPI" xfId="51254"/>
    <cellStyle name="c_Manager (2)_7.KPI_Article_Pages_JOURNALCoSKPI_0.Mgmt Cockpit" xfId="51255"/>
    <cellStyle name="c_Manager (2)_7.KPI_Article_Pages_JOURNALCoSKPI_3.GrossMargin_Journals" xfId="51256"/>
    <cellStyle name="c_Manager (2)_7.KPI_Article_Pages_JOURNALCoSKPI_BOOKCoSKPI" xfId="51257"/>
    <cellStyle name="c_Manager (2)_7.KPI_Article_Pages_JOURNALCoSKPI_BOOKCoSKPI_3.GrossMargin_Journals" xfId="51258"/>
    <cellStyle name="c_Manager (2)_7.KPI_Article_Pages_JOURNALCoSKPI_BOOKCoSKPI_BOOKCoSKPI" xfId="51259"/>
    <cellStyle name="c_Manager (2)_7.KPI_Article_Pages_JOURNALCoSKPI_BOOKCoSKPI_BOOKCoSKPI_0.Mgmt Cockpit" xfId="51260"/>
    <cellStyle name="c_Manager (2)_7.KPI_Article_Pages_JOURNALCoSKPI_BOOKCoSKPI_BOOKCoSKPI_3.GrossMargin_Journals" xfId="51261"/>
    <cellStyle name="c_Manager (2)_7.KPI_Article_Pages_JOURNALCoSKPI_CREST_SPS_KPI" xfId="51262"/>
    <cellStyle name="c_Manager (2)_7.KPI_Article_Pages_JOURNALCoSKPI_CREST_SPS_KPI_0.Mgmt Cockpit" xfId="51263"/>
    <cellStyle name="c_Manager (2)_7.KPI_Article_Pages_JOURNALCoSKPI_CREST_SPS_KPI_3.GrossMargin_Journals" xfId="51264"/>
    <cellStyle name="c_Manager (2)_7.KPI_Article_Pages_JOURNALCoSKPI_CREST_SPS_KPI_BOOKCoSKPI" xfId="51265"/>
    <cellStyle name="c_Manager (2)_7.KPI_Article_Pages_JOURNALCoSKPI_CREST_SPS_KPI_BOOKCoSKPI_1" xfId="51266"/>
    <cellStyle name="c_Manager (2)_7.KPI_Article_Pages_JOURNALCoSKPI_CREST_SPS_KPI_BOOKCoSKPI_1_0.Mgmt Cockpit" xfId="51267"/>
    <cellStyle name="c_Manager (2)_7.KPI_Article_Pages_JOURNALCoSKPI_CREST_SPS_KPI_BOOKCoSKPI_1_3.GrossMargin_Journals" xfId="51268"/>
    <cellStyle name="c_Manager (2)_7.KPI_Article_Pages_JOURNALCoSKPI_CREST_SPS_KPI_BOOKCoSKPI_3.GrossMargin_Journals" xfId="51269"/>
    <cellStyle name="c_Manager (2)_7.KPI_Article_Pages_JOURNALCoSKPI_CREST_SPS_KPI_BOOKCoSKPI_BOOKCoSKPI" xfId="51270"/>
    <cellStyle name="c_Manager (2)_7.KPI_Article_Pages_JOURNALCoSKPI_CREST_SPS_KPI_BOOKCoSKPI_BOOKCoSKPI_0.Mgmt Cockpit" xfId="51271"/>
    <cellStyle name="c_Manager (2)_7.KPI_Article_Pages_JOURNALCoSKPI_CREST_SPS_KPI_BOOKCoSKPI_BOOKCoSKPI_3.GrossMargin_Journals" xfId="51272"/>
    <cellStyle name="c_Manager (2)_7.KPI_Article_Pages_ProdExp_Journal_KPI" xfId="51273"/>
    <cellStyle name="c_Manager (2)_9.KPI_Book (2)" xfId="51274"/>
    <cellStyle name="c_Manager (2)_9.KPI_Book (2)_0.Mgmt Cockpit" xfId="51275"/>
    <cellStyle name="c_Manager (2)_9.KPI_Book (2)_3.GrossMargin_Journals" xfId="51276"/>
    <cellStyle name="c_Manager (2)_9.KPI_Book (2)_6.KPI_Issue" xfId="51277"/>
    <cellStyle name="c_Manager (2)_9.KPI_Book (2)_BOOKCoSKPI" xfId="51278"/>
    <cellStyle name="c_Manager (2)_9.KPI_Book (2)_BOOKCoSKPI_0.Mgmt Cockpit" xfId="51279"/>
    <cellStyle name="c_Manager (2)_9.KPI_Book (2)_BOOKCoSKPI_1" xfId="51280"/>
    <cellStyle name="c_Manager (2)_9.KPI_Book (2)_BOOKCoSKPI_1_3.GrossMargin_Journals" xfId="51281"/>
    <cellStyle name="c_Manager (2)_9.KPI_Book (2)_BOOKCoSKPI_1_BOOKCoSKPI" xfId="51282"/>
    <cellStyle name="c_Manager (2)_9.KPI_Book (2)_BOOKCoSKPI_1_BOOKCoSKPI_0.Mgmt Cockpit" xfId="51283"/>
    <cellStyle name="c_Manager (2)_9.KPI_Book (2)_BOOKCoSKPI_1_BOOKCoSKPI_3.GrossMargin_Journals" xfId="51284"/>
    <cellStyle name="c_Manager (2)_9.KPI_Book (2)_BOOKCoSKPI_2" xfId="51285"/>
    <cellStyle name="c_Manager (2)_9.KPI_Book (2)_BOOKCoSKPI_2_0.Mgmt Cockpit" xfId="51286"/>
    <cellStyle name="c_Manager (2)_9.KPI_Book (2)_BOOKCoSKPI_2_3.GrossMargin_Journals" xfId="51287"/>
    <cellStyle name="c_Manager (2)_9.KPI_Book (2)_BOOKCoSKPI_3.GrossMargin_Journals" xfId="51288"/>
    <cellStyle name="c_Manager (2)_9.KPI_Book (2)_BOOKCoSKPI_6.KPI_Issue" xfId="51289"/>
    <cellStyle name="c_Manager (2)_9.KPI_Book (2)_BOOKCoSKPI_BOOKCoSKPI" xfId="51290"/>
    <cellStyle name="c_Manager (2)_9.KPI_Book (2)_BOOKCoSKPI_BOOKCoSKPI_1" xfId="51291"/>
    <cellStyle name="c_Manager (2)_9.KPI_Book (2)_BOOKCoSKPI_BOOKCoSKPI_1_0.Mgmt Cockpit" xfId="51292"/>
    <cellStyle name="c_Manager (2)_9.KPI_Book (2)_BOOKCoSKPI_BOOKCoSKPI_1_3.GrossMargin_Journals" xfId="51293"/>
    <cellStyle name="c_Manager (2)_9.KPI_Book (2)_BOOKCoSKPI_BOOKCoSKPI_3.GrossMargin_Journals" xfId="51294"/>
    <cellStyle name="c_Manager (2)_9.KPI_Book (2)_BOOKCoSKPI_BOOKCoSKPI_BOOKCoSKPI" xfId="51295"/>
    <cellStyle name="c_Manager (2)_9.KPI_Book (2)_BOOKCoSKPI_BOOKCoSKPI_BOOKCoSKPI_0.Mgmt Cockpit" xfId="51296"/>
    <cellStyle name="c_Manager (2)_9.KPI_Book (2)_BOOKCoSKPI_BOOKCoSKPI_BOOKCoSKPI_3.GrossMargin_Journals" xfId="51297"/>
    <cellStyle name="c_Manager (2)_9.KPI_Book (2)_BOOKCoSKPI_CREST_SPS_KPI" xfId="51298"/>
    <cellStyle name="c_Manager (2)_9.KPI_Book (2)_BOOKCoSKPI_CREST_SPS_KPI_0.Mgmt Cockpit" xfId="51299"/>
    <cellStyle name="c_Manager (2)_9.KPI_Book (2)_BOOKCoSKPI_CREST_SPS_KPI_3.GrossMargin_Journals" xfId="51300"/>
    <cellStyle name="c_Manager (2)_9.KPI_Book (2)_BOOKCoSKPI_CREST_SPS_KPI_BOOKCoSKPI" xfId="51301"/>
    <cellStyle name="c_Manager (2)_9.KPI_Book (2)_BOOKCoSKPI_CREST_SPS_KPI_BOOKCoSKPI_1" xfId="51302"/>
    <cellStyle name="c_Manager (2)_9.KPI_Book (2)_BOOKCoSKPI_CREST_SPS_KPI_BOOKCoSKPI_1_0.Mgmt Cockpit" xfId="51303"/>
    <cellStyle name="c_Manager (2)_9.KPI_Book (2)_BOOKCoSKPI_CREST_SPS_KPI_BOOKCoSKPI_1_3.GrossMargin_Journals" xfId="51304"/>
    <cellStyle name="c_Manager (2)_9.KPI_Book (2)_BOOKCoSKPI_CREST_SPS_KPI_BOOKCoSKPI_3.GrossMargin_Journals" xfId="51305"/>
    <cellStyle name="c_Manager (2)_9.KPI_Book (2)_BOOKCoSKPI_CREST_SPS_KPI_BOOKCoSKPI_BOOKCoSKPI" xfId="51306"/>
    <cellStyle name="c_Manager (2)_9.KPI_Book (2)_BOOKCoSKPI_CREST_SPS_KPI_BOOKCoSKPI_BOOKCoSKPI_0.Mgmt Cockpit" xfId="51307"/>
    <cellStyle name="c_Manager (2)_9.KPI_Book (2)_BOOKCoSKPI_CREST_SPS_KPI_BOOKCoSKPI_BOOKCoSKPI_3.GrossMargin_Journals" xfId="51308"/>
    <cellStyle name="c_Manager (2)_9.KPI_Book (2)_BOOKCoSKPI_ProdExp_Journal_KPI" xfId="51309"/>
    <cellStyle name="c_Manager (2)_9.KPI_Book (2)_CREST_SPS_KPI" xfId="51310"/>
    <cellStyle name="c_Manager (2)_9.KPI_Book (2)_CREST_SPS_KPI_0.Mgmt Cockpit" xfId="51311"/>
    <cellStyle name="c_Manager (2)_9.KPI_Book (2)_CREST_SPS_KPI_3.GrossMargin_Journals" xfId="51312"/>
    <cellStyle name="c_Manager (2)_9.KPI_Book (2)_CREST_SPS_KPI_BOOKCoSKPI" xfId="51313"/>
    <cellStyle name="c_Manager (2)_9.KPI_Book (2)_CREST_SPS_KPI_BOOKCoSKPI_1" xfId="51314"/>
    <cellStyle name="c_Manager (2)_9.KPI_Book (2)_CREST_SPS_KPI_BOOKCoSKPI_1_0.Mgmt Cockpit" xfId="51315"/>
    <cellStyle name="c_Manager (2)_9.KPI_Book (2)_CREST_SPS_KPI_BOOKCoSKPI_1_3.GrossMargin_Journals" xfId="51316"/>
    <cellStyle name="c_Manager (2)_9.KPI_Book (2)_CREST_SPS_KPI_BOOKCoSKPI_3.GrossMargin_Journals" xfId="51317"/>
    <cellStyle name="c_Manager (2)_9.KPI_Book (2)_CREST_SPS_KPI_BOOKCoSKPI_BOOKCoSKPI" xfId="51318"/>
    <cellStyle name="c_Manager (2)_9.KPI_Book (2)_CREST_SPS_KPI_BOOKCoSKPI_BOOKCoSKPI_0.Mgmt Cockpit" xfId="51319"/>
    <cellStyle name="c_Manager (2)_9.KPI_Book (2)_CREST_SPS_KPI_BOOKCoSKPI_BOOKCoSKPI_3.GrossMargin_Journals" xfId="51320"/>
    <cellStyle name="c_Manager (2)_9.KPI_Book (2)_ProdExp_Journal_KPI" xfId="51321"/>
    <cellStyle name="c_Manager (2)_BMC sales TE" xfId="17767"/>
    <cellStyle name="c_Manager (2)_BOOKCoSKPI" xfId="51322"/>
    <cellStyle name="c_Manager (2)_BOOKCoSKPI_0.Mgmt Cockpit" xfId="51323"/>
    <cellStyle name="c_Manager (2)_BOOKCoSKPI_1" xfId="51324"/>
    <cellStyle name="c_Manager (2)_BOOKCoSKPI_1_0.Mgmt Cockpit" xfId="51325"/>
    <cellStyle name="c_Manager (2)_BOOKCoSKPI_1_3.GrossMargin_Journals" xfId="51326"/>
    <cellStyle name="c_Manager (2)_BOOKCoSKPI_1_6.KPI_Issue" xfId="51327"/>
    <cellStyle name="c_Manager (2)_BOOKCoSKPI_1_BOOKCoSKPI" xfId="51328"/>
    <cellStyle name="c_Manager (2)_BOOKCoSKPI_1_BOOKCoSKPI_1" xfId="51329"/>
    <cellStyle name="c_Manager (2)_BOOKCoSKPI_1_BOOKCoSKPI_1_0.Mgmt Cockpit" xfId="51330"/>
    <cellStyle name="c_Manager (2)_BOOKCoSKPI_1_BOOKCoSKPI_1_3.GrossMargin_Journals" xfId="51331"/>
    <cellStyle name="c_Manager (2)_BOOKCoSKPI_1_BOOKCoSKPI_3.GrossMargin_Journals" xfId="51332"/>
    <cellStyle name="c_Manager (2)_BOOKCoSKPI_1_BOOKCoSKPI_BOOKCoSKPI" xfId="51333"/>
    <cellStyle name="c_Manager (2)_BOOKCoSKPI_1_BOOKCoSKPI_BOOKCoSKPI_0.Mgmt Cockpit" xfId="51334"/>
    <cellStyle name="c_Manager (2)_BOOKCoSKPI_1_BOOKCoSKPI_BOOKCoSKPI_3.GrossMargin_Journals" xfId="51335"/>
    <cellStyle name="c_Manager (2)_BOOKCoSKPI_1_CREST_SPS_KPI" xfId="51336"/>
    <cellStyle name="c_Manager (2)_BOOKCoSKPI_1_CREST_SPS_KPI_0.Mgmt Cockpit" xfId="51337"/>
    <cellStyle name="c_Manager (2)_BOOKCoSKPI_1_CREST_SPS_KPI_3.GrossMargin_Journals" xfId="51338"/>
    <cellStyle name="c_Manager (2)_BOOKCoSKPI_1_CREST_SPS_KPI_BOOKCoSKPI" xfId="51339"/>
    <cellStyle name="c_Manager (2)_BOOKCoSKPI_1_CREST_SPS_KPI_BOOKCoSKPI_1" xfId="51340"/>
    <cellStyle name="c_Manager (2)_BOOKCoSKPI_1_CREST_SPS_KPI_BOOKCoSKPI_1_0.Mgmt Cockpit" xfId="51341"/>
    <cellStyle name="c_Manager (2)_BOOKCoSKPI_1_CREST_SPS_KPI_BOOKCoSKPI_1_3.GrossMargin_Journals" xfId="51342"/>
    <cellStyle name="c_Manager (2)_BOOKCoSKPI_1_CREST_SPS_KPI_BOOKCoSKPI_3.GrossMargin_Journals" xfId="51343"/>
    <cellStyle name="c_Manager (2)_BOOKCoSKPI_1_CREST_SPS_KPI_BOOKCoSKPI_BOOKCoSKPI" xfId="51344"/>
    <cellStyle name="c_Manager (2)_BOOKCoSKPI_1_CREST_SPS_KPI_BOOKCoSKPI_BOOKCoSKPI_0.Mgmt Cockpit" xfId="51345"/>
    <cellStyle name="c_Manager (2)_BOOKCoSKPI_1_CREST_SPS_KPI_BOOKCoSKPI_BOOKCoSKPI_3.GrossMargin_Journals" xfId="51346"/>
    <cellStyle name="c_Manager (2)_BOOKCoSKPI_1_ProdExp_Journal_KPI" xfId="51347"/>
    <cellStyle name="c_Manager (2)_BOOKCoSKPI_2" xfId="51348"/>
    <cellStyle name="c_Manager (2)_BOOKCoSKPI_2_3.GrossMargin_Journals" xfId="51349"/>
    <cellStyle name="c_Manager (2)_BOOKCoSKPI_2_BOOKCoSKPI" xfId="51350"/>
    <cellStyle name="c_Manager (2)_BOOKCoSKPI_2_BOOKCoSKPI_0.Mgmt Cockpit" xfId="51351"/>
    <cellStyle name="c_Manager (2)_BOOKCoSKPI_2_BOOKCoSKPI_3.GrossMargin_Journals" xfId="51352"/>
    <cellStyle name="c_Manager (2)_BOOKCoSKPI_3" xfId="51353"/>
    <cellStyle name="c_Manager (2)_BOOKCoSKPI_3.GrossMargin_Journals" xfId="51354"/>
    <cellStyle name="c_Manager (2)_BOOKCoSKPI_3_0.Mgmt Cockpit" xfId="51355"/>
    <cellStyle name="c_Manager (2)_BOOKCoSKPI_3_3.GrossMargin_Journals" xfId="51356"/>
    <cellStyle name="c_Manager (2)_BOOKCoSKPI_6.KPI_Issue" xfId="51357"/>
    <cellStyle name="c_Manager (2)_BOOKCoSKPI_BOOKCoSKPI" xfId="51358"/>
    <cellStyle name="c_Manager (2)_BOOKCoSKPI_BOOKCoSKPI_0.Mgmt Cockpit" xfId="51359"/>
    <cellStyle name="c_Manager (2)_BOOKCoSKPI_BOOKCoSKPI_1" xfId="51360"/>
    <cellStyle name="c_Manager (2)_BOOKCoSKPI_BOOKCoSKPI_1_3.GrossMargin_Journals" xfId="51361"/>
    <cellStyle name="c_Manager (2)_BOOKCoSKPI_BOOKCoSKPI_1_BOOKCoSKPI" xfId="51362"/>
    <cellStyle name="c_Manager (2)_BOOKCoSKPI_BOOKCoSKPI_1_BOOKCoSKPI_0.Mgmt Cockpit" xfId="51363"/>
    <cellStyle name="c_Manager (2)_BOOKCoSKPI_BOOKCoSKPI_1_BOOKCoSKPI_3.GrossMargin_Journals" xfId="51364"/>
    <cellStyle name="c_Manager (2)_BOOKCoSKPI_BOOKCoSKPI_2" xfId="51365"/>
    <cellStyle name="c_Manager (2)_BOOKCoSKPI_BOOKCoSKPI_2_0.Mgmt Cockpit" xfId="51366"/>
    <cellStyle name="c_Manager (2)_BOOKCoSKPI_BOOKCoSKPI_2_3.GrossMargin_Journals" xfId="51367"/>
    <cellStyle name="c_Manager (2)_BOOKCoSKPI_BOOKCoSKPI_3.GrossMargin_Journals" xfId="51368"/>
    <cellStyle name="c_Manager (2)_BOOKCoSKPI_BOOKCoSKPI_6.KPI_Issue" xfId="51369"/>
    <cellStyle name="c_Manager (2)_BOOKCoSKPI_BOOKCoSKPI_BOOKCoSKPI" xfId="51370"/>
    <cellStyle name="c_Manager (2)_BOOKCoSKPI_BOOKCoSKPI_BOOKCoSKPI_1" xfId="51371"/>
    <cellStyle name="c_Manager (2)_BOOKCoSKPI_BOOKCoSKPI_BOOKCoSKPI_1_0.Mgmt Cockpit" xfId="51372"/>
    <cellStyle name="c_Manager (2)_BOOKCoSKPI_BOOKCoSKPI_BOOKCoSKPI_1_3.GrossMargin_Journals" xfId="51373"/>
    <cellStyle name="c_Manager (2)_BOOKCoSKPI_BOOKCoSKPI_BOOKCoSKPI_3.GrossMargin_Journals" xfId="51374"/>
    <cellStyle name="c_Manager (2)_BOOKCoSKPI_BOOKCoSKPI_BOOKCoSKPI_BOOKCoSKPI" xfId="51375"/>
    <cellStyle name="c_Manager (2)_BOOKCoSKPI_BOOKCoSKPI_BOOKCoSKPI_BOOKCoSKPI_0.Mgmt Cockpit" xfId="51376"/>
    <cellStyle name="c_Manager (2)_BOOKCoSKPI_BOOKCoSKPI_BOOKCoSKPI_BOOKCoSKPI_3.GrossMargin_Journals" xfId="51377"/>
    <cellStyle name="c_Manager (2)_BOOKCoSKPI_BOOKCoSKPI_CREST_SPS_KPI" xfId="51378"/>
    <cellStyle name="c_Manager (2)_BOOKCoSKPI_BOOKCoSKPI_CREST_SPS_KPI_0.Mgmt Cockpit" xfId="51379"/>
    <cellStyle name="c_Manager (2)_BOOKCoSKPI_BOOKCoSKPI_CREST_SPS_KPI_3.GrossMargin_Journals" xfId="51380"/>
    <cellStyle name="c_Manager (2)_BOOKCoSKPI_BOOKCoSKPI_CREST_SPS_KPI_BOOKCoSKPI" xfId="51381"/>
    <cellStyle name="c_Manager (2)_BOOKCoSKPI_BOOKCoSKPI_CREST_SPS_KPI_BOOKCoSKPI_1" xfId="51382"/>
    <cellStyle name="c_Manager (2)_BOOKCoSKPI_BOOKCoSKPI_CREST_SPS_KPI_BOOKCoSKPI_1_0.Mgmt Cockpit" xfId="51383"/>
    <cellStyle name="c_Manager (2)_BOOKCoSKPI_BOOKCoSKPI_CREST_SPS_KPI_BOOKCoSKPI_1_3.GrossMargin_Journals" xfId="51384"/>
    <cellStyle name="c_Manager (2)_BOOKCoSKPI_BOOKCoSKPI_CREST_SPS_KPI_BOOKCoSKPI_3.GrossMargin_Journals" xfId="51385"/>
    <cellStyle name="c_Manager (2)_BOOKCoSKPI_BOOKCoSKPI_CREST_SPS_KPI_BOOKCoSKPI_BOOKCoSKPI" xfId="51386"/>
    <cellStyle name="c_Manager (2)_BOOKCoSKPI_BOOKCoSKPI_CREST_SPS_KPI_BOOKCoSKPI_BOOKCoSKPI_0.Mgmt Cockpit" xfId="51387"/>
    <cellStyle name="c_Manager (2)_BOOKCoSKPI_BOOKCoSKPI_CREST_SPS_KPI_BOOKCoSKPI_BOOKCoSKPI_3.GrossMargin_Journals" xfId="51388"/>
    <cellStyle name="c_Manager (2)_BOOKCoSKPI_BOOKCoSKPI_ProdExp_Journal_KPI" xfId="51389"/>
    <cellStyle name="c_Manager (2)_BOOKCoSKPI_CREST_SPS_KPI" xfId="51390"/>
    <cellStyle name="c_Manager (2)_BOOKCoSKPI_CREST_SPS_KPI_0.Mgmt Cockpit" xfId="51391"/>
    <cellStyle name="c_Manager (2)_BOOKCoSKPI_CREST_SPS_KPI_3.GrossMargin_Journals" xfId="51392"/>
    <cellStyle name="c_Manager (2)_BOOKCoSKPI_CREST_SPS_KPI_BOOKCoSKPI" xfId="51393"/>
    <cellStyle name="c_Manager (2)_BOOKCoSKPI_CREST_SPS_KPI_BOOKCoSKPI_1" xfId="51394"/>
    <cellStyle name="c_Manager (2)_BOOKCoSKPI_CREST_SPS_KPI_BOOKCoSKPI_1_0.Mgmt Cockpit" xfId="51395"/>
    <cellStyle name="c_Manager (2)_BOOKCoSKPI_CREST_SPS_KPI_BOOKCoSKPI_1_3.GrossMargin_Journals" xfId="51396"/>
    <cellStyle name="c_Manager (2)_BOOKCoSKPI_CREST_SPS_KPI_BOOKCoSKPI_3.GrossMargin_Journals" xfId="51397"/>
    <cellStyle name="c_Manager (2)_BOOKCoSKPI_CREST_SPS_KPI_BOOKCoSKPI_BOOKCoSKPI" xfId="51398"/>
    <cellStyle name="c_Manager (2)_BOOKCoSKPI_CREST_SPS_KPI_BOOKCoSKPI_BOOKCoSKPI_0.Mgmt Cockpit" xfId="51399"/>
    <cellStyle name="c_Manager (2)_BOOKCoSKPI_CREST_SPS_KPI_BOOKCoSKPI_BOOKCoSKPI_3.GrossMargin_Journals" xfId="51400"/>
    <cellStyle name="c_Manager (2)_BOOKCoSKPI_ProdExp_Journal_KPI" xfId="51401"/>
    <cellStyle name="c_Manager (2)_CREST_SPS_KPI" xfId="51402"/>
    <cellStyle name="c_Manager (2)_CREST_SPS_KPI_0.Mgmt Cockpit" xfId="51403"/>
    <cellStyle name="c_Manager (2)_CREST_SPS_KPI_3.GrossMargin_Journals" xfId="51404"/>
    <cellStyle name="c_Manager (2)_CREST_SPS_KPI_BOOKCoSKPI" xfId="51405"/>
    <cellStyle name="c_Manager (2)_CREST_SPS_KPI_BOOKCoSKPI_1" xfId="51406"/>
    <cellStyle name="c_Manager (2)_CREST_SPS_KPI_BOOKCoSKPI_1_0.Mgmt Cockpit" xfId="51407"/>
    <cellStyle name="c_Manager (2)_CREST_SPS_KPI_BOOKCoSKPI_1_3.GrossMargin_Journals" xfId="51408"/>
    <cellStyle name="c_Manager (2)_CREST_SPS_KPI_BOOKCoSKPI_3.GrossMargin_Journals" xfId="51409"/>
    <cellStyle name="c_Manager (2)_CREST_SPS_KPI_BOOKCoSKPI_BOOKCoSKPI" xfId="51410"/>
    <cellStyle name="c_Manager (2)_CREST_SPS_KPI_BOOKCoSKPI_BOOKCoSKPI_0.Mgmt Cockpit" xfId="51411"/>
    <cellStyle name="c_Manager (2)_CREST_SPS_KPI_BOOKCoSKPI_BOOKCoSKPI_3.GrossMargin_Journals" xfId="51412"/>
    <cellStyle name="c_Manager (2)_Data" xfId="17768"/>
    <cellStyle name="c_Manager (2)_Data_Structure" xfId="17769"/>
    <cellStyle name="c_Manager (2)_Data_structure_1" xfId="17770"/>
    <cellStyle name="c_Manager (2)_Data_Structure_structure" xfId="17771"/>
    <cellStyle name="c_Manager (2)_JOURNALCoSKPI" xfId="51413"/>
    <cellStyle name="c_Manager (2)_JOURNALCoSKPI_0.Mgmt Cockpit" xfId="51414"/>
    <cellStyle name="c_Manager (2)_JOURNALCoSKPI_3.GrossMargin_Journals" xfId="51415"/>
    <cellStyle name="c_Manager (2)_JOURNALCoSKPI_BOOKCoSKPI" xfId="51416"/>
    <cellStyle name="c_Manager (2)_JOURNALCoSKPI_BOOKCoSKPI_3.GrossMargin_Journals" xfId="51417"/>
    <cellStyle name="c_Manager (2)_JOURNALCoSKPI_BOOKCoSKPI_BOOKCoSKPI" xfId="51418"/>
    <cellStyle name="c_Manager (2)_JOURNALCoSKPI_BOOKCoSKPI_BOOKCoSKPI_0.Mgmt Cockpit" xfId="51419"/>
    <cellStyle name="c_Manager (2)_JOURNALCoSKPI_BOOKCoSKPI_BOOKCoSKPI_3.GrossMargin_Journals" xfId="51420"/>
    <cellStyle name="c_Manager (2)_JOURNALCoSKPI_CREST_SPS_KPI" xfId="51421"/>
    <cellStyle name="c_Manager (2)_JOURNALCoSKPI_CREST_SPS_KPI_0.Mgmt Cockpit" xfId="51422"/>
    <cellStyle name="c_Manager (2)_JOURNALCoSKPI_CREST_SPS_KPI_3.GrossMargin_Journals" xfId="51423"/>
    <cellStyle name="c_Manager (2)_JOURNALCoSKPI_CREST_SPS_KPI_BOOKCoSKPI" xfId="51424"/>
    <cellStyle name="c_Manager (2)_JOURNALCoSKPI_CREST_SPS_KPI_BOOKCoSKPI_1" xfId="51425"/>
    <cellStyle name="c_Manager (2)_JOURNALCoSKPI_CREST_SPS_KPI_BOOKCoSKPI_1_0.Mgmt Cockpit" xfId="51426"/>
    <cellStyle name="c_Manager (2)_JOURNALCoSKPI_CREST_SPS_KPI_BOOKCoSKPI_1_3.GrossMargin_Journals" xfId="51427"/>
    <cellStyle name="c_Manager (2)_JOURNALCoSKPI_CREST_SPS_KPI_BOOKCoSKPI_3.GrossMargin_Journals" xfId="51428"/>
    <cellStyle name="c_Manager (2)_JOURNALCoSKPI_CREST_SPS_KPI_BOOKCoSKPI_BOOKCoSKPI" xfId="51429"/>
    <cellStyle name="c_Manager (2)_JOURNALCoSKPI_CREST_SPS_KPI_BOOKCoSKPI_BOOKCoSKPI_0.Mgmt Cockpit" xfId="51430"/>
    <cellStyle name="c_Manager (2)_JOURNALCoSKPI_CREST_SPS_KPI_BOOKCoSKPI_BOOKCoSKPI_3.GrossMargin_Journals" xfId="51431"/>
    <cellStyle name="c_Manager (2)_MSOA PE" xfId="17772"/>
    <cellStyle name="c_Manager (2)_Open Acces" xfId="17773"/>
    <cellStyle name="c_Manager (2)_ProdExp_Journal_KPI" xfId="51432"/>
    <cellStyle name="c_Manager (2)_Structure" xfId="17774"/>
    <cellStyle name="c_Manager (2)_Structure_1" xfId="17775"/>
    <cellStyle name="c_Manager (2)_Structure_1_structure" xfId="17776"/>
    <cellStyle name="c_Manager (2)_structure_2" xfId="17777"/>
    <cellStyle name="c_Manager (2)_Structure_Structure" xfId="17778"/>
    <cellStyle name="c_Manager (2)_Structure_structure_1" xfId="17779"/>
    <cellStyle name="c_Manager (2)_Structure_Structure_structure" xfId="17780"/>
    <cellStyle name="c_MSOA PE" xfId="17781"/>
    <cellStyle name="c_Open Acces" xfId="17782"/>
    <cellStyle name="c_ProdExp_Journal_KPI" xfId="51433"/>
    <cellStyle name="c_Structure" xfId="17783"/>
    <cellStyle name="c_Structure_1" xfId="17784"/>
    <cellStyle name="c_Structure_1_structure" xfId="17785"/>
    <cellStyle name="c_structure_2" xfId="17786"/>
    <cellStyle name="c_Structure_Structure" xfId="17787"/>
    <cellStyle name="c_Structure_structure_1" xfId="17788"/>
    <cellStyle name="c_Structure_Structure_structure" xfId="17789"/>
    <cellStyle name="c_WACC benchmarking" xfId="17790"/>
    <cellStyle name="c_WACC benchmarking_0.Mgmt Cockpit" xfId="51434"/>
    <cellStyle name="c_WACC benchmarking_081222_Synlab Fin Model_0930" xfId="17791"/>
    <cellStyle name="c_WACC benchmarking_081222_Synlab Fin Model_0930_0.Mgmt Cockpit" xfId="51435"/>
    <cellStyle name="c_WACC benchmarking_081222_Synlab Fin Model_0930_10. eBook Usage" xfId="51436"/>
    <cellStyle name="c_WACC benchmarking_081222_Synlab Fin Model_0930_10. eBook Usage_0.Mgmt Cockpit" xfId="51437"/>
    <cellStyle name="c_WACC benchmarking_081222_Synlab Fin Model_0930_10. eBook Usage_2a. IiC - CAPEX" xfId="51438"/>
    <cellStyle name="c_WACC benchmarking_081222_Synlab Fin Model_0930_10. eBook Usage_3. FTE PeKo" xfId="51439"/>
    <cellStyle name="c_WACC benchmarking_081222_Synlab Fin Model_0930_10. eBook Usage_3.GrossMargin_Journals" xfId="51440"/>
    <cellStyle name="c_WACC benchmarking_081222_Synlab Fin Model_0930_10. eBook Usage_6.KPI_Issue" xfId="51441"/>
    <cellStyle name="c_WACC benchmarking_081222_Synlab Fin Model_0930_10. eBook Usage_BOOKCoSKPI" xfId="51442"/>
    <cellStyle name="c_WACC benchmarking_081222_Synlab Fin Model_0930_10. eBook Usage_BOOKCoSKPI_3.GrossMargin_Journals" xfId="51443"/>
    <cellStyle name="c_WACC benchmarking_081222_Synlab Fin Model_0930_10. eBook Usage_BOOKCoSKPI_BOOKCoSKPI" xfId="51444"/>
    <cellStyle name="c_WACC benchmarking_081222_Synlab Fin Model_0930_10. eBook Usage_BOOKCoSKPI_BOOKCoSKPI_0.Mgmt Cockpit" xfId="51445"/>
    <cellStyle name="c_WACC benchmarking_081222_Synlab Fin Model_0930_10. eBook Usage_BOOKCoSKPI_BOOKCoSKPI_3.GrossMargin_Journals" xfId="51446"/>
    <cellStyle name="c_WACC benchmarking_081222_Synlab Fin Model_0930_10. eBook Usage_CREST_SPS_KPI" xfId="51447"/>
    <cellStyle name="c_WACC benchmarking_081222_Synlab Fin Model_0930_10. eBook Usage_CREST_SPS_KPI_0.Mgmt Cockpit" xfId="51448"/>
    <cellStyle name="c_WACC benchmarking_081222_Synlab Fin Model_0930_10. eBook Usage_CREST_SPS_KPI_3.GrossMargin_Journals" xfId="51449"/>
    <cellStyle name="c_WACC benchmarking_081222_Synlab Fin Model_0930_10. eBook Usage_CREST_SPS_KPI_BOOKCoSKPI" xfId="51450"/>
    <cellStyle name="c_WACC benchmarking_081222_Synlab Fin Model_0930_10. eBook Usage_CREST_SPS_KPI_BOOKCoSKPI_1" xfId="51451"/>
    <cellStyle name="c_WACC benchmarking_081222_Synlab Fin Model_0930_10. eBook Usage_CREST_SPS_KPI_BOOKCoSKPI_1_0.Mgmt Cockpit" xfId="51452"/>
    <cellStyle name="c_WACC benchmarking_081222_Synlab Fin Model_0930_10. eBook Usage_CREST_SPS_KPI_BOOKCoSKPI_1_3.GrossMargin_Journals" xfId="51453"/>
    <cellStyle name="c_WACC benchmarking_081222_Synlab Fin Model_0930_10. eBook Usage_CREST_SPS_KPI_BOOKCoSKPI_3.GrossMargin_Journals" xfId="51454"/>
    <cellStyle name="c_WACC benchmarking_081222_Synlab Fin Model_0930_10. eBook Usage_CREST_SPS_KPI_BOOKCoSKPI_BOOKCoSKPI" xfId="51455"/>
    <cellStyle name="c_WACC benchmarking_081222_Synlab Fin Model_0930_10. eBook Usage_CREST_SPS_KPI_BOOKCoSKPI_BOOKCoSKPI_0.Mgmt Cockpit" xfId="51456"/>
    <cellStyle name="c_WACC benchmarking_081222_Synlab Fin Model_0930_10. eBook Usage_CREST_SPS_KPI_BOOKCoSKPI_BOOKCoSKPI_3.GrossMargin_Journals" xfId="51457"/>
    <cellStyle name="c_WACC benchmarking_081222_Synlab Fin Model_0930_2.p&amp;l- Global" xfId="51458"/>
    <cellStyle name="c_WACC benchmarking_081222_Synlab Fin Model_0930_2.p&amp;l- Global_0.Mgmt Cockpit" xfId="51459"/>
    <cellStyle name="c_WACC benchmarking_081222_Synlab Fin Model_0930_2.p&amp;l- Global_3.GrossMargin_Journals" xfId="51460"/>
    <cellStyle name="c_WACC benchmarking_081222_Synlab Fin Model_0930_2.p&amp;l- Global_6.KPI_Issue" xfId="51461"/>
    <cellStyle name="c_WACC benchmarking_081222_Synlab Fin Model_0930_2.p&amp;l- Global_BOOKCoSKPI" xfId="51462"/>
    <cellStyle name="c_WACC benchmarking_081222_Synlab Fin Model_0930_2.p&amp;l- Global_BOOKCoSKPI_1" xfId="51463"/>
    <cellStyle name="c_WACC benchmarking_081222_Synlab Fin Model_0930_2.p&amp;l- Global_BOOKCoSKPI_1_0.Mgmt Cockpit" xfId="51464"/>
    <cellStyle name="c_WACC benchmarking_081222_Synlab Fin Model_0930_2.p&amp;l- Global_BOOKCoSKPI_1_3.GrossMargin_Journals" xfId="51465"/>
    <cellStyle name="c_WACC benchmarking_081222_Synlab Fin Model_0930_2.p&amp;l- Global_BOOKCoSKPI_3.GrossMargin_Journals" xfId="51466"/>
    <cellStyle name="c_WACC benchmarking_081222_Synlab Fin Model_0930_2.p&amp;l- Global_BOOKCoSKPI_BOOKCoSKPI" xfId="51467"/>
    <cellStyle name="c_WACC benchmarking_081222_Synlab Fin Model_0930_2.p&amp;l- Global_BOOKCoSKPI_BOOKCoSKPI_0.Mgmt Cockpit" xfId="51468"/>
    <cellStyle name="c_WACC benchmarking_081222_Synlab Fin Model_0930_2.p&amp;l- Global_BOOKCoSKPI_BOOKCoSKPI_3.GrossMargin_Journals" xfId="51469"/>
    <cellStyle name="c_WACC benchmarking_081222_Synlab Fin Model_0930_2.p&amp;l- Global_CREST_SPS_KPI" xfId="51470"/>
    <cellStyle name="c_WACC benchmarking_081222_Synlab Fin Model_0930_2.p&amp;l- Global_CREST_SPS_KPI_0.Mgmt Cockpit" xfId="51471"/>
    <cellStyle name="c_WACC benchmarking_081222_Synlab Fin Model_0930_2.p&amp;l- Global_CREST_SPS_KPI_3.GrossMargin_Journals" xfId="51472"/>
    <cellStyle name="c_WACC benchmarking_081222_Synlab Fin Model_0930_2.p&amp;l- Global_CREST_SPS_KPI_BOOKCoSKPI" xfId="51473"/>
    <cellStyle name="c_WACC benchmarking_081222_Synlab Fin Model_0930_2.p&amp;l- Global_CREST_SPS_KPI_BOOKCoSKPI_1" xfId="51474"/>
    <cellStyle name="c_WACC benchmarking_081222_Synlab Fin Model_0930_2.p&amp;l- Global_CREST_SPS_KPI_BOOKCoSKPI_1_0.Mgmt Cockpit" xfId="51475"/>
    <cellStyle name="c_WACC benchmarking_081222_Synlab Fin Model_0930_2.p&amp;l- Global_CREST_SPS_KPI_BOOKCoSKPI_1_3.GrossMargin_Journals" xfId="51476"/>
    <cellStyle name="c_WACC benchmarking_081222_Synlab Fin Model_0930_2.p&amp;l- Global_CREST_SPS_KPI_BOOKCoSKPI_3.GrossMargin_Journals" xfId="51477"/>
    <cellStyle name="c_WACC benchmarking_081222_Synlab Fin Model_0930_2.p&amp;l- Global_CREST_SPS_KPI_BOOKCoSKPI_BOOKCoSKPI" xfId="51478"/>
    <cellStyle name="c_WACC benchmarking_081222_Synlab Fin Model_0930_2.p&amp;l- Global_CREST_SPS_KPI_BOOKCoSKPI_BOOKCoSKPI_0.Mgmt Cockpit" xfId="51479"/>
    <cellStyle name="c_WACC benchmarking_081222_Synlab Fin Model_0930_2.p&amp;l- Global_CREST_SPS_KPI_BOOKCoSKPI_BOOKCoSKPI_3.GrossMargin_Journals" xfId="51480"/>
    <cellStyle name="c_WACC benchmarking_081222_Synlab Fin Model_0930_2.p&amp;l- Global_ProdExp_Journal_KPI" xfId="51481"/>
    <cellStyle name="c_WACC benchmarking_081222_Synlab Fin Model_0930_2a. IiC - CAPEX" xfId="51482"/>
    <cellStyle name="c_WACC benchmarking_081222_Synlab Fin Model_0930_2a.IiC - CAPEX" xfId="51483"/>
    <cellStyle name="c_WACC benchmarking_081222_Synlab Fin Model_0930_2a.IiC - CAPEX_3.GrossMargin_Journals" xfId="51484"/>
    <cellStyle name="c_WACC benchmarking_081222_Synlab Fin Model_0930_2a.IiC - CAPEX_6.KPI_Issue" xfId="51485"/>
    <cellStyle name="c_WACC benchmarking_081222_Synlab Fin Model_0930_2a.IiC - CAPEX_BOOKCoSKPI" xfId="51486"/>
    <cellStyle name="c_WACC benchmarking_081222_Synlab Fin Model_0930_2a.IiC - CAPEX_BOOKCoSKPI_0.Mgmt Cockpit" xfId="51487"/>
    <cellStyle name="c_WACC benchmarking_081222_Synlab Fin Model_0930_2a.IiC - CAPEX_BOOKCoSKPI_1" xfId="51488"/>
    <cellStyle name="c_WACC benchmarking_081222_Synlab Fin Model_0930_2a.IiC - CAPEX_BOOKCoSKPI_1_0.Mgmt Cockpit" xfId="51489"/>
    <cellStyle name="c_WACC benchmarking_081222_Synlab Fin Model_0930_2a.IiC - CAPEX_BOOKCoSKPI_1_3.GrossMargin_Journals" xfId="51490"/>
    <cellStyle name="c_WACC benchmarking_081222_Synlab Fin Model_0930_2a.IiC - CAPEX_BOOKCoSKPI_3.GrossMargin_Journals" xfId="51491"/>
    <cellStyle name="c_WACC benchmarking_081222_Synlab Fin Model_0930_2a.IiC - CAPEX_BOOKCoSKPI_6.KPI_Issue" xfId="51492"/>
    <cellStyle name="c_WACC benchmarking_081222_Synlab Fin Model_0930_2a.IiC - CAPEX_BOOKCoSKPI_BOOKCoSKPI" xfId="51493"/>
    <cellStyle name="c_WACC benchmarking_081222_Synlab Fin Model_0930_2a.IiC - CAPEX_BOOKCoSKPI_BOOKCoSKPI_1" xfId="51494"/>
    <cellStyle name="c_WACC benchmarking_081222_Synlab Fin Model_0930_2a.IiC - CAPEX_BOOKCoSKPI_BOOKCoSKPI_1_0.Mgmt Cockpit" xfId="51495"/>
    <cellStyle name="c_WACC benchmarking_081222_Synlab Fin Model_0930_2a.IiC - CAPEX_BOOKCoSKPI_BOOKCoSKPI_1_3.GrossMargin_Journals" xfId="51496"/>
    <cellStyle name="c_WACC benchmarking_081222_Synlab Fin Model_0930_2a.IiC - CAPEX_BOOKCoSKPI_BOOKCoSKPI_3.GrossMargin_Journals" xfId="51497"/>
    <cellStyle name="c_WACC benchmarking_081222_Synlab Fin Model_0930_2a.IiC - CAPEX_BOOKCoSKPI_BOOKCoSKPI_BOOKCoSKPI" xfId="51498"/>
    <cellStyle name="c_WACC benchmarking_081222_Synlab Fin Model_0930_2a.IiC - CAPEX_BOOKCoSKPI_BOOKCoSKPI_BOOKCoSKPI_0.Mgmt Cockpit" xfId="51499"/>
    <cellStyle name="c_WACC benchmarking_081222_Synlab Fin Model_0930_2a.IiC - CAPEX_BOOKCoSKPI_BOOKCoSKPI_BOOKCoSKPI_3.GrossMargin_Journals" xfId="51500"/>
    <cellStyle name="c_WACC benchmarking_081222_Synlab Fin Model_0930_2a.IiC - CAPEX_BOOKCoSKPI_CREST_SPS_KPI" xfId="51501"/>
    <cellStyle name="c_WACC benchmarking_081222_Synlab Fin Model_0930_2a.IiC - CAPEX_BOOKCoSKPI_CREST_SPS_KPI_0.Mgmt Cockpit" xfId="51502"/>
    <cellStyle name="c_WACC benchmarking_081222_Synlab Fin Model_0930_2a.IiC - CAPEX_BOOKCoSKPI_CREST_SPS_KPI_3.GrossMargin_Journals" xfId="51503"/>
    <cellStyle name="c_WACC benchmarking_081222_Synlab Fin Model_0930_2a.IiC - CAPEX_BOOKCoSKPI_CREST_SPS_KPI_BOOKCoSKPI" xfId="51504"/>
    <cellStyle name="c_WACC benchmarking_081222_Synlab Fin Model_0930_2a.IiC - CAPEX_BOOKCoSKPI_CREST_SPS_KPI_BOOKCoSKPI_1" xfId="51505"/>
    <cellStyle name="c_WACC benchmarking_081222_Synlab Fin Model_0930_2a.IiC - CAPEX_BOOKCoSKPI_CREST_SPS_KPI_BOOKCoSKPI_1_0.Mgmt Cockpit" xfId="51506"/>
    <cellStyle name="c_WACC benchmarking_081222_Synlab Fin Model_0930_2a.IiC - CAPEX_BOOKCoSKPI_CREST_SPS_KPI_BOOKCoSKPI_1_3.GrossMargin_Journals" xfId="51507"/>
    <cellStyle name="c_WACC benchmarking_081222_Synlab Fin Model_0930_2a.IiC - CAPEX_BOOKCoSKPI_CREST_SPS_KPI_BOOKCoSKPI_3.GrossMargin_Journals" xfId="51508"/>
    <cellStyle name="c_WACC benchmarking_081222_Synlab Fin Model_0930_2a.IiC - CAPEX_BOOKCoSKPI_CREST_SPS_KPI_BOOKCoSKPI_BOOKCoSKPI" xfId="51509"/>
    <cellStyle name="c_WACC benchmarking_081222_Synlab Fin Model_0930_2a.IiC - CAPEX_BOOKCoSKPI_CREST_SPS_KPI_BOOKCoSKPI_BOOKCoSKPI_0.Mgmt Cockpit" xfId="51510"/>
    <cellStyle name="c_WACC benchmarking_081222_Synlab Fin Model_0930_2a.IiC - CAPEX_BOOKCoSKPI_CREST_SPS_KPI_BOOKCoSKPI_BOOKCoSKPI_3.GrossMargin_Journals" xfId="51511"/>
    <cellStyle name="c_WACC benchmarking_081222_Synlab Fin Model_0930_2a.IiC - CAPEX_BOOKCoSKPI_ProdExp_Journal_KPI" xfId="51512"/>
    <cellStyle name="c_WACC benchmarking_081222_Synlab Fin Model_0930_2a.IiC - CAPEX_CREST_SPS_KPI" xfId="51513"/>
    <cellStyle name="c_WACC benchmarking_081222_Synlab Fin Model_0930_2a.IiC - CAPEX_CREST_SPS_KPI_0.Mgmt Cockpit" xfId="51514"/>
    <cellStyle name="c_WACC benchmarking_081222_Synlab Fin Model_0930_2a.IiC - CAPEX_CREST_SPS_KPI_3.GrossMargin_Journals" xfId="51515"/>
    <cellStyle name="c_WACC benchmarking_081222_Synlab Fin Model_0930_2a.IiC - CAPEX_CREST_SPS_KPI_BOOKCoSKPI" xfId="51516"/>
    <cellStyle name="c_WACC benchmarking_081222_Synlab Fin Model_0930_2a.IiC - CAPEX_CREST_SPS_KPI_BOOKCoSKPI_1" xfId="51517"/>
    <cellStyle name="c_WACC benchmarking_081222_Synlab Fin Model_0930_2a.IiC - CAPEX_CREST_SPS_KPI_BOOKCoSKPI_1_0.Mgmt Cockpit" xfId="51518"/>
    <cellStyle name="c_WACC benchmarking_081222_Synlab Fin Model_0930_2a.IiC - CAPEX_CREST_SPS_KPI_BOOKCoSKPI_1_3.GrossMargin_Journals" xfId="51519"/>
    <cellStyle name="c_WACC benchmarking_081222_Synlab Fin Model_0930_2a.IiC - CAPEX_CREST_SPS_KPI_BOOKCoSKPI_3.GrossMargin_Journals" xfId="51520"/>
    <cellStyle name="c_WACC benchmarking_081222_Synlab Fin Model_0930_2a.IiC - CAPEX_CREST_SPS_KPI_BOOKCoSKPI_BOOKCoSKPI" xfId="51521"/>
    <cellStyle name="c_WACC benchmarking_081222_Synlab Fin Model_0930_2a.IiC - CAPEX_CREST_SPS_KPI_BOOKCoSKPI_BOOKCoSKPI_0.Mgmt Cockpit" xfId="51522"/>
    <cellStyle name="c_WACC benchmarking_081222_Synlab Fin Model_0930_2a.IiC - CAPEX_CREST_SPS_KPI_BOOKCoSKPI_BOOKCoSKPI_3.GrossMargin_Journals" xfId="51523"/>
    <cellStyle name="c_WACC benchmarking_081222_Synlab Fin Model_0930_2a.IiC - CAPEX_ProdExp_Journal_KPI" xfId="51524"/>
    <cellStyle name="c_WACC benchmarking_081222_Synlab Fin Model_0930_3. FTE PeKo" xfId="51525"/>
    <cellStyle name="c_WACC benchmarking_081222_Synlab Fin Model_0930_3.GrossMargin_Journals" xfId="51526"/>
    <cellStyle name="c_WACC benchmarking_081222_Synlab Fin Model_0930_4.GrossMargin_Books" xfId="51527"/>
    <cellStyle name="c_WACC benchmarking_081222_Synlab Fin Model_0930_4.GrossMargin_Books_0.Mgmt Cockpit" xfId="51528"/>
    <cellStyle name="c_WACC benchmarking_081222_Synlab Fin Model_0930_4.GrossMargin_Books_3.GrossMargin_Journals" xfId="51529"/>
    <cellStyle name="c_WACC benchmarking_081222_Synlab Fin Model_0930_4.GrossMargin_Books_6.KPI_Issue" xfId="51530"/>
    <cellStyle name="c_WACC benchmarking_081222_Synlab Fin Model_0930_4.GrossMargin_Books_BOOKCoSKPI" xfId="51531"/>
    <cellStyle name="c_WACC benchmarking_081222_Synlab Fin Model_0930_4.GrossMargin_Books_BOOKCoSKPI_0.Mgmt Cockpit" xfId="51532"/>
    <cellStyle name="c_WACC benchmarking_081222_Synlab Fin Model_0930_4.GrossMargin_Books_BOOKCoSKPI_1" xfId="51533"/>
    <cellStyle name="c_WACC benchmarking_081222_Synlab Fin Model_0930_4.GrossMargin_Books_BOOKCoSKPI_1_3.GrossMargin_Journals" xfId="51534"/>
    <cellStyle name="c_WACC benchmarking_081222_Synlab Fin Model_0930_4.GrossMargin_Books_BOOKCoSKPI_1_BOOKCoSKPI" xfId="51535"/>
    <cellStyle name="c_WACC benchmarking_081222_Synlab Fin Model_0930_4.GrossMargin_Books_BOOKCoSKPI_1_BOOKCoSKPI_0.Mgmt Cockpit" xfId="51536"/>
    <cellStyle name="c_WACC benchmarking_081222_Synlab Fin Model_0930_4.GrossMargin_Books_BOOKCoSKPI_1_BOOKCoSKPI_3.GrossMargin_Journals" xfId="51537"/>
    <cellStyle name="c_WACC benchmarking_081222_Synlab Fin Model_0930_4.GrossMargin_Books_BOOKCoSKPI_2" xfId="51538"/>
    <cellStyle name="c_WACC benchmarking_081222_Synlab Fin Model_0930_4.GrossMargin_Books_BOOKCoSKPI_2_0.Mgmt Cockpit" xfId="51539"/>
    <cellStyle name="c_WACC benchmarking_081222_Synlab Fin Model_0930_4.GrossMargin_Books_BOOKCoSKPI_2_3.GrossMargin_Journals" xfId="51540"/>
    <cellStyle name="c_WACC benchmarking_081222_Synlab Fin Model_0930_4.GrossMargin_Books_BOOKCoSKPI_3.GrossMargin_Journals" xfId="51541"/>
    <cellStyle name="c_WACC benchmarking_081222_Synlab Fin Model_0930_4.GrossMargin_Books_BOOKCoSKPI_6.KPI_Issue" xfId="51542"/>
    <cellStyle name="c_WACC benchmarking_081222_Synlab Fin Model_0930_4.GrossMargin_Books_BOOKCoSKPI_BOOKCoSKPI" xfId="51543"/>
    <cellStyle name="c_WACC benchmarking_081222_Synlab Fin Model_0930_4.GrossMargin_Books_BOOKCoSKPI_BOOKCoSKPI_1" xfId="51544"/>
    <cellStyle name="c_WACC benchmarking_081222_Synlab Fin Model_0930_4.GrossMargin_Books_BOOKCoSKPI_BOOKCoSKPI_1_0.Mgmt Cockpit" xfId="51545"/>
    <cellStyle name="c_WACC benchmarking_081222_Synlab Fin Model_0930_4.GrossMargin_Books_BOOKCoSKPI_BOOKCoSKPI_1_3.GrossMargin_Journals" xfId="51546"/>
    <cellStyle name="c_WACC benchmarking_081222_Synlab Fin Model_0930_4.GrossMargin_Books_BOOKCoSKPI_BOOKCoSKPI_3.GrossMargin_Journals" xfId="51547"/>
    <cellStyle name="c_WACC benchmarking_081222_Synlab Fin Model_0930_4.GrossMargin_Books_BOOKCoSKPI_BOOKCoSKPI_BOOKCoSKPI" xfId="51548"/>
    <cellStyle name="c_WACC benchmarking_081222_Synlab Fin Model_0930_4.GrossMargin_Books_BOOKCoSKPI_BOOKCoSKPI_BOOKCoSKPI_0.Mgmt Cockpit" xfId="51549"/>
    <cellStyle name="c_WACC benchmarking_081222_Synlab Fin Model_0930_4.GrossMargin_Books_BOOKCoSKPI_BOOKCoSKPI_BOOKCoSKPI_3.GrossMargin_Journals" xfId="51550"/>
    <cellStyle name="c_WACC benchmarking_081222_Synlab Fin Model_0930_4.GrossMargin_Books_BOOKCoSKPI_CREST_SPS_KPI" xfId="51551"/>
    <cellStyle name="c_WACC benchmarking_081222_Synlab Fin Model_0930_4.GrossMargin_Books_BOOKCoSKPI_CREST_SPS_KPI_0.Mgmt Cockpit" xfId="51552"/>
    <cellStyle name="c_WACC benchmarking_081222_Synlab Fin Model_0930_4.GrossMargin_Books_BOOKCoSKPI_CREST_SPS_KPI_3.GrossMargin_Journals" xfId="51553"/>
    <cellStyle name="c_WACC benchmarking_081222_Synlab Fin Model_0930_4.GrossMargin_Books_BOOKCoSKPI_CREST_SPS_KPI_BOOKCoSKPI" xfId="51554"/>
    <cellStyle name="c_WACC benchmarking_081222_Synlab Fin Model_0930_4.GrossMargin_Books_BOOKCoSKPI_CREST_SPS_KPI_BOOKCoSKPI_1" xfId="51555"/>
    <cellStyle name="c_WACC benchmarking_081222_Synlab Fin Model_0930_4.GrossMargin_Books_BOOKCoSKPI_CREST_SPS_KPI_BOOKCoSKPI_1_0.Mgmt Cockpit" xfId="51556"/>
    <cellStyle name="c_WACC benchmarking_081222_Synlab Fin Model_0930_4.GrossMargin_Books_BOOKCoSKPI_CREST_SPS_KPI_BOOKCoSKPI_1_3.GrossMargin_Journals" xfId="51557"/>
    <cellStyle name="c_WACC benchmarking_081222_Synlab Fin Model_0930_4.GrossMargin_Books_BOOKCoSKPI_CREST_SPS_KPI_BOOKCoSKPI_3.GrossMargin_Journals" xfId="51558"/>
    <cellStyle name="c_WACC benchmarking_081222_Synlab Fin Model_0930_4.GrossMargin_Books_BOOKCoSKPI_CREST_SPS_KPI_BOOKCoSKPI_BOOKCoSKPI" xfId="51559"/>
    <cellStyle name="c_WACC benchmarking_081222_Synlab Fin Model_0930_4.GrossMargin_Books_BOOKCoSKPI_CREST_SPS_KPI_BOOKCoSKPI_BOOKCoSKPI_0.Mgmt Cockpit" xfId="51560"/>
    <cellStyle name="c_WACC benchmarking_081222_Synlab Fin Model_0930_4.GrossMargin_Books_BOOKCoSKPI_CREST_SPS_KPI_BOOKCoSKPI_BOOKCoSKPI_3.GrossMargin_Journals" xfId="51561"/>
    <cellStyle name="c_WACC benchmarking_081222_Synlab Fin Model_0930_4.GrossMargin_Books_BOOKCoSKPI_ProdExp_Journal_KPI" xfId="51562"/>
    <cellStyle name="c_WACC benchmarking_081222_Synlab Fin Model_0930_4.GrossMargin_Books_CREST_SPS_KPI" xfId="51563"/>
    <cellStyle name="c_WACC benchmarking_081222_Synlab Fin Model_0930_4.GrossMargin_Books_CREST_SPS_KPI_0.Mgmt Cockpit" xfId="51564"/>
    <cellStyle name="c_WACC benchmarking_081222_Synlab Fin Model_0930_4.GrossMargin_Books_CREST_SPS_KPI_3.GrossMargin_Journals" xfId="51565"/>
    <cellStyle name="c_WACC benchmarking_081222_Synlab Fin Model_0930_4.GrossMargin_Books_CREST_SPS_KPI_BOOKCoSKPI" xfId="51566"/>
    <cellStyle name="c_WACC benchmarking_081222_Synlab Fin Model_0930_4.GrossMargin_Books_CREST_SPS_KPI_BOOKCoSKPI_1" xfId="51567"/>
    <cellStyle name="c_WACC benchmarking_081222_Synlab Fin Model_0930_4.GrossMargin_Books_CREST_SPS_KPI_BOOKCoSKPI_1_0.Mgmt Cockpit" xfId="51568"/>
    <cellStyle name="c_WACC benchmarking_081222_Synlab Fin Model_0930_4.GrossMargin_Books_CREST_SPS_KPI_BOOKCoSKPI_1_3.GrossMargin_Journals" xfId="51569"/>
    <cellStyle name="c_WACC benchmarking_081222_Synlab Fin Model_0930_4.GrossMargin_Books_CREST_SPS_KPI_BOOKCoSKPI_3.GrossMargin_Journals" xfId="51570"/>
    <cellStyle name="c_WACC benchmarking_081222_Synlab Fin Model_0930_4.GrossMargin_Books_CREST_SPS_KPI_BOOKCoSKPI_BOOKCoSKPI" xfId="51571"/>
    <cellStyle name="c_WACC benchmarking_081222_Synlab Fin Model_0930_4.GrossMargin_Books_CREST_SPS_KPI_BOOKCoSKPI_BOOKCoSKPI_0.Mgmt Cockpit" xfId="51572"/>
    <cellStyle name="c_WACC benchmarking_081222_Synlab Fin Model_0930_4.GrossMargin_Books_CREST_SPS_KPI_BOOKCoSKPI_BOOKCoSKPI_3.GrossMargin_Journals" xfId="51573"/>
    <cellStyle name="c_WACC benchmarking_081222_Synlab Fin Model_0930_4.GrossMargin_Books_ProdExp_Journal_KPI" xfId="51574"/>
    <cellStyle name="c_WACC benchmarking_081222_Synlab Fin Model_0930_6.KPI_Issue" xfId="51575"/>
    <cellStyle name="c_WACC benchmarking_081222_Synlab Fin Model_0930_7.KPI_Article_Pages" xfId="51576"/>
    <cellStyle name="c_WACC benchmarking_081222_Synlab Fin Model_0930_7.KPI_Article_Pages_3.GrossMargin_Journals" xfId="51577"/>
    <cellStyle name="c_WACC benchmarking_081222_Synlab Fin Model_0930_7.KPI_Article_Pages_4.GrossMargin_Books" xfId="51578"/>
    <cellStyle name="c_WACC benchmarking_081222_Synlab Fin Model_0930_7.KPI_Article_Pages_4.GrossMargin_Books_0.Mgmt Cockpit" xfId="51579"/>
    <cellStyle name="c_WACC benchmarking_081222_Synlab Fin Model_0930_7.KPI_Article_Pages_4.GrossMargin_Books_3.GrossMargin_Journals" xfId="51580"/>
    <cellStyle name="c_WACC benchmarking_081222_Synlab Fin Model_0930_7.KPI_Article_Pages_4.GrossMargin_Books_6.KPI_Issue" xfId="51581"/>
    <cellStyle name="c_WACC benchmarking_081222_Synlab Fin Model_0930_7.KPI_Article_Pages_4.GrossMargin_Books_BOOKCoSKPI" xfId="51582"/>
    <cellStyle name="c_WACC benchmarking_081222_Synlab Fin Model_0930_7.KPI_Article_Pages_4.GrossMargin_Books_BOOKCoSKPI_0.Mgmt Cockpit" xfId="51583"/>
    <cellStyle name="c_WACC benchmarking_081222_Synlab Fin Model_0930_7.KPI_Article_Pages_4.GrossMargin_Books_BOOKCoSKPI_1" xfId="51584"/>
    <cellStyle name="c_WACC benchmarking_081222_Synlab Fin Model_0930_7.KPI_Article_Pages_4.GrossMargin_Books_BOOKCoSKPI_1_3.GrossMargin_Journals" xfId="51585"/>
    <cellStyle name="c_WACC benchmarking_081222_Synlab Fin Model_0930_7.KPI_Article_Pages_4.GrossMargin_Books_BOOKCoSKPI_1_BOOKCoSKPI" xfId="51586"/>
    <cellStyle name="c_WACC benchmarking_081222_Synlab Fin Model_0930_7.KPI_Article_Pages_4.GrossMargin_Books_BOOKCoSKPI_1_BOOKCoSKPI_0.Mgmt Cockpit" xfId="51587"/>
    <cellStyle name="c_WACC benchmarking_081222_Synlab Fin Model_0930_7.KPI_Article_Pages_4.GrossMargin_Books_BOOKCoSKPI_1_BOOKCoSKPI_3.GrossMargin_Journals" xfId="51588"/>
    <cellStyle name="c_WACC benchmarking_081222_Synlab Fin Model_0930_7.KPI_Article_Pages_4.GrossMargin_Books_BOOKCoSKPI_2" xfId="51589"/>
    <cellStyle name="c_WACC benchmarking_081222_Synlab Fin Model_0930_7.KPI_Article_Pages_4.GrossMargin_Books_BOOKCoSKPI_2_0.Mgmt Cockpit" xfId="51590"/>
    <cellStyle name="c_WACC benchmarking_081222_Synlab Fin Model_0930_7.KPI_Article_Pages_4.GrossMargin_Books_BOOKCoSKPI_2_3.GrossMargin_Journals" xfId="51591"/>
    <cellStyle name="c_WACC benchmarking_081222_Synlab Fin Model_0930_7.KPI_Article_Pages_4.GrossMargin_Books_BOOKCoSKPI_3.GrossMargin_Journals" xfId="51592"/>
    <cellStyle name="c_WACC benchmarking_081222_Synlab Fin Model_0930_7.KPI_Article_Pages_4.GrossMargin_Books_BOOKCoSKPI_6.KPI_Issue" xfId="51593"/>
    <cellStyle name="c_WACC benchmarking_081222_Synlab Fin Model_0930_7.KPI_Article_Pages_4.GrossMargin_Books_BOOKCoSKPI_BOOKCoSKPI" xfId="51594"/>
    <cellStyle name="c_WACC benchmarking_081222_Synlab Fin Model_0930_7.KPI_Article_Pages_4.GrossMargin_Books_BOOKCoSKPI_BOOKCoSKPI_1" xfId="51595"/>
    <cellStyle name="c_WACC benchmarking_081222_Synlab Fin Model_0930_7.KPI_Article_Pages_4.GrossMargin_Books_BOOKCoSKPI_BOOKCoSKPI_1_0.Mgmt Cockpit" xfId="51596"/>
    <cellStyle name="c_WACC benchmarking_081222_Synlab Fin Model_0930_7.KPI_Article_Pages_4.GrossMargin_Books_BOOKCoSKPI_BOOKCoSKPI_1_3.GrossMargin_Journals" xfId="51597"/>
    <cellStyle name="c_WACC benchmarking_081222_Synlab Fin Model_0930_7.KPI_Article_Pages_4.GrossMargin_Books_BOOKCoSKPI_BOOKCoSKPI_3.GrossMargin_Journals" xfId="51598"/>
    <cellStyle name="c_WACC benchmarking_081222_Synlab Fin Model_0930_7.KPI_Article_Pages_4.GrossMargin_Books_BOOKCoSKPI_BOOKCoSKPI_BOOKCoSKPI" xfId="51599"/>
    <cellStyle name="c_WACC benchmarking_081222_Synlab Fin Model_0930_7.KPI_Article_Pages_4.GrossMargin_Books_BOOKCoSKPI_BOOKCoSKPI_BOOKCoSKPI_0.Mgmt Cockpit" xfId="51600"/>
    <cellStyle name="c_WACC benchmarking_081222_Synlab Fin Model_0930_7.KPI_Article_Pages_4.GrossMargin_Books_BOOKCoSKPI_BOOKCoSKPI_BOOKCoSKPI_3.GrossMargin_Journals" xfId="51601"/>
    <cellStyle name="c_WACC benchmarking_081222_Synlab Fin Model_0930_7.KPI_Article_Pages_4.GrossMargin_Books_BOOKCoSKPI_CREST_SPS_KPI" xfId="51602"/>
    <cellStyle name="c_WACC benchmarking_081222_Synlab Fin Model_0930_7.KPI_Article_Pages_4.GrossMargin_Books_BOOKCoSKPI_CREST_SPS_KPI_0.Mgmt Cockpit" xfId="51603"/>
    <cellStyle name="c_WACC benchmarking_081222_Synlab Fin Model_0930_7.KPI_Article_Pages_4.GrossMargin_Books_BOOKCoSKPI_CREST_SPS_KPI_3.GrossMargin_Journals" xfId="51604"/>
    <cellStyle name="c_WACC benchmarking_081222_Synlab Fin Model_0930_7.KPI_Article_Pages_4.GrossMargin_Books_BOOKCoSKPI_CREST_SPS_KPI_BOOKCoSKPI" xfId="51605"/>
    <cellStyle name="c_WACC benchmarking_081222_Synlab Fin Model_0930_7.KPI_Article_Pages_4.GrossMargin_Books_BOOKCoSKPI_CREST_SPS_KPI_BOOKCoSKPI_1" xfId="51606"/>
    <cellStyle name="c_WACC benchmarking_081222_Synlab Fin Model_0930_7.KPI_Article_Pages_4.GrossMargin_Books_BOOKCoSKPI_CREST_SPS_KPI_BOOKCoSKPI_1_0.Mgmt Cockpit" xfId="51607"/>
    <cellStyle name="c_WACC benchmarking_081222_Synlab Fin Model_0930_7.KPI_Article_Pages_4.GrossMargin_Books_BOOKCoSKPI_CREST_SPS_KPI_BOOKCoSKPI_1_3.GrossMargin_Journals" xfId="51608"/>
    <cellStyle name="c_WACC benchmarking_081222_Synlab Fin Model_0930_7.KPI_Article_Pages_4.GrossMargin_Books_BOOKCoSKPI_CREST_SPS_KPI_BOOKCoSKPI_3.GrossMargin_Journals" xfId="51609"/>
    <cellStyle name="c_WACC benchmarking_081222_Synlab Fin Model_0930_7.KPI_Article_Pages_4.GrossMargin_Books_BOOKCoSKPI_CREST_SPS_KPI_BOOKCoSKPI_BOOKCoSKPI" xfId="51610"/>
    <cellStyle name="c_WACC benchmarking_081222_Synlab Fin Model_0930_7.KPI_Article_Pages_4.GrossMargin_Books_BOOKCoSKPI_CREST_SPS_KPI_BOOKCoSKPI_BOOKCoSKPI_0.Mgmt Cockpit" xfId="51611"/>
    <cellStyle name="c_WACC benchmarking_081222_Synlab Fin Model_0930_7.KPI_Article_Pages_4.GrossMargin_Books_BOOKCoSKPI_CREST_SPS_KPI_BOOKCoSKPI_BOOKCoSKPI_3.GrossMargin_Journals" xfId="51612"/>
    <cellStyle name="c_WACC benchmarking_081222_Synlab Fin Model_0930_7.KPI_Article_Pages_4.GrossMargin_Books_BOOKCoSKPI_ProdExp_Journal_KPI" xfId="51613"/>
    <cellStyle name="c_WACC benchmarking_081222_Synlab Fin Model_0930_7.KPI_Article_Pages_4.GrossMargin_Books_CREST_SPS_KPI" xfId="51614"/>
    <cellStyle name="c_WACC benchmarking_081222_Synlab Fin Model_0930_7.KPI_Article_Pages_4.GrossMargin_Books_CREST_SPS_KPI_0.Mgmt Cockpit" xfId="51615"/>
    <cellStyle name="c_WACC benchmarking_081222_Synlab Fin Model_0930_7.KPI_Article_Pages_4.GrossMargin_Books_CREST_SPS_KPI_3.GrossMargin_Journals" xfId="51616"/>
    <cellStyle name="c_WACC benchmarking_081222_Synlab Fin Model_0930_7.KPI_Article_Pages_4.GrossMargin_Books_CREST_SPS_KPI_BOOKCoSKPI" xfId="51617"/>
    <cellStyle name="c_WACC benchmarking_081222_Synlab Fin Model_0930_7.KPI_Article_Pages_4.GrossMargin_Books_CREST_SPS_KPI_BOOKCoSKPI_1" xfId="51618"/>
    <cellStyle name="c_WACC benchmarking_081222_Synlab Fin Model_0930_7.KPI_Article_Pages_4.GrossMargin_Books_CREST_SPS_KPI_BOOKCoSKPI_1_0.Mgmt Cockpit" xfId="51619"/>
    <cellStyle name="c_WACC benchmarking_081222_Synlab Fin Model_0930_7.KPI_Article_Pages_4.GrossMargin_Books_CREST_SPS_KPI_BOOKCoSKPI_1_3.GrossMargin_Journals" xfId="51620"/>
    <cellStyle name="c_WACC benchmarking_081222_Synlab Fin Model_0930_7.KPI_Article_Pages_4.GrossMargin_Books_CREST_SPS_KPI_BOOKCoSKPI_3.GrossMargin_Journals" xfId="51621"/>
    <cellStyle name="c_WACC benchmarking_081222_Synlab Fin Model_0930_7.KPI_Article_Pages_4.GrossMargin_Books_CREST_SPS_KPI_BOOKCoSKPI_BOOKCoSKPI" xfId="51622"/>
    <cellStyle name="c_WACC benchmarking_081222_Synlab Fin Model_0930_7.KPI_Article_Pages_4.GrossMargin_Books_CREST_SPS_KPI_BOOKCoSKPI_BOOKCoSKPI_0.Mgmt Cockpit" xfId="51623"/>
    <cellStyle name="c_WACC benchmarking_081222_Synlab Fin Model_0930_7.KPI_Article_Pages_4.GrossMargin_Books_CREST_SPS_KPI_BOOKCoSKPI_BOOKCoSKPI_3.GrossMargin_Journals" xfId="51624"/>
    <cellStyle name="c_WACC benchmarking_081222_Synlab Fin Model_0930_7.KPI_Article_Pages_4.GrossMargin_Books_ProdExp_Journal_KPI" xfId="51625"/>
    <cellStyle name="c_WACC benchmarking_081222_Synlab Fin Model_0930_7.KPI_Article_Pages_6.KPI_Issue" xfId="51626"/>
    <cellStyle name="c_WACC benchmarking_081222_Synlab Fin Model_0930_7.KPI_Article_Pages_9.KPI_Book (2)" xfId="51627"/>
    <cellStyle name="c_WACC benchmarking_081222_Synlab Fin Model_0930_7.KPI_Article_Pages_9.KPI_Book (2)_0.Mgmt Cockpit" xfId="51628"/>
    <cellStyle name="c_WACC benchmarking_081222_Synlab Fin Model_0930_7.KPI_Article_Pages_9.KPI_Book (2)_3.GrossMargin_Journals" xfId="51629"/>
    <cellStyle name="c_WACC benchmarking_081222_Synlab Fin Model_0930_7.KPI_Article_Pages_9.KPI_Book (2)_6.KPI_Issue" xfId="51630"/>
    <cellStyle name="c_WACC benchmarking_081222_Synlab Fin Model_0930_7.KPI_Article_Pages_9.KPI_Book (2)_BOOKCoSKPI" xfId="51631"/>
    <cellStyle name="c_WACC benchmarking_081222_Synlab Fin Model_0930_7.KPI_Article_Pages_9.KPI_Book (2)_BOOKCoSKPI_0.Mgmt Cockpit" xfId="51632"/>
    <cellStyle name="c_WACC benchmarking_081222_Synlab Fin Model_0930_7.KPI_Article_Pages_9.KPI_Book (2)_BOOKCoSKPI_1" xfId="51633"/>
    <cellStyle name="c_WACC benchmarking_081222_Synlab Fin Model_0930_7.KPI_Article_Pages_9.KPI_Book (2)_BOOKCoSKPI_1_3.GrossMargin_Journals" xfId="51634"/>
    <cellStyle name="c_WACC benchmarking_081222_Synlab Fin Model_0930_7.KPI_Article_Pages_9.KPI_Book (2)_BOOKCoSKPI_1_BOOKCoSKPI" xfId="51635"/>
    <cellStyle name="c_WACC benchmarking_081222_Synlab Fin Model_0930_7.KPI_Article_Pages_9.KPI_Book (2)_BOOKCoSKPI_1_BOOKCoSKPI_0.Mgmt Cockpit" xfId="51636"/>
    <cellStyle name="c_WACC benchmarking_081222_Synlab Fin Model_0930_7.KPI_Article_Pages_9.KPI_Book (2)_BOOKCoSKPI_1_BOOKCoSKPI_3.GrossMargin_Journals" xfId="51637"/>
    <cellStyle name="c_WACC benchmarking_081222_Synlab Fin Model_0930_7.KPI_Article_Pages_9.KPI_Book (2)_BOOKCoSKPI_2" xfId="51638"/>
    <cellStyle name="c_WACC benchmarking_081222_Synlab Fin Model_0930_7.KPI_Article_Pages_9.KPI_Book (2)_BOOKCoSKPI_2_0.Mgmt Cockpit" xfId="51639"/>
    <cellStyle name="c_WACC benchmarking_081222_Synlab Fin Model_0930_7.KPI_Article_Pages_9.KPI_Book (2)_BOOKCoSKPI_2_3.GrossMargin_Journals" xfId="51640"/>
    <cellStyle name="c_WACC benchmarking_081222_Synlab Fin Model_0930_7.KPI_Article_Pages_9.KPI_Book (2)_BOOKCoSKPI_3.GrossMargin_Journals" xfId="51641"/>
    <cellStyle name="c_WACC benchmarking_081222_Synlab Fin Model_0930_7.KPI_Article_Pages_9.KPI_Book (2)_BOOKCoSKPI_6.KPI_Issue" xfId="51642"/>
    <cellStyle name="c_WACC benchmarking_081222_Synlab Fin Model_0930_7.KPI_Article_Pages_9.KPI_Book (2)_BOOKCoSKPI_BOOKCoSKPI" xfId="51643"/>
    <cellStyle name="c_WACC benchmarking_081222_Synlab Fin Model_0930_7.KPI_Article_Pages_9.KPI_Book (2)_BOOKCoSKPI_BOOKCoSKPI_1" xfId="51644"/>
    <cellStyle name="c_WACC benchmarking_081222_Synlab Fin Model_0930_7.KPI_Article_Pages_9.KPI_Book (2)_BOOKCoSKPI_BOOKCoSKPI_1_0.Mgmt Cockpit" xfId="51645"/>
    <cellStyle name="c_WACC benchmarking_081222_Synlab Fin Model_0930_7.KPI_Article_Pages_9.KPI_Book (2)_BOOKCoSKPI_BOOKCoSKPI_1_3.GrossMargin_Journals" xfId="51646"/>
    <cellStyle name="c_WACC benchmarking_081222_Synlab Fin Model_0930_7.KPI_Article_Pages_9.KPI_Book (2)_BOOKCoSKPI_BOOKCoSKPI_3.GrossMargin_Journals" xfId="51647"/>
    <cellStyle name="c_WACC benchmarking_081222_Synlab Fin Model_0930_7.KPI_Article_Pages_9.KPI_Book (2)_BOOKCoSKPI_BOOKCoSKPI_BOOKCoSKPI" xfId="51648"/>
    <cellStyle name="c_WACC benchmarking_081222_Synlab Fin Model_0930_7.KPI_Article_Pages_9.KPI_Book (2)_BOOKCoSKPI_BOOKCoSKPI_BOOKCoSKPI_0.Mgmt Cockpit" xfId="51649"/>
    <cellStyle name="c_WACC benchmarking_081222_Synlab Fin Model_0930_7.KPI_Article_Pages_9.KPI_Book (2)_BOOKCoSKPI_BOOKCoSKPI_BOOKCoSKPI_3.GrossMargin_Journals" xfId="51650"/>
    <cellStyle name="c_WACC benchmarking_081222_Synlab Fin Model_0930_7.KPI_Article_Pages_9.KPI_Book (2)_BOOKCoSKPI_CREST_SPS_KPI" xfId="51651"/>
    <cellStyle name="c_WACC benchmarking_081222_Synlab Fin Model_0930_7.KPI_Article_Pages_9.KPI_Book (2)_BOOKCoSKPI_CREST_SPS_KPI_0.Mgmt Cockpit" xfId="51652"/>
    <cellStyle name="c_WACC benchmarking_081222_Synlab Fin Model_0930_7.KPI_Article_Pages_9.KPI_Book (2)_BOOKCoSKPI_CREST_SPS_KPI_3.GrossMargin_Journals" xfId="51653"/>
    <cellStyle name="c_WACC benchmarking_081222_Synlab Fin Model_0930_7.KPI_Article_Pages_9.KPI_Book (2)_BOOKCoSKPI_CREST_SPS_KPI_BOOKCoSKPI" xfId="51654"/>
    <cellStyle name="c_WACC benchmarking_081222_Synlab Fin Model_0930_7.KPI_Article_Pages_9.KPI_Book (2)_BOOKCoSKPI_CREST_SPS_KPI_BOOKCoSKPI_1" xfId="51655"/>
    <cellStyle name="c_WACC benchmarking_081222_Synlab Fin Model_0930_7.KPI_Article_Pages_9.KPI_Book (2)_BOOKCoSKPI_CREST_SPS_KPI_BOOKCoSKPI_1_0.Mgmt Cockpit" xfId="51656"/>
    <cellStyle name="c_WACC benchmarking_081222_Synlab Fin Model_0930_7.KPI_Article_Pages_9.KPI_Book (2)_BOOKCoSKPI_CREST_SPS_KPI_BOOKCoSKPI_1_3.GrossMargin_Journals" xfId="51657"/>
    <cellStyle name="c_WACC benchmarking_081222_Synlab Fin Model_0930_7.KPI_Article_Pages_9.KPI_Book (2)_BOOKCoSKPI_CREST_SPS_KPI_BOOKCoSKPI_3.GrossMargin_Journals" xfId="51658"/>
    <cellStyle name="c_WACC benchmarking_081222_Synlab Fin Model_0930_7.KPI_Article_Pages_9.KPI_Book (2)_BOOKCoSKPI_CREST_SPS_KPI_BOOKCoSKPI_BOOKCoSKPI" xfId="51659"/>
    <cellStyle name="c_WACC benchmarking_081222_Synlab Fin Model_0930_7.KPI_Article_Pages_9.KPI_Book (2)_BOOKCoSKPI_CREST_SPS_KPI_BOOKCoSKPI_BOOKCoSKPI_0.Mgmt Cockpit" xfId="51660"/>
    <cellStyle name="c_WACC benchmarking_081222_Synlab Fin Model_0930_7.KPI_Article_Pages_9.KPI_Book (2)_BOOKCoSKPI_CREST_SPS_KPI_BOOKCoSKPI_BOOKCoSKPI_3.GrossMargin_Journals" xfId="51661"/>
    <cellStyle name="c_WACC benchmarking_081222_Synlab Fin Model_0930_7.KPI_Article_Pages_9.KPI_Book (2)_BOOKCoSKPI_ProdExp_Journal_KPI" xfId="51662"/>
    <cellStyle name="c_WACC benchmarking_081222_Synlab Fin Model_0930_7.KPI_Article_Pages_9.KPI_Book (2)_CREST_SPS_KPI" xfId="51663"/>
    <cellStyle name="c_WACC benchmarking_081222_Synlab Fin Model_0930_7.KPI_Article_Pages_9.KPI_Book (2)_CREST_SPS_KPI_0.Mgmt Cockpit" xfId="51664"/>
    <cellStyle name="c_WACC benchmarking_081222_Synlab Fin Model_0930_7.KPI_Article_Pages_9.KPI_Book (2)_CREST_SPS_KPI_3.GrossMargin_Journals" xfId="51665"/>
    <cellStyle name="c_WACC benchmarking_081222_Synlab Fin Model_0930_7.KPI_Article_Pages_9.KPI_Book (2)_CREST_SPS_KPI_BOOKCoSKPI" xfId="51666"/>
    <cellStyle name="c_WACC benchmarking_081222_Synlab Fin Model_0930_7.KPI_Article_Pages_9.KPI_Book (2)_CREST_SPS_KPI_BOOKCoSKPI_1" xfId="51667"/>
    <cellStyle name="c_WACC benchmarking_081222_Synlab Fin Model_0930_7.KPI_Article_Pages_9.KPI_Book (2)_CREST_SPS_KPI_BOOKCoSKPI_1_0.Mgmt Cockpit" xfId="51668"/>
    <cellStyle name="c_WACC benchmarking_081222_Synlab Fin Model_0930_7.KPI_Article_Pages_9.KPI_Book (2)_CREST_SPS_KPI_BOOKCoSKPI_1_3.GrossMargin_Journals" xfId="51669"/>
    <cellStyle name="c_WACC benchmarking_081222_Synlab Fin Model_0930_7.KPI_Article_Pages_9.KPI_Book (2)_CREST_SPS_KPI_BOOKCoSKPI_3.GrossMargin_Journals" xfId="51670"/>
    <cellStyle name="c_WACC benchmarking_081222_Synlab Fin Model_0930_7.KPI_Article_Pages_9.KPI_Book (2)_CREST_SPS_KPI_BOOKCoSKPI_BOOKCoSKPI" xfId="51671"/>
    <cellStyle name="c_WACC benchmarking_081222_Synlab Fin Model_0930_7.KPI_Article_Pages_9.KPI_Book (2)_CREST_SPS_KPI_BOOKCoSKPI_BOOKCoSKPI_0.Mgmt Cockpit" xfId="51672"/>
    <cellStyle name="c_WACC benchmarking_081222_Synlab Fin Model_0930_7.KPI_Article_Pages_9.KPI_Book (2)_CREST_SPS_KPI_BOOKCoSKPI_BOOKCoSKPI_3.GrossMargin_Journals" xfId="51673"/>
    <cellStyle name="c_WACC benchmarking_081222_Synlab Fin Model_0930_7.KPI_Article_Pages_9.KPI_Book (2)_ProdExp_Journal_KPI" xfId="51674"/>
    <cellStyle name="c_WACC benchmarking_081222_Synlab Fin Model_0930_7.KPI_Article_Pages_BOOKCoSKPI" xfId="51675"/>
    <cellStyle name="c_WACC benchmarking_081222_Synlab Fin Model_0930_7.KPI_Article_Pages_BOOKCoSKPI_0.Mgmt Cockpit" xfId="51676"/>
    <cellStyle name="c_WACC benchmarking_081222_Synlab Fin Model_0930_7.KPI_Article_Pages_BOOKCoSKPI_1" xfId="51677"/>
    <cellStyle name="c_WACC benchmarking_081222_Synlab Fin Model_0930_7.KPI_Article_Pages_BOOKCoSKPI_1_0.Mgmt Cockpit" xfId="51678"/>
    <cellStyle name="c_WACC benchmarking_081222_Synlab Fin Model_0930_7.KPI_Article_Pages_BOOKCoSKPI_1_3.GrossMargin_Journals" xfId="51679"/>
    <cellStyle name="c_WACC benchmarking_081222_Synlab Fin Model_0930_7.KPI_Article_Pages_BOOKCoSKPI_1_6.KPI_Issue" xfId="51680"/>
    <cellStyle name="c_WACC benchmarking_081222_Synlab Fin Model_0930_7.KPI_Article_Pages_BOOKCoSKPI_1_BOOKCoSKPI" xfId="51681"/>
    <cellStyle name="c_WACC benchmarking_081222_Synlab Fin Model_0930_7.KPI_Article_Pages_BOOKCoSKPI_1_BOOKCoSKPI_1" xfId="51682"/>
    <cellStyle name="c_WACC benchmarking_081222_Synlab Fin Model_0930_7.KPI_Article_Pages_BOOKCoSKPI_1_BOOKCoSKPI_1_0.Mgmt Cockpit" xfId="51683"/>
    <cellStyle name="c_WACC benchmarking_081222_Synlab Fin Model_0930_7.KPI_Article_Pages_BOOKCoSKPI_1_BOOKCoSKPI_1_3.GrossMargin_Journals" xfId="51684"/>
    <cellStyle name="c_WACC benchmarking_081222_Synlab Fin Model_0930_7.KPI_Article_Pages_BOOKCoSKPI_1_BOOKCoSKPI_3.GrossMargin_Journals" xfId="51685"/>
    <cellStyle name="c_WACC benchmarking_081222_Synlab Fin Model_0930_7.KPI_Article_Pages_BOOKCoSKPI_1_BOOKCoSKPI_BOOKCoSKPI" xfId="51686"/>
    <cellStyle name="c_WACC benchmarking_081222_Synlab Fin Model_0930_7.KPI_Article_Pages_BOOKCoSKPI_1_BOOKCoSKPI_BOOKCoSKPI_0.Mgmt Cockpit" xfId="51687"/>
    <cellStyle name="c_WACC benchmarking_081222_Synlab Fin Model_0930_7.KPI_Article_Pages_BOOKCoSKPI_1_BOOKCoSKPI_BOOKCoSKPI_3.GrossMargin_Journals" xfId="51688"/>
    <cellStyle name="c_WACC benchmarking_081222_Synlab Fin Model_0930_7.KPI_Article_Pages_BOOKCoSKPI_1_CREST_SPS_KPI" xfId="51689"/>
    <cellStyle name="c_WACC benchmarking_081222_Synlab Fin Model_0930_7.KPI_Article_Pages_BOOKCoSKPI_1_CREST_SPS_KPI_0.Mgmt Cockpit" xfId="51690"/>
    <cellStyle name="c_WACC benchmarking_081222_Synlab Fin Model_0930_7.KPI_Article_Pages_BOOKCoSKPI_1_CREST_SPS_KPI_3.GrossMargin_Journals" xfId="51691"/>
    <cellStyle name="c_WACC benchmarking_081222_Synlab Fin Model_0930_7.KPI_Article_Pages_BOOKCoSKPI_1_CREST_SPS_KPI_BOOKCoSKPI" xfId="51692"/>
    <cellStyle name="c_WACC benchmarking_081222_Synlab Fin Model_0930_7.KPI_Article_Pages_BOOKCoSKPI_1_CREST_SPS_KPI_BOOKCoSKPI_1" xfId="51693"/>
    <cellStyle name="c_WACC benchmarking_081222_Synlab Fin Model_0930_7.KPI_Article_Pages_BOOKCoSKPI_1_CREST_SPS_KPI_BOOKCoSKPI_1_0.Mgmt Cockpit" xfId="51694"/>
    <cellStyle name="c_WACC benchmarking_081222_Synlab Fin Model_0930_7.KPI_Article_Pages_BOOKCoSKPI_1_CREST_SPS_KPI_BOOKCoSKPI_1_3.GrossMargin_Journals" xfId="51695"/>
    <cellStyle name="c_WACC benchmarking_081222_Synlab Fin Model_0930_7.KPI_Article_Pages_BOOKCoSKPI_1_CREST_SPS_KPI_BOOKCoSKPI_3.GrossMargin_Journals" xfId="51696"/>
    <cellStyle name="c_WACC benchmarking_081222_Synlab Fin Model_0930_7.KPI_Article_Pages_BOOKCoSKPI_1_CREST_SPS_KPI_BOOKCoSKPI_BOOKCoSKPI" xfId="51697"/>
    <cellStyle name="c_WACC benchmarking_081222_Synlab Fin Model_0930_7.KPI_Article_Pages_BOOKCoSKPI_1_CREST_SPS_KPI_BOOKCoSKPI_BOOKCoSKPI_0.Mgmt Cockpit" xfId="51698"/>
    <cellStyle name="c_WACC benchmarking_081222_Synlab Fin Model_0930_7.KPI_Article_Pages_BOOKCoSKPI_1_CREST_SPS_KPI_BOOKCoSKPI_BOOKCoSKPI_3.GrossMargin_Journals" xfId="51699"/>
    <cellStyle name="c_WACC benchmarking_081222_Synlab Fin Model_0930_7.KPI_Article_Pages_BOOKCoSKPI_1_ProdExp_Journal_KPI" xfId="51700"/>
    <cellStyle name="c_WACC benchmarking_081222_Synlab Fin Model_0930_7.KPI_Article_Pages_BOOKCoSKPI_2" xfId="51701"/>
    <cellStyle name="c_WACC benchmarking_081222_Synlab Fin Model_0930_7.KPI_Article_Pages_BOOKCoSKPI_2_0.Mgmt Cockpit" xfId="51702"/>
    <cellStyle name="c_WACC benchmarking_081222_Synlab Fin Model_0930_7.KPI_Article_Pages_BOOKCoSKPI_2_3.GrossMargin_Journals" xfId="51703"/>
    <cellStyle name="c_WACC benchmarking_081222_Synlab Fin Model_0930_7.KPI_Article_Pages_BOOKCoSKPI_3.GrossMargin_Journals" xfId="51704"/>
    <cellStyle name="c_WACC benchmarking_081222_Synlab Fin Model_0930_7.KPI_Article_Pages_BOOKCoSKPI_6.KPI_Issue" xfId="51705"/>
    <cellStyle name="c_WACC benchmarking_081222_Synlab Fin Model_0930_7.KPI_Article_Pages_BOOKCoSKPI_BOOKCoSKPI" xfId="51706"/>
    <cellStyle name="c_WACC benchmarking_081222_Synlab Fin Model_0930_7.KPI_Article_Pages_BOOKCoSKPI_BOOKCoSKPI_0.Mgmt Cockpit" xfId="51707"/>
    <cellStyle name="c_WACC benchmarking_081222_Synlab Fin Model_0930_7.KPI_Article_Pages_BOOKCoSKPI_BOOKCoSKPI_1" xfId="51708"/>
    <cellStyle name="c_WACC benchmarking_081222_Synlab Fin Model_0930_7.KPI_Article_Pages_BOOKCoSKPI_BOOKCoSKPI_1_3.GrossMargin_Journals" xfId="51709"/>
    <cellStyle name="c_WACC benchmarking_081222_Synlab Fin Model_0930_7.KPI_Article_Pages_BOOKCoSKPI_BOOKCoSKPI_1_BOOKCoSKPI" xfId="51710"/>
    <cellStyle name="c_WACC benchmarking_081222_Synlab Fin Model_0930_7.KPI_Article_Pages_BOOKCoSKPI_BOOKCoSKPI_1_BOOKCoSKPI_0.Mgmt Cockpit" xfId="51711"/>
    <cellStyle name="c_WACC benchmarking_081222_Synlab Fin Model_0930_7.KPI_Article_Pages_BOOKCoSKPI_BOOKCoSKPI_1_BOOKCoSKPI_3.GrossMargin_Journals" xfId="51712"/>
    <cellStyle name="c_WACC benchmarking_081222_Synlab Fin Model_0930_7.KPI_Article_Pages_BOOKCoSKPI_BOOKCoSKPI_2" xfId="51713"/>
    <cellStyle name="c_WACC benchmarking_081222_Synlab Fin Model_0930_7.KPI_Article_Pages_BOOKCoSKPI_BOOKCoSKPI_2_0.Mgmt Cockpit" xfId="51714"/>
    <cellStyle name="c_WACC benchmarking_081222_Synlab Fin Model_0930_7.KPI_Article_Pages_BOOKCoSKPI_BOOKCoSKPI_2_3.GrossMargin_Journals" xfId="51715"/>
    <cellStyle name="c_WACC benchmarking_081222_Synlab Fin Model_0930_7.KPI_Article_Pages_BOOKCoSKPI_BOOKCoSKPI_3.GrossMargin_Journals" xfId="51716"/>
    <cellStyle name="c_WACC benchmarking_081222_Synlab Fin Model_0930_7.KPI_Article_Pages_BOOKCoSKPI_BOOKCoSKPI_6.KPI_Issue" xfId="51717"/>
    <cellStyle name="c_WACC benchmarking_081222_Synlab Fin Model_0930_7.KPI_Article_Pages_BOOKCoSKPI_BOOKCoSKPI_BOOKCoSKPI" xfId="51718"/>
    <cellStyle name="c_WACC benchmarking_081222_Synlab Fin Model_0930_7.KPI_Article_Pages_BOOKCoSKPI_BOOKCoSKPI_BOOKCoSKPI_1" xfId="51719"/>
    <cellStyle name="c_WACC benchmarking_081222_Synlab Fin Model_0930_7.KPI_Article_Pages_BOOKCoSKPI_BOOKCoSKPI_BOOKCoSKPI_1_0.Mgmt Cockpit" xfId="51720"/>
    <cellStyle name="c_WACC benchmarking_081222_Synlab Fin Model_0930_7.KPI_Article_Pages_BOOKCoSKPI_BOOKCoSKPI_BOOKCoSKPI_1_3.GrossMargin_Journals" xfId="51721"/>
    <cellStyle name="c_WACC benchmarking_081222_Synlab Fin Model_0930_7.KPI_Article_Pages_BOOKCoSKPI_BOOKCoSKPI_BOOKCoSKPI_3.GrossMargin_Journals" xfId="51722"/>
    <cellStyle name="c_WACC benchmarking_081222_Synlab Fin Model_0930_7.KPI_Article_Pages_BOOKCoSKPI_BOOKCoSKPI_BOOKCoSKPI_BOOKCoSKPI" xfId="51723"/>
    <cellStyle name="c_WACC benchmarking_081222_Synlab Fin Model_0930_7.KPI_Article_Pages_BOOKCoSKPI_BOOKCoSKPI_BOOKCoSKPI_BOOKCoSKPI_0.Mgmt Cockpit" xfId="51724"/>
    <cellStyle name="c_WACC benchmarking_081222_Synlab Fin Model_0930_7.KPI_Article_Pages_BOOKCoSKPI_BOOKCoSKPI_BOOKCoSKPI_BOOKCoSKPI_3.GrossMargin_Journals" xfId="51725"/>
    <cellStyle name="c_WACC benchmarking_081222_Synlab Fin Model_0930_7.KPI_Article_Pages_BOOKCoSKPI_BOOKCoSKPI_CREST_SPS_KPI" xfId="51726"/>
    <cellStyle name="c_WACC benchmarking_081222_Synlab Fin Model_0930_7.KPI_Article_Pages_BOOKCoSKPI_BOOKCoSKPI_CREST_SPS_KPI_0.Mgmt Cockpit" xfId="51727"/>
    <cellStyle name="c_WACC benchmarking_081222_Synlab Fin Model_0930_7.KPI_Article_Pages_BOOKCoSKPI_BOOKCoSKPI_CREST_SPS_KPI_3.GrossMargin_Journals" xfId="51728"/>
    <cellStyle name="c_WACC benchmarking_081222_Synlab Fin Model_0930_7.KPI_Article_Pages_BOOKCoSKPI_BOOKCoSKPI_CREST_SPS_KPI_BOOKCoSKPI" xfId="51729"/>
    <cellStyle name="c_WACC benchmarking_081222_Synlab Fin Model_0930_7.KPI_Article_Pages_BOOKCoSKPI_BOOKCoSKPI_CREST_SPS_KPI_BOOKCoSKPI_1" xfId="51730"/>
    <cellStyle name="c_WACC benchmarking_081222_Synlab Fin Model_0930_7.KPI_Article_Pages_BOOKCoSKPI_BOOKCoSKPI_CREST_SPS_KPI_BOOKCoSKPI_1_0.Mgmt Cockpit" xfId="51731"/>
    <cellStyle name="c_WACC benchmarking_081222_Synlab Fin Model_0930_7.KPI_Article_Pages_BOOKCoSKPI_BOOKCoSKPI_CREST_SPS_KPI_BOOKCoSKPI_1_3.GrossMargin_Journals" xfId="51732"/>
    <cellStyle name="c_WACC benchmarking_081222_Synlab Fin Model_0930_7.KPI_Article_Pages_BOOKCoSKPI_BOOKCoSKPI_CREST_SPS_KPI_BOOKCoSKPI_3.GrossMargin_Journals" xfId="51733"/>
    <cellStyle name="c_WACC benchmarking_081222_Synlab Fin Model_0930_7.KPI_Article_Pages_BOOKCoSKPI_BOOKCoSKPI_CREST_SPS_KPI_BOOKCoSKPI_BOOKCoSKPI" xfId="51734"/>
    <cellStyle name="c_WACC benchmarking_081222_Synlab Fin Model_0930_7.KPI_Article_Pages_BOOKCoSKPI_BOOKCoSKPI_CREST_SPS_KPI_BOOKCoSKPI_BOOKCoSKPI_0.Mgmt Cockpit" xfId="51735"/>
    <cellStyle name="c_WACC benchmarking_081222_Synlab Fin Model_0930_7.KPI_Article_Pages_BOOKCoSKPI_BOOKCoSKPI_CREST_SPS_KPI_BOOKCoSKPI_BOOKCoSKPI_3.GrossMargin_Journals" xfId="51736"/>
    <cellStyle name="c_WACC benchmarking_081222_Synlab Fin Model_0930_7.KPI_Article_Pages_BOOKCoSKPI_BOOKCoSKPI_ProdExp_Journal_KPI" xfId="51737"/>
    <cellStyle name="c_WACC benchmarking_081222_Synlab Fin Model_0930_7.KPI_Article_Pages_BOOKCoSKPI_CREST_SPS_KPI" xfId="51738"/>
    <cellStyle name="c_WACC benchmarking_081222_Synlab Fin Model_0930_7.KPI_Article_Pages_BOOKCoSKPI_CREST_SPS_KPI_0.Mgmt Cockpit" xfId="51739"/>
    <cellStyle name="c_WACC benchmarking_081222_Synlab Fin Model_0930_7.KPI_Article_Pages_BOOKCoSKPI_CREST_SPS_KPI_3.GrossMargin_Journals" xfId="51740"/>
    <cellStyle name="c_WACC benchmarking_081222_Synlab Fin Model_0930_7.KPI_Article_Pages_BOOKCoSKPI_CREST_SPS_KPI_BOOKCoSKPI" xfId="51741"/>
    <cellStyle name="c_WACC benchmarking_081222_Synlab Fin Model_0930_7.KPI_Article_Pages_BOOKCoSKPI_CREST_SPS_KPI_BOOKCoSKPI_1" xfId="51742"/>
    <cellStyle name="c_WACC benchmarking_081222_Synlab Fin Model_0930_7.KPI_Article_Pages_BOOKCoSKPI_CREST_SPS_KPI_BOOKCoSKPI_1_0.Mgmt Cockpit" xfId="51743"/>
    <cellStyle name="c_WACC benchmarking_081222_Synlab Fin Model_0930_7.KPI_Article_Pages_BOOKCoSKPI_CREST_SPS_KPI_BOOKCoSKPI_1_3.GrossMargin_Journals" xfId="51744"/>
    <cellStyle name="c_WACC benchmarking_081222_Synlab Fin Model_0930_7.KPI_Article_Pages_BOOKCoSKPI_CREST_SPS_KPI_BOOKCoSKPI_3.GrossMargin_Journals" xfId="51745"/>
    <cellStyle name="c_WACC benchmarking_081222_Synlab Fin Model_0930_7.KPI_Article_Pages_BOOKCoSKPI_CREST_SPS_KPI_BOOKCoSKPI_BOOKCoSKPI" xfId="51746"/>
    <cellStyle name="c_WACC benchmarking_081222_Synlab Fin Model_0930_7.KPI_Article_Pages_BOOKCoSKPI_CREST_SPS_KPI_BOOKCoSKPI_BOOKCoSKPI_0.Mgmt Cockpit" xfId="51747"/>
    <cellStyle name="c_WACC benchmarking_081222_Synlab Fin Model_0930_7.KPI_Article_Pages_BOOKCoSKPI_CREST_SPS_KPI_BOOKCoSKPI_BOOKCoSKPI_3.GrossMargin_Journals" xfId="51748"/>
    <cellStyle name="c_WACC benchmarking_081222_Synlab Fin Model_0930_7.KPI_Article_Pages_BOOKCoSKPI_ProdExp_Journal_KPI" xfId="51749"/>
    <cellStyle name="c_WACC benchmarking_081222_Synlab Fin Model_0930_7.KPI_Article_Pages_CREST_SPS_KPI" xfId="51750"/>
    <cellStyle name="c_WACC benchmarking_081222_Synlab Fin Model_0930_7.KPI_Article_Pages_CREST_SPS_KPI_0.Mgmt Cockpit" xfId="51751"/>
    <cellStyle name="c_WACC benchmarking_081222_Synlab Fin Model_0930_7.KPI_Article_Pages_CREST_SPS_KPI_3.GrossMargin_Journals" xfId="51752"/>
    <cellStyle name="c_WACC benchmarking_081222_Synlab Fin Model_0930_7.KPI_Article_Pages_CREST_SPS_KPI_BOOKCoSKPI" xfId="51753"/>
    <cellStyle name="c_WACC benchmarking_081222_Synlab Fin Model_0930_7.KPI_Article_Pages_CREST_SPS_KPI_BOOKCoSKPI_1" xfId="51754"/>
    <cellStyle name="c_WACC benchmarking_081222_Synlab Fin Model_0930_7.KPI_Article_Pages_CREST_SPS_KPI_BOOKCoSKPI_1_0.Mgmt Cockpit" xfId="51755"/>
    <cellStyle name="c_WACC benchmarking_081222_Synlab Fin Model_0930_7.KPI_Article_Pages_CREST_SPS_KPI_BOOKCoSKPI_1_3.GrossMargin_Journals" xfId="51756"/>
    <cellStyle name="c_WACC benchmarking_081222_Synlab Fin Model_0930_7.KPI_Article_Pages_CREST_SPS_KPI_BOOKCoSKPI_3.GrossMargin_Journals" xfId="51757"/>
    <cellStyle name="c_WACC benchmarking_081222_Synlab Fin Model_0930_7.KPI_Article_Pages_CREST_SPS_KPI_BOOKCoSKPI_BOOKCoSKPI" xfId="51758"/>
    <cellStyle name="c_WACC benchmarking_081222_Synlab Fin Model_0930_7.KPI_Article_Pages_CREST_SPS_KPI_BOOKCoSKPI_BOOKCoSKPI_0.Mgmt Cockpit" xfId="51759"/>
    <cellStyle name="c_WACC benchmarking_081222_Synlab Fin Model_0930_7.KPI_Article_Pages_CREST_SPS_KPI_BOOKCoSKPI_BOOKCoSKPI_3.GrossMargin_Journals" xfId="51760"/>
    <cellStyle name="c_WACC benchmarking_081222_Synlab Fin Model_0930_7.KPI_Article_Pages_JOURNALCoSKPI" xfId="51761"/>
    <cellStyle name="c_WACC benchmarking_081222_Synlab Fin Model_0930_7.KPI_Article_Pages_JOURNALCoSKPI_0.Mgmt Cockpit" xfId="51762"/>
    <cellStyle name="c_WACC benchmarking_081222_Synlab Fin Model_0930_7.KPI_Article_Pages_JOURNALCoSKPI_3.GrossMargin_Journals" xfId="51763"/>
    <cellStyle name="c_WACC benchmarking_081222_Synlab Fin Model_0930_7.KPI_Article_Pages_JOURNALCoSKPI_BOOKCoSKPI" xfId="51764"/>
    <cellStyle name="c_WACC benchmarking_081222_Synlab Fin Model_0930_7.KPI_Article_Pages_JOURNALCoSKPI_BOOKCoSKPI_3.GrossMargin_Journals" xfId="51765"/>
    <cellStyle name="c_WACC benchmarking_081222_Synlab Fin Model_0930_7.KPI_Article_Pages_JOURNALCoSKPI_BOOKCoSKPI_BOOKCoSKPI" xfId="51766"/>
    <cellStyle name="c_WACC benchmarking_081222_Synlab Fin Model_0930_7.KPI_Article_Pages_JOURNALCoSKPI_BOOKCoSKPI_BOOKCoSKPI_0.Mgmt Cockpit" xfId="51767"/>
    <cellStyle name="c_WACC benchmarking_081222_Synlab Fin Model_0930_7.KPI_Article_Pages_JOURNALCoSKPI_BOOKCoSKPI_BOOKCoSKPI_3.GrossMargin_Journals" xfId="51768"/>
    <cellStyle name="c_WACC benchmarking_081222_Synlab Fin Model_0930_7.KPI_Article_Pages_JOURNALCoSKPI_CREST_SPS_KPI" xfId="51769"/>
    <cellStyle name="c_WACC benchmarking_081222_Synlab Fin Model_0930_7.KPI_Article_Pages_JOURNALCoSKPI_CREST_SPS_KPI_0.Mgmt Cockpit" xfId="51770"/>
    <cellStyle name="c_WACC benchmarking_081222_Synlab Fin Model_0930_7.KPI_Article_Pages_JOURNALCoSKPI_CREST_SPS_KPI_3.GrossMargin_Journals" xfId="51771"/>
    <cellStyle name="c_WACC benchmarking_081222_Synlab Fin Model_0930_7.KPI_Article_Pages_JOURNALCoSKPI_CREST_SPS_KPI_BOOKCoSKPI" xfId="51772"/>
    <cellStyle name="c_WACC benchmarking_081222_Synlab Fin Model_0930_7.KPI_Article_Pages_JOURNALCoSKPI_CREST_SPS_KPI_BOOKCoSKPI_1" xfId="51773"/>
    <cellStyle name="c_WACC benchmarking_081222_Synlab Fin Model_0930_7.KPI_Article_Pages_JOURNALCoSKPI_CREST_SPS_KPI_BOOKCoSKPI_1_0.Mgmt Cockpit" xfId="51774"/>
    <cellStyle name="c_WACC benchmarking_081222_Synlab Fin Model_0930_7.KPI_Article_Pages_JOURNALCoSKPI_CREST_SPS_KPI_BOOKCoSKPI_1_3.GrossMargin_Journals" xfId="51775"/>
    <cellStyle name="c_WACC benchmarking_081222_Synlab Fin Model_0930_7.KPI_Article_Pages_JOURNALCoSKPI_CREST_SPS_KPI_BOOKCoSKPI_3.GrossMargin_Journals" xfId="51776"/>
    <cellStyle name="c_WACC benchmarking_081222_Synlab Fin Model_0930_7.KPI_Article_Pages_JOURNALCoSKPI_CREST_SPS_KPI_BOOKCoSKPI_BOOKCoSKPI" xfId="51777"/>
    <cellStyle name="c_WACC benchmarking_081222_Synlab Fin Model_0930_7.KPI_Article_Pages_JOURNALCoSKPI_CREST_SPS_KPI_BOOKCoSKPI_BOOKCoSKPI_0.Mgmt Cockpit" xfId="51778"/>
    <cellStyle name="c_WACC benchmarking_081222_Synlab Fin Model_0930_7.KPI_Article_Pages_JOURNALCoSKPI_CREST_SPS_KPI_BOOKCoSKPI_BOOKCoSKPI_3.GrossMargin_Journals" xfId="51779"/>
    <cellStyle name="c_WACC benchmarking_081222_Synlab Fin Model_0930_7.KPI_Article_Pages_ProdExp_Journal_KPI" xfId="51780"/>
    <cellStyle name="c_WACC benchmarking_081222_Synlab Fin Model_0930_9.KPI_Book (2)" xfId="51781"/>
    <cellStyle name="c_WACC benchmarking_081222_Synlab Fin Model_0930_9.KPI_Book (2)_0.Mgmt Cockpit" xfId="51782"/>
    <cellStyle name="c_WACC benchmarking_081222_Synlab Fin Model_0930_9.KPI_Book (2)_3.GrossMargin_Journals" xfId="51783"/>
    <cellStyle name="c_WACC benchmarking_081222_Synlab Fin Model_0930_9.KPI_Book (2)_6.KPI_Issue" xfId="51784"/>
    <cellStyle name="c_WACC benchmarking_081222_Synlab Fin Model_0930_9.KPI_Book (2)_BOOKCoSKPI" xfId="51785"/>
    <cellStyle name="c_WACC benchmarking_081222_Synlab Fin Model_0930_9.KPI_Book (2)_BOOKCoSKPI_0.Mgmt Cockpit" xfId="51786"/>
    <cellStyle name="c_WACC benchmarking_081222_Synlab Fin Model_0930_9.KPI_Book (2)_BOOKCoSKPI_1" xfId="51787"/>
    <cellStyle name="c_WACC benchmarking_081222_Synlab Fin Model_0930_9.KPI_Book (2)_BOOKCoSKPI_1_3.GrossMargin_Journals" xfId="51788"/>
    <cellStyle name="c_WACC benchmarking_081222_Synlab Fin Model_0930_9.KPI_Book (2)_BOOKCoSKPI_1_BOOKCoSKPI" xfId="51789"/>
    <cellStyle name="c_WACC benchmarking_081222_Synlab Fin Model_0930_9.KPI_Book (2)_BOOKCoSKPI_1_BOOKCoSKPI_0.Mgmt Cockpit" xfId="51790"/>
    <cellStyle name="c_WACC benchmarking_081222_Synlab Fin Model_0930_9.KPI_Book (2)_BOOKCoSKPI_1_BOOKCoSKPI_3.GrossMargin_Journals" xfId="51791"/>
    <cellStyle name="c_WACC benchmarking_081222_Synlab Fin Model_0930_9.KPI_Book (2)_BOOKCoSKPI_2" xfId="51792"/>
    <cellStyle name="c_WACC benchmarking_081222_Synlab Fin Model_0930_9.KPI_Book (2)_BOOKCoSKPI_2_0.Mgmt Cockpit" xfId="51793"/>
    <cellStyle name="c_WACC benchmarking_081222_Synlab Fin Model_0930_9.KPI_Book (2)_BOOKCoSKPI_2_3.GrossMargin_Journals" xfId="51794"/>
    <cellStyle name="c_WACC benchmarking_081222_Synlab Fin Model_0930_9.KPI_Book (2)_BOOKCoSKPI_3.GrossMargin_Journals" xfId="51795"/>
    <cellStyle name="c_WACC benchmarking_081222_Synlab Fin Model_0930_9.KPI_Book (2)_BOOKCoSKPI_6.KPI_Issue" xfId="51796"/>
    <cellStyle name="c_WACC benchmarking_081222_Synlab Fin Model_0930_9.KPI_Book (2)_BOOKCoSKPI_BOOKCoSKPI" xfId="51797"/>
    <cellStyle name="c_WACC benchmarking_081222_Synlab Fin Model_0930_9.KPI_Book (2)_BOOKCoSKPI_BOOKCoSKPI_1" xfId="51798"/>
    <cellStyle name="c_WACC benchmarking_081222_Synlab Fin Model_0930_9.KPI_Book (2)_BOOKCoSKPI_BOOKCoSKPI_1_0.Mgmt Cockpit" xfId="51799"/>
    <cellStyle name="c_WACC benchmarking_081222_Synlab Fin Model_0930_9.KPI_Book (2)_BOOKCoSKPI_BOOKCoSKPI_1_3.GrossMargin_Journals" xfId="51800"/>
    <cellStyle name="c_WACC benchmarking_081222_Synlab Fin Model_0930_9.KPI_Book (2)_BOOKCoSKPI_BOOKCoSKPI_3.GrossMargin_Journals" xfId="51801"/>
    <cellStyle name="c_WACC benchmarking_081222_Synlab Fin Model_0930_9.KPI_Book (2)_BOOKCoSKPI_BOOKCoSKPI_BOOKCoSKPI" xfId="51802"/>
    <cellStyle name="c_WACC benchmarking_081222_Synlab Fin Model_0930_9.KPI_Book (2)_BOOKCoSKPI_BOOKCoSKPI_BOOKCoSKPI_0.Mgmt Cockpit" xfId="51803"/>
    <cellStyle name="c_WACC benchmarking_081222_Synlab Fin Model_0930_9.KPI_Book (2)_BOOKCoSKPI_BOOKCoSKPI_BOOKCoSKPI_3.GrossMargin_Journals" xfId="51804"/>
    <cellStyle name="c_WACC benchmarking_081222_Synlab Fin Model_0930_9.KPI_Book (2)_BOOKCoSKPI_CREST_SPS_KPI" xfId="51805"/>
    <cellStyle name="c_WACC benchmarking_081222_Synlab Fin Model_0930_9.KPI_Book (2)_BOOKCoSKPI_CREST_SPS_KPI_0.Mgmt Cockpit" xfId="51806"/>
    <cellStyle name="c_WACC benchmarking_081222_Synlab Fin Model_0930_9.KPI_Book (2)_BOOKCoSKPI_CREST_SPS_KPI_3.GrossMargin_Journals" xfId="51807"/>
    <cellStyle name="c_WACC benchmarking_081222_Synlab Fin Model_0930_9.KPI_Book (2)_BOOKCoSKPI_CREST_SPS_KPI_BOOKCoSKPI" xfId="51808"/>
    <cellStyle name="c_WACC benchmarking_081222_Synlab Fin Model_0930_9.KPI_Book (2)_BOOKCoSKPI_CREST_SPS_KPI_BOOKCoSKPI_1" xfId="51809"/>
    <cellStyle name="c_WACC benchmarking_081222_Synlab Fin Model_0930_9.KPI_Book (2)_BOOKCoSKPI_CREST_SPS_KPI_BOOKCoSKPI_1_0.Mgmt Cockpit" xfId="51810"/>
    <cellStyle name="c_WACC benchmarking_081222_Synlab Fin Model_0930_9.KPI_Book (2)_BOOKCoSKPI_CREST_SPS_KPI_BOOKCoSKPI_1_3.GrossMargin_Journals" xfId="51811"/>
    <cellStyle name="c_WACC benchmarking_081222_Synlab Fin Model_0930_9.KPI_Book (2)_BOOKCoSKPI_CREST_SPS_KPI_BOOKCoSKPI_3.GrossMargin_Journals" xfId="51812"/>
    <cellStyle name="c_WACC benchmarking_081222_Synlab Fin Model_0930_9.KPI_Book (2)_BOOKCoSKPI_CREST_SPS_KPI_BOOKCoSKPI_BOOKCoSKPI" xfId="51813"/>
    <cellStyle name="c_WACC benchmarking_081222_Synlab Fin Model_0930_9.KPI_Book (2)_BOOKCoSKPI_CREST_SPS_KPI_BOOKCoSKPI_BOOKCoSKPI_0.Mgmt Cockpit" xfId="51814"/>
    <cellStyle name="c_WACC benchmarking_081222_Synlab Fin Model_0930_9.KPI_Book (2)_BOOKCoSKPI_CREST_SPS_KPI_BOOKCoSKPI_BOOKCoSKPI_3.GrossMargin_Journals" xfId="51815"/>
    <cellStyle name="c_WACC benchmarking_081222_Synlab Fin Model_0930_9.KPI_Book (2)_BOOKCoSKPI_ProdExp_Journal_KPI" xfId="51816"/>
    <cellStyle name="c_WACC benchmarking_081222_Synlab Fin Model_0930_9.KPI_Book (2)_CREST_SPS_KPI" xfId="51817"/>
    <cellStyle name="c_WACC benchmarking_081222_Synlab Fin Model_0930_9.KPI_Book (2)_CREST_SPS_KPI_0.Mgmt Cockpit" xfId="51818"/>
    <cellStyle name="c_WACC benchmarking_081222_Synlab Fin Model_0930_9.KPI_Book (2)_CREST_SPS_KPI_3.GrossMargin_Journals" xfId="51819"/>
    <cellStyle name="c_WACC benchmarking_081222_Synlab Fin Model_0930_9.KPI_Book (2)_CREST_SPS_KPI_BOOKCoSKPI" xfId="51820"/>
    <cellStyle name="c_WACC benchmarking_081222_Synlab Fin Model_0930_9.KPI_Book (2)_CREST_SPS_KPI_BOOKCoSKPI_1" xfId="51821"/>
    <cellStyle name="c_WACC benchmarking_081222_Synlab Fin Model_0930_9.KPI_Book (2)_CREST_SPS_KPI_BOOKCoSKPI_1_0.Mgmt Cockpit" xfId="51822"/>
    <cellStyle name="c_WACC benchmarking_081222_Synlab Fin Model_0930_9.KPI_Book (2)_CREST_SPS_KPI_BOOKCoSKPI_1_3.GrossMargin_Journals" xfId="51823"/>
    <cellStyle name="c_WACC benchmarking_081222_Synlab Fin Model_0930_9.KPI_Book (2)_CREST_SPS_KPI_BOOKCoSKPI_3.GrossMargin_Journals" xfId="51824"/>
    <cellStyle name="c_WACC benchmarking_081222_Synlab Fin Model_0930_9.KPI_Book (2)_CREST_SPS_KPI_BOOKCoSKPI_BOOKCoSKPI" xfId="51825"/>
    <cellStyle name="c_WACC benchmarking_081222_Synlab Fin Model_0930_9.KPI_Book (2)_CREST_SPS_KPI_BOOKCoSKPI_BOOKCoSKPI_0.Mgmt Cockpit" xfId="51826"/>
    <cellStyle name="c_WACC benchmarking_081222_Synlab Fin Model_0930_9.KPI_Book (2)_CREST_SPS_KPI_BOOKCoSKPI_BOOKCoSKPI_3.GrossMargin_Journals" xfId="51827"/>
    <cellStyle name="c_WACC benchmarking_081222_Synlab Fin Model_0930_9.KPI_Book (2)_ProdExp_Journal_KPI" xfId="51828"/>
    <cellStyle name="c_WACC benchmarking_081222_Synlab Fin Model_0930_BMC sales TE" xfId="17792"/>
    <cellStyle name="c_WACC benchmarking_081222_Synlab Fin Model_0930_BOOKCoSKPI" xfId="51829"/>
    <cellStyle name="c_WACC benchmarking_081222_Synlab Fin Model_0930_BOOKCoSKPI_0.Mgmt Cockpit" xfId="51830"/>
    <cellStyle name="c_WACC benchmarking_081222_Synlab Fin Model_0930_BOOKCoSKPI_1" xfId="51831"/>
    <cellStyle name="c_WACC benchmarking_081222_Synlab Fin Model_0930_BOOKCoSKPI_1_0.Mgmt Cockpit" xfId="51832"/>
    <cellStyle name="c_WACC benchmarking_081222_Synlab Fin Model_0930_BOOKCoSKPI_1_3.GrossMargin_Journals" xfId="51833"/>
    <cellStyle name="c_WACC benchmarking_081222_Synlab Fin Model_0930_BOOKCoSKPI_1_6.KPI_Issue" xfId="51834"/>
    <cellStyle name="c_WACC benchmarking_081222_Synlab Fin Model_0930_BOOKCoSKPI_1_BOOKCoSKPI" xfId="51835"/>
    <cellStyle name="c_WACC benchmarking_081222_Synlab Fin Model_0930_BOOKCoSKPI_1_BOOKCoSKPI_1" xfId="51836"/>
    <cellStyle name="c_WACC benchmarking_081222_Synlab Fin Model_0930_BOOKCoSKPI_1_BOOKCoSKPI_1_0.Mgmt Cockpit" xfId="51837"/>
    <cellStyle name="c_WACC benchmarking_081222_Synlab Fin Model_0930_BOOKCoSKPI_1_BOOKCoSKPI_1_3.GrossMargin_Journals" xfId="51838"/>
    <cellStyle name="c_WACC benchmarking_081222_Synlab Fin Model_0930_BOOKCoSKPI_1_BOOKCoSKPI_3.GrossMargin_Journals" xfId="51839"/>
    <cellStyle name="c_WACC benchmarking_081222_Synlab Fin Model_0930_BOOKCoSKPI_1_BOOKCoSKPI_BOOKCoSKPI" xfId="51840"/>
    <cellStyle name="c_WACC benchmarking_081222_Synlab Fin Model_0930_BOOKCoSKPI_1_BOOKCoSKPI_BOOKCoSKPI_0.Mgmt Cockpit" xfId="51841"/>
    <cellStyle name="c_WACC benchmarking_081222_Synlab Fin Model_0930_BOOKCoSKPI_1_BOOKCoSKPI_BOOKCoSKPI_3.GrossMargin_Journals" xfId="51842"/>
    <cellStyle name="c_WACC benchmarking_081222_Synlab Fin Model_0930_BOOKCoSKPI_1_CREST_SPS_KPI" xfId="51843"/>
    <cellStyle name="c_WACC benchmarking_081222_Synlab Fin Model_0930_BOOKCoSKPI_1_CREST_SPS_KPI_0.Mgmt Cockpit" xfId="51844"/>
    <cellStyle name="c_WACC benchmarking_081222_Synlab Fin Model_0930_BOOKCoSKPI_1_CREST_SPS_KPI_3.GrossMargin_Journals" xfId="51845"/>
    <cellStyle name="c_WACC benchmarking_081222_Synlab Fin Model_0930_BOOKCoSKPI_1_CREST_SPS_KPI_BOOKCoSKPI" xfId="51846"/>
    <cellStyle name="c_WACC benchmarking_081222_Synlab Fin Model_0930_BOOKCoSKPI_1_CREST_SPS_KPI_BOOKCoSKPI_1" xfId="51847"/>
    <cellStyle name="c_WACC benchmarking_081222_Synlab Fin Model_0930_BOOKCoSKPI_1_CREST_SPS_KPI_BOOKCoSKPI_1_0.Mgmt Cockpit" xfId="51848"/>
    <cellStyle name="c_WACC benchmarking_081222_Synlab Fin Model_0930_BOOKCoSKPI_1_CREST_SPS_KPI_BOOKCoSKPI_1_3.GrossMargin_Journals" xfId="51849"/>
    <cellStyle name="c_WACC benchmarking_081222_Synlab Fin Model_0930_BOOKCoSKPI_1_CREST_SPS_KPI_BOOKCoSKPI_3.GrossMargin_Journals" xfId="51850"/>
    <cellStyle name="c_WACC benchmarking_081222_Synlab Fin Model_0930_BOOKCoSKPI_1_CREST_SPS_KPI_BOOKCoSKPI_BOOKCoSKPI" xfId="51851"/>
    <cellStyle name="c_WACC benchmarking_081222_Synlab Fin Model_0930_BOOKCoSKPI_1_CREST_SPS_KPI_BOOKCoSKPI_BOOKCoSKPI_0.Mgmt Cockpit" xfId="51852"/>
    <cellStyle name="c_WACC benchmarking_081222_Synlab Fin Model_0930_BOOKCoSKPI_1_CREST_SPS_KPI_BOOKCoSKPI_BOOKCoSKPI_3.GrossMargin_Journals" xfId="51853"/>
    <cellStyle name="c_WACC benchmarking_081222_Synlab Fin Model_0930_BOOKCoSKPI_1_ProdExp_Journal_KPI" xfId="51854"/>
    <cellStyle name="c_WACC benchmarking_081222_Synlab Fin Model_0930_BOOKCoSKPI_2" xfId="51855"/>
    <cellStyle name="c_WACC benchmarking_081222_Synlab Fin Model_0930_BOOKCoSKPI_2_3.GrossMargin_Journals" xfId="51856"/>
    <cellStyle name="c_WACC benchmarking_081222_Synlab Fin Model_0930_BOOKCoSKPI_2_BOOKCoSKPI" xfId="51857"/>
    <cellStyle name="c_WACC benchmarking_081222_Synlab Fin Model_0930_BOOKCoSKPI_2_BOOKCoSKPI_0.Mgmt Cockpit" xfId="51858"/>
    <cellStyle name="c_WACC benchmarking_081222_Synlab Fin Model_0930_BOOKCoSKPI_2_BOOKCoSKPI_3.GrossMargin_Journals" xfId="51859"/>
    <cellStyle name="c_WACC benchmarking_081222_Synlab Fin Model_0930_BOOKCoSKPI_3" xfId="51860"/>
    <cellStyle name="c_WACC benchmarking_081222_Synlab Fin Model_0930_BOOKCoSKPI_3.GrossMargin_Journals" xfId="51861"/>
    <cellStyle name="c_WACC benchmarking_081222_Synlab Fin Model_0930_BOOKCoSKPI_3_0.Mgmt Cockpit" xfId="51862"/>
    <cellStyle name="c_WACC benchmarking_081222_Synlab Fin Model_0930_BOOKCoSKPI_3_3.GrossMargin_Journals" xfId="51863"/>
    <cellStyle name="c_WACC benchmarking_081222_Synlab Fin Model_0930_BOOKCoSKPI_6.KPI_Issue" xfId="51864"/>
    <cellStyle name="c_WACC benchmarking_081222_Synlab Fin Model_0930_BOOKCoSKPI_BOOKCoSKPI" xfId="51865"/>
    <cellStyle name="c_WACC benchmarking_081222_Synlab Fin Model_0930_BOOKCoSKPI_BOOKCoSKPI_0.Mgmt Cockpit" xfId="51866"/>
    <cellStyle name="c_WACC benchmarking_081222_Synlab Fin Model_0930_BOOKCoSKPI_BOOKCoSKPI_1" xfId="51867"/>
    <cellStyle name="c_WACC benchmarking_081222_Synlab Fin Model_0930_BOOKCoSKPI_BOOKCoSKPI_1_3.GrossMargin_Journals" xfId="51868"/>
    <cellStyle name="c_WACC benchmarking_081222_Synlab Fin Model_0930_BOOKCoSKPI_BOOKCoSKPI_1_BOOKCoSKPI" xfId="51869"/>
    <cellStyle name="c_WACC benchmarking_081222_Synlab Fin Model_0930_BOOKCoSKPI_BOOKCoSKPI_1_BOOKCoSKPI_0.Mgmt Cockpit" xfId="51870"/>
    <cellStyle name="c_WACC benchmarking_081222_Synlab Fin Model_0930_BOOKCoSKPI_BOOKCoSKPI_1_BOOKCoSKPI_3.GrossMargin_Journals" xfId="51871"/>
    <cellStyle name="c_WACC benchmarking_081222_Synlab Fin Model_0930_BOOKCoSKPI_BOOKCoSKPI_2" xfId="51872"/>
    <cellStyle name="c_WACC benchmarking_081222_Synlab Fin Model_0930_BOOKCoSKPI_BOOKCoSKPI_2_0.Mgmt Cockpit" xfId="51873"/>
    <cellStyle name="c_WACC benchmarking_081222_Synlab Fin Model_0930_BOOKCoSKPI_BOOKCoSKPI_2_3.GrossMargin_Journals" xfId="51874"/>
    <cellStyle name="c_WACC benchmarking_081222_Synlab Fin Model_0930_BOOKCoSKPI_BOOKCoSKPI_3.GrossMargin_Journals" xfId="51875"/>
    <cellStyle name="c_WACC benchmarking_081222_Synlab Fin Model_0930_BOOKCoSKPI_BOOKCoSKPI_6.KPI_Issue" xfId="51876"/>
    <cellStyle name="c_WACC benchmarking_081222_Synlab Fin Model_0930_BOOKCoSKPI_BOOKCoSKPI_BOOKCoSKPI" xfId="51877"/>
    <cellStyle name="c_WACC benchmarking_081222_Synlab Fin Model_0930_BOOKCoSKPI_BOOKCoSKPI_BOOKCoSKPI_1" xfId="51878"/>
    <cellStyle name="c_WACC benchmarking_081222_Synlab Fin Model_0930_BOOKCoSKPI_BOOKCoSKPI_BOOKCoSKPI_1_0.Mgmt Cockpit" xfId="51879"/>
    <cellStyle name="c_WACC benchmarking_081222_Synlab Fin Model_0930_BOOKCoSKPI_BOOKCoSKPI_BOOKCoSKPI_1_3.GrossMargin_Journals" xfId="51880"/>
    <cellStyle name="c_WACC benchmarking_081222_Synlab Fin Model_0930_BOOKCoSKPI_BOOKCoSKPI_BOOKCoSKPI_3.GrossMargin_Journals" xfId="51881"/>
    <cellStyle name="c_WACC benchmarking_081222_Synlab Fin Model_0930_BOOKCoSKPI_BOOKCoSKPI_BOOKCoSKPI_BOOKCoSKPI" xfId="51882"/>
    <cellStyle name="c_WACC benchmarking_081222_Synlab Fin Model_0930_BOOKCoSKPI_BOOKCoSKPI_BOOKCoSKPI_BOOKCoSKPI_0.Mgmt Cockpit" xfId="51883"/>
    <cellStyle name="c_WACC benchmarking_081222_Synlab Fin Model_0930_BOOKCoSKPI_BOOKCoSKPI_BOOKCoSKPI_BOOKCoSKPI_3.GrossMargin_Journals" xfId="51884"/>
    <cellStyle name="c_WACC benchmarking_081222_Synlab Fin Model_0930_BOOKCoSKPI_BOOKCoSKPI_CREST_SPS_KPI" xfId="51885"/>
    <cellStyle name="c_WACC benchmarking_081222_Synlab Fin Model_0930_BOOKCoSKPI_BOOKCoSKPI_CREST_SPS_KPI_0.Mgmt Cockpit" xfId="51886"/>
    <cellStyle name="c_WACC benchmarking_081222_Synlab Fin Model_0930_BOOKCoSKPI_BOOKCoSKPI_CREST_SPS_KPI_3.GrossMargin_Journals" xfId="51887"/>
    <cellStyle name="c_WACC benchmarking_081222_Synlab Fin Model_0930_BOOKCoSKPI_BOOKCoSKPI_CREST_SPS_KPI_BOOKCoSKPI" xfId="51888"/>
    <cellStyle name="c_WACC benchmarking_081222_Synlab Fin Model_0930_BOOKCoSKPI_BOOKCoSKPI_CREST_SPS_KPI_BOOKCoSKPI_1" xfId="51889"/>
    <cellStyle name="c_WACC benchmarking_081222_Synlab Fin Model_0930_BOOKCoSKPI_BOOKCoSKPI_CREST_SPS_KPI_BOOKCoSKPI_1_0.Mgmt Cockpit" xfId="51890"/>
    <cellStyle name="c_WACC benchmarking_081222_Synlab Fin Model_0930_BOOKCoSKPI_BOOKCoSKPI_CREST_SPS_KPI_BOOKCoSKPI_1_3.GrossMargin_Journals" xfId="51891"/>
    <cellStyle name="c_WACC benchmarking_081222_Synlab Fin Model_0930_BOOKCoSKPI_BOOKCoSKPI_CREST_SPS_KPI_BOOKCoSKPI_3.GrossMargin_Journals" xfId="51892"/>
    <cellStyle name="c_WACC benchmarking_081222_Synlab Fin Model_0930_BOOKCoSKPI_BOOKCoSKPI_CREST_SPS_KPI_BOOKCoSKPI_BOOKCoSKPI" xfId="51893"/>
    <cellStyle name="c_WACC benchmarking_081222_Synlab Fin Model_0930_BOOKCoSKPI_BOOKCoSKPI_CREST_SPS_KPI_BOOKCoSKPI_BOOKCoSKPI_0.Mgmt Cockpit" xfId="51894"/>
    <cellStyle name="c_WACC benchmarking_081222_Synlab Fin Model_0930_BOOKCoSKPI_BOOKCoSKPI_CREST_SPS_KPI_BOOKCoSKPI_BOOKCoSKPI_3.GrossMargin_Journals" xfId="51895"/>
    <cellStyle name="c_WACC benchmarking_081222_Synlab Fin Model_0930_BOOKCoSKPI_BOOKCoSKPI_ProdExp_Journal_KPI" xfId="51896"/>
    <cellStyle name="c_WACC benchmarking_081222_Synlab Fin Model_0930_BOOKCoSKPI_CREST_SPS_KPI" xfId="51897"/>
    <cellStyle name="c_WACC benchmarking_081222_Synlab Fin Model_0930_BOOKCoSKPI_CREST_SPS_KPI_0.Mgmt Cockpit" xfId="51898"/>
    <cellStyle name="c_WACC benchmarking_081222_Synlab Fin Model_0930_BOOKCoSKPI_CREST_SPS_KPI_3.GrossMargin_Journals" xfId="51899"/>
    <cellStyle name="c_WACC benchmarking_081222_Synlab Fin Model_0930_BOOKCoSKPI_CREST_SPS_KPI_BOOKCoSKPI" xfId="51900"/>
    <cellStyle name="c_WACC benchmarking_081222_Synlab Fin Model_0930_BOOKCoSKPI_CREST_SPS_KPI_BOOKCoSKPI_1" xfId="51901"/>
    <cellStyle name="c_WACC benchmarking_081222_Synlab Fin Model_0930_BOOKCoSKPI_CREST_SPS_KPI_BOOKCoSKPI_1_0.Mgmt Cockpit" xfId="51902"/>
    <cellStyle name="c_WACC benchmarking_081222_Synlab Fin Model_0930_BOOKCoSKPI_CREST_SPS_KPI_BOOKCoSKPI_1_3.GrossMargin_Journals" xfId="51903"/>
    <cellStyle name="c_WACC benchmarking_081222_Synlab Fin Model_0930_BOOKCoSKPI_CREST_SPS_KPI_BOOKCoSKPI_3.GrossMargin_Journals" xfId="51904"/>
    <cellStyle name="c_WACC benchmarking_081222_Synlab Fin Model_0930_BOOKCoSKPI_CREST_SPS_KPI_BOOKCoSKPI_BOOKCoSKPI" xfId="51905"/>
    <cellStyle name="c_WACC benchmarking_081222_Synlab Fin Model_0930_BOOKCoSKPI_CREST_SPS_KPI_BOOKCoSKPI_BOOKCoSKPI_0.Mgmt Cockpit" xfId="51906"/>
    <cellStyle name="c_WACC benchmarking_081222_Synlab Fin Model_0930_BOOKCoSKPI_CREST_SPS_KPI_BOOKCoSKPI_BOOKCoSKPI_3.GrossMargin_Journals" xfId="51907"/>
    <cellStyle name="c_WACC benchmarking_081222_Synlab Fin Model_0930_BOOKCoSKPI_ProdExp_Journal_KPI" xfId="51908"/>
    <cellStyle name="c_WACC benchmarking_081222_Synlab Fin Model_0930_CREST_SPS_KPI" xfId="51909"/>
    <cellStyle name="c_WACC benchmarking_081222_Synlab Fin Model_0930_CREST_SPS_KPI_0.Mgmt Cockpit" xfId="51910"/>
    <cellStyle name="c_WACC benchmarking_081222_Synlab Fin Model_0930_CREST_SPS_KPI_3.GrossMargin_Journals" xfId="51911"/>
    <cellStyle name="c_WACC benchmarking_081222_Synlab Fin Model_0930_CREST_SPS_KPI_BOOKCoSKPI" xfId="51912"/>
    <cellStyle name="c_WACC benchmarking_081222_Synlab Fin Model_0930_CREST_SPS_KPI_BOOKCoSKPI_1" xfId="51913"/>
    <cellStyle name="c_WACC benchmarking_081222_Synlab Fin Model_0930_CREST_SPS_KPI_BOOKCoSKPI_1_0.Mgmt Cockpit" xfId="51914"/>
    <cellStyle name="c_WACC benchmarking_081222_Synlab Fin Model_0930_CREST_SPS_KPI_BOOKCoSKPI_1_3.GrossMargin_Journals" xfId="51915"/>
    <cellStyle name="c_WACC benchmarking_081222_Synlab Fin Model_0930_CREST_SPS_KPI_BOOKCoSKPI_3.GrossMargin_Journals" xfId="51916"/>
    <cellStyle name="c_WACC benchmarking_081222_Synlab Fin Model_0930_CREST_SPS_KPI_BOOKCoSKPI_BOOKCoSKPI" xfId="51917"/>
    <cellStyle name="c_WACC benchmarking_081222_Synlab Fin Model_0930_CREST_SPS_KPI_BOOKCoSKPI_BOOKCoSKPI_0.Mgmt Cockpit" xfId="51918"/>
    <cellStyle name="c_WACC benchmarking_081222_Synlab Fin Model_0930_CREST_SPS_KPI_BOOKCoSKPI_BOOKCoSKPI_3.GrossMargin_Journals" xfId="51919"/>
    <cellStyle name="c_WACC benchmarking_081222_Synlab Fin Model_0930_Data" xfId="17793"/>
    <cellStyle name="c_WACC benchmarking_081222_Synlab Fin Model_0930_Data_Structure" xfId="17794"/>
    <cellStyle name="c_WACC benchmarking_081222_Synlab Fin Model_0930_Data_structure_1" xfId="17795"/>
    <cellStyle name="c_WACC benchmarking_081222_Synlab Fin Model_0930_Data_Structure_structure" xfId="17796"/>
    <cellStyle name="c_WACC benchmarking_081222_Synlab Fin Model_0930_JOURNALCoSKPI" xfId="51920"/>
    <cellStyle name="c_WACC benchmarking_081222_Synlab Fin Model_0930_JOURNALCoSKPI_0.Mgmt Cockpit" xfId="51921"/>
    <cellStyle name="c_WACC benchmarking_081222_Synlab Fin Model_0930_JOURNALCoSKPI_3.GrossMargin_Journals" xfId="51922"/>
    <cellStyle name="c_WACC benchmarking_081222_Synlab Fin Model_0930_JOURNALCoSKPI_BOOKCoSKPI" xfId="51923"/>
    <cellStyle name="c_WACC benchmarking_081222_Synlab Fin Model_0930_JOURNALCoSKPI_BOOKCoSKPI_3.GrossMargin_Journals" xfId="51924"/>
    <cellStyle name="c_WACC benchmarking_081222_Synlab Fin Model_0930_JOURNALCoSKPI_BOOKCoSKPI_BOOKCoSKPI" xfId="51925"/>
    <cellStyle name="c_WACC benchmarking_081222_Synlab Fin Model_0930_JOURNALCoSKPI_BOOKCoSKPI_BOOKCoSKPI_0.Mgmt Cockpit" xfId="51926"/>
    <cellStyle name="c_WACC benchmarking_081222_Synlab Fin Model_0930_JOURNALCoSKPI_BOOKCoSKPI_BOOKCoSKPI_3.GrossMargin_Journals" xfId="51927"/>
    <cellStyle name="c_WACC benchmarking_081222_Synlab Fin Model_0930_JOURNALCoSKPI_CREST_SPS_KPI" xfId="51928"/>
    <cellStyle name="c_WACC benchmarking_081222_Synlab Fin Model_0930_JOURNALCoSKPI_CREST_SPS_KPI_0.Mgmt Cockpit" xfId="51929"/>
    <cellStyle name="c_WACC benchmarking_081222_Synlab Fin Model_0930_JOURNALCoSKPI_CREST_SPS_KPI_3.GrossMargin_Journals" xfId="51930"/>
    <cellStyle name="c_WACC benchmarking_081222_Synlab Fin Model_0930_JOURNALCoSKPI_CREST_SPS_KPI_BOOKCoSKPI" xfId="51931"/>
    <cellStyle name="c_WACC benchmarking_081222_Synlab Fin Model_0930_JOURNALCoSKPI_CREST_SPS_KPI_BOOKCoSKPI_1" xfId="51932"/>
    <cellStyle name="c_WACC benchmarking_081222_Synlab Fin Model_0930_JOURNALCoSKPI_CREST_SPS_KPI_BOOKCoSKPI_1_0.Mgmt Cockpit" xfId="51933"/>
    <cellStyle name="c_WACC benchmarking_081222_Synlab Fin Model_0930_JOURNALCoSKPI_CREST_SPS_KPI_BOOKCoSKPI_1_3.GrossMargin_Journals" xfId="51934"/>
    <cellStyle name="c_WACC benchmarking_081222_Synlab Fin Model_0930_JOURNALCoSKPI_CREST_SPS_KPI_BOOKCoSKPI_3.GrossMargin_Journals" xfId="51935"/>
    <cellStyle name="c_WACC benchmarking_081222_Synlab Fin Model_0930_JOURNALCoSKPI_CREST_SPS_KPI_BOOKCoSKPI_BOOKCoSKPI" xfId="51936"/>
    <cellStyle name="c_WACC benchmarking_081222_Synlab Fin Model_0930_JOURNALCoSKPI_CREST_SPS_KPI_BOOKCoSKPI_BOOKCoSKPI_0.Mgmt Cockpit" xfId="51937"/>
    <cellStyle name="c_WACC benchmarking_081222_Synlab Fin Model_0930_JOURNALCoSKPI_CREST_SPS_KPI_BOOKCoSKPI_BOOKCoSKPI_3.GrossMargin_Journals" xfId="51938"/>
    <cellStyle name="c_WACC benchmarking_081222_Synlab Fin Model_0930_MSOA PE" xfId="17797"/>
    <cellStyle name="c_WACC benchmarking_081222_Synlab Fin Model_0930_Open Acces" xfId="17798"/>
    <cellStyle name="c_WACC benchmarking_081222_Synlab Fin Model_0930_ProdExp_Journal_KPI" xfId="51939"/>
    <cellStyle name="c_WACC benchmarking_081222_Synlab Fin Model_0930_Structure" xfId="17799"/>
    <cellStyle name="c_WACC benchmarking_081222_Synlab Fin Model_0930_Structure_1" xfId="17800"/>
    <cellStyle name="c_WACC benchmarking_081222_Synlab Fin Model_0930_Structure_1_structure" xfId="17801"/>
    <cellStyle name="c_WACC benchmarking_081222_Synlab Fin Model_0930_structure_2" xfId="17802"/>
    <cellStyle name="c_WACC benchmarking_081222_Synlab Fin Model_0930_Structure_Structure" xfId="17803"/>
    <cellStyle name="c_WACC benchmarking_081222_Synlab Fin Model_0930_Structure_structure_1" xfId="17804"/>
    <cellStyle name="c_WACC benchmarking_081222_Synlab Fin Model_0930_Structure_Structure_structure" xfId="17805"/>
    <cellStyle name="c_WACC benchmarking_10. eBook Usage" xfId="51940"/>
    <cellStyle name="c_WACC benchmarking_10. eBook Usage_0.Mgmt Cockpit" xfId="51941"/>
    <cellStyle name="c_WACC benchmarking_10. eBook Usage_2a. IiC - CAPEX" xfId="51942"/>
    <cellStyle name="c_WACC benchmarking_10. eBook Usage_3. FTE PeKo" xfId="51943"/>
    <cellStyle name="c_WACC benchmarking_10. eBook Usage_3.GrossMargin_Journals" xfId="51944"/>
    <cellStyle name="c_WACC benchmarking_10. eBook Usage_6.KPI_Issue" xfId="51945"/>
    <cellStyle name="c_WACC benchmarking_10. eBook Usage_BOOKCoSKPI" xfId="51946"/>
    <cellStyle name="c_WACC benchmarking_10. eBook Usage_BOOKCoSKPI_3.GrossMargin_Journals" xfId="51947"/>
    <cellStyle name="c_WACC benchmarking_10. eBook Usage_BOOKCoSKPI_BOOKCoSKPI" xfId="51948"/>
    <cellStyle name="c_WACC benchmarking_10. eBook Usage_BOOKCoSKPI_BOOKCoSKPI_0.Mgmt Cockpit" xfId="51949"/>
    <cellStyle name="c_WACC benchmarking_10. eBook Usage_BOOKCoSKPI_BOOKCoSKPI_3.GrossMargin_Journals" xfId="51950"/>
    <cellStyle name="c_WACC benchmarking_10. eBook Usage_CREST_SPS_KPI" xfId="51951"/>
    <cellStyle name="c_WACC benchmarking_10. eBook Usage_CREST_SPS_KPI_0.Mgmt Cockpit" xfId="51952"/>
    <cellStyle name="c_WACC benchmarking_10. eBook Usage_CREST_SPS_KPI_3.GrossMargin_Journals" xfId="51953"/>
    <cellStyle name="c_WACC benchmarking_10. eBook Usage_CREST_SPS_KPI_BOOKCoSKPI" xfId="51954"/>
    <cellStyle name="c_WACC benchmarking_10. eBook Usage_CREST_SPS_KPI_BOOKCoSKPI_1" xfId="51955"/>
    <cellStyle name="c_WACC benchmarking_10. eBook Usage_CREST_SPS_KPI_BOOKCoSKPI_1_0.Mgmt Cockpit" xfId="51956"/>
    <cellStyle name="c_WACC benchmarking_10. eBook Usage_CREST_SPS_KPI_BOOKCoSKPI_1_3.GrossMargin_Journals" xfId="51957"/>
    <cellStyle name="c_WACC benchmarking_10. eBook Usage_CREST_SPS_KPI_BOOKCoSKPI_3.GrossMargin_Journals" xfId="51958"/>
    <cellStyle name="c_WACC benchmarking_10. eBook Usage_CREST_SPS_KPI_BOOKCoSKPI_BOOKCoSKPI" xfId="51959"/>
    <cellStyle name="c_WACC benchmarking_10. eBook Usage_CREST_SPS_KPI_BOOKCoSKPI_BOOKCoSKPI_0.Mgmt Cockpit" xfId="51960"/>
    <cellStyle name="c_WACC benchmarking_10. eBook Usage_CREST_SPS_KPI_BOOKCoSKPI_BOOKCoSKPI_3.GrossMargin_Journals" xfId="51961"/>
    <cellStyle name="c_WACC benchmarking_2.p&amp;l- Global" xfId="51962"/>
    <cellStyle name="c_WACC benchmarking_2.p&amp;l- Global_0.Mgmt Cockpit" xfId="51963"/>
    <cellStyle name="c_WACC benchmarking_2.p&amp;l- Global_3.GrossMargin_Journals" xfId="51964"/>
    <cellStyle name="c_WACC benchmarking_2.p&amp;l- Global_6.KPI_Issue" xfId="51965"/>
    <cellStyle name="c_WACC benchmarking_2.p&amp;l- Global_BOOKCoSKPI" xfId="51966"/>
    <cellStyle name="c_WACC benchmarking_2.p&amp;l- Global_BOOKCoSKPI_1" xfId="51967"/>
    <cellStyle name="c_WACC benchmarking_2.p&amp;l- Global_BOOKCoSKPI_1_0.Mgmt Cockpit" xfId="51968"/>
    <cellStyle name="c_WACC benchmarking_2.p&amp;l- Global_BOOKCoSKPI_1_3.GrossMargin_Journals" xfId="51969"/>
    <cellStyle name="c_WACC benchmarking_2.p&amp;l- Global_BOOKCoSKPI_3.GrossMargin_Journals" xfId="51970"/>
    <cellStyle name="c_WACC benchmarking_2.p&amp;l- Global_BOOKCoSKPI_BOOKCoSKPI" xfId="51971"/>
    <cellStyle name="c_WACC benchmarking_2.p&amp;l- Global_BOOKCoSKPI_BOOKCoSKPI_0.Mgmt Cockpit" xfId="51972"/>
    <cellStyle name="c_WACC benchmarking_2.p&amp;l- Global_BOOKCoSKPI_BOOKCoSKPI_3.GrossMargin_Journals" xfId="51973"/>
    <cellStyle name="c_WACC benchmarking_2.p&amp;l- Global_CREST_SPS_KPI" xfId="51974"/>
    <cellStyle name="c_WACC benchmarking_2.p&amp;l- Global_CREST_SPS_KPI_0.Mgmt Cockpit" xfId="51975"/>
    <cellStyle name="c_WACC benchmarking_2.p&amp;l- Global_CREST_SPS_KPI_3.GrossMargin_Journals" xfId="51976"/>
    <cellStyle name="c_WACC benchmarking_2.p&amp;l- Global_CREST_SPS_KPI_BOOKCoSKPI" xfId="51977"/>
    <cellStyle name="c_WACC benchmarking_2.p&amp;l- Global_CREST_SPS_KPI_BOOKCoSKPI_1" xfId="51978"/>
    <cellStyle name="c_WACC benchmarking_2.p&amp;l- Global_CREST_SPS_KPI_BOOKCoSKPI_1_0.Mgmt Cockpit" xfId="51979"/>
    <cellStyle name="c_WACC benchmarking_2.p&amp;l- Global_CREST_SPS_KPI_BOOKCoSKPI_1_3.GrossMargin_Journals" xfId="51980"/>
    <cellStyle name="c_WACC benchmarking_2.p&amp;l- Global_CREST_SPS_KPI_BOOKCoSKPI_3.GrossMargin_Journals" xfId="51981"/>
    <cellStyle name="c_WACC benchmarking_2.p&amp;l- Global_CREST_SPS_KPI_BOOKCoSKPI_BOOKCoSKPI" xfId="51982"/>
    <cellStyle name="c_WACC benchmarking_2.p&amp;l- Global_CREST_SPS_KPI_BOOKCoSKPI_BOOKCoSKPI_0.Mgmt Cockpit" xfId="51983"/>
    <cellStyle name="c_WACC benchmarking_2.p&amp;l- Global_CREST_SPS_KPI_BOOKCoSKPI_BOOKCoSKPI_3.GrossMargin_Journals" xfId="51984"/>
    <cellStyle name="c_WACC benchmarking_2.p&amp;l- Global_ProdExp_Journal_KPI" xfId="51985"/>
    <cellStyle name="c_WACC benchmarking_2a. IiC - CAPEX" xfId="51986"/>
    <cellStyle name="c_WACC benchmarking_2a.IiC - CAPEX" xfId="51987"/>
    <cellStyle name="c_WACC benchmarking_2a.IiC - CAPEX_3.GrossMargin_Journals" xfId="51988"/>
    <cellStyle name="c_WACC benchmarking_2a.IiC - CAPEX_6.KPI_Issue" xfId="51989"/>
    <cellStyle name="c_WACC benchmarking_2a.IiC - CAPEX_BOOKCoSKPI" xfId="51990"/>
    <cellStyle name="c_WACC benchmarking_2a.IiC - CAPEX_BOOKCoSKPI_0.Mgmt Cockpit" xfId="51991"/>
    <cellStyle name="c_WACC benchmarking_2a.IiC - CAPEX_BOOKCoSKPI_1" xfId="51992"/>
    <cellStyle name="c_WACC benchmarking_2a.IiC - CAPEX_BOOKCoSKPI_1_0.Mgmt Cockpit" xfId="51993"/>
    <cellStyle name="c_WACC benchmarking_2a.IiC - CAPEX_BOOKCoSKPI_1_3.GrossMargin_Journals" xfId="51994"/>
    <cellStyle name="c_WACC benchmarking_2a.IiC - CAPEX_BOOKCoSKPI_3.GrossMargin_Journals" xfId="51995"/>
    <cellStyle name="c_WACC benchmarking_2a.IiC - CAPEX_BOOKCoSKPI_6.KPI_Issue" xfId="51996"/>
    <cellStyle name="c_WACC benchmarking_2a.IiC - CAPEX_BOOKCoSKPI_BOOKCoSKPI" xfId="51997"/>
    <cellStyle name="c_WACC benchmarking_2a.IiC - CAPEX_BOOKCoSKPI_BOOKCoSKPI_1" xfId="51998"/>
    <cellStyle name="c_WACC benchmarking_2a.IiC - CAPEX_BOOKCoSKPI_BOOKCoSKPI_1_0.Mgmt Cockpit" xfId="51999"/>
    <cellStyle name="c_WACC benchmarking_2a.IiC - CAPEX_BOOKCoSKPI_BOOKCoSKPI_1_3.GrossMargin_Journals" xfId="52000"/>
    <cellStyle name="c_WACC benchmarking_2a.IiC - CAPEX_BOOKCoSKPI_BOOKCoSKPI_3.GrossMargin_Journals" xfId="52001"/>
    <cellStyle name="c_WACC benchmarking_2a.IiC - CAPEX_BOOKCoSKPI_BOOKCoSKPI_BOOKCoSKPI" xfId="52002"/>
    <cellStyle name="c_WACC benchmarking_2a.IiC - CAPEX_BOOKCoSKPI_BOOKCoSKPI_BOOKCoSKPI_0.Mgmt Cockpit" xfId="52003"/>
    <cellStyle name="c_WACC benchmarking_2a.IiC - CAPEX_BOOKCoSKPI_BOOKCoSKPI_BOOKCoSKPI_3.GrossMargin_Journals" xfId="52004"/>
    <cellStyle name="c_WACC benchmarking_2a.IiC - CAPEX_BOOKCoSKPI_CREST_SPS_KPI" xfId="52005"/>
    <cellStyle name="c_WACC benchmarking_2a.IiC - CAPEX_BOOKCoSKPI_CREST_SPS_KPI_0.Mgmt Cockpit" xfId="52006"/>
    <cellStyle name="c_WACC benchmarking_2a.IiC - CAPEX_BOOKCoSKPI_CREST_SPS_KPI_3.GrossMargin_Journals" xfId="52007"/>
    <cellStyle name="c_WACC benchmarking_2a.IiC - CAPEX_BOOKCoSKPI_CREST_SPS_KPI_BOOKCoSKPI" xfId="52008"/>
    <cellStyle name="c_WACC benchmarking_2a.IiC - CAPEX_BOOKCoSKPI_CREST_SPS_KPI_BOOKCoSKPI_1" xfId="52009"/>
    <cellStyle name="c_WACC benchmarking_2a.IiC - CAPEX_BOOKCoSKPI_CREST_SPS_KPI_BOOKCoSKPI_1_0.Mgmt Cockpit" xfId="52010"/>
    <cellStyle name="c_WACC benchmarking_2a.IiC - CAPEX_BOOKCoSKPI_CREST_SPS_KPI_BOOKCoSKPI_1_3.GrossMargin_Journals" xfId="52011"/>
    <cellStyle name="c_WACC benchmarking_2a.IiC - CAPEX_BOOKCoSKPI_CREST_SPS_KPI_BOOKCoSKPI_3.GrossMargin_Journals" xfId="52012"/>
    <cellStyle name="c_WACC benchmarking_2a.IiC - CAPEX_BOOKCoSKPI_CREST_SPS_KPI_BOOKCoSKPI_BOOKCoSKPI" xfId="52013"/>
    <cellStyle name="c_WACC benchmarking_2a.IiC - CAPEX_BOOKCoSKPI_CREST_SPS_KPI_BOOKCoSKPI_BOOKCoSKPI_0.Mgmt Cockpit" xfId="52014"/>
    <cellStyle name="c_WACC benchmarking_2a.IiC - CAPEX_BOOKCoSKPI_CREST_SPS_KPI_BOOKCoSKPI_BOOKCoSKPI_3.GrossMargin_Journals" xfId="52015"/>
    <cellStyle name="c_WACC benchmarking_2a.IiC - CAPEX_BOOKCoSKPI_ProdExp_Journal_KPI" xfId="52016"/>
    <cellStyle name="c_WACC benchmarking_2a.IiC - CAPEX_CREST_SPS_KPI" xfId="52017"/>
    <cellStyle name="c_WACC benchmarking_2a.IiC - CAPEX_CREST_SPS_KPI_0.Mgmt Cockpit" xfId="52018"/>
    <cellStyle name="c_WACC benchmarking_2a.IiC - CAPEX_CREST_SPS_KPI_3.GrossMargin_Journals" xfId="52019"/>
    <cellStyle name="c_WACC benchmarking_2a.IiC - CAPEX_CREST_SPS_KPI_BOOKCoSKPI" xfId="52020"/>
    <cellStyle name="c_WACC benchmarking_2a.IiC - CAPEX_CREST_SPS_KPI_BOOKCoSKPI_1" xfId="52021"/>
    <cellStyle name="c_WACC benchmarking_2a.IiC - CAPEX_CREST_SPS_KPI_BOOKCoSKPI_1_0.Mgmt Cockpit" xfId="52022"/>
    <cellStyle name="c_WACC benchmarking_2a.IiC - CAPEX_CREST_SPS_KPI_BOOKCoSKPI_1_3.GrossMargin_Journals" xfId="52023"/>
    <cellStyle name="c_WACC benchmarking_2a.IiC - CAPEX_CREST_SPS_KPI_BOOKCoSKPI_3.GrossMargin_Journals" xfId="52024"/>
    <cellStyle name="c_WACC benchmarking_2a.IiC - CAPEX_CREST_SPS_KPI_BOOKCoSKPI_BOOKCoSKPI" xfId="52025"/>
    <cellStyle name="c_WACC benchmarking_2a.IiC - CAPEX_CREST_SPS_KPI_BOOKCoSKPI_BOOKCoSKPI_0.Mgmt Cockpit" xfId="52026"/>
    <cellStyle name="c_WACC benchmarking_2a.IiC - CAPEX_CREST_SPS_KPI_BOOKCoSKPI_BOOKCoSKPI_3.GrossMargin_Journals" xfId="52027"/>
    <cellStyle name="c_WACC benchmarking_2a.IiC - CAPEX_ProdExp_Journal_KPI" xfId="52028"/>
    <cellStyle name="c_WACC benchmarking_3. FTE PeKo" xfId="52029"/>
    <cellStyle name="c_WACC benchmarking_3.GrossMargin_Journals" xfId="52030"/>
    <cellStyle name="c_WACC benchmarking_4.GrossMargin_Books" xfId="52031"/>
    <cellStyle name="c_WACC benchmarking_4.GrossMargin_Books_0.Mgmt Cockpit" xfId="52032"/>
    <cellStyle name="c_WACC benchmarking_4.GrossMargin_Books_3.GrossMargin_Journals" xfId="52033"/>
    <cellStyle name="c_WACC benchmarking_4.GrossMargin_Books_6.KPI_Issue" xfId="52034"/>
    <cellStyle name="c_WACC benchmarking_4.GrossMargin_Books_BOOKCoSKPI" xfId="52035"/>
    <cellStyle name="c_WACC benchmarking_4.GrossMargin_Books_BOOKCoSKPI_0.Mgmt Cockpit" xfId="52036"/>
    <cellStyle name="c_WACC benchmarking_4.GrossMargin_Books_BOOKCoSKPI_1" xfId="52037"/>
    <cellStyle name="c_WACC benchmarking_4.GrossMargin_Books_BOOKCoSKPI_1_3.GrossMargin_Journals" xfId="52038"/>
    <cellStyle name="c_WACC benchmarking_4.GrossMargin_Books_BOOKCoSKPI_1_BOOKCoSKPI" xfId="52039"/>
    <cellStyle name="c_WACC benchmarking_4.GrossMargin_Books_BOOKCoSKPI_1_BOOKCoSKPI_0.Mgmt Cockpit" xfId="52040"/>
    <cellStyle name="c_WACC benchmarking_4.GrossMargin_Books_BOOKCoSKPI_1_BOOKCoSKPI_3.GrossMargin_Journals" xfId="52041"/>
    <cellStyle name="c_WACC benchmarking_4.GrossMargin_Books_BOOKCoSKPI_2" xfId="52042"/>
    <cellStyle name="c_WACC benchmarking_4.GrossMargin_Books_BOOKCoSKPI_2_0.Mgmt Cockpit" xfId="52043"/>
    <cellStyle name="c_WACC benchmarking_4.GrossMargin_Books_BOOKCoSKPI_2_3.GrossMargin_Journals" xfId="52044"/>
    <cellStyle name="c_WACC benchmarking_4.GrossMargin_Books_BOOKCoSKPI_3.GrossMargin_Journals" xfId="52045"/>
    <cellStyle name="c_WACC benchmarking_4.GrossMargin_Books_BOOKCoSKPI_6.KPI_Issue" xfId="52046"/>
    <cellStyle name="c_WACC benchmarking_4.GrossMargin_Books_BOOKCoSKPI_BOOKCoSKPI" xfId="52047"/>
    <cellStyle name="c_WACC benchmarking_4.GrossMargin_Books_BOOKCoSKPI_BOOKCoSKPI_1" xfId="52048"/>
    <cellStyle name="c_WACC benchmarking_4.GrossMargin_Books_BOOKCoSKPI_BOOKCoSKPI_1_0.Mgmt Cockpit" xfId="52049"/>
    <cellStyle name="c_WACC benchmarking_4.GrossMargin_Books_BOOKCoSKPI_BOOKCoSKPI_1_3.GrossMargin_Journals" xfId="52050"/>
    <cellStyle name="c_WACC benchmarking_4.GrossMargin_Books_BOOKCoSKPI_BOOKCoSKPI_3.GrossMargin_Journals" xfId="52051"/>
    <cellStyle name="c_WACC benchmarking_4.GrossMargin_Books_BOOKCoSKPI_BOOKCoSKPI_BOOKCoSKPI" xfId="52052"/>
    <cellStyle name="c_WACC benchmarking_4.GrossMargin_Books_BOOKCoSKPI_BOOKCoSKPI_BOOKCoSKPI_0.Mgmt Cockpit" xfId="52053"/>
    <cellStyle name="c_WACC benchmarking_4.GrossMargin_Books_BOOKCoSKPI_BOOKCoSKPI_BOOKCoSKPI_3.GrossMargin_Journals" xfId="52054"/>
    <cellStyle name="c_WACC benchmarking_4.GrossMargin_Books_BOOKCoSKPI_CREST_SPS_KPI" xfId="52055"/>
    <cellStyle name="c_WACC benchmarking_4.GrossMargin_Books_BOOKCoSKPI_CREST_SPS_KPI_0.Mgmt Cockpit" xfId="52056"/>
    <cellStyle name="c_WACC benchmarking_4.GrossMargin_Books_BOOKCoSKPI_CREST_SPS_KPI_3.GrossMargin_Journals" xfId="52057"/>
    <cellStyle name="c_WACC benchmarking_4.GrossMargin_Books_BOOKCoSKPI_CREST_SPS_KPI_BOOKCoSKPI" xfId="52058"/>
    <cellStyle name="c_WACC benchmarking_4.GrossMargin_Books_BOOKCoSKPI_CREST_SPS_KPI_BOOKCoSKPI_1" xfId="52059"/>
    <cellStyle name="c_WACC benchmarking_4.GrossMargin_Books_BOOKCoSKPI_CREST_SPS_KPI_BOOKCoSKPI_1_0.Mgmt Cockpit" xfId="52060"/>
    <cellStyle name="c_WACC benchmarking_4.GrossMargin_Books_BOOKCoSKPI_CREST_SPS_KPI_BOOKCoSKPI_1_3.GrossMargin_Journals" xfId="52061"/>
    <cellStyle name="c_WACC benchmarking_4.GrossMargin_Books_BOOKCoSKPI_CREST_SPS_KPI_BOOKCoSKPI_3.GrossMargin_Journals" xfId="52062"/>
    <cellStyle name="c_WACC benchmarking_4.GrossMargin_Books_BOOKCoSKPI_CREST_SPS_KPI_BOOKCoSKPI_BOOKCoSKPI" xfId="52063"/>
    <cellStyle name="c_WACC benchmarking_4.GrossMargin_Books_BOOKCoSKPI_CREST_SPS_KPI_BOOKCoSKPI_BOOKCoSKPI_0.Mgmt Cockpit" xfId="52064"/>
    <cellStyle name="c_WACC benchmarking_4.GrossMargin_Books_BOOKCoSKPI_CREST_SPS_KPI_BOOKCoSKPI_BOOKCoSKPI_3.GrossMargin_Journals" xfId="52065"/>
    <cellStyle name="c_WACC benchmarking_4.GrossMargin_Books_BOOKCoSKPI_ProdExp_Journal_KPI" xfId="52066"/>
    <cellStyle name="c_WACC benchmarking_4.GrossMargin_Books_CREST_SPS_KPI" xfId="52067"/>
    <cellStyle name="c_WACC benchmarking_4.GrossMargin_Books_CREST_SPS_KPI_0.Mgmt Cockpit" xfId="52068"/>
    <cellStyle name="c_WACC benchmarking_4.GrossMargin_Books_CREST_SPS_KPI_3.GrossMargin_Journals" xfId="52069"/>
    <cellStyle name="c_WACC benchmarking_4.GrossMargin_Books_CREST_SPS_KPI_BOOKCoSKPI" xfId="52070"/>
    <cellStyle name="c_WACC benchmarking_4.GrossMargin_Books_CREST_SPS_KPI_BOOKCoSKPI_1" xfId="52071"/>
    <cellStyle name="c_WACC benchmarking_4.GrossMargin_Books_CREST_SPS_KPI_BOOKCoSKPI_1_0.Mgmt Cockpit" xfId="52072"/>
    <cellStyle name="c_WACC benchmarking_4.GrossMargin_Books_CREST_SPS_KPI_BOOKCoSKPI_1_3.GrossMargin_Journals" xfId="52073"/>
    <cellStyle name="c_WACC benchmarking_4.GrossMargin_Books_CREST_SPS_KPI_BOOKCoSKPI_3.GrossMargin_Journals" xfId="52074"/>
    <cellStyle name="c_WACC benchmarking_4.GrossMargin_Books_CREST_SPS_KPI_BOOKCoSKPI_BOOKCoSKPI" xfId="52075"/>
    <cellStyle name="c_WACC benchmarking_4.GrossMargin_Books_CREST_SPS_KPI_BOOKCoSKPI_BOOKCoSKPI_0.Mgmt Cockpit" xfId="52076"/>
    <cellStyle name="c_WACC benchmarking_4.GrossMargin_Books_CREST_SPS_KPI_BOOKCoSKPI_BOOKCoSKPI_3.GrossMargin_Journals" xfId="52077"/>
    <cellStyle name="c_WACC benchmarking_4.GrossMargin_Books_ProdExp_Journal_KPI" xfId="52078"/>
    <cellStyle name="c_WACC benchmarking_6.KPI_Issue" xfId="52079"/>
    <cellStyle name="c_WACC benchmarking_7.KPI_Article_Pages" xfId="52080"/>
    <cellStyle name="c_WACC benchmarking_7.KPI_Article_Pages_3.GrossMargin_Journals" xfId="52081"/>
    <cellStyle name="c_WACC benchmarking_7.KPI_Article_Pages_4.GrossMargin_Books" xfId="52082"/>
    <cellStyle name="c_WACC benchmarking_7.KPI_Article_Pages_4.GrossMargin_Books_0.Mgmt Cockpit" xfId="52083"/>
    <cellStyle name="c_WACC benchmarking_7.KPI_Article_Pages_4.GrossMargin_Books_3.GrossMargin_Journals" xfId="52084"/>
    <cellStyle name="c_WACC benchmarking_7.KPI_Article_Pages_4.GrossMargin_Books_6.KPI_Issue" xfId="52085"/>
    <cellStyle name="c_WACC benchmarking_7.KPI_Article_Pages_4.GrossMargin_Books_BOOKCoSKPI" xfId="52086"/>
    <cellStyle name="c_WACC benchmarking_7.KPI_Article_Pages_4.GrossMargin_Books_BOOKCoSKPI_0.Mgmt Cockpit" xfId="52087"/>
    <cellStyle name="c_WACC benchmarking_7.KPI_Article_Pages_4.GrossMargin_Books_BOOKCoSKPI_1" xfId="52088"/>
    <cellStyle name="c_WACC benchmarking_7.KPI_Article_Pages_4.GrossMargin_Books_BOOKCoSKPI_1_3.GrossMargin_Journals" xfId="52089"/>
    <cellStyle name="c_WACC benchmarking_7.KPI_Article_Pages_4.GrossMargin_Books_BOOKCoSKPI_1_BOOKCoSKPI" xfId="52090"/>
    <cellStyle name="c_WACC benchmarking_7.KPI_Article_Pages_4.GrossMargin_Books_BOOKCoSKPI_1_BOOKCoSKPI_0.Mgmt Cockpit" xfId="52091"/>
    <cellStyle name="c_WACC benchmarking_7.KPI_Article_Pages_4.GrossMargin_Books_BOOKCoSKPI_1_BOOKCoSKPI_3.GrossMargin_Journals" xfId="52092"/>
    <cellStyle name="c_WACC benchmarking_7.KPI_Article_Pages_4.GrossMargin_Books_BOOKCoSKPI_2" xfId="52093"/>
    <cellStyle name="c_WACC benchmarking_7.KPI_Article_Pages_4.GrossMargin_Books_BOOKCoSKPI_2_0.Mgmt Cockpit" xfId="52094"/>
    <cellStyle name="c_WACC benchmarking_7.KPI_Article_Pages_4.GrossMargin_Books_BOOKCoSKPI_2_3.GrossMargin_Journals" xfId="52095"/>
    <cellStyle name="c_WACC benchmarking_7.KPI_Article_Pages_4.GrossMargin_Books_BOOKCoSKPI_3.GrossMargin_Journals" xfId="52096"/>
    <cellStyle name="c_WACC benchmarking_7.KPI_Article_Pages_4.GrossMargin_Books_BOOKCoSKPI_6.KPI_Issue" xfId="52097"/>
    <cellStyle name="c_WACC benchmarking_7.KPI_Article_Pages_4.GrossMargin_Books_BOOKCoSKPI_BOOKCoSKPI" xfId="52098"/>
    <cellStyle name="c_WACC benchmarking_7.KPI_Article_Pages_4.GrossMargin_Books_BOOKCoSKPI_BOOKCoSKPI_1" xfId="52099"/>
    <cellStyle name="c_WACC benchmarking_7.KPI_Article_Pages_4.GrossMargin_Books_BOOKCoSKPI_BOOKCoSKPI_1_0.Mgmt Cockpit" xfId="52100"/>
    <cellStyle name="c_WACC benchmarking_7.KPI_Article_Pages_4.GrossMargin_Books_BOOKCoSKPI_BOOKCoSKPI_1_3.GrossMargin_Journals" xfId="52101"/>
    <cellStyle name="c_WACC benchmarking_7.KPI_Article_Pages_4.GrossMargin_Books_BOOKCoSKPI_BOOKCoSKPI_3.GrossMargin_Journals" xfId="52102"/>
    <cellStyle name="c_WACC benchmarking_7.KPI_Article_Pages_4.GrossMargin_Books_BOOKCoSKPI_BOOKCoSKPI_BOOKCoSKPI" xfId="52103"/>
    <cellStyle name="c_WACC benchmarking_7.KPI_Article_Pages_4.GrossMargin_Books_BOOKCoSKPI_BOOKCoSKPI_BOOKCoSKPI_0.Mgmt Cockpit" xfId="52104"/>
    <cellStyle name="c_WACC benchmarking_7.KPI_Article_Pages_4.GrossMargin_Books_BOOKCoSKPI_BOOKCoSKPI_BOOKCoSKPI_3.GrossMargin_Journals" xfId="52105"/>
    <cellStyle name="c_WACC benchmarking_7.KPI_Article_Pages_4.GrossMargin_Books_BOOKCoSKPI_CREST_SPS_KPI" xfId="52106"/>
    <cellStyle name="c_WACC benchmarking_7.KPI_Article_Pages_4.GrossMargin_Books_BOOKCoSKPI_CREST_SPS_KPI_0.Mgmt Cockpit" xfId="52107"/>
    <cellStyle name="c_WACC benchmarking_7.KPI_Article_Pages_4.GrossMargin_Books_BOOKCoSKPI_CREST_SPS_KPI_3.GrossMargin_Journals" xfId="52108"/>
    <cellStyle name="c_WACC benchmarking_7.KPI_Article_Pages_4.GrossMargin_Books_BOOKCoSKPI_CREST_SPS_KPI_BOOKCoSKPI" xfId="52109"/>
    <cellStyle name="c_WACC benchmarking_7.KPI_Article_Pages_4.GrossMargin_Books_BOOKCoSKPI_CREST_SPS_KPI_BOOKCoSKPI_1" xfId="52110"/>
    <cellStyle name="c_WACC benchmarking_7.KPI_Article_Pages_4.GrossMargin_Books_BOOKCoSKPI_CREST_SPS_KPI_BOOKCoSKPI_1_0.Mgmt Cockpit" xfId="52111"/>
    <cellStyle name="c_WACC benchmarking_7.KPI_Article_Pages_4.GrossMargin_Books_BOOKCoSKPI_CREST_SPS_KPI_BOOKCoSKPI_1_3.GrossMargin_Journals" xfId="52112"/>
    <cellStyle name="c_WACC benchmarking_7.KPI_Article_Pages_4.GrossMargin_Books_BOOKCoSKPI_CREST_SPS_KPI_BOOKCoSKPI_3.GrossMargin_Journals" xfId="52113"/>
    <cellStyle name="c_WACC benchmarking_7.KPI_Article_Pages_4.GrossMargin_Books_BOOKCoSKPI_CREST_SPS_KPI_BOOKCoSKPI_BOOKCoSKPI" xfId="52114"/>
    <cellStyle name="c_WACC benchmarking_7.KPI_Article_Pages_4.GrossMargin_Books_BOOKCoSKPI_CREST_SPS_KPI_BOOKCoSKPI_BOOKCoSKPI_0.Mgmt Cockpit" xfId="52115"/>
    <cellStyle name="c_WACC benchmarking_7.KPI_Article_Pages_4.GrossMargin_Books_BOOKCoSKPI_CREST_SPS_KPI_BOOKCoSKPI_BOOKCoSKPI_3.GrossMargin_Journals" xfId="52116"/>
    <cellStyle name="c_WACC benchmarking_7.KPI_Article_Pages_4.GrossMargin_Books_BOOKCoSKPI_ProdExp_Journal_KPI" xfId="52117"/>
    <cellStyle name="c_WACC benchmarking_7.KPI_Article_Pages_4.GrossMargin_Books_CREST_SPS_KPI" xfId="52118"/>
    <cellStyle name="c_WACC benchmarking_7.KPI_Article_Pages_4.GrossMargin_Books_CREST_SPS_KPI_0.Mgmt Cockpit" xfId="52119"/>
    <cellStyle name="c_WACC benchmarking_7.KPI_Article_Pages_4.GrossMargin_Books_CREST_SPS_KPI_3.GrossMargin_Journals" xfId="52120"/>
    <cellStyle name="c_WACC benchmarking_7.KPI_Article_Pages_4.GrossMargin_Books_CREST_SPS_KPI_BOOKCoSKPI" xfId="52121"/>
    <cellStyle name="c_WACC benchmarking_7.KPI_Article_Pages_4.GrossMargin_Books_CREST_SPS_KPI_BOOKCoSKPI_1" xfId="52122"/>
    <cellStyle name="c_WACC benchmarking_7.KPI_Article_Pages_4.GrossMargin_Books_CREST_SPS_KPI_BOOKCoSKPI_1_0.Mgmt Cockpit" xfId="52123"/>
    <cellStyle name="c_WACC benchmarking_7.KPI_Article_Pages_4.GrossMargin_Books_CREST_SPS_KPI_BOOKCoSKPI_1_3.GrossMargin_Journals" xfId="52124"/>
    <cellStyle name="c_WACC benchmarking_7.KPI_Article_Pages_4.GrossMargin_Books_CREST_SPS_KPI_BOOKCoSKPI_3.GrossMargin_Journals" xfId="52125"/>
    <cellStyle name="c_WACC benchmarking_7.KPI_Article_Pages_4.GrossMargin_Books_CREST_SPS_KPI_BOOKCoSKPI_BOOKCoSKPI" xfId="52126"/>
    <cellStyle name="c_WACC benchmarking_7.KPI_Article_Pages_4.GrossMargin_Books_CREST_SPS_KPI_BOOKCoSKPI_BOOKCoSKPI_0.Mgmt Cockpit" xfId="52127"/>
    <cellStyle name="c_WACC benchmarking_7.KPI_Article_Pages_4.GrossMargin_Books_CREST_SPS_KPI_BOOKCoSKPI_BOOKCoSKPI_3.GrossMargin_Journals" xfId="52128"/>
    <cellStyle name="c_WACC benchmarking_7.KPI_Article_Pages_4.GrossMargin_Books_ProdExp_Journal_KPI" xfId="52129"/>
    <cellStyle name="c_WACC benchmarking_7.KPI_Article_Pages_6.KPI_Issue" xfId="52130"/>
    <cellStyle name="c_WACC benchmarking_7.KPI_Article_Pages_9.KPI_Book (2)" xfId="52131"/>
    <cellStyle name="c_WACC benchmarking_7.KPI_Article_Pages_9.KPI_Book (2)_0.Mgmt Cockpit" xfId="52132"/>
    <cellStyle name="c_WACC benchmarking_7.KPI_Article_Pages_9.KPI_Book (2)_3.GrossMargin_Journals" xfId="52133"/>
    <cellStyle name="c_WACC benchmarking_7.KPI_Article_Pages_9.KPI_Book (2)_6.KPI_Issue" xfId="52134"/>
    <cellStyle name="c_WACC benchmarking_7.KPI_Article_Pages_9.KPI_Book (2)_BOOKCoSKPI" xfId="52135"/>
    <cellStyle name="c_WACC benchmarking_7.KPI_Article_Pages_9.KPI_Book (2)_BOOKCoSKPI_0.Mgmt Cockpit" xfId="52136"/>
    <cellStyle name="c_WACC benchmarking_7.KPI_Article_Pages_9.KPI_Book (2)_BOOKCoSKPI_1" xfId="52137"/>
    <cellStyle name="c_WACC benchmarking_7.KPI_Article_Pages_9.KPI_Book (2)_BOOKCoSKPI_1_3.GrossMargin_Journals" xfId="52138"/>
    <cellStyle name="c_WACC benchmarking_7.KPI_Article_Pages_9.KPI_Book (2)_BOOKCoSKPI_1_BOOKCoSKPI" xfId="52139"/>
    <cellStyle name="c_WACC benchmarking_7.KPI_Article_Pages_9.KPI_Book (2)_BOOKCoSKPI_1_BOOKCoSKPI_0.Mgmt Cockpit" xfId="52140"/>
    <cellStyle name="c_WACC benchmarking_7.KPI_Article_Pages_9.KPI_Book (2)_BOOKCoSKPI_1_BOOKCoSKPI_3.GrossMargin_Journals" xfId="52141"/>
    <cellStyle name="c_WACC benchmarking_7.KPI_Article_Pages_9.KPI_Book (2)_BOOKCoSKPI_2" xfId="52142"/>
    <cellStyle name="c_WACC benchmarking_7.KPI_Article_Pages_9.KPI_Book (2)_BOOKCoSKPI_2_0.Mgmt Cockpit" xfId="52143"/>
    <cellStyle name="c_WACC benchmarking_7.KPI_Article_Pages_9.KPI_Book (2)_BOOKCoSKPI_2_3.GrossMargin_Journals" xfId="52144"/>
    <cellStyle name="c_WACC benchmarking_7.KPI_Article_Pages_9.KPI_Book (2)_BOOKCoSKPI_3.GrossMargin_Journals" xfId="52145"/>
    <cellStyle name="c_WACC benchmarking_7.KPI_Article_Pages_9.KPI_Book (2)_BOOKCoSKPI_6.KPI_Issue" xfId="52146"/>
    <cellStyle name="c_WACC benchmarking_7.KPI_Article_Pages_9.KPI_Book (2)_BOOKCoSKPI_BOOKCoSKPI" xfId="52147"/>
    <cellStyle name="c_WACC benchmarking_7.KPI_Article_Pages_9.KPI_Book (2)_BOOKCoSKPI_BOOKCoSKPI_1" xfId="52148"/>
    <cellStyle name="c_WACC benchmarking_7.KPI_Article_Pages_9.KPI_Book (2)_BOOKCoSKPI_BOOKCoSKPI_1_0.Mgmt Cockpit" xfId="52149"/>
    <cellStyle name="c_WACC benchmarking_7.KPI_Article_Pages_9.KPI_Book (2)_BOOKCoSKPI_BOOKCoSKPI_1_3.GrossMargin_Journals" xfId="52150"/>
    <cellStyle name="c_WACC benchmarking_7.KPI_Article_Pages_9.KPI_Book (2)_BOOKCoSKPI_BOOKCoSKPI_3.GrossMargin_Journals" xfId="52151"/>
    <cellStyle name="c_WACC benchmarking_7.KPI_Article_Pages_9.KPI_Book (2)_BOOKCoSKPI_BOOKCoSKPI_BOOKCoSKPI" xfId="52152"/>
    <cellStyle name="c_WACC benchmarking_7.KPI_Article_Pages_9.KPI_Book (2)_BOOKCoSKPI_BOOKCoSKPI_BOOKCoSKPI_0.Mgmt Cockpit" xfId="52153"/>
    <cellStyle name="c_WACC benchmarking_7.KPI_Article_Pages_9.KPI_Book (2)_BOOKCoSKPI_BOOKCoSKPI_BOOKCoSKPI_3.GrossMargin_Journals" xfId="52154"/>
    <cellStyle name="c_WACC benchmarking_7.KPI_Article_Pages_9.KPI_Book (2)_BOOKCoSKPI_CREST_SPS_KPI" xfId="52155"/>
    <cellStyle name="c_WACC benchmarking_7.KPI_Article_Pages_9.KPI_Book (2)_BOOKCoSKPI_CREST_SPS_KPI_0.Mgmt Cockpit" xfId="52156"/>
    <cellStyle name="c_WACC benchmarking_7.KPI_Article_Pages_9.KPI_Book (2)_BOOKCoSKPI_CREST_SPS_KPI_3.GrossMargin_Journals" xfId="52157"/>
    <cellStyle name="c_WACC benchmarking_7.KPI_Article_Pages_9.KPI_Book (2)_BOOKCoSKPI_CREST_SPS_KPI_BOOKCoSKPI" xfId="52158"/>
    <cellStyle name="c_WACC benchmarking_7.KPI_Article_Pages_9.KPI_Book (2)_BOOKCoSKPI_CREST_SPS_KPI_BOOKCoSKPI_1" xfId="52159"/>
    <cellStyle name="c_WACC benchmarking_7.KPI_Article_Pages_9.KPI_Book (2)_BOOKCoSKPI_CREST_SPS_KPI_BOOKCoSKPI_1_0.Mgmt Cockpit" xfId="52160"/>
    <cellStyle name="c_WACC benchmarking_7.KPI_Article_Pages_9.KPI_Book (2)_BOOKCoSKPI_CREST_SPS_KPI_BOOKCoSKPI_1_3.GrossMargin_Journals" xfId="52161"/>
    <cellStyle name="c_WACC benchmarking_7.KPI_Article_Pages_9.KPI_Book (2)_BOOKCoSKPI_CREST_SPS_KPI_BOOKCoSKPI_3.GrossMargin_Journals" xfId="52162"/>
    <cellStyle name="c_WACC benchmarking_7.KPI_Article_Pages_9.KPI_Book (2)_BOOKCoSKPI_CREST_SPS_KPI_BOOKCoSKPI_BOOKCoSKPI" xfId="52163"/>
    <cellStyle name="c_WACC benchmarking_7.KPI_Article_Pages_9.KPI_Book (2)_BOOKCoSKPI_CREST_SPS_KPI_BOOKCoSKPI_BOOKCoSKPI_0.Mgmt Cockpit" xfId="52164"/>
    <cellStyle name="c_WACC benchmarking_7.KPI_Article_Pages_9.KPI_Book (2)_BOOKCoSKPI_CREST_SPS_KPI_BOOKCoSKPI_BOOKCoSKPI_3.GrossMargin_Journals" xfId="52165"/>
    <cellStyle name="c_WACC benchmarking_7.KPI_Article_Pages_9.KPI_Book (2)_BOOKCoSKPI_ProdExp_Journal_KPI" xfId="52166"/>
    <cellStyle name="c_WACC benchmarking_7.KPI_Article_Pages_9.KPI_Book (2)_CREST_SPS_KPI" xfId="52167"/>
    <cellStyle name="c_WACC benchmarking_7.KPI_Article_Pages_9.KPI_Book (2)_CREST_SPS_KPI_0.Mgmt Cockpit" xfId="52168"/>
    <cellStyle name="c_WACC benchmarking_7.KPI_Article_Pages_9.KPI_Book (2)_CREST_SPS_KPI_3.GrossMargin_Journals" xfId="52169"/>
    <cellStyle name="c_WACC benchmarking_7.KPI_Article_Pages_9.KPI_Book (2)_CREST_SPS_KPI_BOOKCoSKPI" xfId="52170"/>
    <cellStyle name="c_WACC benchmarking_7.KPI_Article_Pages_9.KPI_Book (2)_CREST_SPS_KPI_BOOKCoSKPI_1" xfId="52171"/>
    <cellStyle name="c_WACC benchmarking_7.KPI_Article_Pages_9.KPI_Book (2)_CREST_SPS_KPI_BOOKCoSKPI_1_0.Mgmt Cockpit" xfId="52172"/>
    <cellStyle name="c_WACC benchmarking_7.KPI_Article_Pages_9.KPI_Book (2)_CREST_SPS_KPI_BOOKCoSKPI_1_3.GrossMargin_Journals" xfId="52173"/>
    <cellStyle name="c_WACC benchmarking_7.KPI_Article_Pages_9.KPI_Book (2)_CREST_SPS_KPI_BOOKCoSKPI_3.GrossMargin_Journals" xfId="52174"/>
    <cellStyle name="c_WACC benchmarking_7.KPI_Article_Pages_9.KPI_Book (2)_CREST_SPS_KPI_BOOKCoSKPI_BOOKCoSKPI" xfId="52175"/>
    <cellStyle name="c_WACC benchmarking_7.KPI_Article_Pages_9.KPI_Book (2)_CREST_SPS_KPI_BOOKCoSKPI_BOOKCoSKPI_0.Mgmt Cockpit" xfId="52176"/>
    <cellStyle name="c_WACC benchmarking_7.KPI_Article_Pages_9.KPI_Book (2)_CREST_SPS_KPI_BOOKCoSKPI_BOOKCoSKPI_3.GrossMargin_Journals" xfId="52177"/>
    <cellStyle name="c_WACC benchmarking_7.KPI_Article_Pages_9.KPI_Book (2)_ProdExp_Journal_KPI" xfId="52178"/>
    <cellStyle name="c_WACC benchmarking_7.KPI_Article_Pages_BOOKCoSKPI" xfId="52179"/>
    <cellStyle name="c_WACC benchmarking_7.KPI_Article_Pages_BOOKCoSKPI_0.Mgmt Cockpit" xfId="52180"/>
    <cellStyle name="c_WACC benchmarking_7.KPI_Article_Pages_BOOKCoSKPI_1" xfId="52181"/>
    <cellStyle name="c_WACC benchmarking_7.KPI_Article_Pages_BOOKCoSKPI_1_0.Mgmt Cockpit" xfId="52182"/>
    <cellStyle name="c_WACC benchmarking_7.KPI_Article_Pages_BOOKCoSKPI_1_3.GrossMargin_Journals" xfId="52183"/>
    <cellStyle name="c_WACC benchmarking_7.KPI_Article_Pages_BOOKCoSKPI_1_6.KPI_Issue" xfId="52184"/>
    <cellStyle name="c_WACC benchmarking_7.KPI_Article_Pages_BOOKCoSKPI_1_BOOKCoSKPI" xfId="52185"/>
    <cellStyle name="c_WACC benchmarking_7.KPI_Article_Pages_BOOKCoSKPI_1_BOOKCoSKPI_1" xfId="52186"/>
    <cellStyle name="c_WACC benchmarking_7.KPI_Article_Pages_BOOKCoSKPI_1_BOOKCoSKPI_1_0.Mgmt Cockpit" xfId="52187"/>
    <cellStyle name="c_WACC benchmarking_7.KPI_Article_Pages_BOOKCoSKPI_1_BOOKCoSKPI_1_3.GrossMargin_Journals" xfId="52188"/>
    <cellStyle name="c_WACC benchmarking_7.KPI_Article_Pages_BOOKCoSKPI_1_BOOKCoSKPI_3.GrossMargin_Journals" xfId="52189"/>
    <cellStyle name="c_WACC benchmarking_7.KPI_Article_Pages_BOOKCoSKPI_1_BOOKCoSKPI_BOOKCoSKPI" xfId="52190"/>
    <cellStyle name="c_WACC benchmarking_7.KPI_Article_Pages_BOOKCoSKPI_1_BOOKCoSKPI_BOOKCoSKPI_0.Mgmt Cockpit" xfId="52191"/>
    <cellStyle name="c_WACC benchmarking_7.KPI_Article_Pages_BOOKCoSKPI_1_BOOKCoSKPI_BOOKCoSKPI_3.GrossMargin_Journals" xfId="52192"/>
    <cellStyle name="c_WACC benchmarking_7.KPI_Article_Pages_BOOKCoSKPI_1_CREST_SPS_KPI" xfId="52193"/>
    <cellStyle name="c_WACC benchmarking_7.KPI_Article_Pages_BOOKCoSKPI_1_CREST_SPS_KPI_0.Mgmt Cockpit" xfId="52194"/>
    <cellStyle name="c_WACC benchmarking_7.KPI_Article_Pages_BOOKCoSKPI_1_CREST_SPS_KPI_3.GrossMargin_Journals" xfId="52195"/>
    <cellStyle name="c_WACC benchmarking_7.KPI_Article_Pages_BOOKCoSKPI_1_CREST_SPS_KPI_BOOKCoSKPI" xfId="52196"/>
    <cellStyle name="c_WACC benchmarking_7.KPI_Article_Pages_BOOKCoSKPI_1_CREST_SPS_KPI_BOOKCoSKPI_1" xfId="52197"/>
    <cellStyle name="c_WACC benchmarking_7.KPI_Article_Pages_BOOKCoSKPI_1_CREST_SPS_KPI_BOOKCoSKPI_1_0.Mgmt Cockpit" xfId="52198"/>
    <cellStyle name="c_WACC benchmarking_7.KPI_Article_Pages_BOOKCoSKPI_1_CREST_SPS_KPI_BOOKCoSKPI_1_3.GrossMargin_Journals" xfId="52199"/>
    <cellStyle name="c_WACC benchmarking_7.KPI_Article_Pages_BOOKCoSKPI_1_CREST_SPS_KPI_BOOKCoSKPI_3.GrossMargin_Journals" xfId="52200"/>
    <cellStyle name="c_WACC benchmarking_7.KPI_Article_Pages_BOOKCoSKPI_1_CREST_SPS_KPI_BOOKCoSKPI_BOOKCoSKPI" xfId="52201"/>
    <cellStyle name="c_WACC benchmarking_7.KPI_Article_Pages_BOOKCoSKPI_1_CREST_SPS_KPI_BOOKCoSKPI_BOOKCoSKPI_0.Mgmt Cockpit" xfId="52202"/>
    <cellStyle name="c_WACC benchmarking_7.KPI_Article_Pages_BOOKCoSKPI_1_CREST_SPS_KPI_BOOKCoSKPI_BOOKCoSKPI_3.GrossMargin_Journals" xfId="52203"/>
    <cellStyle name="c_WACC benchmarking_7.KPI_Article_Pages_BOOKCoSKPI_1_ProdExp_Journal_KPI" xfId="52204"/>
    <cellStyle name="c_WACC benchmarking_7.KPI_Article_Pages_BOOKCoSKPI_2" xfId="52205"/>
    <cellStyle name="c_WACC benchmarking_7.KPI_Article_Pages_BOOKCoSKPI_2_0.Mgmt Cockpit" xfId="52206"/>
    <cellStyle name="c_WACC benchmarking_7.KPI_Article_Pages_BOOKCoSKPI_2_3.GrossMargin_Journals" xfId="52207"/>
    <cellStyle name="c_WACC benchmarking_7.KPI_Article_Pages_BOOKCoSKPI_3.GrossMargin_Journals" xfId="52208"/>
    <cellStyle name="c_WACC benchmarking_7.KPI_Article_Pages_BOOKCoSKPI_6.KPI_Issue" xfId="52209"/>
    <cellStyle name="c_WACC benchmarking_7.KPI_Article_Pages_BOOKCoSKPI_BOOKCoSKPI" xfId="52210"/>
    <cellStyle name="c_WACC benchmarking_7.KPI_Article_Pages_BOOKCoSKPI_BOOKCoSKPI_0.Mgmt Cockpit" xfId="52211"/>
    <cellStyle name="c_WACC benchmarking_7.KPI_Article_Pages_BOOKCoSKPI_BOOKCoSKPI_1" xfId="52212"/>
    <cellStyle name="c_WACC benchmarking_7.KPI_Article_Pages_BOOKCoSKPI_BOOKCoSKPI_1_3.GrossMargin_Journals" xfId="52213"/>
    <cellStyle name="c_WACC benchmarking_7.KPI_Article_Pages_BOOKCoSKPI_BOOKCoSKPI_1_BOOKCoSKPI" xfId="52214"/>
    <cellStyle name="c_WACC benchmarking_7.KPI_Article_Pages_BOOKCoSKPI_BOOKCoSKPI_1_BOOKCoSKPI_0.Mgmt Cockpit" xfId="52215"/>
    <cellStyle name="c_WACC benchmarking_7.KPI_Article_Pages_BOOKCoSKPI_BOOKCoSKPI_1_BOOKCoSKPI_3.GrossMargin_Journals" xfId="52216"/>
    <cellStyle name="c_WACC benchmarking_7.KPI_Article_Pages_BOOKCoSKPI_BOOKCoSKPI_2" xfId="52217"/>
    <cellStyle name="c_WACC benchmarking_7.KPI_Article_Pages_BOOKCoSKPI_BOOKCoSKPI_2_0.Mgmt Cockpit" xfId="52218"/>
    <cellStyle name="c_WACC benchmarking_7.KPI_Article_Pages_BOOKCoSKPI_BOOKCoSKPI_2_3.GrossMargin_Journals" xfId="52219"/>
    <cellStyle name="c_WACC benchmarking_7.KPI_Article_Pages_BOOKCoSKPI_BOOKCoSKPI_3.GrossMargin_Journals" xfId="52220"/>
    <cellStyle name="c_WACC benchmarking_7.KPI_Article_Pages_BOOKCoSKPI_BOOKCoSKPI_6.KPI_Issue" xfId="52221"/>
    <cellStyle name="c_WACC benchmarking_7.KPI_Article_Pages_BOOKCoSKPI_BOOKCoSKPI_BOOKCoSKPI" xfId="52222"/>
    <cellStyle name="c_WACC benchmarking_7.KPI_Article_Pages_BOOKCoSKPI_BOOKCoSKPI_BOOKCoSKPI_1" xfId="52223"/>
    <cellStyle name="c_WACC benchmarking_7.KPI_Article_Pages_BOOKCoSKPI_BOOKCoSKPI_BOOKCoSKPI_1_0.Mgmt Cockpit" xfId="52224"/>
    <cellStyle name="c_WACC benchmarking_7.KPI_Article_Pages_BOOKCoSKPI_BOOKCoSKPI_BOOKCoSKPI_1_3.GrossMargin_Journals" xfId="52225"/>
    <cellStyle name="c_WACC benchmarking_7.KPI_Article_Pages_BOOKCoSKPI_BOOKCoSKPI_BOOKCoSKPI_3.GrossMargin_Journals" xfId="52226"/>
    <cellStyle name="c_WACC benchmarking_7.KPI_Article_Pages_BOOKCoSKPI_BOOKCoSKPI_BOOKCoSKPI_BOOKCoSKPI" xfId="52227"/>
    <cellStyle name="c_WACC benchmarking_7.KPI_Article_Pages_BOOKCoSKPI_BOOKCoSKPI_BOOKCoSKPI_BOOKCoSKPI_0.Mgmt Cockpit" xfId="52228"/>
    <cellStyle name="c_WACC benchmarking_7.KPI_Article_Pages_BOOKCoSKPI_BOOKCoSKPI_BOOKCoSKPI_BOOKCoSKPI_3.GrossMargin_Journals" xfId="52229"/>
    <cellStyle name="c_WACC benchmarking_7.KPI_Article_Pages_BOOKCoSKPI_BOOKCoSKPI_CREST_SPS_KPI" xfId="52230"/>
    <cellStyle name="c_WACC benchmarking_7.KPI_Article_Pages_BOOKCoSKPI_BOOKCoSKPI_CREST_SPS_KPI_0.Mgmt Cockpit" xfId="52231"/>
    <cellStyle name="c_WACC benchmarking_7.KPI_Article_Pages_BOOKCoSKPI_BOOKCoSKPI_CREST_SPS_KPI_3.GrossMargin_Journals" xfId="52232"/>
    <cellStyle name="c_WACC benchmarking_7.KPI_Article_Pages_BOOKCoSKPI_BOOKCoSKPI_CREST_SPS_KPI_BOOKCoSKPI" xfId="52233"/>
    <cellStyle name="c_WACC benchmarking_7.KPI_Article_Pages_BOOKCoSKPI_BOOKCoSKPI_CREST_SPS_KPI_BOOKCoSKPI_1" xfId="52234"/>
    <cellStyle name="c_WACC benchmarking_7.KPI_Article_Pages_BOOKCoSKPI_BOOKCoSKPI_CREST_SPS_KPI_BOOKCoSKPI_1_0.Mgmt Cockpit" xfId="52235"/>
    <cellStyle name="c_WACC benchmarking_7.KPI_Article_Pages_BOOKCoSKPI_BOOKCoSKPI_CREST_SPS_KPI_BOOKCoSKPI_1_3.GrossMargin_Journals" xfId="52236"/>
    <cellStyle name="c_WACC benchmarking_7.KPI_Article_Pages_BOOKCoSKPI_BOOKCoSKPI_CREST_SPS_KPI_BOOKCoSKPI_3.GrossMargin_Journals" xfId="52237"/>
    <cellStyle name="c_WACC benchmarking_7.KPI_Article_Pages_BOOKCoSKPI_BOOKCoSKPI_CREST_SPS_KPI_BOOKCoSKPI_BOOKCoSKPI" xfId="52238"/>
    <cellStyle name="c_WACC benchmarking_7.KPI_Article_Pages_BOOKCoSKPI_BOOKCoSKPI_CREST_SPS_KPI_BOOKCoSKPI_BOOKCoSKPI_0.Mgmt Cockpit" xfId="52239"/>
    <cellStyle name="c_WACC benchmarking_7.KPI_Article_Pages_BOOKCoSKPI_BOOKCoSKPI_CREST_SPS_KPI_BOOKCoSKPI_BOOKCoSKPI_3.GrossMargin_Journals" xfId="52240"/>
    <cellStyle name="c_WACC benchmarking_7.KPI_Article_Pages_BOOKCoSKPI_BOOKCoSKPI_ProdExp_Journal_KPI" xfId="52241"/>
    <cellStyle name="c_WACC benchmarking_7.KPI_Article_Pages_BOOKCoSKPI_CREST_SPS_KPI" xfId="52242"/>
    <cellStyle name="c_WACC benchmarking_7.KPI_Article_Pages_BOOKCoSKPI_CREST_SPS_KPI_0.Mgmt Cockpit" xfId="52243"/>
    <cellStyle name="c_WACC benchmarking_7.KPI_Article_Pages_BOOKCoSKPI_CREST_SPS_KPI_3.GrossMargin_Journals" xfId="52244"/>
    <cellStyle name="c_WACC benchmarking_7.KPI_Article_Pages_BOOKCoSKPI_CREST_SPS_KPI_BOOKCoSKPI" xfId="52245"/>
    <cellStyle name="c_WACC benchmarking_7.KPI_Article_Pages_BOOKCoSKPI_CREST_SPS_KPI_BOOKCoSKPI_1" xfId="52246"/>
    <cellStyle name="c_WACC benchmarking_7.KPI_Article_Pages_BOOKCoSKPI_CREST_SPS_KPI_BOOKCoSKPI_1_0.Mgmt Cockpit" xfId="52247"/>
    <cellStyle name="c_WACC benchmarking_7.KPI_Article_Pages_BOOKCoSKPI_CREST_SPS_KPI_BOOKCoSKPI_1_3.GrossMargin_Journals" xfId="52248"/>
    <cellStyle name="c_WACC benchmarking_7.KPI_Article_Pages_BOOKCoSKPI_CREST_SPS_KPI_BOOKCoSKPI_3.GrossMargin_Journals" xfId="52249"/>
    <cellStyle name="c_WACC benchmarking_7.KPI_Article_Pages_BOOKCoSKPI_CREST_SPS_KPI_BOOKCoSKPI_BOOKCoSKPI" xfId="52250"/>
    <cellStyle name="c_WACC benchmarking_7.KPI_Article_Pages_BOOKCoSKPI_CREST_SPS_KPI_BOOKCoSKPI_BOOKCoSKPI_0.Mgmt Cockpit" xfId="52251"/>
    <cellStyle name="c_WACC benchmarking_7.KPI_Article_Pages_BOOKCoSKPI_CREST_SPS_KPI_BOOKCoSKPI_BOOKCoSKPI_3.GrossMargin_Journals" xfId="52252"/>
    <cellStyle name="c_WACC benchmarking_7.KPI_Article_Pages_BOOKCoSKPI_ProdExp_Journal_KPI" xfId="52253"/>
    <cellStyle name="c_WACC benchmarking_7.KPI_Article_Pages_CREST_SPS_KPI" xfId="52254"/>
    <cellStyle name="c_WACC benchmarking_7.KPI_Article_Pages_CREST_SPS_KPI_0.Mgmt Cockpit" xfId="52255"/>
    <cellStyle name="c_WACC benchmarking_7.KPI_Article_Pages_CREST_SPS_KPI_3.GrossMargin_Journals" xfId="52256"/>
    <cellStyle name="c_WACC benchmarking_7.KPI_Article_Pages_CREST_SPS_KPI_BOOKCoSKPI" xfId="52257"/>
    <cellStyle name="c_WACC benchmarking_7.KPI_Article_Pages_CREST_SPS_KPI_BOOKCoSKPI_1" xfId="52258"/>
    <cellStyle name="c_WACC benchmarking_7.KPI_Article_Pages_CREST_SPS_KPI_BOOKCoSKPI_1_0.Mgmt Cockpit" xfId="52259"/>
    <cellStyle name="c_WACC benchmarking_7.KPI_Article_Pages_CREST_SPS_KPI_BOOKCoSKPI_1_3.GrossMargin_Journals" xfId="52260"/>
    <cellStyle name="c_WACC benchmarking_7.KPI_Article_Pages_CREST_SPS_KPI_BOOKCoSKPI_3.GrossMargin_Journals" xfId="52261"/>
    <cellStyle name="c_WACC benchmarking_7.KPI_Article_Pages_CREST_SPS_KPI_BOOKCoSKPI_BOOKCoSKPI" xfId="52262"/>
    <cellStyle name="c_WACC benchmarking_7.KPI_Article_Pages_CREST_SPS_KPI_BOOKCoSKPI_BOOKCoSKPI_0.Mgmt Cockpit" xfId="52263"/>
    <cellStyle name="c_WACC benchmarking_7.KPI_Article_Pages_CREST_SPS_KPI_BOOKCoSKPI_BOOKCoSKPI_3.GrossMargin_Journals" xfId="52264"/>
    <cellStyle name="c_WACC benchmarking_7.KPI_Article_Pages_JOURNALCoSKPI" xfId="52265"/>
    <cellStyle name="c_WACC benchmarking_7.KPI_Article_Pages_JOURNALCoSKPI_0.Mgmt Cockpit" xfId="52266"/>
    <cellStyle name="c_WACC benchmarking_7.KPI_Article_Pages_JOURNALCoSKPI_3.GrossMargin_Journals" xfId="52267"/>
    <cellStyle name="c_WACC benchmarking_7.KPI_Article_Pages_JOURNALCoSKPI_BOOKCoSKPI" xfId="52268"/>
    <cellStyle name="c_WACC benchmarking_7.KPI_Article_Pages_JOURNALCoSKPI_BOOKCoSKPI_3.GrossMargin_Journals" xfId="52269"/>
    <cellStyle name="c_WACC benchmarking_7.KPI_Article_Pages_JOURNALCoSKPI_BOOKCoSKPI_BOOKCoSKPI" xfId="52270"/>
    <cellStyle name="c_WACC benchmarking_7.KPI_Article_Pages_JOURNALCoSKPI_BOOKCoSKPI_BOOKCoSKPI_0.Mgmt Cockpit" xfId="52271"/>
    <cellStyle name="c_WACC benchmarking_7.KPI_Article_Pages_JOURNALCoSKPI_BOOKCoSKPI_BOOKCoSKPI_3.GrossMargin_Journals" xfId="52272"/>
    <cellStyle name="c_WACC benchmarking_7.KPI_Article_Pages_JOURNALCoSKPI_CREST_SPS_KPI" xfId="52273"/>
    <cellStyle name="c_WACC benchmarking_7.KPI_Article_Pages_JOURNALCoSKPI_CREST_SPS_KPI_0.Mgmt Cockpit" xfId="52274"/>
    <cellStyle name="c_WACC benchmarking_7.KPI_Article_Pages_JOURNALCoSKPI_CREST_SPS_KPI_3.GrossMargin_Journals" xfId="52275"/>
    <cellStyle name="c_WACC benchmarking_7.KPI_Article_Pages_JOURNALCoSKPI_CREST_SPS_KPI_BOOKCoSKPI" xfId="52276"/>
    <cellStyle name="c_WACC benchmarking_7.KPI_Article_Pages_JOURNALCoSKPI_CREST_SPS_KPI_BOOKCoSKPI_1" xfId="52277"/>
    <cellStyle name="c_WACC benchmarking_7.KPI_Article_Pages_JOURNALCoSKPI_CREST_SPS_KPI_BOOKCoSKPI_1_0.Mgmt Cockpit" xfId="52278"/>
    <cellStyle name="c_WACC benchmarking_7.KPI_Article_Pages_JOURNALCoSKPI_CREST_SPS_KPI_BOOKCoSKPI_1_3.GrossMargin_Journals" xfId="52279"/>
    <cellStyle name="c_WACC benchmarking_7.KPI_Article_Pages_JOURNALCoSKPI_CREST_SPS_KPI_BOOKCoSKPI_3.GrossMargin_Journals" xfId="52280"/>
    <cellStyle name="c_WACC benchmarking_7.KPI_Article_Pages_JOURNALCoSKPI_CREST_SPS_KPI_BOOKCoSKPI_BOOKCoSKPI" xfId="52281"/>
    <cellStyle name="c_WACC benchmarking_7.KPI_Article_Pages_JOURNALCoSKPI_CREST_SPS_KPI_BOOKCoSKPI_BOOKCoSKPI_0.Mgmt Cockpit" xfId="52282"/>
    <cellStyle name="c_WACC benchmarking_7.KPI_Article_Pages_JOURNALCoSKPI_CREST_SPS_KPI_BOOKCoSKPI_BOOKCoSKPI_3.GrossMargin_Journals" xfId="52283"/>
    <cellStyle name="c_WACC benchmarking_7.KPI_Article_Pages_ProdExp_Journal_KPI" xfId="52284"/>
    <cellStyle name="c_WACC benchmarking_9.KPI_Book (2)" xfId="52285"/>
    <cellStyle name="c_WACC benchmarking_9.KPI_Book (2)_0.Mgmt Cockpit" xfId="52286"/>
    <cellStyle name="c_WACC benchmarking_9.KPI_Book (2)_3.GrossMargin_Journals" xfId="52287"/>
    <cellStyle name="c_WACC benchmarking_9.KPI_Book (2)_6.KPI_Issue" xfId="52288"/>
    <cellStyle name="c_WACC benchmarking_9.KPI_Book (2)_BOOKCoSKPI" xfId="52289"/>
    <cellStyle name="c_WACC benchmarking_9.KPI_Book (2)_BOOKCoSKPI_0.Mgmt Cockpit" xfId="52290"/>
    <cellStyle name="c_WACC benchmarking_9.KPI_Book (2)_BOOKCoSKPI_1" xfId="52291"/>
    <cellStyle name="c_WACC benchmarking_9.KPI_Book (2)_BOOKCoSKPI_1_3.GrossMargin_Journals" xfId="52292"/>
    <cellStyle name="c_WACC benchmarking_9.KPI_Book (2)_BOOKCoSKPI_1_BOOKCoSKPI" xfId="52293"/>
    <cellStyle name="c_WACC benchmarking_9.KPI_Book (2)_BOOKCoSKPI_1_BOOKCoSKPI_0.Mgmt Cockpit" xfId="52294"/>
    <cellStyle name="c_WACC benchmarking_9.KPI_Book (2)_BOOKCoSKPI_1_BOOKCoSKPI_3.GrossMargin_Journals" xfId="52295"/>
    <cellStyle name="c_WACC benchmarking_9.KPI_Book (2)_BOOKCoSKPI_2" xfId="52296"/>
    <cellStyle name="c_WACC benchmarking_9.KPI_Book (2)_BOOKCoSKPI_2_0.Mgmt Cockpit" xfId="52297"/>
    <cellStyle name="c_WACC benchmarking_9.KPI_Book (2)_BOOKCoSKPI_2_3.GrossMargin_Journals" xfId="52298"/>
    <cellStyle name="c_WACC benchmarking_9.KPI_Book (2)_BOOKCoSKPI_3.GrossMargin_Journals" xfId="52299"/>
    <cellStyle name="c_WACC benchmarking_9.KPI_Book (2)_BOOKCoSKPI_6.KPI_Issue" xfId="52300"/>
    <cellStyle name="c_WACC benchmarking_9.KPI_Book (2)_BOOKCoSKPI_BOOKCoSKPI" xfId="52301"/>
    <cellStyle name="c_WACC benchmarking_9.KPI_Book (2)_BOOKCoSKPI_BOOKCoSKPI_1" xfId="52302"/>
    <cellStyle name="c_WACC benchmarking_9.KPI_Book (2)_BOOKCoSKPI_BOOKCoSKPI_1_0.Mgmt Cockpit" xfId="52303"/>
    <cellStyle name="c_WACC benchmarking_9.KPI_Book (2)_BOOKCoSKPI_BOOKCoSKPI_1_3.GrossMargin_Journals" xfId="52304"/>
    <cellStyle name="c_WACC benchmarking_9.KPI_Book (2)_BOOKCoSKPI_BOOKCoSKPI_3.GrossMargin_Journals" xfId="52305"/>
    <cellStyle name="c_WACC benchmarking_9.KPI_Book (2)_BOOKCoSKPI_BOOKCoSKPI_BOOKCoSKPI" xfId="52306"/>
    <cellStyle name="c_WACC benchmarking_9.KPI_Book (2)_BOOKCoSKPI_BOOKCoSKPI_BOOKCoSKPI_0.Mgmt Cockpit" xfId="52307"/>
    <cellStyle name="c_WACC benchmarking_9.KPI_Book (2)_BOOKCoSKPI_BOOKCoSKPI_BOOKCoSKPI_3.GrossMargin_Journals" xfId="52308"/>
    <cellStyle name="c_WACC benchmarking_9.KPI_Book (2)_BOOKCoSKPI_CREST_SPS_KPI" xfId="52309"/>
    <cellStyle name="c_WACC benchmarking_9.KPI_Book (2)_BOOKCoSKPI_CREST_SPS_KPI_0.Mgmt Cockpit" xfId="52310"/>
    <cellStyle name="c_WACC benchmarking_9.KPI_Book (2)_BOOKCoSKPI_CREST_SPS_KPI_3.GrossMargin_Journals" xfId="52311"/>
    <cellStyle name="c_WACC benchmarking_9.KPI_Book (2)_BOOKCoSKPI_CREST_SPS_KPI_BOOKCoSKPI" xfId="52312"/>
    <cellStyle name="c_WACC benchmarking_9.KPI_Book (2)_BOOKCoSKPI_CREST_SPS_KPI_BOOKCoSKPI_1" xfId="52313"/>
    <cellStyle name="c_WACC benchmarking_9.KPI_Book (2)_BOOKCoSKPI_CREST_SPS_KPI_BOOKCoSKPI_1_0.Mgmt Cockpit" xfId="52314"/>
    <cellStyle name="c_WACC benchmarking_9.KPI_Book (2)_BOOKCoSKPI_CREST_SPS_KPI_BOOKCoSKPI_1_3.GrossMargin_Journals" xfId="52315"/>
    <cellStyle name="c_WACC benchmarking_9.KPI_Book (2)_BOOKCoSKPI_CREST_SPS_KPI_BOOKCoSKPI_3.GrossMargin_Journals" xfId="52316"/>
    <cellStyle name="c_WACC benchmarking_9.KPI_Book (2)_BOOKCoSKPI_CREST_SPS_KPI_BOOKCoSKPI_BOOKCoSKPI" xfId="52317"/>
    <cellStyle name="c_WACC benchmarking_9.KPI_Book (2)_BOOKCoSKPI_CREST_SPS_KPI_BOOKCoSKPI_BOOKCoSKPI_0.Mgmt Cockpit" xfId="52318"/>
    <cellStyle name="c_WACC benchmarking_9.KPI_Book (2)_BOOKCoSKPI_CREST_SPS_KPI_BOOKCoSKPI_BOOKCoSKPI_3.GrossMargin_Journals" xfId="52319"/>
    <cellStyle name="c_WACC benchmarking_9.KPI_Book (2)_BOOKCoSKPI_ProdExp_Journal_KPI" xfId="52320"/>
    <cellStyle name="c_WACC benchmarking_9.KPI_Book (2)_CREST_SPS_KPI" xfId="52321"/>
    <cellStyle name="c_WACC benchmarking_9.KPI_Book (2)_CREST_SPS_KPI_0.Mgmt Cockpit" xfId="52322"/>
    <cellStyle name="c_WACC benchmarking_9.KPI_Book (2)_CREST_SPS_KPI_3.GrossMargin_Journals" xfId="52323"/>
    <cellStyle name="c_WACC benchmarking_9.KPI_Book (2)_CREST_SPS_KPI_BOOKCoSKPI" xfId="52324"/>
    <cellStyle name="c_WACC benchmarking_9.KPI_Book (2)_CREST_SPS_KPI_BOOKCoSKPI_1" xfId="52325"/>
    <cellStyle name="c_WACC benchmarking_9.KPI_Book (2)_CREST_SPS_KPI_BOOKCoSKPI_1_0.Mgmt Cockpit" xfId="52326"/>
    <cellStyle name="c_WACC benchmarking_9.KPI_Book (2)_CREST_SPS_KPI_BOOKCoSKPI_1_3.GrossMargin_Journals" xfId="52327"/>
    <cellStyle name="c_WACC benchmarking_9.KPI_Book (2)_CREST_SPS_KPI_BOOKCoSKPI_3.GrossMargin_Journals" xfId="52328"/>
    <cellStyle name="c_WACC benchmarking_9.KPI_Book (2)_CREST_SPS_KPI_BOOKCoSKPI_BOOKCoSKPI" xfId="52329"/>
    <cellStyle name="c_WACC benchmarking_9.KPI_Book (2)_CREST_SPS_KPI_BOOKCoSKPI_BOOKCoSKPI_0.Mgmt Cockpit" xfId="52330"/>
    <cellStyle name="c_WACC benchmarking_9.KPI_Book (2)_CREST_SPS_KPI_BOOKCoSKPI_BOOKCoSKPI_3.GrossMargin_Journals" xfId="52331"/>
    <cellStyle name="c_WACC benchmarking_9.KPI_Book (2)_ProdExp_Journal_KPI" xfId="52332"/>
    <cellStyle name="c_WACC benchmarking_BMC sales TE" xfId="17806"/>
    <cellStyle name="c_WACC benchmarking_BOOKCoSKPI" xfId="52333"/>
    <cellStyle name="c_WACC benchmarking_BOOKCoSKPI_0.Mgmt Cockpit" xfId="52334"/>
    <cellStyle name="c_WACC benchmarking_BOOKCoSKPI_1" xfId="52335"/>
    <cellStyle name="c_WACC benchmarking_BOOKCoSKPI_1_0.Mgmt Cockpit" xfId="52336"/>
    <cellStyle name="c_WACC benchmarking_BOOKCoSKPI_1_3.GrossMargin_Journals" xfId="52337"/>
    <cellStyle name="c_WACC benchmarking_BOOKCoSKPI_1_6.KPI_Issue" xfId="52338"/>
    <cellStyle name="c_WACC benchmarking_BOOKCoSKPI_1_BOOKCoSKPI" xfId="52339"/>
    <cellStyle name="c_WACC benchmarking_BOOKCoSKPI_1_BOOKCoSKPI_1" xfId="52340"/>
    <cellStyle name="c_WACC benchmarking_BOOKCoSKPI_1_BOOKCoSKPI_1_0.Mgmt Cockpit" xfId="52341"/>
    <cellStyle name="c_WACC benchmarking_BOOKCoSKPI_1_BOOKCoSKPI_1_3.GrossMargin_Journals" xfId="52342"/>
    <cellStyle name="c_WACC benchmarking_BOOKCoSKPI_1_BOOKCoSKPI_3.GrossMargin_Journals" xfId="52343"/>
    <cellStyle name="c_WACC benchmarking_BOOKCoSKPI_1_BOOKCoSKPI_BOOKCoSKPI" xfId="52344"/>
    <cellStyle name="c_WACC benchmarking_BOOKCoSKPI_1_BOOKCoSKPI_BOOKCoSKPI_0.Mgmt Cockpit" xfId="52345"/>
    <cellStyle name="c_WACC benchmarking_BOOKCoSKPI_1_BOOKCoSKPI_BOOKCoSKPI_3.GrossMargin_Journals" xfId="52346"/>
    <cellStyle name="c_WACC benchmarking_BOOKCoSKPI_1_CREST_SPS_KPI" xfId="52347"/>
    <cellStyle name="c_WACC benchmarking_BOOKCoSKPI_1_CREST_SPS_KPI_0.Mgmt Cockpit" xfId="52348"/>
    <cellStyle name="c_WACC benchmarking_BOOKCoSKPI_1_CREST_SPS_KPI_3.GrossMargin_Journals" xfId="52349"/>
    <cellStyle name="c_WACC benchmarking_BOOKCoSKPI_1_CREST_SPS_KPI_BOOKCoSKPI" xfId="52350"/>
    <cellStyle name="c_WACC benchmarking_BOOKCoSKPI_1_CREST_SPS_KPI_BOOKCoSKPI_1" xfId="52351"/>
    <cellStyle name="c_WACC benchmarking_BOOKCoSKPI_1_CREST_SPS_KPI_BOOKCoSKPI_1_0.Mgmt Cockpit" xfId="52352"/>
    <cellStyle name="c_WACC benchmarking_BOOKCoSKPI_1_CREST_SPS_KPI_BOOKCoSKPI_1_3.GrossMargin_Journals" xfId="52353"/>
    <cellStyle name="c_WACC benchmarking_BOOKCoSKPI_1_CREST_SPS_KPI_BOOKCoSKPI_3.GrossMargin_Journals" xfId="52354"/>
    <cellStyle name="c_WACC benchmarking_BOOKCoSKPI_1_CREST_SPS_KPI_BOOKCoSKPI_BOOKCoSKPI" xfId="52355"/>
    <cellStyle name="c_WACC benchmarking_BOOKCoSKPI_1_CREST_SPS_KPI_BOOKCoSKPI_BOOKCoSKPI_0.Mgmt Cockpit" xfId="52356"/>
    <cellStyle name="c_WACC benchmarking_BOOKCoSKPI_1_CREST_SPS_KPI_BOOKCoSKPI_BOOKCoSKPI_3.GrossMargin_Journals" xfId="52357"/>
    <cellStyle name="c_WACC benchmarking_BOOKCoSKPI_1_ProdExp_Journal_KPI" xfId="52358"/>
    <cellStyle name="c_WACC benchmarking_BOOKCoSKPI_2" xfId="52359"/>
    <cellStyle name="c_WACC benchmarking_BOOKCoSKPI_2_3.GrossMargin_Journals" xfId="52360"/>
    <cellStyle name="c_WACC benchmarking_BOOKCoSKPI_2_BOOKCoSKPI" xfId="52361"/>
    <cellStyle name="c_WACC benchmarking_BOOKCoSKPI_2_BOOKCoSKPI_0.Mgmt Cockpit" xfId="52362"/>
    <cellStyle name="c_WACC benchmarking_BOOKCoSKPI_2_BOOKCoSKPI_3.GrossMargin_Journals" xfId="52363"/>
    <cellStyle name="c_WACC benchmarking_BOOKCoSKPI_3" xfId="52364"/>
    <cellStyle name="c_WACC benchmarking_BOOKCoSKPI_3.GrossMargin_Journals" xfId="52365"/>
    <cellStyle name="c_WACC benchmarking_BOOKCoSKPI_3_0.Mgmt Cockpit" xfId="52366"/>
    <cellStyle name="c_WACC benchmarking_BOOKCoSKPI_3_3.GrossMargin_Journals" xfId="52367"/>
    <cellStyle name="c_WACC benchmarking_BOOKCoSKPI_6.KPI_Issue" xfId="52368"/>
    <cellStyle name="c_WACC benchmarking_BOOKCoSKPI_BOOKCoSKPI" xfId="52369"/>
    <cellStyle name="c_WACC benchmarking_BOOKCoSKPI_BOOKCoSKPI_0.Mgmt Cockpit" xfId="52370"/>
    <cellStyle name="c_WACC benchmarking_BOOKCoSKPI_BOOKCoSKPI_1" xfId="52371"/>
    <cellStyle name="c_WACC benchmarking_BOOKCoSKPI_BOOKCoSKPI_1_3.GrossMargin_Journals" xfId="52372"/>
    <cellStyle name="c_WACC benchmarking_BOOKCoSKPI_BOOKCoSKPI_1_BOOKCoSKPI" xfId="52373"/>
    <cellStyle name="c_WACC benchmarking_BOOKCoSKPI_BOOKCoSKPI_1_BOOKCoSKPI_0.Mgmt Cockpit" xfId="52374"/>
    <cellStyle name="c_WACC benchmarking_BOOKCoSKPI_BOOKCoSKPI_1_BOOKCoSKPI_3.GrossMargin_Journals" xfId="52375"/>
    <cellStyle name="c_WACC benchmarking_BOOKCoSKPI_BOOKCoSKPI_2" xfId="52376"/>
    <cellStyle name="c_WACC benchmarking_BOOKCoSKPI_BOOKCoSKPI_2_0.Mgmt Cockpit" xfId="52377"/>
    <cellStyle name="c_WACC benchmarking_BOOKCoSKPI_BOOKCoSKPI_2_3.GrossMargin_Journals" xfId="52378"/>
    <cellStyle name="c_WACC benchmarking_BOOKCoSKPI_BOOKCoSKPI_3.GrossMargin_Journals" xfId="52379"/>
    <cellStyle name="c_WACC benchmarking_BOOKCoSKPI_BOOKCoSKPI_6.KPI_Issue" xfId="52380"/>
    <cellStyle name="c_WACC benchmarking_BOOKCoSKPI_BOOKCoSKPI_BOOKCoSKPI" xfId="52381"/>
    <cellStyle name="c_WACC benchmarking_BOOKCoSKPI_BOOKCoSKPI_BOOKCoSKPI_1" xfId="52382"/>
    <cellStyle name="c_WACC benchmarking_BOOKCoSKPI_BOOKCoSKPI_BOOKCoSKPI_1_0.Mgmt Cockpit" xfId="52383"/>
    <cellStyle name="c_WACC benchmarking_BOOKCoSKPI_BOOKCoSKPI_BOOKCoSKPI_1_3.GrossMargin_Journals" xfId="52384"/>
    <cellStyle name="c_WACC benchmarking_BOOKCoSKPI_BOOKCoSKPI_BOOKCoSKPI_3.GrossMargin_Journals" xfId="52385"/>
    <cellStyle name="c_WACC benchmarking_BOOKCoSKPI_BOOKCoSKPI_BOOKCoSKPI_BOOKCoSKPI" xfId="52386"/>
    <cellStyle name="c_WACC benchmarking_BOOKCoSKPI_BOOKCoSKPI_BOOKCoSKPI_BOOKCoSKPI_0.Mgmt Cockpit" xfId="52387"/>
    <cellStyle name="c_WACC benchmarking_BOOKCoSKPI_BOOKCoSKPI_BOOKCoSKPI_BOOKCoSKPI_3.GrossMargin_Journals" xfId="52388"/>
    <cellStyle name="c_WACC benchmarking_BOOKCoSKPI_BOOKCoSKPI_CREST_SPS_KPI" xfId="52389"/>
    <cellStyle name="c_WACC benchmarking_BOOKCoSKPI_BOOKCoSKPI_CREST_SPS_KPI_0.Mgmt Cockpit" xfId="52390"/>
    <cellStyle name="c_WACC benchmarking_BOOKCoSKPI_BOOKCoSKPI_CREST_SPS_KPI_3.GrossMargin_Journals" xfId="52391"/>
    <cellStyle name="c_WACC benchmarking_BOOKCoSKPI_BOOKCoSKPI_CREST_SPS_KPI_BOOKCoSKPI" xfId="52392"/>
    <cellStyle name="c_WACC benchmarking_BOOKCoSKPI_BOOKCoSKPI_CREST_SPS_KPI_BOOKCoSKPI_1" xfId="52393"/>
    <cellStyle name="c_WACC benchmarking_BOOKCoSKPI_BOOKCoSKPI_CREST_SPS_KPI_BOOKCoSKPI_1_0.Mgmt Cockpit" xfId="52394"/>
    <cellStyle name="c_WACC benchmarking_BOOKCoSKPI_BOOKCoSKPI_CREST_SPS_KPI_BOOKCoSKPI_1_3.GrossMargin_Journals" xfId="52395"/>
    <cellStyle name="c_WACC benchmarking_BOOKCoSKPI_BOOKCoSKPI_CREST_SPS_KPI_BOOKCoSKPI_3.GrossMargin_Journals" xfId="52396"/>
    <cellStyle name="c_WACC benchmarking_BOOKCoSKPI_BOOKCoSKPI_CREST_SPS_KPI_BOOKCoSKPI_BOOKCoSKPI" xfId="52397"/>
    <cellStyle name="c_WACC benchmarking_BOOKCoSKPI_BOOKCoSKPI_CREST_SPS_KPI_BOOKCoSKPI_BOOKCoSKPI_0.Mgmt Cockpit" xfId="52398"/>
    <cellStyle name="c_WACC benchmarking_BOOKCoSKPI_BOOKCoSKPI_CREST_SPS_KPI_BOOKCoSKPI_BOOKCoSKPI_3.GrossMargin_Journals" xfId="52399"/>
    <cellStyle name="c_WACC benchmarking_BOOKCoSKPI_BOOKCoSKPI_ProdExp_Journal_KPI" xfId="52400"/>
    <cellStyle name="c_WACC benchmarking_BOOKCoSKPI_CREST_SPS_KPI" xfId="52401"/>
    <cellStyle name="c_WACC benchmarking_BOOKCoSKPI_CREST_SPS_KPI_0.Mgmt Cockpit" xfId="52402"/>
    <cellStyle name="c_WACC benchmarking_BOOKCoSKPI_CREST_SPS_KPI_3.GrossMargin_Journals" xfId="52403"/>
    <cellStyle name="c_WACC benchmarking_BOOKCoSKPI_CREST_SPS_KPI_BOOKCoSKPI" xfId="52404"/>
    <cellStyle name="c_WACC benchmarking_BOOKCoSKPI_CREST_SPS_KPI_BOOKCoSKPI_1" xfId="52405"/>
    <cellStyle name="c_WACC benchmarking_BOOKCoSKPI_CREST_SPS_KPI_BOOKCoSKPI_1_0.Mgmt Cockpit" xfId="52406"/>
    <cellStyle name="c_WACC benchmarking_BOOKCoSKPI_CREST_SPS_KPI_BOOKCoSKPI_1_3.GrossMargin_Journals" xfId="52407"/>
    <cellStyle name="c_WACC benchmarking_BOOKCoSKPI_CREST_SPS_KPI_BOOKCoSKPI_3.GrossMargin_Journals" xfId="52408"/>
    <cellStyle name="c_WACC benchmarking_BOOKCoSKPI_CREST_SPS_KPI_BOOKCoSKPI_BOOKCoSKPI" xfId="52409"/>
    <cellStyle name="c_WACC benchmarking_BOOKCoSKPI_CREST_SPS_KPI_BOOKCoSKPI_BOOKCoSKPI_0.Mgmt Cockpit" xfId="52410"/>
    <cellStyle name="c_WACC benchmarking_BOOKCoSKPI_CREST_SPS_KPI_BOOKCoSKPI_BOOKCoSKPI_3.GrossMargin_Journals" xfId="52411"/>
    <cellStyle name="c_WACC benchmarking_BOOKCoSKPI_ProdExp_Journal_KPI" xfId="52412"/>
    <cellStyle name="c_WACC benchmarking_CREST_SPS_KPI" xfId="52413"/>
    <cellStyle name="c_WACC benchmarking_CREST_SPS_KPI_0.Mgmt Cockpit" xfId="52414"/>
    <cellStyle name="c_WACC benchmarking_CREST_SPS_KPI_3.GrossMargin_Journals" xfId="52415"/>
    <cellStyle name="c_WACC benchmarking_CREST_SPS_KPI_BOOKCoSKPI" xfId="52416"/>
    <cellStyle name="c_WACC benchmarking_CREST_SPS_KPI_BOOKCoSKPI_1" xfId="52417"/>
    <cellStyle name="c_WACC benchmarking_CREST_SPS_KPI_BOOKCoSKPI_1_0.Mgmt Cockpit" xfId="52418"/>
    <cellStyle name="c_WACC benchmarking_CREST_SPS_KPI_BOOKCoSKPI_1_3.GrossMargin_Journals" xfId="52419"/>
    <cellStyle name="c_WACC benchmarking_CREST_SPS_KPI_BOOKCoSKPI_3.GrossMargin_Journals" xfId="52420"/>
    <cellStyle name="c_WACC benchmarking_CREST_SPS_KPI_BOOKCoSKPI_BOOKCoSKPI" xfId="52421"/>
    <cellStyle name="c_WACC benchmarking_CREST_SPS_KPI_BOOKCoSKPI_BOOKCoSKPI_0.Mgmt Cockpit" xfId="52422"/>
    <cellStyle name="c_WACC benchmarking_CREST_SPS_KPI_BOOKCoSKPI_BOOKCoSKPI_3.GrossMargin_Journals" xfId="52423"/>
    <cellStyle name="c_WACC benchmarking_Data" xfId="17807"/>
    <cellStyle name="c_WACC benchmarking_Data_Structure" xfId="17808"/>
    <cellStyle name="c_WACC benchmarking_Data_structure_1" xfId="17809"/>
    <cellStyle name="c_WACC benchmarking_Data_Structure_structure" xfId="17810"/>
    <cellStyle name="c_WACC benchmarking_Group Financials" xfId="17811"/>
    <cellStyle name="c_WACC benchmarking_Group Financials_0.Mgmt Cockpit" xfId="52424"/>
    <cellStyle name="c_WACC benchmarking_Group Financials_10. eBook Usage" xfId="52425"/>
    <cellStyle name="c_WACC benchmarking_Group Financials_10. eBook Usage_0.Mgmt Cockpit" xfId="52426"/>
    <cellStyle name="c_WACC benchmarking_Group Financials_10. eBook Usage_2a. IiC - CAPEX" xfId="52427"/>
    <cellStyle name="c_WACC benchmarking_Group Financials_10. eBook Usage_3. FTE PeKo" xfId="52428"/>
    <cellStyle name="c_WACC benchmarking_Group Financials_10. eBook Usage_3.GrossMargin_Journals" xfId="52429"/>
    <cellStyle name="c_WACC benchmarking_Group Financials_10. eBook Usage_6.KPI_Issue" xfId="52430"/>
    <cellStyle name="c_WACC benchmarking_Group Financials_10. eBook Usage_BOOKCoSKPI" xfId="52431"/>
    <cellStyle name="c_WACC benchmarking_Group Financials_10. eBook Usage_BOOKCoSKPI_3.GrossMargin_Journals" xfId="52432"/>
    <cellStyle name="c_WACC benchmarking_Group Financials_10. eBook Usage_BOOKCoSKPI_BOOKCoSKPI" xfId="52433"/>
    <cellStyle name="c_WACC benchmarking_Group Financials_10. eBook Usage_BOOKCoSKPI_BOOKCoSKPI_0.Mgmt Cockpit" xfId="52434"/>
    <cellStyle name="c_WACC benchmarking_Group Financials_10. eBook Usage_BOOKCoSKPI_BOOKCoSKPI_3.GrossMargin_Journals" xfId="52435"/>
    <cellStyle name="c_WACC benchmarking_Group Financials_10. eBook Usage_CREST_SPS_KPI" xfId="52436"/>
    <cellStyle name="c_WACC benchmarking_Group Financials_10. eBook Usage_CREST_SPS_KPI_0.Mgmt Cockpit" xfId="52437"/>
    <cellStyle name="c_WACC benchmarking_Group Financials_10. eBook Usage_CREST_SPS_KPI_3.GrossMargin_Journals" xfId="52438"/>
    <cellStyle name="c_WACC benchmarking_Group Financials_10. eBook Usage_CREST_SPS_KPI_BOOKCoSKPI" xfId="52439"/>
    <cellStyle name="c_WACC benchmarking_Group Financials_10. eBook Usage_CREST_SPS_KPI_BOOKCoSKPI_1" xfId="52440"/>
    <cellStyle name="c_WACC benchmarking_Group Financials_10. eBook Usage_CREST_SPS_KPI_BOOKCoSKPI_1_0.Mgmt Cockpit" xfId="52441"/>
    <cellStyle name="c_WACC benchmarking_Group Financials_10. eBook Usage_CREST_SPS_KPI_BOOKCoSKPI_1_3.GrossMargin_Journals" xfId="52442"/>
    <cellStyle name="c_WACC benchmarking_Group Financials_10. eBook Usage_CREST_SPS_KPI_BOOKCoSKPI_3.GrossMargin_Journals" xfId="52443"/>
    <cellStyle name="c_WACC benchmarking_Group Financials_10. eBook Usage_CREST_SPS_KPI_BOOKCoSKPI_BOOKCoSKPI" xfId="52444"/>
    <cellStyle name="c_WACC benchmarking_Group Financials_10. eBook Usage_CREST_SPS_KPI_BOOKCoSKPI_BOOKCoSKPI_0.Mgmt Cockpit" xfId="52445"/>
    <cellStyle name="c_WACC benchmarking_Group Financials_10. eBook Usage_CREST_SPS_KPI_BOOKCoSKPI_BOOKCoSKPI_3.GrossMargin_Journals" xfId="52446"/>
    <cellStyle name="c_WACC benchmarking_Group Financials_2.p&amp;l- Global" xfId="52447"/>
    <cellStyle name="c_WACC benchmarking_Group Financials_2.p&amp;l- Global_0.Mgmt Cockpit" xfId="52448"/>
    <cellStyle name="c_WACC benchmarking_Group Financials_2.p&amp;l- Global_3.GrossMargin_Journals" xfId="52449"/>
    <cellStyle name="c_WACC benchmarking_Group Financials_2.p&amp;l- Global_6.KPI_Issue" xfId="52450"/>
    <cellStyle name="c_WACC benchmarking_Group Financials_2.p&amp;l- Global_BOOKCoSKPI" xfId="52451"/>
    <cellStyle name="c_WACC benchmarking_Group Financials_2.p&amp;l- Global_BOOKCoSKPI_1" xfId="52452"/>
    <cellStyle name="c_WACC benchmarking_Group Financials_2.p&amp;l- Global_BOOKCoSKPI_1_0.Mgmt Cockpit" xfId="52453"/>
    <cellStyle name="c_WACC benchmarking_Group Financials_2.p&amp;l- Global_BOOKCoSKPI_1_3.GrossMargin_Journals" xfId="52454"/>
    <cellStyle name="c_WACC benchmarking_Group Financials_2.p&amp;l- Global_BOOKCoSKPI_3.GrossMargin_Journals" xfId="52455"/>
    <cellStyle name="c_WACC benchmarking_Group Financials_2.p&amp;l- Global_BOOKCoSKPI_BOOKCoSKPI" xfId="52456"/>
    <cellStyle name="c_WACC benchmarking_Group Financials_2.p&amp;l- Global_BOOKCoSKPI_BOOKCoSKPI_0.Mgmt Cockpit" xfId="52457"/>
    <cellStyle name="c_WACC benchmarking_Group Financials_2.p&amp;l- Global_BOOKCoSKPI_BOOKCoSKPI_3.GrossMargin_Journals" xfId="52458"/>
    <cellStyle name="c_WACC benchmarking_Group Financials_2.p&amp;l- Global_CREST_SPS_KPI" xfId="52459"/>
    <cellStyle name="c_WACC benchmarking_Group Financials_2.p&amp;l- Global_CREST_SPS_KPI_0.Mgmt Cockpit" xfId="52460"/>
    <cellStyle name="c_WACC benchmarking_Group Financials_2.p&amp;l- Global_CREST_SPS_KPI_3.GrossMargin_Journals" xfId="52461"/>
    <cellStyle name="c_WACC benchmarking_Group Financials_2.p&amp;l- Global_CREST_SPS_KPI_BOOKCoSKPI" xfId="52462"/>
    <cellStyle name="c_WACC benchmarking_Group Financials_2.p&amp;l- Global_CREST_SPS_KPI_BOOKCoSKPI_1" xfId="52463"/>
    <cellStyle name="c_WACC benchmarking_Group Financials_2.p&amp;l- Global_CREST_SPS_KPI_BOOKCoSKPI_1_0.Mgmt Cockpit" xfId="52464"/>
    <cellStyle name="c_WACC benchmarking_Group Financials_2.p&amp;l- Global_CREST_SPS_KPI_BOOKCoSKPI_1_3.GrossMargin_Journals" xfId="52465"/>
    <cellStyle name="c_WACC benchmarking_Group Financials_2.p&amp;l- Global_CREST_SPS_KPI_BOOKCoSKPI_3.GrossMargin_Journals" xfId="52466"/>
    <cellStyle name="c_WACC benchmarking_Group Financials_2.p&amp;l- Global_CREST_SPS_KPI_BOOKCoSKPI_BOOKCoSKPI" xfId="52467"/>
    <cellStyle name="c_WACC benchmarking_Group Financials_2.p&amp;l- Global_CREST_SPS_KPI_BOOKCoSKPI_BOOKCoSKPI_0.Mgmt Cockpit" xfId="52468"/>
    <cellStyle name="c_WACC benchmarking_Group Financials_2.p&amp;l- Global_CREST_SPS_KPI_BOOKCoSKPI_BOOKCoSKPI_3.GrossMargin_Journals" xfId="52469"/>
    <cellStyle name="c_WACC benchmarking_Group Financials_2.p&amp;l- Global_ProdExp_Journal_KPI" xfId="52470"/>
    <cellStyle name="c_WACC benchmarking_Group Financials_2a. IiC - CAPEX" xfId="52471"/>
    <cellStyle name="c_WACC benchmarking_Group Financials_2a.IiC - CAPEX" xfId="52472"/>
    <cellStyle name="c_WACC benchmarking_Group Financials_2a.IiC - CAPEX_3.GrossMargin_Journals" xfId="52473"/>
    <cellStyle name="c_WACC benchmarking_Group Financials_2a.IiC - CAPEX_6.KPI_Issue" xfId="52474"/>
    <cellStyle name="c_WACC benchmarking_Group Financials_2a.IiC - CAPEX_BOOKCoSKPI" xfId="52475"/>
    <cellStyle name="c_WACC benchmarking_Group Financials_2a.IiC - CAPEX_BOOKCoSKPI_0.Mgmt Cockpit" xfId="52476"/>
    <cellStyle name="c_WACC benchmarking_Group Financials_2a.IiC - CAPEX_BOOKCoSKPI_1" xfId="52477"/>
    <cellStyle name="c_WACC benchmarking_Group Financials_2a.IiC - CAPEX_BOOKCoSKPI_1_0.Mgmt Cockpit" xfId="52478"/>
    <cellStyle name="c_WACC benchmarking_Group Financials_2a.IiC - CAPEX_BOOKCoSKPI_1_3.GrossMargin_Journals" xfId="52479"/>
    <cellStyle name="c_WACC benchmarking_Group Financials_2a.IiC - CAPEX_BOOKCoSKPI_3.GrossMargin_Journals" xfId="52480"/>
    <cellStyle name="c_WACC benchmarking_Group Financials_2a.IiC - CAPEX_BOOKCoSKPI_6.KPI_Issue" xfId="52481"/>
    <cellStyle name="c_WACC benchmarking_Group Financials_2a.IiC - CAPEX_BOOKCoSKPI_BOOKCoSKPI" xfId="52482"/>
    <cellStyle name="c_WACC benchmarking_Group Financials_2a.IiC - CAPEX_BOOKCoSKPI_BOOKCoSKPI_1" xfId="52483"/>
    <cellStyle name="c_WACC benchmarking_Group Financials_2a.IiC - CAPEX_BOOKCoSKPI_BOOKCoSKPI_1_0.Mgmt Cockpit" xfId="52484"/>
    <cellStyle name="c_WACC benchmarking_Group Financials_2a.IiC - CAPEX_BOOKCoSKPI_BOOKCoSKPI_1_3.GrossMargin_Journals" xfId="52485"/>
    <cellStyle name="c_WACC benchmarking_Group Financials_2a.IiC - CAPEX_BOOKCoSKPI_BOOKCoSKPI_3.GrossMargin_Journals" xfId="52486"/>
    <cellStyle name="c_WACC benchmarking_Group Financials_2a.IiC - CAPEX_BOOKCoSKPI_BOOKCoSKPI_BOOKCoSKPI" xfId="52487"/>
    <cellStyle name="c_WACC benchmarking_Group Financials_2a.IiC - CAPEX_BOOKCoSKPI_BOOKCoSKPI_BOOKCoSKPI_0.Mgmt Cockpit" xfId="52488"/>
    <cellStyle name="c_WACC benchmarking_Group Financials_2a.IiC - CAPEX_BOOKCoSKPI_BOOKCoSKPI_BOOKCoSKPI_3.GrossMargin_Journals" xfId="52489"/>
    <cellStyle name="c_WACC benchmarking_Group Financials_2a.IiC - CAPEX_BOOKCoSKPI_CREST_SPS_KPI" xfId="52490"/>
    <cellStyle name="c_WACC benchmarking_Group Financials_2a.IiC - CAPEX_BOOKCoSKPI_CREST_SPS_KPI_0.Mgmt Cockpit" xfId="52491"/>
    <cellStyle name="c_WACC benchmarking_Group Financials_2a.IiC - CAPEX_BOOKCoSKPI_CREST_SPS_KPI_3.GrossMargin_Journals" xfId="52492"/>
    <cellStyle name="c_WACC benchmarking_Group Financials_2a.IiC - CAPEX_BOOKCoSKPI_CREST_SPS_KPI_BOOKCoSKPI" xfId="52493"/>
    <cellStyle name="c_WACC benchmarking_Group Financials_2a.IiC - CAPEX_BOOKCoSKPI_CREST_SPS_KPI_BOOKCoSKPI_1" xfId="52494"/>
    <cellStyle name="c_WACC benchmarking_Group Financials_2a.IiC - CAPEX_BOOKCoSKPI_CREST_SPS_KPI_BOOKCoSKPI_1_0.Mgmt Cockpit" xfId="52495"/>
    <cellStyle name="c_WACC benchmarking_Group Financials_2a.IiC - CAPEX_BOOKCoSKPI_CREST_SPS_KPI_BOOKCoSKPI_1_3.GrossMargin_Journals" xfId="52496"/>
    <cellStyle name="c_WACC benchmarking_Group Financials_2a.IiC - CAPEX_BOOKCoSKPI_CREST_SPS_KPI_BOOKCoSKPI_3.GrossMargin_Journals" xfId="52497"/>
    <cellStyle name="c_WACC benchmarking_Group Financials_2a.IiC - CAPEX_BOOKCoSKPI_CREST_SPS_KPI_BOOKCoSKPI_BOOKCoSKPI" xfId="52498"/>
    <cellStyle name="c_WACC benchmarking_Group Financials_2a.IiC - CAPEX_BOOKCoSKPI_CREST_SPS_KPI_BOOKCoSKPI_BOOKCoSKPI_0.Mgmt Cockpit" xfId="52499"/>
    <cellStyle name="c_WACC benchmarking_Group Financials_2a.IiC - CAPEX_BOOKCoSKPI_CREST_SPS_KPI_BOOKCoSKPI_BOOKCoSKPI_3.GrossMargin_Journals" xfId="52500"/>
    <cellStyle name="c_WACC benchmarking_Group Financials_2a.IiC - CAPEX_BOOKCoSKPI_ProdExp_Journal_KPI" xfId="52501"/>
    <cellStyle name="c_WACC benchmarking_Group Financials_2a.IiC - CAPEX_CREST_SPS_KPI" xfId="52502"/>
    <cellStyle name="c_WACC benchmarking_Group Financials_2a.IiC - CAPEX_CREST_SPS_KPI_0.Mgmt Cockpit" xfId="52503"/>
    <cellStyle name="c_WACC benchmarking_Group Financials_2a.IiC - CAPEX_CREST_SPS_KPI_3.GrossMargin_Journals" xfId="52504"/>
    <cellStyle name="c_WACC benchmarking_Group Financials_2a.IiC - CAPEX_CREST_SPS_KPI_BOOKCoSKPI" xfId="52505"/>
    <cellStyle name="c_WACC benchmarking_Group Financials_2a.IiC - CAPEX_CREST_SPS_KPI_BOOKCoSKPI_1" xfId="52506"/>
    <cellStyle name="c_WACC benchmarking_Group Financials_2a.IiC - CAPEX_CREST_SPS_KPI_BOOKCoSKPI_1_0.Mgmt Cockpit" xfId="52507"/>
    <cellStyle name="c_WACC benchmarking_Group Financials_2a.IiC - CAPEX_CREST_SPS_KPI_BOOKCoSKPI_1_3.GrossMargin_Journals" xfId="52508"/>
    <cellStyle name="c_WACC benchmarking_Group Financials_2a.IiC - CAPEX_CREST_SPS_KPI_BOOKCoSKPI_3.GrossMargin_Journals" xfId="52509"/>
    <cellStyle name="c_WACC benchmarking_Group Financials_2a.IiC - CAPEX_CREST_SPS_KPI_BOOKCoSKPI_BOOKCoSKPI" xfId="52510"/>
    <cellStyle name="c_WACC benchmarking_Group Financials_2a.IiC - CAPEX_CREST_SPS_KPI_BOOKCoSKPI_BOOKCoSKPI_0.Mgmt Cockpit" xfId="52511"/>
    <cellStyle name="c_WACC benchmarking_Group Financials_2a.IiC - CAPEX_CREST_SPS_KPI_BOOKCoSKPI_BOOKCoSKPI_3.GrossMargin_Journals" xfId="52512"/>
    <cellStyle name="c_WACC benchmarking_Group Financials_2a.IiC - CAPEX_ProdExp_Journal_KPI" xfId="52513"/>
    <cellStyle name="c_WACC benchmarking_Group Financials_3. FTE PeKo" xfId="52514"/>
    <cellStyle name="c_WACC benchmarking_Group Financials_3.GrossMargin_Journals" xfId="52515"/>
    <cellStyle name="c_WACC benchmarking_Group Financials_4.GrossMargin_Books" xfId="52516"/>
    <cellStyle name="c_WACC benchmarking_Group Financials_4.GrossMargin_Books_0.Mgmt Cockpit" xfId="52517"/>
    <cellStyle name="c_WACC benchmarking_Group Financials_4.GrossMargin_Books_3.GrossMargin_Journals" xfId="52518"/>
    <cellStyle name="c_WACC benchmarking_Group Financials_4.GrossMargin_Books_6.KPI_Issue" xfId="52519"/>
    <cellStyle name="c_WACC benchmarking_Group Financials_4.GrossMargin_Books_BOOKCoSKPI" xfId="52520"/>
    <cellStyle name="c_WACC benchmarking_Group Financials_4.GrossMargin_Books_BOOKCoSKPI_0.Mgmt Cockpit" xfId="52521"/>
    <cellStyle name="c_WACC benchmarking_Group Financials_4.GrossMargin_Books_BOOKCoSKPI_1" xfId="52522"/>
    <cellStyle name="c_WACC benchmarking_Group Financials_4.GrossMargin_Books_BOOKCoSKPI_1_3.GrossMargin_Journals" xfId="52523"/>
    <cellStyle name="c_WACC benchmarking_Group Financials_4.GrossMargin_Books_BOOKCoSKPI_1_BOOKCoSKPI" xfId="52524"/>
    <cellStyle name="c_WACC benchmarking_Group Financials_4.GrossMargin_Books_BOOKCoSKPI_1_BOOKCoSKPI_0.Mgmt Cockpit" xfId="52525"/>
    <cellStyle name="c_WACC benchmarking_Group Financials_4.GrossMargin_Books_BOOKCoSKPI_1_BOOKCoSKPI_3.GrossMargin_Journals" xfId="52526"/>
    <cellStyle name="c_WACC benchmarking_Group Financials_4.GrossMargin_Books_BOOKCoSKPI_2" xfId="52527"/>
    <cellStyle name="c_WACC benchmarking_Group Financials_4.GrossMargin_Books_BOOKCoSKPI_2_0.Mgmt Cockpit" xfId="52528"/>
    <cellStyle name="c_WACC benchmarking_Group Financials_4.GrossMargin_Books_BOOKCoSKPI_2_3.GrossMargin_Journals" xfId="52529"/>
    <cellStyle name="c_WACC benchmarking_Group Financials_4.GrossMargin_Books_BOOKCoSKPI_3.GrossMargin_Journals" xfId="52530"/>
    <cellStyle name="c_WACC benchmarking_Group Financials_4.GrossMargin_Books_BOOKCoSKPI_6.KPI_Issue" xfId="52531"/>
    <cellStyle name="c_WACC benchmarking_Group Financials_4.GrossMargin_Books_BOOKCoSKPI_BOOKCoSKPI" xfId="52532"/>
    <cellStyle name="c_WACC benchmarking_Group Financials_4.GrossMargin_Books_BOOKCoSKPI_BOOKCoSKPI_1" xfId="52533"/>
    <cellStyle name="c_WACC benchmarking_Group Financials_4.GrossMargin_Books_BOOKCoSKPI_BOOKCoSKPI_1_0.Mgmt Cockpit" xfId="52534"/>
    <cellStyle name="c_WACC benchmarking_Group Financials_4.GrossMargin_Books_BOOKCoSKPI_BOOKCoSKPI_1_3.GrossMargin_Journals" xfId="52535"/>
    <cellStyle name="c_WACC benchmarking_Group Financials_4.GrossMargin_Books_BOOKCoSKPI_BOOKCoSKPI_3.GrossMargin_Journals" xfId="52536"/>
    <cellStyle name="c_WACC benchmarking_Group Financials_4.GrossMargin_Books_BOOKCoSKPI_BOOKCoSKPI_BOOKCoSKPI" xfId="52537"/>
    <cellStyle name="c_WACC benchmarking_Group Financials_4.GrossMargin_Books_BOOKCoSKPI_BOOKCoSKPI_BOOKCoSKPI_0.Mgmt Cockpit" xfId="52538"/>
    <cellStyle name="c_WACC benchmarking_Group Financials_4.GrossMargin_Books_BOOKCoSKPI_BOOKCoSKPI_BOOKCoSKPI_3.GrossMargin_Journals" xfId="52539"/>
    <cellStyle name="c_WACC benchmarking_Group Financials_4.GrossMargin_Books_BOOKCoSKPI_CREST_SPS_KPI" xfId="52540"/>
    <cellStyle name="c_WACC benchmarking_Group Financials_4.GrossMargin_Books_BOOKCoSKPI_CREST_SPS_KPI_0.Mgmt Cockpit" xfId="52541"/>
    <cellStyle name="c_WACC benchmarking_Group Financials_4.GrossMargin_Books_BOOKCoSKPI_CREST_SPS_KPI_3.GrossMargin_Journals" xfId="52542"/>
    <cellStyle name="c_WACC benchmarking_Group Financials_4.GrossMargin_Books_BOOKCoSKPI_CREST_SPS_KPI_BOOKCoSKPI" xfId="52543"/>
    <cellStyle name="c_WACC benchmarking_Group Financials_4.GrossMargin_Books_BOOKCoSKPI_CREST_SPS_KPI_BOOKCoSKPI_1" xfId="52544"/>
    <cellStyle name="c_WACC benchmarking_Group Financials_4.GrossMargin_Books_BOOKCoSKPI_CREST_SPS_KPI_BOOKCoSKPI_1_0.Mgmt Cockpit" xfId="52545"/>
    <cellStyle name="c_WACC benchmarking_Group Financials_4.GrossMargin_Books_BOOKCoSKPI_CREST_SPS_KPI_BOOKCoSKPI_1_3.GrossMargin_Journals" xfId="52546"/>
    <cellStyle name="c_WACC benchmarking_Group Financials_4.GrossMargin_Books_BOOKCoSKPI_CREST_SPS_KPI_BOOKCoSKPI_3.GrossMargin_Journals" xfId="52547"/>
    <cellStyle name="c_WACC benchmarking_Group Financials_4.GrossMargin_Books_BOOKCoSKPI_CREST_SPS_KPI_BOOKCoSKPI_BOOKCoSKPI" xfId="52548"/>
    <cellStyle name="c_WACC benchmarking_Group Financials_4.GrossMargin_Books_BOOKCoSKPI_CREST_SPS_KPI_BOOKCoSKPI_BOOKCoSKPI_0.Mgmt Cockpit" xfId="52549"/>
    <cellStyle name="c_WACC benchmarking_Group Financials_4.GrossMargin_Books_BOOKCoSKPI_CREST_SPS_KPI_BOOKCoSKPI_BOOKCoSKPI_3.GrossMargin_Journals" xfId="52550"/>
    <cellStyle name="c_WACC benchmarking_Group Financials_4.GrossMargin_Books_BOOKCoSKPI_ProdExp_Journal_KPI" xfId="52551"/>
    <cellStyle name="c_WACC benchmarking_Group Financials_4.GrossMargin_Books_CREST_SPS_KPI" xfId="52552"/>
    <cellStyle name="c_WACC benchmarking_Group Financials_4.GrossMargin_Books_CREST_SPS_KPI_0.Mgmt Cockpit" xfId="52553"/>
    <cellStyle name="c_WACC benchmarking_Group Financials_4.GrossMargin_Books_CREST_SPS_KPI_3.GrossMargin_Journals" xfId="52554"/>
    <cellStyle name="c_WACC benchmarking_Group Financials_4.GrossMargin_Books_CREST_SPS_KPI_BOOKCoSKPI" xfId="52555"/>
    <cellStyle name="c_WACC benchmarking_Group Financials_4.GrossMargin_Books_CREST_SPS_KPI_BOOKCoSKPI_1" xfId="52556"/>
    <cellStyle name="c_WACC benchmarking_Group Financials_4.GrossMargin_Books_CREST_SPS_KPI_BOOKCoSKPI_1_0.Mgmt Cockpit" xfId="52557"/>
    <cellStyle name="c_WACC benchmarking_Group Financials_4.GrossMargin_Books_CREST_SPS_KPI_BOOKCoSKPI_1_3.GrossMargin_Journals" xfId="52558"/>
    <cellStyle name="c_WACC benchmarking_Group Financials_4.GrossMargin_Books_CREST_SPS_KPI_BOOKCoSKPI_3.GrossMargin_Journals" xfId="52559"/>
    <cellStyle name="c_WACC benchmarking_Group Financials_4.GrossMargin_Books_CREST_SPS_KPI_BOOKCoSKPI_BOOKCoSKPI" xfId="52560"/>
    <cellStyle name="c_WACC benchmarking_Group Financials_4.GrossMargin_Books_CREST_SPS_KPI_BOOKCoSKPI_BOOKCoSKPI_0.Mgmt Cockpit" xfId="52561"/>
    <cellStyle name="c_WACC benchmarking_Group Financials_4.GrossMargin_Books_CREST_SPS_KPI_BOOKCoSKPI_BOOKCoSKPI_3.GrossMargin_Journals" xfId="52562"/>
    <cellStyle name="c_WACC benchmarking_Group Financials_4.GrossMargin_Books_ProdExp_Journal_KPI" xfId="52563"/>
    <cellStyle name="c_WACC benchmarking_Group Financials_6.KPI_Issue" xfId="52564"/>
    <cellStyle name="c_WACC benchmarking_Group Financials_7.KPI_Article_Pages" xfId="52565"/>
    <cellStyle name="c_WACC benchmarking_Group Financials_7.KPI_Article_Pages_3.GrossMargin_Journals" xfId="52566"/>
    <cellStyle name="c_WACC benchmarking_Group Financials_7.KPI_Article_Pages_4.GrossMargin_Books" xfId="52567"/>
    <cellStyle name="c_WACC benchmarking_Group Financials_7.KPI_Article_Pages_4.GrossMargin_Books_0.Mgmt Cockpit" xfId="52568"/>
    <cellStyle name="c_WACC benchmarking_Group Financials_7.KPI_Article_Pages_4.GrossMargin_Books_3.GrossMargin_Journals" xfId="52569"/>
    <cellStyle name="c_WACC benchmarking_Group Financials_7.KPI_Article_Pages_4.GrossMargin_Books_6.KPI_Issue" xfId="52570"/>
    <cellStyle name="c_WACC benchmarking_Group Financials_7.KPI_Article_Pages_4.GrossMargin_Books_BOOKCoSKPI" xfId="52571"/>
    <cellStyle name="c_WACC benchmarking_Group Financials_7.KPI_Article_Pages_4.GrossMargin_Books_BOOKCoSKPI_0.Mgmt Cockpit" xfId="52572"/>
    <cellStyle name="c_WACC benchmarking_Group Financials_7.KPI_Article_Pages_4.GrossMargin_Books_BOOKCoSKPI_1" xfId="52573"/>
    <cellStyle name="c_WACC benchmarking_Group Financials_7.KPI_Article_Pages_4.GrossMargin_Books_BOOKCoSKPI_1_3.GrossMargin_Journals" xfId="52574"/>
    <cellStyle name="c_WACC benchmarking_Group Financials_7.KPI_Article_Pages_4.GrossMargin_Books_BOOKCoSKPI_1_BOOKCoSKPI" xfId="52575"/>
    <cellStyle name="c_WACC benchmarking_Group Financials_7.KPI_Article_Pages_4.GrossMargin_Books_BOOKCoSKPI_1_BOOKCoSKPI_0.Mgmt Cockpit" xfId="52576"/>
    <cellStyle name="c_WACC benchmarking_Group Financials_7.KPI_Article_Pages_4.GrossMargin_Books_BOOKCoSKPI_1_BOOKCoSKPI_3.GrossMargin_Journals" xfId="52577"/>
    <cellStyle name="c_WACC benchmarking_Group Financials_7.KPI_Article_Pages_4.GrossMargin_Books_BOOKCoSKPI_2" xfId="52578"/>
    <cellStyle name="c_WACC benchmarking_Group Financials_7.KPI_Article_Pages_4.GrossMargin_Books_BOOKCoSKPI_2_0.Mgmt Cockpit" xfId="52579"/>
    <cellStyle name="c_WACC benchmarking_Group Financials_7.KPI_Article_Pages_4.GrossMargin_Books_BOOKCoSKPI_2_3.GrossMargin_Journals" xfId="52580"/>
    <cellStyle name="c_WACC benchmarking_Group Financials_7.KPI_Article_Pages_4.GrossMargin_Books_BOOKCoSKPI_3.GrossMargin_Journals" xfId="52581"/>
    <cellStyle name="c_WACC benchmarking_Group Financials_7.KPI_Article_Pages_4.GrossMargin_Books_BOOKCoSKPI_6.KPI_Issue" xfId="52582"/>
    <cellStyle name="c_WACC benchmarking_Group Financials_7.KPI_Article_Pages_4.GrossMargin_Books_BOOKCoSKPI_BOOKCoSKPI" xfId="52583"/>
    <cellStyle name="c_WACC benchmarking_Group Financials_7.KPI_Article_Pages_4.GrossMargin_Books_BOOKCoSKPI_BOOKCoSKPI_1" xfId="52584"/>
    <cellStyle name="c_WACC benchmarking_Group Financials_7.KPI_Article_Pages_4.GrossMargin_Books_BOOKCoSKPI_BOOKCoSKPI_1_0.Mgmt Cockpit" xfId="52585"/>
    <cellStyle name="c_WACC benchmarking_Group Financials_7.KPI_Article_Pages_4.GrossMargin_Books_BOOKCoSKPI_BOOKCoSKPI_1_3.GrossMargin_Journals" xfId="52586"/>
    <cellStyle name="c_WACC benchmarking_Group Financials_7.KPI_Article_Pages_4.GrossMargin_Books_BOOKCoSKPI_BOOKCoSKPI_3.GrossMargin_Journals" xfId="52587"/>
    <cellStyle name="c_WACC benchmarking_Group Financials_7.KPI_Article_Pages_4.GrossMargin_Books_BOOKCoSKPI_BOOKCoSKPI_BOOKCoSKPI" xfId="52588"/>
    <cellStyle name="c_WACC benchmarking_Group Financials_7.KPI_Article_Pages_4.GrossMargin_Books_BOOKCoSKPI_BOOKCoSKPI_BOOKCoSKPI_0.Mgmt Cockpit" xfId="52589"/>
    <cellStyle name="c_WACC benchmarking_Group Financials_7.KPI_Article_Pages_4.GrossMargin_Books_BOOKCoSKPI_BOOKCoSKPI_BOOKCoSKPI_3.GrossMargin_Journals" xfId="52590"/>
    <cellStyle name="c_WACC benchmarking_Group Financials_7.KPI_Article_Pages_4.GrossMargin_Books_BOOKCoSKPI_CREST_SPS_KPI" xfId="52591"/>
    <cellStyle name="c_WACC benchmarking_Group Financials_7.KPI_Article_Pages_4.GrossMargin_Books_BOOKCoSKPI_CREST_SPS_KPI_0.Mgmt Cockpit" xfId="52592"/>
    <cellStyle name="c_WACC benchmarking_Group Financials_7.KPI_Article_Pages_4.GrossMargin_Books_BOOKCoSKPI_CREST_SPS_KPI_3.GrossMargin_Journals" xfId="52593"/>
    <cellStyle name="c_WACC benchmarking_Group Financials_7.KPI_Article_Pages_4.GrossMargin_Books_BOOKCoSKPI_CREST_SPS_KPI_BOOKCoSKPI" xfId="52594"/>
    <cellStyle name="c_WACC benchmarking_Group Financials_7.KPI_Article_Pages_4.GrossMargin_Books_BOOKCoSKPI_CREST_SPS_KPI_BOOKCoSKPI_1" xfId="52595"/>
    <cellStyle name="c_WACC benchmarking_Group Financials_7.KPI_Article_Pages_4.GrossMargin_Books_BOOKCoSKPI_CREST_SPS_KPI_BOOKCoSKPI_1_0.Mgmt Cockpit" xfId="52596"/>
    <cellStyle name="c_WACC benchmarking_Group Financials_7.KPI_Article_Pages_4.GrossMargin_Books_BOOKCoSKPI_CREST_SPS_KPI_BOOKCoSKPI_1_3.GrossMargin_Journals" xfId="52597"/>
    <cellStyle name="c_WACC benchmarking_Group Financials_7.KPI_Article_Pages_4.GrossMargin_Books_BOOKCoSKPI_CREST_SPS_KPI_BOOKCoSKPI_3.GrossMargin_Journals" xfId="52598"/>
    <cellStyle name="c_WACC benchmarking_Group Financials_7.KPI_Article_Pages_4.GrossMargin_Books_BOOKCoSKPI_CREST_SPS_KPI_BOOKCoSKPI_BOOKCoSKPI" xfId="52599"/>
    <cellStyle name="c_WACC benchmarking_Group Financials_7.KPI_Article_Pages_4.GrossMargin_Books_BOOKCoSKPI_CREST_SPS_KPI_BOOKCoSKPI_BOOKCoSKPI_0.Mgmt Cockpit" xfId="52600"/>
    <cellStyle name="c_WACC benchmarking_Group Financials_7.KPI_Article_Pages_4.GrossMargin_Books_BOOKCoSKPI_CREST_SPS_KPI_BOOKCoSKPI_BOOKCoSKPI_3.GrossMargin_Journals" xfId="52601"/>
    <cellStyle name="c_WACC benchmarking_Group Financials_7.KPI_Article_Pages_4.GrossMargin_Books_BOOKCoSKPI_ProdExp_Journal_KPI" xfId="52602"/>
    <cellStyle name="c_WACC benchmarking_Group Financials_7.KPI_Article_Pages_4.GrossMargin_Books_CREST_SPS_KPI" xfId="52603"/>
    <cellStyle name="c_WACC benchmarking_Group Financials_7.KPI_Article_Pages_4.GrossMargin_Books_CREST_SPS_KPI_0.Mgmt Cockpit" xfId="52604"/>
    <cellStyle name="c_WACC benchmarking_Group Financials_7.KPI_Article_Pages_4.GrossMargin_Books_CREST_SPS_KPI_3.GrossMargin_Journals" xfId="52605"/>
    <cellStyle name="c_WACC benchmarking_Group Financials_7.KPI_Article_Pages_4.GrossMargin_Books_CREST_SPS_KPI_BOOKCoSKPI" xfId="52606"/>
    <cellStyle name="c_WACC benchmarking_Group Financials_7.KPI_Article_Pages_4.GrossMargin_Books_CREST_SPS_KPI_BOOKCoSKPI_1" xfId="52607"/>
    <cellStyle name="c_WACC benchmarking_Group Financials_7.KPI_Article_Pages_4.GrossMargin_Books_CREST_SPS_KPI_BOOKCoSKPI_1_0.Mgmt Cockpit" xfId="52608"/>
    <cellStyle name="c_WACC benchmarking_Group Financials_7.KPI_Article_Pages_4.GrossMargin_Books_CREST_SPS_KPI_BOOKCoSKPI_1_3.GrossMargin_Journals" xfId="52609"/>
    <cellStyle name="c_WACC benchmarking_Group Financials_7.KPI_Article_Pages_4.GrossMargin_Books_CREST_SPS_KPI_BOOKCoSKPI_3.GrossMargin_Journals" xfId="52610"/>
    <cellStyle name="c_WACC benchmarking_Group Financials_7.KPI_Article_Pages_4.GrossMargin_Books_CREST_SPS_KPI_BOOKCoSKPI_BOOKCoSKPI" xfId="52611"/>
    <cellStyle name="c_WACC benchmarking_Group Financials_7.KPI_Article_Pages_4.GrossMargin_Books_CREST_SPS_KPI_BOOKCoSKPI_BOOKCoSKPI_0.Mgmt Cockpit" xfId="52612"/>
    <cellStyle name="c_WACC benchmarking_Group Financials_7.KPI_Article_Pages_4.GrossMargin_Books_CREST_SPS_KPI_BOOKCoSKPI_BOOKCoSKPI_3.GrossMargin_Journals" xfId="52613"/>
    <cellStyle name="c_WACC benchmarking_Group Financials_7.KPI_Article_Pages_4.GrossMargin_Books_ProdExp_Journal_KPI" xfId="52614"/>
    <cellStyle name="c_WACC benchmarking_Group Financials_7.KPI_Article_Pages_6.KPI_Issue" xfId="52615"/>
    <cellStyle name="c_WACC benchmarking_Group Financials_7.KPI_Article_Pages_9.KPI_Book (2)" xfId="52616"/>
    <cellStyle name="c_WACC benchmarking_Group Financials_7.KPI_Article_Pages_9.KPI_Book (2)_0.Mgmt Cockpit" xfId="52617"/>
    <cellStyle name="c_WACC benchmarking_Group Financials_7.KPI_Article_Pages_9.KPI_Book (2)_3.GrossMargin_Journals" xfId="52618"/>
    <cellStyle name="c_WACC benchmarking_Group Financials_7.KPI_Article_Pages_9.KPI_Book (2)_6.KPI_Issue" xfId="52619"/>
    <cellStyle name="c_WACC benchmarking_Group Financials_7.KPI_Article_Pages_9.KPI_Book (2)_BOOKCoSKPI" xfId="52620"/>
    <cellStyle name="c_WACC benchmarking_Group Financials_7.KPI_Article_Pages_9.KPI_Book (2)_BOOKCoSKPI_0.Mgmt Cockpit" xfId="52621"/>
    <cellStyle name="c_WACC benchmarking_Group Financials_7.KPI_Article_Pages_9.KPI_Book (2)_BOOKCoSKPI_1" xfId="52622"/>
    <cellStyle name="c_WACC benchmarking_Group Financials_7.KPI_Article_Pages_9.KPI_Book (2)_BOOKCoSKPI_1_3.GrossMargin_Journals" xfId="52623"/>
    <cellStyle name="c_WACC benchmarking_Group Financials_7.KPI_Article_Pages_9.KPI_Book (2)_BOOKCoSKPI_1_BOOKCoSKPI" xfId="52624"/>
    <cellStyle name="c_WACC benchmarking_Group Financials_7.KPI_Article_Pages_9.KPI_Book (2)_BOOKCoSKPI_1_BOOKCoSKPI_0.Mgmt Cockpit" xfId="52625"/>
    <cellStyle name="c_WACC benchmarking_Group Financials_7.KPI_Article_Pages_9.KPI_Book (2)_BOOKCoSKPI_1_BOOKCoSKPI_3.GrossMargin_Journals" xfId="52626"/>
    <cellStyle name="c_WACC benchmarking_Group Financials_7.KPI_Article_Pages_9.KPI_Book (2)_BOOKCoSKPI_2" xfId="52627"/>
    <cellStyle name="c_WACC benchmarking_Group Financials_7.KPI_Article_Pages_9.KPI_Book (2)_BOOKCoSKPI_2_0.Mgmt Cockpit" xfId="52628"/>
    <cellStyle name="c_WACC benchmarking_Group Financials_7.KPI_Article_Pages_9.KPI_Book (2)_BOOKCoSKPI_2_3.GrossMargin_Journals" xfId="52629"/>
    <cellStyle name="c_WACC benchmarking_Group Financials_7.KPI_Article_Pages_9.KPI_Book (2)_BOOKCoSKPI_3.GrossMargin_Journals" xfId="52630"/>
    <cellStyle name="c_WACC benchmarking_Group Financials_7.KPI_Article_Pages_9.KPI_Book (2)_BOOKCoSKPI_6.KPI_Issue" xfId="52631"/>
    <cellStyle name="c_WACC benchmarking_Group Financials_7.KPI_Article_Pages_9.KPI_Book (2)_BOOKCoSKPI_BOOKCoSKPI" xfId="52632"/>
    <cellStyle name="c_WACC benchmarking_Group Financials_7.KPI_Article_Pages_9.KPI_Book (2)_BOOKCoSKPI_BOOKCoSKPI_1" xfId="52633"/>
    <cellStyle name="c_WACC benchmarking_Group Financials_7.KPI_Article_Pages_9.KPI_Book (2)_BOOKCoSKPI_BOOKCoSKPI_1_0.Mgmt Cockpit" xfId="52634"/>
    <cellStyle name="c_WACC benchmarking_Group Financials_7.KPI_Article_Pages_9.KPI_Book (2)_BOOKCoSKPI_BOOKCoSKPI_1_3.GrossMargin_Journals" xfId="52635"/>
    <cellStyle name="c_WACC benchmarking_Group Financials_7.KPI_Article_Pages_9.KPI_Book (2)_BOOKCoSKPI_BOOKCoSKPI_3.GrossMargin_Journals" xfId="52636"/>
    <cellStyle name="c_WACC benchmarking_Group Financials_7.KPI_Article_Pages_9.KPI_Book (2)_BOOKCoSKPI_BOOKCoSKPI_BOOKCoSKPI" xfId="52637"/>
    <cellStyle name="c_WACC benchmarking_Group Financials_7.KPI_Article_Pages_9.KPI_Book (2)_BOOKCoSKPI_BOOKCoSKPI_BOOKCoSKPI_0.Mgmt Cockpit" xfId="52638"/>
    <cellStyle name="c_WACC benchmarking_Group Financials_7.KPI_Article_Pages_9.KPI_Book (2)_BOOKCoSKPI_BOOKCoSKPI_BOOKCoSKPI_3.GrossMargin_Journals" xfId="52639"/>
    <cellStyle name="c_WACC benchmarking_Group Financials_7.KPI_Article_Pages_9.KPI_Book (2)_BOOKCoSKPI_CREST_SPS_KPI" xfId="52640"/>
    <cellStyle name="c_WACC benchmarking_Group Financials_7.KPI_Article_Pages_9.KPI_Book (2)_BOOKCoSKPI_CREST_SPS_KPI_0.Mgmt Cockpit" xfId="52641"/>
    <cellStyle name="c_WACC benchmarking_Group Financials_7.KPI_Article_Pages_9.KPI_Book (2)_BOOKCoSKPI_CREST_SPS_KPI_3.GrossMargin_Journals" xfId="52642"/>
    <cellStyle name="c_WACC benchmarking_Group Financials_7.KPI_Article_Pages_9.KPI_Book (2)_BOOKCoSKPI_CREST_SPS_KPI_BOOKCoSKPI" xfId="52643"/>
    <cellStyle name="c_WACC benchmarking_Group Financials_7.KPI_Article_Pages_9.KPI_Book (2)_BOOKCoSKPI_CREST_SPS_KPI_BOOKCoSKPI_1" xfId="52644"/>
    <cellStyle name="c_WACC benchmarking_Group Financials_7.KPI_Article_Pages_9.KPI_Book (2)_BOOKCoSKPI_CREST_SPS_KPI_BOOKCoSKPI_1_0.Mgmt Cockpit" xfId="52645"/>
    <cellStyle name="c_WACC benchmarking_Group Financials_7.KPI_Article_Pages_9.KPI_Book (2)_BOOKCoSKPI_CREST_SPS_KPI_BOOKCoSKPI_1_3.GrossMargin_Journals" xfId="52646"/>
    <cellStyle name="c_WACC benchmarking_Group Financials_7.KPI_Article_Pages_9.KPI_Book (2)_BOOKCoSKPI_CREST_SPS_KPI_BOOKCoSKPI_3.GrossMargin_Journals" xfId="52647"/>
    <cellStyle name="c_WACC benchmarking_Group Financials_7.KPI_Article_Pages_9.KPI_Book (2)_BOOKCoSKPI_CREST_SPS_KPI_BOOKCoSKPI_BOOKCoSKPI" xfId="52648"/>
    <cellStyle name="c_WACC benchmarking_Group Financials_7.KPI_Article_Pages_9.KPI_Book (2)_BOOKCoSKPI_CREST_SPS_KPI_BOOKCoSKPI_BOOKCoSKPI_0.Mgmt Cockpit" xfId="52649"/>
    <cellStyle name="c_WACC benchmarking_Group Financials_7.KPI_Article_Pages_9.KPI_Book (2)_BOOKCoSKPI_CREST_SPS_KPI_BOOKCoSKPI_BOOKCoSKPI_3.GrossMargin_Journals" xfId="52650"/>
    <cellStyle name="c_WACC benchmarking_Group Financials_7.KPI_Article_Pages_9.KPI_Book (2)_BOOKCoSKPI_ProdExp_Journal_KPI" xfId="52651"/>
    <cellStyle name="c_WACC benchmarking_Group Financials_7.KPI_Article_Pages_9.KPI_Book (2)_CREST_SPS_KPI" xfId="52652"/>
    <cellStyle name="c_WACC benchmarking_Group Financials_7.KPI_Article_Pages_9.KPI_Book (2)_CREST_SPS_KPI_0.Mgmt Cockpit" xfId="52653"/>
    <cellStyle name="c_WACC benchmarking_Group Financials_7.KPI_Article_Pages_9.KPI_Book (2)_CREST_SPS_KPI_3.GrossMargin_Journals" xfId="52654"/>
    <cellStyle name="c_WACC benchmarking_Group Financials_7.KPI_Article_Pages_9.KPI_Book (2)_CREST_SPS_KPI_BOOKCoSKPI" xfId="52655"/>
    <cellStyle name="c_WACC benchmarking_Group Financials_7.KPI_Article_Pages_9.KPI_Book (2)_CREST_SPS_KPI_BOOKCoSKPI_1" xfId="52656"/>
    <cellStyle name="c_WACC benchmarking_Group Financials_7.KPI_Article_Pages_9.KPI_Book (2)_CREST_SPS_KPI_BOOKCoSKPI_1_0.Mgmt Cockpit" xfId="52657"/>
    <cellStyle name="c_WACC benchmarking_Group Financials_7.KPI_Article_Pages_9.KPI_Book (2)_CREST_SPS_KPI_BOOKCoSKPI_1_3.GrossMargin_Journals" xfId="52658"/>
    <cellStyle name="c_WACC benchmarking_Group Financials_7.KPI_Article_Pages_9.KPI_Book (2)_CREST_SPS_KPI_BOOKCoSKPI_3.GrossMargin_Journals" xfId="52659"/>
    <cellStyle name="c_WACC benchmarking_Group Financials_7.KPI_Article_Pages_9.KPI_Book (2)_CREST_SPS_KPI_BOOKCoSKPI_BOOKCoSKPI" xfId="52660"/>
    <cellStyle name="c_WACC benchmarking_Group Financials_7.KPI_Article_Pages_9.KPI_Book (2)_CREST_SPS_KPI_BOOKCoSKPI_BOOKCoSKPI_0.Mgmt Cockpit" xfId="52661"/>
    <cellStyle name="c_WACC benchmarking_Group Financials_7.KPI_Article_Pages_9.KPI_Book (2)_CREST_SPS_KPI_BOOKCoSKPI_BOOKCoSKPI_3.GrossMargin_Journals" xfId="52662"/>
    <cellStyle name="c_WACC benchmarking_Group Financials_7.KPI_Article_Pages_9.KPI_Book (2)_ProdExp_Journal_KPI" xfId="52663"/>
    <cellStyle name="c_WACC benchmarking_Group Financials_7.KPI_Article_Pages_BOOKCoSKPI" xfId="52664"/>
    <cellStyle name="c_WACC benchmarking_Group Financials_7.KPI_Article_Pages_BOOKCoSKPI_0.Mgmt Cockpit" xfId="52665"/>
    <cellStyle name="c_WACC benchmarking_Group Financials_7.KPI_Article_Pages_BOOKCoSKPI_1" xfId="52666"/>
    <cellStyle name="c_WACC benchmarking_Group Financials_7.KPI_Article_Pages_BOOKCoSKPI_1_0.Mgmt Cockpit" xfId="52667"/>
    <cellStyle name="c_WACC benchmarking_Group Financials_7.KPI_Article_Pages_BOOKCoSKPI_1_3.GrossMargin_Journals" xfId="52668"/>
    <cellStyle name="c_WACC benchmarking_Group Financials_7.KPI_Article_Pages_BOOKCoSKPI_1_6.KPI_Issue" xfId="52669"/>
    <cellStyle name="c_WACC benchmarking_Group Financials_7.KPI_Article_Pages_BOOKCoSKPI_1_BOOKCoSKPI" xfId="52670"/>
    <cellStyle name="c_WACC benchmarking_Group Financials_7.KPI_Article_Pages_BOOKCoSKPI_1_BOOKCoSKPI_1" xfId="52671"/>
    <cellStyle name="c_WACC benchmarking_Group Financials_7.KPI_Article_Pages_BOOKCoSKPI_1_BOOKCoSKPI_1_0.Mgmt Cockpit" xfId="52672"/>
    <cellStyle name="c_WACC benchmarking_Group Financials_7.KPI_Article_Pages_BOOKCoSKPI_1_BOOKCoSKPI_1_3.GrossMargin_Journals" xfId="52673"/>
    <cellStyle name="c_WACC benchmarking_Group Financials_7.KPI_Article_Pages_BOOKCoSKPI_1_BOOKCoSKPI_3.GrossMargin_Journals" xfId="52674"/>
    <cellStyle name="c_WACC benchmarking_Group Financials_7.KPI_Article_Pages_BOOKCoSKPI_1_BOOKCoSKPI_BOOKCoSKPI" xfId="52675"/>
    <cellStyle name="c_WACC benchmarking_Group Financials_7.KPI_Article_Pages_BOOKCoSKPI_1_BOOKCoSKPI_BOOKCoSKPI_0.Mgmt Cockpit" xfId="52676"/>
    <cellStyle name="c_WACC benchmarking_Group Financials_7.KPI_Article_Pages_BOOKCoSKPI_1_BOOKCoSKPI_BOOKCoSKPI_3.GrossMargin_Journals" xfId="52677"/>
    <cellStyle name="c_WACC benchmarking_Group Financials_7.KPI_Article_Pages_BOOKCoSKPI_1_CREST_SPS_KPI" xfId="52678"/>
    <cellStyle name="c_WACC benchmarking_Group Financials_7.KPI_Article_Pages_BOOKCoSKPI_1_CREST_SPS_KPI_0.Mgmt Cockpit" xfId="52679"/>
    <cellStyle name="c_WACC benchmarking_Group Financials_7.KPI_Article_Pages_BOOKCoSKPI_1_CREST_SPS_KPI_3.GrossMargin_Journals" xfId="52680"/>
    <cellStyle name="c_WACC benchmarking_Group Financials_7.KPI_Article_Pages_BOOKCoSKPI_1_CREST_SPS_KPI_BOOKCoSKPI" xfId="52681"/>
    <cellStyle name="c_WACC benchmarking_Group Financials_7.KPI_Article_Pages_BOOKCoSKPI_1_CREST_SPS_KPI_BOOKCoSKPI_1" xfId="52682"/>
    <cellStyle name="c_WACC benchmarking_Group Financials_7.KPI_Article_Pages_BOOKCoSKPI_1_CREST_SPS_KPI_BOOKCoSKPI_1_0.Mgmt Cockpit" xfId="52683"/>
    <cellStyle name="c_WACC benchmarking_Group Financials_7.KPI_Article_Pages_BOOKCoSKPI_1_CREST_SPS_KPI_BOOKCoSKPI_1_3.GrossMargin_Journals" xfId="52684"/>
    <cellStyle name="c_WACC benchmarking_Group Financials_7.KPI_Article_Pages_BOOKCoSKPI_1_CREST_SPS_KPI_BOOKCoSKPI_3.GrossMargin_Journals" xfId="52685"/>
    <cellStyle name="c_WACC benchmarking_Group Financials_7.KPI_Article_Pages_BOOKCoSKPI_1_CREST_SPS_KPI_BOOKCoSKPI_BOOKCoSKPI" xfId="52686"/>
    <cellStyle name="c_WACC benchmarking_Group Financials_7.KPI_Article_Pages_BOOKCoSKPI_1_CREST_SPS_KPI_BOOKCoSKPI_BOOKCoSKPI_0.Mgmt Cockpit" xfId="52687"/>
    <cellStyle name="c_WACC benchmarking_Group Financials_7.KPI_Article_Pages_BOOKCoSKPI_1_CREST_SPS_KPI_BOOKCoSKPI_BOOKCoSKPI_3.GrossMargin_Journals" xfId="52688"/>
    <cellStyle name="c_WACC benchmarking_Group Financials_7.KPI_Article_Pages_BOOKCoSKPI_1_ProdExp_Journal_KPI" xfId="52689"/>
    <cellStyle name="c_WACC benchmarking_Group Financials_7.KPI_Article_Pages_BOOKCoSKPI_2" xfId="52690"/>
    <cellStyle name="c_WACC benchmarking_Group Financials_7.KPI_Article_Pages_BOOKCoSKPI_2_0.Mgmt Cockpit" xfId="52691"/>
    <cellStyle name="c_WACC benchmarking_Group Financials_7.KPI_Article_Pages_BOOKCoSKPI_2_3.GrossMargin_Journals" xfId="52692"/>
    <cellStyle name="c_WACC benchmarking_Group Financials_7.KPI_Article_Pages_BOOKCoSKPI_3.GrossMargin_Journals" xfId="52693"/>
    <cellStyle name="c_WACC benchmarking_Group Financials_7.KPI_Article_Pages_BOOKCoSKPI_6.KPI_Issue" xfId="52694"/>
    <cellStyle name="c_WACC benchmarking_Group Financials_7.KPI_Article_Pages_BOOKCoSKPI_BOOKCoSKPI" xfId="52695"/>
    <cellStyle name="c_WACC benchmarking_Group Financials_7.KPI_Article_Pages_BOOKCoSKPI_BOOKCoSKPI_0.Mgmt Cockpit" xfId="52696"/>
    <cellStyle name="c_WACC benchmarking_Group Financials_7.KPI_Article_Pages_BOOKCoSKPI_BOOKCoSKPI_1" xfId="52697"/>
    <cellStyle name="c_WACC benchmarking_Group Financials_7.KPI_Article_Pages_BOOKCoSKPI_BOOKCoSKPI_1_3.GrossMargin_Journals" xfId="52698"/>
    <cellStyle name="c_WACC benchmarking_Group Financials_7.KPI_Article_Pages_BOOKCoSKPI_BOOKCoSKPI_1_BOOKCoSKPI" xfId="52699"/>
    <cellStyle name="c_WACC benchmarking_Group Financials_7.KPI_Article_Pages_BOOKCoSKPI_BOOKCoSKPI_1_BOOKCoSKPI_0.Mgmt Cockpit" xfId="52700"/>
    <cellStyle name="c_WACC benchmarking_Group Financials_7.KPI_Article_Pages_BOOKCoSKPI_BOOKCoSKPI_1_BOOKCoSKPI_3.GrossMargin_Journals" xfId="52701"/>
    <cellStyle name="c_WACC benchmarking_Group Financials_7.KPI_Article_Pages_BOOKCoSKPI_BOOKCoSKPI_2" xfId="52702"/>
    <cellStyle name="c_WACC benchmarking_Group Financials_7.KPI_Article_Pages_BOOKCoSKPI_BOOKCoSKPI_2_0.Mgmt Cockpit" xfId="52703"/>
    <cellStyle name="c_WACC benchmarking_Group Financials_7.KPI_Article_Pages_BOOKCoSKPI_BOOKCoSKPI_2_3.GrossMargin_Journals" xfId="52704"/>
    <cellStyle name="c_WACC benchmarking_Group Financials_7.KPI_Article_Pages_BOOKCoSKPI_BOOKCoSKPI_3.GrossMargin_Journals" xfId="52705"/>
    <cellStyle name="c_WACC benchmarking_Group Financials_7.KPI_Article_Pages_BOOKCoSKPI_BOOKCoSKPI_6.KPI_Issue" xfId="52706"/>
    <cellStyle name="c_WACC benchmarking_Group Financials_7.KPI_Article_Pages_BOOKCoSKPI_BOOKCoSKPI_BOOKCoSKPI" xfId="52707"/>
    <cellStyle name="c_WACC benchmarking_Group Financials_7.KPI_Article_Pages_BOOKCoSKPI_BOOKCoSKPI_BOOKCoSKPI_1" xfId="52708"/>
    <cellStyle name="c_WACC benchmarking_Group Financials_7.KPI_Article_Pages_BOOKCoSKPI_BOOKCoSKPI_BOOKCoSKPI_1_0.Mgmt Cockpit" xfId="52709"/>
    <cellStyle name="c_WACC benchmarking_Group Financials_7.KPI_Article_Pages_BOOKCoSKPI_BOOKCoSKPI_BOOKCoSKPI_1_3.GrossMargin_Journals" xfId="52710"/>
    <cellStyle name="c_WACC benchmarking_Group Financials_7.KPI_Article_Pages_BOOKCoSKPI_BOOKCoSKPI_BOOKCoSKPI_3.GrossMargin_Journals" xfId="52711"/>
    <cellStyle name="c_WACC benchmarking_Group Financials_7.KPI_Article_Pages_BOOKCoSKPI_BOOKCoSKPI_BOOKCoSKPI_BOOKCoSKPI" xfId="52712"/>
    <cellStyle name="c_WACC benchmarking_Group Financials_7.KPI_Article_Pages_BOOKCoSKPI_BOOKCoSKPI_BOOKCoSKPI_BOOKCoSKPI_0.Mgmt Cockpit" xfId="52713"/>
    <cellStyle name="c_WACC benchmarking_Group Financials_7.KPI_Article_Pages_BOOKCoSKPI_BOOKCoSKPI_BOOKCoSKPI_BOOKCoSKPI_3.GrossMargin_Journals" xfId="52714"/>
    <cellStyle name="c_WACC benchmarking_Group Financials_7.KPI_Article_Pages_BOOKCoSKPI_BOOKCoSKPI_CREST_SPS_KPI" xfId="52715"/>
    <cellStyle name="c_WACC benchmarking_Group Financials_7.KPI_Article_Pages_BOOKCoSKPI_BOOKCoSKPI_CREST_SPS_KPI_0.Mgmt Cockpit" xfId="52716"/>
    <cellStyle name="c_WACC benchmarking_Group Financials_7.KPI_Article_Pages_BOOKCoSKPI_BOOKCoSKPI_CREST_SPS_KPI_3.GrossMargin_Journals" xfId="52717"/>
    <cellStyle name="c_WACC benchmarking_Group Financials_7.KPI_Article_Pages_BOOKCoSKPI_BOOKCoSKPI_CREST_SPS_KPI_BOOKCoSKPI" xfId="52718"/>
    <cellStyle name="c_WACC benchmarking_Group Financials_7.KPI_Article_Pages_BOOKCoSKPI_BOOKCoSKPI_CREST_SPS_KPI_BOOKCoSKPI_1" xfId="52719"/>
    <cellStyle name="c_WACC benchmarking_Group Financials_7.KPI_Article_Pages_BOOKCoSKPI_BOOKCoSKPI_CREST_SPS_KPI_BOOKCoSKPI_1_0.Mgmt Cockpit" xfId="52720"/>
    <cellStyle name="c_WACC benchmarking_Group Financials_7.KPI_Article_Pages_BOOKCoSKPI_BOOKCoSKPI_CREST_SPS_KPI_BOOKCoSKPI_1_3.GrossMargin_Journals" xfId="52721"/>
    <cellStyle name="c_WACC benchmarking_Group Financials_7.KPI_Article_Pages_BOOKCoSKPI_BOOKCoSKPI_CREST_SPS_KPI_BOOKCoSKPI_3.GrossMargin_Journals" xfId="52722"/>
    <cellStyle name="c_WACC benchmarking_Group Financials_7.KPI_Article_Pages_BOOKCoSKPI_BOOKCoSKPI_CREST_SPS_KPI_BOOKCoSKPI_BOOKCoSKPI" xfId="52723"/>
    <cellStyle name="c_WACC benchmarking_Group Financials_7.KPI_Article_Pages_BOOKCoSKPI_BOOKCoSKPI_CREST_SPS_KPI_BOOKCoSKPI_BOOKCoSKPI_0.Mgmt Cockpit" xfId="52724"/>
    <cellStyle name="c_WACC benchmarking_Group Financials_7.KPI_Article_Pages_BOOKCoSKPI_BOOKCoSKPI_CREST_SPS_KPI_BOOKCoSKPI_BOOKCoSKPI_3.GrossMargin_Journals" xfId="52725"/>
    <cellStyle name="c_WACC benchmarking_Group Financials_7.KPI_Article_Pages_BOOKCoSKPI_BOOKCoSKPI_ProdExp_Journal_KPI" xfId="52726"/>
    <cellStyle name="c_WACC benchmarking_Group Financials_7.KPI_Article_Pages_BOOKCoSKPI_CREST_SPS_KPI" xfId="52727"/>
    <cellStyle name="c_WACC benchmarking_Group Financials_7.KPI_Article_Pages_BOOKCoSKPI_CREST_SPS_KPI_0.Mgmt Cockpit" xfId="52728"/>
    <cellStyle name="c_WACC benchmarking_Group Financials_7.KPI_Article_Pages_BOOKCoSKPI_CREST_SPS_KPI_3.GrossMargin_Journals" xfId="52729"/>
    <cellStyle name="c_WACC benchmarking_Group Financials_7.KPI_Article_Pages_BOOKCoSKPI_CREST_SPS_KPI_BOOKCoSKPI" xfId="52730"/>
    <cellStyle name="c_WACC benchmarking_Group Financials_7.KPI_Article_Pages_BOOKCoSKPI_CREST_SPS_KPI_BOOKCoSKPI_1" xfId="52731"/>
    <cellStyle name="c_WACC benchmarking_Group Financials_7.KPI_Article_Pages_BOOKCoSKPI_CREST_SPS_KPI_BOOKCoSKPI_1_0.Mgmt Cockpit" xfId="52732"/>
    <cellStyle name="c_WACC benchmarking_Group Financials_7.KPI_Article_Pages_BOOKCoSKPI_CREST_SPS_KPI_BOOKCoSKPI_1_3.GrossMargin_Journals" xfId="52733"/>
    <cellStyle name="c_WACC benchmarking_Group Financials_7.KPI_Article_Pages_BOOKCoSKPI_CREST_SPS_KPI_BOOKCoSKPI_3.GrossMargin_Journals" xfId="52734"/>
    <cellStyle name="c_WACC benchmarking_Group Financials_7.KPI_Article_Pages_BOOKCoSKPI_CREST_SPS_KPI_BOOKCoSKPI_BOOKCoSKPI" xfId="52735"/>
    <cellStyle name="c_WACC benchmarking_Group Financials_7.KPI_Article_Pages_BOOKCoSKPI_CREST_SPS_KPI_BOOKCoSKPI_BOOKCoSKPI_0.Mgmt Cockpit" xfId="52736"/>
    <cellStyle name="c_WACC benchmarking_Group Financials_7.KPI_Article_Pages_BOOKCoSKPI_CREST_SPS_KPI_BOOKCoSKPI_BOOKCoSKPI_3.GrossMargin_Journals" xfId="52737"/>
    <cellStyle name="c_WACC benchmarking_Group Financials_7.KPI_Article_Pages_BOOKCoSKPI_ProdExp_Journal_KPI" xfId="52738"/>
    <cellStyle name="c_WACC benchmarking_Group Financials_7.KPI_Article_Pages_CREST_SPS_KPI" xfId="52739"/>
    <cellStyle name="c_WACC benchmarking_Group Financials_7.KPI_Article_Pages_CREST_SPS_KPI_0.Mgmt Cockpit" xfId="52740"/>
    <cellStyle name="c_WACC benchmarking_Group Financials_7.KPI_Article_Pages_CREST_SPS_KPI_3.GrossMargin_Journals" xfId="52741"/>
    <cellStyle name="c_WACC benchmarking_Group Financials_7.KPI_Article_Pages_CREST_SPS_KPI_BOOKCoSKPI" xfId="52742"/>
    <cellStyle name="c_WACC benchmarking_Group Financials_7.KPI_Article_Pages_CREST_SPS_KPI_BOOKCoSKPI_1" xfId="52743"/>
    <cellStyle name="c_WACC benchmarking_Group Financials_7.KPI_Article_Pages_CREST_SPS_KPI_BOOKCoSKPI_1_0.Mgmt Cockpit" xfId="52744"/>
    <cellStyle name="c_WACC benchmarking_Group Financials_7.KPI_Article_Pages_CREST_SPS_KPI_BOOKCoSKPI_1_3.GrossMargin_Journals" xfId="52745"/>
    <cellStyle name="c_WACC benchmarking_Group Financials_7.KPI_Article_Pages_CREST_SPS_KPI_BOOKCoSKPI_3.GrossMargin_Journals" xfId="52746"/>
    <cellStyle name="c_WACC benchmarking_Group Financials_7.KPI_Article_Pages_CREST_SPS_KPI_BOOKCoSKPI_BOOKCoSKPI" xfId="52747"/>
    <cellStyle name="c_WACC benchmarking_Group Financials_7.KPI_Article_Pages_CREST_SPS_KPI_BOOKCoSKPI_BOOKCoSKPI_0.Mgmt Cockpit" xfId="52748"/>
    <cellStyle name="c_WACC benchmarking_Group Financials_7.KPI_Article_Pages_CREST_SPS_KPI_BOOKCoSKPI_BOOKCoSKPI_3.GrossMargin_Journals" xfId="52749"/>
    <cellStyle name="c_WACC benchmarking_Group Financials_7.KPI_Article_Pages_JOURNALCoSKPI" xfId="52750"/>
    <cellStyle name="c_WACC benchmarking_Group Financials_7.KPI_Article_Pages_JOURNALCoSKPI_0.Mgmt Cockpit" xfId="52751"/>
    <cellStyle name="c_WACC benchmarking_Group Financials_7.KPI_Article_Pages_JOURNALCoSKPI_3.GrossMargin_Journals" xfId="52752"/>
    <cellStyle name="c_WACC benchmarking_Group Financials_7.KPI_Article_Pages_JOURNALCoSKPI_BOOKCoSKPI" xfId="52753"/>
    <cellStyle name="c_WACC benchmarking_Group Financials_7.KPI_Article_Pages_JOURNALCoSKPI_BOOKCoSKPI_3.GrossMargin_Journals" xfId="52754"/>
    <cellStyle name="c_WACC benchmarking_Group Financials_7.KPI_Article_Pages_JOURNALCoSKPI_BOOKCoSKPI_BOOKCoSKPI" xfId="52755"/>
    <cellStyle name="c_WACC benchmarking_Group Financials_7.KPI_Article_Pages_JOURNALCoSKPI_BOOKCoSKPI_BOOKCoSKPI_0.Mgmt Cockpit" xfId="52756"/>
    <cellStyle name="c_WACC benchmarking_Group Financials_7.KPI_Article_Pages_JOURNALCoSKPI_BOOKCoSKPI_BOOKCoSKPI_3.GrossMargin_Journals" xfId="52757"/>
    <cellStyle name="c_WACC benchmarking_Group Financials_7.KPI_Article_Pages_JOURNALCoSKPI_CREST_SPS_KPI" xfId="52758"/>
    <cellStyle name="c_WACC benchmarking_Group Financials_7.KPI_Article_Pages_JOURNALCoSKPI_CREST_SPS_KPI_0.Mgmt Cockpit" xfId="52759"/>
    <cellStyle name="c_WACC benchmarking_Group Financials_7.KPI_Article_Pages_JOURNALCoSKPI_CREST_SPS_KPI_3.GrossMargin_Journals" xfId="52760"/>
    <cellStyle name="c_WACC benchmarking_Group Financials_7.KPI_Article_Pages_JOURNALCoSKPI_CREST_SPS_KPI_BOOKCoSKPI" xfId="52761"/>
    <cellStyle name="c_WACC benchmarking_Group Financials_7.KPI_Article_Pages_JOURNALCoSKPI_CREST_SPS_KPI_BOOKCoSKPI_1" xfId="52762"/>
    <cellStyle name="c_WACC benchmarking_Group Financials_7.KPI_Article_Pages_JOURNALCoSKPI_CREST_SPS_KPI_BOOKCoSKPI_1_0.Mgmt Cockpit" xfId="52763"/>
    <cellStyle name="c_WACC benchmarking_Group Financials_7.KPI_Article_Pages_JOURNALCoSKPI_CREST_SPS_KPI_BOOKCoSKPI_1_3.GrossMargin_Journals" xfId="52764"/>
    <cellStyle name="c_WACC benchmarking_Group Financials_7.KPI_Article_Pages_JOURNALCoSKPI_CREST_SPS_KPI_BOOKCoSKPI_3.GrossMargin_Journals" xfId="52765"/>
    <cellStyle name="c_WACC benchmarking_Group Financials_7.KPI_Article_Pages_JOURNALCoSKPI_CREST_SPS_KPI_BOOKCoSKPI_BOOKCoSKPI" xfId="52766"/>
    <cellStyle name="c_WACC benchmarking_Group Financials_7.KPI_Article_Pages_JOURNALCoSKPI_CREST_SPS_KPI_BOOKCoSKPI_BOOKCoSKPI_0.Mgmt Cockpit" xfId="52767"/>
    <cellStyle name="c_WACC benchmarking_Group Financials_7.KPI_Article_Pages_JOURNALCoSKPI_CREST_SPS_KPI_BOOKCoSKPI_BOOKCoSKPI_3.GrossMargin_Journals" xfId="52768"/>
    <cellStyle name="c_WACC benchmarking_Group Financials_7.KPI_Article_Pages_ProdExp_Journal_KPI" xfId="52769"/>
    <cellStyle name="c_WACC benchmarking_Group Financials_9.KPI_Book (2)" xfId="52770"/>
    <cellStyle name="c_WACC benchmarking_Group Financials_9.KPI_Book (2)_0.Mgmt Cockpit" xfId="52771"/>
    <cellStyle name="c_WACC benchmarking_Group Financials_9.KPI_Book (2)_3.GrossMargin_Journals" xfId="52772"/>
    <cellStyle name="c_WACC benchmarking_Group Financials_9.KPI_Book (2)_6.KPI_Issue" xfId="52773"/>
    <cellStyle name="c_WACC benchmarking_Group Financials_9.KPI_Book (2)_BOOKCoSKPI" xfId="52774"/>
    <cellStyle name="c_WACC benchmarking_Group Financials_9.KPI_Book (2)_BOOKCoSKPI_0.Mgmt Cockpit" xfId="52775"/>
    <cellStyle name="c_WACC benchmarking_Group Financials_9.KPI_Book (2)_BOOKCoSKPI_1" xfId="52776"/>
    <cellStyle name="c_WACC benchmarking_Group Financials_9.KPI_Book (2)_BOOKCoSKPI_1_3.GrossMargin_Journals" xfId="52777"/>
    <cellStyle name="c_WACC benchmarking_Group Financials_9.KPI_Book (2)_BOOKCoSKPI_1_BOOKCoSKPI" xfId="52778"/>
    <cellStyle name="c_WACC benchmarking_Group Financials_9.KPI_Book (2)_BOOKCoSKPI_1_BOOKCoSKPI_0.Mgmt Cockpit" xfId="52779"/>
    <cellStyle name="c_WACC benchmarking_Group Financials_9.KPI_Book (2)_BOOKCoSKPI_1_BOOKCoSKPI_3.GrossMargin_Journals" xfId="52780"/>
    <cellStyle name="c_WACC benchmarking_Group Financials_9.KPI_Book (2)_BOOKCoSKPI_2" xfId="52781"/>
    <cellStyle name="c_WACC benchmarking_Group Financials_9.KPI_Book (2)_BOOKCoSKPI_2_0.Mgmt Cockpit" xfId="52782"/>
    <cellStyle name="c_WACC benchmarking_Group Financials_9.KPI_Book (2)_BOOKCoSKPI_2_3.GrossMargin_Journals" xfId="52783"/>
    <cellStyle name="c_WACC benchmarking_Group Financials_9.KPI_Book (2)_BOOKCoSKPI_3.GrossMargin_Journals" xfId="52784"/>
    <cellStyle name="c_WACC benchmarking_Group Financials_9.KPI_Book (2)_BOOKCoSKPI_6.KPI_Issue" xfId="52785"/>
    <cellStyle name="c_WACC benchmarking_Group Financials_9.KPI_Book (2)_BOOKCoSKPI_BOOKCoSKPI" xfId="52786"/>
    <cellStyle name="c_WACC benchmarking_Group Financials_9.KPI_Book (2)_BOOKCoSKPI_BOOKCoSKPI_1" xfId="52787"/>
    <cellStyle name="c_WACC benchmarking_Group Financials_9.KPI_Book (2)_BOOKCoSKPI_BOOKCoSKPI_1_0.Mgmt Cockpit" xfId="52788"/>
    <cellStyle name="c_WACC benchmarking_Group Financials_9.KPI_Book (2)_BOOKCoSKPI_BOOKCoSKPI_1_3.GrossMargin_Journals" xfId="52789"/>
    <cellStyle name="c_WACC benchmarking_Group Financials_9.KPI_Book (2)_BOOKCoSKPI_BOOKCoSKPI_3.GrossMargin_Journals" xfId="52790"/>
    <cellStyle name="c_WACC benchmarking_Group Financials_9.KPI_Book (2)_BOOKCoSKPI_BOOKCoSKPI_BOOKCoSKPI" xfId="52791"/>
    <cellStyle name="c_WACC benchmarking_Group Financials_9.KPI_Book (2)_BOOKCoSKPI_BOOKCoSKPI_BOOKCoSKPI_0.Mgmt Cockpit" xfId="52792"/>
    <cellStyle name="c_WACC benchmarking_Group Financials_9.KPI_Book (2)_BOOKCoSKPI_BOOKCoSKPI_BOOKCoSKPI_3.GrossMargin_Journals" xfId="52793"/>
    <cellStyle name="c_WACC benchmarking_Group Financials_9.KPI_Book (2)_BOOKCoSKPI_CREST_SPS_KPI" xfId="52794"/>
    <cellStyle name="c_WACC benchmarking_Group Financials_9.KPI_Book (2)_BOOKCoSKPI_CREST_SPS_KPI_0.Mgmt Cockpit" xfId="52795"/>
    <cellStyle name="c_WACC benchmarking_Group Financials_9.KPI_Book (2)_BOOKCoSKPI_CREST_SPS_KPI_3.GrossMargin_Journals" xfId="52796"/>
    <cellStyle name="c_WACC benchmarking_Group Financials_9.KPI_Book (2)_BOOKCoSKPI_CREST_SPS_KPI_BOOKCoSKPI" xfId="52797"/>
    <cellStyle name="c_WACC benchmarking_Group Financials_9.KPI_Book (2)_BOOKCoSKPI_CREST_SPS_KPI_BOOKCoSKPI_1" xfId="52798"/>
    <cellStyle name="c_WACC benchmarking_Group Financials_9.KPI_Book (2)_BOOKCoSKPI_CREST_SPS_KPI_BOOKCoSKPI_1_0.Mgmt Cockpit" xfId="52799"/>
    <cellStyle name="c_WACC benchmarking_Group Financials_9.KPI_Book (2)_BOOKCoSKPI_CREST_SPS_KPI_BOOKCoSKPI_1_3.GrossMargin_Journals" xfId="52800"/>
    <cellStyle name="c_WACC benchmarking_Group Financials_9.KPI_Book (2)_BOOKCoSKPI_CREST_SPS_KPI_BOOKCoSKPI_3.GrossMargin_Journals" xfId="52801"/>
    <cellStyle name="c_WACC benchmarking_Group Financials_9.KPI_Book (2)_BOOKCoSKPI_CREST_SPS_KPI_BOOKCoSKPI_BOOKCoSKPI" xfId="52802"/>
    <cellStyle name="c_WACC benchmarking_Group Financials_9.KPI_Book (2)_BOOKCoSKPI_CREST_SPS_KPI_BOOKCoSKPI_BOOKCoSKPI_0.Mgmt Cockpit" xfId="52803"/>
    <cellStyle name="c_WACC benchmarking_Group Financials_9.KPI_Book (2)_BOOKCoSKPI_CREST_SPS_KPI_BOOKCoSKPI_BOOKCoSKPI_3.GrossMargin_Journals" xfId="52804"/>
    <cellStyle name="c_WACC benchmarking_Group Financials_9.KPI_Book (2)_BOOKCoSKPI_ProdExp_Journal_KPI" xfId="52805"/>
    <cellStyle name="c_WACC benchmarking_Group Financials_9.KPI_Book (2)_CREST_SPS_KPI" xfId="52806"/>
    <cellStyle name="c_WACC benchmarking_Group Financials_9.KPI_Book (2)_CREST_SPS_KPI_0.Mgmt Cockpit" xfId="52807"/>
    <cellStyle name="c_WACC benchmarking_Group Financials_9.KPI_Book (2)_CREST_SPS_KPI_3.GrossMargin_Journals" xfId="52808"/>
    <cellStyle name="c_WACC benchmarking_Group Financials_9.KPI_Book (2)_CREST_SPS_KPI_BOOKCoSKPI" xfId="52809"/>
    <cellStyle name="c_WACC benchmarking_Group Financials_9.KPI_Book (2)_CREST_SPS_KPI_BOOKCoSKPI_1" xfId="52810"/>
    <cellStyle name="c_WACC benchmarking_Group Financials_9.KPI_Book (2)_CREST_SPS_KPI_BOOKCoSKPI_1_0.Mgmt Cockpit" xfId="52811"/>
    <cellStyle name="c_WACC benchmarking_Group Financials_9.KPI_Book (2)_CREST_SPS_KPI_BOOKCoSKPI_1_3.GrossMargin_Journals" xfId="52812"/>
    <cellStyle name="c_WACC benchmarking_Group Financials_9.KPI_Book (2)_CREST_SPS_KPI_BOOKCoSKPI_3.GrossMargin_Journals" xfId="52813"/>
    <cellStyle name="c_WACC benchmarking_Group Financials_9.KPI_Book (2)_CREST_SPS_KPI_BOOKCoSKPI_BOOKCoSKPI" xfId="52814"/>
    <cellStyle name="c_WACC benchmarking_Group Financials_9.KPI_Book (2)_CREST_SPS_KPI_BOOKCoSKPI_BOOKCoSKPI_0.Mgmt Cockpit" xfId="52815"/>
    <cellStyle name="c_WACC benchmarking_Group Financials_9.KPI_Book (2)_CREST_SPS_KPI_BOOKCoSKPI_BOOKCoSKPI_3.GrossMargin_Journals" xfId="52816"/>
    <cellStyle name="c_WACC benchmarking_Group Financials_9.KPI_Book (2)_ProdExp_Journal_KPI" xfId="52817"/>
    <cellStyle name="c_WACC benchmarking_Group Financials_BMC sales TE" xfId="17812"/>
    <cellStyle name="c_WACC benchmarking_Group Financials_BOOKCoSKPI" xfId="52818"/>
    <cellStyle name="c_WACC benchmarking_Group Financials_BOOKCoSKPI_0.Mgmt Cockpit" xfId="52819"/>
    <cellStyle name="c_WACC benchmarking_Group Financials_BOOKCoSKPI_1" xfId="52820"/>
    <cellStyle name="c_WACC benchmarking_Group Financials_BOOKCoSKPI_1_0.Mgmt Cockpit" xfId="52821"/>
    <cellStyle name="c_WACC benchmarking_Group Financials_BOOKCoSKPI_1_3.GrossMargin_Journals" xfId="52822"/>
    <cellStyle name="c_WACC benchmarking_Group Financials_BOOKCoSKPI_1_6.KPI_Issue" xfId="52823"/>
    <cellStyle name="c_WACC benchmarking_Group Financials_BOOKCoSKPI_1_BOOKCoSKPI" xfId="52824"/>
    <cellStyle name="c_WACC benchmarking_Group Financials_BOOKCoSKPI_1_BOOKCoSKPI_1" xfId="52825"/>
    <cellStyle name="c_WACC benchmarking_Group Financials_BOOKCoSKPI_1_BOOKCoSKPI_1_0.Mgmt Cockpit" xfId="52826"/>
    <cellStyle name="c_WACC benchmarking_Group Financials_BOOKCoSKPI_1_BOOKCoSKPI_1_3.GrossMargin_Journals" xfId="52827"/>
    <cellStyle name="c_WACC benchmarking_Group Financials_BOOKCoSKPI_1_BOOKCoSKPI_3.GrossMargin_Journals" xfId="52828"/>
    <cellStyle name="c_WACC benchmarking_Group Financials_BOOKCoSKPI_1_BOOKCoSKPI_BOOKCoSKPI" xfId="52829"/>
    <cellStyle name="c_WACC benchmarking_Group Financials_BOOKCoSKPI_1_BOOKCoSKPI_BOOKCoSKPI_0.Mgmt Cockpit" xfId="52830"/>
    <cellStyle name="c_WACC benchmarking_Group Financials_BOOKCoSKPI_1_BOOKCoSKPI_BOOKCoSKPI_3.GrossMargin_Journals" xfId="52831"/>
    <cellStyle name="c_WACC benchmarking_Group Financials_BOOKCoSKPI_1_CREST_SPS_KPI" xfId="52832"/>
    <cellStyle name="c_WACC benchmarking_Group Financials_BOOKCoSKPI_1_CREST_SPS_KPI_0.Mgmt Cockpit" xfId="52833"/>
    <cellStyle name="c_WACC benchmarking_Group Financials_BOOKCoSKPI_1_CREST_SPS_KPI_3.GrossMargin_Journals" xfId="52834"/>
    <cellStyle name="c_WACC benchmarking_Group Financials_BOOKCoSKPI_1_CREST_SPS_KPI_BOOKCoSKPI" xfId="52835"/>
    <cellStyle name="c_WACC benchmarking_Group Financials_BOOKCoSKPI_1_CREST_SPS_KPI_BOOKCoSKPI_1" xfId="52836"/>
    <cellStyle name="c_WACC benchmarking_Group Financials_BOOKCoSKPI_1_CREST_SPS_KPI_BOOKCoSKPI_1_0.Mgmt Cockpit" xfId="52837"/>
    <cellStyle name="c_WACC benchmarking_Group Financials_BOOKCoSKPI_1_CREST_SPS_KPI_BOOKCoSKPI_1_3.GrossMargin_Journals" xfId="52838"/>
    <cellStyle name="c_WACC benchmarking_Group Financials_BOOKCoSKPI_1_CREST_SPS_KPI_BOOKCoSKPI_3.GrossMargin_Journals" xfId="52839"/>
    <cellStyle name="c_WACC benchmarking_Group Financials_BOOKCoSKPI_1_CREST_SPS_KPI_BOOKCoSKPI_BOOKCoSKPI" xfId="52840"/>
    <cellStyle name="c_WACC benchmarking_Group Financials_BOOKCoSKPI_1_CREST_SPS_KPI_BOOKCoSKPI_BOOKCoSKPI_0.Mgmt Cockpit" xfId="52841"/>
    <cellStyle name="c_WACC benchmarking_Group Financials_BOOKCoSKPI_1_CREST_SPS_KPI_BOOKCoSKPI_BOOKCoSKPI_3.GrossMargin_Journals" xfId="52842"/>
    <cellStyle name="c_WACC benchmarking_Group Financials_BOOKCoSKPI_1_ProdExp_Journal_KPI" xfId="52843"/>
    <cellStyle name="c_WACC benchmarking_Group Financials_BOOKCoSKPI_2" xfId="52844"/>
    <cellStyle name="c_WACC benchmarking_Group Financials_BOOKCoSKPI_2_3.GrossMargin_Journals" xfId="52845"/>
    <cellStyle name="c_WACC benchmarking_Group Financials_BOOKCoSKPI_2_BOOKCoSKPI" xfId="52846"/>
    <cellStyle name="c_WACC benchmarking_Group Financials_BOOKCoSKPI_2_BOOKCoSKPI_0.Mgmt Cockpit" xfId="52847"/>
    <cellStyle name="c_WACC benchmarking_Group Financials_BOOKCoSKPI_2_BOOKCoSKPI_3.GrossMargin_Journals" xfId="52848"/>
    <cellStyle name="c_WACC benchmarking_Group Financials_BOOKCoSKPI_3" xfId="52849"/>
    <cellStyle name="c_WACC benchmarking_Group Financials_BOOKCoSKPI_3.GrossMargin_Journals" xfId="52850"/>
    <cellStyle name="c_WACC benchmarking_Group Financials_BOOKCoSKPI_3_0.Mgmt Cockpit" xfId="52851"/>
    <cellStyle name="c_WACC benchmarking_Group Financials_BOOKCoSKPI_3_3.GrossMargin_Journals" xfId="52852"/>
    <cellStyle name="c_WACC benchmarking_Group Financials_BOOKCoSKPI_6.KPI_Issue" xfId="52853"/>
    <cellStyle name="c_WACC benchmarking_Group Financials_BOOKCoSKPI_BOOKCoSKPI" xfId="52854"/>
    <cellStyle name="c_WACC benchmarking_Group Financials_BOOKCoSKPI_BOOKCoSKPI_0.Mgmt Cockpit" xfId="52855"/>
    <cellStyle name="c_WACC benchmarking_Group Financials_BOOKCoSKPI_BOOKCoSKPI_1" xfId="52856"/>
    <cellStyle name="c_WACC benchmarking_Group Financials_BOOKCoSKPI_BOOKCoSKPI_1_3.GrossMargin_Journals" xfId="52857"/>
    <cellStyle name="c_WACC benchmarking_Group Financials_BOOKCoSKPI_BOOKCoSKPI_1_BOOKCoSKPI" xfId="52858"/>
    <cellStyle name="c_WACC benchmarking_Group Financials_BOOKCoSKPI_BOOKCoSKPI_1_BOOKCoSKPI_0.Mgmt Cockpit" xfId="52859"/>
    <cellStyle name="c_WACC benchmarking_Group Financials_BOOKCoSKPI_BOOKCoSKPI_1_BOOKCoSKPI_3.GrossMargin_Journals" xfId="52860"/>
    <cellStyle name="c_WACC benchmarking_Group Financials_BOOKCoSKPI_BOOKCoSKPI_2" xfId="52861"/>
    <cellStyle name="c_WACC benchmarking_Group Financials_BOOKCoSKPI_BOOKCoSKPI_2_0.Mgmt Cockpit" xfId="52862"/>
    <cellStyle name="c_WACC benchmarking_Group Financials_BOOKCoSKPI_BOOKCoSKPI_2_3.GrossMargin_Journals" xfId="52863"/>
    <cellStyle name="c_WACC benchmarking_Group Financials_BOOKCoSKPI_BOOKCoSKPI_3.GrossMargin_Journals" xfId="52864"/>
    <cellStyle name="c_WACC benchmarking_Group Financials_BOOKCoSKPI_BOOKCoSKPI_6.KPI_Issue" xfId="52865"/>
    <cellStyle name="c_WACC benchmarking_Group Financials_BOOKCoSKPI_BOOKCoSKPI_BOOKCoSKPI" xfId="52866"/>
    <cellStyle name="c_WACC benchmarking_Group Financials_BOOKCoSKPI_BOOKCoSKPI_BOOKCoSKPI_1" xfId="52867"/>
    <cellStyle name="c_WACC benchmarking_Group Financials_BOOKCoSKPI_BOOKCoSKPI_BOOKCoSKPI_1_0.Mgmt Cockpit" xfId="52868"/>
    <cellStyle name="c_WACC benchmarking_Group Financials_BOOKCoSKPI_BOOKCoSKPI_BOOKCoSKPI_1_3.GrossMargin_Journals" xfId="52869"/>
    <cellStyle name="c_WACC benchmarking_Group Financials_BOOKCoSKPI_BOOKCoSKPI_BOOKCoSKPI_3.GrossMargin_Journals" xfId="52870"/>
    <cellStyle name="c_WACC benchmarking_Group Financials_BOOKCoSKPI_BOOKCoSKPI_BOOKCoSKPI_BOOKCoSKPI" xfId="52871"/>
    <cellStyle name="c_WACC benchmarking_Group Financials_BOOKCoSKPI_BOOKCoSKPI_BOOKCoSKPI_BOOKCoSKPI_0.Mgmt Cockpit" xfId="52872"/>
    <cellStyle name="c_WACC benchmarking_Group Financials_BOOKCoSKPI_BOOKCoSKPI_BOOKCoSKPI_BOOKCoSKPI_3.GrossMargin_Journals" xfId="52873"/>
    <cellStyle name="c_WACC benchmarking_Group Financials_BOOKCoSKPI_BOOKCoSKPI_CREST_SPS_KPI" xfId="52874"/>
    <cellStyle name="c_WACC benchmarking_Group Financials_BOOKCoSKPI_BOOKCoSKPI_CREST_SPS_KPI_0.Mgmt Cockpit" xfId="52875"/>
    <cellStyle name="c_WACC benchmarking_Group Financials_BOOKCoSKPI_BOOKCoSKPI_CREST_SPS_KPI_3.GrossMargin_Journals" xfId="52876"/>
    <cellStyle name="c_WACC benchmarking_Group Financials_BOOKCoSKPI_BOOKCoSKPI_CREST_SPS_KPI_BOOKCoSKPI" xfId="52877"/>
    <cellStyle name="c_WACC benchmarking_Group Financials_BOOKCoSKPI_BOOKCoSKPI_CREST_SPS_KPI_BOOKCoSKPI_1" xfId="52878"/>
    <cellStyle name="c_WACC benchmarking_Group Financials_BOOKCoSKPI_BOOKCoSKPI_CREST_SPS_KPI_BOOKCoSKPI_1_0.Mgmt Cockpit" xfId="52879"/>
    <cellStyle name="c_WACC benchmarking_Group Financials_BOOKCoSKPI_BOOKCoSKPI_CREST_SPS_KPI_BOOKCoSKPI_1_3.GrossMargin_Journals" xfId="52880"/>
    <cellStyle name="c_WACC benchmarking_Group Financials_BOOKCoSKPI_BOOKCoSKPI_CREST_SPS_KPI_BOOKCoSKPI_3.GrossMargin_Journals" xfId="52881"/>
    <cellStyle name="c_WACC benchmarking_Group Financials_BOOKCoSKPI_BOOKCoSKPI_CREST_SPS_KPI_BOOKCoSKPI_BOOKCoSKPI" xfId="52882"/>
    <cellStyle name="c_WACC benchmarking_Group Financials_BOOKCoSKPI_BOOKCoSKPI_CREST_SPS_KPI_BOOKCoSKPI_BOOKCoSKPI_0.Mgmt Cockpit" xfId="52883"/>
    <cellStyle name="c_WACC benchmarking_Group Financials_BOOKCoSKPI_BOOKCoSKPI_CREST_SPS_KPI_BOOKCoSKPI_BOOKCoSKPI_3.GrossMargin_Journals" xfId="52884"/>
    <cellStyle name="c_WACC benchmarking_Group Financials_BOOKCoSKPI_BOOKCoSKPI_ProdExp_Journal_KPI" xfId="52885"/>
    <cellStyle name="c_WACC benchmarking_Group Financials_BOOKCoSKPI_CREST_SPS_KPI" xfId="52886"/>
    <cellStyle name="c_WACC benchmarking_Group Financials_BOOKCoSKPI_CREST_SPS_KPI_0.Mgmt Cockpit" xfId="52887"/>
    <cellStyle name="c_WACC benchmarking_Group Financials_BOOKCoSKPI_CREST_SPS_KPI_3.GrossMargin_Journals" xfId="52888"/>
    <cellStyle name="c_WACC benchmarking_Group Financials_BOOKCoSKPI_CREST_SPS_KPI_BOOKCoSKPI" xfId="52889"/>
    <cellStyle name="c_WACC benchmarking_Group Financials_BOOKCoSKPI_CREST_SPS_KPI_BOOKCoSKPI_1" xfId="52890"/>
    <cellStyle name="c_WACC benchmarking_Group Financials_BOOKCoSKPI_CREST_SPS_KPI_BOOKCoSKPI_1_0.Mgmt Cockpit" xfId="52891"/>
    <cellStyle name="c_WACC benchmarking_Group Financials_BOOKCoSKPI_CREST_SPS_KPI_BOOKCoSKPI_1_3.GrossMargin_Journals" xfId="52892"/>
    <cellStyle name="c_WACC benchmarking_Group Financials_BOOKCoSKPI_CREST_SPS_KPI_BOOKCoSKPI_3.GrossMargin_Journals" xfId="52893"/>
    <cellStyle name="c_WACC benchmarking_Group Financials_BOOKCoSKPI_CREST_SPS_KPI_BOOKCoSKPI_BOOKCoSKPI" xfId="52894"/>
    <cellStyle name="c_WACC benchmarking_Group Financials_BOOKCoSKPI_CREST_SPS_KPI_BOOKCoSKPI_BOOKCoSKPI_0.Mgmt Cockpit" xfId="52895"/>
    <cellStyle name="c_WACC benchmarking_Group Financials_BOOKCoSKPI_CREST_SPS_KPI_BOOKCoSKPI_BOOKCoSKPI_3.GrossMargin_Journals" xfId="52896"/>
    <cellStyle name="c_WACC benchmarking_Group Financials_BOOKCoSKPI_ProdExp_Journal_KPI" xfId="52897"/>
    <cellStyle name="c_WACC benchmarking_Group Financials_CREST_SPS_KPI" xfId="52898"/>
    <cellStyle name="c_WACC benchmarking_Group Financials_CREST_SPS_KPI_0.Mgmt Cockpit" xfId="52899"/>
    <cellStyle name="c_WACC benchmarking_Group Financials_CREST_SPS_KPI_3.GrossMargin_Journals" xfId="52900"/>
    <cellStyle name="c_WACC benchmarking_Group Financials_CREST_SPS_KPI_BOOKCoSKPI" xfId="52901"/>
    <cellStyle name="c_WACC benchmarking_Group Financials_CREST_SPS_KPI_BOOKCoSKPI_1" xfId="52902"/>
    <cellStyle name="c_WACC benchmarking_Group Financials_CREST_SPS_KPI_BOOKCoSKPI_1_0.Mgmt Cockpit" xfId="52903"/>
    <cellStyle name="c_WACC benchmarking_Group Financials_CREST_SPS_KPI_BOOKCoSKPI_1_3.GrossMargin_Journals" xfId="52904"/>
    <cellStyle name="c_WACC benchmarking_Group Financials_CREST_SPS_KPI_BOOKCoSKPI_3.GrossMargin_Journals" xfId="52905"/>
    <cellStyle name="c_WACC benchmarking_Group Financials_CREST_SPS_KPI_BOOKCoSKPI_BOOKCoSKPI" xfId="52906"/>
    <cellStyle name="c_WACC benchmarking_Group Financials_CREST_SPS_KPI_BOOKCoSKPI_BOOKCoSKPI_0.Mgmt Cockpit" xfId="52907"/>
    <cellStyle name="c_WACC benchmarking_Group Financials_CREST_SPS_KPI_BOOKCoSKPI_BOOKCoSKPI_3.GrossMargin_Journals" xfId="52908"/>
    <cellStyle name="c_WACC benchmarking_Group Financials_Data" xfId="17813"/>
    <cellStyle name="c_WACC benchmarking_Group Financials_Data_Structure" xfId="17814"/>
    <cellStyle name="c_WACC benchmarking_Group Financials_Data_structure_1" xfId="17815"/>
    <cellStyle name="c_WACC benchmarking_Group Financials_Data_Structure_structure" xfId="17816"/>
    <cellStyle name="c_WACC benchmarking_Group Financials_JOURNALCoSKPI" xfId="52909"/>
    <cellStyle name="c_WACC benchmarking_Group Financials_JOURNALCoSKPI_0.Mgmt Cockpit" xfId="52910"/>
    <cellStyle name="c_WACC benchmarking_Group Financials_JOURNALCoSKPI_3.GrossMargin_Journals" xfId="52911"/>
    <cellStyle name="c_WACC benchmarking_Group Financials_JOURNALCoSKPI_BOOKCoSKPI" xfId="52912"/>
    <cellStyle name="c_WACC benchmarking_Group Financials_JOURNALCoSKPI_BOOKCoSKPI_3.GrossMargin_Journals" xfId="52913"/>
    <cellStyle name="c_WACC benchmarking_Group Financials_JOURNALCoSKPI_BOOKCoSKPI_BOOKCoSKPI" xfId="52914"/>
    <cellStyle name="c_WACC benchmarking_Group Financials_JOURNALCoSKPI_BOOKCoSKPI_BOOKCoSKPI_0.Mgmt Cockpit" xfId="52915"/>
    <cellStyle name="c_WACC benchmarking_Group Financials_JOURNALCoSKPI_BOOKCoSKPI_BOOKCoSKPI_3.GrossMargin_Journals" xfId="52916"/>
    <cellStyle name="c_WACC benchmarking_Group Financials_JOURNALCoSKPI_CREST_SPS_KPI" xfId="52917"/>
    <cellStyle name="c_WACC benchmarking_Group Financials_JOURNALCoSKPI_CREST_SPS_KPI_0.Mgmt Cockpit" xfId="52918"/>
    <cellStyle name="c_WACC benchmarking_Group Financials_JOURNALCoSKPI_CREST_SPS_KPI_3.GrossMargin_Journals" xfId="52919"/>
    <cellStyle name="c_WACC benchmarking_Group Financials_JOURNALCoSKPI_CREST_SPS_KPI_BOOKCoSKPI" xfId="52920"/>
    <cellStyle name="c_WACC benchmarking_Group Financials_JOURNALCoSKPI_CREST_SPS_KPI_BOOKCoSKPI_1" xfId="52921"/>
    <cellStyle name="c_WACC benchmarking_Group Financials_JOURNALCoSKPI_CREST_SPS_KPI_BOOKCoSKPI_1_0.Mgmt Cockpit" xfId="52922"/>
    <cellStyle name="c_WACC benchmarking_Group Financials_JOURNALCoSKPI_CREST_SPS_KPI_BOOKCoSKPI_1_3.GrossMargin_Journals" xfId="52923"/>
    <cellStyle name="c_WACC benchmarking_Group Financials_JOURNALCoSKPI_CREST_SPS_KPI_BOOKCoSKPI_3.GrossMargin_Journals" xfId="52924"/>
    <cellStyle name="c_WACC benchmarking_Group Financials_JOURNALCoSKPI_CREST_SPS_KPI_BOOKCoSKPI_BOOKCoSKPI" xfId="52925"/>
    <cellStyle name="c_WACC benchmarking_Group Financials_JOURNALCoSKPI_CREST_SPS_KPI_BOOKCoSKPI_BOOKCoSKPI_0.Mgmt Cockpit" xfId="52926"/>
    <cellStyle name="c_WACC benchmarking_Group Financials_JOURNALCoSKPI_CREST_SPS_KPI_BOOKCoSKPI_BOOKCoSKPI_3.GrossMargin_Journals" xfId="52927"/>
    <cellStyle name="c_WACC benchmarking_Group Financials_MSOA PE" xfId="17817"/>
    <cellStyle name="c_WACC benchmarking_Group Financials_Open Acces" xfId="17818"/>
    <cellStyle name="c_WACC benchmarking_Group Financials_ProdExp_Journal_KPI" xfId="52928"/>
    <cellStyle name="c_WACC benchmarking_Group Financials_Structure" xfId="17819"/>
    <cellStyle name="c_WACC benchmarking_Group Financials_Structure_1" xfId="17820"/>
    <cellStyle name="c_WACC benchmarking_Group Financials_Structure_1_structure" xfId="17821"/>
    <cellStyle name="c_WACC benchmarking_Group Financials_structure_2" xfId="17822"/>
    <cellStyle name="c_WACC benchmarking_Group Financials_Structure_Structure" xfId="17823"/>
    <cellStyle name="c_WACC benchmarking_Group Financials_Structure_structure_1" xfId="17824"/>
    <cellStyle name="c_WACC benchmarking_Group Financials_Structure_Structure_structure" xfId="17825"/>
    <cellStyle name="c_WACC benchmarking_JOURNALCoSKPI" xfId="52929"/>
    <cellStyle name="c_WACC benchmarking_JOURNALCoSKPI_0.Mgmt Cockpit" xfId="52930"/>
    <cellStyle name="c_WACC benchmarking_JOURNALCoSKPI_3.GrossMargin_Journals" xfId="52931"/>
    <cellStyle name="c_WACC benchmarking_JOURNALCoSKPI_BOOKCoSKPI" xfId="52932"/>
    <cellStyle name="c_WACC benchmarking_JOURNALCoSKPI_BOOKCoSKPI_3.GrossMargin_Journals" xfId="52933"/>
    <cellStyle name="c_WACC benchmarking_JOURNALCoSKPI_BOOKCoSKPI_BOOKCoSKPI" xfId="52934"/>
    <cellStyle name="c_WACC benchmarking_JOURNALCoSKPI_BOOKCoSKPI_BOOKCoSKPI_0.Mgmt Cockpit" xfId="52935"/>
    <cellStyle name="c_WACC benchmarking_JOURNALCoSKPI_BOOKCoSKPI_BOOKCoSKPI_3.GrossMargin_Journals" xfId="52936"/>
    <cellStyle name="c_WACC benchmarking_JOURNALCoSKPI_CREST_SPS_KPI" xfId="52937"/>
    <cellStyle name="c_WACC benchmarking_JOURNALCoSKPI_CREST_SPS_KPI_0.Mgmt Cockpit" xfId="52938"/>
    <cellStyle name="c_WACC benchmarking_JOURNALCoSKPI_CREST_SPS_KPI_3.GrossMargin_Journals" xfId="52939"/>
    <cellStyle name="c_WACC benchmarking_JOURNALCoSKPI_CREST_SPS_KPI_BOOKCoSKPI" xfId="52940"/>
    <cellStyle name="c_WACC benchmarking_JOURNALCoSKPI_CREST_SPS_KPI_BOOKCoSKPI_1" xfId="52941"/>
    <cellStyle name="c_WACC benchmarking_JOURNALCoSKPI_CREST_SPS_KPI_BOOKCoSKPI_1_0.Mgmt Cockpit" xfId="52942"/>
    <cellStyle name="c_WACC benchmarking_JOURNALCoSKPI_CREST_SPS_KPI_BOOKCoSKPI_1_3.GrossMargin_Journals" xfId="52943"/>
    <cellStyle name="c_WACC benchmarking_JOURNALCoSKPI_CREST_SPS_KPI_BOOKCoSKPI_3.GrossMargin_Journals" xfId="52944"/>
    <cellStyle name="c_WACC benchmarking_JOURNALCoSKPI_CREST_SPS_KPI_BOOKCoSKPI_BOOKCoSKPI" xfId="52945"/>
    <cellStyle name="c_WACC benchmarking_JOURNALCoSKPI_CREST_SPS_KPI_BOOKCoSKPI_BOOKCoSKPI_0.Mgmt Cockpit" xfId="52946"/>
    <cellStyle name="c_WACC benchmarking_JOURNALCoSKPI_CREST_SPS_KPI_BOOKCoSKPI_BOOKCoSKPI_3.GrossMargin_Journals" xfId="52947"/>
    <cellStyle name="c_WACC benchmarking_MSOA PE" xfId="17826"/>
    <cellStyle name="c_WACC benchmarking_Open Acces" xfId="17827"/>
    <cellStyle name="c_WACC benchmarking_ProdExp_Journal_KPI" xfId="52948"/>
    <cellStyle name="c_WACC benchmarking_Structure" xfId="17828"/>
    <cellStyle name="c_WACC benchmarking_Structure_1" xfId="17829"/>
    <cellStyle name="c_WACC benchmarking_Structure_1_structure" xfId="17830"/>
    <cellStyle name="c_WACC benchmarking_structure_2" xfId="17831"/>
    <cellStyle name="c_WACC benchmarking_Structure_Structure" xfId="17832"/>
    <cellStyle name="c_WACC benchmarking_Structure_structure_1" xfId="17833"/>
    <cellStyle name="c_WACC benchmarking_Structure_Structure_structure" xfId="17834"/>
    <cellStyle name="c0" xfId="17835"/>
    <cellStyle name="cach" xfId="17836"/>
    <cellStyle name="Calc" xfId="17837"/>
    <cellStyle name="Calc - Blue" xfId="17838"/>
    <cellStyle name="Calc - Feed" xfId="17839"/>
    <cellStyle name="Calc - Green" xfId="17840"/>
    <cellStyle name="Calc - Grey" xfId="17841"/>
    <cellStyle name="Calc - White" xfId="17842"/>
    <cellStyle name="Calc Currency (0)" xfId="17843"/>
    <cellStyle name="Calc_0.Mgmt Cockpit" xfId="52949"/>
    <cellStyle name="CALCULATED" xfId="17844"/>
    <cellStyle name="Calculated Field" xfId="17845"/>
    <cellStyle name="CALCULATED_0.Mgmt Cockpit" xfId="52950"/>
    <cellStyle name="Calculation 2" xfId="568"/>
    <cellStyle name="Calculation 2 2" xfId="2541"/>
    <cellStyle name="Calculation 2 3" xfId="17846"/>
    <cellStyle name="Calculation 2_0.Mgmt Cockpit" xfId="52951"/>
    <cellStyle name="Calculation 3" xfId="1186"/>
    <cellStyle name="Calculation 3 2" xfId="17847"/>
    <cellStyle name="Calculation 3_0.Mgmt Cockpit" xfId="52952"/>
    <cellStyle name="Calculation 4" xfId="3269"/>
    <cellStyle name="Calculation 5" xfId="567"/>
    <cellStyle name="cárky [0]_CTD" xfId="17848"/>
    <cellStyle name="cárky_CTD" xfId="17849"/>
    <cellStyle name="CAS" xfId="17850"/>
    <cellStyle name="Case" xfId="17851"/>
    <cellStyle name="CashFlow" xfId="17852"/>
    <cellStyle name="Celdas" xfId="17853"/>
    <cellStyle name="Celdas Amarillas" xfId="17854"/>
    <cellStyle name="Celdas_0.Mgmt Cockpit" xfId="52953"/>
    <cellStyle name="Celkem" xfId="17855"/>
    <cellStyle name="Cell_Gen" xfId="17856"/>
    <cellStyle name="Cella libera" xfId="17857"/>
    <cellStyle name="Celle libere" xfId="17858"/>
    <cellStyle name="Center Across" xfId="17859"/>
    <cellStyle name="Centered" xfId="17860"/>
    <cellStyle name="Cents" xfId="17861"/>
    <cellStyle name="Change" xfId="17862"/>
    <cellStyle name="Changeable" xfId="17863"/>
    <cellStyle name="Check" xfId="17864"/>
    <cellStyle name="Check Cell 2" xfId="569"/>
    <cellStyle name="Check Cell 3" xfId="570"/>
    <cellStyle name="Check Cell 3 2" xfId="17865"/>
    <cellStyle name="Check Cell 3_0.Mgmt Cockpit" xfId="52954"/>
    <cellStyle name="Check Cell 4" xfId="1187"/>
    <cellStyle name="Check Cell 5" xfId="17866"/>
    <cellStyle name="Check Cell 6" xfId="860"/>
    <cellStyle name="CHF" xfId="17867"/>
    <cellStyle name="Chiffre" xfId="17868"/>
    <cellStyle name="Choose Number" xfId="17869"/>
    <cellStyle name="Chybně" xfId="17870"/>
    <cellStyle name="Číslo_# ##0" xfId="17871"/>
    <cellStyle name="Clear" xfId="17872"/>
    <cellStyle name="ClearBorders" xfId="17873"/>
    <cellStyle name="co" xfId="17874"/>
    <cellStyle name="Co. Names" xfId="17875"/>
    <cellStyle name="co_0.Mgmt Cockpit" xfId="52955"/>
    <cellStyle name="CodeEingabe" xfId="17876"/>
    <cellStyle name="CodeHeading" xfId="17877"/>
    <cellStyle name="ColHead" xfId="17878"/>
    <cellStyle name="Color_Anna" xfId="17879"/>
    <cellStyle name="Column Heading" xfId="17880"/>
    <cellStyle name="Column_Title" xfId="17881"/>
    <cellStyle name="Comma  - Style1" xfId="17882"/>
    <cellStyle name="Comma  - Style2" xfId="17883"/>
    <cellStyle name="Comma  - Style3" xfId="17884"/>
    <cellStyle name="Comma  - Style4" xfId="17885"/>
    <cellStyle name="Comma  - Style5" xfId="17886"/>
    <cellStyle name="Comma  - Style6" xfId="17887"/>
    <cellStyle name="Comma  - Style7" xfId="17888"/>
    <cellStyle name="Comma  - Style8" xfId="17889"/>
    <cellStyle name="Comma (1)" xfId="17890"/>
    <cellStyle name="Comma ," xfId="1188"/>
    <cellStyle name="Comma [1]" xfId="17891"/>
    <cellStyle name="Comma [2]" xfId="17892"/>
    <cellStyle name="Comma [3]" xfId="17893"/>
    <cellStyle name="Comma 0" xfId="17894"/>
    <cellStyle name="Comma 0*" xfId="17895"/>
    <cellStyle name="Comma 0_0.Mgmt Cockpit" xfId="52956"/>
    <cellStyle name="Comma 10" xfId="17896"/>
    <cellStyle name="Comma 11" xfId="17897"/>
    <cellStyle name="Comma 12" xfId="17898"/>
    <cellStyle name="Comma 13" xfId="17899"/>
    <cellStyle name="Comma 14" xfId="17900"/>
    <cellStyle name="Comma 15" xfId="17901"/>
    <cellStyle name="Comma 16" xfId="17902"/>
    <cellStyle name="Comma 17" xfId="62760"/>
    <cellStyle name="Comma 2" xfId="22"/>
    <cellStyle name="Comma 2 2" xfId="1190"/>
    <cellStyle name="Comma 2 3" xfId="1191"/>
    <cellStyle name="Comma 2 3 2" xfId="3270"/>
    <cellStyle name="Comma 2 3 2 2" xfId="3271"/>
    <cellStyle name="Comma 2 3 2 2 2" xfId="6945"/>
    <cellStyle name="Comma 2 3 2 2 3" xfId="8440"/>
    <cellStyle name="Comma 2 3 2 2 4" xfId="9543"/>
    <cellStyle name="Comma 2 3 2 3" xfId="6944"/>
    <cellStyle name="Comma 2 3 2 4" xfId="8439"/>
    <cellStyle name="Comma 2 3 2 5" xfId="9542"/>
    <cellStyle name="Comma 2 3 2_0.Mgmt Cockpit" xfId="52957"/>
    <cellStyle name="Comma 2 3 3" xfId="3272"/>
    <cellStyle name="Comma 2 3 3 2" xfId="6946"/>
    <cellStyle name="Comma 2 3 3 3" xfId="8441"/>
    <cellStyle name="Comma 2 3 3 4" xfId="9544"/>
    <cellStyle name="Comma 2 3 4" xfId="17903"/>
    <cellStyle name="Comma 2 3 5" xfId="17904"/>
    <cellStyle name="Comma 2 3 6" xfId="17905"/>
    <cellStyle name="Comma 2 3_0.Mgmt Cockpit" xfId="52958"/>
    <cellStyle name="Comma 2 4" xfId="2439"/>
    <cellStyle name="Comma 2 4 2" xfId="3273"/>
    <cellStyle name="Comma 2 4 2 2" xfId="6947"/>
    <cellStyle name="Comma 2 4 2 3" xfId="8442"/>
    <cellStyle name="Comma 2 4 2 4" xfId="9545"/>
    <cellStyle name="Comma 2 4 3" xfId="17906"/>
    <cellStyle name="Comma 2 4_0.Mgmt Cockpit" xfId="52959"/>
    <cellStyle name="Comma 2 5" xfId="3274"/>
    <cellStyle name="Comma 2 5 2" xfId="6948"/>
    <cellStyle name="Comma 2 5 3" xfId="8443"/>
    <cellStyle name="Comma 2 5 4" xfId="9546"/>
    <cellStyle name="Comma 2 6" xfId="17907"/>
    <cellStyle name="Comma 2 7" xfId="17908"/>
    <cellStyle name="Comma 2 8" xfId="17909"/>
    <cellStyle name="Comma 2 9" xfId="1189"/>
    <cellStyle name="Comma 2*" xfId="17910"/>
    <cellStyle name="Comma 2_0.Mgmt Cockpit" xfId="52960"/>
    <cellStyle name="Comma 3" xfId="1192"/>
    <cellStyle name="Comma 3 2" xfId="1193"/>
    <cellStyle name="Comma 3 2 2" xfId="3275"/>
    <cellStyle name="Comma 3 2 2 2" xfId="3276"/>
    <cellStyle name="Comma 3 2 2 2 2" xfId="6951"/>
    <cellStyle name="Comma 3 2 2 2 3" xfId="8446"/>
    <cellStyle name="Comma 3 2 2 2 4" xfId="9548"/>
    <cellStyle name="Comma 3 2 2 3" xfId="6950"/>
    <cellStyle name="Comma 3 2 2 4" xfId="8445"/>
    <cellStyle name="Comma 3 2 2 5" xfId="9547"/>
    <cellStyle name="Comma 3 2 2_0.Mgmt Cockpit" xfId="52961"/>
    <cellStyle name="Comma 3 2 3" xfId="3277"/>
    <cellStyle name="Comma 3 2 3 2" xfId="6952"/>
    <cellStyle name="Comma 3 2 3 3" xfId="8447"/>
    <cellStyle name="Comma 3 2 3 4" xfId="9549"/>
    <cellStyle name="Comma 3 2 4" xfId="5758"/>
    <cellStyle name="Comma 3 2 5" xfId="6471"/>
    <cellStyle name="Comma 3 2 6" xfId="8056"/>
    <cellStyle name="Comma 3 2_0.Mgmt Cockpit" xfId="52962"/>
    <cellStyle name="Comma 3 3" xfId="3278"/>
    <cellStyle name="Comma 3 3 2" xfId="3279"/>
    <cellStyle name="Comma 3 3 2 2" xfId="6954"/>
    <cellStyle name="Comma 3 3 2 3" xfId="8449"/>
    <cellStyle name="Comma 3 3 2 4" xfId="9551"/>
    <cellStyle name="Comma 3 3 3" xfId="6953"/>
    <cellStyle name="Comma 3 3 4" xfId="8448"/>
    <cellStyle name="Comma 3 3 5" xfId="9550"/>
    <cellStyle name="Comma 3 3_0.Mgmt Cockpit" xfId="52963"/>
    <cellStyle name="Comma 3 4" xfId="3280"/>
    <cellStyle name="Comma 3 4 2" xfId="6955"/>
    <cellStyle name="Comma 3 4 3" xfId="8450"/>
    <cellStyle name="Comma 3 4 4" xfId="9552"/>
    <cellStyle name="Comma 3 5" xfId="17911"/>
    <cellStyle name="Comma 3 6" xfId="17912"/>
    <cellStyle name="Comma 3 7" xfId="17913"/>
    <cellStyle name="Comma 3*" xfId="17914"/>
    <cellStyle name="Comma 3_0.Mgmt Cockpit" xfId="52964"/>
    <cellStyle name="Comma 4" xfId="1194"/>
    <cellStyle name="Comma 4 2" xfId="17915"/>
    <cellStyle name="Comma 4_0.Mgmt Cockpit" xfId="52965"/>
    <cellStyle name="Comma 5" xfId="1195"/>
    <cellStyle name="Comma 5 2" xfId="1196"/>
    <cellStyle name="Comma 5 2 2" xfId="3281"/>
    <cellStyle name="Comma 5 2 2 2" xfId="3282"/>
    <cellStyle name="Comma 5 2 2 2 2" xfId="6957"/>
    <cellStyle name="Comma 5 2 2 2 3" xfId="8452"/>
    <cellStyle name="Comma 5 2 2 2 4" xfId="9554"/>
    <cellStyle name="Comma 5 2 2 3" xfId="6956"/>
    <cellStyle name="Comma 5 2 2 4" xfId="8451"/>
    <cellStyle name="Comma 5 2 2 5" xfId="9553"/>
    <cellStyle name="Comma 5 2 2_0.Mgmt Cockpit" xfId="52966"/>
    <cellStyle name="Comma 5 2 3" xfId="3283"/>
    <cellStyle name="Comma 5 2 3 2" xfId="6958"/>
    <cellStyle name="Comma 5 2 3 3" xfId="8453"/>
    <cellStyle name="Comma 5 2 3 4" xfId="9555"/>
    <cellStyle name="Comma 5 2 4" xfId="5759"/>
    <cellStyle name="Comma 5 2 5" xfId="6469"/>
    <cellStyle name="Comma 5 2 6" xfId="8054"/>
    <cellStyle name="Comma 5 2_0.Mgmt Cockpit" xfId="52967"/>
    <cellStyle name="Comma 5 3" xfId="3284"/>
    <cellStyle name="Comma 5 3 2" xfId="3285"/>
    <cellStyle name="Comma 5 3 2 2" xfId="6960"/>
    <cellStyle name="Comma 5 3 2 3" xfId="8455"/>
    <cellStyle name="Comma 5 3 2 4" xfId="9557"/>
    <cellStyle name="Comma 5 3 3" xfId="6959"/>
    <cellStyle name="Comma 5 3 4" xfId="8454"/>
    <cellStyle name="Comma 5 3 5" xfId="9556"/>
    <cellStyle name="Comma 5 3_0.Mgmt Cockpit" xfId="52968"/>
    <cellStyle name="Comma 5 4" xfId="3286"/>
    <cellStyle name="Comma 5 4 2" xfId="6961"/>
    <cellStyle name="Comma 5 4 3" xfId="8456"/>
    <cellStyle name="Comma 5 4 4" xfId="9558"/>
    <cellStyle name="Comma 5 5" xfId="17916"/>
    <cellStyle name="Comma 5 6" xfId="17917"/>
    <cellStyle name="Comma 5 7" xfId="17918"/>
    <cellStyle name="Comma 5_0.Mgmt Cockpit" xfId="52969"/>
    <cellStyle name="Comma 6" xfId="1197"/>
    <cellStyle name="Comma 6 2" xfId="3287"/>
    <cellStyle name="Comma 6 2 2" xfId="17919"/>
    <cellStyle name="Comma 6 2_0.Mgmt Cockpit" xfId="52970"/>
    <cellStyle name="Comma 6_0.Mgmt Cockpit" xfId="52971"/>
    <cellStyle name="Comma 7" xfId="2542"/>
    <cellStyle name="Comma 7 2" xfId="17920"/>
    <cellStyle name="Comma 7 2 2" xfId="17921"/>
    <cellStyle name="Comma 7 2_0.Mgmt Cockpit" xfId="52972"/>
    <cellStyle name="Comma 7_0.Mgmt Cockpit" xfId="52973"/>
    <cellStyle name="Comma 8" xfId="3288"/>
    <cellStyle name="Comma 9" xfId="17922"/>
    <cellStyle name="Comma Cents" xfId="17923"/>
    <cellStyle name="Comma Enter" xfId="17924"/>
    <cellStyle name="Comma Output" xfId="17925"/>
    <cellStyle name="Comma*" xfId="17926"/>
    <cellStyle name="Comma0" xfId="17927"/>
    <cellStyle name="Comma0 - Modelo1" xfId="17928"/>
    <cellStyle name="Comma0_0.Mgmt Cockpit" xfId="52974"/>
    <cellStyle name="Common" xfId="17929"/>
    <cellStyle name="CompanyName" xfId="17930"/>
    <cellStyle name="COMPATTA" xfId="17931"/>
    <cellStyle name="Construction" xfId="17932"/>
    <cellStyle name="Controlecel" xfId="1198"/>
    <cellStyle name="Copied" xfId="17933"/>
    <cellStyle name="Copy Decimal 0" xfId="17934"/>
    <cellStyle name="Copy Decimal 0,00" xfId="17935"/>
    <cellStyle name="Copy Decimal 0_0.Mgmt Cockpit" xfId="52975"/>
    <cellStyle name="Copy Percent 0" xfId="17936"/>
    <cellStyle name="Copy Percent 0,00" xfId="17937"/>
    <cellStyle name="Copy Percent 0_0.Mgmt Cockpit" xfId="52976"/>
    <cellStyle name="Cover Date" xfId="17938"/>
    <cellStyle name="Cover Subtitle" xfId="17939"/>
    <cellStyle name="Cover Title" xfId="17940"/>
    <cellStyle name="Coverage" xfId="17941"/>
    <cellStyle name="Curr" xfId="17942"/>
    <cellStyle name="Currency ($)" xfId="17943"/>
    <cellStyle name="Currency (0)" xfId="17944"/>
    <cellStyle name="Currency (1)" xfId="17945"/>
    <cellStyle name="Currency (2)" xfId="17946"/>
    <cellStyle name="Currency [1]" xfId="17947"/>
    <cellStyle name="Currency [2]" xfId="17948"/>
    <cellStyle name="Currency [3]" xfId="17949"/>
    <cellStyle name="Currency [B]" xfId="17950"/>
    <cellStyle name="Currency 0" xfId="17951"/>
    <cellStyle name="Currency 2" xfId="23"/>
    <cellStyle name="Currency 2 2" xfId="1199"/>
    <cellStyle name="Currency 2*" xfId="17952"/>
    <cellStyle name="Currency 2_0.Mgmt Cockpit" xfId="52977"/>
    <cellStyle name="Currency 3" xfId="25"/>
    <cellStyle name="Currency 3 2" xfId="1200"/>
    <cellStyle name="Currency 4" xfId="1201"/>
    <cellStyle name="Currency0" xfId="17953"/>
    <cellStyle name="Currency1" xfId="17954"/>
    <cellStyle name="d" xfId="17955"/>
    <cellStyle name="d_0.Mgmt Cockpit" xfId="52978"/>
    <cellStyle name="d_10. eBook Usage" xfId="52979"/>
    <cellStyle name="d_10. eBook Usage_0.Mgmt Cockpit" xfId="52980"/>
    <cellStyle name="d_10. eBook Usage_2a. IiC - CAPEX" xfId="52981"/>
    <cellStyle name="d_10. eBook Usage_3. FTE PeKo" xfId="52982"/>
    <cellStyle name="d_10. eBook Usage_3.GrossMargin_Journals" xfId="52983"/>
    <cellStyle name="d_10. eBook Usage_6.KPI_Issue" xfId="52984"/>
    <cellStyle name="d_10. eBook Usage_BOOKCoSKPI" xfId="52985"/>
    <cellStyle name="d_10. eBook Usage_BOOKCoSKPI_3.GrossMargin_Journals" xfId="52986"/>
    <cellStyle name="d_10. eBook Usage_BOOKCoSKPI_BOOKCoSKPI" xfId="52987"/>
    <cellStyle name="d_10. eBook Usage_BOOKCoSKPI_BOOKCoSKPI_0.Mgmt Cockpit" xfId="52988"/>
    <cellStyle name="d_10. eBook Usage_BOOKCoSKPI_BOOKCoSKPI_3.GrossMargin_Journals" xfId="52989"/>
    <cellStyle name="d_10. eBook Usage_CREST_SPS_KPI" xfId="52990"/>
    <cellStyle name="d_10. eBook Usage_CREST_SPS_KPI_0.Mgmt Cockpit" xfId="52991"/>
    <cellStyle name="d_10. eBook Usage_CREST_SPS_KPI_3.GrossMargin_Journals" xfId="52992"/>
    <cellStyle name="d_10. eBook Usage_CREST_SPS_KPI_BOOKCoSKPI" xfId="52993"/>
    <cellStyle name="d_10. eBook Usage_CREST_SPS_KPI_BOOKCoSKPI_1" xfId="52994"/>
    <cellStyle name="d_10. eBook Usage_CREST_SPS_KPI_BOOKCoSKPI_1_0.Mgmt Cockpit" xfId="52995"/>
    <cellStyle name="d_10. eBook Usage_CREST_SPS_KPI_BOOKCoSKPI_1_3.GrossMargin_Journals" xfId="52996"/>
    <cellStyle name="d_10. eBook Usage_CREST_SPS_KPI_BOOKCoSKPI_3.GrossMargin_Journals" xfId="52997"/>
    <cellStyle name="d_10. eBook Usage_CREST_SPS_KPI_BOOKCoSKPI_BOOKCoSKPI" xfId="52998"/>
    <cellStyle name="d_10. eBook Usage_CREST_SPS_KPI_BOOKCoSKPI_BOOKCoSKPI_0.Mgmt Cockpit" xfId="52999"/>
    <cellStyle name="d_10. eBook Usage_CREST_SPS_KPI_BOOKCoSKPI_BOOKCoSKPI_3.GrossMargin_Journals" xfId="53000"/>
    <cellStyle name="d_2.p&amp;l- Global" xfId="53001"/>
    <cellStyle name="d_2.p&amp;l- Global_0.Mgmt Cockpit" xfId="53002"/>
    <cellStyle name="d_2.p&amp;l- Global_3.GrossMargin_Journals" xfId="53003"/>
    <cellStyle name="d_2.p&amp;l- Global_6.KPI_Issue" xfId="53004"/>
    <cellStyle name="d_2.p&amp;l- Global_BOOKCoSKPI" xfId="53005"/>
    <cellStyle name="d_2.p&amp;l- Global_BOOKCoSKPI_1" xfId="53006"/>
    <cellStyle name="d_2.p&amp;l- Global_BOOKCoSKPI_1_0.Mgmt Cockpit" xfId="53007"/>
    <cellStyle name="d_2.p&amp;l- Global_BOOKCoSKPI_1_3.GrossMargin_Journals" xfId="53008"/>
    <cellStyle name="d_2.p&amp;l- Global_BOOKCoSKPI_3.GrossMargin_Journals" xfId="53009"/>
    <cellStyle name="d_2.p&amp;l- Global_BOOKCoSKPI_BOOKCoSKPI" xfId="53010"/>
    <cellStyle name="d_2.p&amp;l- Global_BOOKCoSKPI_BOOKCoSKPI_0.Mgmt Cockpit" xfId="53011"/>
    <cellStyle name="d_2.p&amp;l- Global_BOOKCoSKPI_BOOKCoSKPI_3.GrossMargin_Journals" xfId="53012"/>
    <cellStyle name="d_2.p&amp;l- Global_CREST_SPS_KPI" xfId="53013"/>
    <cellStyle name="d_2.p&amp;l- Global_CREST_SPS_KPI_0.Mgmt Cockpit" xfId="53014"/>
    <cellStyle name="d_2.p&amp;l- Global_CREST_SPS_KPI_3.GrossMargin_Journals" xfId="53015"/>
    <cellStyle name="d_2.p&amp;l- Global_CREST_SPS_KPI_BOOKCoSKPI" xfId="53016"/>
    <cellStyle name="d_2.p&amp;l- Global_CREST_SPS_KPI_BOOKCoSKPI_1" xfId="53017"/>
    <cellStyle name="d_2.p&amp;l- Global_CREST_SPS_KPI_BOOKCoSKPI_1_0.Mgmt Cockpit" xfId="53018"/>
    <cellStyle name="d_2.p&amp;l- Global_CREST_SPS_KPI_BOOKCoSKPI_1_3.GrossMargin_Journals" xfId="53019"/>
    <cellStyle name="d_2.p&amp;l- Global_CREST_SPS_KPI_BOOKCoSKPI_3.GrossMargin_Journals" xfId="53020"/>
    <cellStyle name="d_2.p&amp;l- Global_CREST_SPS_KPI_BOOKCoSKPI_BOOKCoSKPI" xfId="53021"/>
    <cellStyle name="d_2.p&amp;l- Global_CREST_SPS_KPI_BOOKCoSKPI_BOOKCoSKPI_0.Mgmt Cockpit" xfId="53022"/>
    <cellStyle name="d_2.p&amp;l- Global_CREST_SPS_KPI_BOOKCoSKPI_BOOKCoSKPI_3.GrossMargin_Journals" xfId="53023"/>
    <cellStyle name="d_2.p&amp;l- Global_ProdExp_Journal_KPI" xfId="53024"/>
    <cellStyle name="d_2a. IiC - CAPEX" xfId="53025"/>
    <cellStyle name="d_2a.IiC - CAPEX" xfId="53026"/>
    <cellStyle name="d_2a.IiC - CAPEX_3.GrossMargin_Journals" xfId="53027"/>
    <cellStyle name="d_2a.IiC - CAPEX_6.KPI_Issue" xfId="53028"/>
    <cellStyle name="d_2a.IiC - CAPEX_BOOKCoSKPI" xfId="53029"/>
    <cellStyle name="d_2a.IiC - CAPEX_BOOKCoSKPI_0.Mgmt Cockpit" xfId="53030"/>
    <cellStyle name="d_2a.IiC - CAPEX_BOOKCoSKPI_1" xfId="53031"/>
    <cellStyle name="d_2a.IiC - CAPEX_BOOKCoSKPI_1_0.Mgmt Cockpit" xfId="53032"/>
    <cellStyle name="d_2a.IiC - CAPEX_BOOKCoSKPI_1_3.GrossMargin_Journals" xfId="53033"/>
    <cellStyle name="d_2a.IiC - CAPEX_BOOKCoSKPI_3.GrossMargin_Journals" xfId="53034"/>
    <cellStyle name="d_2a.IiC - CAPEX_BOOKCoSKPI_6.KPI_Issue" xfId="53035"/>
    <cellStyle name="d_2a.IiC - CAPEX_BOOKCoSKPI_BOOKCoSKPI" xfId="53036"/>
    <cellStyle name="d_2a.IiC - CAPEX_BOOKCoSKPI_BOOKCoSKPI_1" xfId="53037"/>
    <cellStyle name="d_2a.IiC - CAPEX_BOOKCoSKPI_BOOKCoSKPI_1_0.Mgmt Cockpit" xfId="53038"/>
    <cellStyle name="d_2a.IiC - CAPEX_BOOKCoSKPI_BOOKCoSKPI_1_3.GrossMargin_Journals" xfId="53039"/>
    <cellStyle name="d_2a.IiC - CAPEX_BOOKCoSKPI_BOOKCoSKPI_3.GrossMargin_Journals" xfId="53040"/>
    <cellStyle name="d_2a.IiC - CAPEX_BOOKCoSKPI_BOOKCoSKPI_BOOKCoSKPI" xfId="53041"/>
    <cellStyle name="d_2a.IiC - CAPEX_BOOKCoSKPI_BOOKCoSKPI_BOOKCoSKPI_0.Mgmt Cockpit" xfId="53042"/>
    <cellStyle name="d_2a.IiC - CAPEX_BOOKCoSKPI_BOOKCoSKPI_BOOKCoSKPI_3.GrossMargin_Journals" xfId="53043"/>
    <cellStyle name="d_2a.IiC - CAPEX_BOOKCoSKPI_CREST_SPS_KPI" xfId="53044"/>
    <cellStyle name="d_2a.IiC - CAPEX_BOOKCoSKPI_CREST_SPS_KPI_0.Mgmt Cockpit" xfId="53045"/>
    <cellStyle name="d_2a.IiC - CAPEX_BOOKCoSKPI_CREST_SPS_KPI_3.GrossMargin_Journals" xfId="53046"/>
    <cellStyle name="d_2a.IiC - CAPEX_BOOKCoSKPI_CREST_SPS_KPI_BOOKCoSKPI" xfId="53047"/>
    <cellStyle name="d_2a.IiC - CAPEX_BOOKCoSKPI_CREST_SPS_KPI_BOOKCoSKPI_1" xfId="53048"/>
    <cellStyle name="d_2a.IiC - CAPEX_BOOKCoSKPI_CREST_SPS_KPI_BOOKCoSKPI_1_0.Mgmt Cockpit" xfId="53049"/>
    <cellStyle name="d_2a.IiC - CAPEX_BOOKCoSKPI_CREST_SPS_KPI_BOOKCoSKPI_1_3.GrossMargin_Journals" xfId="53050"/>
    <cellStyle name="d_2a.IiC - CAPEX_BOOKCoSKPI_CREST_SPS_KPI_BOOKCoSKPI_3.GrossMargin_Journals" xfId="53051"/>
    <cellStyle name="d_2a.IiC - CAPEX_BOOKCoSKPI_CREST_SPS_KPI_BOOKCoSKPI_BOOKCoSKPI" xfId="53052"/>
    <cellStyle name="d_2a.IiC - CAPEX_BOOKCoSKPI_CREST_SPS_KPI_BOOKCoSKPI_BOOKCoSKPI_0.Mgmt Cockpit" xfId="53053"/>
    <cellStyle name="d_2a.IiC - CAPEX_BOOKCoSKPI_CREST_SPS_KPI_BOOKCoSKPI_BOOKCoSKPI_3.GrossMargin_Journals" xfId="53054"/>
    <cellStyle name="d_2a.IiC - CAPEX_BOOKCoSKPI_ProdExp_Journal_KPI" xfId="53055"/>
    <cellStyle name="d_2a.IiC - CAPEX_CREST_SPS_KPI" xfId="53056"/>
    <cellStyle name="d_2a.IiC - CAPEX_CREST_SPS_KPI_0.Mgmt Cockpit" xfId="53057"/>
    <cellStyle name="d_2a.IiC - CAPEX_CREST_SPS_KPI_3.GrossMargin_Journals" xfId="53058"/>
    <cellStyle name="d_2a.IiC - CAPEX_CREST_SPS_KPI_BOOKCoSKPI" xfId="53059"/>
    <cellStyle name="d_2a.IiC - CAPEX_CREST_SPS_KPI_BOOKCoSKPI_1" xfId="53060"/>
    <cellStyle name="d_2a.IiC - CAPEX_CREST_SPS_KPI_BOOKCoSKPI_1_0.Mgmt Cockpit" xfId="53061"/>
    <cellStyle name="d_2a.IiC - CAPEX_CREST_SPS_KPI_BOOKCoSKPI_1_3.GrossMargin_Journals" xfId="53062"/>
    <cellStyle name="d_2a.IiC - CAPEX_CREST_SPS_KPI_BOOKCoSKPI_3.GrossMargin_Journals" xfId="53063"/>
    <cellStyle name="d_2a.IiC - CAPEX_CREST_SPS_KPI_BOOKCoSKPI_BOOKCoSKPI" xfId="53064"/>
    <cellStyle name="d_2a.IiC - CAPEX_CREST_SPS_KPI_BOOKCoSKPI_BOOKCoSKPI_0.Mgmt Cockpit" xfId="53065"/>
    <cellStyle name="d_2a.IiC - CAPEX_CREST_SPS_KPI_BOOKCoSKPI_BOOKCoSKPI_3.GrossMargin_Journals" xfId="53066"/>
    <cellStyle name="d_2a.IiC - CAPEX_ProdExp_Journal_KPI" xfId="53067"/>
    <cellStyle name="d_3. FTE PeKo" xfId="53068"/>
    <cellStyle name="d_3.GrossMargin_Journals" xfId="53069"/>
    <cellStyle name="d_4.GrossMargin_Books" xfId="53070"/>
    <cellStyle name="d_4.GrossMargin_Books_0.Mgmt Cockpit" xfId="53071"/>
    <cellStyle name="d_4.GrossMargin_Books_3.GrossMargin_Journals" xfId="53072"/>
    <cellStyle name="d_4.GrossMargin_Books_6.KPI_Issue" xfId="53073"/>
    <cellStyle name="d_4.GrossMargin_Books_BOOKCoSKPI" xfId="53074"/>
    <cellStyle name="d_4.GrossMargin_Books_BOOKCoSKPI_0.Mgmt Cockpit" xfId="53075"/>
    <cellStyle name="d_4.GrossMargin_Books_BOOKCoSKPI_1" xfId="53076"/>
    <cellStyle name="d_4.GrossMargin_Books_BOOKCoSKPI_1_3.GrossMargin_Journals" xfId="53077"/>
    <cellStyle name="d_4.GrossMargin_Books_BOOKCoSKPI_1_BOOKCoSKPI" xfId="53078"/>
    <cellStyle name="d_4.GrossMargin_Books_BOOKCoSKPI_1_BOOKCoSKPI_0.Mgmt Cockpit" xfId="53079"/>
    <cellStyle name="d_4.GrossMargin_Books_BOOKCoSKPI_1_BOOKCoSKPI_3.GrossMargin_Journals" xfId="53080"/>
    <cellStyle name="d_4.GrossMargin_Books_BOOKCoSKPI_2" xfId="53081"/>
    <cellStyle name="d_4.GrossMargin_Books_BOOKCoSKPI_2_0.Mgmt Cockpit" xfId="53082"/>
    <cellStyle name="d_4.GrossMargin_Books_BOOKCoSKPI_2_3.GrossMargin_Journals" xfId="53083"/>
    <cellStyle name="d_4.GrossMargin_Books_BOOKCoSKPI_3.GrossMargin_Journals" xfId="53084"/>
    <cellStyle name="d_4.GrossMargin_Books_BOOKCoSKPI_6.KPI_Issue" xfId="53085"/>
    <cellStyle name="d_4.GrossMargin_Books_BOOKCoSKPI_BOOKCoSKPI" xfId="53086"/>
    <cellStyle name="d_4.GrossMargin_Books_BOOKCoSKPI_BOOKCoSKPI_1" xfId="53087"/>
    <cellStyle name="d_4.GrossMargin_Books_BOOKCoSKPI_BOOKCoSKPI_1_0.Mgmt Cockpit" xfId="53088"/>
    <cellStyle name="d_4.GrossMargin_Books_BOOKCoSKPI_BOOKCoSKPI_1_3.GrossMargin_Journals" xfId="53089"/>
    <cellStyle name="d_4.GrossMargin_Books_BOOKCoSKPI_BOOKCoSKPI_3.GrossMargin_Journals" xfId="53090"/>
    <cellStyle name="d_4.GrossMargin_Books_BOOKCoSKPI_BOOKCoSKPI_BOOKCoSKPI" xfId="53091"/>
    <cellStyle name="d_4.GrossMargin_Books_BOOKCoSKPI_BOOKCoSKPI_BOOKCoSKPI_0.Mgmt Cockpit" xfId="53092"/>
    <cellStyle name="d_4.GrossMargin_Books_BOOKCoSKPI_BOOKCoSKPI_BOOKCoSKPI_3.GrossMargin_Journals" xfId="53093"/>
    <cellStyle name="d_4.GrossMargin_Books_BOOKCoSKPI_CREST_SPS_KPI" xfId="53094"/>
    <cellStyle name="d_4.GrossMargin_Books_BOOKCoSKPI_CREST_SPS_KPI_0.Mgmt Cockpit" xfId="53095"/>
    <cellStyle name="d_4.GrossMargin_Books_BOOKCoSKPI_CREST_SPS_KPI_3.GrossMargin_Journals" xfId="53096"/>
    <cellStyle name="d_4.GrossMargin_Books_BOOKCoSKPI_CREST_SPS_KPI_BOOKCoSKPI" xfId="53097"/>
    <cellStyle name="d_4.GrossMargin_Books_BOOKCoSKPI_CREST_SPS_KPI_BOOKCoSKPI_1" xfId="53098"/>
    <cellStyle name="d_4.GrossMargin_Books_BOOKCoSKPI_CREST_SPS_KPI_BOOKCoSKPI_1_0.Mgmt Cockpit" xfId="53099"/>
    <cellStyle name="d_4.GrossMargin_Books_BOOKCoSKPI_CREST_SPS_KPI_BOOKCoSKPI_1_3.GrossMargin_Journals" xfId="53100"/>
    <cellStyle name="d_4.GrossMargin_Books_BOOKCoSKPI_CREST_SPS_KPI_BOOKCoSKPI_3.GrossMargin_Journals" xfId="53101"/>
    <cellStyle name="d_4.GrossMargin_Books_BOOKCoSKPI_CREST_SPS_KPI_BOOKCoSKPI_BOOKCoSKPI" xfId="53102"/>
    <cellStyle name="d_4.GrossMargin_Books_BOOKCoSKPI_CREST_SPS_KPI_BOOKCoSKPI_BOOKCoSKPI_0.Mgmt Cockpit" xfId="53103"/>
    <cellStyle name="d_4.GrossMargin_Books_BOOKCoSKPI_CREST_SPS_KPI_BOOKCoSKPI_BOOKCoSKPI_3.GrossMargin_Journals" xfId="53104"/>
    <cellStyle name="d_4.GrossMargin_Books_BOOKCoSKPI_ProdExp_Journal_KPI" xfId="53105"/>
    <cellStyle name="d_4.GrossMargin_Books_CREST_SPS_KPI" xfId="53106"/>
    <cellStyle name="d_4.GrossMargin_Books_CREST_SPS_KPI_0.Mgmt Cockpit" xfId="53107"/>
    <cellStyle name="d_4.GrossMargin_Books_CREST_SPS_KPI_3.GrossMargin_Journals" xfId="53108"/>
    <cellStyle name="d_4.GrossMargin_Books_CREST_SPS_KPI_BOOKCoSKPI" xfId="53109"/>
    <cellStyle name="d_4.GrossMargin_Books_CREST_SPS_KPI_BOOKCoSKPI_1" xfId="53110"/>
    <cellStyle name="d_4.GrossMargin_Books_CREST_SPS_KPI_BOOKCoSKPI_1_0.Mgmt Cockpit" xfId="53111"/>
    <cellStyle name="d_4.GrossMargin_Books_CREST_SPS_KPI_BOOKCoSKPI_1_3.GrossMargin_Journals" xfId="53112"/>
    <cellStyle name="d_4.GrossMargin_Books_CREST_SPS_KPI_BOOKCoSKPI_3.GrossMargin_Journals" xfId="53113"/>
    <cellStyle name="d_4.GrossMargin_Books_CREST_SPS_KPI_BOOKCoSKPI_BOOKCoSKPI" xfId="53114"/>
    <cellStyle name="d_4.GrossMargin_Books_CREST_SPS_KPI_BOOKCoSKPI_BOOKCoSKPI_0.Mgmt Cockpit" xfId="53115"/>
    <cellStyle name="d_4.GrossMargin_Books_CREST_SPS_KPI_BOOKCoSKPI_BOOKCoSKPI_3.GrossMargin_Journals" xfId="53116"/>
    <cellStyle name="d_4.GrossMargin_Books_ProdExp_Journal_KPI" xfId="53117"/>
    <cellStyle name="d_6.KPI_Issue" xfId="53118"/>
    <cellStyle name="d_7.KPI_Article_Pages" xfId="53119"/>
    <cellStyle name="d_7.KPI_Article_Pages_3.GrossMargin_Journals" xfId="53120"/>
    <cellStyle name="d_7.KPI_Article_Pages_4.GrossMargin_Books" xfId="53121"/>
    <cellStyle name="d_7.KPI_Article_Pages_4.GrossMargin_Books_0.Mgmt Cockpit" xfId="53122"/>
    <cellStyle name="d_7.KPI_Article_Pages_4.GrossMargin_Books_3.GrossMargin_Journals" xfId="53123"/>
    <cellStyle name="d_7.KPI_Article_Pages_4.GrossMargin_Books_6.KPI_Issue" xfId="53124"/>
    <cellStyle name="d_7.KPI_Article_Pages_4.GrossMargin_Books_BOOKCoSKPI" xfId="53125"/>
    <cellStyle name="d_7.KPI_Article_Pages_4.GrossMargin_Books_BOOKCoSKPI_0.Mgmt Cockpit" xfId="53126"/>
    <cellStyle name="d_7.KPI_Article_Pages_4.GrossMargin_Books_BOOKCoSKPI_1" xfId="53127"/>
    <cellStyle name="d_7.KPI_Article_Pages_4.GrossMargin_Books_BOOKCoSKPI_1_3.GrossMargin_Journals" xfId="53128"/>
    <cellStyle name="d_7.KPI_Article_Pages_4.GrossMargin_Books_BOOKCoSKPI_1_BOOKCoSKPI" xfId="53129"/>
    <cellStyle name="d_7.KPI_Article_Pages_4.GrossMargin_Books_BOOKCoSKPI_1_BOOKCoSKPI_0.Mgmt Cockpit" xfId="53130"/>
    <cellStyle name="d_7.KPI_Article_Pages_4.GrossMargin_Books_BOOKCoSKPI_1_BOOKCoSKPI_3.GrossMargin_Journals" xfId="53131"/>
    <cellStyle name="d_7.KPI_Article_Pages_4.GrossMargin_Books_BOOKCoSKPI_2" xfId="53132"/>
    <cellStyle name="d_7.KPI_Article_Pages_4.GrossMargin_Books_BOOKCoSKPI_2_0.Mgmt Cockpit" xfId="53133"/>
    <cellStyle name="d_7.KPI_Article_Pages_4.GrossMargin_Books_BOOKCoSKPI_2_3.GrossMargin_Journals" xfId="53134"/>
    <cellStyle name="d_7.KPI_Article_Pages_4.GrossMargin_Books_BOOKCoSKPI_3.GrossMargin_Journals" xfId="53135"/>
    <cellStyle name="d_7.KPI_Article_Pages_4.GrossMargin_Books_BOOKCoSKPI_6.KPI_Issue" xfId="53136"/>
    <cellStyle name="d_7.KPI_Article_Pages_4.GrossMargin_Books_BOOKCoSKPI_BOOKCoSKPI" xfId="53137"/>
    <cellStyle name="d_7.KPI_Article_Pages_4.GrossMargin_Books_BOOKCoSKPI_BOOKCoSKPI_1" xfId="53138"/>
    <cellStyle name="d_7.KPI_Article_Pages_4.GrossMargin_Books_BOOKCoSKPI_BOOKCoSKPI_1_0.Mgmt Cockpit" xfId="53139"/>
    <cellStyle name="d_7.KPI_Article_Pages_4.GrossMargin_Books_BOOKCoSKPI_BOOKCoSKPI_1_3.GrossMargin_Journals" xfId="53140"/>
    <cellStyle name="d_7.KPI_Article_Pages_4.GrossMargin_Books_BOOKCoSKPI_BOOKCoSKPI_3.GrossMargin_Journals" xfId="53141"/>
    <cellStyle name="d_7.KPI_Article_Pages_4.GrossMargin_Books_BOOKCoSKPI_BOOKCoSKPI_BOOKCoSKPI" xfId="53142"/>
    <cellStyle name="d_7.KPI_Article_Pages_4.GrossMargin_Books_BOOKCoSKPI_BOOKCoSKPI_BOOKCoSKPI_0.Mgmt Cockpit" xfId="53143"/>
    <cellStyle name="d_7.KPI_Article_Pages_4.GrossMargin_Books_BOOKCoSKPI_BOOKCoSKPI_BOOKCoSKPI_3.GrossMargin_Journals" xfId="53144"/>
    <cellStyle name="d_7.KPI_Article_Pages_4.GrossMargin_Books_BOOKCoSKPI_CREST_SPS_KPI" xfId="53145"/>
    <cellStyle name="d_7.KPI_Article_Pages_4.GrossMargin_Books_BOOKCoSKPI_CREST_SPS_KPI_0.Mgmt Cockpit" xfId="53146"/>
    <cellStyle name="d_7.KPI_Article_Pages_4.GrossMargin_Books_BOOKCoSKPI_CREST_SPS_KPI_3.GrossMargin_Journals" xfId="53147"/>
    <cellStyle name="d_7.KPI_Article_Pages_4.GrossMargin_Books_BOOKCoSKPI_CREST_SPS_KPI_BOOKCoSKPI" xfId="53148"/>
    <cellStyle name="d_7.KPI_Article_Pages_4.GrossMargin_Books_BOOKCoSKPI_CREST_SPS_KPI_BOOKCoSKPI_1" xfId="53149"/>
    <cellStyle name="d_7.KPI_Article_Pages_4.GrossMargin_Books_BOOKCoSKPI_CREST_SPS_KPI_BOOKCoSKPI_1_0.Mgmt Cockpit" xfId="53150"/>
    <cellStyle name="d_7.KPI_Article_Pages_4.GrossMargin_Books_BOOKCoSKPI_CREST_SPS_KPI_BOOKCoSKPI_1_3.GrossMargin_Journals" xfId="53151"/>
    <cellStyle name="d_7.KPI_Article_Pages_4.GrossMargin_Books_BOOKCoSKPI_CREST_SPS_KPI_BOOKCoSKPI_3.GrossMargin_Journals" xfId="53152"/>
    <cellStyle name="d_7.KPI_Article_Pages_4.GrossMargin_Books_BOOKCoSKPI_CREST_SPS_KPI_BOOKCoSKPI_BOOKCoSKPI" xfId="53153"/>
    <cellStyle name="d_7.KPI_Article_Pages_4.GrossMargin_Books_BOOKCoSKPI_CREST_SPS_KPI_BOOKCoSKPI_BOOKCoSKPI_0.Mgmt Cockpit" xfId="53154"/>
    <cellStyle name="d_7.KPI_Article_Pages_4.GrossMargin_Books_BOOKCoSKPI_CREST_SPS_KPI_BOOKCoSKPI_BOOKCoSKPI_3.GrossMargin_Journals" xfId="53155"/>
    <cellStyle name="d_7.KPI_Article_Pages_4.GrossMargin_Books_BOOKCoSKPI_ProdExp_Journal_KPI" xfId="53156"/>
    <cellStyle name="d_7.KPI_Article_Pages_4.GrossMargin_Books_CREST_SPS_KPI" xfId="53157"/>
    <cellStyle name="d_7.KPI_Article_Pages_4.GrossMargin_Books_CREST_SPS_KPI_0.Mgmt Cockpit" xfId="53158"/>
    <cellStyle name="d_7.KPI_Article_Pages_4.GrossMargin_Books_CREST_SPS_KPI_3.GrossMargin_Journals" xfId="53159"/>
    <cellStyle name="d_7.KPI_Article_Pages_4.GrossMargin_Books_CREST_SPS_KPI_BOOKCoSKPI" xfId="53160"/>
    <cellStyle name="d_7.KPI_Article_Pages_4.GrossMargin_Books_CREST_SPS_KPI_BOOKCoSKPI_1" xfId="53161"/>
    <cellStyle name="d_7.KPI_Article_Pages_4.GrossMargin_Books_CREST_SPS_KPI_BOOKCoSKPI_1_0.Mgmt Cockpit" xfId="53162"/>
    <cellStyle name="d_7.KPI_Article_Pages_4.GrossMargin_Books_CREST_SPS_KPI_BOOKCoSKPI_1_3.GrossMargin_Journals" xfId="53163"/>
    <cellStyle name="d_7.KPI_Article_Pages_4.GrossMargin_Books_CREST_SPS_KPI_BOOKCoSKPI_3.GrossMargin_Journals" xfId="53164"/>
    <cellStyle name="d_7.KPI_Article_Pages_4.GrossMargin_Books_CREST_SPS_KPI_BOOKCoSKPI_BOOKCoSKPI" xfId="53165"/>
    <cellStyle name="d_7.KPI_Article_Pages_4.GrossMargin_Books_CREST_SPS_KPI_BOOKCoSKPI_BOOKCoSKPI_0.Mgmt Cockpit" xfId="53166"/>
    <cellStyle name="d_7.KPI_Article_Pages_4.GrossMargin_Books_CREST_SPS_KPI_BOOKCoSKPI_BOOKCoSKPI_3.GrossMargin_Journals" xfId="53167"/>
    <cellStyle name="d_7.KPI_Article_Pages_4.GrossMargin_Books_ProdExp_Journal_KPI" xfId="53168"/>
    <cellStyle name="d_7.KPI_Article_Pages_6.KPI_Issue" xfId="53169"/>
    <cellStyle name="d_7.KPI_Article_Pages_9.KPI_Book (2)" xfId="53170"/>
    <cellStyle name="d_7.KPI_Article_Pages_9.KPI_Book (2)_0.Mgmt Cockpit" xfId="53171"/>
    <cellStyle name="d_7.KPI_Article_Pages_9.KPI_Book (2)_3.GrossMargin_Journals" xfId="53172"/>
    <cellStyle name="d_7.KPI_Article_Pages_9.KPI_Book (2)_6.KPI_Issue" xfId="53173"/>
    <cellStyle name="d_7.KPI_Article_Pages_9.KPI_Book (2)_BOOKCoSKPI" xfId="53174"/>
    <cellStyle name="d_7.KPI_Article_Pages_9.KPI_Book (2)_BOOKCoSKPI_0.Mgmt Cockpit" xfId="53175"/>
    <cellStyle name="d_7.KPI_Article_Pages_9.KPI_Book (2)_BOOKCoSKPI_1" xfId="53176"/>
    <cellStyle name="d_7.KPI_Article_Pages_9.KPI_Book (2)_BOOKCoSKPI_1_3.GrossMargin_Journals" xfId="53177"/>
    <cellStyle name="d_7.KPI_Article_Pages_9.KPI_Book (2)_BOOKCoSKPI_1_BOOKCoSKPI" xfId="53178"/>
    <cellStyle name="d_7.KPI_Article_Pages_9.KPI_Book (2)_BOOKCoSKPI_1_BOOKCoSKPI_0.Mgmt Cockpit" xfId="53179"/>
    <cellStyle name="d_7.KPI_Article_Pages_9.KPI_Book (2)_BOOKCoSKPI_1_BOOKCoSKPI_3.GrossMargin_Journals" xfId="53180"/>
    <cellStyle name="d_7.KPI_Article_Pages_9.KPI_Book (2)_BOOKCoSKPI_2" xfId="53181"/>
    <cellStyle name="d_7.KPI_Article_Pages_9.KPI_Book (2)_BOOKCoSKPI_2_0.Mgmt Cockpit" xfId="53182"/>
    <cellStyle name="d_7.KPI_Article_Pages_9.KPI_Book (2)_BOOKCoSKPI_2_3.GrossMargin_Journals" xfId="53183"/>
    <cellStyle name="d_7.KPI_Article_Pages_9.KPI_Book (2)_BOOKCoSKPI_3.GrossMargin_Journals" xfId="53184"/>
    <cellStyle name="d_7.KPI_Article_Pages_9.KPI_Book (2)_BOOKCoSKPI_6.KPI_Issue" xfId="53185"/>
    <cellStyle name="d_7.KPI_Article_Pages_9.KPI_Book (2)_BOOKCoSKPI_BOOKCoSKPI" xfId="53186"/>
    <cellStyle name="d_7.KPI_Article_Pages_9.KPI_Book (2)_BOOKCoSKPI_BOOKCoSKPI_1" xfId="53187"/>
    <cellStyle name="d_7.KPI_Article_Pages_9.KPI_Book (2)_BOOKCoSKPI_BOOKCoSKPI_1_0.Mgmt Cockpit" xfId="53188"/>
    <cellStyle name="d_7.KPI_Article_Pages_9.KPI_Book (2)_BOOKCoSKPI_BOOKCoSKPI_1_3.GrossMargin_Journals" xfId="53189"/>
    <cellStyle name="d_7.KPI_Article_Pages_9.KPI_Book (2)_BOOKCoSKPI_BOOKCoSKPI_3.GrossMargin_Journals" xfId="53190"/>
    <cellStyle name="d_7.KPI_Article_Pages_9.KPI_Book (2)_BOOKCoSKPI_BOOKCoSKPI_BOOKCoSKPI" xfId="53191"/>
    <cellStyle name="d_7.KPI_Article_Pages_9.KPI_Book (2)_BOOKCoSKPI_BOOKCoSKPI_BOOKCoSKPI_0.Mgmt Cockpit" xfId="53192"/>
    <cellStyle name="d_7.KPI_Article_Pages_9.KPI_Book (2)_BOOKCoSKPI_BOOKCoSKPI_BOOKCoSKPI_3.GrossMargin_Journals" xfId="53193"/>
    <cellStyle name="d_7.KPI_Article_Pages_9.KPI_Book (2)_BOOKCoSKPI_CREST_SPS_KPI" xfId="53194"/>
    <cellStyle name="d_7.KPI_Article_Pages_9.KPI_Book (2)_BOOKCoSKPI_CREST_SPS_KPI_0.Mgmt Cockpit" xfId="53195"/>
    <cellStyle name="d_7.KPI_Article_Pages_9.KPI_Book (2)_BOOKCoSKPI_CREST_SPS_KPI_3.GrossMargin_Journals" xfId="53196"/>
    <cellStyle name="d_7.KPI_Article_Pages_9.KPI_Book (2)_BOOKCoSKPI_CREST_SPS_KPI_BOOKCoSKPI" xfId="53197"/>
    <cellStyle name="d_7.KPI_Article_Pages_9.KPI_Book (2)_BOOKCoSKPI_CREST_SPS_KPI_BOOKCoSKPI_1" xfId="53198"/>
    <cellStyle name="d_7.KPI_Article_Pages_9.KPI_Book (2)_BOOKCoSKPI_CREST_SPS_KPI_BOOKCoSKPI_1_0.Mgmt Cockpit" xfId="53199"/>
    <cellStyle name="d_7.KPI_Article_Pages_9.KPI_Book (2)_BOOKCoSKPI_CREST_SPS_KPI_BOOKCoSKPI_1_3.GrossMargin_Journals" xfId="53200"/>
    <cellStyle name="d_7.KPI_Article_Pages_9.KPI_Book (2)_BOOKCoSKPI_CREST_SPS_KPI_BOOKCoSKPI_3.GrossMargin_Journals" xfId="53201"/>
    <cellStyle name="d_7.KPI_Article_Pages_9.KPI_Book (2)_BOOKCoSKPI_CREST_SPS_KPI_BOOKCoSKPI_BOOKCoSKPI" xfId="53202"/>
    <cellStyle name="d_7.KPI_Article_Pages_9.KPI_Book (2)_BOOKCoSKPI_CREST_SPS_KPI_BOOKCoSKPI_BOOKCoSKPI_0.Mgmt Cockpit" xfId="53203"/>
    <cellStyle name="d_7.KPI_Article_Pages_9.KPI_Book (2)_BOOKCoSKPI_CREST_SPS_KPI_BOOKCoSKPI_BOOKCoSKPI_3.GrossMargin_Journals" xfId="53204"/>
    <cellStyle name="d_7.KPI_Article_Pages_9.KPI_Book (2)_BOOKCoSKPI_ProdExp_Journal_KPI" xfId="53205"/>
    <cellStyle name="d_7.KPI_Article_Pages_9.KPI_Book (2)_CREST_SPS_KPI" xfId="53206"/>
    <cellStyle name="d_7.KPI_Article_Pages_9.KPI_Book (2)_CREST_SPS_KPI_0.Mgmt Cockpit" xfId="53207"/>
    <cellStyle name="d_7.KPI_Article_Pages_9.KPI_Book (2)_CREST_SPS_KPI_3.GrossMargin_Journals" xfId="53208"/>
    <cellStyle name="d_7.KPI_Article_Pages_9.KPI_Book (2)_CREST_SPS_KPI_BOOKCoSKPI" xfId="53209"/>
    <cellStyle name="d_7.KPI_Article_Pages_9.KPI_Book (2)_CREST_SPS_KPI_BOOKCoSKPI_1" xfId="53210"/>
    <cellStyle name="d_7.KPI_Article_Pages_9.KPI_Book (2)_CREST_SPS_KPI_BOOKCoSKPI_1_0.Mgmt Cockpit" xfId="53211"/>
    <cellStyle name="d_7.KPI_Article_Pages_9.KPI_Book (2)_CREST_SPS_KPI_BOOKCoSKPI_1_3.GrossMargin_Journals" xfId="53212"/>
    <cellStyle name="d_7.KPI_Article_Pages_9.KPI_Book (2)_CREST_SPS_KPI_BOOKCoSKPI_3.GrossMargin_Journals" xfId="53213"/>
    <cellStyle name="d_7.KPI_Article_Pages_9.KPI_Book (2)_CREST_SPS_KPI_BOOKCoSKPI_BOOKCoSKPI" xfId="53214"/>
    <cellStyle name="d_7.KPI_Article_Pages_9.KPI_Book (2)_CREST_SPS_KPI_BOOKCoSKPI_BOOKCoSKPI_0.Mgmt Cockpit" xfId="53215"/>
    <cellStyle name="d_7.KPI_Article_Pages_9.KPI_Book (2)_CREST_SPS_KPI_BOOKCoSKPI_BOOKCoSKPI_3.GrossMargin_Journals" xfId="53216"/>
    <cellStyle name="d_7.KPI_Article_Pages_9.KPI_Book (2)_ProdExp_Journal_KPI" xfId="53217"/>
    <cellStyle name="d_7.KPI_Article_Pages_BOOKCoSKPI" xfId="53218"/>
    <cellStyle name="d_7.KPI_Article_Pages_BOOKCoSKPI_0.Mgmt Cockpit" xfId="53219"/>
    <cellStyle name="d_7.KPI_Article_Pages_BOOKCoSKPI_1" xfId="53220"/>
    <cellStyle name="d_7.KPI_Article_Pages_BOOKCoSKPI_1_0.Mgmt Cockpit" xfId="53221"/>
    <cellStyle name="d_7.KPI_Article_Pages_BOOKCoSKPI_1_3.GrossMargin_Journals" xfId="53222"/>
    <cellStyle name="d_7.KPI_Article_Pages_BOOKCoSKPI_1_6.KPI_Issue" xfId="53223"/>
    <cellStyle name="d_7.KPI_Article_Pages_BOOKCoSKPI_1_BOOKCoSKPI" xfId="53224"/>
    <cellStyle name="d_7.KPI_Article_Pages_BOOKCoSKPI_1_BOOKCoSKPI_1" xfId="53225"/>
    <cellStyle name="d_7.KPI_Article_Pages_BOOKCoSKPI_1_BOOKCoSKPI_1_0.Mgmt Cockpit" xfId="53226"/>
    <cellStyle name="d_7.KPI_Article_Pages_BOOKCoSKPI_1_BOOKCoSKPI_1_3.GrossMargin_Journals" xfId="53227"/>
    <cellStyle name="d_7.KPI_Article_Pages_BOOKCoSKPI_1_BOOKCoSKPI_3.GrossMargin_Journals" xfId="53228"/>
    <cellStyle name="d_7.KPI_Article_Pages_BOOKCoSKPI_1_BOOKCoSKPI_BOOKCoSKPI" xfId="53229"/>
    <cellStyle name="d_7.KPI_Article_Pages_BOOKCoSKPI_1_BOOKCoSKPI_BOOKCoSKPI_0.Mgmt Cockpit" xfId="53230"/>
    <cellStyle name="d_7.KPI_Article_Pages_BOOKCoSKPI_1_BOOKCoSKPI_BOOKCoSKPI_3.GrossMargin_Journals" xfId="53231"/>
    <cellStyle name="d_7.KPI_Article_Pages_BOOKCoSKPI_1_CREST_SPS_KPI" xfId="53232"/>
    <cellStyle name="d_7.KPI_Article_Pages_BOOKCoSKPI_1_CREST_SPS_KPI_0.Mgmt Cockpit" xfId="53233"/>
    <cellStyle name="d_7.KPI_Article_Pages_BOOKCoSKPI_1_CREST_SPS_KPI_3.GrossMargin_Journals" xfId="53234"/>
    <cellStyle name="d_7.KPI_Article_Pages_BOOKCoSKPI_1_CREST_SPS_KPI_BOOKCoSKPI" xfId="53235"/>
    <cellStyle name="d_7.KPI_Article_Pages_BOOKCoSKPI_1_CREST_SPS_KPI_BOOKCoSKPI_1" xfId="53236"/>
    <cellStyle name="d_7.KPI_Article_Pages_BOOKCoSKPI_1_CREST_SPS_KPI_BOOKCoSKPI_1_0.Mgmt Cockpit" xfId="53237"/>
    <cellStyle name="d_7.KPI_Article_Pages_BOOKCoSKPI_1_CREST_SPS_KPI_BOOKCoSKPI_1_3.GrossMargin_Journals" xfId="53238"/>
    <cellStyle name="d_7.KPI_Article_Pages_BOOKCoSKPI_1_CREST_SPS_KPI_BOOKCoSKPI_3.GrossMargin_Journals" xfId="53239"/>
    <cellStyle name="d_7.KPI_Article_Pages_BOOKCoSKPI_1_CREST_SPS_KPI_BOOKCoSKPI_BOOKCoSKPI" xfId="53240"/>
    <cellStyle name="d_7.KPI_Article_Pages_BOOKCoSKPI_1_CREST_SPS_KPI_BOOKCoSKPI_BOOKCoSKPI_0.Mgmt Cockpit" xfId="53241"/>
    <cellStyle name="d_7.KPI_Article_Pages_BOOKCoSKPI_1_CREST_SPS_KPI_BOOKCoSKPI_BOOKCoSKPI_3.GrossMargin_Journals" xfId="53242"/>
    <cellStyle name="d_7.KPI_Article_Pages_BOOKCoSKPI_1_ProdExp_Journal_KPI" xfId="53243"/>
    <cellStyle name="d_7.KPI_Article_Pages_BOOKCoSKPI_2" xfId="53244"/>
    <cellStyle name="d_7.KPI_Article_Pages_BOOKCoSKPI_2_0.Mgmt Cockpit" xfId="53245"/>
    <cellStyle name="d_7.KPI_Article_Pages_BOOKCoSKPI_2_3.GrossMargin_Journals" xfId="53246"/>
    <cellStyle name="d_7.KPI_Article_Pages_BOOKCoSKPI_3.GrossMargin_Journals" xfId="53247"/>
    <cellStyle name="d_7.KPI_Article_Pages_BOOKCoSKPI_6.KPI_Issue" xfId="53248"/>
    <cellStyle name="d_7.KPI_Article_Pages_BOOKCoSKPI_BOOKCoSKPI" xfId="53249"/>
    <cellStyle name="d_7.KPI_Article_Pages_BOOKCoSKPI_BOOKCoSKPI_0.Mgmt Cockpit" xfId="53250"/>
    <cellStyle name="d_7.KPI_Article_Pages_BOOKCoSKPI_BOOKCoSKPI_1" xfId="53251"/>
    <cellStyle name="d_7.KPI_Article_Pages_BOOKCoSKPI_BOOKCoSKPI_1_3.GrossMargin_Journals" xfId="53252"/>
    <cellStyle name="d_7.KPI_Article_Pages_BOOKCoSKPI_BOOKCoSKPI_1_BOOKCoSKPI" xfId="53253"/>
    <cellStyle name="d_7.KPI_Article_Pages_BOOKCoSKPI_BOOKCoSKPI_1_BOOKCoSKPI_0.Mgmt Cockpit" xfId="53254"/>
    <cellStyle name="d_7.KPI_Article_Pages_BOOKCoSKPI_BOOKCoSKPI_1_BOOKCoSKPI_3.GrossMargin_Journals" xfId="53255"/>
    <cellStyle name="d_7.KPI_Article_Pages_BOOKCoSKPI_BOOKCoSKPI_2" xfId="53256"/>
    <cellStyle name="d_7.KPI_Article_Pages_BOOKCoSKPI_BOOKCoSKPI_2_0.Mgmt Cockpit" xfId="53257"/>
    <cellStyle name="d_7.KPI_Article_Pages_BOOKCoSKPI_BOOKCoSKPI_2_3.GrossMargin_Journals" xfId="53258"/>
    <cellStyle name="d_7.KPI_Article_Pages_BOOKCoSKPI_BOOKCoSKPI_3.GrossMargin_Journals" xfId="53259"/>
    <cellStyle name="d_7.KPI_Article_Pages_BOOKCoSKPI_BOOKCoSKPI_6.KPI_Issue" xfId="53260"/>
    <cellStyle name="d_7.KPI_Article_Pages_BOOKCoSKPI_BOOKCoSKPI_BOOKCoSKPI" xfId="53261"/>
    <cellStyle name="d_7.KPI_Article_Pages_BOOKCoSKPI_BOOKCoSKPI_BOOKCoSKPI_1" xfId="53262"/>
    <cellStyle name="d_7.KPI_Article_Pages_BOOKCoSKPI_BOOKCoSKPI_BOOKCoSKPI_1_0.Mgmt Cockpit" xfId="53263"/>
    <cellStyle name="d_7.KPI_Article_Pages_BOOKCoSKPI_BOOKCoSKPI_BOOKCoSKPI_1_3.GrossMargin_Journals" xfId="53264"/>
    <cellStyle name="d_7.KPI_Article_Pages_BOOKCoSKPI_BOOKCoSKPI_BOOKCoSKPI_3.GrossMargin_Journals" xfId="53265"/>
    <cellStyle name="d_7.KPI_Article_Pages_BOOKCoSKPI_BOOKCoSKPI_BOOKCoSKPI_BOOKCoSKPI" xfId="53266"/>
    <cellStyle name="d_7.KPI_Article_Pages_BOOKCoSKPI_BOOKCoSKPI_BOOKCoSKPI_BOOKCoSKPI_0.Mgmt Cockpit" xfId="53267"/>
    <cellStyle name="d_7.KPI_Article_Pages_BOOKCoSKPI_BOOKCoSKPI_BOOKCoSKPI_BOOKCoSKPI_3.GrossMargin_Journals" xfId="53268"/>
    <cellStyle name="d_7.KPI_Article_Pages_BOOKCoSKPI_BOOKCoSKPI_CREST_SPS_KPI" xfId="53269"/>
    <cellStyle name="d_7.KPI_Article_Pages_BOOKCoSKPI_BOOKCoSKPI_CREST_SPS_KPI_0.Mgmt Cockpit" xfId="53270"/>
    <cellStyle name="d_7.KPI_Article_Pages_BOOKCoSKPI_BOOKCoSKPI_CREST_SPS_KPI_3.GrossMargin_Journals" xfId="53271"/>
    <cellStyle name="d_7.KPI_Article_Pages_BOOKCoSKPI_BOOKCoSKPI_CREST_SPS_KPI_BOOKCoSKPI" xfId="53272"/>
    <cellStyle name="d_7.KPI_Article_Pages_BOOKCoSKPI_BOOKCoSKPI_CREST_SPS_KPI_BOOKCoSKPI_1" xfId="53273"/>
    <cellStyle name="d_7.KPI_Article_Pages_BOOKCoSKPI_BOOKCoSKPI_CREST_SPS_KPI_BOOKCoSKPI_1_0.Mgmt Cockpit" xfId="53274"/>
    <cellStyle name="d_7.KPI_Article_Pages_BOOKCoSKPI_BOOKCoSKPI_CREST_SPS_KPI_BOOKCoSKPI_1_3.GrossMargin_Journals" xfId="53275"/>
    <cellStyle name="d_7.KPI_Article_Pages_BOOKCoSKPI_BOOKCoSKPI_CREST_SPS_KPI_BOOKCoSKPI_3.GrossMargin_Journals" xfId="53276"/>
    <cellStyle name="d_7.KPI_Article_Pages_BOOKCoSKPI_BOOKCoSKPI_CREST_SPS_KPI_BOOKCoSKPI_BOOKCoSKPI" xfId="53277"/>
    <cellStyle name="d_7.KPI_Article_Pages_BOOKCoSKPI_BOOKCoSKPI_CREST_SPS_KPI_BOOKCoSKPI_BOOKCoSKPI_0.Mgmt Cockpit" xfId="53278"/>
    <cellStyle name="d_7.KPI_Article_Pages_BOOKCoSKPI_BOOKCoSKPI_CREST_SPS_KPI_BOOKCoSKPI_BOOKCoSKPI_3.GrossMargin_Journals" xfId="53279"/>
    <cellStyle name="d_7.KPI_Article_Pages_BOOKCoSKPI_BOOKCoSKPI_ProdExp_Journal_KPI" xfId="53280"/>
    <cellStyle name="d_7.KPI_Article_Pages_BOOKCoSKPI_CREST_SPS_KPI" xfId="53281"/>
    <cellStyle name="d_7.KPI_Article_Pages_BOOKCoSKPI_CREST_SPS_KPI_0.Mgmt Cockpit" xfId="53282"/>
    <cellStyle name="d_7.KPI_Article_Pages_BOOKCoSKPI_CREST_SPS_KPI_3.GrossMargin_Journals" xfId="53283"/>
    <cellStyle name="d_7.KPI_Article_Pages_BOOKCoSKPI_CREST_SPS_KPI_BOOKCoSKPI" xfId="53284"/>
    <cellStyle name="d_7.KPI_Article_Pages_BOOKCoSKPI_CREST_SPS_KPI_BOOKCoSKPI_1" xfId="53285"/>
    <cellStyle name="d_7.KPI_Article_Pages_BOOKCoSKPI_CREST_SPS_KPI_BOOKCoSKPI_1_0.Mgmt Cockpit" xfId="53286"/>
    <cellStyle name="d_7.KPI_Article_Pages_BOOKCoSKPI_CREST_SPS_KPI_BOOKCoSKPI_1_3.GrossMargin_Journals" xfId="53287"/>
    <cellStyle name="d_7.KPI_Article_Pages_BOOKCoSKPI_CREST_SPS_KPI_BOOKCoSKPI_3.GrossMargin_Journals" xfId="53288"/>
    <cellStyle name="d_7.KPI_Article_Pages_BOOKCoSKPI_CREST_SPS_KPI_BOOKCoSKPI_BOOKCoSKPI" xfId="53289"/>
    <cellStyle name="d_7.KPI_Article_Pages_BOOKCoSKPI_CREST_SPS_KPI_BOOKCoSKPI_BOOKCoSKPI_0.Mgmt Cockpit" xfId="53290"/>
    <cellStyle name="d_7.KPI_Article_Pages_BOOKCoSKPI_CREST_SPS_KPI_BOOKCoSKPI_BOOKCoSKPI_3.GrossMargin_Journals" xfId="53291"/>
    <cellStyle name="d_7.KPI_Article_Pages_BOOKCoSKPI_ProdExp_Journal_KPI" xfId="53292"/>
    <cellStyle name="d_7.KPI_Article_Pages_CREST_SPS_KPI" xfId="53293"/>
    <cellStyle name="d_7.KPI_Article_Pages_CREST_SPS_KPI_0.Mgmt Cockpit" xfId="53294"/>
    <cellStyle name="d_7.KPI_Article_Pages_CREST_SPS_KPI_3.GrossMargin_Journals" xfId="53295"/>
    <cellStyle name="d_7.KPI_Article_Pages_CREST_SPS_KPI_BOOKCoSKPI" xfId="53296"/>
    <cellStyle name="d_7.KPI_Article_Pages_CREST_SPS_KPI_BOOKCoSKPI_1" xfId="53297"/>
    <cellStyle name="d_7.KPI_Article_Pages_CREST_SPS_KPI_BOOKCoSKPI_1_0.Mgmt Cockpit" xfId="53298"/>
    <cellStyle name="d_7.KPI_Article_Pages_CREST_SPS_KPI_BOOKCoSKPI_1_3.GrossMargin_Journals" xfId="53299"/>
    <cellStyle name="d_7.KPI_Article_Pages_CREST_SPS_KPI_BOOKCoSKPI_3.GrossMargin_Journals" xfId="53300"/>
    <cellStyle name="d_7.KPI_Article_Pages_CREST_SPS_KPI_BOOKCoSKPI_BOOKCoSKPI" xfId="53301"/>
    <cellStyle name="d_7.KPI_Article_Pages_CREST_SPS_KPI_BOOKCoSKPI_BOOKCoSKPI_0.Mgmt Cockpit" xfId="53302"/>
    <cellStyle name="d_7.KPI_Article_Pages_CREST_SPS_KPI_BOOKCoSKPI_BOOKCoSKPI_3.GrossMargin_Journals" xfId="53303"/>
    <cellStyle name="d_7.KPI_Article_Pages_JOURNALCoSKPI" xfId="53304"/>
    <cellStyle name="d_7.KPI_Article_Pages_JOURNALCoSKPI_0.Mgmt Cockpit" xfId="53305"/>
    <cellStyle name="d_7.KPI_Article_Pages_JOURNALCoSKPI_3.GrossMargin_Journals" xfId="53306"/>
    <cellStyle name="d_7.KPI_Article_Pages_JOURNALCoSKPI_BOOKCoSKPI" xfId="53307"/>
    <cellStyle name="d_7.KPI_Article_Pages_JOURNALCoSKPI_BOOKCoSKPI_3.GrossMargin_Journals" xfId="53308"/>
    <cellStyle name="d_7.KPI_Article_Pages_JOURNALCoSKPI_BOOKCoSKPI_BOOKCoSKPI" xfId="53309"/>
    <cellStyle name="d_7.KPI_Article_Pages_JOURNALCoSKPI_BOOKCoSKPI_BOOKCoSKPI_0.Mgmt Cockpit" xfId="53310"/>
    <cellStyle name="d_7.KPI_Article_Pages_JOURNALCoSKPI_BOOKCoSKPI_BOOKCoSKPI_3.GrossMargin_Journals" xfId="53311"/>
    <cellStyle name="d_7.KPI_Article_Pages_JOURNALCoSKPI_CREST_SPS_KPI" xfId="53312"/>
    <cellStyle name="d_7.KPI_Article_Pages_JOURNALCoSKPI_CREST_SPS_KPI_0.Mgmt Cockpit" xfId="53313"/>
    <cellStyle name="d_7.KPI_Article_Pages_JOURNALCoSKPI_CREST_SPS_KPI_3.GrossMargin_Journals" xfId="53314"/>
    <cellStyle name="d_7.KPI_Article_Pages_JOURNALCoSKPI_CREST_SPS_KPI_BOOKCoSKPI" xfId="53315"/>
    <cellStyle name="d_7.KPI_Article_Pages_JOURNALCoSKPI_CREST_SPS_KPI_BOOKCoSKPI_1" xfId="53316"/>
    <cellStyle name="d_7.KPI_Article_Pages_JOURNALCoSKPI_CREST_SPS_KPI_BOOKCoSKPI_1_0.Mgmt Cockpit" xfId="53317"/>
    <cellStyle name="d_7.KPI_Article_Pages_JOURNALCoSKPI_CREST_SPS_KPI_BOOKCoSKPI_1_3.GrossMargin_Journals" xfId="53318"/>
    <cellStyle name="d_7.KPI_Article_Pages_JOURNALCoSKPI_CREST_SPS_KPI_BOOKCoSKPI_3.GrossMargin_Journals" xfId="53319"/>
    <cellStyle name="d_7.KPI_Article_Pages_JOURNALCoSKPI_CREST_SPS_KPI_BOOKCoSKPI_BOOKCoSKPI" xfId="53320"/>
    <cellStyle name="d_7.KPI_Article_Pages_JOURNALCoSKPI_CREST_SPS_KPI_BOOKCoSKPI_BOOKCoSKPI_0.Mgmt Cockpit" xfId="53321"/>
    <cellStyle name="d_7.KPI_Article_Pages_JOURNALCoSKPI_CREST_SPS_KPI_BOOKCoSKPI_BOOKCoSKPI_3.GrossMargin_Journals" xfId="53322"/>
    <cellStyle name="d_7.KPI_Article_Pages_ProdExp_Journal_KPI" xfId="53323"/>
    <cellStyle name="d_9.KPI_Book (2)" xfId="53324"/>
    <cellStyle name="d_9.KPI_Book (2)_0.Mgmt Cockpit" xfId="53325"/>
    <cellStyle name="d_9.KPI_Book (2)_3.GrossMargin_Journals" xfId="53326"/>
    <cellStyle name="d_9.KPI_Book (2)_6.KPI_Issue" xfId="53327"/>
    <cellStyle name="d_9.KPI_Book (2)_BOOKCoSKPI" xfId="53328"/>
    <cellStyle name="d_9.KPI_Book (2)_BOOKCoSKPI_0.Mgmt Cockpit" xfId="53329"/>
    <cellStyle name="d_9.KPI_Book (2)_BOOKCoSKPI_1" xfId="53330"/>
    <cellStyle name="d_9.KPI_Book (2)_BOOKCoSKPI_1_3.GrossMargin_Journals" xfId="53331"/>
    <cellStyle name="d_9.KPI_Book (2)_BOOKCoSKPI_1_BOOKCoSKPI" xfId="53332"/>
    <cellStyle name="d_9.KPI_Book (2)_BOOKCoSKPI_1_BOOKCoSKPI_0.Mgmt Cockpit" xfId="53333"/>
    <cellStyle name="d_9.KPI_Book (2)_BOOKCoSKPI_1_BOOKCoSKPI_3.GrossMargin_Journals" xfId="53334"/>
    <cellStyle name="d_9.KPI_Book (2)_BOOKCoSKPI_2" xfId="53335"/>
    <cellStyle name="d_9.KPI_Book (2)_BOOKCoSKPI_2_0.Mgmt Cockpit" xfId="53336"/>
    <cellStyle name="d_9.KPI_Book (2)_BOOKCoSKPI_2_3.GrossMargin_Journals" xfId="53337"/>
    <cellStyle name="d_9.KPI_Book (2)_BOOKCoSKPI_3.GrossMargin_Journals" xfId="53338"/>
    <cellStyle name="d_9.KPI_Book (2)_BOOKCoSKPI_6.KPI_Issue" xfId="53339"/>
    <cellStyle name="d_9.KPI_Book (2)_BOOKCoSKPI_BOOKCoSKPI" xfId="53340"/>
    <cellStyle name="d_9.KPI_Book (2)_BOOKCoSKPI_BOOKCoSKPI_1" xfId="53341"/>
    <cellStyle name="d_9.KPI_Book (2)_BOOKCoSKPI_BOOKCoSKPI_1_0.Mgmt Cockpit" xfId="53342"/>
    <cellStyle name="d_9.KPI_Book (2)_BOOKCoSKPI_BOOKCoSKPI_1_3.GrossMargin_Journals" xfId="53343"/>
    <cellStyle name="d_9.KPI_Book (2)_BOOKCoSKPI_BOOKCoSKPI_3.GrossMargin_Journals" xfId="53344"/>
    <cellStyle name="d_9.KPI_Book (2)_BOOKCoSKPI_BOOKCoSKPI_BOOKCoSKPI" xfId="53345"/>
    <cellStyle name="d_9.KPI_Book (2)_BOOKCoSKPI_BOOKCoSKPI_BOOKCoSKPI_0.Mgmt Cockpit" xfId="53346"/>
    <cellStyle name="d_9.KPI_Book (2)_BOOKCoSKPI_BOOKCoSKPI_BOOKCoSKPI_3.GrossMargin_Journals" xfId="53347"/>
    <cellStyle name="d_9.KPI_Book (2)_BOOKCoSKPI_CREST_SPS_KPI" xfId="53348"/>
    <cellStyle name="d_9.KPI_Book (2)_BOOKCoSKPI_CREST_SPS_KPI_0.Mgmt Cockpit" xfId="53349"/>
    <cellStyle name="d_9.KPI_Book (2)_BOOKCoSKPI_CREST_SPS_KPI_3.GrossMargin_Journals" xfId="53350"/>
    <cellStyle name="d_9.KPI_Book (2)_BOOKCoSKPI_CREST_SPS_KPI_BOOKCoSKPI" xfId="53351"/>
    <cellStyle name="d_9.KPI_Book (2)_BOOKCoSKPI_CREST_SPS_KPI_BOOKCoSKPI_1" xfId="53352"/>
    <cellStyle name="d_9.KPI_Book (2)_BOOKCoSKPI_CREST_SPS_KPI_BOOKCoSKPI_1_0.Mgmt Cockpit" xfId="53353"/>
    <cellStyle name="d_9.KPI_Book (2)_BOOKCoSKPI_CREST_SPS_KPI_BOOKCoSKPI_1_3.GrossMargin_Journals" xfId="53354"/>
    <cellStyle name="d_9.KPI_Book (2)_BOOKCoSKPI_CREST_SPS_KPI_BOOKCoSKPI_3.GrossMargin_Journals" xfId="53355"/>
    <cellStyle name="d_9.KPI_Book (2)_BOOKCoSKPI_CREST_SPS_KPI_BOOKCoSKPI_BOOKCoSKPI" xfId="53356"/>
    <cellStyle name="d_9.KPI_Book (2)_BOOKCoSKPI_CREST_SPS_KPI_BOOKCoSKPI_BOOKCoSKPI_0.Mgmt Cockpit" xfId="53357"/>
    <cellStyle name="d_9.KPI_Book (2)_BOOKCoSKPI_CREST_SPS_KPI_BOOKCoSKPI_BOOKCoSKPI_3.GrossMargin_Journals" xfId="53358"/>
    <cellStyle name="d_9.KPI_Book (2)_BOOKCoSKPI_ProdExp_Journal_KPI" xfId="53359"/>
    <cellStyle name="d_9.KPI_Book (2)_CREST_SPS_KPI" xfId="53360"/>
    <cellStyle name="d_9.KPI_Book (2)_CREST_SPS_KPI_0.Mgmt Cockpit" xfId="53361"/>
    <cellStyle name="d_9.KPI_Book (2)_CREST_SPS_KPI_3.GrossMargin_Journals" xfId="53362"/>
    <cellStyle name="d_9.KPI_Book (2)_CREST_SPS_KPI_BOOKCoSKPI" xfId="53363"/>
    <cellStyle name="d_9.KPI_Book (2)_CREST_SPS_KPI_BOOKCoSKPI_1" xfId="53364"/>
    <cellStyle name="d_9.KPI_Book (2)_CREST_SPS_KPI_BOOKCoSKPI_1_0.Mgmt Cockpit" xfId="53365"/>
    <cellStyle name="d_9.KPI_Book (2)_CREST_SPS_KPI_BOOKCoSKPI_1_3.GrossMargin_Journals" xfId="53366"/>
    <cellStyle name="d_9.KPI_Book (2)_CREST_SPS_KPI_BOOKCoSKPI_3.GrossMargin_Journals" xfId="53367"/>
    <cellStyle name="d_9.KPI_Book (2)_CREST_SPS_KPI_BOOKCoSKPI_BOOKCoSKPI" xfId="53368"/>
    <cellStyle name="d_9.KPI_Book (2)_CREST_SPS_KPI_BOOKCoSKPI_BOOKCoSKPI_0.Mgmt Cockpit" xfId="53369"/>
    <cellStyle name="d_9.KPI_Book (2)_CREST_SPS_KPI_BOOKCoSKPI_BOOKCoSKPI_3.GrossMargin_Journals" xfId="53370"/>
    <cellStyle name="d_9.KPI_Book (2)_ProdExp_Journal_KPI" xfId="53371"/>
    <cellStyle name="d_BMC sales TE" xfId="17956"/>
    <cellStyle name="d_BOOKCoSKPI" xfId="53372"/>
    <cellStyle name="d_BOOKCoSKPI_0.Mgmt Cockpit" xfId="53373"/>
    <cellStyle name="d_BOOKCoSKPI_1" xfId="53374"/>
    <cellStyle name="d_BOOKCoSKPI_1_0.Mgmt Cockpit" xfId="53375"/>
    <cellStyle name="d_BOOKCoSKPI_1_3.GrossMargin_Journals" xfId="53376"/>
    <cellStyle name="d_BOOKCoSKPI_1_6.KPI_Issue" xfId="53377"/>
    <cellStyle name="d_BOOKCoSKPI_1_BOOKCoSKPI" xfId="53378"/>
    <cellStyle name="d_BOOKCoSKPI_1_BOOKCoSKPI_1" xfId="53379"/>
    <cellStyle name="d_BOOKCoSKPI_1_BOOKCoSKPI_1_0.Mgmt Cockpit" xfId="53380"/>
    <cellStyle name="d_BOOKCoSKPI_1_BOOKCoSKPI_1_3.GrossMargin_Journals" xfId="53381"/>
    <cellStyle name="d_BOOKCoSKPI_1_BOOKCoSKPI_3.GrossMargin_Journals" xfId="53382"/>
    <cellStyle name="d_BOOKCoSKPI_1_BOOKCoSKPI_BOOKCoSKPI" xfId="53383"/>
    <cellStyle name="d_BOOKCoSKPI_1_BOOKCoSKPI_BOOKCoSKPI_0.Mgmt Cockpit" xfId="53384"/>
    <cellStyle name="d_BOOKCoSKPI_1_BOOKCoSKPI_BOOKCoSKPI_3.GrossMargin_Journals" xfId="53385"/>
    <cellStyle name="d_BOOKCoSKPI_1_CREST_SPS_KPI" xfId="53386"/>
    <cellStyle name="d_BOOKCoSKPI_1_CREST_SPS_KPI_0.Mgmt Cockpit" xfId="53387"/>
    <cellStyle name="d_BOOKCoSKPI_1_CREST_SPS_KPI_3.GrossMargin_Journals" xfId="53388"/>
    <cellStyle name="d_BOOKCoSKPI_1_CREST_SPS_KPI_BOOKCoSKPI" xfId="53389"/>
    <cellStyle name="d_BOOKCoSKPI_1_CREST_SPS_KPI_BOOKCoSKPI_1" xfId="53390"/>
    <cellStyle name="d_BOOKCoSKPI_1_CREST_SPS_KPI_BOOKCoSKPI_1_0.Mgmt Cockpit" xfId="53391"/>
    <cellStyle name="d_BOOKCoSKPI_1_CREST_SPS_KPI_BOOKCoSKPI_1_3.GrossMargin_Journals" xfId="53392"/>
    <cellStyle name="d_BOOKCoSKPI_1_CREST_SPS_KPI_BOOKCoSKPI_3.GrossMargin_Journals" xfId="53393"/>
    <cellStyle name="d_BOOKCoSKPI_1_CREST_SPS_KPI_BOOKCoSKPI_BOOKCoSKPI" xfId="53394"/>
    <cellStyle name="d_BOOKCoSKPI_1_CREST_SPS_KPI_BOOKCoSKPI_BOOKCoSKPI_0.Mgmt Cockpit" xfId="53395"/>
    <cellStyle name="d_BOOKCoSKPI_1_CREST_SPS_KPI_BOOKCoSKPI_BOOKCoSKPI_3.GrossMargin_Journals" xfId="53396"/>
    <cellStyle name="d_BOOKCoSKPI_1_ProdExp_Journal_KPI" xfId="53397"/>
    <cellStyle name="d_BOOKCoSKPI_2" xfId="53398"/>
    <cellStyle name="d_BOOKCoSKPI_2_3.GrossMargin_Journals" xfId="53399"/>
    <cellStyle name="d_BOOKCoSKPI_2_BOOKCoSKPI" xfId="53400"/>
    <cellStyle name="d_BOOKCoSKPI_2_BOOKCoSKPI_0.Mgmt Cockpit" xfId="53401"/>
    <cellStyle name="d_BOOKCoSKPI_2_BOOKCoSKPI_3.GrossMargin_Journals" xfId="53402"/>
    <cellStyle name="d_BOOKCoSKPI_3" xfId="53403"/>
    <cellStyle name="d_BOOKCoSKPI_3.GrossMargin_Journals" xfId="53404"/>
    <cellStyle name="d_BOOKCoSKPI_3_0.Mgmt Cockpit" xfId="53405"/>
    <cellStyle name="d_BOOKCoSKPI_3_3.GrossMargin_Journals" xfId="53406"/>
    <cellStyle name="d_BOOKCoSKPI_6.KPI_Issue" xfId="53407"/>
    <cellStyle name="d_BOOKCoSKPI_BOOKCoSKPI" xfId="53408"/>
    <cellStyle name="d_BOOKCoSKPI_BOOKCoSKPI_0.Mgmt Cockpit" xfId="53409"/>
    <cellStyle name="d_BOOKCoSKPI_BOOKCoSKPI_1" xfId="53410"/>
    <cellStyle name="d_BOOKCoSKPI_BOOKCoSKPI_1_3.GrossMargin_Journals" xfId="53411"/>
    <cellStyle name="d_BOOKCoSKPI_BOOKCoSKPI_1_BOOKCoSKPI" xfId="53412"/>
    <cellStyle name="d_BOOKCoSKPI_BOOKCoSKPI_1_BOOKCoSKPI_0.Mgmt Cockpit" xfId="53413"/>
    <cellStyle name="d_BOOKCoSKPI_BOOKCoSKPI_1_BOOKCoSKPI_3.GrossMargin_Journals" xfId="53414"/>
    <cellStyle name="d_BOOKCoSKPI_BOOKCoSKPI_2" xfId="53415"/>
    <cellStyle name="d_BOOKCoSKPI_BOOKCoSKPI_2_0.Mgmt Cockpit" xfId="53416"/>
    <cellStyle name="d_BOOKCoSKPI_BOOKCoSKPI_2_3.GrossMargin_Journals" xfId="53417"/>
    <cellStyle name="d_BOOKCoSKPI_BOOKCoSKPI_3.GrossMargin_Journals" xfId="53418"/>
    <cellStyle name="d_BOOKCoSKPI_BOOKCoSKPI_6.KPI_Issue" xfId="53419"/>
    <cellStyle name="d_BOOKCoSKPI_BOOKCoSKPI_BOOKCoSKPI" xfId="53420"/>
    <cellStyle name="d_BOOKCoSKPI_BOOKCoSKPI_BOOKCoSKPI_1" xfId="53421"/>
    <cellStyle name="d_BOOKCoSKPI_BOOKCoSKPI_BOOKCoSKPI_1_0.Mgmt Cockpit" xfId="53422"/>
    <cellStyle name="d_BOOKCoSKPI_BOOKCoSKPI_BOOKCoSKPI_1_3.GrossMargin_Journals" xfId="53423"/>
    <cellStyle name="d_BOOKCoSKPI_BOOKCoSKPI_BOOKCoSKPI_3.GrossMargin_Journals" xfId="53424"/>
    <cellStyle name="d_BOOKCoSKPI_BOOKCoSKPI_BOOKCoSKPI_BOOKCoSKPI" xfId="53425"/>
    <cellStyle name="d_BOOKCoSKPI_BOOKCoSKPI_BOOKCoSKPI_BOOKCoSKPI_0.Mgmt Cockpit" xfId="53426"/>
    <cellStyle name="d_BOOKCoSKPI_BOOKCoSKPI_BOOKCoSKPI_BOOKCoSKPI_3.GrossMargin_Journals" xfId="53427"/>
    <cellStyle name="d_BOOKCoSKPI_BOOKCoSKPI_CREST_SPS_KPI" xfId="53428"/>
    <cellStyle name="d_BOOKCoSKPI_BOOKCoSKPI_CREST_SPS_KPI_0.Mgmt Cockpit" xfId="53429"/>
    <cellStyle name="d_BOOKCoSKPI_BOOKCoSKPI_CREST_SPS_KPI_3.GrossMargin_Journals" xfId="53430"/>
    <cellStyle name="d_BOOKCoSKPI_BOOKCoSKPI_CREST_SPS_KPI_BOOKCoSKPI" xfId="53431"/>
    <cellStyle name="d_BOOKCoSKPI_BOOKCoSKPI_CREST_SPS_KPI_BOOKCoSKPI_1" xfId="53432"/>
    <cellStyle name="d_BOOKCoSKPI_BOOKCoSKPI_CREST_SPS_KPI_BOOKCoSKPI_1_0.Mgmt Cockpit" xfId="53433"/>
    <cellStyle name="d_BOOKCoSKPI_BOOKCoSKPI_CREST_SPS_KPI_BOOKCoSKPI_1_3.GrossMargin_Journals" xfId="53434"/>
    <cellStyle name="d_BOOKCoSKPI_BOOKCoSKPI_CREST_SPS_KPI_BOOKCoSKPI_3.GrossMargin_Journals" xfId="53435"/>
    <cellStyle name="d_BOOKCoSKPI_BOOKCoSKPI_CREST_SPS_KPI_BOOKCoSKPI_BOOKCoSKPI" xfId="53436"/>
    <cellStyle name="d_BOOKCoSKPI_BOOKCoSKPI_CREST_SPS_KPI_BOOKCoSKPI_BOOKCoSKPI_0.Mgmt Cockpit" xfId="53437"/>
    <cellStyle name="d_BOOKCoSKPI_BOOKCoSKPI_CREST_SPS_KPI_BOOKCoSKPI_BOOKCoSKPI_3.GrossMargin_Journals" xfId="53438"/>
    <cellStyle name="d_BOOKCoSKPI_BOOKCoSKPI_ProdExp_Journal_KPI" xfId="53439"/>
    <cellStyle name="d_BOOKCoSKPI_CREST_SPS_KPI" xfId="53440"/>
    <cellStyle name="d_BOOKCoSKPI_CREST_SPS_KPI_0.Mgmt Cockpit" xfId="53441"/>
    <cellStyle name="d_BOOKCoSKPI_CREST_SPS_KPI_3.GrossMargin_Journals" xfId="53442"/>
    <cellStyle name="d_BOOKCoSKPI_CREST_SPS_KPI_BOOKCoSKPI" xfId="53443"/>
    <cellStyle name="d_BOOKCoSKPI_CREST_SPS_KPI_BOOKCoSKPI_1" xfId="53444"/>
    <cellStyle name="d_BOOKCoSKPI_CREST_SPS_KPI_BOOKCoSKPI_1_0.Mgmt Cockpit" xfId="53445"/>
    <cellStyle name="d_BOOKCoSKPI_CREST_SPS_KPI_BOOKCoSKPI_1_3.GrossMargin_Journals" xfId="53446"/>
    <cellStyle name="d_BOOKCoSKPI_CREST_SPS_KPI_BOOKCoSKPI_3.GrossMargin_Journals" xfId="53447"/>
    <cellStyle name="d_BOOKCoSKPI_CREST_SPS_KPI_BOOKCoSKPI_BOOKCoSKPI" xfId="53448"/>
    <cellStyle name="d_BOOKCoSKPI_CREST_SPS_KPI_BOOKCoSKPI_BOOKCoSKPI_0.Mgmt Cockpit" xfId="53449"/>
    <cellStyle name="d_BOOKCoSKPI_CREST_SPS_KPI_BOOKCoSKPI_BOOKCoSKPI_3.GrossMargin_Journals" xfId="53450"/>
    <cellStyle name="d_BOOKCoSKPI_ProdExp_Journal_KPI" xfId="53451"/>
    <cellStyle name="d_CREST_SPS_KPI" xfId="53452"/>
    <cellStyle name="d_CREST_SPS_KPI_0.Mgmt Cockpit" xfId="53453"/>
    <cellStyle name="d_CREST_SPS_KPI_3.GrossMargin_Journals" xfId="53454"/>
    <cellStyle name="d_CREST_SPS_KPI_BOOKCoSKPI" xfId="53455"/>
    <cellStyle name="d_CREST_SPS_KPI_BOOKCoSKPI_1" xfId="53456"/>
    <cellStyle name="d_CREST_SPS_KPI_BOOKCoSKPI_1_0.Mgmt Cockpit" xfId="53457"/>
    <cellStyle name="d_CREST_SPS_KPI_BOOKCoSKPI_1_3.GrossMargin_Journals" xfId="53458"/>
    <cellStyle name="d_CREST_SPS_KPI_BOOKCoSKPI_3.GrossMargin_Journals" xfId="53459"/>
    <cellStyle name="d_CREST_SPS_KPI_BOOKCoSKPI_BOOKCoSKPI" xfId="53460"/>
    <cellStyle name="d_CREST_SPS_KPI_BOOKCoSKPI_BOOKCoSKPI_0.Mgmt Cockpit" xfId="53461"/>
    <cellStyle name="d_CREST_SPS_KPI_BOOKCoSKPI_BOOKCoSKPI_3.GrossMargin_Journals" xfId="53462"/>
    <cellStyle name="d_Data" xfId="17957"/>
    <cellStyle name="d_Data_Structure" xfId="17958"/>
    <cellStyle name="d_Data_structure_1" xfId="17959"/>
    <cellStyle name="d_Data_Structure_structure" xfId="17960"/>
    <cellStyle name="d_JOURNALCoSKPI" xfId="53463"/>
    <cellStyle name="d_JOURNALCoSKPI_0.Mgmt Cockpit" xfId="53464"/>
    <cellStyle name="d_JOURNALCoSKPI_3.GrossMargin_Journals" xfId="53465"/>
    <cellStyle name="d_JOURNALCoSKPI_BOOKCoSKPI" xfId="53466"/>
    <cellStyle name="d_JOURNALCoSKPI_BOOKCoSKPI_3.GrossMargin_Journals" xfId="53467"/>
    <cellStyle name="d_JOURNALCoSKPI_BOOKCoSKPI_BOOKCoSKPI" xfId="53468"/>
    <cellStyle name="d_JOURNALCoSKPI_BOOKCoSKPI_BOOKCoSKPI_0.Mgmt Cockpit" xfId="53469"/>
    <cellStyle name="d_JOURNALCoSKPI_BOOKCoSKPI_BOOKCoSKPI_3.GrossMargin_Journals" xfId="53470"/>
    <cellStyle name="d_JOURNALCoSKPI_CREST_SPS_KPI" xfId="53471"/>
    <cellStyle name="d_JOURNALCoSKPI_CREST_SPS_KPI_0.Mgmt Cockpit" xfId="53472"/>
    <cellStyle name="d_JOURNALCoSKPI_CREST_SPS_KPI_3.GrossMargin_Journals" xfId="53473"/>
    <cellStyle name="d_JOURNALCoSKPI_CREST_SPS_KPI_BOOKCoSKPI" xfId="53474"/>
    <cellStyle name="d_JOURNALCoSKPI_CREST_SPS_KPI_BOOKCoSKPI_1" xfId="53475"/>
    <cellStyle name="d_JOURNALCoSKPI_CREST_SPS_KPI_BOOKCoSKPI_1_0.Mgmt Cockpit" xfId="53476"/>
    <cellStyle name="d_JOURNALCoSKPI_CREST_SPS_KPI_BOOKCoSKPI_1_3.GrossMargin_Journals" xfId="53477"/>
    <cellStyle name="d_JOURNALCoSKPI_CREST_SPS_KPI_BOOKCoSKPI_3.GrossMargin_Journals" xfId="53478"/>
    <cellStyle name="d_JOURNALCoSKPI_CREST_SPS_KPI_BOOKCoSKPI_BOOKCoSKPI" xfId="53479"/>
    <cellStyle name="d_JOURNALCoSKPI_CREST_SPS_KPI_BOOKCoSKPI_BOOKCoSKPI_0.Mgmt Cockpit" xfId="53480"/>
    <cellStyle name="d_JOURNALCoSKPI_CREST_SPS_KPI_BOOKCoSKPI_BOOKCoSKPI_3.GrossMargin_Journals" xfId="53481"/>
    <cellStyle name="D_Modele Pekin clo" xfId="17961"/>
    <cellStyle name="D_Modele Pekin clo_0.Mgmt Cockpit" xfId="53482"/>
    <cellStyle name="D_Modele Pekin clo_10. eBook Usage" xfId="53483"/>
    <cellStyle name="D_Modele Pekin clo_10. eBook Usage_0.Mgmt Cockpit" xfId="53484"/>
    <cellStyle name="D_Modele Pekin clo_10. eBook Usage_2a. IiC - CAPEX" xfId="53485"/>
    <cellStyle name="D_Modele Pekin clo_10. eBook Usage_3. FTE PeKo" xfId="53486"/>
    <cellStyle name="D_Modele Pekin clo_10. eBook Usage_3.GrossMargin_Journals" xfId="53487"/>
    <cellStyle name="D_Modele Pekin clo_10. eBook Usage_6.KPI_Issue" xfId="53488"/>
    <cellStyle name="D_Modele Pekin clo_10. eBook Usage_BOOKCoSKPI" xfId="53489"/>
    <cellStyle name="D_Modele Pekin clo_10. eBook Usage_BOOKCoSKPI_3.GrossMargin_Journals" xfId="53490"/>
    <cellStyle name="D_Modele Pekin clo_10. eBook Usage_BOOKCoSKPI_BOOKCoSKPI" xfId="53491"/>
    <cellStyle name="D_Modele Pekin clo_10. eBook Usage_BOOKCoSKPI_BOOKCoSKPI_0.Mgmt Cockpit" xfId="53492"/>
    <cellStyle name="D_Modele Pekin clo_10. eBook Usage_BOOKCoSKPI_BOOKCoSKPI_3.GrossMargin_Journals" xfId="53493"/>
    <cellStyle name="D_Modele Pekin clo_10. eBook Usage_CREST_SPS_KPI" xfId="53494"/>
    <cellStyle name="D_Modele Pekin clo_10. eBook Usage_CREST_SPS_KPI_0.Mgmt Cockpit" xfId="53495"/>
    <cellStyle name="D_Modele Pekin clo_10. eBook Usage_CREST_SPS_KPI_3.GrossMargin_Journals" xfId="53496"/>
    <cellStyle name="D_Modele Pekin clo_10. eBook Usage_CREST_SPS_KPI_BOOKCoSKPI" xfId="53497"/>
    <cellStyle name="D_Modele Pekin clo_10. eBook Usage_CREST_SPS_KPI_BOOKCoSKPI_1" xfId="53498"/>
    <cellStyle name="D_Modele Pekin clo_10. eBook Usage_CREST_SPS_KPI_BOOKCoSKPI_1_0.Mgmt Cockpit" xfId="53499"/>
    <cellStyle name="D_Modele Pekin clo_10. eBook Usage_CREST_SPS_KPI_BOOKCoSKPI_1_3.GrossMargin_Journals" xfId="53500"/>
    <cellStyle name="D_Modele Pekin clo_10. eBook Usage_CREST_SPS_KPI_BOOKCoSKPI_3.GrossMargin_Journals" xfId="53501"/>
    <cellStyle name="D_Modele Pekin clo_10. eBook Usage_CREST_SPS_KPI_BOOKCoSKPI_BOOKCoSKPI" xfId="53502"/>
    <cellStyle name="D_Modele Pekin clo_10. eBook Usage_CREST_SPS_KPI_BOOKCoSKPI_BOOKCoSKPI_0.Mgmt Cockpit" xfId="53503"/>
    <cellStyle name="D_Modele Pekin clo_10. eBook Usage_CREST_SPS_KPI_BOOKCoSKPI_BOOKCoSKPI_3.GrossMargin_Journals" xfId="53504"/>
    <cellStyle name="D_Modele Pekin clo_2.p&amp;l- Global" xfId="53505"/>
    <cellStyle name="D_Modele Pekin clo_2.p&amp;l- Global_0.Mgmt Cockpit" xfId="53506"/>
    <cellStyle name="D_Modele Pekin clo_2.p&amp;l- Global_3.GrossMargin_Journals" xfId="53507"/>
    <cellStyle name="D_Modele Pekin clo_2.p&amp;l- Global_6.KPI_Issue" xfId="53508"/>
    <cellStyle name="D_Modele Pekin clo_2.p&amp;l- Global_BOOKCoSKPI" xfId="53509"/>
    <cellStyle name="D_Modele Pekin clo_2.p&amp;l- Global_BOOKCoSKPI_1" xfId="53510"/>
    <cellStyle name="D_Modele Pekin clo_2.p&amp;l- Global_BOOKCoSKPI_1_0.Mgmt Cockpit" xfId="53511"/>
    <cellStyle name="D_Modele Pekin clo_2.p&amp;l- Global_BOOKCoSKPI_1_3.GrossMargin_Journals" xfId="53512"/>
    <cellStyle name="D_Modele Pekin clo_2.p&amp;l- Global_BOOKCoSKPI_3.GrossMargin_Journals" xfId="53513"/>
    <cellStyle name="D_Modele Pekin clo_2.p&amp;l- Global_BOOKCoSKPI_BOOKCoSKPI" xfId="53514"/>
    <cellStyle name="D_Modele Pekin clo_2.p&amp;l- Global_BOOKCoSKPI_BOOKCoSKPI_0.Mgmt Cockpit" xfId="53515"/>
    <cellStyle name="D_Modele Pekin clo_2.p&amp;l- Global_BOOKCoSKPI_BOOKCoSKPI_3.GrossMargin_Journals" xfId="53516"/>
    <cellStyle name="D_Modele Pekin clo_2.p&amp;l- Global_CREST_SPS_KPI" xfId="53517"/>
    <cellStyle name="D_Modele Pekin clo_2.p&amp;l- Global_CREST_SPS_KPI_0.Mgmt Cockpit" xfId="53518"/>
    <cellStyle name="D_Modele Pekin clo_2.p&amp;l- Global_CREST_SPS_KPI_3.GrossMargin_Journals" xfId="53519"/>
    <cellStyle name="D_Modele Pekin clo_2.p&amp;l- Global_CREST_SPS_KPI_BOOKCoSKPI" xfId="53520"/>
    <cellStyle name="D_Modele Pekin clo_2.p&amp;l- Global_CREST_SPS_KPI_BOOKCoSKPI_1" xfId="53521"/>
    <cellStyle name="D_Modele Pekin clo_2.p&amp;l- Global_CREST_SPS_KPI_BOOKCoSKPI_1_0.Mgmt Cockpit" xfId="53522"/>
    <cellStyle name="D_Modele Pekin clo_2.p&amp;l- Global_CREST_SPS_KPI_BOOKCoSKPI_1_3.GrossMargin_Journals" xfId="53523"/>
    <cellStyle name="D_Modele Pekin clo_2.p&amp;l- Global_CREST_SPS_KPI_BOOKCoSKPI_3.GrossMargin_Journals" xfId="53524"/>
    <cellStyle name="D_Modele Pekin clo_2.p&amp;l- Global_CREST_SPS_KPI_BOOKCoSKPI_BOOKCoSKPI" xfId="53525"/>
    <cellStyle name="D_Modele Pekin clo_2.p&amp;l- Global_CREST_SPS_KPI_BOOKCoSKPI_BOOKCoSKPI_0.Mgmt Cockpit" xfId="53526"/>
    <cellStyle name="D_Modele Pekin clo_2.p&amp;l- Global_CREST_SPS_KPI_BOOKCoSKPI_BOOKCoSKPI_3.GrossMargin_Journals" xfId="53527"/>
    <cellStyle name="D_Modele Pekin clo_2.p&amp;l- Global_ProdExp_Journal_KPI" xfId="53528"/>
    <cellStyle name="D_Modele Pekin clo_2a. IiC - CAPEX" xfId="53529"/>
    <cellStyle name="D_Modele Pekin clo_2a.IiC - CAPEX" xfId="53530"/>
    <cellStyle name="D_Modele Pekin clo_2a.IiC - CAPEX_3.GrossMargin_Journals" xfId="53531"/>
    <cellStyle name="D_Modele Pekin clo_2a.IiC - CAPEX_6.KPI_Issue" xfId="53532"/>
    <cellStyle name="D_Modele Pekin clo_2a.IiC - CAPEX_BOOKCoSKPI" xfId="53533"/>
    <cellStyle name="D_Modele Pekin clo_2a.IiC - CAPEX_BOOKCoSKPI_0.Mgmt Cockpit" xfId="53534"/>
    <cellStyle name="D_Modele Pekin clo_2a.IiC - CAPEX_BOOKCoSKPI_1" xfId="53535"/>
    <cellStyle name="D_Modele Pekin clo_2a.IiC - CAPEX_BOOKCoSKPI_1_0.Mgmt Cockpit" xfId="53536"/>
    <cellStyle name="D_Modele Pekin clo_2a.IiC - CAPEX_BOOKCoSKPI_1_3.GrossMargin_Journals" xfId="53537"/>
    <cellStyle name="D_Modele Pekin clo_2a.IiC - CAPEX_BOOKCoSKPI_3.GrossMargin_Journals" xfId="53538"/>
    <cellStyle name="D_Modele Pekin clo_2a.IiC - CAPEX_BOOKCoSKPI_6.KPI_Issue" xfId="53539"/>
    <cellStyle name="D_Modele Pekin clo_2a.IiC - CAPEX_BOOKCoSKPI_BOOKCoSKPI" xfId="53540"/>
    <cellStyle name="D_Modele Pekin clo_2a.IiC - CAPEX_BOOKCoSKPI_BOOKCoSKPI_1" xfId="53541"/>
    <cellStyle name="D_Modele Pekin clo_2a.IiC - CAPEX_BOOKCoSKPI_BOOKCoSKPI_1_0.Mgmt Cockpit" xfId="53542"/>
    <cellStyle name="D_Modele Pekin clo_2a.IiC - CAPEX_BOOKCoSKPI_BOOKCoSKPI_1_3.GrossMargin_Journals" xfId="53543"/>
    <cellStyle name="D_Modele Pekin clo_2a.IiC - CAPEX_BOOKCoSKPI_BOOKCoSKPI_3.GrossMargin_Journals" xfId="53544"/>
    <cellStyle name="D_Modele Pekin clo_2a.IiC - CAPEX_BOOKCoSKPI_BOOKCoSKPI_BOOKCoSKPI" xfId="53545"/>
    <cellStyle name="D_Modele Pekin clo_2a.IiC - CAPEX_BOOKCoSKPI_BOOKCoSKPI_BOOKCoSKPI_0.Mgmt Cockpit" xfId="53546"/>
    <cellStyle name="D_Modele Pekin clo_2a.IiC - CAPEX_BOOKCoSKPI_BOOKCoSKPI_BOOKCoSKPI_3.GrossMargin_Journals" xfId="53547"/>
    <cellStyle name="D_Modele Pekin clo_2a.IiC - CAPEX_BOOKCoSKPI_CREST_SPS_KPI" xfId="53548"/>
    <cellStyle name="D_Modele Pekin clo_2a.IiC - CAPEX_BOOKCoSKPI_CREST_SPS_KPI_0.Mgmt Cockpit" xfId="53549"/>
    <cellStyle name="D_Modele Pekin clo_2a.IiC - CAPEX_BOOKCoSKPI_CREST_SPS_KPI_3.GrossMargin_Journals" xfId="53550"/>
    <cellStyle name="D_Modele Pekin clo_2a.IiC - CAPEX_BOOKCoSKPI_CREST_SPS_KPI_BOOKCoSKPI" xfId="53551"/>
    <cellStyle name="D_Modele Pekin clo_2a.IiC - CAPEX_BOOKCoSKPI_CREST_SPS_KPI_BOOKCoSKPI_1" xfId="53552"/>
    <cellStyle name="D_Modele Pekin clo_2a.IiC - CAPEX_BOOKCoSKPI_CREST_SPS_KPI_BOOKCoSKPI_1_0.Mgmt Cockpit" xfId="53553"/>
    <cellStyle name="D_Modele Pekin clo_2a.IiC - CAPEX_BOOKCoSKPI_CREST_SPS_KPI_BOOKCoSKPI_1_3.GrossMargin_Journals" xfId="53554"/>
    <cellStyle name="D_Modele Pekin clo_2a.IiC - CAPEX_BOOKCoSKPI_CREST_SPS_KPI_BOOKCoSKPI_3.GrossMargin_Journals" xfId="53555"/>
    <cellStyle name="D_Modele Pekin clo_2a.IiC - CAPEX_BOOKCoSKPI_CREST_SPS_KPI_BOOKCoSKPI_BOOKCoSKPI" xfId="53556"/>
    <cellStyle name="D_Modele Pekin clo_2a.IiC - CAPEX_BOOKCoSKPI_CREST_SPS_KPI_BOOKCoSKPI_BOOKCoSKPI_0.Mgmt Cockpit" xfId="53557"/>
    <cellStyle name="D_Modele Pekin clo_2a.IiC - CAPEX_BOOKCoSKPI_CREST_SPS_KPI_BOOKCoSKPI_BOOKCoSKPI_3.GrossMargin_Journals" xfId="53558"/>
    <cellStyle name="D_Modele Pekin clo_2a.IiC - CAPEX_BOOKCoSKPI_ProdExp_Journal_KPI" xfId="53559"/>
    <cellStyle name="D_Modele Pekin clo_2a.IiC - CAPEX_CREST_SPS_KPI" xfId="53560"/>
    <cellStyle name="D_Modele Pekin clo_2a.IiC - CAPEX_CREST_SPS_KPI_0.Mgmt Cockpit" xfId="53561"/>
    <cellStyle name="D_Modele Pekin clo_2a.IiC - CAPEX_CREST_SPS_KPI_3.GrossMargin_Journals" xfId="53562"/>
    <cellStyle name="D_Modele Pekin clo_2a.IiC - CAPEX_CREST_SPS_KPI_BOOKCoSKPI" xfId="53563"/>
    <cellStyle name="D_Modele Pekin clo_2a.IiC - CAPEX_CREST_SPS_KPI_BOOKCoSKPI_1" xfId="53564"/>
    <cellStyle name="D_Modele Pekin clo_2a.IiC - CAPEX_CREST_SPS_KPI_BOOKCoSKPI_1_0.Mgmt Cockpit" xfId="53565"/>
    <cellStyle name="D_Modele Pekin clo_2a.IiC - CAPEX_CREST_SPS_KPI_BOOKCoSKPI_1_3.GrossMargin_Journals" xfId="53566"/>
    <cellStyle name="D_Modele Pekin clo_2a.IiC - CAPEX_CREST_SPS_KPI_BOOKCoSKPI_3.GrossMargin_Journals" xfId="53567"/>
    <cellStyle name="D_Modele Pekin clo_2a.IiC - CAPEX_CREST_SPS_KPI_BOOKCoSKPI_BOOKCoSKPI" xfId="53568"/>
    <cellStyle name="D_Modele Pekin clo_2a.IiC - CAPEX_CREST_SPS_KPI_BOOKCoSKPI_BOOKCoSKPI_0.Mgmt Cockpit" xfId="53569"/>
    <cellStyle name="D_Modele Pekin clo_2a.IiC - CAPEX_CREST_SPS_KPI_BOOKCoSKPI_BOOKCoSKPI_3.GrossMargin_Journals" xfId="53570"/>
    <cellStyle name="D_Modele Pekin clo_2a.IiC - CAPEX_ProdExp_Journal_KPI" xfId="53571"/>
    <cellStyle name="D_Modele Pekin clo_3. FTE PeKo" xfId="53572"/>
    <cellStyle name="D_Modele Pekin clo_3.GrossMargin_Journals" xfId="53573"/>
    <cellStyle name="D_Modele Pekin clo_4.GrossMargin_Books" xfId="53574"/>
    <cellStyle name="D_Modele Pekin clo_4.GrossMargin_Books_0.Mgmt Cockpit" xfId="53575"/>
    <cellStyle name="D_Modele Pekin clo_4.GrossMargin_Books_3.GrossMargin_Journals" xfId="53576"/>
    <cellStyle name="D_Modele Pekin clo_4.GrossMargin_Books_6.KPI_Issue" xfId="53577"/>
    <cellStyle name="D_Modele Pekin clo_4.GrossMargin_Books_BOOKCoSKPI" xfId="53578"/>
    <cellStyle name="D_Modele Pekin clo_4.GrossMargin_Books_BOOKCoSKPI_0.Mgmt Cockpit" xfId="53579"/>
    <cellStyle name="D_Modele Pekin clo_4.GrossMargin_Books_BOOKCoSKPI_1" xfId="53580"/>
    <cellStyle name="D_Modele Pekin clo_4.GrossMargin_Books_BOOKCoSKPI_1_3.GrossMargin_Journals" xfId="53581"/>
    <cellStyle name="D_Modele Pekin clo_4.GrossMargin_Books_BOOKCoSKPI_1_BOOKCoSKPI" xfId="53582"/>
    <cellStyle name="D_Modele Pekin clo_4.GrossMargin_Books_BOOKCoSKPI_1_BOOKCoSKPI_0.Mgmt Cockpit" xfId="53583"/>
    <cellStyle name="D_Modele Pekin clo_4.GrossMargin_Books_BOOKCoSKPI_1_BOOKCoSKPI_3.GrossMargin_Journals" xfId="53584"/>
    <cellStyle name="D_Modele Pekin clo_4.GrossMargin_Books_BOOKCoSKPI_2" xfId="53585"/>
    <cellStyle name="D_Modele Pekin clo_4.GrossMargin_Books_BOOKCoSKPI_2_0.Mgmt Cockpit" xfId="53586"/>
    <cellStyle name="D_Modele Pekin clo_4.GrossMargin_Books_BOOKCoSKPI_2_3.GrossMargin_Journals" xfId="53587"/>
    <cellStyle name="D_Modele Pekin clo_4.GrossMargin_Books_BOOKCoSKPI_3.GrossMargin_Journals" xfId="53588"/>
    <cellStyle name="D_Modele Pekin clo_4.GrossMargin_Books_BOOKCoSKPI_6.KPI_Issue" xfId="53589"/>
    <cellStyle name="D_Modele Pekin clo_4.GrossMargin_Books_BOOKCoSKPI_BOOKCoSKPI" xfId="53590"/>
    <cellStyle name="D_Modele Pekin clo_4.GrossMargin_Books_BOOKCoSKPI_BOOKCoSKPI_1" xfId="53591"/>
    <cellStyle name="D_Modele Pekin clo_4.GrossMargin_Books_BOOKCoSKPI_BOOKCoSKPI_1_0.Mgmt Cockpit" xfId="53592"/>
    <cellStyle name="D_Modele Pekin clo_4.GrossMargin_Books_BOOKCoSKPI_BOOKCoSKPI_1_3.GrossMargin_Journals" xfId="53593"/>
    <cellStyle name="D_Modele Pekin clo_4.GrossMargin_Books_BOOKCoSKPI_BOOKCoSKPI_3.GrossMargin_Journals" xfId="53594"/>
    <cellStyle name="D_Modele Pekin clo_4.GrossMargin_Books_BOOKCoSKPI_BOOKCoSKPI_BOOKCoSKPI" xfId="53595"/>
    <cellStyle name="D_Modele Pekin clo_4.GrossMargin_Books_BOOKCoSKPI_BOOKCoSKPI_BOOKCoSKPI_0.Mgmt Cockpit" xfId="53596"/>
    <cellStyle name="D_Modele Pekin clo_4.GrossMargin_Books_BOOKCoSKPI_BOOKCoSKPI_BOOKCoSKPI_3.GrossMargin_Journals" xfId="53597"/>
    <cellStyle name="D_Modele Pekin clo_4.GrossMargin_Books_BOOKCoSKPI_CREST_SPS_KPI" xfId="53598"/>
    <cellStyle name="D_Modele Pekin clo_4.GrossMargin_Books_BOOKCoSKPI_CREST_SPS_KPI_0.Mgmt Cockpit" xfId="53599"/>
    <cellStyle name="D_Modele Pekin clo_4.GrossMargin_Books_BOOKCoSKPI_CREST_SPS_KPI_3.GrossMargin_Journals" xfId="53600"/>
    <cellStyle name="D_Modele Pekin clo_4.GrossMargin_Books_BOOKCoSKPI_CREST_SPS_KPI_BOOKCoSKPI" xfId="53601"/>
    <cellStyle name="D_Modele Pekin clo_4.GrossMargin_Books_BOOKCoSKPI_CREST_SPS_KPI_BOOKCoSKPI_1" xfId="53602"/>
    <cellStyle name="D_Modele Pekin clo_4.GrossMargin_Books_BOOKCoSKPI_CREST_SPS_KPI_BOOKCoSKPI_1_0.Mgmt Cockpit" xfId="53603"/>
    <cellStyle name="D_Modele Pekin clo_4.GrossMargin_Books_BOOKCoSKPI_CREST_SPS_KPI_BOOKCoSKPI_1_3.GrossMargin_Journals" xfId="53604"/>
    <cellStyle name="D_Modele Pekin clo_4.GrossMargin_Books_BOOKCoSKPI_CREST_SPS_KPI_BOOKCoSKPI_3.GrossMargin_Journals" xfId="53605"/>
    <cellStyle name="D_Modele Pekin clo_4.GrossMargin_Books_BOOKCoSKPI_CREST_SPS_KPI_BOOKCoSKPI_BOOKCoSKPI" xfId="53606"/>
    <cellStyle name="D_Modele Pekin clo_4.GrossMargin_Books_BOOKCoSKPI_CREST_SPS_KPI_BOOKCoSKPI_BOOKCoSKPI_0.Mgmt Cockpit" xfId="53607"/>
    <cellStyle name="D_Modele Pekin clo_4.GrossMargin_Books_BOOKCoSKPI_CREST_SPS_KPI_BOOKCoSKPI_BOOKCoSKPI_3.GrossMargin_Journals" xfId="53608"/>
    <cellStyle name="D_Modele Pekin clo_4.GrossMargin_Books_BOOKCoSKPI_ProdExp_Journal_KPI" xfId="53609"/>
    <cellStyle name="D_Modele Pekin clo_4.GrossMargin_Books_CREST_SPS_KPI" xfId="53610"/>
    <cellStyle name="D_Modele Pekin clo_4.GrossMargin_Books_CREST_SPS_KPI_0.Mgmt Cockpit" xfId="53611"/>
    <cellStyle name="D_Modele Pekin clo_4.GrossMargin_Books_CREST_SPS_KPI_3.GrossMargin_Journals" xfId="53612"/>
    <cellStyle name="D_Modele Pekin clo_4.GrossMargin_Books_CREST_SPS_KPI_BOOKCoSKPI" xfId="53613"/>
    <cellStyle name="D_Modele Pekin clo_4.GrossMargin_Books_CREST_SPS_KPI_BOOKCoSKPI_1" xfId="53614"/>
    <cellStyle name="D_Modele Pekin clo_4.GrossMargin_Books_CREST_SPS_KPI_BOOKCoSKPI_1_0.Mgmt Cockpit" xfId="53615"/>
    <cellStyle name="D_Modele Pekin clo_4.GrossMargin_Books_CREST_SPS_KPI_BOOKCoSKPI_1_3.GrossMargin_Journals" xfId="53616"/>
    <cellStyle name="D_Modele Pekin clo_4.GrossMargin_Books_CREST_SPS_KPI_BOOKCoSKPI_3.GrossMargin_Journals" xfId="53617"/>
    <cellStyle name="D_Modele Pekin clo_4.GrossMargin_Books_CREST_SPS_KPI_BOOKCoSKPI_BOOKCoSKPI" xfId="53618"/>
    <cellStyle name="D_Modele Pekin clo_4.GrossMargin_Books_CREST_SPS_KPI_BOOKCoSKPI_BOOKCoSKPI_0.Mgmt Cockpit" xfId="53619"/>
    <cellStyle name="D_Modele Pekin clo_4.GrossMargin_Books_CREST_SPS_KPI_BOOKCoSKPI_BOOKCoSKPI_3.GrossMargin_Journals" xfId="53620"/>
    <cellStyle name="D_Modele Pekin clo_4.GrossMargin_Books_ProdExp_Journal_KPI" xfId="53621"/>
    <cellStyle name="D_Modele Pekin clo_6.KPI_Issue" xfId="53622"/>
    <cellStyle name="D_Modele Pekin clo_7.KPI_Article_Pages" xfId="53623"/>
    <cellStyle name="D_Modele Pekin clo_7.KPI_Article_Pages_3.GrossMargin_Journals" xfId="53624"/>
    <cellStyle name="D_Modele Pekin clo_7.KPI_Article_Pages_4.GrossMargin_Books" xfId="53625"/>
    <cellStyle name="D_Modele Pekin clo_7.KPI_Article_Pages_4.GrossMargin_Books_0.Mgmt Cockpit" xfId="53626"/>
    <cellStyle name="D_Modele Pekin clo_7.KPI_Article_Pages_4.GrossMargin_Books_3.GrossMargin_Journals" xfId="53627"/>
    <cellStyle name="D_Modele Pekin clo_7.KPI_Article_Pages_4.GrossMargin_Books_6.KPI_Issue" xfId="53628"/>
    <cellStyle name="D_Modele Pekin clo_7.KPI_Article_Pages_4.GrossMargin_Books_BOOKCoSKPI" xfId="53629"/>
    <cellStyle name="D_Modele Pekin clo_7.KPI_Article_Pages_4.GrossMargin_Books_BOOKCoSKPI_0.Mgmt Cockpit" xfId="53630"/>
    <cellStyle name="D_Modele Pekin clo_7.KPI_Article_Pages_4.GrossMargin_Books_BOOKCoSKPI_1" xfId="53631"/>
    <cellStyle name="D_Modele Pekin clo_7.KPI_Article_Pages_4.GrossMargin_Books_BOOKCoSKPI_1_3.GrossMargin_Journals" xfId="53632"/>
    <cellStyle name="D_Modele Pekin clo_7.KPI_Article_Pages_4.GrossMargin_Books_BOOKCoSKPI_1_BOOKCoSKPI" xfId="53633"/>
    <cellStyle name="D_Modele Pekin clo_7.KPI_Article_Pages_4.GrossMargin_Books_BOOKCoSKPI_1_BOOKCoSKPI_0.Mgmt Cockpit" xfId="53634"/>
    <cellStyle name="D_Modele Pekin clo_7.KPI_Article_Pages_4.GrossMargin_Books_BOOKCoSKPI_1_BOOKCoSKPI_3.GrossMargin_Journals" xfId="53635"/>
    <cellStyle name="D_Modele Pekin clo_7.KPI_Article_Pages_4.GrossMargin_Books_BOOKCoSKPI_2" xfId="53636"/>
    <cellStyle name="D_Modele Pekin clo_7.KPI_Article_Pages_4.GrossMargin_Books_BOOKCoSKPI_2_0.Mgmt Cockpit" xfId="53637"/>
    <cellStyle name="D_Modele Pekin clo_7.KPI_Article_Pages_4.GrossMargin_Books_BOOKCoSKPI_2_3.GrossMargin_Journals" xfId="53638"/>
    <cellStyle name="D_Modele Pekin clo_7.KPI_Article_Pages_4.GrossMargin_Books_BOOKCoSKPI_3.GrossMargin_Journals" xfId="53639"/>
    <cellStyle name="D_Modele Pekin clo_7.KPI_Article_Pages_4.GrossMargin_Books_BOOKCoSKPI_6.KPI_Issue" xfId="53640"/>
    <cellStyle name="D_Modele Pekin clo_7.KPI_Article_Pages_4.GrossMargin_Books_BOOKCoSKPI_BOOKCoSKPI" xfId="53641"/>
    <cellStyle name="D_Modele Pekin clo_7.KPI_Article_Pages_4.GrossMargin_Books_BOOKCoSKPI_BOOKCoSKPI_1" xfId="53642"/>
    <cellStyle name="D_Modele Pekin clo_7.KPI_Article_Pages_4.GrossMargin_Books_BOOKCoSKPI_BOOKCoSKPI_1_0.Mgmt Cockpit" xfId="53643"/>
    <cellStyle name="D_Modele Pekin clo_7.KPI_Article_Pages_4.GrossMargin_Books_BOOKCoSKPI_BOOKCoSKPI_1_3.GrossMargin_Journals" xfId="53644"/>
    <cellStyle name="D_Modele Pekin clo_7.KPI_Article_Pages_4.GrossMargin_Books_BOOKCoSKPI_BOOKCoSKPI_3.GrossMargin_Journals" xfId="53645"/>
    <cellStyle name="D_Modele Pekin clo_7.KPI_Article_Pages_4.GrossMargin_Books_BOOKCoSKPI_BOOKCoSKPI_BOOKCoSKPI" xfId="53646"/>
    <cellStyle name="D_Modele Pekin clo_7.KPI_Article_Pages_4.GrossMargin_Books_BOOKCoSKPI_BOOKCoSKPI_BOOKCoSKPI_0.Mgmt Cockpit" xfId="53647"/>
    <cellStyle name="D_Modele Pekin clo_7.KPI_Article_Pages_4.GrossMargin_Books_BOOKCoSKPI_BOOKCoSKPI_BOOKCoSKPI_3.GrossMargin_Journals" xfId="53648"/>
    <cellStyle name="D_Modele Pekin clo_7.KPI_Article_Pages_4.GrossMargin_Books_BOOKCoSKPI_CREST_SPS_KPI" xfId="53649"/>
    <cellStyle name="D_Modele Pekin clo_7.KPI_Article_Pages_4.GrossMargin_Books_BOOKCoSKPI_CREST_SPS_KPI_0.Mgmt Cockpit" xfId="53650"/>
    <cellStyle name="D_Modele Pekin clo_7.KPI_Article_Pages_4.GrossMargin_Books_BOOKCoSKPI_CREST_SPS_KPI_3.GrossMargin_Journals" xfId="53651"/>
    <cellStyle name="D_Modele Pekin clo_7.KPI_Article_Pages_4.GrossMargin_Books_BOOKCoSKPI_CREST_SPS_KPI_BOOKCoSKPI" xfId="53652"/>
    <cellStyle name="D_Modele Pekin clo_7.KPI_Article_Pages_4.GrossMargin_Books_BOOKCoSKPI_CREST_SPS_KPI_BOOKCoSKPI_1" xfId="53653"/>
    <cellStyle name="D_Modele Pekin clo_7.KPI_Article_Pages_4.GrossMargin_Books_BOOKCoSKPI_CREST_SPS_KPI_BOOKCoSKPI_1_0.Mgmt Cockpit" xfId="53654"/>
    <cellStyle name="D_Modele Pekin clo_7.KPI_Article_Pages_4.GrossMargin_Books_BOOKCoSKPI_CREST_SPS_KPI_BOOKCoSKPI_1_3.GrossMargin_Journals" xfId="53655"/>
    <cellStyle name="D_Modele Pekin clo_7.KPI_Article_Pages_4.GrossMargin_Books_BOOKCoSKPI_CREST_SPS_KPI_BOOKCoSKPI_3.GrossMargin_Journals" xfId="53656"/>
    <cellStyle name="D_Modele Pekin clo_7.KPI_Article_Pages_4.GrossMargin_Books_BOOKCoSKPI_CREST_SPS_KPI_BOOKCoSKPI_BOOKCoSKPI" xfId="53657"/>
    <cellStyle name="D_Modele Pekin clo_7.KPI_Article_Pages_4.GrossMargin_Books_BOOKCoSKPI_CREST_SPS_KPI_BOOKCoSKPI_BOOKCoSKPI_0.Mgmt Cockpit" xfId="53658"/>
    <cellStyle name="D_Modele Pekin clo_7.KPI_Article_Pages_4.GrossMargin_Books_BOOKCoSKPI_CREST_SPS_KPI_BOOKCoSKPI_BOOKCoSKPI_3.GrossMargin_Journals" xfId="53659"/>
    <cellStyle name="D_Modele Pekin clo_7.KPI_Article_Pages_4.GrossMargin_Books_BOOKCoSKPI_ProdExp_Journal_KPI" xfId="53660"/>
    <cellStyle name="D_Modele Pekin clo_7.KPI_Article_Pages_4.GrossMargin_Books_CREST_SPS_KPI" xfId="53661"/>
    <cellStyle name="D_Modele Pekin clo_7.KPI_Article_Pages_4.GrossMargin_Books_CREST_SPS_KPI_0.Mgmt Cockpit" xfId="53662"/>
    <cellStyle name="D_Modele Pekin clo_7.KPI_Article_Pages_4.GrossMargin_Books_CREST_SPS_KPI_3.GrossMargin_Journals" xfId="53663"/>
    <cellStyle name="D_Modele Pekin clo_7.KPI_Article_Pages_4.GrossMargin_Books_CREST_SPS_KPI_BOOKCoSKPI" xfId="53664"/>
    <cellStyle name="D_Modele Pekin clo_7.KPI_Article_Pages_4.GrossMargin_Books_CREST_SPS_KPI_BOOKCoSKPI_1" xfId="53665"/>
    <cellStyle name="D_Modele Pekin clo_7.KPI_Article_Pages_4.GrossMargin_Books_CREST_SPS_KPI_BOOKCoSKPI_1_0.Mgmt Cockpit" xfId="53666"/>
    <cellStyle name="D_Modele Pekin clo_7.KPI_Article_Pages_4.GrossMargin_Books_CREST_SPS_KPI_BOOKCoSKPI_1_3.GrossMargin_Journals" xfId="53667"/>
    <cellStyle name="D_Modele Pekin clo_7.KPI_Article_Pages_4.GrossMargin_Books_CREST_SPS_KPI_BOOKCoSKPI_3.GrossMargin_Journals" xfId="53668"/>
    <cellStyle name="D_Modele Pekin clo_7.KPI_Article_Pages_4.GrossMargin_Books_CREST_SPS_KPI_BOOKCoSKPI_BOOKCoSKPI" xfId="53669"/>
    <cellStyle name="D_Modele Pekin clo_7.KPI_Article_Pages_4.GrossMargin_Books_CREST_SPS_KPI_BOOKCoSKPI_BOOKCoSKPI_0.Mgmt Cockpit" xfId="53670"/>
    <cellStyle name="D_Modele Pekin clo_7.KPI_Article_Pages_4.GrossMargin_Books_CREST_SPS_KPI_BOOKCoSKPI_BOOKCoSKPI_3.GrossMargin_Journals" xfId="53671"/>
    <cellStyle name="D_Modele Pekin clo_7.KPI_Article_Pages_4.GrossMargin_Books_ProdExp_Journal_KPI" xfId="53672"/>
    <cellStyle name="D_Modele Pekin clo_7.KPI_Article_Pages_6.KPI_Issue" xfId="53673"/>
    <cellStyle name="D_Modele Pekin clo_7.KPI_Article_Pages_9.KPI_Book (2)" xfId="53674"/>
    <cellStyle name="D_Modele Pekin clo_7.KPI_Article_Pages_9.KPI_Book (2)_0.Mgmt Cockpit" xfId="53675"/>
    <cellStyle name="D_Modele Pekin clo_7.KPI_Article_Pages_9.KPI_Book (2)_3.GrossMargin_Journals" xfId="53676"/>
    <cellStyle name="D_Modele Pekin clo_7.KPI_Article_Pages_9.KPI_Book (2)_6.KPI_Issue" xfId="53677"/>
    <cellStyle name="D_Modele Pekin clo_7.KPI_Article_Pages_9.KPI_Book (2)_BOOKCoSKPI" xfId="53678"/>
    <cellStyle name="D_Modele Pekin clo_7.KPI_Article_Pages_9.KPI_Book (2)_BOOKCoSKPI_0.Mgmt Cockpit" xfId="53679"/>
    <cellStyle name="D_Modele Pekin clo_7.KPI_Article_Pages_9.KPI_Book (2)_BOOKCoSKPI_1" xfId="53680"/>
    <cellStyle name="D_Modele Pekin clo_7.KPI_Article_Pages_9.KPI_Book (2)_BOOKCoSKPI_1_3.GrossMargin_Journals" xfId="53681"/>
    <cellStyle name="D_Modele Pekin clo_7.KPI_Article_Pages_9.KPI_Book (2)_BOOKCoSKPI_1_BOOKCoSKPI" xfId="53682"/>
    <cellStyle name="D_Modele Pekin clo_7.KPI_Article_Pages_9.KPI_Book (2)_BOOKCoSKPI_1_BOOKCoSKPI_0.Mgmt Cockpit" xfId="53683"/>
    <cellStyle name="D_Modele Pekin clo_7.KPI_Article_Pages_9.KPI_Book (2)_BOOKCoSKPI_1_BOOKCoSKPI_3.GrossMargin_Journals" xfId="53684"/>
    <cellStyle name="D_Modele Pekin clo_7.KPI_Article_Pages_9.KPI_Book (2)_BOOKCoSKPI_2" xfId="53685"/>
    <cellStyle name="D_Modele Pekin clo_7.KPI_Article_Pages_9.KPI_Book (2)_BOOKCoSKPI_2_0.Mgmt Cockpit" xfId="53686"/>
    <cellStyle name="D_Modele Pekin clo_7.KPI_Article_Pages_9.KPI_Book (2)_BOOKCoSKPI_2_3.GrossMargin_Journals" xfId="53687"/>
    <cellStyle name="D_Modele Pekin clo_7.KPI_Article_Pages_9.KPI_Book (2)_BOOKCoSKPI_3.GrossMargin_Journals" xfId="53688"/>
    <cellStyle name="D_Modele Pekin clo_7.KPI_Article_Pages_9.KPI_Book (2)_BOOKCoSKPI_6.KPI_Issue" xfId="53689"/>
    <cellStyle name="D_Modele Pekin clo_7.KPI_Article_Pages_9.KPI_Book (2)_BOOKCoSKPI_BOOKCoSKPI" xfId="53690"/>
    <cellStyle name="D_Modele Pekin clo_7.KPI_Article_Pages_9.KPI_Book (2)_BOOKCoSKPI_BOOKCoSKPI_1" xfId="53691"/>
    <cellStyle name="D_Modele Pekin clo_7.KPI_Article_Pages_9.KPI_Book (2)_BOOKCoSKPI_BOOKCoSKPI_1_0.Mgmt Cockpit" xfId="53692"/>
    <cellStyle name="D_Modele Pekin clo_7.KPI_Article_Pages_9.KPI_Book (2)_BOOKCoSKPI_BOOKCoSKPI_1_3.GrossMargin_Journals" xfId="53693"/>
    <cellStyle name="D_Modele Pekin clo_7.KPI_Article_Pages_9.KPI_Book (2)_BOOKCoSKPI_BOOKCoSKPI_3.GrossMargin_Journals" xfId="53694"/>
    <cellStyle name="D_Modele Pekin clo_7.KPI_Article_Pages_9.KPI_Book (2)_BOOKCoSKPI_BOOKCoSKPI_BOOKCoSKPI" xfId="53695"/>
    <cellStyle name="D_Modele Pekin clo_7.KPI_Article_Pages_9.KPI_Book (2)_BOOKCoSKPI_BOOKCoSKPI_BOOKCoSKPI_0.Mgmt Cockpit" xfId="53696"/>
    <cellStyle name="D_Modele Pekin clo_7.KPI_Article_Pages_9.KPI_Book (2)_BOOKCoSKPI_BOOKCoSKPI_BOOKCoSKPI_3.GrossMargin_Journals" xfId="53697"/>
    <cellStyle name="D_Modele Pekin clo_7.KPI_Article_Pages_9.KPI_Book (2)_BOOKCoSKPI_CREST_SPS_KPI" xfId="53698"/>
    <cellStyle name="D_Modele Pekin clo_7.KPI_Article_Pages_9.KPI_Book (2)_BOOKCoSKPI_CREST_SPS_KPI_0.Mgmt Cockpit" xfId="53699"/>
    <cellStyle name="D_Modele Pekin clo_7.KPI_Article_Pages_9.KPI_Book (2)_BOOKCoSKPI_CREST_SPS_KPI_3.GrossMargin_Journals" xfId="53700"/>
    <cellStyle name="D_Modele Pekin clo_7.KPI_Article_Pages_9.KPI_Book (2)_BOOKCoSKPI_CREST_SPS_KPI_BOOKCoSKPI" xfId="53701"/>
    <cellStyle name="D_Modele Pekin clo_7.KPI_Article_Pages_9.KPI_Book (2)_BOOKCoSKPI_CREST_SPS_KPI_BOOKCoSKPI_1" xfId="53702"/>
    <cellStyle name="D_Modele Pekin clo_7.KPI_Article_Pages_9.KPI_Book (2)_BOOKCoSKPI_CREST_SPS_KPI_BOOKCoSKPI_1_0.Mgmt Cockpit" xfId="53703"/>
    <cellStyle name="D_Modele Pekin clo_7.KPI_Article_Pages_9.KPI_Book (2)_BOOKCoSKPI_CREST_SPS_KPI_BOOKCoSKPI_1_3.GrossMargin_Journals" xfId="53704"/>
    <cellStyle name="D_Modele Pekin clo_7.KPI_Article_Pages_9.KPI_Book (2)_BOOKCoSKPI_CREST_SPS_KPI_BOOKCoSKPI_3.GrossMargin_Journals" xfId="53705"/>
    <cellStyle name="D_Modele Pekin clo_7.KPI_Article_Pages_9.KPI_Book (2)_BOOKCoSKPI_CREST_SPS_KPI_BOOKCoSKPI_BOOKCoSKPI" xfId="53706"/>
    <cellStyle name="D_Modele Pekin clo_7.KPI_Article_Pages_9.KPI_Book (2)_BOOKCoSKPI_CREST_SPS_KPI_BOOKCoSKPI_BOOKCoSKPI_0.Mgmt Cockpit" xfId="53707"/>
    <cellStyle name="D_Modele Pekin clo_7.KPI_Article_Pages_9.KPI_Book (2)_BOOKCoSKPI_CREST_SPS_KPI_BOOKCoSKPI_BOOKCoSKPI_3.GrossMargin_Journals" xfId="53708"/>
    <cellStyle name="D_Modele Pekin clo_7.KPI_Article_Pages_9.KPI_Book (2)_BOOKCoSKPI_ProdExp_Journal_KPI" xfId="53709"/>
    <cellStyle name="D_Modele Pekin clo_7.KPI_Article_Pages_9.KPI_Book (2)_CREST_SPS_KPI" xfId="53710"/>
    <cellStyle name="D_Modele Pekin clo_7.KPI_Article_Pages_9.KPI_Book (2)_CREST_SPS_KPI_0.Mgmt Cockpit" xfId="53711"/>
    <cellStyle name="D_Modele Pekin clo_7.KPI_Article_Pages_9.KPI_Book (2)_CREST_SPS_KPI_3.GrossMargin_Journals" xfId="53712"/>
    <cellStyle name="D_Modele Pekin clo_7.KPI_Article_Pages_9.KPI_Book (2)_CREST_SPS_KPI_BOOKCoSKPI" xfId="53713"/>
    <cellStyle name="D_Modele Pekin clo_7.KPI_Article_Pages_9.KPI_Book (2)_CREST_SPS_KPI_BOOKCoSKPI_1" xfId="53714"/>
    <cellStyle name="D_Modele Pekin clo_7.KPI_Article_Pages_9.KPI_Book (2)_CREST_SPS_KPI_BOOKCoSKPI_1_0.Mgmt Cockpit" xfId="53715"/>
    <cellStyle name="D_Modele Pekin clo_7.KPI_Article_Pages_9.KPI_Book (2)_CREST_SPS_KPI_BOOKCoSKPI_1_3.GrossMargin_Journals" xfId="53716"/>
    <cellStyle name="D_Modele Pekin clo_7.KPI_Article_Pages_9.KPI_Book (2)_CREST_SPS_KPI_BOOKCoSKPI_3.GrossMargin_Journals" xfId="53717"/>
    <cellStyle name="D_Modele Pekin clo_7.KPI_Article_Pages_9.KPI_Book (2)_CREST_SPS_KPI_BOOKCoSKPI_BOOKCoSKPI" xfId="53718"/>
    <cellStyle name="D_Modele Pekin clo_7.KPI_Article_Pages_9.KPI_Book (2)_CREST_SPS_KPI_BOOKCoSKPI_BOOKCoSKPI_0.Mgmt Cockpit" xfId="53719"/>
    <cellStyle name="D_Modele Pekin clo_7.KPI_Article_Pages_9.KPI_Book (2)_CREST_SPS_KPI_BOOKCoSKPI_BOOKCoSKPI_3.GrossMargin_Journals" xfId="53720"/>
    <cellStyle name="D_Modele Pekin clo_7.KPI_Article_Pages_9.KPI_Book (2)_ProdExp_Journal_KPI" xfId="53721"/>
    <cellStyle name="D_Modele Pekin clo_7.KPI_Article_Pages_BOOKCoSKPI" xfId="53722"/>
    <cellStyle name="D_Modele Pekin clo_7.KPI_Article_Pages_BOOKCoSKPI_0.Mgmt Cockpit" xfId="53723"/>
    <cellStyle name="D_Modele Pekin clo_7.KPI_Article_Pages_BOOKCoSKPI_1" xfId="53724"/>
    <cellStyle name="D_Modele Pekin clo_7.KPI_Article_Pages_BOOKCoSKPI_1_0.Mgmt Cockpit" xfId="53725"/>
    <cellStyle name="D_Modele Pekin clo_7.KPI_Article_Pages_BOOKCoSKPI_1_3.GrossMargin_Journals" xfId="53726"/>
    <cellStyle name="D_Modele Pekin clo_7.KPI_Article_Pages_BOOKCoSKPI_1_6.KPI_Issue" xfId="53727"/>
    <cellStyle name="D_Modele Pekin clo_7.KPI_Article_Pages_BOOKCoSKPI_1_BOOKCoSKPI" xfId="53728"/>
    <cellStyle name="D_Modele Pekin clo_7.KPI_Article_Pages_BOOKCoSKPI_1_BOOKCoSKPI_1" xfId="53729"/>
    <cellStyle name="D_Modele Pekin clo_7.KPI_Article_Pages_BOOKCoSKPI_1_BOOKCoSKPI_1_0.Mgmt Cockpit" xfId="53730"/>
    <cellStyle name="D_Modele Pekin clo_7.KPI_Article_Pages_BOOKCoSKPI_1_BOOKCoSKPI_1_3.GrossMargin_Journals" xfId="53731"/>
    <cellStyle name="D_Modele Pekin clo_7.KPI_Article_Pages_BOOKCoSKPI_1_BOOKCoSKPI_3.GrossMargin_Journals" xfId="53732"/>
    <cellStyle name="D_Modele Pekin clo_7.KPI_Article_Pages_BOOKCoSKPI_1_BOOKCoSKPI_BOOKCoSKPI" xfId="53733"/>
    <cellStyle name="D_Modele Pekin clo_7.KPI_Article_Pages_BOOKCoSKPI_1_BOOKCoSKPI_BOOKCoSKPI_0.Mgmt Cockpit" xfId="53734"/>
    <cellStyle name="D_Modele Pekin clo_7.KPI_Article_Pages_BOOKCoSKPI_1_BOOKCoSKPI_BOOKCoSKPI_3.GrossMargin_Journals" xfId="53735"/>
    <cellStyle name="D_Modele Pekin clo_7.KPI_Article_Pages_BOOKCoSKPI_1_CREST_SPS_KPI" xfId="53736"/>
    <cellStyle name="D_Modele Pekin clo_7.KPI_Article_Pages_BOOKCoSKPI_1_CREST_SPS_KPI_0.Mgmt Cockpit" xfId="53737"/>
    <cellStyle name="D_Modele Pekin clo_7.KPI_Article_Pages_BOOKCoSKPI_1_CREST_SPS_KPI_3.GrossMargin_Journals" xfId="53738"/>
    <cellStyle name="D_Modele Pekin clo_7.KPI_Article_Pages_BOOKCoSKPI_1_CREST_SPS_KPI_BOOKCoSKPI" xfId="53739"/>
    <cellStyle name="D_Modele Pekin clo_7.KPI_Article_Pages_BOOKCoSKPI_1_CREST_SPS_KPI_BOOKCoSKPI_1" xfId="53740"/>
    <cellStyle name="D_Modele Pekin clo_7.KPI_Article_Pages_BOOKCoSKPI_1_CREST_SPS_KPI_BOOKCoSKPI_1_0.Mgmt Cockpit" xfId="53741"/>
    <cellStyle name="D_Modele Pekin clo_7.KPI_Article_Pages_BOOKCoSKPI_1_CREST_SPS_KPI_BOOKCoSKPI_1_3.GrossMargin_Journals" xfId="53742"/>
    <cellStyle name="D_Modele Pekin clo_7.KPI_Article_Pages_BOOKCoSKPI_1_CREST_SPS_KPI_BOOKCoSKPI_3.GrossMargin_Journals" xfId="53743"/>
    <cellStyle name="D_Modele Pekin clo_7.KPI_Article_Pages_BOOKCoSKPI_1_CREST_SPS_KPI_BOOKCoSKPI_BOOKCoSKPI" xfId="53744"/>
    <cellStyle name="D_Modele Pekin clo_7.KPI_Article_Pages_BOOKCoSKPI_1_CREST_SPS_KPI_BOOKCoSKPI_BOOKCoSKPI_0.Mgmt Cockpit" xfId="53745"/>
    <cellStyle name="D_Modele Pekin clo_7.KPI_Article_Pages_BOOKCoSKPI_1_CREST_SPS_KPI_BOOKCoSKPI_BOOKCoSKPI_3.GrossMargin_Journals" xfId="53746"/>
    <cellStyle name="D_Modele Pekin clo_7.KPI_Article_Pages_BOOKCoSKPI_1_ProdExp_Journal_KPI" xfId="53747"/>
    <cellStyle name="D_Modele Pekin clo_7.KPI_Article_Pages_BOOKCoSKPI_2" xfId="53748"/>
    <cellStyle name="D_Modele Pekin clo_7.KPI_Article_Pages_BOOKCoSKPI_2_0.Mgmt Cockpit" xfId="53749"/>
    <cellStyle name="D_Modele Pekin clo_7.KPI_Article_Pages_BOOKCoSKPI_2_3.GrossMargin_Journals" xfId="53750"/>
    <cellStyle name="D_Modele Pekin clo_7.KPI_Article_Pages_BOOKCoSKPI_3.GrossMargin_Journals" xfId="53751"/>
    <cellStyle name="D_Modele Pekin clo_7.KPI_Article_Pages_BOOKCoSKPI_6.KPI_Issue" xfId="53752"/>
    <cellStyle name="D_Modele Pekin clo_7.KPI_Article_Pages_BOOKCoSKPI_BOOKCoSKPI" xfId="53753"/>
    <cellStyle name="D_Modele Pekin clo_7.KPI_Article_Pages_BOOKCoSKPI_BOOKCoSKPI_0.Mgmt Cockpit" xfId="53754"/>
    <cellStyle name="D_Modele Pekin clo_7.KPI_Article_Pages_BOOKCoSKPI_BOOKCoSKPI_1" xfId="53755"/>
    <cellStyle name="D_Modele Pekin clo_7.KPI_Article_Pages_BOOKCoSKPI_BOOKCoSKPI_1_3.GrossMargin_Journals" xfId="53756"/>
    <cellStyle name="D_Modele Pekin clo_7.KPI_Article_Pages_BOOKCoSKPI_BOOKCoSKPI_1_BOOKCoSKPI" xfId="53757"/>
    <cellStyle name="D_Modele Pekin clo_7.KPI_Article_Pages_BOOKCoSKPI_BOOKCoSKPI_1_BOOKCoSKPI_0.Mgmt Cockpit" xfId="53758"/>
    <cellStyle name="D_Modele Pekin clo_7.KPI_Article_Pages_BOOKCoSKPI_BOOKCoSKPI_1_BOOKCoSKPI_3.GrossMargin_Journals" xfId="53759"/>
    <cellStyle name="D_Modele Pekin clo_7.KPI_Article_Pages_BOOKCoSKPI_BOOKCoSKPI_2" xfId="53760"/>
    <cellStyle name="D_Modele Pekin clo_7.KPI_Article_Pages_BOOKCoSKPI_BOOKCoSKPI_2_0.Mgmt Cockpit" xfId="53761"/>
    <cellStyle name="D_Modele Pekin clo_7.KPI_Article_Pages_BOOKCoSKPI_BOOKCoSKPI_2_3.GrossMargin_Journals" xfId="53762"/>
    <cellStyle name="D_Modele Pekin clo_7.KPI_Article_Pages_BOOKCoSKPI_BOOKCoSKPI_3.GrossMargin_Journals" xfId="53763"/>
    <cellStyle name="D_Modele Pekin clo_7.KPI_Article_Pages_BOOKCoSKPI_BOOKCoSKPI_6.KPI_Issue" xfId="53764"/>
    <cellStyle name="D_Modele Pekin clo_7.KPI_Article_Pages_BOOKCoSKPI_BOOKCoSKPI_BOOKCoSKPI" xfId="53765"/>
    <cellStyle name="D_Modele Pekin clo_7.KPI_Article_Pages_BOOKCoSKPI_BOOKCoSKPI_BOOKCoSKPI_1" xfId="53766"/>
    <cellStyle name="D_Modele Pekin clo_7.KPI_Article_Pages_BOOKCoSKPI_BOOKCoSKPI_BOOKCoSKPI_1_0.Mgmt Cockpit" xfId="53767"/>
    <cellStyle name="D_Modele Pekin clo_7.KPI_Article_Pages_BOOKCoSKPI_BOOKCoSKPI_BOOKCoSKPI_1_3.GrossMargin_Journals" xfId="53768"/>
    <cellStyle name="D_Modele Pekin clo_7.KPI_Article_Pages_BOOKCoSKPI_BOOKCoSKPI_BOOKCoSKPI_3.GrossMargin_Journals" xfId="53769"/>
    <cellStyle name="D_Modele Pekin clo_7.KPI_Article_Pages_BOOKCoSKPI_BOOKCoSKPI_BOOKCoSKPI_BOOKCoSKPI" xfId="53770"/>
    <cellStyle name="D_Modele Pekin clo_7.KPI_Article_Pages_BOOKCoSKPI_BOOKCoSKPI_BOOKCoSKPI_BOOKCoSKPI_0.Mgmt Cockpit" xfId="53771"/>
    <cellStyle name="D_Modele Pekin clo_7.KPI_Article_Pages_BOOKCoSKPI_BOOKCoSKPI_BOOKCoSKPI_BOOKCoSKPI_3.GrossMargin_Journals" xfId="53772"/>
    <cellStyle name="D_Modele Pekin clo_7.KPI_Article_Pages_BOOKCoSKPI_BOOKCoSKPI_CREST_SPS_KPI" xfId="53773"/>
    <cellStyle name="D_Modele Pekin clo_7.KPI_Article_Pages_BOOKCoSKPI_BOOKCoSKPI_CREST_SPS_KPI_0.Mgmt Cockpit" xfId="53774"/>
    <cellStyle name="D_Modele Pekin clo_7.KPI_Article_Pages_BOOKCoSKPI_BOOKCoSKPI_CREST_SPS_KPI_3.GrossMargin_Journals" xfId="53775"/>
    <cellStyle name="D_Modele Pekin clo_7.KPI_Article_Pages_BOOKCoSKPI_BOOKCoSKPI_CREST_SPS_KPI_BOOKCoSKPI" xfId="53776"/>
    <cellStyle name="D_Modele Pekin clo_7.KPI_Article_Pages_BOOKCoSKPI_BOOKCoSKPI_CREST_SPS_KPI_BOOKCoSKPI_1" xfId="53777"/>
    <cellStyle name="D_Modele Pekin clo_7.KPI_Article_Pages_BOOKCoSKPI_BOOKCoSKPI_CREST_SPS_KPI_BOOKCoSKPI_1_0.Mgmt Cockpit" xfId="53778"/>
    <cellStyle name="D_Modele Pekin clo_7.KPI_Article_Pages_BOOKCoSKPI_BOOKCoSKPI_CREST_SPS_KPI_BOOKCoSKPI_1_3.GrossMargin_Journals" xfId="53779"/>
    <cellStyle name="D_Modele Pekin clo_7.KPI_Article_Pages_BOOKCoSKPI_BOOKCoSKPI_CREST_SPS_KPI_BOOKCoSKPI_3.GrossMargin_Journals" xfId="53780"/>
    <cellStyle name="D_Modele Pekin clo_7.KPI_Article_Pages_BOOKCoSKPI_BOOKCoSKPI_CREST_SPS_KPI_BOOKCoSKPI_BOOKCoSKPI" xfId="53781"/>
    <cellStyle name="D_Modele Pekin clo_7.KPI_Article_Pages_BOOKCoSKPI_BOOKCoSKPI_CREST_SPS_KPI_BOOKCoSKPI_BOOKCoSKPI_0.Mgmt Cockpit" xfId="53782"/>
    <cellStyle name="D_Modele Pekin clo_7.KPI_Article_Pages_BOOKCoSKPI_BOOKCoSKPI_CREST_SPS_KPI_BOOKCoSKPI_BOOKCoSKPI_3.GrossMargin_Journals" xfId="53783"/>
    <cellStyle name="D_Modele Pekin clo_7.KPI_Article_Pages_BOOKCoSKPI_BOOKCoSKPI_ProdExp_Journal_KPI" xfId="53784"/>
    <cellStyle name="D_Modele Pekin clo_7.KPI_Article_Pages_BOOKCoSKPI_CREST_SPS_KPI" xfId="53785"/>
    <cellStyle name="D_Modele Pekin clo_7.KPI_Article_Pages_BOOKCoSKPI_CREST_SPS_KPI_0.Mgmt Cockpit" xfId="53786"/>
    <cellStyle name="D_Modele Pekin clo_7.KPI_Article_Pages_BOOKCoSKPI_CREST_SPS_KPI_3.GrossMargin_Journals" xfId="53787"/>
    <cellStyle name="D_Modele Pekin clo_7.KPI_Article_Pages_BOOKCoSKPI_CREST_SPS_KPI_BOOKCoSKPI" xfId="53788"/>
    <cellStyle name="D_Modele Pekin clo_7.KPI_Article_Pages_BOOKCoSKPI_CREST_SPS_KPI_BOOKCoSKPI_1" xfId="53789"/>
    <cellStyle name="D_Modele Pekin clo_7.KPI_Article_Pages_BOOKCoSKPI_CREST_SPS_KPI_BOOKCoSKPI_1_0.Mgmt Cockpit" xfId="53790"/>
    <cellStyle name="D_Modele Pekin clo_7.KPI_Article_Pages_BOOKCoSKPI_CREST_SPS_KPI_BOOKCoSKPI_1_3.GrossMargin_Journals" xfId="53791"/>
    <cellStyle name="D_Modele Pekin clo_7.KPI_Article_Pages_BOOKCoSKPI_CREST_SPS_KPI_BOOKCoSKPI_3.GrossMargin_Journals" xfId="53792"/>
    <cellStyle name="D_Modele Pekin clo_7.KPI_Article_Pages_BOOKCoSKPI_CREST_SPS_KPI_BOOKCoSKPI_BOOKCoSKPI" xfId="53793"/>
    <cellStyle name="D_Modele Pekin clo_7.KPI_Article_Pages_BOOKCoSKPI_CREST_SPS_KPI_BOOKCoSKPI_BOOKCoSKPI_0.Mgmt Cockpit" xfId="53794"/>
    <cellStyle name="D_Modele Pekin clo_7.KPI_Article_Pages_BOOKCoSKPI_CREST_SPS_KPI_BOOKCoSKPI_BOOKCoSKPI_3.GrossMargin_Journals" xfId="53795"/>
    <cellStyle name="D_Modele Pekin clo_7.KPI_Article_Pages_BOOKCoSKPI_ProdExp_Journal_KPI" xfId="53796"/>
    <cellStyle name="D_Modele Pekin clo_7.KPI_Article_Pages_CREST_SPS_KPI" xfId="53797"/>
    <cellStyle name="D_Modele Pekin clo_7.KPI_Article_Pages_CREST_SPS_KPI_0.Mgmt Cockpit" xfId="53798"/>
    <cellStyle name="D_Modele Pekin clo_7.KPI_Article_Pages_CREST_SPS_KPI_3.GrossMargin_Journals" xfId="53799"/>
    <cellStyle name="D_Modele Pekin clo_7.KPI_Article_Pages_CREST_SPS_KPI_BOOKCoSKPI" xfId="53800"/>
    <cellStyle name="D_Modele Pekin clo_7.KPI_Article_Pages_CREST_SPS_KPI_BOOKCoSKPI_1" xfId="53801"/>
    <cellStyle name="D_Modele Pekin clo_7.KPI_Article_Pages_CREST_SPS_KPI_BOOKCoSKPI_1_0.Mgmt Cockpit" xfId="53802"/>
    <cellStyle name="D_Modele Pekin clo_7.KPI_Article_Pages_CREST_SPS_KPI_BOOKCoSKPI_1_3.GrossMargin_Journals" xfId="53803"/>
    <cellStyle name="D_Modele Pekin clo_7.KPI_Article_Pages_CREST_SPS_KPI_BOOKCoSKPI_3.GrossMargin_Journals" xfId="53804"/>
    <cellStyle name="D_Modele Pekin clo_7.KPI_Article_Pages_CREST_SPS_KPI_BOOKCoSKPI_BOOKCoSKPI" xfId="53805"/>
    <cellStyle name="D_Modele Pekin clo_7.KPI_Article_Pages_CREST_SPS_KPI_BOOKCoSKPI_BOOKCoSKPI_0.Mgmt Cockpit" xfId="53806"/>
    <cellStyle name="D_Modele Pekin clo_7.KPI_Article_Pages_CREST_SPS_KPI_BOOKCoSKPI_BOOKCoSKPI_3.GrossMargin_Journals" xfId="53807"/>
    <cellStyle name="D_Modele Pekin clo_7.KPI_Article_Pages_JOURNALCoSKPI" xfId="53808"/>
    <cellStyle name="D_Modele Pekin clo_7.KPI_Article_Pages_JOURNALCoSKPI_0.Mgmt Cockpit" xfId="53809"/>
    <cellStyle name="D_Modele Pekin clo_7.KPI_Article_Pages_JOURNALCoSKPI_3.GrossMargin_Journals" xfId="53810"/>
    <cellStyle name="D_Modele Pekin clo_7.KPI_Article_Pages_JOURNALCoSKPI_BOOKCoSKPI" xfId="53811"/>
    <cellStyle name="D_Modele Pekin clo_7.KPI_Article_Pages_JOURNALCoSKPI_BOOKCoSKPI_3.GrossMargin_Journals" xfId="53812"/>
    <cellStyle name="D_Modele Pekin clo_7.KPI_Article_Pages_JOURNALCoSKPI_BOOKCoSKPI_BOOKCoSKPI" xfId="53813"/>
    <cellStyle name="D_Modele Pekin clo_7.KPI_Article_Pages_JOURNALCoSKPI_BOOKCoSKPI_BOOKCoSKPI_0.Mgmt Cockpit" xfId="53814"/>
    <cellStyle name="D_Modele Pekin clo_7.KPI_Article_Pages_JOURNALCoSKPI_BOOKCoSKPI_BOOKCoSKPI_3.GrossMargin_Journals" xfId="53815"/>
    <cellStyle name="D_Modele Pekin clo_7.KPI_Article_Pages_JOURNALCoSKPI_CREST_SPS_KPI" xfId="53816"/>
    <cellStyle name="D_Modele Pekin clo_7.KPI_Article_Pages_JOURNALCoSKPI_CREST_SPS_KPI_0.Mgmt Cockpit" xfId="53817"/>
    <cellStyle name="D_Modele Pekin clo_7.KPI_Article_Pages_JOURNALCoSKPI_CREST_SPS_KPI_3.GrossMargin_Journals" xfId="53818"/>
    <cellStyle name="D_Modele Pekin clo_7.KPI_Article_Pages_JOURNALCoSKPI_CREST_SPS_KPI_BOOKCoSKPI" xfId="53819"/>
    <cellStyle name="D_Modele Pekin clo_7.KPI_Article_Pages_JOURNALCoSKPI_CREST_SPS_KPI_BOOKCoSKPI_1" xfId="53820"/>
    <cellStyle name="D_Modele Pekin clo_7.KPI_Article_Pages_JOURNALCoSKPI_CREST_SPS_KPI_BOOKCoSKPI_1_0.Mgmt Cockpit" xfId="53821"/>
    <cellStyle name="D_Modele Pekin clo_7.KPI_Article_Pages_JOURNALCoSKPI_CREST_SPS_KPI_BOOKCoSKPI_1_3.GrossMargin_Journals" xfId="53822"/>
    <cellStyle name="D_Modele Pekin clo_7.KPI_Article_Pages_JOURNALCoSKPI_CREST_SPS_KPI_BOOKCoSKPI_3.GrossMargin_Journals" xfId="53823"/>
    <cellStyle name="D_Modele Pekin clo_7.KPI_Article_Pages_JOURNALCoSKPI_CREST_SPS_KPI_BOOKCoSKPI_BOOKCoSKPI" xfId="53824"/>
    <cellStyle name="D_Modele Pekin clo_7.KPI_Article_Pages_JOURNALCoSKPI_CREST_SPS_KPI_BOOKCoSKPI_BOOKCoSKPI_0.Mgmt Cockpit" xfId="53825"/>
    <cellStyle name="D_Modele Pekin clo_7.KPI_Article_Pages_JOURNALCoSKPI_CREST_SPS_KPI_BOOKCoSKPI_BOOKCoSKPI_3.GrossMargin_Journals" xfId="53826"/>
    <cellStyle name="D_Modele Pekin clo_7.KPI_Article_Pages_ProdExp_Journal_KPI" xfId="53827"/>
    <cellStyle name="D_Modele Pekin clo_9.KPI_Book (2)" xfId="53828"/>
    <cellStyle name="D_Modele Pekin clo_9.KPI_Book (2)_0.Mgmt Cockpit" xfId="53829"/>
    <cellStyle name="D_Modele Pekin clo_9.KPI_Book (2)_3.GrossMargin_Journals" xfId="53830"/>
    <cellStyle name="D_Modele Pekin clo_9.KPI_Book (2)_6.KPI_Issue" xfId="53831"/>
    <cellStyle name="D_Modele Pekin clo_9.KPI_Book (2)_BOOKCoSKPI" xfId="53832"/>
    <cellStyle name="D_Modele Pekin clo_9.KPI_Book (2)_BOOKCoSKPI_0.Mgmt Cockpit" xfId="53833"/>
    <cellStyle name="D_Modele Pekin clo_9.KPI_Book (2)_BOOKCoSKPI_1" xfId="53834"/>
    <cellStyle name="D_Modele Pekin clo_9.KPI_Book (2)_BOOKCoSKPI_1_3.GrossMargin_Journals" xfId="53835"/>
    <cellStyle name="D_Modele Pekin clo_9.KPI_Book (2)_BOOKCoSKPI_1_BOOKCoSKPI" xfId="53836"/>
    <cellStyle name="D_Modele Pekin clo_9.KPI_Book (2)_BOOKCoSKPI_1_BOOKCoSKPI_0.Mgmt Cockpit" xfId="53837"/>
    <cellStyle name="D_Modele Pekin clo_9.KPI_Book (2)_BOOKCoSKPI_1_BOOKCoSKPI_3.GrossMargin_Journals" xfId="53838"/>
    <cellStyle name="D_Modele Pekin clo_9.KPI_Book (2)_BOOKCoSKPI_2" xfId="53839"/>
    <cellStyle name="D_Modele Pekin clo_9.KPI_Book (2)_BOOKCoSKPI_2_0.Mgmt Cockpit" xfId="53840"/>
    <cellStyle name="D_Modele Pekin clo_9.KPI_Book (2)_BOOKCoSKPI_2_3.GrossMargin_Journals" xfId="53841"/>
    <cellStyle name="D_Modele Pekin clo_9.KPI_Book (2)_BOOKCoSKPI_3.GrossMargin_Journals" xfId="53842"/>
    <cellStyle name="D_Modele Pekin clo_9.KPI_Book (2)_BOOKCoSKPI_6.KPI_Issue" xfId="53843"/>
    <cellStyle name="D_Modele Pekin clo_9.KPI_Book (2)_BOOKCoSKPI_BOOKCoSKPI" xfId="53844"/>
    <cellStyle name="D_Modele Pekin clo_9.KPI_Book (2)_BOOKCoSKPI_BOOKCoSKPI_1" xfId="53845"/>
    <cellStyle name="D_Modele Pekin clo_9.KPI_Book (2)_BOOKCoSKPI_BOOKCoSKPI_1_0.Mgmt Cockpit" xfId="53846"/>
    <cellStyle name="D_Modele Pekin clo_9.KPI_Book (2)_BOOKCoSKPI_BOOKCoSKPI_1_3.GrossMargin_Journals" xfId="53847"/>
    <cellStyle name="D_Modele Pekin clo_9.KPI_Book (2)_BOOKCoSKPI_BOOKCoSKPI_3.GrossMargin_Journals" xfId="53848"/>
    <cellStyle name="D_Modele Pekin clo_9.KPI_Book (2)_BOOKCoSKPI_BOOKCoSKPI_BOOKCoSKPI" xfId="53849"/>
    <cellStyle name="D_Modele Pekin clo_9.KPI_Book (2)_BOOKCoSKPI_BOOKCoSKPI_BOOKCoSKPI_0.Mgmt Cockpit" xfId="53850"/>
    <cellStyle name="D_Modele Pekin clo_9.KPI_Book (2)_BOOKCoSKPI_BOOKCoSKPI_BOOKCoSKPI_3.GrossMargin_Journals" xfId="53851"/>
    <cellStyle name="D_Modele Pekin clo_9.KPI_Book (2)_BOOKCoSKPI_CREST_SPS_KPI" xfId="53852"/>
    <cellStyle name="D_Modele Pekin clo_9.KPI_Book (2)_BOOKCoSKPI_CREST_SPS_KPI_0.Mgmt Cockpit" xfId="53853"/>
    <cellStyle name="D_Modele Pekin clo_9.KPI_Book (2)_BOOKCoSKPI_CREST_SPS_KPI_3.GrossMargin_Journals" xfId="53854"/>
    <cellStyle name="D_Modele Pekin clo_9.KPI_Book (2)_BOOKCoSKPI_CREST_SPS_KPI_BOOKCoSKPI" xfId="53855"/>
    <cellStyle name="D_Modele Pekin clo_9.KPI_Book (2)_BOOKCoSKPI_CREST_SPS_KPI_BOOKCoSKPI_1" xfId="53856"/>
    <cellStyle name="D_Modele Pekin clo_9.KPI_Book (2)_BOOKCoSKPI_CREST_SPS_KPI_BOOKCoSKPI_1_0.Mgmt Cockpit" xfId="53857"/>
    <cellStyle name="D_Modele Pekin clo_9.KPI_Book (2)_BOOKCoSKPI_CREST_SPS_KPI_BOOKCoSKPI_1_3.GrossMargin_Journals" xfId="53858"/>
    <cellStyle name="D_Modele Pekin clo_9.KPI_Book (2)_BOOKCoSKPI_CREST_SPS_KPI_BOOKCoSKPI_3.GrossMargin_Journals" xfId="53859"/>
    <cellStyle name="D_Modele Pekin clo_9.KPI_Book (2)_BOOKCoSKPI_CREST_SPS_KPI_BOOKCoSKPI_BOOKCoSKPI" xfId="53860"/>
    <cellStyle name="D_Modele Pekin clo_9.KPI_Book (2)_BOOKCoSKPI_CREST_SPS_KPI_BOOKCoSKPI_BOOKCoSKPI_0.Mgmt Cockpit" xfId="53861"/>
    <cellStyle name="D_Modele Pekin clo_9.KPI_Book (2)_BOOKCoSKPI_CREST_SPS_KPI_BOOKCoSKPI_BOOKCoSKPI_3.GrossMargin_Journals" xfId="53862"/>
    <cellStyle name="D_Modele Pekin clo_9.KPI_Book (2)_BOOKCoSKPI_ProdExp_Journal_KPI" xfId="53863"/>
    <cellStyle name="D_Modele Pekin clo_9.KPI_Book (2)_CREST_SPS_KPI" xfId="53864"/>
    <cellStyle name="D_Modele Pekin clo_9.KPI_Book (2)_CREST_SPS_KPI_0.Mgmt Cockpit" xfId="53865"/>
    <cellStyle name="D_Modele Pekin clo_9.KPI_Book (2)_CREST_SPS_KPI_3.GrossMargin_Journals" xfId="53866"/>
    <cellStyle name="D_Modele Pekin clo_9.KPI_Book (2)_CREST_SPS_KPI_BOOKCoSKPI" xfId="53867"/>
    <cellStyle name="D_Modele Pekin clo_9.KPI_Book (2)_CREST_SPS_KPI_BOOKCoSKPI_1" xfId="53868"/>
    <cellStyle name="D_Modele Pekin clo_9.KPI_Book (2)_CREST_SPS_KPI_BOOKCoSKPI_1_0.Mgmt Cockpit" xfId="53869"/>
    <cellStyle name="D_Modele Pekin clo_9.KPI_Book (2)_CREST_SPS_KPI_BOOKCoSKPI_1_3.GrossMargin_Journals" xfId="53870"/>
    <cellStyle name="D_Modele Pekin clo_9.KPI_Book (2)_CREST_SPS_KPI_BOOKCoSKPI_3.GrossMargin_Journals" xfId="53871"/>
    <cellStyle name="D_Modele Pekin clo_9.KPI_Book (2)_CREST_SPS_KPI_BOOKCoSKPI_BOOKCoSKPI" xfId="53872"/>
    <cellStyle name="D_Modele Pekin clo_9.KPI_Book (2)_CREST_SPS_KPI_BOOKCoSKPI_BOOKCoSKPI_0.Mgmt Cockpit" xfId="53873"/>
    <cellStyle name="D_Modele Pekin clo_9.KPI_Book (2)_CREST_SPS_KPI_BOOKCoSKPI_BOOKCoSKPI_3.GrossMargin_Journals" xfId="53874"/>
    <cellStyle name="D_Modele Pekin clo_9.KPI_Book (2)_ProdExp_Journal_KPI" xfId="53875"/>
    <cellStyle name="D_Modele Pekin clo_BMC sales TE" xfId="17962"/>
    <cellStyle name="D_Modele Pekin clo_BOOKCoSKPI" xfId="53876"/>
    <cellStyle name="D_Modele Pekin clo_BOOKCoSKPI_0.Mgmt Cockpit" xfId="53877"/>
    <cellStyle name="D_Modele Pekin clo_BOOKCoSKPI_1" xfId="53878"/>
    <cellStyle name="D_Modele Pekin clo_BOOKCoSKPI_1_0.Mgmt Cockpit" xfId="53879"/>
    <cellStyle name="D_Modele Pekin clo_BOOKCoSKPI_1_3.GrossMargin_Journals" xfId="53880"/>
    <cellStyle name="D_Modele Pekin clo_BOOKCoSKPI_1_6.KPI_Issue" xfId="53881"/>
    <cellStyle name="D_Modele Pekin clo_BOOKCoSKPI_1_BOOKCoSKPI" xfId="53882"/>
    <cellStyle name="D_Modele Pekin clo_BOOKCoSKPI_1_BOOKCoSKPI_1" xfId="53883"/>
    <cellStyle name="D_Modele Pekin clo_BOOKCoSKPI_1_BOOKCoSKPI_1_0.Mgmt Cockpit" xfId="53884"/>
    <cellStyle name="D_Modele Pekin clo_BOOKCoSKPI_1_BOOKCoSKPI_1_3.GrossMargin_Journals" xfId="53885"/>
    <cellStyle name="D_Modele Pekin clo_BOOKCoSKPI_1_BOOKCoSKPI_3.GrossMargin_Journals" xfId="53886"/>
    <cellStyle name="D_Modele Pekin clo_BOOKCoSKPI_1_BOOKCoSKPI_BOOKCoSKPI" xfId="53887"/>
    <cellStyle name="D_Modele Pekin clo_BOOKCoSKPI_1_BOOKCoSKPI_BOOKCoSKPI_0.Mgmt Cockpit" xfId="53888"/>
    <cellStyle name="D_Modele Pekin clo_BOOKCoSKPI_1_BOOKCoSKPI_BOOKCoSKPI_3.GrossMargin_Journals" xfId="53889"/>
    <cellStyle name="D_Modele Pekin clo_BOOKCoSKPI_1_CREST_SPS_KPI" xfId="53890"/>
    <cellStyle name="D_Modele Pekin clo_BOOKCoSKPI_1_CREST_SPS_KPI_0.Mgmt Cockpit" xfId="53891"/>
    <cellStyle name="D_Modele Pekin clo_BOOKCoSKPI_1_CREST_SPS_KPI_3.GrossMargin_Journals" xfId="53892"/>
    <cellStyle name="D_Modele Pekin clo_BOOKCoSKPI_1_CREST_SPS_KPI_BOOKCoSKPI" xfId="53893"/>
    <cellStyle name="D_Modele Pekin clo_BOOKCoSKPI_1_CREST_SPS_KPI_BOOKCoSKPI_1" xfId="53894"/>
    <cellStyle name="D_Modele Pekin clo_BOOKCoSKPI_1_CREST_SPS_KPI_BOOKCoSKPI_1_0.Mgmt Cockpit" xfId="53895"/>
    <cellStyle name="D_Modele Pekin clo_BOOKCoSKPI_1_CREST_SPS_KPI_BOOKCoSKPI_1_3.GrossMargin_Journals" xfId="53896"/>
    <cellStyle name="D_Modele Pekin clo_BOOKCoSKPI_1_CREST_SPS_KPI_BOOKCoSKPI_3.GrossMargin_Journals" xfId="53897"/>
    <cellStyle name="D_Modele Pekin clo_BOOKCoSKPI_1_CREST_SPS_KPI_BOOKCoSKPI_BOOKCoSKPI" xfId="53898"/>
    <cellStyle name="D_Modele Pekin clo_BOOKCoSKPI_1_CREST_SPS_KPI_BOOKCoSKPI_BOOKCoSKPI_0.Mgmt Cockpit" xfId="53899"/>
    <cellStyle name="D_Modele Pekin clo_BOOKCoSKPI_1_CREST_SPS_KPI_BOOKCoSKPI_BOOKCoSKPI_3.GrossMargin_Journals" xfId="53900"/>
    <cellStyle name="D_Modele Pekin clo_BOOKCoSKPI_1_ProdExp_Journal_KPI" xfId="53901"/>
    <cellStyle name="D_Modele Pekin clo_BOOKCoSKPI_2" xfId="53902"/>
    <cellStyle name="D_Modele Pekin clo_BOOKCoSKPI_2_3.GrossMargin_Journals" xfId="53903"/>
    <cellStyle name="D_Modele Pekin clo_BOOKCoSKPI_2_BOOKCoSKPI" xfId="53904"/>
    <cellStyle name="D_Modele Pekin clo_BOOKCoSKPI_2_BOOKCoSKPI_0.Mgmt Cockpit" xfId="53905"/>
    <cellStyle name="D_Modele Pekin clo_BOOKCoSKPI_2_BOOKCoSKPI_3.GrossMargin_Journals" xfId="53906"/>
    <cellStyle name="D_Modele Pekin clo_BOOKCoSKPI_3" xfId="53907"/>
    <cellStyle name="D_Modele Pekin clo_BOOKCoSKPI_3.GrossMargin_Journals" xfId="53908"/>
    <cellStyle name="D_Modele Pekin clo_BOOKCoSKPI_3_0.Mgmt Cockpit" xfId="53909"/>
    <cellStyle name="D_Modele Pekin clo_BOOKCoSKPI_3_3.GrossMargin_Journals" xfId="53910"/>
    <cellStyle name="D_Modele Pekin clo_BOOKCoSKPI_6.KPI_Issue" xfId="53911"/>
    <cellStyle name="D_Modele Pekin clo_BOOKCoSKPI_BOOKCoSKPI" xfId="53912"/>
    <cellStyle name="D_Modele Pekin clo_BOOKCoSKPI_BOOKCoSKPI_0.Mgmt Cockpit" xfId="53913"/>
    <cellStyle name="D_Modele Pekin clo_BOOKCoSKPI_BOOKCoSKPI_1" xfId="53914"/>
    <cellStyle name="D_Modele Pekin clo_BOOKCoSKPI_BOOKCoSKPI_1_3.GrossMargin_Journals" xfId="53915"/>
    <cellStyle name="D_Modele Pekin clo_BOOKCoSKPI_BOOKCoSKPI_1_BOOKCoSKPI" xfId="53916"/>
    <cellStyle name="D_Modele Pekin clo_BOOKCoSKPI_BOOKCoSKPI_1_BOOKCoSKPI_0.Mgmt Cockpit" xfId="53917"/>
    <cellStyle name="D_Modele Pekin clo_BOOKCoSKPI_BOOKCoSKPI_1_BOOKCoSKPI_3.GrossMargin_Journals" xfId="53918"/>
    <cellStyle name="D_Modele Pekin clo_BOOKCoSKPI_BOOKCoSKPI_2" xfId="53919"/>
    <cellStyle name="D_Modele Pekin clo_BOOKCoSKPI_BOOKCoSKPI_2_0.Mgmt Cockpit" xfId="53920"/>
    <cellStyle name="D_Modele Pekin clo_BOOKCoSKPI_BOOKCoSKPI_2_3.GrossMargin_Journals" xfId="53921"/>
    <cellStyle name="D_Modele Pekin clo_BOOKCoSKPI_BOOKCoSKPI_3.GrossMargin_Journals" xfId="53922"/>
    <cellStyle name="D_Modele Pekin clo_BOOKCoSKPI_BOOKCoSKPI_6.KPI_Issue" xfId="53923"/>
    <cellStyle name="D_Modele Pekin clo_BOOKCoSKPI_BOOKCoSKPI_BOOKCoSKPI" xfId="53924"/>
    <cellStyle name="D_Modele Pekin clo_BOOKCoSKPI_BOOKCoSKPI_BOOKCoSKPI_1" xfId="53925"/>
    <cellStyle name="D_Modele Pekin clo_BOOKCoSKPI_BOOKCoSKPI_BOOKCoSKPI_1_0.Mgmt Cockpit" xfId="53926"/>
    <cellStyle name="D_Modele Pekin clo_BOOKCoSKPI_BOOKCoSKPI_BOOKCoSKPI_1_3.GrossMargin_Journals" xfId="53927"/>
    <cellStyle name="D_Modele Pekin clo_BOOKCoSKPI_BOOKCoSKPI_BOOKCoSKPI_3.GrossMargin_Journals" xfId="53928"/>
    <cellStyle name="D_Modele Pekin clo_BOOKCoSKPI_BOOKCoSKPI_BOOKCoSKPI_BOOKCoSKPI" xfId="53929"/>
    <cellStyle name="D_Modele Pekin clo_BOOKCoSKPI_BOOKCoSKPI_BOOKCoSKPI_BOOKCoSKPI_0.Mgmt Cockpit" xfId="53930"/>
    <cellStyle name="D_Modele Pekin clo_BOOKCoSKPI_BOOKCoSKPI_BOOKCoSKPI_BOOKCoSKPI_3.GrossMargin_Journals" xfId="53931"/>
    <cellStyle name="D_Modele Pekin clo_BOOKCoSKPI_BOOKCoSKPI_CREST_SPS_KPI" xfId="53932"/>
    <cellStyle name="D_Modele Pekin clo_BOOKCoSKPI_BOOKCoSKPI_CREST_SPS_KPI_0.Mgmt Cockpit" xfId="53933"/>
    <cellStyle name="D_Modele Pekin clo_BOOKCoSKPI_BOOKCoSKPI_CREST_SPS_KPI_3.GrossMargin_Journals" xfId="53934"/>
    <cellStyle name="D_Modele Pekin clo_BOOKCoSKPI_BOOKCoSKPI_CREST_SPS_KPI_BOOKCoSKPI" xfId="53935"/>
    <cellStyle name="D_Modele Pekin clo_BOOKCoSKPI_BOOKCoSKPI_CREST_SPS_KPI_BOOKCoSKPI_1" xfId="53936"/>
    <cellStyle name="D_Modele Pekin clo_BOOKCoSKPI_BOOKCoSKPI_CREST_SPS_KPI_BOOKCoSKPI_1_0.Mgmt Cockpit" xfId="53937"/>
    <cellStyle name="D_Modele Pekin clo_BOOKCoSKPI_BOOKCoSKPI_CREST_SPS_KPI_BOOKCoSKPI_1_3.GrossMargin_Journals" xfId="53938"/>
    <cellStyle name="D_Modele Pekin clo_BOOKCoSKPI_BOOKCoSKPI_CREST_SPS_KPI_BOOKCoSKPI_3.GrossMargin_Journals" xfId="53939"/>
    <cellStyle name="D_Modele Pekin clo_BOOKCoSKPI_BOOKCoSKPI_CREST_SPS_KPI_BOOKCoSKPI_BOOKCoSKPI" xfId="53940"/>
    <cellStyle name="D_Modele Pekin clo_BOOKCoSKPI_BOOKCoSKPI_CREST_SPS_KPI_BOOKCoSKPI_BOOKCoSKPI_0.Mgmt Cockpit" xfId="53941"/>
    <cellStyle name="D_Modele Pekin clo_BOOKCoSKPI_BOOKCoSKPI_CREST_SPS_KPI_BOOKCoSKPI_BOOKCoSKPI_3.GrossMargin_Journals" xfId="53942"/>
    <cellStyle name="D_Modele Pekin clo_BOOKCoSKPI_BOOKCoSKPI_ProdExp_Journal_KPI" xfId="53943"/>
    <cellStyle name="D_Modele Pekin clo_BOOKCoSKPI_CREST_SPS_KPI" xfId="53944"/>
    <cellStyle name="D_Modele Pekin clo_BOOKCoSKPI_CREST_SPS_KPI_0.Mgmt Cockpit" xfId="53945"/>
    <cellStyle name="D_Modele Pekin clo_BOOKCoSKPI_CREST_SPS_KPI_3.GrossMargin_Journals" xfId="53946"/>
    <cellStyle name="D_Modele Pekin clo_BOOKCoSKPI_CREST_SPS_KPI_BOOKCoSKPI" xfId="53947"/>
    <cellStyle name="D_Modele Pekin clo_BOOKCoSKPI_CREST_SPS_KPI_BOOKCoSKPI_1" xfId="53948"/>
    <cellStyle name="D_Modele Pekin clo_BOOKCoSKPI_CREST_SPS_KPI_BOOKCoSKPI_1_0.Mgmt Cockpit" xfId="53949"/>
    <cellStyle name="D_Modele Pekin clo_BOOKCoSKPI_CREST_SPS_KPI_BOOKCoSKPI_1_3.GrossMargin_Journals" xfId="53950"/>
    <cellStyle name="D_Modele Pekin clo_BOOKCoSKPI_CREST_SPS_KPI_BOOKCoSKPI_3.GrossMargin_Journals" xfId="53951"/>
    <cellStyle name="D_Modele Pekin clo_BOOKCoSKPI_CREST_SPS_KPI_BOOKCoSKPI_BOOKCoSKPI" xfId="53952"/>
    <cellStyle name="D_Modele Pekin clo_BOOKCoSKPI_CREST_SPS_KPI_BOOKCoSKPI_BOOKCoSKPI_0.Mgmt Cockpit" xfId="53953"/>
    <cellStyle name="D_Modele Pekin clo_BOOKCoSKPI_CREST_SPS_KPI_BOOKCoSKPI_BOOKCoSKPI_3.GrossMargin_Journals" xfId="53954"/>
    <cellStyle name="D_Modele Pekin clo_BOOKCoSKPI_ProdExp_Journal_KPI" xfId="53955"/>
    <cellStyle name="D_Modele Pekin clo_CREST_SPS_KPI" xfId="53956"/>
    <cellStyle name="D_Modele Pekin clo_CREST_SPS_KPI_0.Mgmt Cockpit" xfId="53957"/>
    <cellStyle name="D_Modele Pekin clo_CREST_SPS_KPI_3.GrossMargin_Journals" xfId="53958"/>
    <cellStyle name="D_Modele Pekin clo_CREST_SPS_KPI_BOOKCoSKPI" xfId="53959"/>
    <cellStyle name="D_Modele Pekin clo_CREST_SPS_KPI_BOOKCoSKPI_1" xfId="53960"/>
    <cellStyle name="D_Modele Pekin clo_CREST_SPS_KPI_BOOKCoSKPI_1_0.Mgmt Cockpit" xfId="53961"/>
    <cellStyle name="D_Modele Pekin clo_CREST_SPS_KPI_BOOKCoSKPI_1_3.GrossMargin_Journals" xfId="53962"/>
    <cellStyle name="D_Modele Pekin clo_CREST_SPS_KPI_BOOKCoSKPI_3.GrossMargin_Journals" xfId="53963"/>
    <cellStyle name="D_Modele Pekin clo_CREST_SPS_KPI_BOOKCoSKPI_BOOKCoSKPI" xfId="53964"/>
    <cellStyle name="D_Modele Pekin clo_CREST_SPS_KPI_BOOKCoSKPI_BOOKCoSKPI_0.Mgmt Cockpit" xfId="53965"/>
    <cellStyle name="D_Modele Pekin clo_CREST_SPS_KPI_BOOKCoSKPI_BOOKCoSKPI_3.GrossMargin_Journals" xfId="53966"/>
    <cellStyle name="D_Modele Pekin clo_Data" xfId="17963"/>
    <cellStyle name="D_Modele Pekin clo_Data_Structure" xfId="17964"/>
    <cellStyle name="D_Modele Pekin clo_Data_structure_1" xfId="17965"/>
    <cellStyle name="D_Modele Pekin clo_Data_Structure_structure" xfId="17966"/>
    <cellStyle name="D_Modele Pekin clo_JOURNALCoSKPI" xfId="53967"/>
    <cellStyle name="D_Modele Pekin clo_JOURNALCoSKPI_0.Mgmt Cockpit" xfId="53968"/>
    <cellStyle name="D_Modele Pekin clo_JOURNALCoSKPI_3.GrossMargin_Journals" xfId="53969"/>
    <cellStyle name="D_Modele Pekin clo_JOURNALCoSKPI_BOOKCoSKPI" xfId="53970"/>
    <cellStyle name="D_Modele Pekin clo_JOURNALCoSKPI_BOOKCoSKPI_3.GrossMargin_Journals" xfId="53971"/>
    <cellStyle name="D_Modele Pekin clo_JOURNALCoSKPI_BOOKCoSKPI_BOOKCoSKPI" xfId="53972"/>
    <cellStyle name="D_Modele Pekin clo_JOURNALCoSKPI_BOOKCoSKPI_BOOKCoSKPI_0.Mgmt Cockpit" xfId="53973"/>
    <cellStyle name="D_Modele Pekin clo_JOURNALCoSKPI_BOOKCoSKPI_BOOKCoSKPI_3.GrossMargin_Journals" xfId="53974"/>
    <cellStyle name="D_Modele Pekin clo_JOURNALCoSKPI_CREST_SPS_KPI" xfId="53975"/>
    <cellStyle name="D_Modele Pekin clo_JOURNALCoSKPI_CREST_SPS_KPI_0.Mgmt Cockpit" xfId="53976"/>
    <cellStyle name="D_Modele Pekin clo_JOURNALCoSKPI_CREST_SPS_KPI_3.GrossMargin_Journals" xfId="53977"/>
    <cellStyle name="D_Modele Pekin clo_JOURNALCoSKPI_CREST_SPS_KPI_BOOKCoSKPI" xfId="53978"/>
    <cellStyle name="D_Modele Pekin clo_JOURNALCoSKPI_CREST_SPS_KPI_BOOKCoSKPI_1" xfId="53979"/>
    <cellStyle name="D_Modele Pekin clo_JOURNALCoSKPI_CREST_SPS_KPI_BOOKCoSKPI_1_0.Mgmt Cockpit" xfId="53980"/>
    <cellStyle name="D_Modele Pekin clo_JOURNALCoSKPI_CREST_SPS_KPI_BOOKCoSKPI_1_3.GrossMargin_Journals" xfId="53981"/>
    <cellStyle name="D_Modele Pekin clo_JOURNALCoSKPI_CREST_SPS_KPI_BOOKCoSKPI_3.GrossMargin_Journals" xfId="53982"/>
    <cellStyle name="D_Modele Pekin clo_JOURNALCoSKPI_CREST_SPS_KPI_BOOKCoSKPI_BOOKCoSKPI" xfId="53983"/>
    <cellStyle name="D_Modele Pekin clo_JOURNALCoSKPI_CREST_SPS_KPI_BOOKCoSKPI_BOOKCoSKPI_0.Mgmt Cockpit" xfId="53984"/>
    <cellStyle name="D_Modele Pekin clo_JOURNALCoSKPI_CREST_SPS_KPI_BOOKCoSKPI_BOOKCoSKPI_3.GrossMargin_Journals" xfId="53985"/>
    <cellStyle name="D_Modele Pekin clo_MSOA PE" xfId="17967"/>
    <cellStyle name="D_Modele Pekin clo_Open Acces" xfId="17968"/>
    <cellStyle name="D_Modele Pekin clo_ProdExp_Journal_KPI" xfId="53986"/>
    <cellStyle name="D_Modele Pekin clo_Structure" xfId="17969"/>
    <cellStyle name="D_Modele Pekin clo_Structure_1" xfId="17970"/>
    <cellStyle name="D_Modele Pekin clo_Structure_1_structure" xfId="17971"/>
    <cellStyle name="D_Modele Pekin clo_structure_2" xfId="17972"/>
    <cellStyle name="D_Modele Pekin clo_Structure_Structure" xfId="17973"/>
    <cellStyle name="D_Modele Pekin clo_Structure_structure_1" xfId="17974"/>
    <cellStyle name="D_Modele Pekin clo_Structure_Structure_structure" xfId="17975"/>
    <cellStyle name="d_MSOA PE" xfId="17976"/>
    <cellStyle name="d_Multiples 09-28-00" xfId="17977"/>
    <cellStyle name="d_Multiples 09-28-00_0.Mgmt Cockpit" xfId="53987"/>
    <cellStyle name="d_Multiples 09-28-00_10. eBook Usage" xfId="53988"/>
    <cellStyle name="d_Multiples 09-28-00_10. eBook Usage_0.Mgmt Cockpit" xfId="53989"/>
    <cellStyle name="d_Multiples 09-28-00_10. eBook Usage_2a. IiC - CAPEX" xfId="53990"/>
    <cellStyle name="d_Multiples 09-28-00_10. eBook Usage_3. FTE PeKo" xfId="53991"/>
    <cellStyle name="d_Multiples 09-28-00_10. eBook Usage_3.GrossMargin_Journals" xfId="53992"/>
    <cellStyle name="d_Multiples 09-28-00_10. eBook Usage_6.KPI_Issue" xfId="53993"/>
    <cellStyle name="d_Multiples 09-28-00_10. eBook Usage_BOOKCoSKPI" xfId="53994"/>
    <cellStyle name="d_Multiples 09-28-00_10. eBook Usage_BOOKCoSKPI_3.GrossMargin_Journals" xfId="53995"/>
    <cellStyle name="d_Multiples 09-28-00_10. eBook Usage_BOOKCoSKPI_BOOKCoSKPI" xfId="53996"/>
    <cellStyle name="d_Multiples 09-28-00_10. eBook Usage_BOOKCoSKPI_BOOKCoSKPI_0.Mgmt Cockpit" xfId="53997"/>
    <cellStyle name="d_Multiples 09-28-00_10. eBook Usage_BOOKCoSKPI_BOOKCoSKPI_3.GrossMargin_Journals" xfId="53998"/>
    <cellStyle name="d_Multiples 09-28-00_10. eBook Usage_CREST_SPS_KPI" xfId="53999"/>
    <cellStyle name="d_Multiples 09-28-00_10. eBook Usage_CREST_SPS_KPI_0.Mgmt Cockpit" xfId="54000"/>
    <cellStyle name="d_Multiples 09-28-00_10. eBook Usage_CREST_SPS_KPI_3.GrossMargin_Journals" xfId="54001"/>
    <cellStyle name="d_Multiples 09-28-00_10. eBook Usage_CREST_SPS_KPI_BOOKCoSKPI" xfId="54002"/>
    <cellStyle name="d_Multiples 09-28-00_10. eBook Usage_CREST_SPS_KPI_BOOKCoSKPI_1" xfId="54003"/>
    <cellStyle name="d_Multiples 09-28-00_10. eBook Usage_CREST_SPS_KPI_BOOKCoSKPI_1_0.Mgmt Cockpit" xfId="54004"/>
    <cellStyle name="d_Multiples 09-28-00_10. eBook Usage_CREST_SPS_KPI_BOOKCoSKPI_1_3.GrossMargin_Journals" xfId="54005"/>
    <cellStyle name="d_Multiples 09-28-00_10. eBook Usage_CREST_SPS_KPI_BOOKCoSKPI_3.GrossMargin_Journals" xfId="54006"/>
    <cellStyle name="d_Multiples 09-28-00_10. eBook Usage_CREST_SPS_KPI_BOOKCoSKPI_BOOKCoSKPI" xfId="54007"/>
    <cellStyle name="d_Multiples 09-28-00_10. eBook Usage_CREST_SPS_KPI_BOOKCoSKPI_BOOKCoSKPI_0.Mgmt Cockpit" xfId="54008"/>
    <cellStyle name="d_Multiples 09-28-00_10. eBook Usage_CREST_SPS_KPI_BOOKCoSKPI_BOOKCoSKPI_3.GrossMargin_Journals" xfId="54009"/>
    <cellStyle name="d_Multiples 09-28-00_2.p&amp;l- Global" xfId="54010"/>
    <cellStyle name="d_Multiples 09-28-00_2.p&amp;l- Global_0.Mgmt Cockpit" xfId="54011"/>
    <cellStyle name="d_Multiples 09-28-00_2.p&amp;l- Global_3.GrossMargin_Journals" xfId="54012"/>
    <cellStyle name="d_Multiples 09-28-00_2.p&amp;l- Global_6.KPI_Issue" xfId="54013"/>
    <cellStyle name="d_Multiples 09-28-00_2.p&amp;l- Global_BOOKCoSKPI" xfId="54014"/>
    <cellStyle name="d_Multiples 09-28-00_2.p&amp;l- Global_BOOKCoSKPI_1" xfId="54015"/>
    <cellStyle name="d_Multiples 09-28-00_2.p&amp;l- Global_BOOKCoSKPI_1_0.Mgmt Cockpit" xfId="54016"/>
    <cellStyle name="d_Multiples 09-28-00_2.p&amp;l- Global_BOOKCoSKPI_1_3.GrossMargin_Journals" xfId="54017"/>
    <cellStyle name="d_Multiples 09-28-00_2.p&amp;l- Global_BOOKCoSKPI_3.GrossMargin_Journals" xfId="54018"/>
    <cellStyle name="d_Multiples 09-28-00_2.p&amp;l- Global_BOOKCoSKPI_BOOKCoSKPI" xfId="54019"/>
    <cellStyle name="d_Multiples 09-28-00_2.p&amp;l- Global_BOOKCoSKPI_BOOKCoSKPI_0.Mgmt Cockpit" xfId="54020"/>
    <cellStyle name="d_Multiples 09-28-00_2.p&amp;l- Global_BOOKCoSKPI_BOOKCoSKPI_3.GrossMargin_Journals" xfId="54021"/>
    <cellStyle name="d_Multiples 09-28-00_2.p&amp;l- Global_CREST_SPS_KPI" xfId="54022"/>
    <cellStyle name="d_Multiples 09-28-00_2.p&amp;l- Global_CREST_SPS_KPI_0.Mgmt Cockpit" xfId="54023"/>
    <cellStyle name="d_Multiples 09-28-00_2.p&amp;l- Global_CREST_SPS_KPI_3.GrossMargin_Journals" xfId="54024"/>
    <cellStyle name="d_Multiples 09-28-00_2.p&amp;l- Global_CREST_SPS_KPI_BOOKCoSKPI" xfId="54025"/>
    <cellStyle name="d_Multiples 09-28-00_2.p&amp;l- Global_CREST_SPS_KPI_BOOKCoSKPI_1" xfId="54026"/>
    <cellStyle name="d_Multiples 09-28-00_2.p&amp;l- Global_CREST_SPS_KPI_BOOKCoSKPI_1_0.Mgmt Cockpit" xfId="54027"/>
    <cellStyle name="d_Multiples 09-28-00_2.p&amp;l- Global_CREST_SPS_KPI_BOOKCoSKPI_1_3.GrossMargin_Journals" xfId="54028"/>
    <cellStyle name="d_Multiples 09-28-00_2.p&amp;l- Global_CREST_SPS_KPI_BOOKCoSKPI_3.GrossMargin_Journals" xfId="54029"/>
    <cellStyle name="d_Multiples 09-28-00_2.p&amp;l- Global_CREST_SPS_KPI_BOOKCoSKPI_BOOKCoSKPI" xfId="54030"/>
    <cellStyle name="d_Multiples 09-28-00_2.p&amp;l- Global_CREST_SPS_KPI_BOOKCoSKPI_BOOKCoSKPI_0.Mgmt Cockpit" xfId="54031"/>
    <cellStyle name="d_Multiples 09-28-00_2.p&amp;l- Global_CREST_SPS_KPI_BOOKCoSKPI_BOOKCoSKPI_3.GrossMargin_Journals" xfId="54032"/>
    <cellStyle name="d_Multiples 09-28-00_2.p&amp;l- Global_ProdExp_Journal_KPI" xfId="54033"/>
    <cellStyle name="d_Multiples 09-28-00_2a. IiC - CAPEX" xfId="54034"/>
    <cellStyle name="d_Multiples 09-28-00_2a.IiC - CAPEX" xfId="54035"/>
    <cellStyle name="d_Multiples 09-28-00_2a.IiC - CAPEX_3.GrossMargin_Journals" xfId="54036"/>
    <cellStyle name="d_Multiples 09-28-00_2a.IiC - CAPEX_6.KPI_Issue" xfId="54037"/>
    <cellStyle name="d_Multiples 09-28-00_2a.IiC - CAPEX_BOOKCoSKPI" xfId="54038"/>
    <cellStyle name="d_Multiples 09-28-00_2a.IiC - CAPEX_BOOKCoSKPI_0.Mgmt Cockpit" xfId="54039"/>
    <cellStyle name="d_Multiples 09-28-00_2a.IiC - CAPEX_BOOKCoSKPI_1" xfId="54040"/>
    <cellStyle name="d_Multiples 09-28-00_2a.IiC - CAPEX_BOOKCoSKPI_1_0.Mgmt Cockpit" xfId="54041"/>
    <cellStyle name="d_Multiples 09-28-00_2a.IiC - CAPEX_BOOKCoSKPI_1_3.GrossMargin_Journals" xfId="54042"/>
    <cellStyle name="d_Multiples 09-28-00_2a.IiC - CAPEX_BOOKCoSKPI_3.GrossMargin_Journals" xfId="54043"/>
    <cellStyle name="d_Multiples 09-28-00_2a.IiC - CAPEX_BOOKCoSKPI_6.KPI_Issue" xfId="54044"/>
    <cellStyle name="d_Multiples 09-28-00_2a.IiC - CAPEX_BOOKCoSKPI_BOOKCoSKPI" xfId="54045"/>
    <cellStyle name="d_Multiples 09-28-00_2a.IiC - CAPEX_BOOKCoSKPI_BOOKCoSKPI_1" xfId="54046"/>
    <cellStyle name="d_Multiples 09-28-00_2a.IiC - CAPEX_BOOKCoSKPI_BOOKCoSKPI_1_0.Mgmt Cockpit" xfId="54047"/>
    <cellStyle name="d_Multiples 09-28-00_2a.IiC - CAPEX_BOOKCoSKPI_BOOKCoSKPI_1_3.GrossMargin_Journals" xfId="54048"/>
    <cellStyle name="d_Multiples 09-28-00_2a.IiC - CAPEX_BOOKCoSKPI_BOOKCoSKPI_3.GrossMargin_Journals" xfId="54049"/>
    <cellStyle name="d_Multiples 09-28-00_2a.IiC - CAPEX_BOOKCoSKPI_BOOKCoSKPI_BOOKCoSKPI" xfId="54050"/>
    <cellStyle name="d_Multiples 09-28-00_2a.IiC - CAPEX_BOOKCoSKPI_BOOKCoSKPI_BOOKCoSKPI_0.Mgmt Cockpit" xfId="54051"/>
    <cellStyle name="d_Multiples 09-28-00_2a.IiC - CAPEX_BOOKCoSKPI_BOOKCoSKPI_BOOKCoSKPI_3.GrossMargin_Journals" xfId="54052"/>
    <cellStyle name="d_Multiples 09-28-00_2a.IiC - CAPEX_BOOKCoSKPI_CREST_SPS_KPI" xfId="54053"/>
    <cellStyle name="d_Multiples 09-28-00_2a.IiC - CAPEX_BOOKCoSKPI_CREST_SPS_KPI_0.Mgmt Cockpit" xfId="54054"/>
    <cellStyle name="d_Multiples 09-28-00_2a.IiC - CAPEX_BOOKCoSKPI_CREST_SPS_KPI_3.GrossMargin_Journals" xfId="54055"/>
    <cellStyle name="d_Multiples 09-28-00_2a.IiC - CAPEX_BOOKCoSKPI_CREST_SPS_KPI_BOOKCoSKPI" xfId="54056"/>
    <cellStyle name="d_Multiples 09-28-00_2a.IiC - CAPEX_BOOKCoSKPI_CREST_SPS_KPI_BOOKCoSKPI_1" xfId="54057"/>
    <cellStyle name="d_Multiples 09-28-00_2a.IiC - CAPEX_BOOKCoSKPI_CREST_SPS_KPI_BOOKCoSKPI_1_0.Mgmt Cockpit" xfId="54058"/>
    <cellStyle name="d_Multiples 09-28-00_2a.IiC - CAPEX_BOOKCoSKPI_CREST_SPS_KPI_BOOKCoSKPI_1_3.GrossMargin_Journals" xfId="54059"/>
    <cellStyle name="d_Multiples 09-28-00_2a.IiC - CAPEX_BOOKCoSKPI_CREST_SPS_KPI_BOOKCoSKPI_3.GrossMargin_Journals" xfId="54060"/>
    <cellStyle name="d_Multiples 09-28-00_2a.IiC - CAPEX_BOOKCoSKPI_CREST_SPS_KPI_BOOKCoSKPI_BOOKCoSKPI" xfId="54061"/>
    <cellStyle name="d_Multiples 09-28-00_2a.IiC - CAPEX_BOOKCoSKPI_CREST_SPS_KPI_BOOKCoSKPI_BOOKCoSKPI_0.Mgmt Cockpit" xfId="54062"/>
    <cellStyle name="d_Multiples 09-28-00_2a.IiC - CAPEX_BOOKCoSKPI_CREST_SPS_KPI_BOOKCoSKPI_BOOKCoSKPI_3.GrossMargin_Journals" xfId="54063"/>
    <cellStyle name="d_Multiples 09-28-00_2a.IiC - CAPEX_BOOKCoSKPI_ProdExp_Journal_KPI" xfId="54064"/>
    <cellStyle name="d_Multiples 09-28-00_2a.IiC - CAPEX_CREST_SPS_KPI" xfId="54065"/>
    <cellStyle name="d_Multiples 09-28-00_2a.IiC - CAPEX_CREST_SPS_KPI_0.Mgmt Cockpit" xfId="54066"/>
    <cellStyle name="d_Multiples 09-28-00_2a.IiC - CAPEX_CREST_SPS_KPI_3.GrossMargin_Journals" xfId="54067"/>
    <cellStyle name="d_Multiples 09-28-00_2a.IiC - CAPEX_CREST_SPS_KPI_BOOKCoSKPI" xfId="54068"/>
    <cellStyle name="d_Multiples 09-28-00_2a.IiC - CAPEX_CREST_SPS_KPI_BOOKCoSKPI_1" xfId="54069"/>
    <cellStyle name="d_Multiples 09-28-00_2a.IiC - CAPEX_CREST_SPS_KPI_BOOKCoSKPI_1_0.Mgmt Cockpit" xfId="54070"/>
    <cellStyle name="d_Multiples 09-28-00_2a.IiC - CAPEX_CREST_SPS_KPI_BOOKCoSKPI_1_3.GrossMargin_Journals" xfId="54071"/>
    <cellStyle name="d_Multiples 09-28-00_2a.IiC - CAPEX_CREST_SPS_KPI_BOOKCoSKPI_3.GrossMargin_Journals" xfId="54072"/>
    <cellStyle name="d_Multiples 09-28-00_2a.IiC - CAPEX_CREST_SPS_KPI_BOOKCoSKPI_BOOKCoSKPI" xfId="54073"/>
    <cellStyle name="d_Multiples 09-28-00_2a.IiC - CAPEX_CREST_SPS_KPI_BOOKCoSKPI_BOOKCoSKPI_0.Mgmt Cockpit" xfId="54074"/>
    <cellStyle name="d_Multiples 09-28-00_2a.IiC - CAPEX_CREST_SPS_KPI_BOOKCoSKPI_BOOKCoSKPI_3.GrossMargin_Journals" xfId="54075"/>
    <cellStyle name="d_Multiples 09-28-00_2a.IiC - CAPEX_ProdExp_Journal_KPI" xfId="54076"/>
    <cellStyle name="d_Multiples 09-28-00_3. FTE PeKo" xfId="54077"/>
    <cellStyle name="d_Multiples 09-28-00_3.GrossMargin_Journals" xfId="54078"/>
    <cellStyle name="d_Multiples 09-28-00_4.GrossMargin_Books" xfId="54079"/>
    <cellStyle name="d_Multiples 09-28-00_4.GrossMargin_Books_0.Mgmt Cockpit" xfId="54080"/>
    <cellStyle name="d_Multiples 09-28-00_4.GrossMargin_Books_3.GrossMargin_Journals" xfId="54081"/>
    <cellStyle name="d_Multiples 09-28-00_4.GrossMargin_Books_6.KPI_Issue" xfId="54082"/>
    <cellStyle name="d_Multiples 09-28-00_4.GrossMargin_Books_BOOKCoSKPI" xfId="54083"/>
    <cellStyle name="d_Multiples 09-28-00_4.GrossMargin_Books_BOOKCoSKPI_0.Mgmt Cockpit" xfId="54084"/>
    <cellStyle name="d_Multiples 09-28-00_4.GrossMargin_Books_BOOKCoSKPI_1" xfId="54085"/>
    <cellStyle name="d_Multiples 09-28-00_4.GrossMargin_Books_BOOKCoSKPI_1_3.GrossMargin_Journals" xfId="54086"/>
    <cellStyle name="d_Multiples 09-28-00_4.GrossMargin_Books_BOOKCoSKPI_1_BOOKCoSKPI" xfId="54087"/>
    <cellStyle name="d_Multiples 09-28-00_4.GrossMargin_Books_BOOKCoSKPI_1_BOOKCoSKPI_0.Mgmt Cockpit" xfId="54088"/>
    <cellStyle name="d_Multiples 09-28-00_4.GrossMargin_Books_BOOKCoSKPI_1_BOOKCoSKPI_3.GrossMargin_Journals" xfId="54089"/>
    <cellStyle name="d_Multiples 09-28-00_4.GrossMargin_Books_BOOKCoSKPI_2" xfId="54090"/>
    <cellStyle name="d_Multiples 09-28-00_4.GrossMargin_Books_BOOKCoSKPI_2_0.Mgmt Cockpit" xfId="54091"/>
    <cellStyle name="d_Multiples 09-28-00_4.GrossMargin_Books_BOOKCoSKPI_2_3.GrossMargin_Journals" xfId="54092"/>
    <cellStyle name="d_Multiples 09-28-00_4.GrossMargin_Books_BOOKCoSKPI_3.GrossMargin_Journals" xfId="54093"/>
    <cellStyle name="d_Multiples 09-28-00_4.GrossMargin_Books_BOOKCoSKPI_6.KPI_Issue" xfId="54094"/>
    <cellStyle name="d_Multiples 09-28-00_4.GrossMargin_Books_BOOKCoSKPI_BOOKCoSKPI" xfId="54095"/>
    <cellStyle name="d_Multiples 09-28-00_4.GrossMargin_Books_BOOKCoSKPI_BOOKCoSKPI_1" xfId="54096"/>
    <cellStyle name="d_Multiples 09-28-00_4.GrossMargin_Books_BOOKCoSKPI_BOOKCoSKPI_1_0.Mgmt Cockpit" xfId="54097"/>
    <cellStyle name="d_Multiples 09-28-00_4.GrossMargin_Books_BOOKCoSKPI_BOOKCoSKPI_1_3.GrossMargin_Journals" xfId="54098"/>
    <cellStyle name="d_Multiples 09-28-00_4.GrossMargin_Books_BOOKCoSKPI_BOOKCoSKPI_3.GrossMargin_Journals" xfId="54099"/>
    <cellStyle name="d_Multiples 09-28-00_4.GrossMargin_Books_BOOKCoSKPI_BOOKCoSKPI_BOOKCoSKPI" xfId="54100"/>
    <cellStyle name="d_Multiples 09-28-00_4.GrossMargin_Books_BOOKCoSKPI_BOOKCoSKPI_BOOKCoSKPI_0.Mgmt Cockpit" xfId="54101"/>
    <cellStyle name="d_Multiples 09-28-00_4.GrossMargin_Books_BOOKCoSKPI_BOOKCoSKPI_BOOKCoSKPI_3.GrossMargin_Journals" xfId="54102"/>
    <cellStyle name="d_Multiples 09-28-00_4.GrossMargin_Books_BOOKCoSKPI_CREST_SPS_KPI" xfId="54103"/>
    <cellStyle name="d_Multiples 09-28-00_4.GrossMargin_Books_BOOKCoSKPI_CREST_SPS_KPI_0.Mgmt Cockpit" xfId="54104"/>
    <cellStyle name="d_Multiples 09-28-00_4.GrossMargin_Books_BOOKCoSKPI_CREST_SPS_KPI_3.GrossMargin_Journals" xfId="54105"/>
    <cellStyle name="d_Multiples 09-28-00_4.GrossMargin_Books_BOOKCoSKPI_CREST_SPS_KPI_BOOKCoSKPI" xfId="54106"/>
    <cellStyle name="d_Multiples 09-28-00_4.GrossMargin_Books_BOOKCoSKPI_CREST_SPS_KPI_BOOKCoSKPI_1" xfId="54107"/>
    <cellStyle name="d_Multiples 09-28-00_4.GrossMargin_Books_BOOKCoSKPI_CREST_SPS_KPI_BOOKCoSKPI_1_0.Mgmt Cockpit" xfId="54108"/>
    <cellStyle name="d_Multiples 09-28-00_4.GrossMargin_Books_BOOKCoSKPI_CREST_SPS_KPI_BOOKCoSKPI_1_3.GrossMargin_Journals" xfId="54109"/>
    <cellStyle name="d_Multiples 09-28-00_4.GrossMargin_Books_BOOKCoSKPI_CREST_SPS_KPI_BOOKCoSKPI_3.GrossMargin_Journals" xfId="54110"/>
    <cellStyle name="d_Multiples 09-28-00_4.GrossMargin_Books_BOOKCoSKPI_CREST_SPS_KPI_BOOKCoSKPI_BOOKCoSKPI" xfId="54111"/>
    <cellStyle name="d_Multiples 09-28-00_4.GrossMargin_Books_BOOKCoSKPI_CREST_SPS_KPI_BOOKCoSKPI_BOOKCoSKPI_0.Mgmt Cockpit" xfId="54112"/>
    <cellStyle name="d_Multiples 09-28-00_4.GrossMargin_Books_BOOKCoSKPI_CREST_SPS_KPI_BOOKCoSKPI_BOOKCoSKPI_3.GrossMargin_Journals" xfId="54113"/>
    <cellStyle name="d_Multiples 09-28-00_4.GrossMargin_Books_BOOKCoSKPI_ProdExp_Journal_KPI" xfId="54114"/>
    <cellStyle name="d_Multiples 09-28-00_4.GrossMargin_Books_CREST_SPS_KPI" xfId="54115"/>
    <cellStyle name="d_Multiples 09-28-00_4.GrossMargin_Books_CREST_SPS_KPI_0.Mgmt Cockpit" xfId="54116"/>
    <cellStyle name="d_Multiples 09-28-00_4.GrossMargin_Books_CREST_SPS_KPI_3.GrossMargin_Journals" xfId="54117"/>
    <cellStyle name="d_Multiples 09-28-00_4.GrossMargin_Books_CREST_SPS_KPI_BOOKCoSKPI" xfId="54118"/>
    <cellStyle name="d_Multiples 09-28-00_4.GrossMargin_Books_CREST_SPS_KPI_BOOKCoSKPI_1" xfId="54119"/>
    <cellStyle name="d_Multiples 09-28-00_4.GrossMargin_Books_CREST_SPS_KPI_BOOKCoSKPI_1_0.Mgmt Cockpit" xfId="54120"/>
    <cellStyle name="d_Multiples 09-28-00_4.GrossMargin_Books_CREST_SPS_KPI_BOOKCoSKPI_1_3.GrossMargin_Journals" xfId="54121"/>
    <cellStyle name="d_Multiples 09-28-00_4.GrossMargin_Books_CREST_SPS_KPI_BOOKCoSKPI_3.GrossMargin_Journals" xfId="54122"/>
    <cellStyle name="d_Multiples 09-28-00_4.GrossMargin_Books_CREST_SPS_KPI_BOOKCoSKPI_BOOKCoSKPI" xfId="54123"/>
    <cellStyle name="d_Multiples 09-28-00_4.GrossMargin_Books_CREST_SPS_KPI_BOOKCoSKPI_BOOKCoSKPI_0.Mgmt Cockpit" xfId="54124"/>
    <cellStyle name="d_Multiples 09-28-00_4.GrossMargin_Books_CREST_SPS_KPI_BOOKCoSKPI_BOOKCoSKPI_3.GrossMargin_Journals" xfId="54125"/>
    <cellStyle name="d_Multiples 09-28-00_4.GrossMargin_Books_ProdExp_Journal_KPI" xfId="54126"/>
    <cellStyle name="d_Multiples 09-28-00_6.KPI_Issue" xfId="54127"/>
    <cellStyle name="d_Multiples 09-28-00_7.KPI_Article_Pages" xfId="54128"/>
    <cellStyle name="d_Multiples 09-28-00_7.KPI_Article_Pages_3.GrossMargin_Journals" xfId="54129"/>
    <cellStyle name="d_Multiples 09-28-00_7.KPI_Article_Pages_4.GrossMargin_Books" xfId="54130"/>
    <cellStyle name="d_Multiples 09-28-00_7.KPI_Article_Pages_4.GrossMargin_Books_0.Mgmt Cockpit" xfId="54131"/>
    <cellStyle name="d_Multiples 09-28-00_7.KPI_Article_Pages_4.GrossMargin_Books_3.GrossMargin_Journals" xfId="54132"/>
    <cellStyle name="d_Multiples 09-28-00_7.KPI_Article_Pages_4.GrossMargin_Books_6.KPI_Issue" xfId="54133"/>
    <cellStyle name="d_Multiples 09-28-00_7.KPI_Article_Pages_4.GrossMargin_Books_BOOKCoSKPI" xfId="54134"/>
    <cellStyle name="d_Multiples 09-28-00_7.KPI_Article_Pages_4.GrossMargin_Books_BOOKCoSKPI_0.Mgmt Cockpit" xfId="54135"/>
    <cellStyle name="d_Multiples 09-28-00_7.KPI_Article_Pages_4.GrossMargin_Books_BOOKCoSKPI_1" xfId="54136"/>
    <cellStyle name="d_Multiples 09-28-00_7.KPI_Article_Pages_4.GrossMargin_Books_BOOKCoSKPI_1_3.GrossMargin_Journals" xfId="54137"/>
    <cellStyle name="d_Multiples 09-28-00_7.KPI_Article_Pages_4.GrossMargin_Books_BOOKCoSKPI_1_BOOKCoSKPI" xfId="54138"/>
    <cellStyle name="d_Multiples 09-28-00_7.KPI_Article_Pages_4.GrossMargin_Books_BOOKCoSKPI_1_BOOKCoSKPI_0.Mgmt Cockpit" xfId="54139"/>
    <cellStyle name="d_Multiples 09-28-00_7.KPI_Article_Pages_4.GrossMargin_Books_BOOKCoSKPI_1_BOOKCoSKPI_3.GrossMargin_Journals" xfId="54140"/>
    <cellStyle name="d_Multiples 09-28-00_7.KPI_Article_Pages_4.GrossMargin_Books_BOOKCoSKPI_2" xfId="54141"/>
    <cellStyle name="d_Multiples 09-28-00_7.KPI_Article_Pages_4.GrossMargin_Books_BOOKCoSKPI_2_0.Mgmt Cockpit" xfId="54142"/>
    <cellStyle name="d_Multiples 09-28-00_7.KPI_Article_Pages_4.GrossMargin_Books_BOOKCoSKPI_2_3.GrossMargin_Journals" xfId="54143"/>
    <cellStyle name="d_Multiples 09-28-00_7.KPI_Article_Pages_4.GrossMargin_Books_BOOKCoSKPI_3.GrossMargin_Journals" xfId="54144"/>
    <cellStyle name="d_Multiples 09-28-00_7.KPI_Article_Pages_4.GrossMargin_Books_BOOKCoSKPI_6.KPI_Issue" xfId="54145"/>
    <cellStyle name="d_Multiples 09-28-00_7.KPI_Article_Pages_4.GrossMargin_Books_BOOKCoSKPI_BOOKCoSKPI" xfId="54146"/>
    <cellStyle name="d_Multiples 09-28-00_7.KPI_Article_Pages_4.GrossMargin_Books_BOOKCoSKPI_BOOKCoSKPI_1" xfId="54147"/>
    <cellStyle name="d_Multiples 09-28-00_7.KPI_Article_Pages_4.GrossMargin_Books_BOOKCoSKPI_BOOKCoSKPI_1_0.Mgmt Cockpit" xfId="54148"/>
    <cellStyle name="d_Multiples 09-28-00_7.KPI_Article_Pages_4.GrossMargin_Books_BOOKCoSKPI_BOOKCoSKPI_1_3.GrossMargin_Journals" xfId="54149"/>
    <cellStyle name="d_Multiples 09-28-00_7.KPI_Article_Pages_4.GrossMargin_Books_BOOKCoSKPI_BOOKCoSKPI_3.GrossMargin_Journals" xfId="54150"/>
    <cellStyle name="d_Multiples 09-28-00_7.KPI_Article_Pages_4.GrossMargin_Books_BOOKCoSKPI_BOOKCoSKPI_BOOKCoSKPI" xfId="54151"/>
    <cellStyle name="d_Multiples 09-28-00_7.KPI_Article_Pages_4.GrossMargin_Books_BOOKCoSKPI_BOOKCoSKPI_BOOKCoSKPI_0.Mgmt Cockpit" xfId="54152"/>
    <cellStyle name="d_Multiples 09-28-00_7.KPI_Article_Pages_4.GrossMargin_Books_BOOKCoSKPI_BOOKCoSKPI_BOOKCoSKPI_3.GrossMargin_Journals" xfId="54153"/>
    <cellStyle name="d_Multiples 09-28-00_7.KPI_Article_Pages_4.GrossMargin_Books_BOOKCoSKPI_CREST_SPS_KPI" xfId="54154"/>
    <cellStyle name="d_Multiples 09-28-00_7.KPI_Article_Pages_4.GrossMargin_Books_BOOKCoSKPI_CREST_SPS_KPI_0.Mgmt Cockpit" xfId="54155"/>
    <cellStyle name="d_Multiples 09-28-00_7.KPI_Article_Pages_4.GrossMargin_Books_BOOKCoSKPI_CREST_SPS_KPI_3.GrossMargin_Journals" xfId="54156"/>
    <cellStyle name="d_Multiples 09-28-00_7.KPI_Article_Pages_4.GrossMargin_Books_BOOKCoSKPI_CREST_SPS_KPI_BOOKCoSKPI" xfId="54157"/>
    <cellStyle name="d_Multiples 09-28-00_7.KPI_Article_Pages_4.GrossMargin_Books_BOOKCoSKPI_CREST_SPS_KPI_BOOKCoSKPI_1" xfId="54158"/>
    <cellStyle name="d_Multiples 09-28-00_7.KPI_Article_Pages_4.GrossMargin_Books_BOOKCoSKPI_CREST_SPS_KPI_BOOKCoSKPI_1_0.Mgmt Cockpit" xfId="54159"/>
    <cellStyle name="d_Multiples 09-28-00_7.KPI_Article_Pages_4.GrossMargin_Books_BOOKCoSKPI_CREST_SPS_KPI_BOOKCoSKPI_1_3.GrossMargin_Journals" xfId="54160"/>
    <cellStyle name="d_Multiples 09-28-00_7.KPI_Article_Pages_4.GrossMargin_Books_BOOKCoSKPI_CREST_SPS_KPI_BOOKCoSKPI_3.GrossMargin_Journals" xfId="54161"/>
    <cellStyle name="d_Multiples 09-28-00_7.KPI_Article_Pages_4.GrossMargin_Books_BOOKCoSKPI_CREST_SPS_KPI_BOOKCoSKPI_BOOKCoSKPI" xfId="54162"/>
    <cellStyle name="d_Multiples 09-28-00_7.KPI_Article_Pages_4.GrossMargin_Books_BOOKCoSKPI_CREST_SPS_KPI_BOOKCoSKPI_BOOKCoSKPI_0.Mgmt Cockpit" xfId="54163"/>
    <cellStyle name="d_Multiples 09-28-00_7.KPI_Article_Pages_4.GrossMargin_Books_BOOKCoSKPI_CREST_SPS_KPI_BOOKCoSKPI_BOOKCoSKPI_3.GrossMargin_Journals" xfId="54164"/>
    <cellStyle name="d_Multiples 09-28-00_7.KPI_Article_Pages_4.GrossMargin_Books_BOOKCoSKPI_ProdExp_Journal_KPI" xfId="54165"/>
    <cellStyle name="d_Multiples 09-28-00_7.KPI_Article_Pages_4.GrossMargin_Books_CREST_SPS_KPI" xfId="54166"/>
    <cellStyle name="d_Multiples 09-28-00_7.KPI_Article_Pages_4.GrossMargin_Books_CREST_SPS_KPI_0.Mgmt Cockpit" xfId="54167"/>
    <cellStyle name="d_Multiples 09-28-00_7.KPI_Article_Pages_4.GrossMargin_Books_CREST_SPS_KPI_3.GrossMargin_Journals" xfId="54168"/>
    <cellStyle name="d_Multiples 09-28-00_7.KPI_Article_Pages_4.GrossMargin_Books_CREST_SPS_KPI_BOOKCoSKPI" xfId="54169"/>
    <cellStyle name="d_Multiples 09-28-00_7.KPI_Article_Pages_4.GrossMargin_Books_CREST_SPS_KPI_BOOKCoSKPI_1" xfId="54170"/>
    <cellStyle name="d_Multiples 09-28-00_7.KPI_Article_Pages_4.GrossMargin_Books_CREST_SPS_KPI_BOOKCoSKPI_1_0.Mgmt Cockpit" xfId="54171"/>
    <cellStyle name="d_Multiples 09-28-00_7.KPI_Article_Pages_4.GrossMargin_Books_CREST_SPS_KPI_BOOKCoSKPI_1_3.GrossMargin_Journals" xfId="54172"/>
    <cellStyle name="d_Multiples 09-28-00_7.KPI_Article_Pages_4.GrossMargin_Books_CREST_SPS_KPI_BOOKCoSKPI_3.GrossMargin_Journals" xfId="54173"/>
    <cellStyle name="d_Multiples 09-28-00_7.KPI_Article_Pages_4.GrossMargin_Books_CREST_SPS_KPI_BOOKCoSKPI_BOOKCoSKPI" xfId="54174"/>
    <cellStyle name="d_Multiples 09-28-00_7.KPI_Article_Pages_4.GrossMargin_Books_CREST_SPS_KPI_BOOKCoSKPI_BOOKCoSKPI_0.Mgmt Cockpit" xfId="54175"/>
    <cellStyle name="d_Multiples 09-28-00_7.KPI_Article_Pages_4.GrossMargin_Books_CREST_SPS_KPI_BOOKCoSKPI_BOOKCoSKPI_3.GrossMargin_Journals" xfId="54176"/>
    <cellStyle name="d_Multiples 09-28-00_7.KPI_Article_Pages_4.GrossMargin_Books_ProdExp_Journal_KPI" xfId="54177"/>
    <cellStyle name="d_Multiples 09-28-00_7.KPI_Article_Pages_6.KPI_Issue" xfId="54178"/>
    <cellStyle name="d_Multiples 09-28-00_7.KPI_Article_Pages_9.KPI_Book (2)" xfId="54179"/>
    <cellStyle name="d_Multiples 09-28-00_7.KPI_Article_Pages_9.KPI_Book (2)_0.Mgmt Cockpit" xfId="54180"/>
    <cellStyle name="d_Multiples 09-28-00_7.KPI_Article_Pages_9.KPI_Book (2)_3.GrossMargin_Journals" xfId="54181"/>
    <cellStyle name="d_Multiples 09-28-00_7.KPI_Article_Pages_9.KPI_Book (2)_6.KPI_Issue" xfId="54182"/>
    <cellStyle name="d_Multiples 09-28-00_7.KPI_Article_Pages_9.KPI_Book (2)_BOOKCoSKPI" xfId="54183"/>
    <cellStyle name="d_Multiples 09-28-00_7.KPI_Article_Pages_9.KPI_Book (2)_BOOKCoSKPI_0.Mgmt Cockpit" xfId="54184"/>
    <cellStyle name="d_Multiples 09-28-00_7.KPI_Article_Pages_9.KPI_Book (2)_BOOKCoSKPI_1" xfId="54185"/>
    <cellStyle name="d_Multiples 09-28-00_7.KPI_Article_Pages_9.KPI_Book (2)_BOOKCoSKPI_1_3.GrossMargin_Journals" xfId="54186"/>
    <cellStyle name="d_Multiples 09-28-00_7.KPI_Article_Pages_9.KPI_Book (2)_BOOKCoSKPI_1_BOOKCoSKPI" xfId="54187"/>
    <cellStyle name="d_Multiples 09-28-00_7.KPI_Article_Pages_9.KPI_Book (2)_BOOKCoSKPI_1_BOOKCoSKPI_0.Mgmt Cockpit" xfId="54188"/>
    <cellStyle name="d_Multiples 09-28-00_7.KPI_Article_Pages_9.KPI_Book (2)_BOOKCoSKPI_1_BOOKCoSKPI_3.GrossMargin_Journals" xfId="54189"/>
    <cellStyle name="d_Multiples 09-28-00_7.KPI_Article_Pages_9.KPI_Book (2)_BOOKCoSKPI_2" xfId="54190"/>
    <cellStyle name="d_Multiples 09-28-00_7.KPI_Article_Pages_9.KPI_Book (2)_BOOKCoSKPI_2_0.Mgmt Cockpit" xfId="54191"/>
    <cellStyle name="d_Multiples 09-28-00_7.KPI_Article_Pages_9.KPI_Book (2)_BOOKCoSKPI_2_3.GrossMargin_Journals" xfId="54192"/>
    <cellStyle name="d_Multiples 09-28-00_7.KPI_Article_Pages_9.KPI_Book (2)_BOOKCoSKPI_3.GrossMargin_Journals" xfId="54193"/>
    <cellStyle name="d_Multiples 09-28-00_7.KPI_Article_Pages_9.KPI_Book (2)_BOOKCoSKPI_6.KPI_Issue" xfId="54194"/>
    <cellStyle name="d_Multiples 09-28-00_7.KPI_Article_Pages_9.KPI_Book (2)_BOOKCoSKPI_BOOKCoSKPI" xfId="54195"/>
    <cellStyle name="d_Multiples 09-28-00_7.KPI_Article_Pages_9.KPI_Book (2)_BOOKCoSKPI_BOOKCoSKPI_1" xfId="54196"/>
    <cellStyle name="d_Multiples 09-28-00_7.KPI_Article_Pages_9.KPI_Book (2)_BOOKCoSKPI_BOOKCoSKPI_1_0.Mgmt Cockpit" xfId="54197"/>
    <cellStyle name="d_Multiples 09-28-00_7.KPI_Article_Pages_9.KPI_Book (2)_BOOKCoSKPI_BOOKCoSKPI_1_3.GrossMargin_Journals" xfId="54198"/>
    <cellStyle name="d_Multiples 09-28-00_7.KPI_Article_Pages_9.KPI_Book (2)_BOOKCoSKPI_BOOKCoSKPI_3.GrossMargin_Journals" xfId="54199"/>
    <cellStyle name="d_Multiples 09-28-00_7.KPI_Article_Pages_9.KPI_Book (2)_BOOKCoSKPI_BOOKCoSKPI_BOOKCoSKPI" xfId="54200"/>
    <cellStyle name="d_Multiples 09-28-00_7.KPI_Article_Pages_9.KPI_Book (2)_BOOKCoSKPI_BOOKCoSKPI_BOOKCoSKPI_0.Mgmt Cockpit" xfId="54201"/>
    <cellStyle name="d_Multiples 09-28-00_7.KPI_Article_Pages_9.KPI_Book (2)_BOOKCoSKPI_BOOKCoSKPI_BOOKCoSKPI_3.GrossMargin_Journals" xfId="54202"/>
    <cellStyle name="d_Multiples 09-28-00_7.KPI_Article_Pages_9.KPI_Book (2)_BOOKCoSKPI_CREST_SPS_KPI" xfId="54203"/>
    <cellStyle name="d_Multiples 09-28-00_7.KPI_Article_Pages_9.KPI_Book (2)_BOOKCoSKPI_CREST_SPS_KPI_0.Mgmt Cockpit" xfId="54204"/>
    <cellStyle name="d_Multiples 09-28-00_7.KPI_Article_Pages_9.KPI_Book (2)_BOOKCoSKPI_CREST_SPS_KPI_3.GrossMargin_Journals" xfId="54205"/>
    <cellStyle name="d_Multiples 09-28-00_7.KPI_Article_Pages_9.KPI_Book (2)_BOOKCoSKPI_CREST_SPS_KPI_BOOKCoSKPI" xfId="54206"/>
    <cellStyle name="d_Multiples 09-28-00_7.KPI_Article_Pages_9.KPI_Book (2)_BOOKCoSKPI_CREST_SPS_KPI_BOOKCoSKPI_1" xfId="54207"/>
    <cellStyle name="d_Multiples 09-28-00_7.KPI_Article_Pages_9.KPI_Book (2)_BOOKCoSKPI_CREST_SPS_KPI_BOOKCoSKPI_1_0.Mgmt Cockpit" xfId="54208"/>
    <cellStyle name="d_Multiples 09-28-00_7.KPI_Article_Pages_9.KPI_Book (2)_BOOKCoSKPI_CREST_SPS_KPI_BOOKCoSKPI_1_3.GrossMargin_Journals" xfId="54209"/>
    <cellStyle name="d_Multiples 09-28-00_7.KPI_Article_Pages_9.KPI_Book (2)_BOOKCoSKPI_CREST_SPS_KPI_BOOKCoSKPI_3.GrossMargin_Journals" xfId="54210"/>
    <cellStyle name="d_Multiples 09-28-00_7.KPI_Article_Pages_9.KPI_Book (2)_BOOKCoSKPI_CREST_SPS_KPI_BOOKCoSKPI_BOOKCoSKPI" xfId="54211"/>
    <cellStyle name="d_Multiples 09-28-00_7.KPI_Article_Pages_9.KPI_Book (2)_BOOKCoSKPI_CREST_SPS_KPI_BOOKCoSKPI_BOOKCoSKPI_0.Mgmt Cockpit" xfId="54212"/>
    <cellStyle name="d_Multiples 09-28-00_7.KPI_Article_Pages_9.KPI_Book (2)_BOOKCoSKPI_CREST_SPS_KPI_BOOKCoSKPI_BOOKCoSKPI_3.GrossMargin_Journals" xfId="54213"/>
    <cellStyle name="d_Multiples 09-28-00_7.KPI_Article_Pages_9.KPI_Book (2)_BOOKCoSKPI_ProdExp_Journal_KPI" xfId="54214"/>
    <cellStyle name="d_Multiples 09-28-00_7.KPI_Article_Pages_9.KPI_Book (2)_CREST_SPS_KPI" xfId="54215"/>
    <cellStyle name="d_Multiples 09-28-00_7.KPI_Article_Pages_9.KPI_Book (2)_CREST_SPS_KPI_0.Mgmt Cockpit" xfId="54216"/>
    <cellStyle name="d_Multiples 09-28-00_7.KPI_Article_Pages_9.KPI_Book (2)_CREST_SPS_KPI_3.GrossMargin_Journals" xfId="54217"/>
    <cellStyle name="d_Multiples 09-28-00_7.KPI_Article_Pages_9.KPI_Book (2)_CREST_SPS_KPI_BOOKCoSKPI" xfId="54218"/>
    <cellStyle name="d_Multiples 09-28-00_7.KPI_Article_Pages_9.KPI_Book (2)_CREST_SPS_KPI_BOOKCoSKPI_1" xfId="54219"/>
    <cellStyle name="d_Multiples 09-28-00_7.KPI_Article_Pages_9.KPI_Book (2)_CREST_SPS_KPI_BOOKCoSKPI_1_0.Mgmt Cockpit" xfId="54220"/>
    <cellStyle name="d_Multiples 09-28-00_7.KPI_Article_Pages_9.KPI_Book (2)_CREST_SPS_KPI_BOOKCoSKPI_1_3.GrossMargin_Journals" xfId="54221"/>
    <cellStyle name="d_Multiples 09-28-00_7.KPI_Article_Pages_9.KPI_Book (2)_CREST_SPS_KPI_BOOKCoSKPI_3.GrossMargin_Journals" xfId="54222"/>
    <cellStyle name="d_Multiples 09-28-00_7.KPI_Article_Pages_9.KPI_Book (2)_CREST_SPS_KPI_BOOKCoSKPI_BOOKCoSKPI" xfId="54223"/>
    <cellStyle name="d_Multiples 09-28-00_7.KPI_Article_Pages_9.KPI_Book (2)_CREST_SPS_KPI_BOOKCoSKPI_BOOKCoSKPI_0.Mgmt Cockpit" xfId="54224"/>
    <cellStyle name="d_Multiples 09-28-00_7.KPI_Article_Pages_9.KPI_Book (2)_CREST_SPS_KPI_BOOKCoSKPI_BOOKCoSKPI_3.GrossMargin_Journals" xfId="54225"/>
    <cellStyle name="d_Multiples 09-28-00_7.KPI_Article_Pages_9.KPI_Book (2)_ProdExp_Journal_KPI" xfId="54226"/>
    <cellStyle name="d_Multiples 09-28-00_7.KPI_Article_Pages_BOOKCoSKPI" xfId="54227"/>
    <cellStyle name="d_Multiples 09-28-00_7.KPI_Article_Pages_BOOKCoSKPI_0.Mgmt Cockpit" xfId="54228"/>
    <cellStyle name="d_Multiples 09-28-00_7.KPI_Article_Pages_BOOKCoSKPI_1" xfId="54229"/>
    <cellStyle name="d_Multiples 09-28-00_7.KPI_Article_Pages_BOOKCoSKPI_1_0.Mgmt Cockpit" xfId="54230"/>
    <cellStyle name="d_Multiples 09-28-00_7.KPI_Article_Pages_BOOKCoSKPI_1_3.GrossMargin_Journals" xfId="54231"/>
    <cellStyle name="d_Multiples 09-28-00_7.KPI_Article_Pages_BOOKCoSKPI_1_6.KPI_Issue" xfId="54232"/>
    <cellStyle name="d_Multiples 09-28-00_7.KPI_Article_Pages_BOOKCoSKPI_1_BOOKCoSKPI" xfId="54233"/>
    <cellStyle name="d_Multiples 09-28-00_7.KPI_Article_Pages_BOOKCoSKPI_1_BOOKCoSKPI_1" xfId="54234"/>
    <cellStyle name="d_Multiples 09-28-00_7.KPI_Article_Pages_BOOKCoSKPI_1_BOOKCoSKPI_1_0.Mgmt Cockpit" xfId="54235"/>
    <cellStyle name="d_Multiples 09-28-00_7.KPI_Article_Pages_BOOKCoSKPI_1_BOOKCoSKPI_1_3.GrossMargin_Journals" xfId="54236"/>
    <cellStyle name="d_Multiples 09-28-00_7.KPI_Article_Pages_BOOKCoSKPI_1_BOOKCoSKPI_3.GrossMargin_Journals" xfId="54237"/>
    <cellStyle name="d_Multiples 09-28-00_7.KPI_Article_Pages_BOOKCoSKPI_1_BOOKCoSKPI_BOOKCoSKPI" xfId="54238"/>
    <cellStyle name="d_Multiples 09-28-00_7.KPI_Article_Pages_BOOKCoSKPI_1_BOOKCoSKPI_BOOKCoSKPI_0.Mgmt Cockpit" xfId="54239"/>
    <cellStyle name="d_Multiples 09-28-00_7.KPI_Article_Pages_BOOKCoSKPI_1_BOOKCoSKPI_BOOKCoSKPI_3.GrossMargin_Journals" xfId="54240"/>
    <cellStyle name="d_Multiples 09-28-00_7.KPI_Article_Pages_BOOKCoSKPI_1_CREST_SPS_KPI" xfId="54241"/>
    <cellStyle name="d_Multiples 09-28-00_7.KPI_Article_Pages_BOOKCoSKPI_1_CREST_SPS_KPI_0.Mgmt Cockpit" xfId="54242"/>
    <cellStyle name="d_Multiples 09-28-00_7.KPI_Article_Pages_BOOKCoSKPI_1_CREST_SPS_KPI_3.GrossMargin_Journals" xfId="54243"/>
    <cellStyle name="d_Multiples 09-28-00_7.KPI_Article_Pages_BOOKCoSKPI_1_CREST_SPS_KPI_BOOKCoSKPI" xfId="54244"/>
    <cellStyle name="d_Multiples 09-28-00_7.KPI_Article_Pages_BOOKCoSKPI_1_CREST_SPS_KPI_BOOKCoSKPI_1" xfId="54245"/>
    <cellStyle name="d_Multiples 09-28-00_7.KPI_Article_Pages_BOOKCoSKPI_1_CREST_SPS_KPI_BOOKCoSKPI_1_0.Mgmt Cockpit" xfId="54246"/>
    <cellStyle name="d_Multiples 09-28-00_7.KPI_Article_Pages_BOOKCoSKPI_1_CREST_SPS_KPI_BOOKCoSKPI_1_3.GrossMargin_Journals" xfId="54247"/>
    <cellStyle name="d_Multiples 09-28-00_7.KPI_Article_Pages_BOOKCoSKPI_1_CREST_SPS_KPI_BOOKCoSKPI_3.GrossMargin_Journals" xfId="54248"/>
    <cellStyle name="d_Multiples 09-28-00_7.KPI_Article_Pages_BOOKCoSKPI_1_CREST_SPS_KPI_BOOKCoSKPI_BOOKCoSKPI" xfId="54249"/>
    <cellStyle name="d_Multiples 09-28-00_7.KPI_Article_Pages_BOOKCoSKPI_1_CREST_SPS_KPI_BOOKCoSKPI_BOOKCoSKPI_0.Mgmt Cockpit" xfId="54250"/>
    <cellStyle name="d_Multiples 09-28-00_7.KPI_Article_Pages_BOOKCoSKPI_1_CREST_SPS_KPI_BOOKCoSKPI_BOOKCoSKPI_3.GrossMargin_Journals" xfId="54251"/>
    <cellStyle name="d_Multiples 09-28-00_7.KPI_Article_Pages_BOOKCoSKPI_1_ProdExp_Journal_KPI" xfId="54252"/>
    <cellStyle name="d_Multiples 09-28-00_7.KPI_Article_Pages_BOOKCoSKPI_2" xfId="54253"/>
    <cellStyle name="d_Multiples 09-28-00_7.KPI_Article_Pages_BOOKCoSKPI_2_0.Mgmt Cockpit" xfId="54254"/>
    <cellStyle name="d_Multiples 09-28-00_7.KPI_Article_Pages_BOOKCoSKPI_2_3.GrossMargin_Journals" xfId="54255"/>
    <cellStyle name="d_Multiples 09-28-00_7.KPI_Article_Pages_BOOKCoSKPI_3.GrossMargin_Journals" xfId="54256"/>
    <cellStyle name="d_Multiples 09-28-00_7.KPI_Article_Pages_BOOKCoSKPI_6.KPI_Issue" xfId="54257"/>
    <cellStyle name="d_Multiples 09-28-00_7.KPI_Article_Pages_BOOKCoSKPI_BOOKCoSKPI" xfId="54258"/>
    <cellStyle name="d_Multiples 09-28-00_7.KPI_Article_Pages_BOOKCoSKPI_BOOKCoSKPI_0.Mgmt Cockpit" xfId="54259"/>
    <cellStyle name="d_Multiples 09-28-00_7.KPI_Article_Pages_BOOKCoSKPI_BOOKCoSKPI_1" xfId="54260"/>
    <cellStyle name="d_Multiples 09-28-00_7.KPI_Article_Pages_BOOKCoSKPI_BOOKCoSKPI_1_3.GrossMargin_Journals" xfId="54261"/>
    <cellStyle name="d_Multiples 09-28-00_7.KPI_Article_Pages_BOOKCoSKPI_BOOKCoSKPI_1_BOOKCoSKPI" xfId="54262"/>
    <cellStyle name="d_Multiples 09-28-00_7.KPI_Article_Pages_BOOKCoSKPI_BOOKCoSKPI_1_BOOKCoSKPI_0.Mgmt Cockpit" xfId="54263"/>
    <cellStyle name="d_Multiples 09-28-00_7.KPI_Article_Pages_BOOKCoSKPI_BOOKCoSKPI_1_BOOKCoSKPI_3.GrossMargin_Journals" xfId="54264"/>
    <cellStyle name="d_Multiples 09-28-00_7.KPI_Article_Pages_BOOKCoSKPI_BOOKCoSKPI_2" xfId="54265"/>
    <cellStyle name="d_Multiples 09-28-00_7.KPI_Article_Pages_BOOKCoSKPI_BOOKCoSKPI_2_0.Mgmt Cockpit" xfId="54266"/>
    <cellStyle name="d_Multiples 09-28-00_7.KPI_Article_Pages_BOOKCoSKPI_BOOKCoSKPI_2_3.GrossMargin_Journals" xfId="54267"/>
    <cellStyle name="d_Multiples 09-28-00_7.KPI_Article_Pages_BOOKCoSKPI_BOOKCoSKPI_3.GrossMargin_Journals" xfId="54268"/>
    <cellStyle name="d_Multiples 09-28-00_7.KPI_Article_Pages_BOOKCoSKPI_BOOKCoSKPI_6.KPI_Issue" xfId="54269"/>
    <cellStyle name="d_Multiples 09-28-00_7.KPI_Article_Pages_BOOKCoSKPI_BOOKCoSKPI_BOOKCoSKPI" xfId="54270"/>
    <cellStyle name="d_Multiples 09-28-00_7.KPI_Article_Pages_BOOKCoSKPI_BOOKCoSKPI_BOOKCoSKPI_1" xfId="54271"/>
    <cellStyle name="d_Multiples 09-28-00_7.KPI_Article_Pages_BOOKCoSKPI_BOOKCoSKPI_BOOKCoSKPI_1_0.Mgmt Cockpit" xfId="54272"/>
    <cellStyle name="d_Multiples 09-28-00_7.KPI_Article_Pages_BOOKCoSKPI_BOOKCoSKPI_BOOKCoSKPI_1_3.GrossMargin_Journals" xfId="54273"/>
    <cellStyle name="d_Multiples 09-28-00_7.KPI_Article_Pages_BOOKCoSKPI_BOOKCoSKPI_BOOKCoSKPI_3.GrossMargin_Journals" xfId="54274"/>
    <cellStyle name="d_Multiples 09-28-00_7.KPI_Article_Pages_BOOKCoSKPI_BOOKCoSKPI_BOOKCoSKPI_BOOKCoSKPI" xfId="54275"/>
    <cellStyle name="d_Multiples 09-28-00_7.KPI_Article_Pages_BOOKCoSKPI_BOOKCoSKPI_BOOKCoSKPI_BOOKCoSKPI_0.Mgmt Cockpit" xfId="54276"/>
    <cellStyle name="d_Multiples 09-28-00_7.KPI_Article_Pages_BOOKCoSKPI_BOOKCoSKPI_BOOKCoSKPI_BOOKCoSKPI_3.GrossMargin_Journals" xfId="54277"/>
    <cellStyle name="d_Multiples 09-28-00_7.KPI_Article_Pages_BOOKCoSKPI_BOOKCoSKPI_CREST_SPS_KPI" xfId="54278"/>
    <cellStyle name="d_Multiples 09-28-00_7.KPI_Article_Pages_BOOKCoSKPI_BOOKCoSKPI_CREST_SPS_KPI_0.Mgmt Cockpit" xfId="54279"/>
    <cellStyle name="d_Multiples 09-28-00_7.KPI_Article_Pages_BOOKCoSKPI_BOOKCoSKPI_CREST_SPS_KPI_3.GrossMargin_Journals" xfId="54280"/>
    <cellStyle name="d_Multiples 09-28-00_7.KPI_Article_Pages_BOOKCoSKPI_BOOKCoSKPI_CREST_SPS_KPI_BOOKCoSKPI" xfId="54281"/>
    <cellStyle name="d_Multiples 09-28-00_7.KPI_Article_Pages_BOOKCoSKPI_BOOKCoSKPI_CREST_SPS_KPI_BOOKCoSKPI_1" xfId="54282"/>
    <cellStyle name="d_Multiples 09-28-00_7.KPI_Article_Pages_BOOKCoSKPI_BOOKCoSKPI_CREST_SPS_KPI_BOOKCoSKPI_1_0.Mgmt Cockpit" xfId="54283"/>
    <cellStyle name="d_Multiples 09-28-00_7.KPI_Article_Pages_BOOKCoSKPI_BOOKCoSKPI_CREST_SPS_KPI_BOOKCoSKPI_1_3.GrossMargin_Journals" xfId="54284"/>
    <cellStyle name="d_Multiples 09-28-00_7.KPI_Article_Pages_BOOKCoSKPI_BOOKCoSKPI_CREST_SPS_KPI_BOOKCoSKPI_3.GrossMargin_Journals" xfId="54285"/>
    <cellStyle name="d_Multiples 09-28-00_7.KPI_Article_Pages_BOOKCoSKPI_BOOKCoSKPI_CREST_SPS_KPI_BOOKCoSKPI_BOOKCoSKPI" xfId="54286"/>
    <cellStyle name="d_Multiples 09-28-00_7.KPI_Article_Pages_BOOKCoSKPI_BOOKCoSKPI_CREST_SPS_KPI_BOOKCoSKPI_BOOKCoSKPI_0.Mgmt Cockpit" xfId="54287"/>
    <cellStyle name="d_Multiples 09-28-00_7.KPI_Article_Pages_BOOKCoSKPI_BOOKCoSKPI_CREST_SPS_KPI_BOOKCoSKPI_BOOKCoSKPI_3.GrossMargin_Journals" xfId="54288"/>
    <cellStyle name="d_Multiples 09-28-00_7.KPI_Article_Pages_BOOKCoSKPI_BOOKCoSKPI_ProdExp_Journal_KPI" xfId="54289"/>
    <cellStyle name="d_Multiples 09-28-00_7.KPI_Article_Pages_BOOKCoSKPI_CREST_SPS_KPI" xfId="54290"/>
    <cellStyle name="d_Multiples 09-28-00_7.KPI_Article_Pages_BOOKCoSKPI_CREST_SPS_KPI_0.Mgmt Cockpit" xfId="54291"/>
    <cellStyle name="d_Multiples 09-28-00_7.KPI_Article_Pages_BOOKCoSKPI_CREST_SPS_KPI_3.GrossMargin_Journals" xfId="54292"/>
    <cellStyle name="d_Multiples 09-28-00_7.KPI_Article_Pages_BOOKCoSKPI_CREST_SPS_KPI_BOOKCoSKPI" xfId="54293"/>
    <cellStyle name="d_Multiples 09-28-00_7.KPI_Article_Pages_BOOKCoSKPI_CREST_SPS_KPI_BOOKCoSKPI_1" xfId="54294"/>
    <cellStyle name="d_Multiples 09-28-00_7.KPI_Article_Pages_BOOKCoSKPI_CREST_SPS_KPI_BOOKCoSKPI_1_0.Mgmt Cockpit" xfId="54295"/>
    <cellStyle name="d_Multiples 09-28-00_7.KPI_Article_Pages_BOOKCoSKPI_CREST_SPS_KPI_BOOKCoSKPI_1_3.GrossMargin_Journals" xfId="54296"/>
    <cellStyle name="d_Multiples 09-28-00_7.KPI_Article_Pages_BOOKCoSKPI_CREST_SPS_KPI_BOOKCoSKPI_3.GrossMargin_Journals" xfId="54297"/>
    <cellStyle name="d_Multiples 09-28-00_7.KPI_Article_Pages_BOOKCoSKPI_CREST_SPS_KPI_BOOKCoSKPI_BOOKCoSKPI" xfId="54298"/>
    <cellStyle name="d_Multiples 09-28-00_7.KPI_Article_Pages_BOOKCoSKPI_CREST_SPS_KPI_BOOKCoSKPI_BOOKCoSKPI_0.Mgmt Cockpit" xfId="54299"/>
    <cellStyle name="d_Multiples 09-28-00_7.KPI_Article_Pages_BOOKCoSKPI_CREST_SPS_KPI_BOOKCoSKPI_BOOKCoSKPI_3.GrossMargin_Journals" xfId="54300"/>
    <cellStyle name="d_Multiples 09-28-00_7.KPI_Article_Pages_BOOKCoSKPI_ProdExp_Journal_KPI" xfId="54301"/>
    <cellStyle name="d_Multiples 09-28-00_7.KPI_Article_Pages_CREST_SPS_KPI" xfId="54302"/>
    <cellStyle name="d_Multiples 09-28-00_7.KPI_Article_Pages_CREST_SPS_KPI_0.Mgmt Cockpit" xfId="54303"/>
    <cellStyle name="d_Multiples 09-28-00_7.KPI_Article_Pages_CREST_SPS_KPI_3.GrossMargin_Journals" xfId="54304"/>
    <cellStyle name="d_Multiples 09-28-00_7.KPI_Article_Pages_CREST_SPS_KPI_BOOKCoSKPI" xfId="54305"/>
    <cellStyle name="d_Multiples 09-28-00_7.KPI_Article_Pages_CREST_SPS_KPI_BOOKCoSKPI_1" xfId="54306"/>
    <cellStyle name="d_Multiples 09-28-00_7.KPI_Article_Pages_CREST_SPS_KPI_BOOKCoSKPI_1_0.Mgmt Cockpit" xfId="54307"/>
    <cellStyle name="d_Multiples 09-28-00_7.KPI_Article_Pages_CREST_SPS_KPI_BOOKCoSKPI_1_3.GrossMargin_Journals" xfId="54308"/>
    <cellStyle name="d_Multiples 09-28-00_7.KPI_Article_Pages_CREST_SPS_KPI_BOOKCoSKPI_3.GrossMargin_Journals" xfId="54309"/>
    <cellStyle name="d_Multiples 09-28-00_7.KPI_Article_Pages_CREST_SPS_KPI_BOOKCoSKPI_BOOKCoSKPI" xfId="54310"/>
    <cellStyle name="d_Multiples 09-28-00_7.KPI_Article_Pages_CREST_SPS_KPI_BOOKCoSKPI_BOOKCoSKPI_0.Mgmt Cockpit" xfId="54311"/>
    <cellStyle name="d_Multiples 09-28-00_7.KPI_Article_Pages_CREST_SPS_KPI_BOOKCoSKPI_BOOKCoSKPI_3.GrossMargin_Journals" xfId="54312"/>
    <cellStyle name="d_Multiples 09-28-00_7.KPI_Article_Pages_JOURNALCoSKPI" xfId="54313"/>
    <cellStyle name="d_Multiples 09-28-00_7.KPI_Article_Pages_JOURNALCoSKPI_0.Mgmt Cockpit" xfId="54314"/>
    <cellStyle name="d_Multiples 09-28-00_7.KPI_Article_Pages_JOURNALCoSKPI_3.GrossMargin_Journals" xfId="54315"/>
    <cellStyle name="d_Multiples 09-28-00_7.KPI_Article_Pages_JOURNALCoSKPI_BOOKCoSKPI" xfId="54316"/>
    <cellStyle name="d_Multiples 09-28-00_7.KPI_Article_Pages_JOURNALCoSKPI_BOOKCoSKPI_3.GrossMargin_Journals" xfId="54317"/>
    <cellStyle name="d_Multiples 09-28-00_7.KPI_Article_Pages_JOURNALCoSKPI_BOOKCoSKPI_BOOKCoSKPI" xfId="54318"/>
    <cellStyle name="d_Multiples 09-28-00_7.KPI_Article_Pages_JOURNALCoSKPI_BOOKCoSKPI_BOOKCoSKPI_0.Mgmt Cockpit" xfId="54319"/>
    <cellStyle name="d_Multiples 09-28-00_7.KPI_Article_Pages_JOURNALCoSKPI_BOOKCoSKPI_BOOKCoSKPI_3.GrossMargin_Journals" xfId="54320"/>
    <cellStyle name="d_Multiples 09-28-00_7.KPI_Article_Pages_JOURNALCoSKPI_CREST_SPS_KPI" xfId="54321"/>
    <cellStyle name="d_Multiples 09-28-00_7.KPI_Article_Pages_JOURNALCoSKPI_CREST_SPS_KPI_0.Mgmt Cockpit" xfId="54322"/>
    <cellStyle name="d_Multiples 09-28-00_7.KPI_Article_Pages_JOURNALCoSKPI_CREST_SPS_KPI_3.GrossMargin_Journals" xfId="54323"/>
    <cellStyle name="d_Multiples 09-28-00_7.KPI_Article_Pages_JOURNALCoSKPI_CREST_SPS_KPI_BOOKCoSKPI" xfId="54324"/>
    <cellStyle name="d_Multiples 09-28-00_7.KPI_Article_Pages_JOURNALCoSKPI_CREST_SPS_KPI_BOOKCoSKPI_1" xfId="54325"/>
    <cellStyle name="d_Multiples 09-28-00_7.KPI_Article_Pages_JOURNALCoSKPI_CREST_SPS_KPI_BOOKCoSKPI_1_0.Mgmt Cockpit" xfId="54326"/>
    <cellStyle name="d_Multiples 09-28-00_7.KPI_Article_Pages_JOURNALCoSKPI_CREST_SPS_KPI_BOOKCoSKPI_1_3.GrossMargin_Journals" xfId="54327"/>
    <cellStyle name="d_Multiples 09-28-00_7.KPI_Article_Pages_JOURNALCoSKPI_CREST_SPS_KPI_BOOKCoSKPI_3.GrossMargin_Journals" xfId="54328"/>
    <cellStyle name="d_Multiples 09-28-00_7.KPI_Article_Pages_JOURNALCoSKPI_CREST_SPS_KPI_BOOKCoSKPI_BOOKCoSKPI" xfId="54329"/>
    <cellStyle name="d_Multiples 09-28-00_7.KPI_Article_Pages_JOURNALCoSKPI_CREST_SPS_KPI_BOOKCoSKPI_BOOKCoSKPI_0.Mgmt Cockpit" xfId="54330"/>
    <cellStyle name="d_Multiples 09-28-00_7.KPI_Article_Pages_JOURNALCoSKPI_CREST_SPS_KPI_BOOKCoSKPI_BOOKCoSKPI_3.GrossMargin_Journals" xfId="54331"/>
    <cellStyle name="d_Multiples 09-28-00_7.KPI_Article_Pages_ProdExp_Journal_KPI" xfId="54332"/>
    <cellStyle name="d_Multiples 09-28-00_9.KPI_Book (2)" xfId="54333"/>
    <cellStyle name="d_Multiples 09-28-00_9.KPI_Book (2)_0.Mgmt Cockpit" xfId="54334"/>
    <cellStyle name="d_Multiples 09-28-00_9.KPI_Book (2)_3.GrossMargin_Journals" xfId="54335"/>
    <cellStyle name="d_Multiples 09-28-00_9.KPI_Book (2)_6.KPI_Issue" xfId="54336"/>
    <cellStyle name="d_Multiples 09-28-00_9.KPI_Book (2)_BOOKCoSKPI" xfId="54337"/>
    <cellStyle name="d_Multiples 09-28-00_9.KPI_Book (2)_BOOKCoSKPI_0.Mgmt Cockpit" xfId="54338"/>
    <cellStyle name="d_Multiples 09-28-00_9.KPI_Book (2)_BOOKCoSKPI_1" xfId="54339"/>
    <cellStyle name="d_Multiples 09-28-00_9.KPI_Book (2)_BOOKCoSKPI_1_3.GrossMargin_Journals" xfId="54340"/>
    <cellStyle name="d_Multiples 09-28-00_9.KPI_Book (2)_BOOKCoSKPI_1_BOOKCoSKPI" xfId="54341"/>
    <cellStyle name="d_Multiples 09-28-00_9.KPI_Book (2)_BOOKCoSKPI_1_BOOKCoSKPI_0.Mgmt Cockpit" xfId="54342"/>
    <cellStyle name="d_Multiples 09-28-00_9.KPI_Book (2)_BOOKCoSKPI_1_BOOKCoSKPI_3.GrossMargin_Journals" xfId="54343"/>
    <cellStyle name="d_Multiples 09-28-00_9.KPI_Book (2)_BOOKCoSKPI_2" xfId="54344"/>
    <cellStyle name="d_Multiples 09-28-00_9.KPI_Book (2)_BOOKCoSKPI_2_0.Mgmt Cockpit" xfId="54345"/>
    <cellStyle name="d_Multiples 09-28-00_9.KPI_Book (2)_BOOKCoSKPI_2_3.GrossMargin_Journals" xfId="54346"/>
    <cellStyle name="d_Multiples 09-28-00_9.KPI_Book (2)_BOOKCoSKPI_3.GrossMargin_Journals" xfId="54347"/>
    <cellStyle name="d_Multiples 09-28-00_9.KPI_Book (2)_BOOKCoSKPI_6.KPI_Issue" xfId="54348"/>
    <cellStyle name="d_Multiples 09-28-00_9.KPI_Book (2)_BOOKCoSKPI_BOOKCoSKPI" xfId="54349"/>
    <cellStyle name="d_Multiples 09-28-00_9.KPI_Book (2)_BOOKCoSKPI_BOOKCoSKPI_1" xfId="54350"/>
    <cellStyle name="d_Multiples 09-28-00_9.KPI_Book (2)_BOOKCoSKPI_BOOKCoSKPI_1_0.Mgmt Cockpit" xfId="54351"/>
    <cellStyle name="d_Multiples 09-28-00_9.KPI_Book (2)_BOOKCoSKPI_BOOKCoSKPI_1_3.GrossMargin_Journals" xfId="54352"/>
    <cellStyle name="d_Multiples 09-28-00_9.KPI_Book (2)_BOOKCoSKPI_BOOKCoSKPI_3.GrossMargin_Journals" xfId="54353"/>
    <cellStyle name="d_Multiples 09-28-00_9.KPI_Book (2)_BOOKCoSKPI_BOOKCoSKPI_BOOKCoSKPI" xfId="54354"/>
    <cellStyle name="d_Multiples 09-28-00_9.KPI_Book (2)_BOOKCoSKPI_BOOKCoSKPI_BOOKCoSKPI_0.Mgmt Cockpit" xfId="54355"/>
    <cellStyle name="d_Multiples 09-28-00_9.KPI_Book (2)_BOOKCoSKPI_BOOKCoSKPI_BOOKCoSKPI_3.GrossMargin_Journals" xfId="54356"/>
    <cellStyle name="d_Multiples 09-28-00_9.KPI_Book (2)_BOOKCoSKPI_CREST_SPS_KPI" xfId="54357"/>
    <cellStyle name="d_Multiples 09-28-00_9.KPI_Book (2)_BOOKCoSKPI_CREST_SPS_KPI_0.Mgmt Cockpit" xfId="54358"/>
    <cellStyle name="d_Multiples 09-28-00_9.KPI_Book (2)_BOOKCoSKPI_CREST_SPS_KPI_3.GrossMargin_Journals" xfId="54359"/>
    <cellStyle name="d_Multiples 09-28-00_9.KPI_Book (2)_BOOKCoSKPI_CREST_SPS_KPI_BOOKCoSKPI" xfId="54360"/>
    <cellStyle name="d_Multiples 09-28-00_9.KPI_Book (2)_BOOKCoSKPI_CREST_SPS_KPI_BOOKCoSKPI_1" xfId="54361"/>
    <cellStyle name="d_Multiples 09-28-00_9.KPI_Book (2)_BOOKCoSKPI_CREST_SPS_KPI_BOOKCoSKPI_1_0.Mgmt Cockpit" xfId="54362"/>
    <cellStyle name="d_Multiples 09-28-00_9.KPI_Book (2)_BOOKCoSKPI_CREST_SPS_KPI_BOOKCoSKPI_1_3.GrossMargin_Journals" xfId="54363"/>
    <cellStyle name="d_Multiples 09-28-00_9.KPI_Book (2)_BOOKCoSKPI_CREST_SPS_KPI_BOOKCoSKPI_3.GrossMargin_Journals" xfId="54364"/>
    <cellStyle name="d_Multiples 09-28-00_9.KPI_Book (2)_BOOKCoSKPI_CREST_SPS_KPI_BOOKCoSKPI_BOOKCoSKPI" xfId="54365"/>
    <cellStyle name="d_Multiples 09-28-00_9.KPI_Book (2)_BOOKCoSKPI_CREST_SPS_KPI_BOOKCoSKPI_BOOKCoSKPI_0.Mgmt Cockpit" xfId="54366"/>
    <cellStyle name="d_Multiples 09-28-00_9.KPI_Book (2)_BOOKCoSKPI_CREST_SPS_KPI_BOOKCoSKPI_BOOKCoSKPI_3.GrossMargin_Journals" xfId="54367"/>
    <cellStyle name="d_Multiples 09-28-00_9.KPI_Book (2)_BOOKCoSKPI_ProdExp_Journal_KPI" xfId="54368"/>
    <cellStyle name="d_Multiples 09-28-00_9.KPI_Book (2)_CREST_SPS_KPI" xfId="54369"/>
    <cellStyle name="d_Multiples 09-28-00_9.KPI_Book (2)_CREST_SPS_KPI_0.Mgmt Cockpit" xfId="54370"/>
    <cellStyle name="d_Multiples 09-28-00_9.KPI_Book (2)_CREST_SPS_KPI_3.GrossMargin_Journals" xfId="54371"/>
    <cellStyle name="d_Multiples 09-28-00_9.KPI_Book (2)_CREST_SPS_KPI_BOOKCoSKPI" xfId="54372"/>
    <cellStyle name="d_Multiples 09-28-00_9.KPI_Book (2)_CREST_SPS_KPI_BOOKCoSKPI_1" xfId="54373"/>
    <cellStyle name="d_Multiples 09-28-00_9.KPI_Book (2)_CREST_SPS_KPI_BOOKCoSKPI_1_0.Mgmt Cockpit" xfId="54374"/>
    <cellStyle name="d_Multiples 09-28-00_9.KPI_Book (2)_CREST_SPS_KPI_BOOKCoSKPI_1_3.GrossMargin_Journals" xfId="54375"/>
    <cellStyle name="d_Multiples 09-28-00_9.KPI_Book (2)_CREST_SPS_KPI_BOOKCoSKPI_3.GrossMargin_Journals" xfId="54376"/>
    <cellStyle name="d_Multiples 09-28-00_9.KPI_Book (2)_CREST_SPS_KPI_BOOKCoSKPI_BOOKCoSKPI" xfId="54377"/>
    <cellStyle name="d_Multiples 09-28-00_9.KPI_Book (2)_CREST_SPS_KPI_BOOKCoSKPI_BOOKCoSKPI_0.Mgmt Cockpit" xfId="54378"/>
    <cellStyle name="d_Multiples 09-28-00_9.KPI_Book (2)_CREST_SPS_KPI_BOOKCoSKPI_BOOKCoSKPI_3.GrossMargin_Journals" xfId="54379"/>
    <cellStyle name="d_Multiples 09-28-00_9.KPI_Book (2)_ProdExp_Journal_KPI" xfId="54380"/>
    <cellStyle name="d_Multiples 09-28-00_BMC sales TE" xfId="17978"/>
    <cellStyle name="d_Multiples 09-28-00_BOOKCoSKPI" xfId="54381"/>
    <cellStyle name="d_Multiples 09-28-00_BOOKCoSKPI_0.Mgmt Cockpit" xfId="54382"/>
    <cellStyle name="d_Multiples 09-28-00_BOOKCoSKPI_1" xfId="54383"/>
    <cellStyle name="d_Multiples 09-28-00_BOOKCoSKPI_1_0.Mgmt Cockpit" xfId="54384"/>
    <cellStyle name="d_Multiples 09-28-00_BOOKCoSKPI_1_3.GrossMargin_Journals" xfId="54385"/>
    <cellStyle name="d_Multiples 09-28-00_BOOKCoSKPI_1_6.KPI_Issue" xfId="54386"/>
    <cellStyle name="d_Multiples 09-28-00_BOOKCoSKPI_1_BOOKCoSKPI" xfId="54387"/>
    <cellStyle name="d_Multiples 09-28-00_BOOKCoSKPI_1_BOOKCoSKPI_1" xfId="54388"/>
    <cellStyle name="d_Multiples 09-28-00_BOOKCoSKPI_1_BOOKCoSKPI_1_0.Mgmt Cockpit" xfId="54389"/>
    <cellStyle name="d_Multiples 09-28-00_BOOKCoSKPI_1_BOOKCoSKPI_1_3.GrossMargin_Journals" xfId="54390"/>
    <cellStyle name="d_Multiples 09-28-00_BOOKCoSKPI_1_BOOKCoSKPI_3.GrossMargin_Journals" xfId="54391"/>
    <cellStyle name="d_Multiples 09-28-00_BOOKCoSKPI_1_BOOKCoSKPI_BOOKCoSKPI" xfId="54392"/>
    <cellStyle name="d_Multiples 09-28-00_BOOKCoSKPI_1_BOOKCoSKPI_BOOKCoSKPI_0.Mgmt Cockpit" xfId="54393"/>
    <cellStyle name="d_Multiples 09-28-00_BOOKCoSKPI_1_BOOKCoSKPI_BOOKCoSKPI_3.GrossMargin_Journals" xfId="54394"/>
    <cellStyle name="d_Multiples 09-28-00_BOOKCoSKPI_1_CREST_SPS_KPI" xfId="54395"/>
    <cellStyle name="d_Multiples 09-28-00_BOOKCoSKPI_1_CREST_SPS_KPI_0.Mgmt Cockpit" xfId="54396"/>
    <cellStyle name="d_Multiples 09-28-00_BOOKCoSKPI_1_CREST_SPS_KPI_3.GrossMargin_Journals" xfId="54397"/>
    <cellStyle name="d_Multiples 09-28-00_BOOKCoSKPI_1_CREST_SPS_KPI_BOOKCoSKPI" xfId="54398"/>
    <cellStyle name="d_Multiples 09-28-00_BOOKCoSKPI_1_CREST_SPS_KPI_BOOKCoSKPI_1" xfId="54399"/>
    <cellStyle name="d_Multiples 09-28-00_BOOKCoSKPI_1_CREST_SPS_KPI_BOOKCoSKPI_1_0.Mgmt Cockpit" xfId="54400"/>
    <cellStyle name="d_Multiples 09-28-00_BOOKCoSKPI_1_CREST_SPS_KPI_BOOKCoSKPI_1_3.GrossMargin_Journals" xfId="54401"/>
    <cellStyle name="d_Multiples 09-28-00_BOOKCoSKPI_1_CREST_SPS_KPI_BOOKCoSKPI_3.GrossMargin_Journals" xfId="54402"/>
    <cellStyle name="d_Multiples 09-28-00_BOOKCoSKPI_1_CREST_SPS_KPI_BOOKCoSKPI_BOOKCoSKPI" xfId="54403"/>
    <cellStyle name="d_Multiples 09-28-00_BOOKCoSKPI_1_CREST_SPS_KPI_BOOKCoSKPI_BOOKCoSKPI_0.Mgmt Cockpit" xfId="54404"/>
    <cellStyle name="d_Multiples 09-28-00_BOOKCoSKPI_1_CREST_SPS_KPI_BOOKCoSKPI_BOOKCoSKPI_3.GrossMargin_Journals" xfId="54405"/>
    <cellStyle name="d_Multiples 09-28-00_BOOKCoSKPI_1_ProdExp_Journal_KPI" xfId="54406"/>
    <cellStyle name="d_Multiples 09-28-00_BOOKCoSKPI_2" xfId="54407"/>
    <cellStyle name="d_Multiples 09-28-00_BOOKCoSKPI_2_3.GrossMargin_Journals" xfId="54408"/>
    <cellStyle name="d_Multiples 09-28-00_BOOKCoSKPI_2_BOOKCoSKPI" xfId="54409"/>
    <cellStyle name="d_Multiples 09-28-00_BOOKCoSKPI_2_BOOKCoSKPI_0.Mgmt Cockpit" xfId="54410"/>
    <cellStyle name="d_Multiples 09-28-00_BOOKCoSKPI_2_BOOKCoSKPI_3.GrossMargin_Journals" xfId="54411"/>
    <cellStyle name="d_Multiples 09-28-00_BOOKCoSKPI_3" xfId="54412"/>
    <cellStyle name="d_Multiples 09-28-00_BOOKCoSKPI_3.GrossMargin_Journals" xfId="54413"/>
    <cellStyle name="d_Multiples 09-28-00_BOOKCoSKPI_3_0.Mgmt Cockpit" xfId="54414"/>
    <cellStyle name="d_Multiples 09-28-00_BOOKCoSKPI_3_3.GrossMargin_Journals" xfId="54415"/>
    <cellStyle name="d_Multiples 09-28-00_BOOKCoSKPI_6.KPI_Issue" xfId="54416"/>
    <cellStyle name="d_Multiples 09-28-00_BOOKCoSKPI_BOOKCoSKPI" xfId="54417"/>
    <cellStyle name="d_Multiples 09-28-00_BOOKCoSKPI_BOOKCoSKPI_0.Mgmt Cockpit" xfId="54418"/>
    <cellStyle name="d_Multiples 09-28-00_BOOKCoSKPI_BOOKCoSKPI_1" xfId="54419"/>
    <cellStyle name="d_Multiples 09-28-00_BOOKCoSKPI_BOOKCoSKPI_1_3.GrossMargin_Journals" xfId="54420"/>
    <cellStyle name="d_Multiples 09-28-00_BOOKCoSKPI_BOOKCoSKPI_1_BOOKCoSKPI" xfId="54421"/>
    <cellStyle name="d_Multiples 09-28-00_BOOKCoSKPI_BOOKCoSKPI_1_BOOKCoSKPI_0.Mgmt Cockpit" xfId="54422"/>
    <cellStyle name="d_Multiples 09-28-00_BOOKCoSKPI_BOOKCoSKPI_1_BOOKCoSKPI_3.GrossMargin_Journals" xfId="54423"/>
    <cellStyle name="d_Multiples 09-28-00_BOOKCoSKPI_BOOKCoSKPI_2" xfId="54424"/>
    <cellStyle name="d_Multiples 09-28-00_BOOKCoSKPI_BOOKCoSKPI_2_0.Mgmt Cockpit" xfId="54425"/>
    <cellStyle name="d_Multiples 09-28-00_BOOKCoSKPI_BOOKCoSKPI_2_3.GrossMargin_Journals" xfId="54426"/>
    <cellStyle name="d_Multiples 09-28-00_BOOKCoSKPI_BOOKCoSKPI_3.GrossMargin_Journals" xfId="54427"/>
    <cellStyle name="d_Multiples 09-28-00_BOOKCoSKPI_BOOKCoSKPI_6.KPI_Issue" xfId="54428"/>
    <cellStyle name="d_Multiples 09-28-00_BOOKCoSKPI_BOOKCoSKPI_BOOKCoSKPI" xfId="54429"/>
    <cellStyle name="d_Multiples 09-28-00_BOOKCoSKPI_BOOKCoSKPI_BOOKCoSKPI_1" xfId="54430"/>
    <cellStyle name="d_Multiples 09-28-00_BOOKCoSKPI_BOOKCoSKPI_BOOKCoSKPI_1_0.Mgmt Cockpit" xfId="54431"/>
    <cellStyle name="d_Multiples 09-28-00_BOOKCoSKPI_BOOKCoSKPI_BOOKCoSKPI_1_3.GrossMargin_Journals" xfId="54432"/>
    <cellStyle name="d_Multiples 09-28-00_BOOKCoSKPI_BOOKCoSKPI_BOOKCoSKPI_3.GrossMargin_Journals" xfId="54433"/>
    <cellStyle name="d_Multiples 09-28-00_BOOKCoSKPI_BOOKCoSKPI_BOOKCoSKPI_BOOKCoSKPI" xfId="54434"/>
    <cellStyle name="d_Multiples 09-28-00_BOOKCoSKPI_BOOKCoSKPI_BOOKCoSKPI_BOOKCoSKPI_0.Mgmt Cockpit" xfId="54435"/>
    <cellStyle name="d_Multiples 09-28-00_BOOKCoSKPI_BOOKCoSKPI_BOOKCoSKPI_BOOKCoSKPI_3.GrossMargin_Journals" xfId="54436"/>
    <cellStyle name="d_Multiples 09-28-00_BOOKCoSKPI_BOOKCoSKPI_CREST_SPS_KPI" xfId="54437"/>
    <cellStyle name="d_Multiples 09-28-00_BOOKCoSKPI_BOOKCoSKPI_CREST_SPS_KPI_0.Mgmt Cockpit" xfId="54438"/>
    <cellStyle name="d_Multiples 09-28-00_BOOKCoSKPI_BOOKCoSKPI_CREST_SPS_KPI_3.GrossMargin_Journals" xfId="54439"/>
    <cellStyle name="d_Multiples 09-28-00_BOOKCoSKPI_BOOKCoSKPI_CREST_SPS_KPI_BOOKCoSKPI" xfId="54440"/>
    <cellStyle name="d_Multiples 09-28-00_BOOKCoSKPI_BOOKCoSKPI_CREST_SPS_KPI_BOOKCoSKPI_1" xfId="54441"/>
    <cellStyle name="d_Multiples 09-28-00_BOOKCoSKPI_BOOKCoSKPI_CREST_SPS_KPI_BOOKCoSKPI_1_0.Mgmt Cockpit" xfId="54442"/>
    <cellStyle name="d_Multiples 09-28-00_BOOKCoSKPI_BOOKCoSKPI_CREST_SPS_KPI_BOOKCoSKPI_1_3.GrossMargin_Journals" xfId="54443"/>
    <cellStyle name="d_Multiples 09-28-00_BOOKCoSKPI_BOOKCoSKPI_CREST_SPS_KPI_BOOKCoSKPI_3.GrossMargin_Journals" xfId="54444"/>
    <cellStyle name="d_Multiples 09-28-00_BOOKCoSKPI_BOOKCoSKPI_CREST_SPS_KPI_BOOKCoSKPI_BOOKCoSKPI" xfId="54445"/>
    <cellStyle name="d_Multiples 09-28-00_BOOKCoSKPI_BOOKCoSKPI_CREST_SPS_KPI_BOOKCoSKPI_BOOKCoSKPI_0.Mgmt Cockpit" xfId="54446"/>
    <cellStyle name="d_Multiples 09-28-00_BOOKCoSKPI_BOOKCoSKPI_CREST_SPS_KPI_BOOKCoSKPI_BOOKCoSKPI_3.GrossMargin_Journals" xfId="54447"/>
    <cellStyle name="d_Multiples 09-28-00_BOOKCoSKPI_BOOKCoSKPI_ProdExp_Journal_KPI" xfId="54448"/>
    <cellStyle name="d_Multiples 09-28-00_BOOKCoSKPI_CREST_SPS_KPI" xfId="54449"/>
    <cellStyle name="d_Multiples 09-28-00_BOOKCoSKPI_CREST_SPS_KPI_0.Mgmt Cockpit" xfId="54450"/>
    <cellStyle name="d_Multiples 09-28-00_BOOKCoSKPI_CREST_SPS_KPI_3.GrossMargin_Journals" xfId="54451"/>
    <cellStyle name="d_Multiples 09-28-00_BOOKCoSKPI_CREST_SPS_KPI_BOOKCoSKPI" xfId="54452"/>
    <cellStyle name="d_Multiples 09-28-00_BOOKCoSKPI_CREST_SPS_KPI_BOOKCoSKPI_1" xfId="54453"/>
    <cellStyle name="d_Multiples 09-28-00_BOOKCoSKPI_CREST_SPS_KPI_BOOKCoSKPI_1_0.Mgmt Cockpit" xfId="54454"/>
    <cellStyle name="d_Multiples 09-28-00_BOOKCoSKPI_CREST_SPS_KPI_BOOKCoSKPI_1_3.GrossMargin_Journals" xfId="54455"/>
    <cellStyle name="d_Multiples 09-28-00_BOOKCoSKPI_CREST_SPS_KPI_BOOKCoSKPI_3.GrossMargin_Journals" xfId="54456"/>
    <cellStyle name="d_Multiples 09-28-00_BOOKCoSKPI_CREST_SPS_KPI_BOOKCoSKPI_BOOKCoSKPI" xfId="54457"/>
    <cellStyle name="d_Multiples 09-28-00_BOOKCoSKPI_CREST_SPS_KPI_BOOKCoSKPI_BOOKCoSKPI_0.Mgmt Cockpit" xfId="54458"/>
    <cellStyle name="d_Multiples 09-28-00_BOOKCoSKPI_CREST_SPS_KPI_BOOKCoSKPI_BOOKCoSKPI_3.GrossMargin_Journals" xfId="54459"/>
    <cellStyle name="d_Multiples 09-28-00_BOOKCoSKPI_ProdExp_Journal_KPI" xfId="54460"/>
    <cellStyle name="d_Multiples 09-28-00_CREST_SPS_KPI" xfId="54461"/>
    <cellStyle name="d_Multiples 09-28-00_CREST_SPS_KPI_0.Mgmt Cockpit" xfId="54462"/>
    <cellStyle name="d_Multiples 09-28-00_CREST_SPS_KPI_3.GrossMargin_Journals" xfId="54463"/>
    <cellStyle name="d_Multiples 09-28-00_CREST_SPS_KPI_BOOKCoSKPI" xfId="54464"/>
    <cellStyle name="d_Multiples 09-28-00_CREST_SPS_KPI_BOOKCoSKPI_1" xfId="54465"/>
    <cellStyle name="d_Multiples 09-28-00_CREST_SPS_KPI_BOOKCoSKPI_1_0.Mgmt Cockpit" xfId="54466"/>
    <cellStyle name="d_Multiples 09-28-00_CREST_SPS_KPI_BOOKCoSKPI_1_3.GrossMargin_Journals" xfId="54467"/>
    <cellStyle name="d_Multiples 09-28-00_CREST_SPS_KPI_BOOKCoSKPI_3.GrossMargin_Journals" xfId="54468"/>
    <cellStyle name="d_Multiples 09-28-00_CREST_SPS_KPI_BOOKCoSKPI_BOOKCoSKPI" xfId="54469"/>
    <cellStyle name="d_Multiples 09-28-00_CREST_SPS_KPI_BOOKCoSKPI_BOOKCoSKPI_0.Mgmt Cockpit" xfId="54470"/>
    <cellStyle name="d_Multiples 09-28-00_CREST_SPS_KPI_BOOKCoSKPI_BOOKCoSKPI_3.GrossMargin_Journals" xfId="54471"/>
    <cellStyle name="d_Multiples 09-28-00_Data" xfId="17979"/>
    <cellStyle name="d_Multiples 09-28-00_Data_Structure" xfId="17980"/>
    <cellStyle name="d_Multiples 09-28-00_Data_structure_1" xfId="17981"/>
    <cellStyle name="d_Multiples 09-28-00_Data_Structure_structure" xfId="17982"/>
    <cellStyle name="d_Multiples 09-28-00_JOURNALCoSKPI" xfId="54472"/>
    <cellStyle name="d_Multiples 09-28-00_JOURNALCoSKPI_0.Mgmt Cockpit" xfId="54473"/>
    <cellStyle name="d_Multiples 09-28-00_JOURNALCoSKPI_3.GrossMargin_Journals" xfId="54474"/>
    <cellStyle name="d_Multiples 09-28-00_JOURNALCoSKPI_BOOKCoSKPI" xfId="54475"/>
    <cellStyle name="d_Multiples 09-28-00_JOURNALCoSKPI_BOOKCoSKPI_3.GrossMargin_Journals" xfId="54476"/>
    <cellStyle name="d_Multiples 09-28-00_JOURNALCoSKPI_BOOKCoSKPI_BOOKCoSKPI" xfId="54477"/>
    <cellStyle name="d_Multiples 09-28-00_JOURNALCoSKPI_BOOKCoSKPI_BOOKCoSKPI_0.Mgmt Cockpit" xfId="54478"/>
    <cellStyle name="d_Multiples 09-28-00_JOURNALCoSKPI_BOOKCoSKPI_BOOKCoSKPI_3.GrossMargin_Journals" xfId="54479"/>
    <cellStyle name="d_Multiples 09-28-00_JOURNALCoSKPI_CREST_SPS_KPI" xfId="54480"/>
    <cellStyle name="d_Multiples 09-28-00_JOURNALCoSKPI_CREST_SPS_KPI_0.Mgmt Cockpit" xfId="54481"/>
    <cellStyle name="d_Multiples 09-28-00_JOURNALCoSKPI_CREST_SPS_KPI_3.GrossMargin_Journals" xfId="54482"/>
    <cellStyle name="d_Multiples 09-28-00_JOURNALCoSKPI_CREST_SPS_KPI_BOOKCoSKPI" xfId="54483"/>
    <cellStyle name="d_Multiples 09-28-00_JOURNALCoSKPI_CREST_SPS_KPI_BOOKCoSKPI_1" xfId="54484"/>
    <cellStyle name="d_Multiples 09-28-00_JOURNALCoSKPI_CREST_SPS_KPI_BOOKCoSKPI_1_0.Mgmt Cockpit" xfId="54485"/>
    <cellStyle name="d_Multiples 09-28-00_JOURNALCoSKPI_CREST_SPS_KPI_BOOKCoSKPI_1_3.GrossMargin_Journals" xfId="54486"/>
    <cellStyle name="d_Multiples 09-28-00_JOURNALCoSKPI_CREST_SPS_KPI_BOOKCoSKPI_3.GrossMargin_Journals" xfId="54487"/>
    <cellStyle name="d_Multiples 09-28-00_JOURNALCoSKPI_CREST_SPS_KPI_BOOKCoSKPI_BOOKCoSKPI" xfId="54488"/>
    <cellStyle name="d_Multiples 09-28-00_JOURNALCoSKPI_CREST_SPS_KPI_BOOKCoSKPI_BOOKCoSKPI_0.Mgmt Cockpit" xfId="54489"/>
    <cellStyle name="d_Multiples 09-28-00_JOURNALCoSKPI_CREST_SPS_KPI_BOOKCoSKPI_BOOKCoSKPI_3.GrossMargin_Journals" xfId="54490"/>
    <cellStyle name="d_Multiples 09-28-00_MSOA PE" xfId="17983"/>
    <cellStyle name="d_Multiples 09-28-00_Open Acces" xfId="17984"/>
    <cellStyle name="d_Multiples 09-28-00_ProdExp_Journal_KPI" xfId="54491"/>
    <cellStyle name="d_Multiples 09-28-00_Structure" xfId="17985"/>
    <cellStyle name="d_Multiples 09-28-00_Structure_1" xfId="17986"/>
    <cellStyle name="d_Multiples 09-28-00_Structure_1_structure" xfId="17987"/>
    <cellStyle name="d_Multiples 09-28-00_structure_2" xfId="17988"/>
    <cellStyle name="d_Multiples 09-28-00_Structure_Structure" xfId="17989"/>
    <cellStyle name="d_Multiples 09-28-00_Structure_structure_1" xfId="17990"/>
    <cellStyle name="d_Multiples 09-28-00_Structure_Structure_structure" xfId="17991"/>
    <cellStyle name="d_Open Acces" xfId="17992"/>
    <cellStyle name="d_ProdExp_Journal_KPI" xfId="54492"/>
    <cellStyle name="D_Project Müller 080601" xfId="17993"/>
    <cellStyle name="D_Project Müller 080601_0.Mgmt Cockpit" xfId="54493"/>
    <cellStyle name="D_Project Müller 080601_10. eBook Usage" xfId="54494"/>
    <cellStyle name="D_Project Müller 080601_10. eBook Usage_0.Mgmt Cockpit" xfId="54495"/>
    <cellStyle name="D_Project Müller 080601_10. eBook Usage_2a. IiC - CAPEX" xfId="54496"/>
    <cellStyle name="D_Project Müller 080601_10. eBook Usage_3. FTE PeKo" xfId="54497"/>
    <cellStyle name="D_Project Müller 080601_10. eBook Usage_3.GrossMargin_Journals" xfId="54498"/>
    <cellStyle name="D_Project Müller 080601_10. eBook Usage_6.KPI_Issue" xfId="54499"/>
    <cellStyle name="D_Project Müller 080601_10. eBook Usage_BOOKCoSKPI" xfId="54500"/>
    <cellStyle name="D_Project Müller 080601_10. eBook Usage_BOOKCoSKPI_3.GrossMargin_Journals" xfId="54501"/>
    <cellStyle name="D_Project Müller 080601_10. eBook Usage_BOOKCoSKPI_BOOKCoSKPI" xfId="54502"/>
    <cellStyle name="D_Project Müller 080601_10. eBook Usage_BOOKCoSKPI_BOOKCoSKPI_0.Mgmt Cockpit" xfId="54503"/>
    <cellStyle name="D_Project Müller 080601_10. eBook Usage_BOOKCoSKPI_BOOKCoSKPI_3.GrossMargin_Journals" xfId="54504"/>
    <cellStyle name="D_Project Müller 080601_10. eBook Usage_CREST_SPS_KPI" xfId="54505"/>
    <cellStyle name="D_Project Müller 080601_10. eBook Usage_CREST_SPS_KPI_0.Mgmt Cockpit" xfId="54506"/>
    <cellStyle name="D_Project Müller 080601_10. eBook Usage_CREST_SPS_KPI_3.GrossMargin_Journals" xfId="54507"/>
    <cellStyle name="D_Project Müller 080601_10. eBook Usage_CREST_SPS_KPI_BOOKCoSKPI" xfId="54508"/>
    <cellStyle name="D_Project Müller 080601_10. eBook Usage_CREST_SPS_KPI_BOOKCoSKPI_1" xfId="54509"/>
    <cellStyle name="D_Project Müller 080601_10. eBook Usage_CREST_SPS_KPI_BOOKCoSKPI_1_0.Mgmt Cockpit" xfId="54510"/>
    <cellStyle name="D_Project Müller 080601_10. eBook Usage_CREST_SPS_KPI_BOOKCoSKPI_1_3.GrossMargin_Journals" xfId="54511"/>
    <cellStyle name="D_Project Müller 080601_10. eBook Usage_CREST_SPS_KPI_BOOKCoSKPI_3.GrossMargin_Journals" xfId="54512"/>
    <cellStyle name="D_Project Müller 080601_10. eBook Usage_CREST_SPS_KPI_BOOKCoSKPI_BOOKCoSKPI" xfId="54513"/>
    <cellStyle name="D_Project Müller 080601_10. eBook Usage_CREST_SPS_KPI_BOOKCoSKPI_BOOKCoSKPI_0.Mgmt Cockpit" xfId="54514"/>
    <cellStyle name="D_Project Müller 080601_10. eBook Usage_CREST_SPS_KPI_BOOKCoSKPI_BOOKCoSKPI_3.GrossMargin_Journals" xfId="54515"/>
    <cellStyle name="D_Project Müller 080601_2.p&amp;l- Global" xfId="54516"/>
    <cellStyle name="D_Project Müller 080601_2.p&amp;l- Global_0.Mgmt Cockpit" xfId="54517"/>
    <cellStyle name="D_Project Müller 080601_2.p&amp;l- Global_3.GrossMargin_Journals" xfId="54518"/>
    <cellStyle name="D_Project Müller 080601_2.p&amp;l- Global_6.KPI_Issue" xfId="54519"/>
    <cellStyle name="D_Project Müller 080601_2.p&amp;l- Global_BOOKCoSKPI" xfId="54520"/>
    <cellStyle name="D_Project Müller 080601_2.p&amp;l- Global_BOOKCoSKPI_1" xfId="54521"/>
    <cellStyle name="D_Project Müller 080601_2.p&amp;l- Global_BOOKCoSKPI_1_0.Mgmt Cockpit" xfId="54522"/>
    <cellStyle name="D_Project Müller 080601_2.p&amp;l- Global_BOOKCoSKPI_1_3.GrossMargin_Journals" xfId="54523"/>
    <cellStyle name="D_Project Müller 080601_2.p&amp;l- Global_BOOKCoSKPI_3.GrossMargin_Journals" xfId="54524"/>
    <cellStyle name="D_Project Müller 080601_2.p&amp;l- Global_BOOKCoSKPI_BOOKCoSKPI" xfId="54525"/>
    <cellStyle name="D_Project Müller 080601_2.p&amp;l- Global_BOOKCoSKPI_BOOKCoSKPI_0.Mgmt Cockpit" xfId="54526"/>
    <cellStyle name="D_Project Müller 080601_2.p&amp;l- Global_BOOKCoSKPI_BOOKCoSKPI_3.GrossMargin_Journals" xfId="54527"/>
    <cellStyle name="D_Project Müller 080601_2.p&amp;l- Global_CREST_SPS_KPI" xfId="54528"/>
    <cellStyle name="D_Project Müller 080601_2.p&amp;l- Global_CREST_SPS_KPI_0.Mgmt Cockpit" xfId="54529"/>
    <cellStyle name="D_Project Müller 080601_2.p&amp;l- Global_CREST_SPS_KPI_3.GrossMargin_Journals" xfId="54530"/>
    <cellStyle name="D_Project Müller 080601_2.p&amp;l- Global_CREST_SPS_KPI_BOOKCoSKPI" xfId="54531"/>
    <cellStyle name="D_Project Müller 080601_2.p&amp;l- Global_CREST_SPS_KPI_BOOKCoSKPI_1" xfId="54532"/>
    <cellStyle name="D_Project Müller 080601_2.p&amp;l- Global_CREST_SPS_KPI_BOOKCoSKPI_1_0.Mgmt Cockpit" xfId="54533"/>
    <cellStyle name="D_Project Müller 080601_2.p&amp;l- Global_CREST_SPS_KPI_BOOKCoSKPI_1_3.GrossMargin_Journals" xfId="54534"/>
    <cellStyle name="D_Project Müller 080601_2.p&amp;l- Global_CREST_SPS_KPI_BOOKCoSKPI_3.GrossMargin_Journals" xfId="54535"/>
    <cellStyle name="D_Project Müller 080601_2.p&amp;l- Global_CREST_SPS_KPI_BOOKCoSKPI_BOOKCoSKPI" xfId="54536"/>
    <cellStyle name="D_Project Müller 080601_2.p&amp;l- Global_CREST_SPS_KPI_BOOKCoSKPI_BOOKCoSKPI_0.Mgmt Cockpit" xfId="54537"/>
    <cellStyle name="D_Project Müller 080601_2.p&amp;l- Global_CREST_SPS_KPI_BOOKCoSKPI_BOOKCoSKPI_3.GrossMargin_Journals" xfId="54538"/>
    <cellStyle name="D_Project Müller 080601_2.p&amp;l- Global_ProdExp_Journal_KPI" xfId="54539"/>
    <cellStyle name="D_Project Müller 080601_2a. IiC - CAPEX" xfId="54540"/>
    <cellStyle name="D_Project Müller 080601_2a.IiC - CAPEX" xfId="54541"/>
    <cellStyle name="D_Project Müller 080601_2a.IiC - CAPEX_3.GrossMargin_Journals" xfId="54542"/>
    <cellStyle name="D_Project Müller 080601_2a.IiC - CAPEX_6.KPI_Issue" xfId="54543"/>
    <cellStyle name="D_Project Müller 080601_2a.IiC - CAPEX_BOOKCoSKPI" xfId="54544"/>
    <cellStyle name="D_Project Müller 080601_2a.IiC - CAPEX_BOOKCoSKPI_0.Mgmt Cockpit" xfId="54545"/>
    <cellStyle name="D_Project Müller 080601_2a.IiC - CAPEX_BOOKCoSKPI_1" xfId="54546"/>
    <cellStyle name="D_Project Müller 080601_2a.IiC - CAPEX_BOOKCoSKPI_1_0.Mgmt Cockpit" xfId="54547"/>
    <cellStyle name="D_Project Müller 080601_2a.IiC - CAPEX_BOOKCoSKPI_1_3.GrossMargin_Journals" xfId="54548"/>
    <cellStyle name="D_Project Müller 080601_2a.IiC - CAPEX_BOOKCoSKPI_3.GrossMargin_Journals" xfId="54549"/>
    <cellStyle name="D_Project Müller 080601_2a.IiC - CAPEX_BOOKCoSKPI_6.KPI_Issue" xfId="54550"/>
    <cellStyle name="D_Project Müller 080601_2a.IiC - CAPEX_BOOKCoSKPI_BOOKCoSKPI" xfId="54551"/>
    <cellStyle name="D_Project Müller 080601_2a.IiC - CAPEX_BOOKCoSKPI_BOOKCoSKPI_1" xfId="54552"/>
    <cellStyle name="D_Project Müller 080601_2a.IiC - CAPEX_BOOKCoSKPI_BOOKCoSKPI_1_0.Mgmt Cockpit" xfId="54553"/>
    <cellStyle name="D_Project Müller 080601_2a.IiC - CAPEX_BOOKCoSKPI_BOOKCoSKPI_1_3.GrossMargin_Journals" xfId="54554"/>
    <cellStyle name="D_Project Müller 080601_2a.IiC - CAPEX_BOOKCoSKPI_BOOKCoSKPI_3.GrossMargin_Journals" xfId="54555"/>
    <cellStyle name="D_Project Müller 080601_2a.IiC - CAPEX_BOOKCoSKPI_BOOKCoSKPI_BOOKCoSKPI" xfId="54556"/>
    <cellStyle name="D_Project Müller 080601_2a.IiC - CAPEX_BOOKCoSKPI_BOOKCoSKPI_BOOKCoSKPI_0.Mgmt Cockpit" xfId="54557"/>
    <cellStyle name="D_Project Müller 080601_2a.IiC - CAPEX_BOOKCoSKPI_BOOKCoSKPI_BOOKCoSKPI_3.GrossMargin_Journals" xfId="54558"/>
    <cellStyle name="D_Project Müller 080601_2a.IiC - CAPEX_BOOKCoSKPI_CREST_SPS_KPI" xfId="54559"/>
    <cellStyle name="D_Project Müller 080601_2a.IiC - CAPEX_BOOKCoSKPI_CREST_SPS_KPI_0.Mgmt Cockpit" xfId="54560"/>
    <cellStyle name="D_Project Müller 080601_2a.IiC - CAPEX_BOOKCoSKPI_CREST_SPS_KPI_3.GrossMargin_Journals" xfId="54561"/>
    <cellStyle name="D_Project Müller 080601_2a.IiC - CAPEX_BOOKCoSKPI_CREST_SPS_KPI_BOOKCoSKPI" xfId="54562"/>
    <cellStyle name="D_Project Müller 080601_2a.IiC - CAPEX_BOOKCoSKPI_CREST_SPS_KPI_BOOKCoSKPI_1" xfId="54563"/>
    <cellStyle name="D_Project Müller 080601_2a.IiC - CAPEX_BOOKCoSKPI_CREST_SPS_KPI_BOOKCoSKPI_1_0.Mgmt Cockpit" xfId="54564"/>
    <cellStyle name="D_Project Müller 080601_2a.IiC - CAPEX_BOOKCoSKPI_CREST_SPS_KPI_BOOKCoSKPI_1_3.GrossMargin_Journals" xfId="54565"/>
    <cellStyle name="D_Project Müller 080601_2a.IiC - CAPEX_BOOKCoSKPI_CREST_SPS_KPI_BOOKCoSKPI_3.GrossMargin_Journals" xfId="54566"/>
    <cellStyle name="D_Project Müller 080601_2a.IiC - CAPEX_BOOKCoSKPI_CREST_SPS_KPI_BOOKCoSKPI_BOOKCoSKPI" xfId="54567"/>
    <cellStyle name="D_Project Müller 080601_2a.IiC - CAPEX_BOOKCoSKPI_CREST_SPS_KPI_BOOKCoSKPI_BOOKCoSKPI_0.Mgmt Cockpit" xfId="54568"/>
    <cellStyle name="D_Project Müller 080601_2a.IiC - CAPEX_BOOKCoSKPI_CREST_SPS_KPI_BOOKCoSKPI_BOOKCoSKPI_3.GrossMargin_Journals" xfId="54569"/>
    <cellStyle name="D_Project Müller 080601_2a.IiC - CAPEX_BOOKCoSKPI_ProdExp_Journal_KPI" xfId="54570"/>
    <cellStyle name="D_Project Müller 080601_2a.IiC - CAPEX_CREST_SPS_KPI" xfId="54571"/>
    <cellStyle name="D_Project Müller 080601_2a.IiC - CAPEX_CREST_SPS_KPI_0.Mgmt Cockpit" xfId="54572"/>
    <cellStyle name="D_Project Müller 080601_2a.IiC - CAPEX_CREST_SPS_KPI_3.GrossMargin_Journals" xfId="54573"/>
    <cellStyle name="D_Project Müller 080601_2a.IiC - CAPEX_CREST_SPS_KPI_BOOKCoSKPI" xfId="54574"/>
    <cellStyle name="D_Project Müller 080601_2a.IiC - CAPEX_CREST_SPS_KPI_BOOKCoSKPI_1" xfId="54575"/>
    <cellStyle name="D_Project Müller 080601_2a.IiC - CAPEX_CREST_SPS_KPI_BOOKCoSKPI_1_0.Mgmt Cockpit" xfId="54576"/>
    <cellStyle name="D_Project Müller 080601_2a.IiC - CAPEX_CREST_SPS_KPI_BOOKCoSKPI_1_3.GrossMargin_Journals" xfId="54577"/>
    <cellStyle name="D_Project Müller 080601_2a.IiC - CAPEX_CREST_SPS_KPI_BOOKCoSKPI_3.GrossMargin_Journals" xfId="54578"/>
    <cellStyle name="D_Project Müller 080601_2a.IiC - CAPEX_CREST_SPS_KPI_BOOKCoSKPI_BOOKCoSKPI" xfId="54579"/>
    <cellStyle name="D_Project Müller 080601_2a.IiC - CAPEX_CREST_SPS_KPI_BOOKCoSKPI_BOOKCoSKPI_0.Mgmt Cockpit" xfId="54580"/>
    <cellStyle name="D_Project Müller 080601_2a.IiC - CAPEX_CREST_SPS_KPI_BOOKCoSKPI_BOOKCoSKPI_3.GrossMargin_Journals" xfId="54581"/>
    <cellStyle name="D_Project Müller 080601_2a.IiC - CAPEX_ProdExp_Journal_KPI" xfId="54582"/>
    <cellStyle name="D_Project Müller 080601_3. FTE PeKo" xfId="54583"/>
    <cellStyle name="D_Project Müller 080601_3.GrossMargin_Journals" xfId="54584"/>
    <cellStyle name="D_Project Müller 080601_4.GrossMargin_Books" xfId="54585"/>
    <cellStyle name="D_Project Müller 080601_4.GrossMargin_Books_0.Mgmt Cockpit" xfId="54586"/>
    <cellStyle name="D_Project Müller 080601_4.GrossMargin_Books_3.GrossMargin_Journals" xfId="54587"/>
    <cellStyle name="D_Project Müller 080601_4.GrossMargin_Books_6.KPI_Issue" xfId="54588"/>
    <cellStyle name="D_Project Müller 080601_4.GrossMargin_Books_BOOKCoSKPI" xfId="54589"/>
    <cellStyle name="D_Project Müller 080601_4.GrossMargin_Books_BOOKCoSKPI_0.Mgmt Cockpit" xfId="54590"/>
    <cellStyle name="D_Project Müller 080601_4.GrossMargin_Books_BOOKCoSKPI_1" xfId="54591"/>
    <cellStyle name="D_Project Müller 080601_4.GrossMargin_Books_BOOKCoSKPI_1_3.GrossMargin_Journals" xfId="54592"/>
    <cellStyle name="D_Project Müller 080601_4.GrossMargin_Books_BOOKCoSKPI_1_BOOKCoSKPI" xfId="54593"/>
    <cellStyle name="D_Project Müller 080601_4.GrossMargin_Books_BOOKCoSKPI_1_BOOKCoSKPI_0.Mgmt Cockpit" xfId="54594"/>
    <cellStyle name="D_Project Müller 080601_4.GrossMargin_Books_BOOKCoSKPI_1_BOOKCoSKPI_3.GrossMargin_Journals" xfId="54595"/>
    <cellStyle name="D_Project Müller 080601_4.GrossMargin_Books_BOOKCoSKPI_2" xfId="54596"/>
    <cellStyle name="D_Project Müller 080601_4.GrossMargin_Books_BOOKCoSKPI_2_0.Mgmt Cockpit" xfId="54597"/>
    <cellStyle name="D_Project Müller 080601_4.GrossMargin_Books_BOOKCoSKPI_2_3.GrossMargin_Journals" xfId="54598"/>
    <cellStyle name="D_Project Müller 080601_4.GrossMargin_Books_BOOKCoSKPI_3.GrossMargin_Journals" xfId="54599"/>
    <cellStyle name="D_Project Müller 080601_4.GrossMargin_Books_BOOKCoSKPI_6.KPI_Issue" xfId="54600"/>
    <cellStyle name="D_Project Müller 080601_4.GrossMargin_Books_BOOKCoSKPI_BOOKCoSKPI" xfId="54601"/>
    <cellStyle name="D_Project Müller 080601_4.GrossMargin_Books_BOOKCoSKPI_BOOKCoSKPI_1" xfId="54602"/>
    <cellStyle name="D_Project Müller 080601_4.GrossMargin_Books_BOOKCoSKPI_BOOKCoSKPI_1_0.Mgmt Cockpit" xfId="54603"/>
    <cellStyle name="D_Project Müller 080601_4.GrossMargin_Books_BOOKCoSKPI_BOOKCoSKPI_1_3.GrossMargin_Journals" xfId="54604"/>
    <cellStyle name="D_Project Müller 080601_4.GrossMargin_Books_BOOKCoSKPI_BOOKCoSKPI_3.GrossMargin_Journals" xfId="54605"/>
    <cellStyle name="D_Project Müller 080601_4.GrossMargin_Books_BOOKCoSKPI_BOOKCoSKPI_BOOKCoSKPI" xfId="54606"/>
    <cellStyle name="D_Project Müller 080601_4.GrossMargin_Books_BOOKCoSKPI_BOOKCoSKPI_BOOKCoSKPI_0.Mgmt Cockpit" xfId="54607"/>
    <cellStyle name="D_Project Müller 080601_4.GrossMargin_Books_BOOKCoSKPI_BOOKCoSKPI_BOOKCoSKPI_3.GrossMargin_Journals" xfId="54608"/>
    <cellStyle name="D_Project Müller 080601_4.GrossMargin_Books_BOOKCoSKPI_CREST_SPS_KPI" xfId="54609"/>
    <cellStyle name="D_Project Müller 080601_4.GrossMargin_Books_BOOKCoSKPI_CREST_SPS_KPI_0.Mgmt Cockpit" xfId="54610"/>
    <cellStyle name="D_Project Müller 080601_4.GrossMargin_Books_BOOKCoSKPI_CREST_SPS_KPI_3.GrossMargin_Journals" xfId="54611"/>
    <cellStyle name="D_Project Müller 080601_4.GrossMargin_Books_BOOKCoSKPI_CREST_SPS_KPI_BOOKCoSKPI" xfId="54612"/>
    <cellStyle name="D_Project Müller 080601_4.GrossMargin_Books_BOOKCoSKPI_CREST_SPS_KPI_BOOKCoSKPI_1" xfId="54613"/>
    <cellStyle name="D_Project Müller 080601_4.GrossMargin_Books_BOOKCoSKPI_CREST_SPS_KPI_BOOKCoSKPI_1_0.Mgmt Cockpit" xfId="54614"/>
    <cellStyle name="D_Project Müller 080601_4.GrossMargin_Books_BOOKCoSKPI_CREST_SPS_KPI_BOOKCoSKPI_1_3.GrossMargin_Journals" xfId="54615"/>
    <cellStyle name="D_Project Müller 080601_4.GrossMargin_Books_BOOKCoSKPI_CREST_SPS_KPI_BOOKCoSKPI_3.GrossMargin_Journals" xfId="54616"/>
    <cellStyle name="D_Project Müller 080601_4.GrossMargin_Books_BOOKCoSKPI_CREST_SPS_KPI_BOOKCoSKPI_BOOKCoSKPI" xfId="54617"/>
    <cellStyle name="D_Project Müller 080601_4.GrossMargin_Books_BOOKCoSKPI_CREST_SPS_KPI_BOOKCoSKPI_BOOKCoSKPI_0.Mgmt Cockpit" xfId="54618"/>
    <cellStyle name="D_Project Müller 080601_4.GrossMargin_Books_BOOKCoSKPI_CREST_SPS_KPI_BOOKCoSKPI_BOOKCoSKPI_3.GrossMargin_Journals" xfId="54619"/>
    <cellStyle name="D_Project Müller 080601_4.GrossMargin_Books_BOOKCoSKPI_ProdExp_Journal_KPI" xfId="54620"/>
    <cellStyle name="D_Project Müller 080601_4.GrossMargin_Books_CREST_SPS_KPI" xfId="54621"/>
    <cellStyle name="D_Project Müller 080601_4.GrossMargin_Books_CREST_SPS_KPI_0.Mgmt Cockpit" xfId="54622"/>
    <cellStyle name="D_Project Müller 080601_4.GrossMargin_Books_CREST_SPS_KPI_3.GrossMargin_Journals" xfId="54623"/>
    <cellStyle name="D_Project Müller 080601_4.GrossMargin_Books_CREST_SPS_KPI_BOOKCoSKPI" xfId="54624"/>
    <cellStyle name="D_Project Müller 080601_4.GrossMargin_Books_CREST_SPS_KPI_BOOKCoSKPI_1" xfId="54625"/>
    <cellStyle name="D_Project Müller 080601_4.GrossMargin_Books_CREST_SPS_KPI_BOOKCoSKPI_1_0.Mgmt Cockpit" xfId="54626"/>
    <cellStyle name="D_Project Müller 080601_4.GrossMargin_Books_CREST_SPS_KPI_BOOKCoSKPI_1_3.GrossMargin_Journals" xfId="54627"/>
    <cellStyle name="D_Project Müller 080601_4.GrossMargin_Books_CREST_SPS_KPI_BOOKCoSKPI_3.GrossMargin_Journals" xfId="54628"/>
    <cellStyle name="D_Project Müller 080601_4.GrossMargin_Books_CREST_SPS_KPI_BOOKCoSKPI_BOOKCoSKPI" xfId="54629"/>
    <cellStyle name="D_Project Müller 080601_4.GrossMargin_Books_CREST_SPS_KPI_BOOKCoSKPI_BOOKCoSKPI_0.Mgmt Cockpit" xfId="54630"/>
    <cellStyle name="D_Project Müller 080601_4.GrossMargin_Books_CREST_SPS_KPI_BOOKCoSKPI_BOOKCoSKPI_3.GrossMargin_Journals" xfId="54631"/>
    <cellStyle name="D_Project Müller 080601_4.GrossMargin_Books_ProdExp_Journal_KPI" xfId="54632"/>
    <cellStyle name="D_Project Müller 080601_6.KPI_Issue" xfId="54633"/>
    <cellStyle name="D_Project Müller 080601_7.KPI_Article_Pages" xfId="54634"/>
    <cellStyle name="D_Project Müller 080601_7.KPI_Article_Pages_3.GrossMargin_Journals" xfId="54635"/>
    <cellStyle name="D_Project Müller 080601_7.KPI_Article_Pages_4.GrossMargin_Books" xfId="54636"/>
    <cellStyle name="D_Project Müller 080601_7.KPI_Article_Pages_4.GrossMargin_Books_0.Mgmt Cockpit" xfId="54637"/>
    <cellStyle name="D_Project Müller 080601_7.KPI_Article_Pages_4.GrossMargin_Books_3.GrossMargin_Journals" xfId="54638"/>
    <cellStyle name="D_Project Müller 080601_7.KPI_Article_Pages_4.GrossMargin_Books_6.KPI_Issue" xfId="54639"/>
    <cellStyle name="D_Project Müller 080601_7.KPI_Article_Pages_4.GrossMargin_Books_BOOKCoSKPI" xfId="54640"/>
    <cellStyle name="D_Project Müller 080601_7.KPI_Article_Pages_4.GrossMargin_Books_BOOKCoSKPI_0.Mgmt Cockpit" xfId="54641"/>
    <cellStyle name="D_Project Müller 080601_7.KPI_Article_Pages_4.GrossMargin_Books_BOOKCoSKPI_1" xfId="54642"/>
    <cellStyle name="D_Project Müller 080601_7.KPI_Article_Pages_4.GrossMargin_Books_BOOKCoSKPI_1_3.GrossMargin_Journals" xfId="54643"/>
    <cellStyle name="D_Project Müller 080601_7.KPI_Article_Pages_4.GrossMargin_Books_BOOKCoSKPI_1_BOOKCoSKPI" xfId="54644"/>
    <cellStyle name="D_Project Müller 080601_7.KPI_Article_Pages_4.GrossMargin_Books_BOOKCoSKPI_1_BOOKCoSKPI_0.Mgmt Cockpit" xfId="54645"/>
    <cellStyle name="D_Project Müller 080601_7.KPI_Article_Pages_4.GrossMargin_Books_BOOKCoSKPI_1_BOOKCoSKPI_3.GrossMargin_Journals" xfId="54646"/>
    <cellStyle name="D_Project Müller 080601_7.KPI_Article_Pages_4.GrossMargin_Books_BOOKCoSKPI_2" xfId="54647"/>
    <cellStyle name="D_Project Müller 080601_7.KPI_Article_Pages_4.GrossMargin_Books_BOOKCoSKPI_2_0.Mgmt Cockpit" xfId="54648"/>
    <cellStyle name="D_Project Müller 080601_7.KPI_Article_Pages_4.GrossMargin_Books_BOOKCoSKPI_2_3.GrossMargin_Journals" xfId="54649"/>
    <cellStyle name="D_Project Müller 080601_7.KPI_Article_Pages_4.GrossMargin_Books_BOOKCoSKPI_3.GrossMargin_Journals" xfId="54650"/>
    <cellStyle name="D_Project Müller 080601_7.KPI_Article_Pages_4.GrossMargin_Books_BOOKCoSKPI_6.KPI_Issue" xfId="54651"/>
    <cellStyle name="D_Project Müller 080601_7.KPI_Article_Pages_4.GrossMargin_Books_BOOKCoSKPI_BOOKCoSKPI" xfId="54652"/>
    <cellStyle name="D_Project Müller 080601_7.KPI_Article_Pages_4.GrossMargin_Books_BOOKCoSKPI_BOOKCoSKPI_1" xfId="54653"/>
    <cellStyle name="D_Project Müller 080601_7.KPI_Article_Pages_4.GrossMargin_Books_BOOKCoSKPI_BOOKCoSKPI_1_0.Mgmt Cockpit" xfId="54654"/>
    <cellStyle name="D_Project Müller 080601_7.KPI_Article_Pages_4.GrossMargin_Books_BOOKCoSKPI_BOOKCoSKPI_1_3.GrossMargin_Journals" xfId="54655"/>
    <cellStyle name="D_Project Müller 080601_7.KPI_Article_Pages_4.GrossMargin_Books_BOOKCoSKPI_BOOKCoSKPI_3.GrossMargin_Journals" xfId="54656"/>
    <cellStyle name="D_Project Müller 080601_7.KPI_Article_Pages_4.GrossMargin_Books_BOOKCoSKPI_BOOKCoSKPI_BOOKCoSKPI" xfId="54657"/>
    <cellStyle name="D_Project Müller 080601_7.KPI_Article_Pages_4.GrossMargin_Books_BOOKCoSKPI_BOOKCoSKPI_BOOKCoSKPI_0.Mgmt Cockpit" xfId="54658"/>
    <cellStyle name="D_Project Müller 080601_7.KPI_Article_Pages_4.GrossMargin_Books_BOOKCoSKPI_BOOKCoSKPI_BOOKCoSKPI_3.GrossMargin_Journals" xfId="54659"/>
    <cellStyle name="D_Project Müller 080601_7.KPI_Article_Pages_4.GrossMargin_Books_BOOKCoSKPI_CREST_SPS_KPI" xfId="54660"/>
    <cellStyle name="D_Project Müller 080601_7.KPI_Article_Pages_4.GrossMargin_Books_BOOKCoSKPI_CREST_SPS_KPI_0.Mgmt Cockpit" xfId="54661"/>
    <cellStyle name="D_Project Müller 080601_7.KPI_Article_Pages_4.GrossMargin_Books_BOOKCoSKPI_CREST_SPS_KPI_3.GrossMargin_Journals" xfId="54662"/>
    <cellStyle name="D_Project Müller 080601_7.KPI_Article_Pages_4.GrossMargin_Books_BOOKCoSKPI_CREST_SPS_KPI_BOOKCoSKPI" xfId="54663"/>
    <cellStyle name="D_Project Müller 080601_7.KPI_Article_Pages_4.GrossMargin_Books_BOOKCoSKPI_CREST_SPS_KPI_BOOKCoSKPI_1" xfId="54664"/>
    <cellStyle name="D_Project Müller 080601_7.KPI_Article_Pages_4.GrossMargin_Books_BOOKCoSKPI_CREST_SPS_KPI_BOOKCoSKPI_1_0.Mgmt Cockpit" xfId="54665"/>
    <cellStyle name="D_Project Müller 080601_7.KPI_Article_Pages_4.GrossMargin_Books_BOOKCoSKPI_CREST_SPS_KPI_BOOKCoSKPI_1_3.GrossMargin_Journals" xfId="54666"/>
    <cellStyle name="D_Project Müller 080601_7.KPI_Article_Pages_4.GrossMargin_Books_BOOKCoSKPI_CREST_SPS_KPI_BOOKCoSKPI_3.GrossMargin_Journals" xfId="54667"/>
    <cellStyle name="D_Project Müller 080601_7.KPI_Article_Pages_4.GrossMargin_Books_BOOKCoSKPI_CREST_SPS_KPI_BOOKCoSKPI_BOOKCoSKPI" xfId="54668"/>
    <cellStyle name="D_Project Müller 080601_7.KPI_Article_Pages_4.GrossMargin_Books_BOOKCoSKPI_CREST_SPS_KPI_BOOKCoSKPI_BOOKCoSKPI_0.Mgmt Cockpit" xfId="54669"/>
    <cellStyle name="D_Project Müller 080601_7.KPI_Article_Pages_4.GrossMargin_Books_BOOKCoSKPI_CREST_SPS_KPI_BOOKCoSKPI_BOOKCoSKPI_3.GrossMargin_Journals" xfId="54670"/>
    <cellStyle name="D_Project Müller 080601_7.KPI_Article_Pages_4.GrossMargin_Books_BOOKCoSKPI_ProdExp_Journal_KPI" xfId="54671"/>
    <cellStyle name="D_Project Müller 080601_7.KPI_Article_Pages_4.GrossMargin_Books_CREST_SPS_KPI" xfId="54672"/>
    <cellStyle name="D_Project Müller 080601_7.KPI_Article_Pages_4.GrossMargin_Books_CREST_SPS_KPI_0.Mgmt Cockpit" xfId="54673"/>
    <cellStyle name="D_Project Müller 080601_7.KPI_Article_Pages_4.GrossMargin_Books_CREST_SPS_KPI_3.GrossMargin_Journals" xfId="54674"/>
    <cellStyle name="D_Project Müller 080601_7.KPI_Article_Pages_4.GrossMargin_Books_CREST_SPS_KPI_BOOKCoSKPI" xfId="54675"/>
    <cellStyle name="D_Project Müller 080601_7.KPI_Article_Pages_4.GrossMargin_Books_CREST_SPS_KPI_BOOKCoSKPI_1" xfId="54676"/>
    <cellStyle name="D_Project Müller 080601_7.KPI_Article_Pages_4.GrossMargin_Books_CREST_SPS_KPI_BOOKCoSKPI_1_0.Mgmt Cockpit" xfId="54677"/>
    <cellStyle name="D_Project Müller 080601_7.KPI_Article_Pages_4.GrossMargin_Books_CREST_SPS_KPI_BOOKCoSKPI_1_3.GrossMargin_Journals" xfId="54678"/>
    <cellStyle name="D_Project Müller 080601_7.KPI_Article_Pages_4.GrossMargin_Books_CREST_SPS_KPI_BOOKCoSKPI_3.GrossMargin_Journals" xfId="54679"/>
    <cellStyle name="D_Project Müller 080601_7.KPI_Article_Pages_4.GrossMargin_Books_CREST_SPS_KPI_BOOKCoSKPI_BOOKCoSKPI" xfId="54680"/>
    <cellStyle name="D_Project Müller 080601_7.KPI_Article_Pages_4.GrossMargin_Books_CREST_SPS_KPI_BOOKCoSKPI_BOOKCoSKPI_0.Mgmt Cockpit" xfId="54681"/>
    <cellStyle name="D_Project Müller 080601_7.KPI_Article_Pages_4.GrossMargin_Books_CREST_SPS_KPI_BOOKCoSKPI_BOOKCoSKPI_3.GrossMargin_Journals" xfId="54682"/>
    <cellStyle name="D_Project Müller 080601_7.KPI_Article_Pages_4.GrossMargin_Books_ProdExp_Journal_KPI" xfId="54683"/>
    <cellStyle name="D_Project Müller 080601_7.KPI_Article_Pages_6.KPI_Issue" xfId="54684"/>
    <cellStyle name="D_Project Müller 080601_7.KPI_Article_Pages_9.KPI_Book (2)" xfId="54685"/>
    <cellStyle name="D_Project Müller 080601_7.KPI_Article_Pages_9.KPI_Book (2)_0.Mgmt Cockpit" xfId="54686"/>
    <cellStyle name="D_Project Müller 080601_7.KPI_Article_Pages_9.KPI_Book (2)_3.GrossMargin_Journals" xfId="54687"/>
    <cellStyle name="D_Project Müller 080601_7.KPI_Article_Pages_9.KPI_Book (2)_6.KPI_Issue" xfId="54688"/>
    <cellStyle name="D_Project Müller 080601_7.KPI_Article_Pages_9.KPI_Book (2)_BOOKCoSKPI" xfId="54689"/>
    <cellStyle name="D_Project Müller 080601_7.KPI_Article_Pages_9.KPI_Book (2)_BOOKCoSKPI_0.Mgmt Cockpit" xfId="54690"/>
    <cellStyle name="D_Project Müller 080601_7.KPI_Article_Pages_9.KPI_Book (2)_BOOKCoSKPI_1" xfId="54691"/>
    <cellStyle name="D_Project Müller 080601_7.KPI_Article_Pages_9.KPI_Book (2)_BOOKCoSKPI_1_3.GrossMargin_Journals" xfId="54692"/>
    <cellStyle name="D_Project Müller 080601_7.KPI_Article_Pages_9.KPI_Book (2)_BOOKCoSKPI_1_BOOKCoSKPI" xfId="54693"/>
    <cellStyle name="D_Project Müller 080601_7.KPI_Article_Pages_9.KPI_Book (2)_BOOKCoSKPI_1_BOOKCoSKPI_0.Mgmt Cockpit" xfId="54694"/>
    <cellStyle name="D_Project Müller 080601_7.KPI_Article_Pages_9.KPI_Book (2)_BOOKCoSKPI_1_BOOKCoSKPI_3.GrossMargin_Journals" xfId="54695"/>
    <cellStyle name="D_Project Müller 080601_7.KPI_Article_Pages_9.KPI_Book (2)_BOOKCoSKPI_2" xfId="54696"/>
    <cellStyle name="D_Project Müller 080601_7.KPI_Article_Pages_9.KPI_Book (2)_BOOKCoSKPI_2_0.Mgmt Cockpit" xfId="54697"/>
    <cellStyle name="D_Project Müller 080601_7.KPI_Article_Pages_9.KPI_Book (2)_BOOKCoSKPI_2_3.GrossMargin_Journals" xfId="54698"/>
    <cellStyle name="D_Project Müller 080601_7.KPI_Article_Pages_9.KPI_Book (2)_BOOKCoSKPI_3.GrossMargin_Journals" xfId="54699"/>
    <cellStyle name="D_Project Müller 080601_7.KPI_Article_Pages_9.KPI_Book (2)_BOOKCoSKPI_6.KPI_Issue" xfId="54700"/>
    <cellStyle name="D_Project Müller 080601_7.KPI_Article_Pages_9.KPI_Book (2)_BOOKCoSKPI_BOOKCoSKPI" xfId="54701"/>
    <cellStyle name="D_Project Müller 080601_7.KPI_Article_Pages_9.KPI_Book (2)_BOOKCoSKPI_BOOKCoSKPI_1" xfId="54702"/>
    <cellStyle name="D_Project Müller 080601_7.KPI_Article_Pages_9.KPI_Book (2)_BOOKCoSKPI_BOOKCoSKPI_1_0.Mgmt Cockpit" xfId="54703"/>
    <cellStyle name="D_Project Müller 080601_7.KPI_Article_Pages_9.KPI_Book (2)_BOOKCoSKPI_BOOKCoSKPI_1_3.GrossMargin_Journals" xfId="54704"/>
    <cellStyle name="D_Project Müller 080601_7.KPI_Article_Pages_9.KPI_Book (2)_BOOKCoSKPI_BOOKCoSKPI_3.GrossMargin_Journals" xfId="54705"/>
    <cellStyle name="D_Project Müller 080601_7.KPI_Article_Pages_9.KPI_Book (2)_BOOKCoSKPI_BOOKCoSKPI_BOOKCoSKPI" xfId="54706"/>
    <cellStyle name="D_Project Müller 080601_7.KPI_Article_Pages_9.KPI_Book (2)_BOOKCoSKPI_BOOKCoSKPI_BOOKCoSKPI_0.Mgmt Cockpit" xfId="54707"/>
    <cellStyle name="D_Project Müller 080601_7.KPI_Article_Pages_9.KPI_Book (2)_BOOKCoSKPI_BOOKCoSKPI_BOOKCoSKPI_3.GrossMargin_Journals" xfId="54708"/>
    <cellStyle name="D_Project Müller 080601_7.KPI_Article_Pages_9.KPI_Book (2)_BOOKCoSKPI_CREST_SPS_KPI" xfId="54709"/>
    <cellStyle name="D_Project Müller 080601_7.KPI_Article_Pages_9.KPI_Book (2)_BOOKCoSKPI_CREST_SPS_KPI_0.Mgmt Cockpit" xfId="54710"/>
    <cellStyle name="D_Project Müller 080601_7.KPI_Article_Pages_9.KPI_Book (2)_BOOKCoSKPI_CREST_SPS_KPI_3.GrossMargin_Journals" xfId="54711"/>
    <cellStyle name="D_Project Müller 080601_7.KPI_Article_Pages_9.KPI_Book (2)_BOOKCoSKPI_CREST_SPS_KPI_BOOKCoSKPI" xfId="54712"/>
    <cellStyle name="D_Project Müller 080601_7.KPI_Article_Pages_9.KPI_Book (2)_BOOKCoSKPI_CREST_SPS_KPI_BOOKCoSKPI_1" xfId="54713"/>
    <cellStyle name="D_Project Müller 080601_7.KPI_Article_Pages_9.KPI_Book (2)_BOOKCoSKPI_CREST_SPS_KPI_BOOKCoSKPI_1_0.Mgmt Cockpit" xfId="54714"/>
    <cellStyle name="D_Project Müller 080601_7.KPI_Article_Pages_9.KPI_Book (2)_BOOKCoSKPI_CREST_SPS_KPI_BOOKCoSKPI_1_3.GrossMargin_Journals" xfId="54715"/>
    <cellStyle name="D_Project Müller 080601_7.KPI_Article_Pages_9.KPI_Book (2)_BOOKCoSKPI_CREST_SPS_KPI_BOOKCoSKPI_3.GrossMargin_Journals" xfId="54716"/>
    <cellStyle name="D_Project Müller 080601_7.KPI_Article_Pages_9.KPI_Book (2)_BOOKCoSKPI_CREST_SPS_KPI_BOOKCoSKPI_BOOKCoSKPI" xfId="54717"/>
    <cellStyle name="D_Project Müller 080601_7.KPI_Article_Pages_9.KPI_Book (2)_BOOKCoSKPI_CREST_SPS_KPI_BOOKCoSKPI_BOOKCoSKPI_0.Mgmt Cockpit" xfId="54718"/>
    <cellStyle name="D_Project Müller 080601_7.KPI_Article_Pages_9.KPI_Book (2)_BOOKCoSKPI_CREST_SPS_KPI_BOOKCoSKPI_BOOKCoSKPI_3.GrossMargin_Journals" xfId="54719"/>
    <cellStyle name="D_Project Müller 080601_7.KPI_Article_Pages_9.KPI_Book (2)_BOOKCoSKPI_ProdExp_Journal_KPI" xfId="54720"/>
    <cellStyle name="D_Project Müller 080601_7.KPI_Article_Pages_9.KPI_Book (2)_CREST_SPS_KPI" xfId="54721"/>
    <cellStyle name="D_Project Müller 080601_7.KPI_Article_Pages_9.KPI_Book (2)_CREST_SPS_KPI_0.Mgmt Cockpit" xfId="54722"/>
    <cellStyle name="D_Project Müller 080601_7.KPI_Article_Pages_9.KPI_Book (2)_CREST_SPS_KPI_3.GrossMargin_Journals" xfId="54723"/>
    <cellStyle name="D_Project Müller 080601_7.KPI_Article_Pages_9.KPI_Book (2)_CREST_SPS_KPI_BOOKCoSKPI" xfId="54724"/>
    <cellStyle name="D_Project Müller 080601_7.KPI_Article_Pages_9.KPI_Book (2)_CREST_SPS_KPI_BOOKCoSKPI_1" xfId="54725"/>
    <cellStyle name="D_Project Müller 080601_7.KPI_Article_Pages_9.KPI_Book (2)_CREST_SPS_KPI_BOOKCoSKPI_1_0.Mgmt Cockpit" xfId="54726"/>
    <cellStyle name="D_Project Müller 080601_7.KPI_Article_Pages_9.KPI_Book (2)_CREST_SPS_KPI_BOOKCoSKPI_1_3.GrossMargin_Journals" xfId="54727"/>
    <cellStyle name="D_Project Müller 080601_7.KPI_Article_Pages_9.KPI_Book (2)_CREST_SPS_KPI_BOOKCoSKPI_3.GrossMargin_Journals" xfId="54728"/>
    <cellStyle name="D_Project Müller 080601_7.KPI_Article_Pages_9.KPI_Book (2)_CREST_SPS_KPI_BOOKCoSKPI_BOOKCoSKPI" xfId="54729"/>
    <cellStyle name="D_Project Müller 080601_7.KPI_Article_Pages_9.KPI_Book (2)_CREST_SPS_KPI_BOOKCoSKPI_BOOKCoSKPI_0.Mgmt Cockpit" xfId="54730"/>
    <cellStyle name="D_Project Müller 080601_7.KPI_Article_Pages_9.KPI_Book (2)_CREST_SPS_KPI_BOOKCoSKPI_BOOKCoSKPI_3.GrossMargin_Journals" xfId="54731"/>
    <cellStyle name="D_Project Müller 080601_7.KPI_Article_Pages_9.KPI_Book (2)_ProdExp_Journal_KPI" xfId="54732"/>
    <cellStyle name="D_Project Müller 080601_7.KPI_Article_Pages_BOOKCoSKPI" xfId="54733"/>
    <cellStyle name="D_Project Müller 080601_7.KPI_Article_Pages_BOOKCoSKPI_0.Mgmt Cockpit" xfId="54734"/>
    <cellStyle name="D_Project Müller 080601_7.KPI_Article_Pages_BOOKCoSKPI_1" xfId="54735"/>
    <cellStyle name="D_Project Müller 080601_7.KPI_Article_Pages_BOOKCoSKPI_1_0.Mgmt Cockpit" xfId="54736"/>
    <cellStyle name="D_Project Müller 080601_7.KPI_Article_Pages_BOOKCoSKPI_1_3.GrossMargin_Journals" xfId="54737"/>
    <cellStyle name="D_Project Müller 080601_7.KPI_Article_Pages_BOOKCoSKPI_1_6.KPI_Issue" xfId="54738"/>
    <cellStyle name="D_Project Müller 080601_7.KPI_Article_Pages_BOOKCoSKPI_1_BOOKCoSKPI" xfId="54739"/>
    <cellStyle name="D_Project Müller 080601_7.KPI_Article_Pages_BOOKCoSKPI_1_BOOKCoSKPI_1" xfId="54740"/>
    <cellStyle name="D_Project Müller 080601_7.KPI_Article_Pages_BOOKCoSKPI_1_BOOKCoSKPI_1_0.Mgmt Cockpit" xfId="54741"/>
    <cellStyle name="D_Project Müller 080601_7.KPI_Article_Pages_BOOKCoSKPI_1_BOOKCoSKPI_1_3.GrossMargin_Journals" xfId="54742"/>
    <cellStyle name="D_Project Müller 080601_7.KPI_Article_Pages_BOOKCoSKPI_1_BOOKCoSKPI_3.GrossMargin_Journals" xfId="54743"/>
    <cellStyle name="D_Project Müller 080601_7.KPI_Article_Pages_BOOKCoSKPI_1_BOOKCoSKPI_BOOKCoSKPI" xfId="54744"/>
    <cellStyle name="D_Project Müller 080601_7.KPI_Article_Pages_BOOKCoSKPI_1_BOOKCoSKPI_BOOKCoSKPI_0.Mgmt Cockpit" xfId="54745"/>
    <cellStyle name="D_Project Müller 080601_7.KPI_Article_Pages_BOOKCoSKPI_1_BOOKCoSKPI_BOOKCoSKPI_3.GrossMargin_Journals" xfId="54746"/>
    <cellStyle name="D_Project Müller 080601_7.KPI_Article_Pages_BOOKCoSKPI_1_CREST_SPS_KPI" xfId="54747"/>
    <cellStyle name="D_Project Müller 080601_7.KPI_Article_Pages_BOOKCoSKPI_1_CREST_SPS_KPI_0.Mgmt Cockpit" xfId="54748"/>
    <cellStyle name="D_Project Müller 080601_7.KPI_Article_Pages_BOOKCoSKPI_1_CREST_SPS_KPI_3.GrossMargin_Journals" xfId="54749"/>
    <cellStyle name="D_Project Müller 080601_7.KPI_Article_Pages_BOOKCoSKPI_1_CREST_SPS_KPI_BOOKCoSKPI" xfId="54750"/>
    <cellStyle name="D_Project Müller 080601_7.KPI_Article_Pages_BOOKCoSKPI_1_CREST_SPS_KPI_BOOKCoSKPI_1" xfId="54751"/>
    <cellStyle name="D_Project Müller 080601_7.KPI_Article_Pages_BOOKCoSKPI_1_CREST_SPS_KPI_BOOKCoSKPI_1_0.Mgmt Cockpit" xfId="54752"/>
    <cellStyle name="D_Project Müller 080601_7.KPI_Article_Pages_BOOKCoSKPI_1_CREST_SPS_KPI_BOOKCoSKPI_1_3.GrossMargin_Journals" xfId="54753"/>
    <cellStyle name="D_Project Müller 080601_7.KPI_Article_Pages_BOOKCoSKPI_1_CREST_SPS_KPI_BOOKCoSKPI_3.GrossMargin_Journals" xfId="54754"/>
    <cellStyle name="D_Project Müller 080601_7.KPI_Article_Pages_BOOKCoSKPI_1_CREST_SPS_KPI_BOOKCoSKPI_BOOKCoSKPI" xfId="54755"/>
    <cellStyle name="D_Project Müller 080601_7.KPI_Article_Pages_BOOKCoSKPI_1_CREST_SPS_KPI_BOOKCoSKPI_BOOKCoSKPI_0.Mgmt Cockpit" xfId="54756"/>
    <cellStyle name="D_Project Müller 080601_7.KPI_Article_Pages_BOOKCoSKPI_1_CREST_SPS_KPI_BOOKCoSKPI_BOOKCoSKPI_3.GrossMargin_Journals" xfId="54757"/>
    <cellStyle name="D_Project Müller 080601_7.KPI_Article_Pages_BOOKCoSKPI_1_ProdExp_Journal_KPI" xfId="54758"/>
    <cellStyle name="D_Project Müller 080601_7.KPI_Article_Pages_BOOKCoSKPI_2" xfId="54759"/>
    <cellStyle name="D_Project Müller 080601_7.KPI_Article_Pages_BOOKCoSKPI_2_0.Mgmt Cockpit" xfId="54760"/>
    <cellStyle name="D_Project Müller 080601_7.KPI_Article_Pages_BOOKCoSKPI_2_3.GrossMargin_Journals" xfId="54761"/>
    <cellStyle name="D_Project Müller 080601_7.KPI_Article_Pages_BOOKCoSKPI_3.GrossMargin_Journals" xfId="54762"/>
    <cellStyle name="D_Project Müller 080601_7.KPI_Article_Pages_BOOKCoSKPI_6.KPI_Issue" xfId="54763"/>
    <cellStyle name="D_Project Müller 080601_7.KPI_Article_Pages_BOOKCoSKPI_BOOKCoSKPI" xfId="54764"/>
    <cellStyle name="D_Project Müller 080601_7.KPI_Article_Pages_BOOKCoSKPI_BOOKCoSKPI_0.Mgmt Cockpit" xfId="54765"/>
    <cellStyle name="D_Project Müller 080601_7.KPI_Article_Pages_BOOKCoSKPI_BOOKCoSKPI_1" xfId="54766"/>
    <cellStyle name="D_Project Müller 080601_7.KPI_Article_Pages_BOOKCoSKPI_BOOKCoSKPI_1_3.GrossMargin_Journals" xfId="54767"/>
    <cellStyle name="D_Project Müller 080601_7.KPI_Article_Pages_BOOKCoSKPI_BOOKCoSKPI_1_BOOKCoSKPI" xfId="54768"/>
    <cellStyle name="D_Project Müller 080601_7.KPI_Article_Pages_BOOKCoSKPI_BOOKCoSKPI_1_BOOKCoSKPI_0.Mgmt Cockpit" xfId="54769"/>
    <cellStyle name="D_Project Müller 080601_7.KPI_Article_Pages_BOOKCoSKPI_BOOKCoSKPI_1_BOOKCoSKPI_3.GrossMargin_Journals" xfId="54770"/>
    <cellStyle name="D_Project Müller 080601_7.KPI_Article_Pages_BOOKCoSKPI_BOOKCoSKPI_2" xfId="54771"/>
    <cellStyle name="D_Project Müller 080601_7.KPI_Article_Pages_BOOKCoSKPI_BOOKCoSKPI_2_0.Mgmt Cockpit" xfId="54772"/>
    <cellStyle name="D_Project Müller 080601_7.KPI_Article_Pages_BOOKCoSKPI_BOOKCoSKPI_2_3.GrossMargin_Journals" xfId="54773"/>
    <cellStyle name="D_Project Müller 080601_7.KPI_Article_Pages_BOOKCoSKPI_BOOKCoSKPI_3.GrossMargin_Journals" xfId="54774"/>
    <cellStyle name="D_Project Müller 080601_7.KPI_Article_Pages_BOOKCoSKPI_BOOKCoSKPI_6.KPI_Issue" xfId="54775"/>
    <cellStyle name="D_Project Müller 080601_7.KPI_Article_Pages_BOOKCoSKPI_BOOKCoSKPI_BOOKCoSKPI" xfId="54776"/>
    <cellStyle name="D_Project Müller 080601_7.KPI_Article_Pages_BOOKCoSKPI_BOOKCoSKPI_BOOKCoSKPI_1" xfId="54777"/>
    <cellStyle name="D_Project Müller 080601_7.KPI_Article_Pages_BOOKCoSKPI_BOOKCoSKPI_BOOKCoSKPI_1_0.Mgmt Cockpit" xfId="54778"/>
    <cellStyle name="D_Project Müller 080601_7.KPI_Article_Pages_BOOKCoSKPI_BOOKCoSKPI_BOOKCoSKPI_1_3.GrossMargin_Journals" xfId="54779"/>
    <cellStyle name="D_Project Müller 080601_7.KPI_Article_Pages_BOOKCoSKPI_BOOKCoSKPI_BOOKCoSKPI_3.GrossMargin_Journals" xfId="54780"/>
    <cellStyle name="D_Project Müller 080601_7.KPI_Article_Pages_BOOKCoSKPI_BOOKCoSKPI_BOOKCoSKPI_BOOKCoSKPI" xfId="54781"/>
    <cellStyle name="D_Project Müller 080601_7.KPI_Article_Pages_BOOKCoSKPI_BOOKCoSKPI_BOOKCoSKPI_BOOKCoSKPI_0.Mgmt Cockpit" xfId="54782"/>
    <cellStyle name="D_Project Müller 080601_7.KPI_Article_Pages_BOOKCoSKPI_BOOKCoSKPI_BOOKCoSKPI_BOOKCoSKPI_3.GrossMargin_Journals" xfId="54783"/>
    <cellStyle name="D_Project Müller 080601_7.KPI_Article_Pages_BOOKCoSKPI_BOOKCoSKPI_CREST_SPS_KPI" xfId="54784"/>
    <cellStyle name="D_Project Müller 080601_7.KPI_Article_Pages_BOOKCoSKPI_BOOKCoSKPI_CREST_SPS_KPI_0.Mgmt Cockpit" xfId="54785"/>
    <cellStyle name="D_Project Müller 080601_7.KPI_Article_Pages_BOOKCoSKPI_BOOKCoSKPI_CREST_SPS_KPI_3.GrossMargin_Journals" xfId="54786"/>
    <cellStyle name="D_Project Müller 080601_7.KPI_Article_Pages_BOOKCoSKPI_BOOKCoSKPI_CREST_SPS_KPI_BOOKCoSKPI" xfId="54787"/>
    <cellStyle name="D_Project Müller 080601_7.KPI_Article_Pages_BOOKCoSKPI_BOOKCoSKPI_CREST_SPS_KPI_BOOKCoSKPI_1" xfId="54788"/>
    <cellStyle name="D_Project Müller 080601_7.KPI_Article_Pages_BOOKCoSKPI_BOOKCoSKPI_CREST_SPS_KPI_BOOKCoSKPI_1_0.Mgmt Cockpit" xfId="54789"/>
    <cellStyle name="D_Project Müller 080601_7.KPI_Article_Pages_BOOKCoSKPI_BOOKCoSKPI_CREST_SPS_KPI_BOOKCoSKPI_1_3.GrossMargin_Journals" xfId="54790"/>
    <cellStyle name="D_Project Müller 080601_7.KPI_Article_Pages_BOOKCoSKPI_BOOKCoSKPI_CREST_SPS_KPI_BOOKCoSKPI_3.GrossMargin_Journals" xfId="54791"/>
    <cellStyle name="D_Project Müller 080601_7.KPI_Article_Pages_BOOKCoSKPI_BOOKCoSKPI_CREST_SPS_KPI_BOOKCoSKPI_BOOKCoSKPI" xfId="54792"/>
    <cellStyle name="D_Project Müller 080601_7.KPI_Article_Pages_BOOKCoSKPI_BOOKCoSKPI_CREST_SPS_KPI_BOOKCoSKPI_BOOKCoSKPI_0.Mgmt Cockpit" xfId="54793"/>
    <cellStyle name="D_Project Müller 080601_7.KPI_Article_Pages_BOOKCoSKPI_BOOKCoSKPI_CREST_SPS_KPI_BOOKCoSKPI_BOOKCoSKPI_3.GrossMargin_Journals" xfId="54794"/>
    <cellStyle name="D_Project Müller 080601_7.KPI_Article_Pages_BOOKCoSKPI_BOOKCoSKPI_ProdExp_Journal_KPI" xfId="54795"/>
    <cellStyle name="D_Project Müller 080601_7.KPI_Article_Pages_BOOKCoSKPI_CREST_SPS_KPI" xfId="54796"/>
    <cellStyle name="D_Project Müller 080601_7.KPI_Article_Pages_BOOKCoSKPI_CREST_SPS_KPI_0.Mgmt Cockpit" xfId="54797"/>
    <cellStyle name="D_Project Müller 080601_7.KPI_Article_Pages_BOOKCoSKPI_CREST_SPS_KPI_3.GrossMargin_Journals" xfId="54798"/>
    <cellStyle name="D_Project Müller 080601_7.KPI_Article_Pages_BOOKCoSKPI_CREST_SPS_KPI_BOOKCoSKPI" xfId="54799"/>
    <cellStyle name="D_Project Müller 080601_7.KPI_Article_Pages_BOOKCoSKPI_CREST_SPS_KPI_BOOKCoSKPI_1" xfId="54800"/>
    <cellStyle name="D_Project Müller 080601_7.KPI_Article_Pages_BOOKCoSKPI_CREST_SPS_KPI_BOOKCoSKPI_1_0.Mgmt Cockpit" xfId="54801"/>
    <cellStyle name="D_Project Müller 080601_7.KPI_Article_Pages_BOOKCoSKPI_CREST_SPS_KPI_BOOKCoSKPI_1_3.GrossMargin_Journals" xfId="54802"/>
    <cellStyle name="D_Project Müller 080601_7.KPI_Article_Pages_BOOKCoSKPI_CREST_SPS_KPI_BOOKCoSKPI_3.GrossMargin_Journals" xfId="54803"/>
    <cellStyle name="D_Project Müller 080601_7.KPI_Article_Pages_BOOKCoSKPI_CREST_SPS_KPI_BOOKCoSKPI_BOOKCoSKPI" xfId="54804"/>
    <cellStyle name="D_Project Müller 080601_7.KPI_Article_Pages_BOOKCoSKPI_CREST_SPS_KPI_BOOKCoSKPI_BOOKCoSKPI_0.Mgmt Cockpit" xfId="54805"/>
    <cellStyle name="D_Project Müller 080601_7.KPI_Article_Pages_BOOKCoSKPI_CREST_SPS_KPI_BOOKCoSKPI_BOOKCoSKPI_3.GrossMargin_Journals" xfId="54806"/>
    <cellStyle name="D_Project Müller 080601_7.KPI_Article_Pages_BOOKCoSKPI_ProdExp_Journal_KPI" xfId="54807"/>
    <cellStyle name="D_Project Müller 080601_7.KPI_Article_Pages_CREST_SPS_KPI" xfId="54808"/>
    <cellStyle name="D_Project Müller 080601_7.KPI_Article_Pages_CREST_SPS_KPI_0.Mgmt Cockpit" xfId="54809"/>
    <cellStyle name="D_Project Müller 080601_7.KPI_Article_Pages_CREST_SPS_KPI_3.GrossMargin_Journals" xfId="54810"/>
    <cellStyle name="D_Project Müller 080601_7.KPI_Article_Pages_CREST_SPS_KPI_BOOKCoSKPI" xfId="54811"/>
    <cellStyle name="D_Project Müller 080601_7.KPI_Article_Pages_CREST_SPS_KPI_BOOKCoSKPI_1" xfId="54812"/>
    <cellStyle name="D_Project Müller 080601_7.KPI_Article_Pages_CREST_SPS_KPI_BOOKCoSKPI_1_0.Mgmt Cockpit" xfId="54813"/>
    <cellStyle name="D_Project Müller 080601_7.KPI_Article_Pages_CREST_SPS_KPI_BOOKCoSKPI_1_3.GrossMargin_Journals" xfId="54814"/>
    <cellStyle name="D_Project Müller 080601_7.KPI_Article_Pages_CREST_SPS_KPI_BOOKCoSKPI_3.GrossMargin_Journals" xfId="54815"/>
    <cellStyle name="D_Project Müller 080601_7.KPI_Article_Pages_CREST_SPS_KPI_BOOKCoSKPI_BOOKCoSKPI" xfId="54816"/>
    <cellStyle name="D_Project Müller 080601_7.KPI_Article_Pages_CREST_SPS_KPI_BOOKCoSKPI_BOOKCoSKPI_0.Mgmt Cockpit" xfId="54817"/>
    <cellStyle name="D_Project Müller 080601_7.KPI_Article_Pages_CREST_SPS_KPI_BOOKCoSKPI_BOOKCoSKPI_3.GrossMargin_Journals" xfId="54818"/>
    <cellStyle name="D_Project Müller 080601_7.KPI_Article_Pages_JOURNALCoSKPI" xfId="54819"/>
    <cellStyle name="D_Project Müller 080601_7.KPI_Article_Pages_JOURNALCoSKPI_0.Mgmt Cockpit" xfId="54820"/>
    <cellStyle name="D_Project Müller 080601_7.KPI_Article_Pages_JOURNALCoSKPI_3.GrossMargin_Journals" xfId="54821"/>
    <cellStyle name="D_Project Müller 080601_7.KPI_Article_Pages_JOURNALCoSKPI_BOOKCoSKPI" xfId="54822"/>
    <cellStyle name="D_Project Müller 080601_7.KPI_Article_Pages_JOURNALCoSKPI_BOOKCoSKPI_3.GrossMargin_Journals" xfId="54823"/>
    <cellStyle name="D_Project Müller 080601_7.KPI_Article_Pages_JOURNALCoSKPI_BOOKCoSKPI_BOOKCoSKPI" xfId="54824"/>
    <cellStyle name="D_Project Müller 080601_7.KPI_Article_Pages_JOURNALCoSKPI_BOOKCoSKPI_BOOKCoSKPI_0.Mgmt Cockpit" xfId="54825"/>
    <cellStyle name="D_Project Müller 080601_7.KPI_Article_Pages_JOURNALCoSKPI_BOOKCoSKPI_BOOKCoSKPI_3.GrossMargin_Journals" xfId="54826"/>
    <cellStyle name="D_Project Müller 080601_7.KPI_Article_Pages_JOURNALCoSKPI_CREST_SPS_KPI" xfId="54827"/>
    <cellStyle name="D_Project Müller 080601_7.KPI_Article_Pages_JOURNALCoSKPI_CREST_SPS_KPI_0.Mgmt Cockpit" xfId="54828"/>
    <cellStyle name="D_Project Müller 080601_7.KPI_Article_Pages_JOURNALCoSKPI_CREST_SPS_KPI_3.GrossMargin_Journals" xfId="54829"/>
    <cellStyle name="D_Project Müller 080601_7.KPI_Article_Pages_JOURNALCoSKPI_CREST_SPS_KPI_BOOKCoSKPI" xfId="54830"/>
    <cellStyle name="D_Project Müller 080601_7.KPI_Article_Pages_JOURNALCoSKPI_CREST_SPS_KPI_BOOKCoSKPI_1" xfId="54831"/>
    <cellStyle name="D_Project Müller 080601_7.KPI_Article_Pages_JOURNALCoSKPI_CREST_SPS_KPI_BOOKCoSKPI_1_0.Mgmt Cockpit" xfId="54832"/>
    <cellStyle name="D_Project Müller 080601_7.KPI_Article_Pages_JOURNALCoSKPI_CREST_SPS_KPI_BOOKCoSKPI_1_3.GrossMargin_Journals" xfId="54833"/>
    <cellStyle name="D_Project Müller 080601_7.KPI_Article_Pages_JOURNALCoSKPI_CREST_SPS_KPI_BOOKCoSKPI_3.GrossMargin_Journals" xfId="54834"/>
    <cellStyle name="D_Project Müller 080601_7.KPI_Article_Pages_JOURNALCoSKPI_CREST_SPS_KPI_BOOKCoSKPI_BOOKCoSKPI" xfId="54835"/>
    <cellStyle name="D_Project Müller 080601_7.KPI_Article_Pages_JOURNALCoSKPI_CREST_SPS_KPI_BOOKCoSKPI_BOOKCoSKPI_0.Mgmt Cockpit" xfId="54836"/>
    <cellStyle name="D_Project Müller 080601_7.KPI_Article_Pages_JOURNALCoSKPI_CREST_SPS_KPI_BOOKCoSKPI_BOOKCoSKPI_3.GrossMargin_Journals" xfId="54837"/>
    <cellStyle name="D_Project Müller 080601_7.KPI_Article_Pages_ProdExp_Journal_KPI" xfId="54838"/>
    <cellStyle name="D_Project Müller 080601_9.KPI_Book (2)" xfId="54839"/>
    <cellStyle name="D_Project Müller 080601_9.KPI_Book (2)_0.Mgmt Cockpit" xfId="54840"/>
    <cellStyle name="D_Project Müller 080601_9.KPI_Book (2)_3.GrossMargin_Journals" xfId="54841"/>
    <cellStyle name="D_Project Müller 080601_9.KPI_Book (2)_6.KPI_Issue" xfId="54842"/>
    <cellStyle name="D_Project Müller 080601_9.KPI_Book (2)_BOOKCoSKPI" xfId="54843"/>
    <cellStyle name="D_Project Müller 080601_9.KPI_Book (2)_BOOKCoSKPI_0.Mgmt Cockpit" xfId="54844"/>
    <cellStyle name="D_Project Müller 080601_9.KPI_Book (2)_BOOKCoSKPI_1" xfId="54845"/>
    <cellStyle name="D_Project Müller 080601_9.KPI_Book (2)_BOOKCoSKPI_1_3.GrossMargin_Journals" xfId="54846"/>
    <cellStyle name="D_Project Müller 080601_9.KPI_Book (2)_BOOKCoSKPI_1_BOOKCoSKPI" xfId="54847"/>
    <cellStyle name="D_Project Müller 080601_9.KPI_Book (2)_BOOKCoSKPI_1_BOOKCoSKPI_0.Mgmt Cockpit" xfId="54848"/>
    <cellStyle name="D_Project Müller 080601_9.KPI_Book (2)_BOOKCoSKPI_1_BOOKCoSKPI_3.GrossMargin_Journals" xfId="54849"/>
    <cellStyle name="D_Project Müller 080601_9.KPI_Book (2)_BOOKCoSKPI_2" xfId="54850"/>
    <cellStyle name="D_Project Müller 080601_9.KPI_Book (2)_BOOKCoSKPI_2_0.Mgmt Cockpit" xfId="54851"/>
    <cellStyle name="D_Project Müller 080601_9.KPI_Book (2)_BOOKCoSKPI_2_3.GrossMargin_Journals" xfId="54852"/>
    <cellStyle name="D_Project Müller 080601_9.KPI_Book (2)_BOOKCoSKPI_3.GrossMargin_Journals" xfId="54853"/>
    <cellStyle name="D_Project Müller 080601_9.KPI_Book (2)_BOOKCoSKPI_6.KPI_Issue" xfId="54854"/>
    <cellStyle name="D_Project Müller 080601_9.KPI_Book (2)_BOOKCoSKPI_BOOKCoSKPI" xfId="54855"/>
    <cellStyle name="D_Project Müller 080601_9.KPI_Book (2)_BOOKCoSKPI_BOOKCoSKPI_1" xfId="54856"/>
    <cellStyle name="D_Project Müller 080601_9.KPI_Book (2)_BOOKCoSKPI_BOOKCoSKPI_1_0.Mgmt Cockpit" xfId="54857"/>
    <cellStyle name="D_Project Müller 080601_9.KPI_Book (2)_BOOKCoSKPI_BOOKCoSKPI_1_3.GrossMargin_Journals" xfId="54858"/>
    <cellStyle name="D_Project Müller 080601_9.KPI_Book (2)_BOOKCoSKPI_BOOKCoSKPI_3.GrossMargin_Journals" xfId="54859"/>
    <cellStyle name="D_Project Müller 080601_9.KPI_Book (2)_BOOKCoSKPI_BOOKCoSKPI_BOOKCoSKPI" xfId="54860"/>
    <cellStyle name="D_Project Müller 080601_9.KPI_Book (2)_BOOKCoSKPI_BOOKCoSKPI_BOOKCoSKPI_0.Mgmt Cockpit" xfId="54861"/>
    <cellStyle name="D_Project Müller 080601_9.KPI_Book (2)_BOOKCoSKPI_BOOKCoSKPI_BOOKCoSKPI_3.GrossMargin_Journals" xfId="54862"/>
    <cellStyle name="D_Project Müller 080601_9.KPI_Book (2)_BOOKCoSKPI_CREST_SPS_KPI" xfId="54863"/>
    <cellStyle name="D_Project Müller 080601_9.KPI_Book (2)_BOOKCoSKPI_CREST_SPS_KPI_0.Mgmt Cockpit" xfId="54864"/>
    <cellStyle name="D_Project Müller 080601_9.KPI_Book (2)_BOOKCoSKPI_CREST_SPS_KPI_3.GrossMargin_Journals" xfId="54865"/>
    <cellStyle name="D_Project Müller 080601_9.KPI_Book (2)_BOOKCoSKPI_CREST_SPS_KPI_BOOKCoSKPI" xfId="54866"/>
    <cellStyle name="D_Project Müller 080601_9.KPI_Book (2)_BOOKCoSKPI_CREST_SPS_KPI_BOOKCoSKPI_1" xfId="54867"/>
    <cellStyle name="D_Project Müller 080601_9.KPI_Book (2)_BOOKCoSKPI_CREST_SPS_KPI_BOOKCoSKPI_1_0.Mgmt Cockpit" xfId="54868"/>
    <cellStyle name="D_Project Müller 080601_9.KPI_Book (2)_BOOKCoSKPI_CREST_SPS_KPI_BOOKCoSKPI_1_3.GrossMargin_Journals" xfId="54869"/>
    <cellStyle name="D_Project Müller 080601_9.KPI_Book (2)_BOOKCoSKPI_CREST_SPS_KPI_BOOKCoSKPI_3.GrossMargin_Journals" xfId="54870"/>
    <cellStyle name="D_Project Müller 080601_9.KPI_Book (2)_BOOKCoSKPI_CREST_SPS_KPI_BOOKCoSKPI_BOOKCoSKPI" xfId="54871"/>
    <cellStyle name="D_Project Müller 080601_9.KPI_Book (2)_BOOKCoSKPI_CREST_SPS_KPI_BOOKCoSKPI_BOOKCoSKPI_0.Mgmt Cockpit" xfId="54872"/>
    <cellStyle name="D_Project Müller 080601_9.KPI_Book (2)_BOOKCoSKPI_CREST_SPS_KPI_BOOKCoSKPI_BOOKCoSKPI_3.GrossMargin_Journals" xfId="54873"/>
    <cellStyle name="D_Project Müller 080601_9.KPI_Book (2)_BOOKCoSKPI_ProdExp_Journal_KPI" xfId="54874"/>
    <cellStyle name="D_Project Müller 080601_9.KPI_Book (2)_CREST_SPS_KPI" xfId="54875"/>
    <cellStyle name="D_Project Müller 080601_9.KPI_Book (2)_CREST_SPS_KPI_0.Mgmt Cockpit" xfId="54876"/>
    <cellStyle name="D_Project Müller 080601_9.KPI_Book (2)_CREST_SPS_KPI_3.GrossMargin_Journals" xfId="54877"/>
    <cellStyle name="D_Project Müller 080601_9.KPI_Book (2)_CREST_SPS_KPI_BOOKCoSKPI" xfId="54878"/>
    <cellStyle name="D_Project Müller 080601_9.KPI_Book (2)_CREST_SPS_KPI_BOOKCoSKPI_1" xfId="54879"/>
    <cellStyle name="D_Project Müller 080601_9.KPI_Book (2)_CREST_SPS_KPI_BOOKCoSKPI_1_0.Mgmt Cockpit" xfId="54880"/>
    <cellStyle name="D_Project Müller 080601_9.KPI_Book (2)_CREST_SPS_KPI_BOOKCoSKPI_1_3.GrossMargin_Journals" xfId="54881"/>
    <cellStyle name="D_Project Müller 080601_9.KPI_Book (2)_CREST_SPS_KPI_BOOKCoSKPI_3.GrossMargin_Journals" xfId="54882"/>
    <cellStyle name="D_Project Müller 080601_9.KPI_Book (2)_CREST_SPS_KPI_BOOKCoSKPI_BOOKCoSKPI" xfId="54883"/>
    <cellStyle name="D_Project Müller 080601_9.KPI_Book (2)_CREST_SPS_KPI_BOOKCoSKPI_BOOKCoSKPI_0.Mgmt Cockpit" xfId="54884"/>
    <cellStyle name="D_Project Müller 080601_9.KPI_Book (2)_CREST_SPS_KPI_BOOKCoSKPI_BOOKCoSKPI_3.GrossMargin_Journals" xfId="54885"/>
    <cellStyle name="D_Project Müller 080601_9.KPI_Book (2)_ProdExp_Journal_KPI" xfId="54886"/>
    <cellStyle name="D_Project Müller 080601_BMC sales TE" xfId="17994"/>
    <cellStyle name="D_Project Müller 080601_BOOKCoSKPI" xfId="54887"/>
    <cellStyle name="D_Project Müller 080601_BOOKCoSKPI_0.Mgmt Cockpit" xfId="54888"/>
    <cellStyle name="D_Project Müller 080601_BOOKCoSKPI_1" xfId="54889"/>
    <cellStyle name="D_Project Müller 080601_BOOKCoSKPI_1_0.Mgmt Cockpit" xfId="54890"/>
    <cellStyle name="D_Project Müller 080601_BOOKCoSKPI_1_3.GrossMargin_Journals" xfId="54891"/>
    <cellStyle name="D_Project Müller 080601_BOOKCoSKPI_1_6.KPI_Issue" xfId="54892"/>
    <cellStyle name="D_Project Müller 080601_BOOKCoSKPI_1_BOOKCoSKPI" xfId="54893"/>
    <cellStyle name="D_Project Müller 080601_BOOKCoSKPI_1_BOOKCoSKPI_1" xfId="54894"/>
    <cellStyle name="D_Project Müller 080601_BOOKCoSKPI_1_BOOKCoSKPI_1_0.Mgmt Cockpit" xfId="54895"/>
    <cellStyle name="D_Project Müller 080601_BOOKCoSKPI_1_BOOKCoSKPI_1_3.GrossMargin_Journals" xfId="54896"/>
    <cellStyle name="D_Project Müller 080601_BOOKCoSKPI_1_BOOKCoSKPI_3.GrossMargin_Journals" xfId="54897"/>
    <cellStyle name="D_Project Müller 080601_BOOKCoSKPI_1_BOOKCoSKPI_BOOKCoSKPI" xfId="54898"/>
    <cellStyle name="D_Project Müller 080601_BOOKCoSKPI_1_BOOKCoSKPI_BOOKCoSKPI_0.Mgmt Cockpit" xfId="54899"/>
    <cellStyle name="D_Project Müller 080601_BOOKCoSKPI_1_BOOKCoSKPI_BOOKCoSKPI_3.GrossMargin_Journals" xfId="54900"/>
    <cellStyle name="D_Project Müller 080601_BOOKCoSKPI_1_CREST_SPS_KPI" xfId="54901"/>
    <cellStyle name="D_Project Müller 080601_BOOKCoSKPI_1_CREST_SPS_KPI_0.Mgmt Cockpit" xfId="54902"/>
    <cellStyle name="D_Project Müller 080601_BOOKCoSKPI_1_CREST_SPS_KPI_3.GrossMargin_Journals" xfId="54903"/>
    <cellStyle name="D_Project Müller 080601_BOOKCoSKPI_1_CREST_SPS_KPI_BOOKCoSKPI" xfId="54904"/>
    <cellStyle name="D_Project Müller 080601_BOOKCoSKPI_1_CREST_SPS_KPI_BOOKCoSKPI_1" xfId="54905"/>
    <cellStyle name="D_Project Müller 080601_BOOKCoSKPI_1_CREST_SPS_KPI_BOOKCoSKPI_1_0.Mgmt Cockpit" xfId="54906"/>
    <cellStyle name="D_Project Müller 080601_BOOKCoSKPI_1_CREST_SPS_KPI_BOOKCoSKPI_1_3.GrossMargin_Journals" xfId="54907"/>
    <cellStyle name="D_Project Müller 080601_BOOKCoSKPI_1_CREST_SPS_KPI_BOOKCoSKPI_3.GrossMargin_Journals" xfId="54908"/>
    <cellStyle name="D_Project Müller 080601_BOOKCoSKPI_1_CREST_SPS_KPI_BOOKCoSKPI_BOOKCoSKPI" xfId="54909"/>
    <cellStyle name="D_Project Müller 080601_BOOKCoSKPI_1_CREST_SPS_KPI_BOOKCoSKPI_BOOKCoSKPI_0.Mgmt Cockpit" xfId="54910"/>
    <cellStyle name="D_Project Müller 080601_BOOKCoSKPI_1_CREST_SPS_KPI_BOOKCoSKPI_BOOKCoSKPI_3.GrossMargin_Journals" xfId="54911"/>
    <cellStyle name="D_Project Müller 080601_BOOKCoSKPI_1_ProdExp_Journal_KPI" xfId="54912"/>
    <cellStyle name="D_Project Müller 080601_BOOKCoSKPI_2" xfId="54913"/>
    <cellStyle name="D_Project Müller 080601_BOOKCoSKPI_2_3.GrossMargin_Journals" xfId="54914"/>
    <cellStyle name="D_Project Müller 080601_BOOKCoSKPI_2_BOOKCoSKPI" xfId="54915"/>
    <cellStyle name="D_Project Müller 080601_BOOKCoSKPI_2_BOOKCoSKPI_0.Mgmt Cockpit" xfId="54916"/>
    <cellStyle name="D_Project Müller 080601_BOOKCoSKPI_2_BOOKCoSKPI_3.GrossMargin_Journals" xfId="54917"/>
    <cellStyle name="D_Project Müller 080601_BOOKCoSKPI_3" xfId="54918"/>
    <cellStyle name="D_Project Müller 080601_BOOKCoSKPI_3.GrossMargin_Journals" xfId="54919"/>
    <cellStyle name="D_Project Müller 080601_BOOKCoSKPI_3_0.Mgmt Cockpit" xfId="54920"/>
    <cellStyle name="D_Project Müller 080601_BOOKCoSKPI_3_3.GrossMargin_Journals" xfId="54921"/>
    <cellStyle name="D_Project Müller 080601_BOOKCoSKPI_6.KPI_Issue" xfId="54922"/>
    <cellStyle name="D_Project Müller 080601_BOOKCoSKPI_BOOKCoSKPI" xfId="54923"/>
    <cellStyle name="D_Project Müller 080601_BOOKCoSKPI_BOOKCoSKPI_0.Mgmt Cockpit" xfId="54924"/>
    <cellStyle name="D_Project Müller 080601_BOOKCoSKPI_BOOKCoSKPI_1" xfId="54925"/>
    <cellStyle name="D_Project Müller 080601_BOOKCoSKPI_BOOKCoSKPI_1_3.GrossMargin_Journals" xfId="54926"/>
    <cellStyle name="D_Project Müller 080601_BOOKCoSKPI_BOOKCoSKPI_1_BOOKCoSKPI" xfId="54927"/>
    <cellStyle name="D_Project Müller 080601_BOOKCoSKPI_BOOKCoSKPI_1_BOOKCoSKPI_0.Mgmt Cockpit" xfId="54928"/>
    <cellStyle name="D_Project Müller 080601_BOOKCoSKPI_BOOKCoSKPI_1_BOOKCoSKPI_3.GrossMargin_Journals" xfId="54929"/>
    <cellStyle name="D_Project Müller 080601_BOOKCoSKPI_BOOKCoSKPI_2" xfId="54930"/>
    <cellStyle name="D_Project Müller 080601_BOOKCoSKPI_BOOKCoSKPI_2_0.Mgmt Cockpit" xfId="54931"/>
    <cellStyle name="D_Project Müller 080601_BOOKCoSKPI_BOOKCoSKPI_2_3.GrossMargin_Journals" xfId="54932"/>
    <cellStyle name="D_Project Müller 080601_BOOKCoSKPI_BOOKCoSKPI_3.GrossMargin_Journals" xfId="54933"/>
    <cellStyle name="D_Project Müller 080601_BOOKCoSKPI_BOOKCoSKPI_6.KPI_Issue" xfId="54934"/>
    <cellStyle name="D_Project Müller 080601_BOOKCoSKPI_BOOKCoSKPI_BOOKCoSKPI" xfId="54935"/>
    <cellStyle name="D_Project Müller 080601_BOOKCoSKPI_BOOKCoSKPI_BOOKCoSKPI_1" xfId="54936"/>
    <cellStyle name="D_Project Müller 080601_BOOKCoSKPI_BOOKCoSKPI_BOOKCoSKPI_1_0.Mgmt Cockpit" xfId="54937"/>
    <cellStyle name="D_Project Müller 080601_BOOKCoSKPI_BOOKCoSKPI_BOOKCoSKPI_1_3.GrossMargin_Journals" xfId="54938"/>
    <cellStyle name="D_Project Müller 080601_BOOKCoSKPI_BOOKCoSKPI_BOOKCoSKPI_3.GrossMargin_Journals" xfId="54939"/>
    <cellStyle name="D_Project Müller 080601_BOOKCoSKPI_BOOKCoSKPI_BOOKCoSKPI_BOOKCoSKPI" xfId="54940"/>
    <cellStyle name="D_Project Müller 080601_BOOKCoSKPI_BOOKCoSKPI_BOOKCoSKPI_BOOKCoSKPI_0.Mgmt Cockpit" xfId="54941"/>
    <cellStyle name="D_Project Müller 080601_BOOKCoSKPI_BOOKCoSKPI_BOOKCoSKPI_BOOKCoSKPI_3.GrossMargin_Journals" xfId="54942"/>
    <cellStyle name="D_Project Müller 080601_BOOKCoSKPI_BOOKCoSKPI_CREST_SPS_KPI" xfId="54943"/>
    <cellStyle name="D_Project Müller 080601_BOOKCoSKPI_BOOKCoSKPI_CREST_SPS_KPI_0.Mgmt Cockpit" xfId="54944"/>
    <cellStyle name="D_Project Müller 080601_BOOKCoSKPI_BOOKCoSKPI_CREST_SPS_KPI_3.GrossMargin_Journals" xfId="54945"/>
    <cellStyle name="D_Project Müller 080601_BOOKCoSKPI_BOOKCoSKPI_CREST_SPS_KPI_BOOKCoSKPI" xfId="54946"/>
    <cellStyle name="D_Project Müller 080601_BOOKCoSKPI_BOOKCoSKPI_CREST_SPS_KPI_BOOKCoSKPI_1" xfId="54947"/>
    <cellStyle name="D_Project Müller 080601_BOOKCoSKPI_BOOKCoSKPI_CREST_SPS_KPI_BOOKCoSKPI_1_0.Mgmt Cockpit" xfId="54948"/>
    <cellStyle name="D_Project Müller 080601_BOOKCoSKPI_BOOKCoSKPI_CREST_SPS_KPI_BOOKCoSKPI_1_3.GrossMargin_Journals" xfId="54949"/>
    <cellStyle name="D_Project Müller 080601_BOOKCoSKPI_BOOKCoSKPI_CREST_SPS_KPI_BOOKCoSKPI_3.GrossMargin_Journals" xfId="54950"/>
    <cellStyle name="D_Project Müller 080601_BOOKCoSKPI_BOOKCoSKPI_CREST_SPS_KPI_BOOKCoSKPI_BOOKCoSKPI" xfId="54951"/>
    <cellStyle name="D_Project Müller 080601_BOOKCoSKPI_BOOKCoSKPI_CREST_SPS_KPI_BOOKCoSKPI_BOOKCoSKPI_0.Mgmt Cockpit" xfId="54952"/>
    <cellStyle name="D_Project Müller 080601_BOOKCoSKPI_BOOKCoSKPI_CREST_SPS_KPI_BOOKCoSKPI_BOOKCoSKPI_3.GrossMargin_Journals" xfId="54953"/>
    <cellStyle name="D_Project Müller 080601_BOOKCoSKPI_BOOKCoSKPI_ProdExp_Journal_KPI" xfId="54954"/>
    <cellStyle name="D_Project Müller 080601_BOOKCoSKPI_CREST_SPS_KPI" xfId="54955"/>
    <cellStyle name="D_Project Müller 080601_BOOKCoSKPI_CREST_SPS_KPI_0.Mgmt Cockpit" xfId="54956"/>
    <cellStyle name="D_Project Müller 080601_BOOKCoSKPI_CREST_SPS_KPI_3.GrossMargin_Journals" xfId="54957"/>
    <cellStyle name="D_Project Müller 080601_BOOKCoSKPI_CREST_SPS_KPI_BOOKCoSKPI" xfId="54958"/>
    <cellStyle name="D_Project Müller 080601_BOOKCoSKPI_CREST_SPS_KPI_BOOKCoSKPI_1" xfId="54959"/>
    <cellStyle name="D_Project Müller 080601_BOOKCoSKPI_CREST_SPS_KPI_BOOKCoSKPI_1_0.Mgmt Cockpit" xfId="54960"/>
    <cellStyle name="D_Project Müller 080601_BOOKCoSKPI_CREST_SPS_KPI_BOOKCoSKPI_1_3.GrossMargin_Journals" xfId="54961"/>
    <cellStyle name="D_Project Müller 080601_BOOKCoSKPI_CREST_SPS_KPI_BOOKCoSKPI_3.GrossMargin_Journals" xfId="54962"/>
    <cellStyle name="D_Project Müller 080601_BOOKCoSKPI_CREST_SPS_KPI_BOOKCoSKPI_BOOKCoSKPI" xfId="54963"/>
    <cellStyle name="D_Project Müller 080601_BOOKCoSKPI_CREST_SPS_KPI_BOOKCoSKPI_BOOKCoSKPI_0.Mgmt Cockpit" xfId="54964"/>
    <cellStyle name="D_Project Müller 080601_BOOKCoSKPI_CREST_SPS_KPI_BOOKCoSKPI_BOOKCoSKPI_3.GrossMargin_Journals" xfId="54965"/>
    <cellStyle name="D_Project Müller 080601_BOOKCoSKPI_ProdExp_Journal_KPI" xfId="54966"/>
    <cellStyle name="D_Project Müller 080601_CREST_SPS_KPI" xfId="54967"/>
    <cellStyle name="D_Project Müller 080601_CREST_SPS_KPI_0.Mgmt Cockpit" xfId="54968"/>
    <cellStyle name="D_Project Müller 080601_CREST_SPS_KPI_3.GrossMargin_Journals" xfId="54969"/>
    <cellStyle name="D_Project Müller 080601_CREST_SPS_KPI_BOOKCoSKPI" xfId="54970"/>
    <cellStyle name="D_Project Müller 080601_CREST_SPS_KPI_BOOKCoSKPI_1" xfId="54971"/>
    <cellStyle name="D_Project Müller 080601_CREST_SPS_KPI_BOOKCoSKPI_1_0.Mgmt Cockpit" xfId="54972"/>
    <cellStyle name="D_Project Müller 080601_CREST_SPS_KPI_BOOKCoSKPI_1_3.GrossMargin_Journals" xfId="54973"/>
    <cellStyle name="D_Project Müller 080601_CREST_SPS_KPI_BOOKCoSKPI_3.GrossMargin_Journals" xfId="54974"/>
    <cellStyle name="D_Project Müller 080601_CREST_SPS_KPI_BOOKCoSKPI_BOOKCoSKPI" xfId="54975"/>
    <cellStyle name="D_Project Müller 080601_CREST_SPS_KPI_BOOKCoSKPI_BOOKCoSKPI_0.Mgmt Cockpit" xfId="54976"/>
    <cellStyle name="D_Project Müller 080601_CREST_SPS_KPI_BOOKCoSKPI_BOOKCoSKPI_3.GrossMargin_Journals" xfId="54977"/>
    <cellStyle name="D_Project Müller 080601_Data" xfId="17995"/>
    <cellStyle name="D_Project Müller 080601_Data_Structure" xfId="17996"/>
    <cellStyle name="D_Project Müller 080601_Data_structure_1" xfId="17997"/>
    <cellStyle name="D_Project Müller 080601_Data_Structure_structure" xfId="17998"/>
    <cellStyle name="D_Project Müller 080601_JOURNALCoSKPI" xfId="54978"/>
    <cellStyle name="D_Project Müller 080601_JOURNALCoSKPI_0.Mgmt Cockpit" xfId="54979"/>
    <cellStyle name="D_Project Müller 080601_JOURNALCoSKPI_3.GrossMargin_Journals" xfId="54980"/>
    <cellStyle name="D_Project Müller 080601_JOURNALCoSKPI_BOOKCoSKPI" xfId="54981"/>
    <cellStyle name="D_Project Müller 080601_JOURNALCoSKPI_BOOKCoSKPI_3.GrossMargin_Journals" xfId="54982"/>
    <cellStyle name="D_Project Müller 080601_JOURNALCoSKPI_BOOKCoSKPI_BOOKCoSKPI" xfId="54983"/>
    <cellStyle name="D_Project Müller 080601_JOURNALCoSKPI_BOOKCoSKPI_BOOKCoSKPI_0.Mgmt Cockpit" xfId="54984"/>
    <cellStyle name="D_Project Müller 080601_JOURNALCoSKPI_BOOKCoSKPI_BOOKCoSKPI_3.GrossMargin_Journals" xfId="54985"/>
    <cellStyle name="D_Project Müller 080601_JOURNALCoSKPI_CREST_SPS_KPI" xfId="54986"/>
    <cellStyle name="D_Project Müller 080601_JOURNALCoSKPI_CREST_SPS_KPI_0.Mgmt Cockpit" xfId="54987"/>
    <cellStyle name="D_Project Müller 080601_JOURNALCoSKPI_CREST_SPS_KPI_3.GrossMargin_Journals" xfId="54988"/>
    <cellStyle name="D_Project Müller 080601_JOURNALCoSKPI_CREST_SPS_KPI_BOOKCoSKPI" xfId="54989"/>
    <cellStyle name="D_Project Müller 080601_JOURNALCoSKPI_CREST_SPS_KPI_BOOKCoSKPI_1" xfId="54990"/>
    <cellStyle name="D_Project Müller 080601_JOURNALCoSKPI_CREST_SPS_KPI_BOOKCoSKPI_1_0.Mgmt Cockpit" xfId="54991"/>
    <cellStyle name="D_Project Müller 080601_JOURNALCoSKPI_CREST_SPS_KPI_BOOKCoSKPI_1_3.GrossMargin_Journals" xfId="54992"/>
    <cellStyle name="D_Project Müller 080601_JOURNALCoSKPI_CREST_SPS_KPI_BOOKCoSKPI_3.GrossMargin_Journals" xfId="54993"/>
    <cellStyle name="D_Project Müller 080601_JOURNALCoSKPI_CREST_SPS_KPI_BOOKCoSKPI_BOOKCoSKPI" xfId="54994"/>
    <cellStyle name="D_Project Müller 080601_JOURNALCoSKPI_CREST_SPS_KPI_BOOKCoSKPI_BOOKCoSKPI_0.Mgmt Cockpit" xfId="54995"/>
    <cellStyle name="D_Project Müller 080601_JOURNALCoSKPI_CREST_SPS_KPI_BOOKCoSKPI_BOOKCoSKPI_3.GrossMargin_Journals" xfId="54996"/>
    <cellStyle name="D_Project Müller 080601_MSOA PE" xfId="17999"/>
    <cellStyle name="D_Project Müller 080601_Open Acces" xfId="18000"/>
    <cellStyle name="D_Project Müller 080601_ProdExp_Journal_KPI" xfId="54997"/>
    <cellStyle name="D_Project Müller 080601_Structure" xfId="18001"/>
    <cellStyle name="D_Project Müller 080601_Structure_1" xfId="18002"/>
    <cellStyle name="D_Project Müller 080601_Structure_1_structure" xfId="18003"/>
    <cellStyle name="D_Project Müller 080601_structure_2" xfId="18004"/>
    <cellStyle name="D_Project Müller 080601_Structure_Structure" xfId="18005"/>
    <cellStyle name="D_Project Müller 080601_Structure_structure_1" xfId="18006"/>
    <cellStyle name="D_Project Müller 080601_Structure_Structure_structure" xfId="18007"/>
    <cellStyle name="d_Structure" xfId="18008"/>
    <cellStyle name="d_Structure_1" xfId="18009"/>
    <cellStyle name="d_Structure_1_structure" xfId="18010"/>
    <cellStyle name="d_structure_2" xfId="18011"/>
    <cellStyle name="d_Structure_Structure" xfId="18012"/>
    <cellStyle name="d_Structure_structure_1" xfId="18013"/>
    <cellStyle name="d_Structure_Structure_structure" xfId="18014"/>
    <cellStyle name="Dane wejściowe" xfId="18015"/>
    <cellStyle name="Dane wyjściowe" xfId="18016"/>
    <cellStyle name="darren" xfId="18017"/>
    <cellStyle name="Dash" xfId="18018"/>
    <cellStyle name="Data entry" xfId="18019"/>
    <cellStyle name="DATAENT" xfId="18020"/>
    <cellStyle name="Date" xfId="18021"/>
    <cellStyle name="Date Aligned" xfId="18022"/>
    <cellStyle name="Date Feeder Field" xfId="18023"/>
    <cellStyle name="Date_~8405517" xfId="18024"/>
    <cellStyle name="Date1" xfId="18025"/>
    <cellStyle name="dateheure" xfId="18026"/>
    <cellStyle name="DATES" xfId="18027"/>
    <cellStyle name="Date-Time" xfId="18028"/>
    <cellStyle name="Datos de Entrada" xfId="18029"/>
    <cellStyle name="datum" xfId="571"/>
    <cellStyle name="Datum (kurz 2)" xfId="18030"/>
    <cellStyle name="Datum (kurz)" xfId="18031"/>
    <cellStyle name="Datum (lang 2)" xfId="18032"/>
    <cellStyle name="Datum (lang)" xfId="18033"/>
    <cellStyle name="datum 2" xfId="572"/>
    <cellStyle name="datum 2 2" xfId="1202"/>
    <cellStyle name="datum 2 2 2" xfId="18034"/>
    <cellStyle name="datum 2 2_0.Mgmt Cockpit" xfId="54998"/>
    <cellStyle name="datum 2 3" xfId="18035"/>
    <cellStyle name="datum 2_0.Mgmt Cockpit" xfId="18036"/>
    <cellStyle name="datum 3" xfId="1203"/>
    <cellStyle name="datum 3 2" xfId="1204"/>
    <cellStyle name="datum 3 3" xfId="18037"/>
    <cellStyle name="datum 3_0.Mgmt Cockpit" xfId="54999"/>
    <cellStyle name="datum 4" xfId="1205"/>
    <cellStyle name="datum 5" xfId="18038"/>
    <cellStyle name="datum_0.Mgmt Cockpit" xfId="18039"/>
    <cellStyle name="Dec0" xfId="18040"/>
    <cellStyle name="Dec2" xfId="18041"/>
    <cellStyle name="Dec3" xfId="18042"/>
    <cellStyle name="Decimal" xfId="18043"/>
    <cellStyle name="Decimal (negative)" xfId="18044"/>
    <cellStyle name="Decimal 1" xfId="18045"/>
    <cellStyle name="Decimal 2" xfId="18046"/>
    <cellStyle name="Decimal 3" xfId="18047"/>
    <cellStyle name="Decimal_0.Mgmt Cockpit" xfId="55000"/>
    <cellStyle name="dettaglio" xfId="18048"/>
    <cellStyle name="Dezimal [+line]" xfId="18049"/>
    <cellStyle name="Dezimal [0] 2" xfId="1206"/>
    <cellStyle name="Dezimal 10" xfId="1207"/>
    <cellStyle name="Dezimal 11" xfId="1208"/>
    <cellStyle name="Dezimal 11 2" xfId="1209"/>
    <cellStyle name="Dezimal 11 2 2" xfId="4965"/>
    <cellStyle name="Dezimal 11 2 3" xfId="7033"/>
    <cellStyle name="Dezimal 11 2 4" xfId="8506"/>
    <cellStyle name="Dezimal 11 2_3.GrossMargin_Journals" xfId="55001"/>
    <cellStyle name="Dezimal 11 3" xfId="4964"/>
    <cellStyle name="Dezimal 11 4" xfId="7034"/>
    <cellStyle name="Dezimal 11 5" xfId="8507"/>
    <cellStyle name="Dezimal 11_0.Mgmt Cockpit" xfId="55002"/>
    <cellStyle name="Dezimal 12" xfId="1210"/>
    <cellStyle name="Dezimal 12 2" xfId="1211"/>
    <cellStyle name="Dezimal 12 2 2" xfId="4967"/>
    <cellStyle name="Dezimal 12 2 3" xfId="5798"/>
    <cellStyle name="Dezimal 12 2 4" xfId="6391"/>
    <cellStyle name="Dezimal 12 2_3.GrossMargin_Journals" xfId="55003"/>
    <cellStyle name="Dezimal 12 3" xfId="4966"/>
    <cellStyle name="Dezimal 12 4" xfId="5799"/>
    <cellStyle name="Dezimal 12 5" xfId="6389"/>
    <cellStyle name="Dezimal 12_0.Mgmt Cockpit" xfId="55004"/>
    <cellStyle name="Dezimal 13" xfId="1212"/>
    <cellStyle name="Dezimal 13 2" xfId="1213"/>
    <cellStyle name="Dezimal 13 2 2" xfId="4969"/>
    <cellStyle name="Dezimal 13 2 3" xfId="5057"/>
    <cellStyle name="Dezimal 13 2 4" xfId="7002"/>
    <cellStyle name="Dezimal 13 2_3.GrossMargin_Journals" xfId="55005"/>
    <cellStyle name="Dezimal 13 3" xfId="4968"/>
    <cellStyle name="Dezimal 13 4" xfId="5058"/>
    <cellStyle name="Dezimal 13 5" xfId="4296"/>
    <cellStyle name="Dezimal 13_0.Mgmt Cockpit" xfId="55006"/>
    <cellStyle name="Dezimal 14" xfId="1214"/>
    <cellStyle name="Dezimal 14 2" xfId="1215"/>
    <cellStyle name="Dezimal 14 2 2" xfId="4971"/>
    <cellStyle name="Dezimal 14 2 3" xfId="5056"/>
    <cellStyle name="Dezimal 14 2 4" xfId="7003"/>
    <cellStyle name="Dezimal 14 2_3.GrossMargin_Journals" xfId="55007"/>
    <cellStyle name="Dezimal 14 3" xfId="4970"/>
    <cellStyle name="Dezimal 14 4" xfId="7032"/>
    <cellStyle name="Dezimal 14 5" xfId="8505"/>
    <cellStyle name="Dezimal 14_0.Mgmt Cockpit" xfId="55008"/>
    <cellStyle name="Dezimal 15" xfId="1216"/>
    <cellStyle name="Dezimal 15 2" xfId="4972"/>
    <cellStyle name="Dezimal 15 3" xfId="7031"/>
    <cellStyle name="Dezimal 15 4" xfId="8504"/>
    <cellStyle name="Dezimal 15_3.GrossMargin_Journals" xfId="55009"/>
    <cellStyle name="Dezimal 16" xfId="1217"/>
    <cellStyle name="Dezimal 16 2" xfId="4973"/>
    <cellStyle name="Dezimal 16 3" xfId="5055"/>
    <cellStyle name="Dezimal 16 4" xfId="4297"/>
    <cellStyle name="Dezimal 16_3.GrossMargin_Journals" xfId="55010"/>
    <cellStyle name="Dezimal 17" xfId="1218"/>
    <cellStyle name="Dezimal 17 2" xfId="4974"/>
    <cellStyle name="Dezimal 17 3" xfId="7030"/>
    <cellStyle name="Dezimal 17 4" xfId="8503"/>
    <cellStyle name="Dezimal 17_3.GrossMargin_Journals" xfId="55011"/>
    <cellStyle name="Dezimal 18" xfId="1219"/>
    <cellStyle name="Dezimal 18 2" xfId="4975"/>
    <cellStyle name="Dezimal 18 3" xfId="5054"/>
    <cellStyle name="Dezimal 18 4" xfId="4298"/>
    <cellStyle name="Dezimal 18_3.GrossMargin_Journals" xfId="55012"/>
    <cellStyle name="Dezimal 19" xfId="1220"/>
    <cellStyle name="Dezimal 2" xfId="573"/>
    <cellStyle name="Dezimal 2 2" xfId="1221"/>
    <cellStyle name="Dezimal 2 3" xfId="3289"/>
    <cellStyle name="Dezimal 2 3 2" xfId="3290"/>
    <cellStyle name="Dezimal 2 3 2 2" xfId="6971"/>
    <cellStyle name="Dezimal 2 3 2 3" xfId="8464"/>
    <cellStyle name="Dezimal 2 3 2 4" xfId="9560"/>
    <cellStyle name="Dezimal 2 3 3" xfId="6970"/>
    <cellStyle name="Dezimal 2 3 4" xfId="8463"/>
    <cellStyle name="Dezimal 2 3 5" xfId="9559"/>
    <cellStyle name="Dezimal 2 3_0.Mgmt Cockpit" xfId="55013"/>
    <cellStyle name="Dezimal 2 4" xfId="4280"/>
    <cellStyle name="Dezimal 2 5" xfId="7404"/>
    <cellStyle name="Dezimal 2 6" xfId="8777"/>
    <cellStyle name="Dezimal 2 7" xfId="18050"/>
    <cellStyle name="Dezimal 2_0.Mgmt Cockpit" xfId="55014"/>
    <cellStyle name="Dezimal 20" xfId="1222"/>
    <cellStyle name="Dezimal 20 2" xfId="4977"/>
    <cellStyle name="Dezimal 20 3" xfId="5053"/>
    <cellStyle name="Dezimal 20 4" xfId="7004"/>
    <cellStyle name="Dezimal 20_3.GrossMargin_Journals" xfId="55015"/>
    <cellStyle name="Dezimal 21" xfId="1223"/>
    <cellStyle name="Dezimal 21 2" xfId="4978"/>
    <cellStyle name="Dezimal 21 3" xfId="5052"/>
    <cellStyle name="Dezimal 21 4" xfId="7005"/>
    <cellStyle name="Dezimal 21_3.GrossMargin_Journals" xfId="55016"/>
    <cellStyle name="Dezimal 22" xfId="1224"/>
    <cellStyle name="Dezimal 22 2" xfId="4979"/>
    <cellStyle name="Dezimal 22 3" xfId="5051"/>
    <cellStyle name="Dezimal 22 4" xfId="5770"/>
    <cellStyle name="Dezimal 22_3.GrossMargin_Journals" xfId="55017"/>
    <cellStyle name="Dezimal 23" xfId="1225"/>
    <cellStyle name="Dezimal 24" xfId="1226"/>
    <cellStyle name="Dezimal 25" xfId="1227"/>
    <cellStyle name="Dezimal 26" xfId="1228"/>
    <cellStyle name="Dezimal 27" xfId="1229"/>
    <cellStyle name="Dezimal 27 2" xfId="6972"/>
    <cellStyle name="Dezimal 27 3" xfId="8465"/>
    <cellStyle name="Dezimal 27 4" xfId="9561"/>
    <cellStyle name="Dezimal 28" xfId="1230"/>
    <cellStyle name="Dezimal 28 2" xfId="3291"/>
    <cellStyle name="Dezimal 28 3" xfId="6973"/>
    <cellStyle name="Dezimal 28 4" xfId="8466"/>
    <cellStyle name="Dezimal 28 5" xfId="9562"/>
    <cellStyle name="Dezimal 28_0.Mgmt Cockpit" xfId="55018"/>
    <cellStyle name="Dezimal 29" xfId="1231"/>
    <cellStyle name="Dezimal 29 2" xfId="6975"/>
    <cellStyle name="Dezimal 29 3" xfId="8468"/>
    <cellStyle name="Dezimal 29 4" xfId="9563"/>
    <cellStyle name="Dezimal 3" xfId="574"/>
    <cellStyle name="Dezimal 3 2" xfId="3292"/>
    <cellStyle name="Dezimal 3 3" xfId="3293"/>
    <cellStyle name="Dezimal 3_0.Mgmt Cockpit" xfId="55019"/>
    <cellStyle name="Dezimal 30" xfId="1232"/>
    <cellStyle name="Dezimal 30 2" xfId="6978"/>
    <cellStyle name="Dezimal 30 3" xfId="8471"/>
    <cellStyle name="Dezimal 30 4" xfId="9564"/>
    <cellStyle name="Dezimal 31" xfId="1233"/>
    <cellStyle name="Dezimal 31 2" xfId="6979"/>
    <cellStyle name="Dezimal 31 3" xfId="8472"/>
    <cellStyle name="Dezimal 31 4" xfId="9565"/>
    <cellStyle name="Dezimal 32" xfId="1234"/>
    <cellStyle name="Dezimal 32 2" xfId="6980"/>
    <cellStyle name="Dezimal 32 3" xfId="8473"/>
    <cellStyle name="Dezimal 32 4" xfId="9566"/>
    <cellStyle name="Dezimal 33" xfId="1235"/>
    <cellStyle name="Dezimal 33 2" xfId="6981"/>
    <cellStyle name="Dezimal 33 3" xfId="8474"/>
    <cellStyle name="Dezimal 33 4" xfId="9567"/>
    <cellStyle name="Dezimal 34" xfId="18051"/>
    <cellStyle name="Dezimal 35" xfId="18052"/>
    <cellStyle name="Dezimal 36" xfId="18053"/>
    <cellStyle name="Dezimal 37" xfId="18054"/>
    <cellStyle name="Dezimal 37 2" xfId="18055"/>
    <cellStyle name="Dezimal 37_0.Mgmt Cockpit" xfId="55020"/>
    <cellStyle name="Dezimal 38" xfId="18056"/>
    <cellStyle name="Dezimal 39" xfId="18057"/>
    <cellStyle name="Dezimal 4" xfId="1236"/>
    <cellStyle name="Dezimal 4 2" xfId="1237"/>
    <cellStyle name="Dezimal 4 2 2" xfId="4984"/>
    <cellStyle name="Dezimal 4 2 3" xfId="7027"/>
    <cellStyle name="Dezimal 4 2 4" xfId="8501"/>
    <cellStyle name="Dezimal 4 2_3.GrossMargin_Journals" xfId="55021"/>
    <cellStyle name="Dezimal 4 3" xfId="18058"/>
    <cellStyle name="Dezimal 4 4" xfId="55022"/>
    <cellStyle name="Dezimal 4_0.Mgmt Cockpit" xfId="55023"/>
    <cellStyle name="Dezimal 40" xfId="18059"/>
    <cellStyle name="Dezimal 41" xfId="55024"/>
    <cellStyle name="Dezimal 42" xfId="55025"/>
    <cellStyle name="Dezimal 42 2" xfId="55026"/>
    <cellStyle name="Dezimal 42 3" xfId="55027"/>
    <cellStyle name="Dezimal 42_2.p&amp;l- Global" xfId="55028"/>
    <cellStyle name="Dezimal 43" xfId="55029"/>
    <cellStyle name="Dezimal 5" xfId="1238"/>
    <cellStyle name="Dezimal 5 2" xfId="1239"/>
    <cellStyle name="Dezimal 5 2 2" xfId="3294"/>
    <cellStyle name="Dezimal 5 2 2 2" xfId="6983"/>
    <cellStyle name="Dezimal 5 2 2 3" xfId="8475"/>
    <cellStyle name="Dezimal 5 2 2 4" xfId="9568"/>
    <cellStyle name="Dezimal 5 2 3" xfId="4986"/>
    <cellStyle name="Dezimal 5 2 4" xfId="5046"/>
    <cellStyle name="Dezimal 5 2 5" xfId="4299"/>
    <cellStyle name="Dezimal 5 2_0.Mgmt Cockpit" xfId="55030"/>
    <cellStyle name="Dezimal 5 3" xfId="3295"/>
    <cellStyle name="Dezimal 5 3 2" xfId="6984"/>
    <cellStyle name="Dezimal 5 3 3" xfId="8476"/>
    <cellStyle name="Dezimal 5 3 4" xfId="9569"/>
    <cellStyle name="Dezimal 5 4" xfId="18060"/>
    <cellStyle name="Dezimal 5 5" xfId="18061"/>
    <cellStyle name="Dezimal 5 6" xfId="18062"/>
    <cellStyle name="Dezimal 5_0.Mgmt Cockpit" xfId="55031"/>
    <cellStyle name="Dezimal 6" xfId="1240"/>
    <cellStyle name="Dezimal 6 2" xfId="1241"/>
    <cellStyle name="Dezimal 6 2 2" xfId="4988"/>
    <cellStyle name="Dezimal 6 2 3" xfId="7021"/>
    <cellStyle name="Dezimal 6 2 4" xfId="8497"/>
    <cellStyle name="Dezimal 6 2_3.GrossMargin_Journals" xfId="55032"/>
    <cellStyle name="Dezimal 6 3" xfId="18063"/>
    <cellStyle name="Dezimal 6 4" xfId="55033"/>
    <cellStyle name="Dezimal 6_0.Mgmt Cockpit" xfId="55034"/>
    <cellStyle name="Dezimal 7" xfId="1242"/>
    <cellStyle name="Dezimal 7 2" xfId="1243"/>
    <cellStyle name="Dezimal 7 2 2" xfId="4990"/>
    <cellStyle name="Dezimal 7 2 3" xfId="7019"/>
    <cellStyle name="Dezimal 7 2 4" xfId="8495"/>
    <cellStyle name="Dezimal 7 2_3.GrossMargin_Journals" xfId="55035"/>
    <cellStyle name="Dezimal 7 3" xfId="4989"/>
    <cellStyle name="Dezimal 7 4" xfId="7020"/>
    <cellStyle name="Dezimal 7 5" xfId="8496"/>
    <cellStyle name="Dezimal 7_0.Mgmt Cockpit" xfId="55036"/>
    <cellStyle name="Dezimal 8" xfId="1244"/>
    <cellStyle name="Dezimal 8 2" xfId="1245"/>
    <cellStyle name="Dezimal 8 2 2" xfId="4992"/>
    <cellStyle name="Dezimal 8 2 3" xfId="7017"/>
    <cellStyle name="Dezimal 8 2 4" xfId="8493"/>
    <cellStyle name="Dezimal 8 2_3.GrossMargin_Journals" xfId="55037"/>
    <cellStyle name="Dezimal 8 3" xfId="4991"/>
    <cellStyle name="Dezimal 8 4" xfId="7018"/>
    <cellStyle name="Dezimal 8 5" xfId="8494"/>
    <cellStyle name="Dezimal 8_0.Mgmt Cockpit" xfId="55038"/>
    <cellStyle name="Dezimal 9" xfId="1246"/>
    <cellStyle name="Dezimal 9 2" xfId="1247"/>
    <cellStyle name="Dezimal 9 2 2" xfId="4994"/>
    <cellStyle name="Dezimal 9 2 3" xfId="7015"/>
    <cellStyle name="Dezimal 9 2 4" xfId="8491"/>
    <cellStyle name="Dezimal 9 2_3.GrossMargin_Journals" xfId="55039"/>
    <cellStyle name="Dezimal 9 3" xfId="4993"/>
    <cellStyle name="Dezimal 9 4" xfId="7016"/>
    <cellStyle name="Dezimal 9 5" xfId="8492"/>
    <cellStyle name="Dezimal 9_0.Mgmt Cockpit" xfId="55040"/>
    <cellStyle name="Dispo" xfId="18064"/>
    <cellStyle name="Dobre" xfId="18065"/>
    <cellStyle name="Dollar" xfId="18066"/>
    <cellStyle name="dollars" xfId="18067"/>
    <cellStyle name="Dotted Line" xfId="18068"/>
    <cellStyle name="Double Accounting" xfId="18069"/>
    <cellStyle name="Doubletop" xfId="18070"/>
    <cellStyle name="DOWNFOOT" xfId="18071"/>
    <cellStyle name="DPS" xfId="18072"/>
    <cellStyle name="Drop_down" xfId="18073"/>
    <cellStyle name="Dziesiętny [0]_laroux" xfId="18074"/>
    <cellStyle name="Dziesiętny_laroux" xfId="18075"/>
    <cellStyle name="e" xfId="18076"/>
    <cellStyle name="e_0.Mgmt Cockpit" xfId="55041"/>
    <cellStyle name="e_10. eBook Usage" xfId="55042"/>
    <cellStyle name="e_10. eBook Usage_0.Mgmt Cockpit" xfId="55043"/>
    <cellStyle name="e_10. eBook Usage_2a. IiC - CAPEX" xfId="55044"/>
    <cellStyle name="e_10. eBook Usage_3. FTE PeKo" xfId="55045"/>
    <cellStyle name="e_10. eBook Usage_3.GrossMargin_Journals" xfId="55046"/>
    <cellStyle name="e_10. eBook Usage_6.KPI_Issue" xfId="55047"/>
    <cellStyle name="e_10. eBook Usage_BOOKCoSKPI" xfId="55048"/>
    <cellStyle name="e_10. eBook Usage_BOOKCoSKPI_3.GrossMargin_Journals" xfId="55049"/>
    <cellStyle name="e_10. eBook Usage_BOOKCoSKPI_BOOKCoSKPI" xfId="55050"/>
    <cellStyle name="e_10. eBook Usage_BOOKCoSKPI_BOOKCoSKPI_0.Mgmt Cockpit" xfId="55051"/>
    <cellStyle name="e_10. eBook Usage_BOOKCoSKPI_BOOKCoSKPI_3.GrossMargin_Journals" xfId="55052"/>
    <cellStyle name="e_10. eBook Usage_CREST_SPS_KPI" xfId="55053"/>
    <cellStyle name="e_10. eBook Usage_CREST_SPS_KPI_0.Mgmt Cockpit" xfId="55054"/>
    <cellStyle name="e_10. eBook Usage_CREST_SPS_KPI_3.GrossMargin_Journals" xfId="55055"/>
    <cellStyle name="e_10. eBook Usage_CREST_SPS_KPI_BOOKCoSKPI" xfId="55056"/>
    <cellStyle name="e_10. eBook Usage_CREST_SPS_KPI_BOOKCoSKPI_1" xfId="55057"/>
    <cellStyle name="e_10. eBook Usage_CREST_SPS_KPI_BOOKCoSKPI_1_0.Mgmt Cockpit" xfId="55058"/>
    <cellStyle name="e_10. eBook Usage_CREST_SPS_KPI_BOOKCoSKPI_1_3.GrossMargin_Journals" xfId="55059"/>
    <cellStyle name="e_10. eBook Usage_CREST_SPS_KPI_BOOKCoSKPI_3.GrossMargin_Journals" xfId="55060"/>
    <cellStyle name="e_10. eBook Usage_CREST_SPS_KPI_BOOKCoSKPI_BOOKCoSKPI" xfId="55061"/>
    <cellStyle name="e_10. eBook Usage_CREST_SPS_KPI_BOOKCoSKPI_BOOKCoSKPI_0.Mgmt Cockpit" xfId="55062"/>
    <cellStyle name="e_10. eBook Usage_CREST_SPS_KPI_BOOKCoSKPI_BOOKCoSKPI_3.GrossMargin_Journals" xfId="55063"/>
    <cellStyle name="e_2.p&amp;l- Global" xfId="55064"/>
    <cellStyle name="e_2.p&amp;l- Global_0.Mgmt Cockpit" xfId="55065"/>
    <cellStyle name="e_2.p&amp;l- Global_3.GrossMargin_Journals" xfId="55066"/>
    <cellStyle name="e_2.p&amp;l- Global_6.KPI_Issue" xfId="55067"/>
    <cellStyle name="e_2.p&amp;l- Global_BOOKCoSKPI" xfId="55068"/>
    <cellStyle name="e_2.p&amp;l- Global_BOOKCoSKPI_1" xfId="55069"/>
    <cellStyle name="e_2.p&amp;l- Global_BOOKCoSKPI_1_0.Mgmt Cockpit" xfId="55070"/>
    <cellStyle name="e_2.p&amp;l- Global_BOOKCoSKPI_1_3.GrossMargin_Journals" xfId="55071"/>
    <cellStyle name="e_2.p&amp;l- Global_BOOKCoSKPI_3.GrossMargin_Journals" xfId="55072"/>
    <cellStyle name="e_2.p&amp;l- Global_BOOKCoSKPI_BOOKCoSKPI" xfId="55073"/>
    <cellStyle name="e_2.p&amp;l- Global_BOOKCoSKPI_BOOKCoSKPI_0.Mgmt Cockpit" xfId="55074"/>
    <cellStyle name="e_2.p&amp;l- Global_BOOKCoSKPI_BOOKCoSKPI_3.GrossMargin_Journals" xfId="55075"/>
    <cellStyle name="e_2.p&amp;l- Global_CREST_SPS_KPI" xfId="55076"/>
    <cellStyle name="e_2.p&amp;l- Global_CREST_SPS_KPI_0.Mgmt Cockpit" xfId="55077"/>
    <cellStyle name="e_2.p&amp;l- Global_CREST_SPS_KPI_3.GrossMargin_Journals" xfId="55078"/>
    <cellStyle name="e_2.p&amp;l- Global_CREST_SPS_KPI_BOOKCoSKPI" xfId="55079"/>
    <cellStyle name="e_2.p&amp;l- Global_CREST_SPS_KPI_BOOKCoSKPI_1" xfId="55080"/>
    <cellStyle name="e_2.p&amp;l- Global_CREST_SPS_KPI_BOOKCoSKPI_1_0.Mgmt Cockpit" xfId="55081"/>
    <cellStyle name="e_2.p&amp;l- Global_CREST_SPS_KPI_BOOKCoSKPI_1_3.GrossMargin_Journals" xfId="55082"/>
    <cellStyle name="e_2.p&amp;l- Global_CREST_SPS_KPI_BOOKCoSKPI_3.GrossMargin_Journals" xfId="55083"/>
    <cellStyle name="e_2.p&amp;l- Global_CREST_SPS_KPI_BOOKCoSKPI_BOOKCoSKPI" xfId="55084"/>
    <cellStyle name="e_2.p&amp;l- Global_CREST_SPS_KPI_BOOKCoSKPI_BOOKCoSKPI_0.Mgmt Cockpit" xfId="55085"/>
    <cellStyle name="e_2.p&amp;l- Global_CREST_SPS_KPI_BOOKCoSKPI_BOOKCoSKPI_3.GrossMargin_Journals" xfId="55086"/>
    <cellStyle name="e_2.p&amp;l- Global_ProdExp_Journal_KPI" xfId="55087"/>
    <cellStyle name="e_2a. IiC - CAPEX" xfId="55088"/>
    <cellStyle name="e_2a.IiC - CAPEX" xfId="55089"/>
    <cellStyle name="e_2a.IiC - CAPEX_3.GrossMargin_Journals" xfId="55090"/>
    <cellStyle name="e_2a.IiC - CAPEX_6.KPI_Issue" xfId="55091"/>
    <cellStyle name="e_2a.IiC - CAPEX_BOOKCoSKPI" xfId="55092"/>
    <cellStyle name="e_2a.IiC - CAPEX_BOOKCoSKPI_0.Mgmt Cockpit" xfId="55093"/>
    <cellStyle name="e_2a.IiC - CAPEX_BOOKCoSKPI_1" xfId="55094"/>
    <cellStyle name="e_2a.IiC - CAPEX_BOOKCoSKPI_1_0.Mgmt Cockpit" xfId="55095"/>
    <cellStyle name="e_2a.IiC - CAPEX_BOOKCoSKPI_1_3.GrossMargin_Journals" xfId="55096"/>
    <cellStyle name="e_2a.IiC - CAPEX_BOOKCoSKPI_3.GrossMargin_Journals" xfId="55097"/>
    <cellStyle name="e_2a.IiC - CAPEX_BOOKCoSKPI_6.KPI_Issue" xfId="55098"/>
    <cellStyle name="e_2a.IiC - CAPEX_BOOKCoSKPI_BOOKCoSKPI" xfId="55099"/>
    <cellStyle name="e_2a.IiC - CAPEX_BOOKCoSKPI_BOOKCoSKPI_1" xfId="55100"/>
    <cellStyle name="e_2a.IiC - CAPEX_BOOKCoSKPI_BOOKCoSKPI_1_0.Mgmt Cockpit" xfId="55101"/>
    <cellStyle name="e_2a.IiC - CAPEX_BOOKCoSKPI_BOOKCoSKPI_1_3.GrossMargin_Journals" xfId="55102"/>
    <cellStyle name="e_2a.IiC - CAPEX_BOOKCoSKPI_BOOKCoSKPI_3.GrossMargin_Journals" xfId="55103"/>
    <cellStyle name="e_2a.IiC - CAPEX_BOOKCoSKPI_BOOKCoSKPI_BOOKCoSKPI" xfId="55104"/>
    <cellStyle name="e_2a.IiC - CAPEX_BOOKCoSKPI_BOOKCoSKPI_BOOKCoSKPI_0.Mgmt Cockpit" xfId="55105"/>
    <cellStyle name="e_2a.IiC - CAPEX_BOOKCoSKPI_BOOKCoSKPI_BOOKCoSKPI_3.GrossMargin_Journals" xfId="55106"/>
    <cellStyle name="e_2a.IiC - CAPEX_BOOKCoSKPI_CREST_SPS_KPI" xfId="55107"/>
    <cellStyle name="e_2a.IiC - CAPEX_BOOKCoSKPI_CREST_SPS_KPI_0.Mgmt Cockpit" xfId="55108"/>
    <cellStyle name="e_2a.IiC - CAPEX_BOOKCoSKPI_CREST_SPS_KPI_3.GrossMargin_Journals" xfId="55109"/>
    <cellStyle name="e_2a.IiC - CAPEX_BOOKCoSKPI_CREST_SPS_KPI_BOOKCoSKPI" xfId="55110"/>
    <cellStyle name="e_2a.IiC - CAPEX_BOOKCoSKPI_CREST_SPS_KPI_BOOKCoSKPI_1" xfId="55111"/>
    <cellStyle name="e_2a.IiC - CAPEX_BOOKCoSKPI_CREST_SPS_KPI_BOOKCoSKPI_1_0.Mgmt Cockpit" xfId="55112"/>
    <cellStyle name="e_2a.IiC - CAPEX_BOOKCoSKPI_CREST_SPS_KPI_BOOKCoSKPI_1_3.GrossMargin_Journals" xfId="55113"/>
    <cellStyle name="e_2a.IiC - CAPEX_BOOKCoSKPI_CREST_SPS_KPI_BOOKCoSKPI_3.GrossMargin_Journals" xfId="55114"/>
    <cellStyle name="e_2a.IiC - CAPEX_BOOKCoSKPI_CREST_SPS_KPI_BOOKCoSKPI_BOOKCoSKPI" xfId="55115"/>
    <cellStyle name="e_2a.IiC - CAPEX_BOOKCoSKPI_CREST_SPS_KPI_BOOKCoSKPI_BOOKCoSKPI_0.Mgmt Cockpit" xfId="55116"/>
    <cellStyle name="e_2a.IiC - CAPEX_BOOKCoSKPI_CREST_SPS_KPI_BOOKCoSKPI_BOOKCoSKPI_3.GrossMargin_Journals" xfId="55117"/>
    <cellStyle name="e_2a.IiC - CAPEX_BOOKCoSKPI_ProdExp_Journal_KPI" xfId="55118"/>
    <cellStyle name="e_2a.IiC - CAPEX_CREST_SPS_KPI" xfId="55119"/>
    <cellStyle name="e_2a.IiC - CAPEX_CREST_SPS_KPI_0.Mgmt Cockpit" xfId="55120"/>
    <cellStyle name="e_2a.IiC - CAPEX_CREST_SPS_KPI_3.GrossMargin_Journals" xfId="55121"/>
    <cellStyle name="e_2a.IiC - CAPEX_CREST_SPS_KPI_BOOKCoSKPI" xfId="55122"/>
    <cellStyle name="e_2a.IiC - CAPEX_CREST_SPS_KPI_BOOKCoSKPI_1" xfId="55123"/>
    <cellStyle name="e_2a.IiC - CAPEX_CREST_SPS_KPI_BOOKCoSKPI_1_0.Mgmt Cockpit" xfId="55124"/>
    <cellStyle name="e_2a.IiC - CAPEX_CREST_SPS_KPI_BOOKCoSKPI_1_3.GrossMargin_Journals" xfId="55125"/>
    <cellStyle name="e_2a.IiC - CAPEX_CREST_SPS_KPI_BOOKCoSKPI_3.GrossMargin_Journals" xfId="55126"/>
    <cellStyle name="e_2a.IiC - CAPEX_CREST_SPS_KPI_BOOKCoSKPI_BOOKCoSKPI" xfId="55127"/>
    <cellStyle name="e_2a.IiC - CAPEX_CREST_SPS_KPI_BOOKCoSKPI_BOOKCoSKPI_0.Mgmt Cockpit" xfId="55128"/>
    <cellStyle name="e_2a.IiC - CAPEX_CREST_SPS_KPI_BOOKCoSKPI_BOOKCoSKPI_3.GrossMargin_Journals" xfId="55129"/>
    <cellStyle name="e_2a.IiC - CAPEX_ProdExp_Journal_KPI" xfId="55130"/>
    <cellStyle name="e_3. FTE PeKo" xfId="55131"/>
    <cellStyle name="e_3.GrossMargin_Journals" xfId="55132"/>
    <cellStyle name="e_4.GrossMargin_Books" xfId="55133"/>
    <cellStyle name="e_4.GrossMargin_Books_0.Mgmt Cockpit" xfId="55134"/>
    <cellStyle name="e_4.GrossMargin_Books_3.GrossMargin_Journals" xfId="55135"/>
    <cellStyle name="e_4.GrossMargin_Books_6.KPI_Issue" xfId="55136"/>
    <cellStyle name="e_4.GrossMargin_Books_BOOKCoSKPI" xfId="55137"/>
    <cellStyle name="e_4.GrossMargin_Books_BOOKCoSKPI_0.Mgmt Cockpit" xfId="55138"/>
    <cellStyle name="e_4.GrossMargin_Books_BOOKCoSKPI_1" xfId="55139"/>
    <cellStyle name="e_4.GrossMargin_Books_BOOKCoSKPI_1_3.GrossMargin_Journals" xfId="55140"/>
    <cellStyle name="e_4.GrossMargin_Books_BOOKCoSKPI_1_BOOKCoSKPI" xfId="55141"/>
    <cellStyle name="e_4.GrossMargin_Books_BOOKCoSKPI_1_BOOKCoSKPI_0.Mgmt Cockpit" xfId="55142"/>
    <cellStyle name="e_4.GrossMargin_Books_BOOKCoSKPI_1_BOOKCoSKPI_3.GrossMargin_Journals" xfId="55143"/>
    <cellStyle name="e_4.GrossMargin_Books_BOOKCoSKPI_2" xfId="55144"/>
    <cellStyle name="e_4.GrossMargin_Books_BOOKCoSKPI_2_0.Mgmt Cockpit" xfId="55145"/>
    <cellStyle name="e_4.GrossMargin_Books_BOOKCoSKPI_2_3.GrossMargin_Journals" xfId="55146"/>
    <cellStyle name="e_4.GrossMargin_Books_BOOKCoSKPI_3.GrossMargin_Journals" xfId="55147"/>
    <cellStyle name="e_4.GrossMargin_Books_BOOKCoSKPI_6.KPI_Issue" xfId="55148"/>
    <cellStyle name="e_4.GrossMargin_Books_BOOKCoSKPI_BOOKCoSKPI" xfId="55149"/>
    <cellStyle name="e_4.GrossMargin_Books_BOOKCoSKPI_BOOKCoSKPI_1" xfId="55150"/>
    <cellStyle name="e_4.GrossMargin_Books_BOOKCoSKPI_BOOKCoSKPI_1_0.Mgmt Cockpit" xfId="55151"/>
    <cellStyle name="e_4.GrossMargin_Books_BOOKCoSKPI_BOOKCoSKPI_1_3.GrossMargin_Journals" xfId="55152"/>
    <cellStyle name="e_4.GrossMargin_Books_BOOKCoSKPI_BOOKCoSKPI_3.GrossMargin_Journals" xfId="55153"/>
    <cellStyle name="e_4.GrossMargin_Books_BOOKCoSKPI_BOOKCoSKPI_BOOKCoSKPI" xfId="55154"/>
    <cellStyle name="e_4.GrossMargin_Books_BOOKCoSKPI_BOOKCoSKPI_BOOKCoSKPI_0.Mgmt Cockpit" xfId="55155"/>
    <cellStyle name="e_4.GrossMargin_Books_BOOKCoSKPI_BOOKCoSKPI_BOOKCoSKPI_3.GrossMargin_Journals" xfId="55156"/>
    <cellStyle name="e_4.GrossMargin_Books_BOOKCoSKPI_CREST_SPS_KPI" xfId="55157"/>
    <cellStyle name="e_4.GrossMargin_Books_BOOKCoSKPI_CREST_SPS_KPI_0.Mgmt Cockpit" xfId="55158"/>
    <cellStyle name="e_4.GrossMargin_Books_BOOKCoSKPI_CREST_SPS_KPI_3.GrossMargin_Journals" xfId="55159"/>
    <cellStyle name="e_4.GrossMargin_Books_BOOKCoSKPI_CREST_SPS_KPI_BOOKCoSKPI" xfId="55160"/>
    <cellStyle name="e_4.GrossMargin_Books_BOOKCoSKPI_CREST_SPS_KPI_BOOKCoSKPI_1" xfId="55161"/>
    <cellStyle name="e_4.GrossMargin_Books_BOOKCoSKPI_CREST_SPS_KPI_BOOKCoSKPI_1_0.Mgmt Cockpit" xfId="55162"/>
    <cellStyle name="e_4.GrossMargin_Books_BOOKCoSKPI_CREST_SPS_KPI_BOOKCoSKPI_1_3.GrossMargin_Journals" xfId="55163"/>
    <cellStyle name="e_4.GrossMargin_Books_BOOKCoSKPI_CREST_SPS_KPI_BOOKCoSKPI_3.GrossMargin_Journals" xfId="55164"/>
    <cellStyle name="e_4.GrossMargin_Books_BOOKCoSKPI_CREST_SPS_KPI_BOOKCoSKPI_BOOKCoSKPI" xfId="55165"/>
    <cellStyle name="e_4.GrossMargin_Books_BOOKCoSKPI_CREST_SPS_KPI_BOOKCoSKPI_BOOKCoSKPI_0.Mgmt Cockpit" xfId="55166"/>
    <cellStyle name="e_4.GrossMargin_Books_BOOKCoSKPI_CREST_SPS_KPI_BOOKCoSKPI_BOOKCoSKPI_3.GrossMargin_Journals" xfId="55167"/>
    <cellStyle name="e_4.GrossMargin_Books_BOOKCoSKPI_ProdExp_Journal_KPI" xfId="55168"/>
    <cellStyle name="e_4.GrossMargin_Books_CREST_SPS_KPI" xfId="55169"/>
    <cellStyle name="e_4.GrossMargin_Books_CREST_SPS_KPI_0.Mgmt Cockpit" xfId="55170"/>
    <cellStyle name="e_4.GrossMargin_Books_CREST_SPS_KPI_3.GrossMargin_Journals" xfId="55171"/>
    <cellStyle name="e_4.GrossMargin_Books_CREST_SPS_KPI_BOOKCoSKPI" xfId="55172"/>
    <cellStyle name="e_4.GrossMargin_Books_CREST_SPS_KPI_BOOKCoSKPI_1" xfId="55173"/>
    <cellStyle name="e_4.GrossMargin_Books_CREST_SPS_KPI_BOOKCoSKPI_1_0.Mgmt Cockpit" xfId="55174"/>
    <cellStyle name="e_4.GrossMargin_Books_CREST_SPS_KPI_BOOKCoSKPI_1_3.GrossMargin_Journals" xfId="55175"/>
    <cellStyle name="e_4.GrossMargin_Books_CREST_SPS_KPI_BOOKCoSKPI_3.GrossMargin_Journals" xfId="55176"/>
    <cellStyle name="e_4.GrossMargin_Books_CREST_SPS_KPI_BOOKCoSKPI_BOOKCoSKPI" xfId="55177"/>
    <cellStyle name="e_4.GrossMargin_Books_CREST_SPS_KPI_BOOKCoSKPI_BOOKCoSKPI_0.Mgmt Cockpit" xfId="55178"/>
    <cellStyle name="e_4.GrossMargin_Books_CREST_SPS_KPI_BOOKCoSKPI_BOOKCoSKPI_3.GrossMargin_Journals" xfId="55179"/>
    <cellStyle name="e_4.GrossMargin_Books_ProdExp_Journal_KPI" xfId="55180"/>
    <cellStyle name="e_6.KPI_Issue" xfId="55181"/>
    <cellStyle name="e_7.KPI_Article_Pages" xfId="55182"/>
    <cellStyle name="e_7.KPI_Article_Pages_3.GrossMargin_Journals" xfId="55183"/>
    <cellStyle name="e_7.KPI_Article_Pages_4.GrossMargin_Books" xfId="55184"/>
    <cellStyle name="e_7.KPI_Article_Pages_4.GrossMargin_Books_0.Mgmt Cockpit" xfId="55185"/>
    <cellStyle name="e_7.KPI_Article_Pages_4.GrossMargin_Books_3.GrossMargin_Journals" xfId="55186"/>
    <cellStyle name="e_7.KPI_Article_Pages_4.GrossMargin_Books_6.KPI_Issue" xfId="55187"/>
    <cellStyle name="e_7.KPI_Article_Pages_4.GrossMargin_Books_BOOKCoSKPI" xfId="55188"/>
    <cellStyle name="e_7.KPI_Article_Pages_4.GrossMargin_Books_BOOKCoSKPI_0.Mgmt Cockpit" xfId="55189"/>
    <cellStyle name="e_7.KPI_Article_Pages_4.GrossMargin_Books_BOOKCoSKPI_1" xfId="55190"/>
    <cellStyle name="e_7.KPI_Article_Pages_4.GrossMargin_Books_BOOKCoSKPI_1_3.GrossMargin_Journals" xfId="55191"/>
    <cellStyle name="e_7.KPI_Article_Pages_4.GrossMargin_Books_BOOKCoSKPI_1_BOOKCoSKPI" xfId="55192"/>
    <cellStyle name="e_7.KPI_Article_Pages_4.GrossMargin_Books_BOOKCoSKPI_1_BOOKCoSKPI_0.Mgmt Cockpit" xfId="55193"/>
    <cellStyle name="e_7.KPI_Article_Pages_4.GrossMargin_Books_BOOKCoSKPI_1_BOOKCoSKPI_3.GrossMargin_Journals" xfId="55194"/>
    <cellStyle name="e_7.KPI_Article_Pages_4.GrossMargin_Books_BOOKCoSKPI_2" xfId="55195"/>
    <cellStyle name="e_7.KPI_Article_Pages_4.GrossMargin_Books_BOOKCoSKPI_2_0.Mgmt Cockpit" xfId="55196"/>
    <cellStyle name="e_7.KPI_Article_Pages_4.GrossMargin_Books_BOOKCoSKPI_2_3.GrossMargin_Journals" xfId="55197"/>
    <cellStyle name="e_7.KPI_Article_Pages_4.GrossMargin_Books_BOOKCoSKPI_3.GrossMargin_Journals" xfId="55198"/>
    <cellStyle name="e_7.KPI_Article_Pages_4.GrossMargin_Books_BOOKCoSKPI_6.KPI_Issue" xfId="55199"/>
    <cellStyle name="e_7.KPI_Article_Pages_4.GrossMargin_Books_BOOKCoSKPI_BOOKCoSKPI" xfId="55200"/>
    <cellStyle name="e_7.KPI_Article_Pages_4.GrossMargin_Books_BOOKCoSKPI_BOOKCoSKPI_1" xfId="55201"/>
    <cellStyle name="e_7.KPI_Article_Pages_4.GrossMargin_Books_BOOKCoSKPI_BOOKCoSKPI_1_0.Mgmt Cockpit" xfId="55202"/>
    <cellStyle name="e_7.KPI_Article_Pages_4.GrossMargin_Books_BOOKCoSKPI_BOOKCoSKPI_1_3.GrossMargin_Journals" xfId="55203"/>
    <cellStyle name="e_7.KPI_Article_Pages_4.GrossMargin_Books_BOOKCoSKPI_BOOKCoSKPI_3.GrossMargin_Journals" xfId="55204"/>
    <cellStyle name="e_7.KPI_Article_Pages_4.GrossMargin_Books_BOOKCoSKPI_BOOKCoSKPI_BOOKCoSKPI" xfId="55205"/>
    <cellStyle name="e_7.KPI_Article_Pages_4.GrossMargin_Books_BOOKCoSKPI_BOOKCoSKPI_BOOKCoSKPI_0.Mgmt Cockpit" xfId="55206"/>
    <cellStyle name="e_7.KPI_Article_Pages_4.GrossMargin_Books_BOOKCoSKPI_BOOKCoSKPI_BOOKCoSKPI_3.GrossMargin_Journals" xfId="55207"/>
    <cellStyle name="e_7.KPI_Article_Pages_4.GrossMargin_Books_BOOKCoSKPI_CREST_SPS_KPI" xfId="55208"/>
    <cellStyle name="e_7.KPI_Article_Pages_4.GrossMargin_Books_BOOKCoSKPI_CREST_SPS_KPI_0.Mgmt Cockpit" xfId="55209"/>
    <cellStyle name="e_7.KPI_Article_Pages_4.GrossMargin_Books_BOOKCoSKPI_CREST_SPS_KPI_3.GrossMargin_Journals" xfId="55210"/>
    <cellStyle name="e_7.KPI_Article_Pages_4.GrossMargin_Books_BOOKCoSKPI_CREST_SPS_KPI_BOOKCoSKPI" xfId="55211"/>
    <cellStyle name="e_7.KPI_Article_Pages_4.GrossMargin_Books_BOOKCoSKPI_CREST_SPS_KPI_BOOKCoSKPI_1" xfId="55212"/>
    <cellStyle name="e_7.KPI_Article_Pages_4.GrossMargin_Books_BOOKCoSKPI_CREST_SPS_KPI_BOOKCoSKPI_1_0.Mgmt Cockpit" xfId="55213"/>
    <cellStyle name="e_7.KPI_Article_Pages_4.GrossMargin_Books_BOOKCoSKPI_CREST_SPS_KPI_BOOKCoSKPI_1_3.GrossMargin_Journals" xfId="55214"/>
    <cellStyle name="e_7.KPI_Article_Pages_4.GrossMargin_Books_BOOKCoSKPI_CREST_SPS_KPI_BOOKCoSKPI_3.GrossMargin_Journals" xfId="55215"/>
    <cellStyle name="e_7.KPI_Article_Pages_4.GrossMargin_Books_BOOKCoSKPI_CREST_SPS_KPI_BOOKCoSKPI_BOOKCoSKPI" xfId="55216"/>
    <cellStyle name="e_7.KPI_Article_Pages_4.GrossMargin_Books_BOOKCoSKPI_CREST_SPS_KPI_BOOKCoSKPI_BOOKCoSKPI_0.Mgmt Cockpit" xfId="55217"/>
    <cellStyle name="e_7.KPI_Article_Pages_4.GrossMargin_Books_BOOKCoSKPI_CREST_SPS_KPI_BOOKCoSKPI_BOOKCoSKPI_3.GrossMargin_Journals" xfId="55218"/>
    <cellStyle name="e_7.KPI_Article_Pages_4.GrossMargin_Books_BOOKCoSKPI_ProdExp_Journal_KPI" xfId="55219"/>
    <cellStyle name="e_7.KPI_Article_Pages_4.GrossMargin_Books_CREST_SPS_KPI" xfId="55220"/>
    <cellStyle name="e_7.KPI_Article_Pages_4.GrossMargin_Books_CREST_SPS_KPI_0.Mgmt Cockpit" xfId="55221"/>
    <cellStyle name="e_7.KPI_Article_Pages_4.GrossMargin_Books_CREST_SPS_KPI_3.GrossMargin_Journals" xfId="55222"/>
    <cellStyle name="e_7.KPI_Article_Pages_4.GrossMargin_Books_CREST_SPS_KPI_BOOKCoSKPI" xfId="55223"/>
    <cellStyle name="e_7.KPI_Article_Pages_4.GrossMargin_Books_CREST_SPS_KPI_BOOKCoSKPI_1" xfId="55224"/>
    <cellStyle name="e_7.KPI_Article_Pages_4.GrossMargin_Books_CREST_SPS_KPI_BOOKCoSKPI_1_0.Mgmt Cockpit" xfId="55225"/>
    <cellStyle name="e_7.KPI_Article_Pages_4.GrossMargin_Books_CREST_SPS_KPI_BOOKCoSKPI_1_3.GrossMargin_Journals" xfId="55226"/>
    <cellStyle name="e_7.KPI_Article_Pages_4.GrossMargin_Books_CREST_SPS_KPI_BOOKCoSKPI_3.GrossMargin_Journals" xfId="55227"/>
    <cellStyle name="e_7.KPI_Article_Pages_4.GrossMargin_Books_CREST_SPS_KPI_BOOKCoSKPI_BOOKCoSKPI" xfId="55228"/>
    <cellStyle name="e_7.KPI_Article_Pages_4.GrossMargin_Books_CREST_SPS_KPI_BOOKCoSKPI_BOOKCoSKPI_0.Mgmt Cockpit" xfId="55229"/>
    <cellStyle name="e_7.KPI_Article_Pages_4.GrossMargin_Books_CREST_SPS_KPI_BOOKCoSKPI_BOOKCoSKPI_3.GrossMargin_Journals" xfId="55230"/>
    <cellStyle name="e_7.KPI_Article_Pages_4.GrossMargin_Books_ProdExp_Journal_KPI" xfId="55231"/>
    <cellStyle name="e_7.KPI_Article_Pages_6.KPI_Issue" xfId="55232"/>
    <cellStyle name="e_7.KPI_Article_Pages_9.KPI_Book (2)" xfId="55233"/>
    <cellStyle name="e_7.KPI_Article_Pages_9.KPI_Book (2)_0.Mgmt Cockpit" xfId="55234"/>
    <cellStyle name="e_7.KPI_Article_Pages_9.KPI_Book (2)_3.GrossMargin_Journals" xfId="55235"/>
    <cellStyle name="e_7.KPI_Article_Pages_9.KPI_Book (2)_6.KPI_Issue" xfId="55236"/>
    <cellStyle name="e_7.KPI_Article_Pages_9.KPI_Book (2)_BOOKCoSKPI" xfId="55237"/>
    <cellStyle name="e_7.KPI_Article_Pages_9.KPI_Book (2)_BOOKCoSKPI_0.Mgmt Cockpit" xfId="55238"/>
    <cellStyle name="e_7.KPI_Article_Pages_9.KPI_Book (2)_BOOKCoSKPI_1" xfId="55239"/>
    <cellStyle name="e_7.KPI_Article_Pages_9.KPI_Book (2)_BOOKCoSKPI_1_3.GrossMargin_Journals" xfId="55240"/>
    <cellStyle name="e_7.KPI_Article_Pages_9.KPI_Book (2)_BOOKCoSKPI_1_BOOKCoSKPI" xfId="55241"/>
    <cellStyle name="e_7.KPI_Article_Pages_9.KPI_Book (2)_BOOKCoSKPI_1_BOOKCoSKPI_0.Mgmt Cockpit" xfId="55242"/>
    <cellStyle name="e_7.KPI_Article_Pages_9.KPI_Book (2)_BOOKCoSKPI_1_BOOKCoSKPI_3.GrossMargin_Journals" xfId="55243"/>
    <cellStyle name="e_7.KPI_Article_Pages_9.KPI_Book (2)_BOOKCoSKPI_2" xfId="55244"/>
    <cellStyle name="e_7.KPI_Article_Pages_9.KPI_Book (2)_BOOKCoSKPI_2_0.Mgmt Cockpit" xfId="55245"/>
    <cellStyle name="e_7.KPI_Article_Pages_9.KPI_Book (2)_BOOKCoSKPI_2_3.GrossMargin_Journals" xfId="55246"/>
    <cellStyle name="e_7.KPI_Article_Pages_9.KPI_Book (2)_BOOKCoSKPI_3.GrossMargin_Journals" xfId="55247"/>
    <cellStyle name="e_7.KPI_Article_Pages_9.KPI_Book (2)_BOOKCoSKPI_6.KPI_Issue" xfId="55248"/>
    <cellStyle name="e_7.KPI_Article_Pages_9.KPI_Book (2)_BOOKCoSKPI_BOOKCoSKPI" xfId="55249"/>
    <cellStyle name="e_7.KPI_Article_Pages_9.KPI_Book (2)_BOOKCoSKPI_BOOKCoSKPI_1" xfId="55250"/>
    <cellStyle name="e_7.KPI_Article_Pages_9.KPI_Book (2)_BOOKCoSKPI_BOOKCoSKPI_1_0.Mgmt Cockpit" xfId="55251"/>
    <cellStyle name="e_7.KPI_Article_Pages_9.KPI_Book (2)_BOOKCoSKPI_BOOKCoSKPI_1_3.GrossMargin_Journals" xfId="55252"/>
    <cellStyle name="e_7.KPI_Article_Pages_9.KPI_Book (2)_BOOKCoSKPI_BOOKCoSKPI_3.GrossMargin_Journals" xfId="55253"/>
    <cellStyle name="e_7.KPI_Article_Pages_9.KPI_Book (2)_BOOKCoSKPI_BOOKCoSKPI_BOOKCoSKPI" xfId="55254"/>
    <cellStyle name="e_7.KPI_Article_Pages_9.KPI_Book (2)_BOOKCoSKPI_BOOKCoSKPI_BOOKCoSKPI_0.Mgmt Cockpit" xfId="55255"/>
    <cellStyle name="e_7.KPI_Article_Pages_9.KPI_Book (2)_BOOKCoSKPI_BOOKCoSKPI_BOOKCoSKPI_3.GrossMargin_Journals" xfId="55256"/>
    <cellStyle name="e_7.KPI_Article_Pages_9.KPI_Book (2)_BOOKCoSKPI_CREST_SPS_KPI" xfId="55257"/>
    <cellStyle name="e_7.KPI_Article_Pages_9.KPI_Book (2)_BOOKCoSKPI_CREST_SPS_KPI_0.Mgmt Cockpit" xfId="55258"/>
    <cellStyle name="e_7.KPI_Article_Pages_9.KPI_Book (2)_BOOKCoSKPI_CREST_SPS_KPI_3.GrossMargin_Journals" xfId="55259"/>
    <cellStyle name="e_7.KPI_Article_Pages_9.KPI_Book (2)_BOOKCoSKPI_CREST_SPS_KPI_BOOKCoSKPI" xfId="55260"/>
    <cellStyle name="e_7.KPI_Article_Pages_9.KPI_Book (2)_BOOKCoSKPI_CREST_SPS_KPI_BOOKCoSKPI_1" xfId="55261"/>
    <cellStyle name="e_7.KPI_Article_Pages_9.KPI_Book (2)_BOOKCoSKPI_CREST_SPS_KPI_BOOKCoSKPI_1_0.Mgmt Cockpit" xfId="55262"/>
    <cellStyle name="e_7.KPI_Article_Pages_9.KPI_Book (2)_BOOKCoSKPI_CREST_SPS_KPI_BOOKCoSKPI_1_3.GrossMargin_Journals" xfId="55263"/>
    <cellStyle name="e_7.KPI_Article_Pages_9.KPI_Book (2)_BOOKCoSKPI_CREST_SPS_KPI_BOOKCoSKPI_3.GrossMargin_Journals" xfId="55264"/>
    <cellStyle name="e_7.KPI_Article_Pages_9.KPI_Book (2)_BOOKCoSKPI_CREST_SPS_KPI_BOOKCoSKPI_BOOKCoSKPI" xfId="55265"/>
    <cellStyle name="e_7.KPI_Article_Pages_9.KPI_Book (2)_BOOKCoSKPI_CREST_SPS_KPI_BOOKCoSKPI_BOOKCoSKPI_0.Mgmt Cockpit" xfId="55266"/>
    <cellStyle name="e_7.KPI_Article_Pages_9.KPI_Book (2)_BOOKCoSKPI_CREST_SPS_KPI_BOOKCoSKPI_BOOKCoSKPI_3.GrossMargin_Journals" xfId="55267"/>
    <cellStyle name="e_7.KPI_Article_Pages_9.KPI_Book (2)_BOOKCoSKPI_ProdExp_Journal_KPI" xfId="55268"/>
    <cellStyle name="e_7.KPI_Article_Pages_9.KPI_Book (2)_CREST_SPS_KPI" xfId="55269"/>
    <cellStyle name="e_7.KPI_Article_Pages_9.KPI_Book (2)_CREST_SPS_KPI_0.Mgmt Cockpit" xfId="55270"/>
    <cellStyle name="e_7.KPI_Article_Pages_9.KPI_Book (2)_CREST_SPS_KPI_3.GrossMargin_Journals" xfId="55271"/>
    <cellStyle name="e_7.KPI_Article_Pages_9.KPI_Book (2)_CREST_SPS_KPI_BOOKCoSKPI" xfId="55272"/>
    <cellStyle name="e_7.KPI_Article_Pages_9.KPI_Book (2)_CREST_SPS_KPI_BOOKCoSKPI_1" xfId="55273"/>
    <cellStyle name="e_7.KPI_Article_Pages_9.KPI_Book (2)_CREST_SPS_KPI_BOOKCoSKPI_1_0.Mgmt Cockpit" xfId="55274"/>
    <cellStyle name="e_7.KPI_Article_Pages_9.KPI_Book (2)_CREST_SPS_KPI_BOOKCoSKPI_1_3.GrossMargin_Journals" xfId="55275"/>
    <cellStyle name="e_7.KPI_Article_Pages_9.KPI_Book (2)_CREST_SPS_KPI_BOOKCoSKPI_3.GrossMargin_Journals" xfId="55276"/>
    <cellStyle name="e_7.KPI_Article_Pages_9.KPI_Book (2)_CREST_SPS_KPI_BOOKCoSKPI_BOOKCoSKPI" xfId="55277"/>
    <cellStyle name="e_7.KPI_Article_Pages_9.KPI_Book (2)_CREST_SPS_KPI_BOOKCoSKPI_BOOKCoSKPI_0.Mgmt Cockpit" xfId="55278"/>
    <cellStyle name="e_7.KPI_Article_Pages_9.KPI_Book (2)_CREST_SPS_KPI_BOOKCoSKPI_BOOKCoSKPI_3.GrossMargin_Journals" xfId="55279"/>
    <cellStyle name="e_7.KPI_Article_Pages_9.KPI_Book (2)_ProdExp_Journal_KPI" xfId="55280"/>
    <cellStyle name="e_7.KPI_Article_Pages_BOOKCoSKPI" xfId="55281"/>
    <cellStyle name="e_7.KPI_Article_Pages_BOOKCoSKPI_0.Mgmt Cockpit" xfId="55282"/>
    <cellStyle name="e_7.KPI_Article_Pages_BOOKCoSKPI_1" xfId="55283"/>
    <cellStyle name="e_7.KPI_Article_Pages_BOOKCoSKPI_1_0.Mgmt Cockpit" xfId="55284"/>
    <cellStyle name="e_7.KPI_Article_Pages_BOOKCoSKPI_1_3.GrossMargin_Journals" xfId="55285"/>
    <cellStyle name="e_7.KPI_Article_Pages_BOOKCoSKPI_1_6.KPI_Issue" xfId="55286"/>
    <cellStyle name="e_7.KPI_Article_Pages_BOOKCoSKPI_1_BOOKCoSKPI" xfId="55287"/>
    <cellStyle name="e_7.KPI_Article_Pages_BOOKCoSKPI_1_BOOKCoSKPI_1" xfId="55288"/>
    <cellStyle name="e_7.KPI_Article_Pages_BOOKCoSKPI_1_BOOKCoSKPI_1_0.Mgmt Cockpit" xfId="55289"/>
    <cellStyle name="e_7.KPI_Article_Pages_BOOKCoSKPI_1_BOOKCoSKPI_1_3.GrossMargin_Journals" xfId="55290"/>
    <cellStyle name="e_7.KPI_Article_Pages_BOOKCoSKPI_1_BOOKCoSKPI_3.GrossMargin_Journals" xfId="55291"/>
    <cellStyle name="e_7.KPI_Article_Pages_BOOKCoSKPI_1_BOOKCoSKPI_BOOKCoSKPI" xfId="55292"/>
    <cellStyle name="e_7.KPI_Article_Pages_BOOKCoSKPI_1_BOOKCoSKPI_BOOKCoSKPI_0.Mgmt Cockpit" xfId="55293"/>
    <cellStyle name="e_7.KPI_Article_Pages_BOOKCoSKPI_1_BOOKCoSKPI_BOOKCoSKPI_3.GrossMargin_Journals" xfId="55294"/>
    <cellStyle name="e_7.KPI_Article_Pages_BOOKCoSKPI_1_CREST_SPS_KPI" xfId="55295"/>
    <cellStyle name="e_7.KPI_Article_Pages_BOOKCoSKPI_1_CREST_SPS_KPI_0.Mgmt Cockpit" xfId="55296"/>
    <cellStyle name="e_7.KPI_Article_Pages_BOOKCoSKPI_1_CREST_SPS_KPI_3.GrossMargin_Journals" xfId="55297"/>
    <cellStyle name="e_7.KPI_Article_Pages_BOOKCoSKPI_1_CREST_SPS_KPI_BOOKCoSKPI" xfId="55298"/>
    <cellStyle name="e_7.KPI_Article_Pages_BOOKCoSKPI_1_CREST_SPS_KPI_BOOKCoSKPI_1" xfId="55299"/>
    <cellStyle name="e_7.KPI_Article_Pages_BOOKCoSKPI_1_CREST_SPS_KPI_BOOKCoSKPI_1_0.Mgmt Cockpit" xfId="55300"/>
    <cellStyle name="e_7.KPI_Article_Pages_BOOKCoSKPI_1_CREST_SPS_KPI_BOOKCoSKPI_1_3.GrossMargin_Journals" xfId="55301"/>
    <cellStyle name="e_7.KPI_Article_Pages_BOOKCoSKPI_1_CREST_SPS_KPI_BOOKCoSKPI_3.GrossMargin_Journals" xfId="55302"/>
    <cellStyle name="e_7.KPI_Article_Pages_BOOKCoSKPI_1_CREST_SPS_KPI_BOOKCoSKPI_BOOKCoSKPI" xfId="55303"/>
    <cellStyle name="e_7.KPI_Article_Pages_BOOKCoSKPI_1_CREST_SPS_KPI_BOOKCoSKPI_BOOKCoSKPI_0.Mgmt Cockpit" xfId="55304"/>
    <cellStyle name="e_7.KPI_Article_Pages_BOOKCoSKPI_1_CREST_SPS_KPI_BOOKCoSKPI_BOOKCoSKPI_3.GrossMargin_Journals" xfId="55305"/>
    <cellStyle name="e_7.KPI_Article_Pages_BOOKCoSKPI_1_ProdExp_Journal_KPI" xfId="55306"/>
    <cellStyle name="e_7.KPI_Article_Pages_BOOKCoSKPI_2" xfId="55307"/>
    <cellStyle name="e_7.KPI_Article_Pages_BOOKCoSKPI_2_0.Mgmt Cockpit" xfId="55308"/>
    <cellStyle name="e_7.KPI_Article_Pages_BOOKCoSKPI_2_3.GrossMargin_Journals" xfId="55309"/>
    <cellStyle name="e_7.KPI_Article_Pages_BOOKCoSKPI_3.GrossMargin_Journals" xfId="55310"/>
    <cellStyle name="e_7.KPI_Article_Pages_BOOKCoSKPI_6.KPI_Issue" xfId="55311"/>
    <cellStyle name="e_7.KPI_Article_Pages_BOOKCoSKPI_BOOKCoSKPI" xfId="55312"/>
    <cellStyle name="e_7.KPI_Article_Pages_BOOKCoSKPI_BOOKCoSKPI_0.Mgmt Cockpit" xfId="55313"/>
    <cellStyle name="e_7.KPI_Article_Pages_BOOKCoSKPI_BOOKCoSKPI_1" xfId="55314"/>
    <cellStyle name="e_7.KPI_Article_Pages_BOOKCoSKPI_BOOKCoSKPI_1_3.GrossMargin_Journals" xfId="55315"/>
    <cellStyle name="e_7.KPI_Article_Pages_BOOKCoSKPI_BOOKCoSKPI_1_BOOKCoSKPI" xfId="55316"/>
    <cellStyle name="e_7.KPI_Article_Pages_BOOKCoSKPI_BOOKCoSKPI_1_BOOKCoSKPI_0.Mgmt Cockpit" xfId="55317"/>
    <cellStyle name="e_7.KPI_Article_Pages_BOOKCoSKPI_BOOKCoSKPI_1_BOOKCoSKPI_3.GrossMargin_Journals" xfId="55318"/>
    <cellStyle name="e_7.KPI_Article_Pages_BOOKCoSKPI_BOOKCoSKPI_2" xfId="55319"/>
    <cellStyle name="e_7.KPI_Article_Pages_BOOKCoSKPI_BOOKCoSKPI_2_0.Mgmt Cockpit" xfId="55320"/>
    <cellStyle name="e_7.KPI_Article_Pages_BOOKCoSKPI_BOOKCoSKPI_2_3.GrossMargin_Journals" xfId="55321"/>
    <cellStyle name="e_7.KPI_Article_Pages_BOOKCoSKPI_BOOKCoSKPI_3.GrossMargin_Journals" xfId="55322"/>
    <cellStyle name="e_7.KPI_Article_Pages_BOOKCoSKPI_BOOKCoSKPI_6.KPI_Issue" xfId="55323"/>
    <cellStyle name="e_7.KPI_Article_Pages_BOOKCoSKPI_BOOKCoSKPI_BOOKCoSKPI" xfId="55324"/>
    <cellStyle name="e_7.KPI_Article_Pages_BOOKCoSKPI_BOOKCoSKPI_BOOKCoSKPI_1" xfId="55325"/>
    <cellStyle name="e_7.KPI_Article_Pages_BOOKCoSKPI_BOOKCoSKPI_BOOKCoSKPI_1_0.Mgmt Cockpit" xfId="55326"/>
    <cellStyle name="e_7.KPI_Article_Pages_BOOKCoSKPI_BOOKCoSKPI_BOOKCoSKPI_1_3.GrossMargin_Journals" xfId="55327"/>
    <cellStyle name="e_7.KPI_Article_Pages_BOOKCoSKPI_BOOKCoSKPI_BOOKCoSKPI_3.GrossMargin_Journals" xfId="55328"/>
    <cellStyle name="e_7.KPI_Article_Pages_BOOKCoSKPI_BOOKCoSKPI_BOOKCoSKPI_BOOKCoSKPI" xfId="55329"/>
    <cellStyle name="e_7.KPI_Article_Pages_BOOKCoSKPI_BOOKCoSKPI_BOOKCoSKPI_BOOKCoSKPI_0.Mgmt Cockpit" xfId="55330"/>
    <cellStyle name="e_7.KPI_Article_Pages_BOOKCoSKPI_BOOKCoSKPI_BOOKCoSKPI_BOOKCoSKPI_3.GrossMargin_Journals" xfId="55331"/>
    <cellStyle name="e_7.KPI_Article_Pages_BOOKCoSKPI_BOOKCoSKPI_CREST_SPS_KPI" xfId="55332"/>
    <cellStyle name="e_7.KPI_Article_Pages_BOOKCoSKPI_BOOKCoSKPI_CREST_SPS_KPI_0.Mgmt Cockpit" xfId="55333"/>
    <cellStyle name="e_7.KPI_Article_Pages_BOOKCoSKPI_BOOKCoSKPI_CREST_SPS_KPI_3.GrossMargin_Journals" xfId="55334"/>
    <cellStyle name="e_7.KPI_Article_Pages_BOOKCoSKPI_BOOKCoSKPI_CREST_SPS_KPI_BOOKCoSKPI" xfId="55335"/>
    <cellStyle name="e_7.KPI_Article_Pages_BOOKCoSKPI_BOOKCoSKPI_CREST_SPS_KPI_BOOKCoSKPI_1" xfId="55336"/>
    <cellStyle name="e_7.KPI_Article_Pages_BOOKCoSKPI_BOOKCoSKPI_CREST_SPS_KPI_BOOKCoSKPI_1_0.Mgmt Cockpit" xfId="55337"/>
    <cellStyle name="e_7.KPI_Article_Pages_BOOKCoSKPI_BOOKCoSKPI_CREST_SPS_KPI_BOOKCoSKPI_1_3.GrossMargin_Journals" xfId="55338"/>
    <cellStyle name="e_7.KPI_Article_Pages_BOOKCoSKPI_BOOKCoSKPI_CREST_SPS_KPI_BOOKCoSKPI_3.GrossMargin_Journals" xfId="55339"/>
    <cellStyle name="e_7.KPI_Article_Pages_BOOKCoSKPI_BOOKCoSKPI_CREST_SPS_KPI_BOOKCoSKPI_BOOKCoSKPI" xfId="55340"/>
    <cellStyle name="e_7.KPI_Article_Pages_BOOKCoSKPI_BOOKCoSKPI_CREST_SPS_KPI_BOOKCoSKPI_BOOKCoSKPI_0.Mgmt Cockpit" xfId="55341"/>
    <cellStyle name="e_7.KPI_Article_Pages_BOOKCoSKPI_BOOKCoSKPI_CREST_SPS_KPI_BOOKCoSKPI_BOOKCoSKPI_3.GrossMargin_Journals" xfId="55342"/>
    <cellStyle name="e_7.KPI_Article_Pages_BOOKCoSKPI_BOOKCoSKPI_ProdExp_Journal_KPI" xfId="55343"/>
    <cellStyle name="e_7.KPI_Article_Pages_BOOKCoSKPI_CREST_SPS_KPI" xfId="55344"/>
    <cellStyle name="e_7.KPI_Article_Pages_BOOKCoSKPI_CREST_SPS_KPI_0.Mgmt Cockpit" xfId="55345"/>
    <cellStyle name="e_7.KPI_Article_Pages_BOOKCoSKPI_CREST_SPS_KPI_3.GrossMargin_Journals" xfId="55346"/>
    <cellStyle name="e_7.KPI_Article_Pages_BOOKCoSKPI_CREST_SPS_KPI_BOOKCoSKPI" xfId="55347"/>
    <cellStyle name="e_7.KPI_Article_Pages_BOOKCoSKPI_CREST_SPS_KPI_BOOKCoSKPI_1" xfId="55348"/>
    <cellStyle name="e_7.KPI_Article_Pages_BOOKCoSKPI_CREST_SPS_KPI_BOOKCoSKPI_1_0.Mgmt Cockpit" xfId="55349"/>
    <cellStyle name="e_7.KPI_Article_Pages_BOOKCoSKPI_CREST_SPS_KPI_BOOKCoSKPI_1_3.GrossMargin_Journals" xfId="55350"/>
    <cellStyle name="e_7.KPI_Article_Pages_BOOKCoSKPI_CREST_SPS_KPI_BOOKCoSKPI_3.GrossMargin_Journals" xfId="55351"/>
    <cellStyle name="e_7.KPI_Article_Pages_BOOKCoSKPI_CREST_SPS_KPI_BOOKCoSKPI_BOOKCoSKPI" xfId="55352"/>
    <cellStyle name="e_7.KPI_Article_Pages_BOOKCoSKPI_CREST_SPS_KPI_BOOKCoSKPI_BOOKCoSKPI_0.Mgmt Cockpit" xfId="55353"/>
    <cellStyle name="e_7.KPI_Article_Pages_BOOKCoSKPI_CREST_SPS_KPI_BOOKCoSKPI_BOOKCoSKPI_3.GrossMargin_Journals" xfId="55354"/>
    <cellStyle name="e_7.KPI_Article_Pages_BOOKCoSKPI_ProdExp_Journal_KPI" xfId="55355"/>
    <cellStyle name="e_7.KPI_Article_Pages_CREST_SPS_KPI" xfId="55356"/>
    <cellStyle name="e_7.KPI_Article_Pages_CREST_SPS_KPI_0.Mgmt Cockpit" xfId="55357"/>
    <cellStyle name="e_7.KPI_Article_Pages_CREST_SPS_KPI_3.GrossMargin_Journals" xfId="55358"/>
    <cellStyle name="e_7.KPI_Article_Pages_CREST_SPS_KPI_BOOKCoSKPI" xfId="55359"/>
    <cellStyle name="e_7.KPI_Article_Pages_CREST_SPS_KPI_BOOKCoSKPI_1" xfId="55360"/>
    <cellStyle name="e_7.KPI_Article_Pages_CREST_SPS_KPI_BOOKCoSKPI_1_0.Mgmt Cockpit" xfId="55361"/>
    <cellStyle name="e_7.KPI_Article_Pages_CREST_SPS_KPI_BOOKCoSKPI_1_3.GrossMargin_Journals" xfId="55362"/>
    <cellStyle name="e_7.KPI_Article_Pages_CREST_SPS_KPI_BOOKCoSKPI_3.GrossMargin_Journals" xfId="55363"/>
    <cellStyle name="e_7.KPI_Article_Pages_CREST_SPS_KPI_BOOKCoSKPI_BOOKCoSKPI" xfId="55364"/>
    <cellStyle name="e_7.KPI_Article_Pages_CREST_SPS_KPI_BOOKCoSKPI_BOOKCoSKPI_0.Mgmt Cockpit" xfId="55365"/>
    <cellStyle name="e_7.KPI_Article_Pages_CREST_SPS_KPI_BOOKCoSKPI_BOOKCoSKPI_3.GrossMargin_Journals" xfId="55366"/>
    <cellStyle name="e_7.KPI_Article_Pages_JOURNALCoSKPI" xfId="55367"/>
    <cellStyle name="e_7.KPI_Article_Pages_JOURNALCoSKPI_0.Mgmt Cockpit" xfId="55368"/>
    <cellStyle name="e_7.KPI_Article_Pages_JOURNALCoSKPI_3.GrossMargin_Journals" xfId="55369"/>
    <cellStyle name="e_7.KPI_Article_Pages_JOURNALCoSKPI_BOOKCoSKPI" xfId="55370"/>
    <cellStyle name="e_7.KPI_Article_Pages_JOURNALCoSKPI_BOOKCoSKPI_3.GrossMargin_Journals" xfId="55371"/>
    <cellStyle name="e_7.KPI_Article_Pages_JOURNALCoSKPI_BOOKCoSKPI_BOOKCoSKPI" xfId="55372"/>
    <cellStyle name="e_7.KPI_Article_Pages_JOURNALCoSKPI_BOOKCoSKPI_BOOKCoSKPI_0.Mgmt Cockpit" xfId="55373"/>
    <cellStyle name="e_7.KPI_Article_Pages_JOURNALCoSKPI_BOOKCoSKPI_BOOKCoSKPI_3.GrossMargin_Journals" xfId="55374"/>
    <cellStyle name="e_7.KPI_Article_Pages_JOURNALCoSKPI_CREST_SPS_KPI" xfId="55375"/>
    <cellStyle name="e_7.KPI_Article_Pages_JOURNALCoSKPI_CREST_SPS_KPI_0.Mgmt Cockpit" xfId="55376"/>
    <cellStyle name="e_7.KPI_Article_Pages_JOURNALCoSKPI_CREST_SPS_KPI_3.GrossMargin_Journals" xfId="55377"/>
    <cellStyle name="e_7.KPI_Article_Pages_JOURNALCoSKPI_CREST_SPS_KPI_BOOKCoSKPI" xfId="55378"/>
    <cellStyle name="e_7.KPI_Article_Pages_JOURNALCoSKPI_CREST_SPS_KPI_BOOKCoSKPI_1" xfId="55379"/>
    <cellStyle name="e_7.KPI_Article_Pages_JOURNALCoSKPI_CREST_SPS_KPI_BOOKCoSKPI_1_0.Mgmt Cockpit" xfId="55380"/>
    <cellStyle name="e_7.KPI_Article_Pages_JOURNALCoSKPI_CREST_SPS_KPI_BOOKCoSKPI_1_3.GrossMargin_Journals" xfId="55381"/>
    <cellStyle name="e_7.KPI_Article_Pages_JOURNALCoSKPI_CREST_SPS_KPI_BOOKCoSKPI_3.GrossMargin_Journals" xfId="55382"/>
    <cellStyle name="e_7.KPI_Article_Pages_JOURNALCoSKPI_CREST_SPS_KPI_BOOKCoSKPI_BOOKCoSKPI" xfId="55383"/>
    <cellStyle name="e_7.KPI_Article_Pages_JOURNALCoSKPI_CREST_SPS_KPI_BOOKCoSKPI_BOOKCoSKPI_0.Mgmt Cockpit" xfId="55384"/>
    <cellStyle name="e_7.KPI_Article_Pages_JOURNALCoSKPI_CREST_SPS_KPI_BOOKCoSKPI_BOOKCoSKPI_3.GrossMargin_Journals" xfId="55385"/>
    <cellStyle name="e_7.KPI_Article_Pages_ProdExp_Journal_KPI" xfId="55386"/>
    <cellStyle name="e_9.KPI_Book (2)" xfId="55387"/>
    <cellStyle name="e_9.KPI_Book (2)_0.Mgmt Cockpit" xfId="55388"/>
    <cellStyle name="e_9.KPI_Book (2)_3.GrossMargin_Journals" xfId="55389"/>
    <cellStyle name="e_9.KPI_Book (2)_6.KPI_Issue" xfId="55390"/>
    <cellStyle name="e_9.KPI_Book (2)_BOOKCoSKPI" xfId="55391"/>
    <cellStyle name="e_9.KPI_Book (2)_BOOKCoSKPI_0.Mgmt Cockpit" xfId="55392"/>
    <cellStyle name="e_9.KPI_Book (2)_BOOKCoSKPI_1" xfId="55393"/>
    <cellStyle name="e_9.KPI_Book (2)_BOOKCoSKPI_1_3.GrossMargin_Journals" xfId="55394"/>
    <cellStyle name="e_9.KPI_Book (2)_BOOKCoSKPI_1_BOOKCoSKPI" xfId="55395"/>
    <cellStyle name="e_9.KPI_Book (2)_BOOKCoSKPI_1_BOOKCoSKPI_0.Mgmt Cockpit" xfId="55396"/>
    <cellStyle name="e_9.KPI_Book (2)_BOOKCoSKPI_1_BOOKCoSKPI_3.GrossMargin_Journals" xfId="55397"/>
    <cellStyle name="e_9.KPI_Book (2)_BOOKCoSKPI_2" xfId="55398"/>
    <cellStyle name="e_9.KPI_Book (2)_BOOKCoSKPI_2_0.Mgmt Cockpit" xfId="55399"/>
    <cellStyle name="e_9.KPI_Book (2)_BOOKCoSKPI_2_3.GrossMargin_Journals" xfId="55400"/>
    <cellStyle name="e_9.KPI_Book (2)_BOOKCoSKPI_3.GrossMargin_Journals" xfId="55401"/>
    <cellStyle name="e_9.KPI_Book (2)_BOOKCoSKPI_6.KPI_Issue" xfId="55402"/>
    <cellStyle name="e_9.KPI_Book (2)_BOOKCoSKPI_BOOKCoSKPI" xfId="55403"/>
    <cellStyle name="e_9.KPI_Book (2)_BOOKCoSKPI_BOOKCoSKPI_1" xfId="55404"/>
    <cellStyle name="e_9.KPI_Book (2)_BOOKCoSKPI_BOOKCoSKPI_1_0.Mgmt Cockpit" xfId="55405"/>
    <cellStyle name="e_9.KPI_Book (2)_BOOKCoSKPI_BOOKCoSKPI_1_3.GrossMargin_Journals" xfId="55406"/>
    <cellStyle name="e_9.KPI_Book (2)_BOOKCoSKPI_BOOKCoSKPI_3.GrossMargin_Journals" xfId="55407"/>
    <cellStyle name="e_9.KPI_Book (2)_BOOKCoSKPI_BOOKCoSKPI_BOOKCoSKPI" xfId="55408"/>
    <cellStyle name="e_9.KPI_Book (2)_BOOKCoSKPI_BOOKCoSKPI_BOOKCoSKPI_0.Mgmt Cockpit" xfId="55409"/>
    <cellStyle name="e_9.KPI_Book (2)_BOOKCoSKPI_BOOKCoSKPI_BOOKCoSKPI_3.GrossMargin_Journals" xfId="55410"/>
    <cellStyle name="e_9.KPI_Book (2)_BOOKCoSKPI_CREST_SPS_KPI" xfId="55411"/>
    <cellStyle name="e_9.KPI_Book (2)_BOOKCoSKPI_CREST_SPS_KPI_0.Mgmt Cockpit" xfId="55412"/>
    <cellStyle name="e_9.KPI_Book (2)_BOOKCoSKPI_CREST_SPS_KPI_3.GrossMargin_Journals" xfId="55413"/>
    <cellStyle name="e_9.KPI_Book (2)_BOOKCoSKPI_CREST_SPS_KPI_BOOKCoSKPI" xfId="55414"/>
    <cellStyle name="e_9.KPI_Book (2)_BOOKCoSKPI_CREST_SPS_KPI_BOOKCoSKPI_1" xfId="55415"/>
    <cellStyle name="e_9.KPI_Book (2)_BOOKCoSKPI_CREST_SPS_KPI_BOOKCoSKPI_1_0.Mgmt Cockpit" xfId="55416"/>
    <cellStyle name="e_9.KPI_Book (2)_BOOKCoSKPI_CREST_SPS_KPI_BOOKCoSKPI_1_3.GrossMargin_Journals" xfId="55417"/>
    <cellStyle name="e_9.KPI_Book (2)_BOOKCoSKPI_CREST_SPS_KPI_BOOKCoSKPI_3.GrossMargin_Journals" xfId="55418"/>
    <cellStyle name="e_9.KPI_Book (2)_BOOKCoSKPI_CREST_SPS_KPI_BOOKCoSKPI_BOOKCoSKPI" xfId="55419"/>
    <cellStyle name="e_9.KPI_Book (2)_BOOKCoSKPI_CREST_SPS_KPI_BOOKCoSKPI_BOOKCoSKPI_0.Mgmt Cockpit" xfId="55420"/>
    <cellStyle name="e_9.KPI_Book (2)_BOOKCoSKPI_CREST_SPS_KPI_BOOKCoSKPI_BOOKCoSKPI_3.GrossMargin_Journals" xfId="55421"/>
    <cellStyle name="e_9.KPI_Book (2)_BOOKCoSKPI_ProdExp_Journal_KPI" xfId="55422"/>
    <cellStyle name="e_9.KPI_Book (2)_CREST_SPS_KPI" xfId="55423"/>
    <cellStyle name="e_9.KPI_Book (2)_CREST_SPS_KPI_0.Mgmt Cockpit" xfId="55424"/>
    <cellStyle name="e_9.KPI_Book (2)_CREST_SPS_KPI_3.GrossMargin_Journals" xfId="55425"/>
    <cellStyle name="e_9.KPI_Book (2)_CREST_SPS_KPI_BOOKCoSKPI" xfId="55426"/>
    <cellStyle name="e_9.KPI_Book (2)_CREST_SPS_KPI_BOOKCoSKPI_1" xfId="55427"/>
    <cellStyle name="e_9.KPI_Book (2)_CREST_SPS_KPI_BOOKCoSKPI_1_0.Mgmt Cockpit" xfId="55428"/>
    <cellStyle name="e_9.KPI_Book (2)_CREST_SPS_KPI_BOOKCoSKPI_1_3.GrossMargin_Journals" xfId="55429"/>
    <cellStyle name="e_9.KPI_Book (2)_CREST_SPS_KPI_BOOKCoSKPI_3.GrossMargin_Journals" xfId="55430"/>
    <cellStyle name="e_9.KPI_Book (2)_CREST_SPS_KPI_BOOKCoSKPI_BOOKCoSKPI" xfId="55431"/>
    <cellStyle name="e_9.KPI_Book (2)_CREST_SPS_KPI_BOOKCoSKPI_BOOKCoSKPI_0.Mgmt Cockpit" xfId="55432"/>
    <cellStyle name="e_9.KPI_Book (2)_CREST_SPS_KPI_BOOKCoSKPI_BOOKCoSKPI_3.GrossMargin_Journals" xfId="55433"/>
    <cellStyle name="e_9.KPI_Book (2)_ProdExp_Journal_KPI" xfId="55434"/>
    <cellStyle name="e_BMC sales TE" xfId="18077"/>
    <cellStyle name="e_BOOKCoSKPI" xfId="55435"/>
    <cellStyle name="e_BOOKCoSKPI_0.Mgmt Cockpit" xfId="55436"/>
    <cellStyle name="e_BOOKCoSKPI_1" xfId="55437"/>
    <cellStyle name="e_BOOKCoSKPI_1_0.Mgmt Cockpit" xfId="55438"/>
    <cellStyle name="e_BOOKCoSKPI_1_3.GrossMargin_Journals" xfId="55439"/>
    <cellStyle name="e_BOOKCoSKPI_1_6.KPI_Issue" xfId="55440"/>
    <cellStyle name="e_BOOKCoSKPI_1_BOOKCoSKPI" xfId="55441"/>
    <cellStyle name="e_BOOKCoSKPI_1_BOOKCoSKPI_1" xfId="55442"/>
    <cellStyle name="e_BOOKCoSKPI_1_BOOKCoSKPI_1_0.Mgmt Cockpit" xfId="55443"/>
    <cellStyle name="e_BOOKCoSKPI_1_BOOKCoSKPI_1_3.GrossMargin_Journals" xfId="55444"/>
    <cellStyle name="e_BOOKCoSKPI_1_BOOKCoSKPI_3.GrossMargin_Journals" xfId="55445"/>
    <cellStyle name="e_BOOKCoSKPI_1_BOOKCoSKPI_BOOKCoSKPI" xfId="55446"/>
    <cellStyle name="e_BOOKCoSKPI_1_BOOKCoSKPI_BOOKCoSKPI_0.Mgmt Cockpit" xfId="55447"/>
    <cellStyle name="e_BOOKCoSKPI_1_BOOKCoSKPI_BOOKCoSKPI_3.GrossMargin_Journals" xfId="55448"/>
    <cellStyle name="e_BOOKCoSKPI_1_CREST_SPS_KPI" xfId="55449"/>
    <cellStyle name="e_BOOKCoSKPI_1_CREST_SPS_KPI_0.Mgmt Cockpit" xfId="55450"/>
    <cellStyle name="e_BOOKCoSKPI_1_CREST_SPS_KPI_3.GrossMargin_Journals" xfId="55451"/>
    <cellStyle name="e_BOOKCoSKPI_1_CREST_SPS_KPI_BOOKCoSKPI" xfId="55452"/>
    <cellStyle name="e_BOOKCoSKPI_1_CREST_SPS_KPI_BOOKCoSKPI_1" xfId="55453"/>
    <cellStyle name="e_BOOKCoSKPI_1_CREST_SPS_KPI_BOOKCoSKPI_1_0.Mgmt Cockpit" xfId="55454"/>
    <cellStyle name="e_BOOKCoSKPI_1_CREST_SPS_KPI_BOOKCoSKPI_1_3.GrossMargin_Journals" xfId="55455"/>
    <cellStyle name="e_BOOKCoSKPI_1_CREST_SPS_KPI_BOOKCoSKPI_3.GrossMargin_Journals" xfId="55456"/>
    <cellStyle name="e_BOOKCoSKPI_1_CREST_SPS_KPI_BOOKCoSKPI_BOOKCoSKPI" xfId="55457"/>
    <cellStyle name="e_BOOKCoSKPI_1_CREST_SPS_KPI_BOOKCoSKPI_BOOKCoSKPI_0.Mgmt Cockpit" xfId="55458"/>
    <cellStyle name="e_BOOKCoSKPI_1_CREST_SPS_KPI_BOOKCoSKPI_BOOKCoSKPI_3.GrossMargin_Journals" xfId="55459"/>
    <cellStyle name="e_BOOKCoSKPI_1_ProdExp_Journal_KPI" xfId="55460"/>
    <cellStyle name="e_BOOKCoSKPI_2" xfId="55461"/>
    <cellStyle name="e_BOOKCoSKPI_2_3.GrossMargin_Journals" xfId="55462"/>
    <cellStyle name="e_BOOKCoSKPI_2_BOOKCoSKPI" xfId="55463"/>
    <cellStyle name="e_BOOKCoSKPI_2_BOOKCoSKPI_0.Mgmt Cockpit" xfId="55464"/>
    <cellStyle name="e_BOOKCoSKPI_2_BOOKCoSKPI_3.GrossMargin_Journals" xfId="55465"/>
    <cellStyle name="e_BOOKCoSKPI_3" xfId="55466"/>
    <cellStyle name="e_BOOKCoSKPI_3.GrossMargin_Journals" xfId="55467"/>
    <cellStyle name="e_BOOKCoSKPI_3_0.Mgmt Cockpit" xfId="55468"/>
    <cellStyle name="e_BOOKCoSKPI_3_3.GrossMargin_Journals" xfId="55469"/>
    <cellStyle name="e_BOOKCoSKPI_6.KPI_Issue" xfId="55470"/>
    <cellStyle name="e_BOOKCoSKPI_BOOKCoSKPI" xfId="55471"/>
    <cellStyle name="e_BOOKCoSKPI_BOOKCoSKPI_0.Mgmt Cockpit" xfId="55472"/>
    <cellStyle name="e_BOOKCoSKPI_BOOKCoSKPI_1" xfId="55473"/>
    <cellStyle name="e_BOOKCoSKPI_BOOKCoSKPI_1_3.GrossMargin_Journals" xfId="55474"/>
    <cellStyle name="e_BOOKCoSKPI_BOOKCoSKPI_1_BOOKCoSKPI" xfId="55475"/>
    <cellStyle name="e_BOOKCoSKPI_BOOKCoSKPI_1_BOOKCoSKPI_0.Mgmt Cockpit" xfId="55476"/>
    <cellStyle name="e_BOOKCoSKPI_BOOKCoSKPI_1_BOOKCoSKPI_3.GrossMargin_Journals" xfId="55477"/>
    <cellStyle name="e_BOOKCoSKPI_BOOKCoSKPI_2" xfId="55478"/>
    <cellStyle name="e_BOOKCoSKPI_BOOKCoSKPI_2_0.Mgmt Cockpit" xfId="55479"/>
    <cellStyle name="e_BOOKCoSKPI_BOOKCoSKPI_2_3.GrossMargin_Journals" xfId="55480"/>
    <cellStyle name="e_BOOKCoSKPI_BOOKCoSKPI_3.GrossMargin_Journals" xfId="55481"/>
    <cellStyle name="e_BOOKCoSKPI_BOOKCoSKPI_6.KPI_Issue" xfId="55482"/>
    <cellStyle name="e_BOOKCoSKPI_BOOKCoSKPI_BOOKCoSKPI" xfId="55483"/>
    <cellStyle name="e_BOOKCoSKPI_BOOKCoSKPI_BOOKCoSKPI_1" xfId="55484"/>
    <cellStyle name="e_BOOKCoSKPI_BOOKCoSKPI_BOOKCoSKPI_1_0.Mgmt Cockpit" xfId="55485"/>
    <cellStyle name="e_BOOKCoSKPI_BOOKCoSKPI_BOOKCoSKPI_1_3.GrossMargin_Journals" xfId="55486"/>
    <cellStyle name="e_BOOKCoSKPI_BOOKCoSKPI_BOOKCoSKPI_3.GrossMargin_Journals" xfId="55487"/>
    <cellStyle name="e_BOOKCoSKPI_BOOKCoSKPI_BOOKCoSKPI_BOOKCoSKPI" xfId="55488"/>
    <cellStyle name="e_BOOKCoSKPI_BOOKCoSKPI_BOOKCoSKPI_BOOKCoSKPI_0.Mgmt Cockpit" xfId="55489"/>
    <cellStyle name="e_BOOKCoSKPI_BOOKCoSKPI_BOOKCoSKPI_BOOKCoSKPI_3.GrossMargin_Journals" xfId="55490"/>
    <cellStyle name="e_BOOKCoSKPI_BOOKCoSKPI_CREST_SPS_KPI" xfId="55491"/>
    <cellStyle name="e_BOOKCoSKPI_BOOKCoSKPI_CREST_SPS_KPI_0.Mgmt Cockpit" xfId="55492"/>
    <cellStyle name="e_BOOKCoSKPI_BOOKCoSKPI_CREST_SPS_KPI_3.GrossMargin_Journals" xfId="55493"/>
    <cellStyle name="e_BOOKCoSKPI_BOOKCoSKPI_CREST_SPS_KPI_BOOKCoSKPI" xfId="55494"/>
    <cellStyle name="e_BOOKCoSKPI_BOOKCoSKPI_CREST_SPS_KPI_BOOKCoSKPI_1" xfId="55495"/>
    <cellStyle name="e_BOOKCoSKPI_BOOKCoSKPI_CREST_SPS_KPI_BOOKCoSKPI_1_0.Mgmt Cockpit" xfId="55496"/>
    <cellStyle name="e_BOOKCoSKPI_BOOKCoSKPI_CREST_SPS_KPI_BOOKCoSKPI_1_3.GrossMargin_Journals" xfId="55497"/>
    <cellStyle name="e_BOOKCoSKPI_BOOKCoSKPI_CREST_SPS_KPI_BOOKCoSKPI_3.GrossMargin_Journals" xfId="55498"/>
    <cellStyle name="e_BOOKCoSKPI_BOOKCoSKPI_CREST_SPS_KPI_BOOKCoSKPI_BOOKCoSKPI" xfId="55499"/>
    <cellStyle name="e_BOOKCoSKPI_BOOKCoSKPI_CREST_SPS_KPI_BOOKCoSKPI_BOOKCoSKPI_0.Mgmt Cockpit" xfId="55500"/>
    <cellStyle name="e_BOOKCoSKPI_BOOKCoSKPI_CREST_SPS_KPI_BOOKCoSKPI_BOOKCoSKPI_3.GrossMargin_Journals" xfId="55501"/>
    <cellStyle name="e_BOOKCoSKPI_BOOKCoSKPI_ProdExp_Journal_KPI" xfId="55502"/>
    <cellStyle name="e_BOOKCoSKPI_CREST_SPS_KPI" xfId="55503"/>
    <cellStyle name="e_BOOKCoSKPI_CREST_SPS_KPI_0.Mgmt Cockpit" xfId="55504"/>
    <cellStyle name="e_BOOKCoSKPI_CREST_SPS_KPI_3.GrossMargin_Journals" xfId="55505"/>
    <cellStyle name="e_BOOKCoSKPI_CREST_SPS_KPI_BOOKCoSKPI" xfId="55506"/>
    <cellStyle name="e_BOOKCoSKPI_CREST_SPS_KPI_BOOKCoSKPI_1" xfId="55507"/>
    <cellStyle name="e_BOOKCoSKPI_CREST_SPS_KPI_BOOKCoSKPI_1_0.Mgmt Cockpit" xfId="55508"/>
    <cellStyle name="e_BOOKCoSKPI_CREST_SPS_KPI_BOOKCoSKPI_1_3.GrossMargin_Journals" xfId="55509"/>
    <cellStyle name="e_BOOKCoSKPI_CREST_SPS_KPI_BOOKCoSKPI_3.GrossMargin_Journals" xfId="55510"/>
    <cellStyle name="e_BOOKCoSKPI_CREST_SPS_KPI_BOOKCoSKPI_BOOKCoSKPI" xfId="55511"/>
    <cellStyle name="e_BOOKCoSKPI_CREST_SPS_KPI_BOOKCoSKPI_BOOKCoSKPI_0.Mgmt Cockpit" xfId="55512"/>
    <cellStyle name="e_BOOKCoSKPI_CREST_SPS_KPI_BOOKCoSKPI_BOOKCoSKPI_3.GrossMargin_Journals" xfId="55513"/>
    <cellStyle name="e_BOOKCoSKPI_ProdExp_Journal_KPI" xfId="55514"/>
    <cellStyle name="e_CREST_SPS_KPI" xfId="55515"/>
    <cellStyle name="e_CREST_SPS_KPI_0.Mgmt Cockpit" xfId="55516"/>
    <cellStyle name="e_CREST_SPS_KPI_3.GrossMargin_Journals" xfId="55517"/>
    <cellStyle name="e_CREST_SPS_KPI_BOOKCoSKPI" xfId="55518"/>
    <cellStyle name="e_CREST_SPS_KPI_BOOKCoSKPI_1" xfId="55519"/>
    <cellStyle name="e_CREST_SPS_KPI_BOOKCoSKPI_1_0.Mgmt Cockpit" xfId="55520"/>
    <cellStyle name="e_CREST_SPS_KPI_BOOKCoSKPI_1_3.GrossMargin_Journals" xfId="55521"/>
    <cellStyle name="e_CREST_SPS_KPI_BOOKCoSKPI_3.GrossMargin_Journals" xfId="55522"/>
    <cellStyle name="e_CREST_SPS_KPI_BOOKCoSKPI_BOOKCoSKPI" xfId="55523"/>
    <cellStyle name="e_CREST_SPS_KPI_BOOKCoSKPI_BOOKCoSKPI_0.Mgmt Cockpit" xfId="55524"/>
    <cellStyle name="e_CREST_SPS_KPI_BOOKCoSKPI_BOOKCoSKPI_3.GrossMargin_Journals" xfId="55525"/>
    <cellStyle name="e_Data" xfId="18078"/>
    <cellStyle name="e_Data_Structure" xfId="18079"/>
    <cellStyle name="e_Data_structure_1" xfId="18080"/>
    <cellStyle name="e_Data_Structure_structure" xfId="18081"/>
    <cellStyle name="e_JOURNALCoSKPI" xfId="55526"/>
    <cellStyle name="e_JOURNALCoSKPI_0.Mgmt Cockpit" xfId="55527"/>
    <cellStyle name="e_JOURNALCoSKPI_3.GrossMargin_Journals" xfId="55528"/>
    <cellStyle name="e_JOURNALCoSKPI_BOOKCoSKPI" xfId="55529"/>
    <cellStyle name="e_JOURNALCoSKPI_BOOKCoSKPI_3.GrossMargin_Journals" xfId="55530"/>
    <cellStyle name="e_JOURNALCoSKPI_BOOKCoSKPI_BOOKCoSKPI" xfId="55531"/>
    <cellStyle name="e_JOURNALCoSKPI_BOOKCoSKPI_BOOKCoSKPI_0.Mgmt Cockpit" xfId="55532"/>
    <cellStyle name="e_JOURNALCoSKPI_BOOKCoSKPI_BOOKCoSKPI_3.GrossMargin_Journals" xfId="55533"/>
    <cellStyle name="e_JOURNALCoSKPI_CREST_SPS_KPI" xfId="55534"/>
    <cellStyle name="e_JOURNALCoSKPI_CREST_SPS_KPI_0.Mgmt Cockpit" xfId="55535"/>
    <cellStyle name="e_JOURNALCoSKPI_CREST_SPS_KPI_3.GrossMargin_Journals" xfId="55536"/>
    <cellStyle name="e_JOURNALCoSKPI_CREST_SPS_KPI_BOOKCoSKPI" xfId="55537"/>
    <cellStyle name="e_JOURNALCoSKPI_CREST_SPS_KPI_BOOKCoSKPI_1" xfId="55538"/>
    <cellStyle name="e_JOURNALCoSKPI_CREST_SPS_KPI_BOOKCoSKPI_1_0.Mgmt Cockpit" xfId="55539"/>
    <cellStyle name="e_JOURNALCoSKPI_CREST_SPS_KPI_BOOKCoSKPI_1_3.GrossMargin_Journals" xfId="55540"/>
    <cellStyle name="e_JOURNALCoSKPI_CREST_SPS_KPI_BOOKCoSKPI_3.GrossMargin_Journals" xfId="55541"/>
    <cellStyle name="e_JOURNALCoSKPI_CREST_SPS_KPI_BOOKCoSKPI_BOOKCoSKPI" xfId="55542"/>
    <cellStyle name="e_JOURNALCoSKPI_CREST_SPS_KPI_BOOKCoSKPI_BOOKCoSKPI_0.Mgmt Cockpit" xfId="55543"/>
    <cellStyle name="e_JOURNALCoSKPI_CREST_SPS_KPI_BOOKCoSKPI_BOOKCoSKPI_3.GrossMargin_Journals" xfId="55544"/>
    <cellStyle name="e_MSOA PE" xfId="18082"/>
    <cellStyle name="e_Open Acces" xfId="18083"/>
    <cellStyle name="e_ProdExp_Journal_KPI" xfId="55545"/>
    <cellStyle name="e_Structure" xfId="18084"/>
    <cellStyle name="e_Structure_1" xfId="18085"/>
    <cellStyle name="e_Structure_1_structure" xfId="18086"/>
    <cellStyle name="e_structure_2" xfId="18087"/>
    <cellStyle name="e_Structure_Structure" xfId="18088"/>
    <cellStyle name="e_Structure_structure_1" xfId="18089"/>
    <cellStyle name="e_Structure_Structure_structure" xfId="18090"/>
    <cellStyle name="Eingabe 10" xfId="18091"/>
    <cellStyle name="Eingabe 11" xfId="18092"/>
    <cellStyle name="Eingabe 12" xfId="18093"/>
    <cellStyle name="Eingabe 13" xfId="18094"/>
    <cellStyle name="Eingabe 14" xfId="18095"/>
    <cellStyle name="Eingabe 15" xfId="18096"/>
    <cellStyle name="Eingabe 16" xfId="18097"/>
    <cellStyle name="Eingabe 17" xfId="18098"/>
    <cellStyle name="Eingabe 18" xfId="18099"/>
    <cellStyle name="Eingabe 19" xfId="18100"/>
    <cellStyle name="Eingabe 2" xfId="575"/>
    <cellStyle name="Eingabe 2 2" xfId="576"/>
    <cellStyle name="Eingabe 2 2 2" xfId="1248"/>
    <cellStyle name="Eingabe 2 2 3" xfId="18101"/>
    <cellStyle name="Eingabe 2 2_0.Mgmt Cockpit" xfId="18102"/>
    <cellStyle name="Eingabe 2 3" xfId="1249"/>
    <cellStyle name="Eingabe 2 4" xfId="3296"/>
    <cellStyle name="Eingabe 2 5" xfId="18103"/>
    <cellStyle name="Eingabe 2_0.Mgmt Cockpit" xfId="18104"/>
    <cellStyle name="Eingabe 20" xfId="18105"/>
    <cellStyle name="Eingabe 21" xfId="18106"/>
    <cellStyle name="Eingabe 22" xfId="18107"/>
    <cellStyle name="Eingabe 23" xfId="18108"/>
    <cellStyle name="Eingabe 24" xfId="18109"/>
    <cellStyle name="Eingabe 25" xfId="55546"/>
    <cellStyle name="Eingabe 26" xfId="55547"/>
    <cellStyle name="Eingabe 27" xfId="55548"/>
    <cellStyle name="Eingabe 3" xfId="577"/>
    <cellStyle name="Eingabe 3 2" xfId="578"/>
    <cellStyle name="Eingabe 3 3" xfId="55549"/>
    <cellStyle name="Eingabe 3_0.Mgmt Cockpit" xfId="18110"/>
    <cellStyle name="Eingabe 4" xfId="579"/>
    <cellStyle name="Eingabe 4 2" xfId="18111"/>
    <cellStyle name="Eingabe 4_0.Mgmt Cockpit" xfId="18112"/>
    <cellStyle name="Eingabe 5" xfId="580"/>
    <cellStyle name="Eingabe 6" xfId="18113"/>
    <cellStyle name="Eingabe 7" xfId="18114"/>
    <cellStyle name="Eingabe 8" xfId="18115"/>
    <cellStyle name="Eingabe 9" xfId="18116"/>
    <cellStyle name="Emphasis 1" xfId="581"/>
    <cellStyle name="Emphasis 1 2" xfId="582"/>
    <cellStyle name="Emphasis 1 3" xfId="1250"/>
    <cellStyle name="Emphasis 1 4" xfId="55550"/>
    <cellStyle name="Emphasis 1_0.Mgmt Cockpit" xfId="55551"/>
    <cellStyle name="Emphasis 2" xfId="583"/>
    <cellStyle name="Emphasis 2 2" xfId="584"/>
    <cellStyle name="Emphasis 2 3" xfId="1251"/>
    <cellStyle name="Emphasis 2 4" xfId="55552"/>
    <cellStyle name="Emphasis 2_0.Mgmt Cockpit" xfId="55553"/>
    <cellStyle name="Emphasis 3" xfId="585"/>
    <cellStyle name="Emphasis 3 2" xfId="55554"/>
    <cellStyle name="Entered" xfId="18117"/>
    <cellStyle name="Entrada de Datos" xfId="18118"/>
    <cellStyle name="Entries" xfId="18119"/>
    <cellStyle name="Entry" xfId="18120"/>
    <cellStyle name="Entry-Bold" xfId="18121"/>
    <cellStyle name="Entry-BoldItalic" xfId="18122"/>
    <cellStyle name="Entry-Centre" xfId="18123"/>
    <cellStyle name="Entry-Date" xfId="18124"/>
    <cellStyle name="Entry-GeneralNo" xfId="18125"/>
    <cellStyle name="Entry-GenText" xfId="18126"/>
    <cellStyle name="Entry-LongDate" xfId="18127"/>
    <cellStyle name="Entry-Percent" xfId="18128"/>
    <cellStyle name="Entry-Small" xfId="18129"/>
    <cellStyle name="EPS" xfId="18130"/>
    <cellStyle name="EQT- End result at the end of a longer calculation" xfId="1252"/>
    <cellStyle name="EQT- Figures Bold Text" xfId="1253"/>
    <cellStyle name="EQT- Figures Bold Underlined Text" xfId="1254"/>
    <cellStyle name="EQT- Figures Italic Text" xfId="1255"/>
    <cellStyle name="EQT- Figures Normal Text" xfId="1256"/>
    <cellStyle name="EQT- Input Number Negaitive and Multiples" xfId="1257"/>
    <cellStyle name="EQT- Input Number Negative and Absolute" xfId="1258"/>
    <cellStyle name="EQT- Input Number Negative and Percentage" xfId="1259"/>
    <cellStyle name="EQT- Input Number Positive and Absolute" xfId="1260"/>
    <cellStyle name="EQT- Input Number Positive and Multiples" xfId="1261"/>
    <cellStyle name="EQT- Input Number Positive and Percentage" xfId="1262"/>
    <cellStyle name="EQT- Link to a number in another sheet" xfId="1263"/>
    <cellStyle name="EQT- Link to a number within a sheet" xfId="1264"/>
    <cellStyle name="EQT- Number Calculation" xfId="1265"/>
    <cellStyle name="EQT- Number Highlighted" xfId="1266"/>
    <cellStyle name="EQT- Number Zero" xfId="1267"/>
    <cellStyle name="EQT- Project Name" xfId="1268"/>
    <cellStyle name="EQT- Separator between contents" xfId="1269"/>
    <cellStyle name="EQT- Table Category Heading" xfId="1270"/>
    <cellStyle name="EQT- Table Header" xfId="1271"/>
    <cellStyle name="EQT- Table Header 2" xfId="1272"/>
    <cellStyle name="EQT- Table Header_0.Mgmt Cockpit" xfId="55555"/>
    <cellStyle name="EQT- Table Heading" xfId="1273"/>
    <cellStyle name="EQT- Table Heading Unit Definition" xfId="1274"/>
    <cellStyle name="EQT- Table Heading_0.Mgmt Cockpit" xfId="55556"/>
    <cellStyle name="EQT- Table Result" xfId="1275"/>
    <cellStyle name="EQT- Table Sub-header" xfId="1276"/>
    <cellStyle name="EQT- Table Sub-header 2" xfId="1277"/>
    <cellStyle name="EQT- Table Sub-header_0.Mgmt Cockpit" xfId="55557"/>
    <cellStyle name="EQT- Table Sum" xfId="1278"/>
    <cellStyle name="EQT- Title for each sheet" xfId="1279"/>
    <cellStyle name="EQT-Input cell shading" xfId="1280"/>
    <cellStyle name="Ergebnis 1" xfId="586"/>
    <cellStyle name="Ergebnis 1 2" xfId="1281"/>
    <cellStyle name="Ergebnis 1 3" xfId="1282"/>
    <cellStyle name="Ergebnis 1 4" xfId="3297"/>
    <cellStyle name="Ergebnis 1_0.Mgmt Cockpit" xfId="18131"/>
    <cellStyle name="Ergebnis 10" xfId="3298"/>
    <cellStyle name="Ergebnis 11" xfId="3299"/>
    <cellStyle name="Ergebnis 12" xfId="3300"/>
    <cellStyle name="Ergebnis 13" xfId="3301"/>
    <cellStyle name="Ergebnis 14" xfId="3302"/>
    <cellStyle name="Ergebnis 15" xfId="3303"/>
    <cellStyle name="Ergebnis 16" xfId="3304"/>
    <cellStyle name="Ergebnis 17" xfId="3305"/>
    <cellStyle name="Ergebnis 18" xfId="3306"/>
    <cellStyle name="Ergebnis 19" xfId="3307"/>
    <cellStyle name="Ergebnis 2" xfId="587"/>
    <cellStyle name="Ergebnis 2 2" xfId="588"/>
    <cellStyle name="Ergebnis 2 2 2" xfId="1283"/>
    <cellStyle name="Ergebnis 2 2_0.Mgmt Cockpit" xfId="18132"/>
    <cellStyle name="Ergebnis 2 3" xfId="1284"/>
    <cellStyle name="Ergebnis 2 3 2" xfId="18133"/>
    <cellStyle name="Ergebnis 2 3_0.Mgmt Cockpit" xfId="18134"/>
    <cellStyle name="Ergebnis 2 4" xfId="3308"/>
    <cellStyle name="Ergebnis 2 5" xfId="18135"/>
    <cellStyle name="Ergebnis 2_0.Mgmt Cockpit" xfId="18136"/>
    <cellStyle name="Ergebnis 20" xfId="3309"/>
    <cellStyle name="Ergebnis 21" xfId="18137"/>
    <cellStyle name="Ergebnis 22" xfId="18138"/>
    <cellStyle name="Ergebnis 23" xfId="18139"/>
    <cellStyle name="Ergebnis 24" xfId="18140"/>
    <cellStyle name="Ergebnis 25" xfId="18141"/>
    <cellStyle name="Ergebnis 26" xfId="55558"/>
    <cellStyle name="Ergebnis 27" xfId="55559"/>
    <cellStyle name="Ergebnis 28" xfId="55560"/>
    <cellStyle name="Ergebnis 29" xfId="55561"/>
    <cellStyle name="Ergebnis 3" xfId="589"/>
    <cellStyle name="Ergebnis 3 2" xfId="590"/>
    <cellStyle name="Ergebnis 3 3" xfId="55562"/>
    <cellStyle name="Ergebnis 3_0.Mgmt Cockpit" xfId="18142"/>
    <cellStyle name="Ergebnis 4" xfId="591"/>
    <cellStyle name="Ergebnis 4 2" xfId="18143"/>
    <cellStyle name="Ergebnis 4 3" xfId="18144"/>
    <cellStyle name="Ergebnis 4_0.Mgmt Cockpit" xfId="18145"/>
    <cellStyle name="Ergebnis 5" xfId="1285"/>
    <cellStyle name="Ergebnis 6" xfId="1286"/>
    <cellStyle name="Ergebnis 7" xfId="1287"/>
    <cellStyle name="Ergebnis 8" xfId="3310"/>
    <cellStyle name="Ergebnis 9" xfId="3311"/>
    <cellStyle name="Erklärender Text" xfId="55563"/>
    <cellStyle name="Erklärender Text 2" xfId="592"/>
    <cellStyle name="Erklärender Text 2 2" xfId="55564"/>
    <cellStyle name="Erklärender Text 2 3" xfId="55565"/>
    <cellStyle name="Erklärender Text 2_3.GrossMargin_Journals" xfId="55566"/>
    <cellStyle name="Erklärender Text 3" xfId="593"/>
    <cellStyle name="Erklärender Text 3 2" xfId="1288"/>
    <cellStyle name="Erklärender Text 3_0.Mgmt Cockpit" xfId="18146"/>
    <cellStyle name="Erklärender Text 4" xfId="594"/>
    <cellStyle name="Erklärender Text 5" xfId="1289"/>
    <cellStyle name="Erklärender Text 6" xfId="18147"/>
    <cellStyle name="Erklärender Text 7" xfId="18148"/>
    <cellStyle name="Erklärender Text_0.Mgmt Cockpit" xfId="55567"/>
    <cellStyle name="ET měna" xfId="18149"/>
    <cellStyle name="ET procenta" xfId="18150"/>
    <cellStyle name="Euro" xfId="595"/>
    <cellStyle name="Euro 2" xfId="596"/>
    <cellStyle name="Euro 2 2" xfId="1290"/>
    <cellStyle name="Euro 2 3" xfId="1291"/>
    <cellStyle name="Euro 2_0.Mgmt Cockpit" xfId="55568"/>
    <cellStyle name="Euro 3" xfId="1292"/>
    <cellStyle name="Euro 4" xfId="1293"/>
    <cellStyle name="Euro 5" xfId="1294"/>
    <cellStyle name="Euro 6" xfId="18151"/>
    <cellStyle name="Euro 7" xfId="18152"/>
    <cellStyle name="Euro_0.Mgmt Cockpit" xfId="55569"/>
    <cellStyle name="Euros" xfId="18153"/>
    <cellStyle name="Exception" xfId="18154"/>
    <cellStyle name="Explanatory Text 2" xfId="598"/>
    <cellStyle name="Explanatory Text 3" xfId="55570"/>
    <cellStyle name="Explanatory Text 4" xfId="597"/>
    <cellStyle name="EY Narrative text" xfId="18155"/>
    <cellStyle name="EY%colcalc" xfId="18156"/>
    <cellStyle name="EY%input" xfId="18157"/>
    <cellStyle name="EY%rowcalc" xfId="18158"/>
    <cellStyle name="EY0dp" xfId="18159"/>
    <cellStyle name="EY1dp" xfId="18160"/>
    <cellStyle name="EY2dp" xfId="18161"/>
    <cellStyle name="EY3dp" xfId="18162"/>
    <cellStyle name="EYChartTitle" xfId="18163"/>
    <cellStyle name="EYColumnHeading" xfId="18164"/>
    <cellStyle name="EYColumnHeadingItalic" xfId="18165"/>
    <cellStyle name="EYCoverDatabookName" xfId="18166"/>
    <cellStyle name="EYCoverDate" xfId="18167"/>
    <cellStyle name="EYCoverDraft" xfId="18168"/>
    <cellStyle name="EYCoverProjectName" xfId="18169"/>
    <cellStyle name="EYCurrency" xfId="18170"/>
    <cellStyle name="EYHeading1" xfId="18171"/>
    <cellStyle name="EYheading2" xfId="18172"/>
    <cellStyle name="EYheading3" xfId="18173"/>
    <cellStyle name="EYNotes" xfId="18174"/>
    <cellStyle name="EYNotesHeading" xfId="18175"/>
    <cellStyle name="EYnumber" xfId="18176"/>
    <cellStyle name="EYRelianceRestricted" xfId="18177"/>
    <cellStyle name="EYSectionHeading" xfId="18178"/>
    <cellStyle name="EYSheetHeader1" xfId="18179"/>
    <cellStyle name="EYSheetHeading" xfId="18180"/>
    <cellStyle name="EYsmallheading" xfId="18181"/>
    <cellStyle name="EYSource" xfId="18182"/>
    <cellStyle name="EYtext" xfId="18183"/>
    <cellStyle name="EYtext 3" xfId="18184"/>
    <cellStyle name="EYtext_0.Mgmt Cockpit" xfId="55571"/>
    <cellStyle name="EYtextbold" xfId="18185"/>
    <cellStyle name="EYtextbolditalic" xfId="18186"/>
    <cellStyle name="EYtextitalic" xfId="18187"/>
    <cellStyle name="FacNo" xfId="18188"/>
    <cellStyle name="Feeder Field" xfId="18189"/>
    <cellStyle name="Fixed" xfId="18190"/>
    <cellStyle name="Font11" xfId="18191"/>
    <cellStyle name="Font13" xfId="18192"/>
    <cellStyle name="Font15" xfId="18193"/>
    <cellStyle name="Footnote" xfId="18194"/>
    <cellStyle name="Formule" xfId="18195"/>
    <cellStyle name="FramedText" xfId="18196"/>
    <cellStyle name="Francs" xfId="18197"/>
    <cellStyle name="Gekoppelde cel" xfId="1295"/>
    <cellStyle name="Global" xfId="18198"/>
    <cellStyle name="Goed" xfId="1296"/>
    <cellStyle name="Good 2" xfId="599"/>
    <cellStyle name="Good 3" xfId="600"/>
    <cellStyle name="Good 3 2" xfId="18199"/>
    <cellStyle name="Good 3_0.Mgmt Cockpit" xfId="55572"/>
    <cellStyle name="Good 4" xfId="1297"/>
    <cellStyle name="Good 5" xfId="18200"/>
    <cellStyle name="Good 6" xfId="857"/>
    <cellStyle name="Green/White_Head" xfId="18201"/>
    <cellStyle name="Green/WhiteNoProt" xfId="18202"/>
    <cellStyle name="Grey" xfId="18203"/>
    <cellStyle name="Greyed out" xfId="18204"/>
    <cellStyle name="GSM_Barva" xfId="18205"/>
    <cellStyle name="Gut" xfId="55573"/>
    <cellStyle name="Gut 10" xfId="18206"/>
    <cellStyle name="Gut 11" xfId="18207"/>
    <cellStyle name="Gut 12" xfId="18208"/>
    <cellStyle name="Gut 13" xfId="18209"/>
    <cellStyle name="Gut 14" xfId="18210"/>
    <cellStyle name="Gut 15" xfId="18211"/>
    <cellStyle name="Gut 16" xfId="18212"/>
    <cellStyle name="Gut 17" xfId="18213"/>
    <cellStyle name="Gut 18" xfId="18214"/>
    <cellStyle name="Gut 19" xfId="18215"/>
    <cellStyle name="Gut 2" xfId="601"/>
    <cellStyle name="Gut 2 2" xfId="602"/>
    <cellStyle name="Gut 2 2 2" xfId="18216"/>
    <cellStyle name="Gut 2 2 3" xfId="18217"/>
    <cellStyle name="Gut 2 2_0.Mgmt Cockpit" xfId="55574"/>
    <cellStyle name="Gut 2 3" xfId="3312"/>
    <cellStyle name="Gut 2 4" xfId="55575"/>
    <cellStyle name="Gut 2 5" xfId="55576"/>
    <cellStyle name="Gut 2_0.Mgmt Cockpit" xfId="55577"/>
    <cellStyle name="Gut 20" xfId="18218"/>
    <cellStyle name="Gut 21" xfId="18219"/>
    <cellStyle name="Gut 22" xfId="18220"/>
    <cellStyle name="Gut 23" xfId="18221"/>
    <cellStyle name="Gut 24" xfId="18222"/>
    <cellStyle name="Gut 25" xfId="55578"/>
    <cellStyle name="Gut 26" xfId="55579"/>
    <cellStyle name="Gut 27" xfId="55580"/>
    <cellStyle name="Gut 3" xfId="603"/>
    <cellStyle name="Gut 3 2" xfId="604"/>
    <cellStyle name="Gut 3 3" xfId="18223"/>
    <cellStyle name="Gut 3_0.Mgmt Cockpit" xfId="55581"/>
    <cellStyle name="Gut 4" xfId="605"/>
    <cellStyle name="Gut 5" xfId="1298"/>
    <cellStyle name="Gut 6" xfId="18224"/>
    <cellStyle name="Gut 7" xfId="18225"/>
    <cellStyle name="Gut 8" xfId="18226"/>
    <cellStyle name="Gut 9" xfId="18227"/>
    <cellStyle name="Gut_0.Mgmt Cockpit" xfId="55582"/>
    <cellStyle name="guv" xfId="18228"/>
    <cellStyle name="h" xfId="18229"/>
    <cellStyle name="h_0.Mgmt Cockpit" xfId="55583"/>
    <cellStyle name="h_10. eBook Usage" xfId="55584"/>
    <cellStyle name="h_10. eBook Usage_0.Mgmt Cockpit" xfId="55585"/>
    <cellStyle name="h_10. eBook Usage_2a. IiC - CAPEX" xfId="55586"/>
    <cellStyle name="h_10. eBook Usage_3. FTE PeKo" xfId="55587"/>
    <cellStyle name="h_10. eBook Usage_3.GrossMargin_Journals" xfId="55588"/>
    <cellStyle name="h_10. eBook Usage_BOOKCoSKPI" xfId="55589"/>
    <cellStyle name="h_10. eBook Usage_BOOKCoSKPI_3.GrossMargin_Journals" xfId="55590"/>
    <cellStyle name="h_10. eBook Usage_BOOKCoSKPI_BOOKCoSKPI" xfId="55591"/>
    <cellStyle name="h_10. eBook Usage_BOOKCoSKPI_BOOKCoSKPI_0.Mgmt Cockpit" xfId="55592"/>
    <cellStyle name="h_10. eBook Usage_BOOKCoSKPI_BOOKCoSKPI_3.GrossMargin_Journals" xfId="55593"/>
    <cellStyle name="h_10. eBook Usage_CREST_SPS_KPI" xfId="55594"/>
    <cellStyle name="h_10. eBook Usage_CREST_SPS_KPI_0.Mgmt Cockpit" xfId="55595"/>
    <cellStyle name="h_10. eBook Usage_CREST_SPS_KPI_3.GrossMargin_Journals" xfId="55596"/>
    <cellStyle name="h_10. eBook Usage_CREST_SPS_KPI_BOOKCoSKPI" xfId="55597"/>
    <cellStyle name="h_10. eBook Usage_CREST_SPS_KPI_BOOKCoSKPI_1" xfId="55598"/>
    <cellStyle name="h_10. eBook Usage_CREST_SPS_KPI_BOOKCoSKPI_1_0.Mgmt Cockpit" xfId="55599"/>
    <cellStyle name="h_10. eBook Usage_CREST_SPS_KPI_BOOKCoSKPI_1_3.GrossMargin_Journals" xfId="55600"/>
    <cellStyle name="h_10. eBook Usage_CREST_SPS_KPI_BOOKCoSKPI_3.GrossMargin_Journals" xfId="55601"/>
    <cellStyle name="h_10. eBook Usage_CREST_SPS_KPI_BOOKCoSKPI_BOOKCoSKPI" xfId="55602"/>
    <cellStyle name="h_10. eBook Usage_CREST_SPS_KPI_BOOKCoSKPI_BOOKCoSKPI_0.Mgmt Cockpit" xfId="55603"/>
    <cellStyle name="h_10. eBook Usage_CREST_SPS_KPI_BOOKCoSKPI_BOOKCoSKPI_3.GrossMargin_Journals" xfId="55604"/>
    <cellStyle name="h_2.p&amp;l- Global" xfId="55605"/>
    <cellStyle name="h_2.p&amp;l- Global_0.Mgmt Cockpit" xfId="55606"/>
    <cellStyle name="h_2.p&amp;l- Global_3.GrossMargin_Journals" xfId="55607"/>
    <cellStyle name="h_2.p&amp;l- Global_BOOKCoSKPI" xfId="55608"/>
    <cellStyle name="h_2.p&amp;l- Global_BOOKCoSKPI_1" xfId="55609"/>
    <cellStyle name="h_2.p&amp;l- Global_BOOKCoSKPI_1_0.Mgmt Cockpit" xfId="55610"/>
    <cellStyle name="h_2.p&amp;l- Global_BOOKCoSKPI_1_3.GrossMargin_Journals" xfId="55611"/>
    <cellStyle name="h_2.p&amp;l- Global_BOOKCoSKPI_3.GrossMargin_Journals" xfId="55612"/>
    <cellStyle name="h_2.p&amp;l- Global_BOOKCoSKPI_BOOKCoSKPI" xfId="55613"/>
    <cellStyle name="h_2.p&amp;l- Global_BOOKCoSKPI_BOOKCoSKPI_0.Mgmt Cockpit" xfId="55614"/>
    <cellStyle name="h_2.p&amp;l- Global_BOOKCoSKPI_BOOKCoSKPI_3.GrossMargin_Journals" xfId="55615"/>
    <cellStyle name="h_2.p&amp;l- Global_CREST_SPS_KPI" xfId="55616"/>
    <cellStyle name="h_2.p&amp;l- Global_CREST_SPS_KPI_0.Mgmt Cockpit" xfId="55617"/>
    <cellStyle name="h_2.p&amp;l- Global_CREST_SPS_KPI_3.GrossMargin_Journals" xfId="55618"/>
    <cellStyle name="h_2.p&amp;l- Global_CREST_SPS_KPI_BOOKCoSKPI" xfId="55619"/>
    <cellStyle name="h_2.p&amp;l- Global_CREST_SPS_KPI_BOOKCoSKPI_1" xfId="55620"/>
    <cellStyle name="h_2.p&amp;l- Global_CREST_SPS_KPI_BOOKCoSKPI_1_0.Mgmt Cockpit" xfId="55621"/>
    <cellStyle name="h_2.p&amp;l- Global_CREST_SPS_KPI_BOOKCoSKPI_1_3.GrossMargin_Journals" xfId="55622"/>
    <cellStyle name="h_2.p&amp;l- Global_CREST_SPS_KPI_BOOKCoSKPI_3.GrossMargin_Journals" xfId="55623"/>
    <cellStyle name="h_2.p&amp;l- Global_CREST_SPS_KPI_BOOKCoSKPI_BOOKCoSKPI" xfId="55624"/>
    <cellStyle name="h_2.p&amp;l- Global_CREST_SPS_KPI_BOOKCoSKPI_BOOKCoSKPI_0.Mgmt Cockpit" xfId="55625"/>
    <cellStyle name="h_2.p&amp;l- Global_CREST_SPS_KPI_BOOKCoSKPI_BOOKCoSKPI_3.GrossMargin_Journals" xfId="55626"/>
    <cellStyle name="h_2.p&amp;l- Global_ProdExp_Journal_KPI" xfId="55627"/>
    <cellStyle name="h_2a. IiC - CAPEX" xfId="55628"/>
    <cellStyle name="h_2a.IiC - CAPEX" xfId="55629"/>
    <cellStyle name="h_2a.IiC - CAPEX_3.GrossMargin_Journals" xfId="55630"/>
    <cellStyle name="h_2a.IiC - CAPEX_BOOKCoSKPI" xfId="55631"/>
    <cellStyle name="h_2a.IiC - CAPEX_BOOKCoSKPI_0.Mgmt Cockpit" xfId="55632"/>
    <cellStyle name="h_2a.IiC - CAPEX_BOOKCoSKPI_1" xfId="55633"/>
    <cellStyle name="h_2a.IiC - CAPEX_BOOKCoSKPI_1_0.Mgmt Cockpit" xfId="55634"/>
    <cellStyle name="h_2a.IiC - CAPEX_BOOKCoSKPI_1_3.GrossMargin_Journals" xfId="55635"/>
    <cellStyle name="h_2a.IiC - CAPEX_BOOKCoSKPI_3.GrossMargin_Journals" xfId="55636"/>
    <cellStyle name="h_2a.IiC - CAPEX_BOOKCoSKPI_BOOKCoSKPI" xfId="55637"/>
    <cellStyle name="h_2a.IiC - CAPEX_BOOKCoSKPI_BOOKCoSKPI_1" xfId="55638"/>
    <cellStyle name="h_2a.IiC - CAPEX_BOOKCoSKPI_BOOKCoSKPI_1_0.Mgmt Cockpit" xfId="55639"/>
    <cellStyle name="h_2a.IiC - CAPEX_BOOKCoSKPI_BOOKCoSKPI_1_3.GrossMargin_Journals" xfId="55640"/>
    <cellStyle name="h_2a.IiC - CAPEX_BOOKCoSKPI_BOOKCoSKPI_3.GrossMargin_Journals" xfId="55641"/>
    <cellStyle name="h_2a.IiC - CAPEX_BOOKCoSKPI_BOOKCoSKPI_BOOKCoSKPI" xfId="55642"/>
    <cellStyle name="h_2a.IiC - CAPEX_BOOKCoSKPI_BOOKCoSKPI_BOOKCoSKPI_0.Mgmt Cockpit" xfId="55643"/>
    <cellStyle name="h_2a.IiC - CAPEX_BOOKCoSKPI_BOOKCoSKPI_BOOKCoSKPI_3.GrossMargin_Journals" xfId="55644"/>
    <cellStyle name="h_2a.IiC - CAPEX_BOOKCoSKPI_CREST_SPS_KPI" xfId="55645"/>
    <cellStyle name="h_2a.IiC - CAPEX_BOOKCoSKPI_CREST_SPS_KPI_0.Mgmt Cockpit" xfId="55646"/>
    <cellStyle name="h_2a.IiC - CAPEX_BOOKCoSKPI_CREST_SPS_KPI_3.GrossMargin_Journals" xfId="55647"/>
    <cellStyle name="h_2a.IiC - CAPEX_BOOKCoSKPI_CREST_SPS_KPI_BOOKCoSKPI" xfId="55648"/>
    <cellStyle name="h_2a.IiC - CAPEX_BOOKCoSKPI_CREST_SPS_KPI_BOOKCoSKPI_1" xfId="55649"/>
    <cellStyle name="h_2a.IiC - CAPEX_BOOKCoSKPI_CREST_SPS_KPI_BOOKCoSKPI_1_0.Mgmt Cockpit" xfId="55650"/>
    <cellStyle name="h_2a.IiC - CAPEX_BOOKCoSKPI_CREST_SPS_KPI_BOOKCoSKPI_1_3.GrossMargin_Journals" xfId="55651"/>
    <cellStyle name="h_2a.IiC - CAPEX_BOOKCoSKPI_CREST_SPS_KPI_BOOKCoSKPI_3.GrossMargin_Journals" xfId="55652"/>
    <cellStyle name="h_2a.IiC - CAPEX_BOOKCoSKPI_CREST_SPS_KPI_BOOKCoSKPI_BOOKCoSKPI" xfId="55653"/>
    <cellStyle name="h_2a.IiC - CAPEX_BOOKCoSKPI_CREST_SPS_KPI_BOOKCoSKPI_BOOKCoSKPI_0.Mgmt Cockpit" xfId="55654"/>
    <cellStyle name="h_2a.IiC - CAPEX_BOOKCoSKPI_CREST_SPS_KPI_BOOKCoSKPI_BOOKCoSKPI_3.GrossMargin_Journals" xfId="55655"/>
    <cellStyle name="h_2a.IiC - CAPEX_BOOKCoSKPI_ProdExp_Journal_KPI" xfId="55656"/>
    <cellStyle name="h_2a.IiC - CAPEX_CREST_SPS_KPI" xfId="55657"/>
    <cellStyle name="h_2a.IiC - CAPEX_CREST_SPS_KPI_0.Mgmt Cockpit" xfId="55658"/>
    <cellStyle name="h_2a.IiC - CAPEX_CREST_SPS_KPI_3.GrossMargin_Journals" xfId="55659"/>
    <cellStyle name="h_2a.IiC - CAPEX_CREST_SPS_KPI_BOOKCoSKPI" xfId="55660"/>
    <cellStyle name="h_2a.IiC - CAPEX_CREST_SPS_KPI_BOOKCoSKPI_1" xfId="55661"/>
    <cellStyle name="h_2a.IiC - CAPEX_CREST_SPS_KPI_BOOKCoSKPI_1_0.Mgmt Cockpit" xfId="55662"/>
    <cellStyle name="h_2a.IiC - CAPEX_CREST_SPS_KPI_BOOKCoSKPI_1_3.GrossMargin_Journals" xfId="55663"/>
    <cellStyle name="h_2a.IiC - CAPEX_CREST_SPS_KPI_BOOKCoSKPI_3.GrossMargin_Journals" xfId="55664"/>
    <cellStyle name="h_2a.IiC - CAPEX_CREST_SPS_KPI_BOOKCoSKPI_BOOKCoSKPI" xfId="55665"/>
    <cellStyle name="h_2a.IiC - CAPEX_CREST_SPS_KPI_BOOKCoSKPI_BOOKCoSKPI_0.Mgmt Cockpit" xfId="55666"/>
    <cellStyle name="h_2a.IiC - CAPEX_CREST_SPS_KPI_BOOKCoSKPI_BOOKCoSKPI_3.GrossMargin_Journals" xfId="55667"/>
    <cellStyle name="h_2a.IiC - CAPEX_ProdExp_Journal_KPI" xfId="55668"/>
    <cellStyle name="h_3. FTE PeKo" xfId="55669"/>
    <cellStyle name="h_3.GrossMargin_Journals" xfId="55670"/>
    <cellStyle name="h_4.GrossMargin_Books" xfId="55671"/>
    <cellStyle name="h_4.GrossMargin_Books_0.Mgmt Cockpit" xfId="55672"/>
    <cellStyle name="h_4.GrossMargin_Books_3.GrossMargin_Journals" xfId="55673"/>
    <cellStyle name="h_4.GrossMargin_Books_BOOKCoSKPI" xfId="55674"/>
    <cellStyle name="h_4.GrossMargin_Books_BOOKCoSKPI_0.Mgmt Cockpit" xfId="55675"/>
    <cellStyle name="h_4.GrossMargin_Books_BOOKCoSKPI_1" xfId="55676"/>
    <cellStyle name="h_4.GrossMargin_Books_BOOKCoSKPI_1_3.GrossMargin_Journals" xfId="55677"/>
    <cellStyle name="h_4.GrossMargin_Books_BOOKCoSKPI_1_BOOKCoSKPI" xfId="55678"/>
    <cellStyle name="h_4.GrossMargin_Books_BOOKCoSKPI_1_BOOKCoSKPI_0.Mgmt Cockpit" xfId="55679"/>
    <cellStyle name="h_4.GrossMargin_Books_BOOKCoSKPI_1_BOOKCoSKPI_3.GrossMargin_Journals" xfId="55680"/>
    <cellStyle name="h_4.GrossMargin_Books_BOOKCoSKPI_2" xfId="55681"/>
    <cellStyle name="h_4.GrossMargin_Books_BOOKCoSKPI_2_0.Mgmt Cockpit" xfId="55682"/>
    <cellStyle name="h_4.GrossMargin_Books_BOOKCoSKPI_2_3.GrossMargin_Journals" xfId="55683"/>
    <cellStyle name="h_4.GrossMargin_Books_BOOKCoSKPI_3.GrossMargin_Journals" xfId="55684"/>
    <cellStyle name="h_4.GrossMargin_Books_BOOKCoSKPI_BOOKCoSKPI" xfId="55685"/>
    <cellStyle name="h_4.GrossMargin_Books_BOOKCoSKPI_BOOKCoSKPI_1" xfId="55686"/>
    <cellStyle name="h_4.GrossMargin_Books_BOOKCoSKPI_BOOKCoSKPI_1_0.Mgmt Cockpit" xfId="55687"/>
    <cellStyle name="h_4.GrossMargin_Books_BOOKCoSKPI_BOOKCoSKPI_1_3.GrossMargin_Journals" xfId="55688"/>
    <cellStyle name="h_4.GrossMargin_Books_BOOKCoSKPI_BOOKCoSKPI_3.GrossMargin_Journals" xfId="55689"/>
    <cellStyle name="h_4.GrossMargin_Books_BOOKCoSKPI_BOOKCoSKPI_BOOKCoSKPI" xfId="55690"/>
    <cellStyle name="h_4.GrossMargin_Books_BOOKCoSKPI_BOOKCoSKPI_BOOKCoSKPI_0.Mgmt Cockpit" xfId="55691"/>
    <cellStyle name="h_4.GrossMargin_Books_BOOKCoSKPI_BOOKCoSKPI_BOOKCoSKPI_3.GrossMargin_Journals" xfId="55692"/>
    <cellStyle name="h_4.GrossMargin_Books_BOOKCoSKPI_CREST_SPS_KPI" xfId="55693"/>
    <cellStyle name="h_4.GrossMargin_Books_BOOKCoSKPI_CREST_SPS_KPI_0.Mgmt Cockpit" xfId="55694"/>
    <cellStyle name="h_4.GrossMargin_Books_BOOKCoSKPI_CREST_SPS_KPI_3.GrossMargin_Journals" xfId="55695"/>
    <cellStyle name="h_4.GrossMargin_Books_BOOKCoSKPI_CREST_SPS_KPI_BOOKCoSKPI" xfId="55696"/>
    <cellStyle name="h_4.GrossMargin_Books_BOOKCoSKPI_CREST_SPS_KPI_BOOKCoSKPI_1" xfId="55697"/>
    <cellStyle name="h_4.GrossMargin_Books_BOOKCoSKPI_CREST_SPS_KPI_BOOKCoSKPI_1_0.Mgmt Cockpit" xfId="55698"/>
    <cellStyle name="h_4.GrossMargin_Books_BOOKCoSKPI_CREST_SPS_KPI_BOOKCoSKPI_1_3.GrossMargin_Journals" xfId="55699"/>
    <cellStyle name="h_4.GrossMargin_Books_BOOKCoSKPI_CREST_SPS_KPI_BOOKCoSKPI_3.GrossMargin_Journals" xfId="55700"/>
    <cellStyle name="h_4.GrossMargin_Books_BOOKCoSKPI_CREST_SPS_KPI_BOOKCoSKPI_BOOKCoSKPI" xfId="55701"/>
    <cellStyle name="h_4.GrossMargin_Books_BOOKCoSKPI_CREST_SPS_KPI_BOOKCoSKPI_BOOKCoSKPI_0.Mgmt Cockpit" xfId="55702"/>
    <cellStyle name="h_4.GrossMargin_Books_BOOKCoSKPI_CREST_SPS_KPI_BOOKCoSKPI_BOOKCoSKPI_3.GrossMargin_Journals" xfId="55703"/>
    <cellStyle name="h_4.GrossMargin_Books_BOOKCoSKPI_ProdExp_Journal_KPI" xfId="55704"/>
    <cellStyle name="h_4.GrossMargin_Books_CREST_SPS_KPI" xfId="55705"/>
    <cellStyle name="h_4.GrossMargin_Books_CREST_SPS_KPI_0.Mgmt Cockpit" xfId="55706"/>
    <cellStyle name="h_4.GrossMargin_Books_CREST_SPS_KPI_3.GrossMargin_Journals" xfId="55707"/>
    <cellStyle name="h_4.GrossMargin_Books_CREST_SPS_KPI_BOOKCoSKPI" xfId="55708"/>
    <cellStyle name="h_4.GrossMargin_Books_CREST_SPS_KPI_BOOKCoSKPI_1" xfId="55709"/>
    <cellStyle name="h_4.GrossMargin_Books_CREST_SPS_KPI_BOOKCoSKPI_1_0.Mgmt Cockpit" xfId="55710"/>
    <cellStyle name="h_4.GrossMargin_Books_CREST_SPS_KPI_BOOKCoSKPI_1_3.GrossMargin_Journals" xfId="55711"/>
    <cellStyle name="h_4.GrossMargin_Books_CREST_SPS_KPI_BOOKCoSKPI_3.GrossMargin_Journals" xfId="55712"/>
    <cellStyle name="h_4.GrossMargin_Books_CREST_SPS_KPI_BOOKCoSKPI_BOOKCoSKPI" xfId="55713"/>
    <cellStyle name="h_4.GrossMargin_Books_CREST_SPS_KPI_BOOKCoSKPI_BOOKCoSKPI_0.Mgmt Cockpit" xfId="55714"/>
    <cellStyle name="h_4.GrossMargin_Books_CREST_SPS_KPI_BOOKCoSKPI_BOOKCoSKPI_3.GrossMargin_Journals" xfId="55715"/>
    <cellStyle name="h_4.GrossMargin_Books_ProdExp_Journal_KPI" xfId="55716"/>
    <cellStyle name="h_7.KPI_Article_Pages" xfId="55717"/>
    <cellStyle name="h_7.KPI_Article_Pages_3.GrossMargin_Journals" xfId="55718"/>
    <cellStyle name="h_7.KPI_Article_Pages_4.GrossMargin_Books" xfId="55719"/>
    <cellStyle name="h_7.KPI_Article_Pages_4.GrossMargin_Books_0.Mgmt Cockpit" xfId="55720"/>
    <cellStyle name="h_7.KPI_Article_Pages_4.GrossMargin_Books_3.GrossMargin_Journals" xfId="55721"/>
    <cellStyle name="h_7.KPI_Article_Pages_4.GrossMargin_Books_BOOKCoSKPI" xfId="55722"/>
    <cellStyle name="h_7.KPI_Article_Pages_4.GrossMargin_Books_BOOKCoSKPI_0.Mgmt Cockpit" xfId="55723"/>
    <cellStyle name="h_7.KPI_Article_Pages_4.GrossMargin_Books_BOOKCoSKPI_1" xfId="55724"/>
    <cellStyle name="h_7.KPI_Article_Pages_4.GrossMargin_Books_BOOKCoSKPI_1_3.GrossMargin_Journals" xfId="55725"/>
    <cellStyle name="h_7.KPI_Article_Pages_4.GrossMargin_Books_BOOKCoSKPI_1_BOOKCoSKPI" xfId="55726"/>
    <cellStyle name="h_7.KPI_Article_Pages_4.GrossMargin_Books_BOOKCoSKPI_1_BOOKCoSKPI_0.Mgmt Cockpit" xfId="55727"/>
    <cellStyle name="h_7.KPI_Article_Pages_4.GrossMargin_Books_BOOKCoSKPI_1_BOOKCoSKPI_3.GrossMargin_Journals" xfId="55728"/>
    <cellStyle name="h_7.KPI_Article_Pages_4.GrossMargin_Books_BOOKCoSKPI_2" xfId="55729"/>
    <cellStyle name="h_7.KPI_Article_Pages_4.GrossMargin_Books_BOOKCoSKPI_2_0.Mgmt Cockpit" xfId="55730"/>
    <cellStyle name="h_7.KPI_Article_Pages_4.GrossMargin_Books_BOOKCoSKPI_2_3.GrossMargin_Journals" xfId="55731"/>
    <cellStyle name="h_7.KPI_Article_Pages_4.GrossMargin_Books_BOOKCoSKPI_3.GrossMargin_Journals" xfId="55732"/>
    <cellStyle name="h_7.KPI_Article_Pages_4.GrossMargin_Books_BOOKCoSKPI_BOOKCoSKPI" xfId="55733"/>
    <cellStyle name="h_7.KPI_Article_Pages_4.GrossMargin_Books_BOOKCoSKPI_BOOKCoSKPI_1" xfId="55734"/>
    <cellStyle name="h_7.KPI_Article_Pages_4.GrossMargin_Books_BOOKCoSKPI_BOOKCoSKPI_1_0.Mgmt Cockpit" xfId="55735"/>
    <cellStyle name="h_7.KPI_Article_Pages_4.GrossMargin_Books_BOOKCoSKPI_BOOKCoSKPI_1_3.GrossMargin_Journals" xfId="55736"/>
    <cellStyle name="h_7.KPI_Article_Pages_4.GrossMargin_Books_BOOKCoSKPI_BOOKCoSKPI_3.GrossMargin_Journals" xfId="55737"/>
    <cellStyle name="h_7.KPI_Article_Pages_4.GrossMargin_Books_BOOKCoSKPI_BOOKCoSKPI_BOOKCoSKPI" xfId="55738"/>
    <cellStyle name="h_7.KPI_Article_Pages_4.GrossMargin_Books_BOOKCoSKPI_BOOKCoSKPI_BOOKCoSKPI_0.Mgmt Cockpit" xfId="55739"/>
    <cellStyle name="h_7.KPI_Article_Pages_4.GrossMargin_Books_BOOKCoSKPI_BOOKCoSKPI_BOOKCoSKPI_3.GrossMargin_Journals" xfId="55740"/>
    <cellStyle name="h_7.KPI_Article_Pages_4.GrossMargin_Books_BOOKCoSKPI_CREST_SPS_KPI" xfId="55741"/>
    <cellStyle name="h_7.KPI_Article_Pages_4.GrossMargin_Books_BOOKCoSKPI_CREST_SPS_KPI_0.Mgmt Cockpit" xfId="55742"/>
    <cellStyle name="h_7.KPI_Article_Pages_4.GrossMargin_Books_BOOKCoSKPI_CREST_SPS_KPI_3.GrossMargin_Journals" xfId="55743"/>
    <cellStyle name="h_7.KPI_Article_Pages_4.GrossMargin_Books_BOOKCoSKPI_CREST_SPS_KPI_BOOKCoSKPI" xfId="55744"/>
    <cellStyle name="h_7.KPI_Article_Pages_4.GrossMargin_Books_BOOKCoSKPI_CREST_SPS_KPI_BOOKCoSKPI_1" xfId="55745"/>
    <cellStyle name="h_7.KPI_Article_Pages_4.GrossMargin_Books_BOOKCoSKPI_CREST_SPS_KPI_BOOKCoSKPI_1_0.Mgmt Cockpit" xfId="55746"/>
    <cellStyle name="h_7.KPI_Article_Pages_4.GrossMargin_Books_BOOKCoSKPI_CREST_SPS_KPI_BOOKCoSKPI_1_3.GrossMargin_Journals" xfId="55747"/>
    <cellStyle name="h_7.KPI_Article_Pages_4.GrossMargin_Books_BOOKCoSKPI_CREST_SPS_KPI_BOOKCoSKPI_3.GrossMargin_Journals" xfId="55748"/>
    <cellStyle name="h_7.KPI_Article_Pages_4.GrossMargin_Books_BOOKCoSKPI_CREST_SPS_KPI_BOOKCoSKPI_BOOKCoSKPI" xfId="55749"/>
    <cellStyle name="h_7.KPI_Article_Pages_4.GrossMargin_Books_BOOKCoSKPI_CREST_SPS_KPI_BOOKCoSKPI_BOOKCoSKPI_0.Mgmt Cockpit" xfId="55750"/>
    <cellStyle name="h_7.KPI_Article_Pages_4.GrossMargin_Books_BOOKCoSKPI_CREST_SPS_KPI_BOOKCoSKPI_BOOKCoSKPI_3.GrossMargin_Journals" xfId="55751"/>
    <cellStyle name="h_7.KPI_Article_Pages_4.GrossMargin_Books_BOOKCoSKPI_ProdExp_Journal_KPI" xfId="55752"/>
    <cellStyle name="h_7.KPI_Article_Pages_4.GrossMargin_Books_CREST_SPS_KPI" xfId="55753"/>
    <cellStyle name="h_7.KPI_Article_Pages_4.GrossMargin_Books_CREST_SPS_KPI_0.Mgmt Cockpit" xfId="55754"/>
    <cellStyle name="h_7.KPI_Article_Pages_4.GrossMargin_Books_CREST_SPS_KPI_3.GrossMargin_Journals" xfId="55755"/>
    <cellStyle name="h_7.KPI_Article_Pages_4.GrossMargin_Books_CREST_SPS_KPI_BOOKCoSKPI" xfId="55756"/>
    <cellStyle name="h_7.KPI_Article_Pages_4.GrossMargin_Books_CREST_SPS_KPI_BOOKCoSKPI_1" xfId="55757"/>
    <cellStyle name="h_7.KPI_Article_Pages_4.GrossMargin_Books_CREST_SPS_KPI_BOOKCoSKPI_1_0.Mgmt Cockpit" xfId="55758"/>
    <cellStyle name="h_7.KPI_Article_Pages_4.GrossMargin_Books_CREST_SPS_KPI_BOOKCoSKPI_1_3.GrossMargin_Journals" xfId="55759"/>
    <cellStyle name="h_7.KPI_Article_Pages_4.GrossMargin_Books_CREST_SPS_KPI_BOOKCoSKPI_3.GrossMargin_Journals" xfId="55760"/>
    <cellStyle name="h_7.KPI_Article_Pages_4.GrossMargin_Books_CREST_SPS_KPI_BOOKCoSKPI_BOOKCoSKPI" xfId="55761"/>
    <cellStyle name="h_7.KPI_Article_Pages_4.GrossMargin_Books_CREST_SPS_KPI_BOOKCoSKPI_BOOKCoSKPI_0.Mgmt Cockpit" xfId="55762"/>
    <cellStyle name="h_7.KPI_Article_Pages_4.GrossMargin_Books_CREST_SPS_KPI_BOOKCoSKPI_BOOKCoSKPI_3.GrossMargin_Journals" xfId="55763"/>
    <cellStyle name="h_7.KPI_Article_Pages_4.GrossMargin_Books_ProdExp_Journal_KPI" xfId="55764"/>
    <cellStyle name="h_7.KPI_Article_Pages_9.KPI_Book (2)" xfId="55765"/>
    <cellStyle name="h_7.KPI_Article_Pages_9.KPI_Book (2)_0.Mgmt Cockpit" xfId="55766"/>
    <cellStyle name="h_7.KPI_Article_Pages_9.KPI_Book (2)_3.GrossMargin_Journals" xfId="55767"/>
    <cellStyle name="h_7.KPI_Article_Pages_9.KPI_Book (2)_BOOKCoSKPI" xfId="55768"/>
    <cellStyle name="h_7.KPI_Article_Pages_9.KPI_Book (2)_BOOKCoSKPI_0.Mgmt Cockpit" xfId="55769"/>
    <cellStyle name="h_7.KPI_Article_Pages_9.KPI_Book (2)_BOOKCoSKPI_1" xfId="55770"/>
    <cellStyle name="h_7.KPI_Article_Pages_9.KPI_Book (2)_BOOKCoSKPI_1_3.GrossMargin_Journals" xfId="55771"/>
    <cellStyle name="h_7.KPI_Article_Pages_9.KPI_Book (2)_BOOKCoSKPI_1_BOOKCoSKPI" xfId="55772"/>
    <cellStyle name="h_7.KPI_Article_Pages_9.KPI_Book (2)_BOOKCoSKPI_1_BOOKCoSKPI_0.Mgmt Cockpit" xfId="55773"/>
    <cellStyle name="h_7.KPI_Article_Pages_9.KPI_Book (2)_BOOKCoSKPI_1_BOOKCoSKPI_3.GrossMargin_Journals" xfId="55774"/>
    <cellStyle name="h_7.KPI_Article_Pages_9.KPI_Book (2)_BOOKCoSKPI_2" xfId="55775"/>
    <cellStyle name="h_7.KPI_Article_Pages_9.KPI_Book (2)_BOOKCoSKPI_2_0.Mgmt Cockpit" xfId="55776"/>
    <cellStyle name="h_7.KPI_Article_Pages_9.KPI_Book (2)_BOOKCoSKPI_2_3.GrossMargin_Journals" xfId="55777"/>
    <cellStyle name="h_7.KPI_Article_Pages_9.KPI_Book (2)_BOOKCoSKPI_3.GrossMargin_Journals" xfId="55778"/>
    <cellStyle name="h_7.KPI_Article_Pages_9.KPI_Book (2)_BOOKCoSKPI_BOOKCoSKPI" xfId="55779"/>
    <cellStyle name="h_7.KPI_Article_Pages_9.KPI_Book (2)_BOOKCoSKPI_BOOKCoSKPI_1" xfId="55780"/>
    <cellStyle name="h_7.KPI_Article_Pages_9.KPI_Book (2)_BOOKCoSKPI_BOOKCoSKPI_1_0.Mgmt Cockpit" xfId="55781"/>
    <cellStyle name="h_7.KPI_Article_Pages_9.KPI_Book (2)_BOOKCoSKPI_BOOKCoSKPI_1_3.GrossMargin_Journals" xfId="55782"/>
    <cellStyle name="h_7.KPI_Article_Pages_9.KPI_Book (2)_BOOKCoSKPI_BOOKCoSKPI_3.GrossMargin_Journals" xfId="55783"/>
    <cellStyle name="h_7.KPI_Article_Pages_9.KPI_Book (2)_BOOKCoSKPI_BOOKCoSKPI_BOOKCoSKPI" xfId="55784"/>
    <cellStyle name="h_7.KPI_Article_Pages_9.KPI_Book (2)_BOOKCoSKPI_BOOKCoSKPI_BOOKCoSKPI_0.Mgmt Cockpit" xfId="55785"/>
    <cellStyle name="h_7.KPI_Article_Pages_9.KPI_Book (2)_BOOKCoSKPI_BOOKCoSKPI_BOOKCoSKPI_3.GrossMargin_Journals" xfId="55786"/>
    <cellStyle name="h_7.KPI_Article_Pages_9.KPI_Book (2)_BOOKCoSKPI_CREST_SPS_KPI" xfId="55787"/>
    <cellStyle name="h_7.KPI_Article_Pages_9.KPI_Book (2)_BOOKCoSKPI_CREST_SPS_KPI_0.Mgmt Cockpit" xfId="55788"/>
    <cellStyle name="h_7.KPI_Article_Pages_9.KPI_Book (2)_BOOKCoSKPI_CREST_SPS_KPI_3.GrossMargin_Journals" xfId="55789"/>
    <cellStyle name="h_7.KPI_Article_Pages_9.KPI_Book (2)_BOOKCoSKPI_CREST_SPS_KPI_BOOKCoSKPI" xfId="55790"/>
    <cellStyle name="h_7.KPI_Article_Pages_9.KPI_Book (2)_BOOKCoSKPI_CREST_SPS_KPI_BOOKCoSKPI_1" xfId="55791"/>
    <cellStyle name="h_7.KPI_Article_Pages_9.KPI_Book (2)_BOOKCoSKPI_CREST_SPS_KPI_BOOKCoSKPI_1_0.Mgmt Cockpit" xfId="55792"/>
    <cellStyle name="h_7.KPI_Article_Pages_9.KPI_Book (2)_BOOKCoSKPI_CREST_SPS_KPI_BOOKCoSKPI_1_3.GrossMargin_Journals" xfId="55793"/>
    <cellStyle name="h_7.KPI_Article_Pages_9.KPI_Book (2)_BOOKCoSKPI_CREST_SPS_KPI_BOOKCoSKPI_3.GrossMargin_Journals" xfId="55794"/>
    <cellStyle name="h_7.KPI_Article_Pages_9.KPI_Book (2)_BOOKCoSKPI_CREST_SPS_KPI_BOOKCoSKPI_BOOKCoSKPI" xfId="55795"/>
    <cellStyle name="h_7.KPI_Article_Pages_9.KPI_Book (2)_BOOKCoSKPI_CREST_SPS_KPI_BOOKCoSKPI_BOOKCoSKPI_0.Mgmt Cockpit" xfId="55796"/>
    <cellStyle name="h_7.KPI_Article_Pages_9.KPI_Book (2)_BOOKCoSKPI_CREST_SPS_KPI_BOOKCoSKPI_BOOKCoSKPI_3.GrossMargin_Journals" xfId="55797"/>
    <cellStyle name="h_7.KPI_Article_Pages_9.KPI_Book (2)_BOOKCoSKPI_ProdExp_Journal_KPI" xfId="55798"/>
    <cellStyle name="h_7.KPI_Article_Pages_9.KPI_Book (2)_CREST_SPS_KPI" xfId="55799"/>
    <cellStyle name="h_7.KPI_Article_Pages_9.KPI_Book (2)_CREST_SPS_KPI_0.Mgmt Cockpit" xfId="55800"/>
    <cellStyle name="h_7.KPI_Article_Pages_9.KPI_Book (2)_CREST_SPS_KPI_3.GrossMargin_Journals" xfId="55801"/>
    <cellStyle name="h_7.KPI_Article_Pages_9.KPI_Book (2)_CREST_SPS_KPI_BOOKCoSKPI" xfId="55802"/>
    <cellStyle name="h_7.KPI_Article_Pages_9.KPI_Book (2)_CREST_SPS_KPI_BOOKCoSKPI_1" xfId="55803"/>
    <cellStyle name="h_7.KPI_Article_Pages_9.KPI_Book (2)_CREST_SPS_KPI_BOOKCoSKPI_1_0.Mgmt Cockpit" xfId="55804"/>
    <cellStyle name="h_7.KPI_Article_Pages_9.KPI_Book (2)_CREST_SPS_KPI_BOOKCoSKPI_1_3.GrossMargin_Journals" xfId="55805"/>
    <cellStyle name="h_7.KPI_Article_Pages_9.KPI_Book (2)_CREST_SPS_KPI_BOOKCoSKPI_3.GrossMargin_Journals" xfId="55806"/>
    <cellStyle name="h_7.KPI_Article_Pages_9.KPI_Book (2)_CREST_SPS_KPI_BOOKCoSKPI_BOOKCoSKPI" xfId="55807"/>
    <cellStyle name="h_7.KPI_Article_Pages_9.KPI_Book (2)_CREST_SPS_KPI_BOOKCoSKPI_BOOKCoSKPI_0.Mgmt Cockpit" xfId="55808"/>
    <cellStyle name="h_7.KPI_Article_Pages_9.KPI_Book (2)_CREST_SPS_KPI_BOOKCoSKPI_BOOKCoSKPI_3.GrossMargin_Journals" xfId="55809"/>
    <cellStyle name="h_7.KPI_Article_Pages_9.KPI_Book (2)_ProdExp_Journal_KPI" xfId="55810"/>
    <cellStyle name="h_7.KPI_Article_Pages_BOOKCoSKPI" xfId="55811"/>
    <cellStyle name="h_7.KPI_Article_Pages_BOOKCoSKPI_0.Mgmt Cockpit" xfId="55812"/>
    <cellStyle name="h_7.KPI_Article_Pages_BOOKCoSKPI_1" xfId="55813"/>
    <cellStyle name="h_7.KPI_Article_Pages_BOOKCoSKPI_1_0.Mgmt Cockpit" xfId="55814"/>
    <cellStyle name="h_7.KPI_Article_Pages_BOOKCoSKPI_1_3.GrossMargin_Journals" xfId="55815"/>
    <cellStyle name="h_7.KPI_Article_Pages_BOOKCoSKPI_1_BOOKCoSKPI" xfId="55816"/>
    <cellStyle name="h_7.KPI_Article_Pages_BOOKCoSKPI_1_BOOKCoSKPI_1" xfId="55817"/>
    <cellStyle name="h_7.KPI_Article_Pages_BOOKCoSKPI_1_BOOKCoSKPI_1_0.Mgmt Cockpit" xfId="55818"/>
    <cellStyle name="h_7.KPI_Article_Pages_BOOKCoSKPI_1_BOOKCoSKPI_1_3.GrossMargin_Journals" xfId="55819"/>
    <cellStyle name="h_7.KPI_Article_Pages_BOOKCoSKPI_1_BOOKCoSKPI_3.GrossMargin_Journals" xfId="55820"/>
    <cellStyle name="h_7.KPI_Article_Pages_BOOKCoSKPI_1_BOOKCoSKPI_BOOKCoSKPI" xfId="55821"/>
    <cellStyle name="h_7.KPI_Article_Pages_BOOKCoSKPI_1_BOOKCoSKPI_BOOKCoSKPI_0.Mgmt Cockpit" xfId="55822"/>
    <cellStyle name="h_7.KPI_Article_Pages_BOOKCoSKPI_1_BOOKCoSKPI_BOOKCoSKPI_3.GrossMargin_Journals" xfId="55823"/>
    <cellStyle name="h_7.KPI_Article_Pages_BOOKCoSKPI_1_CREST_SPS_KPI" xfId="55824"/>
    <cellStyle name="h_7.KPI_Article_Pages_BOOKCoSKPI_1_CREST_SPS_KPI_0.Mgmt Cockpit" xfId="55825"/>
    <cellStyle name="h_7.KPI_Article_Pages_BOOKCoSKPI_1_CREST_SPS_KPI_3.GrossMargin_Journals" xfId="55826"/>
    <cellStyle name="h_7.KPI_Article_Pages_BOOKCoSKPI_1_CREST_SPS_KPI_BOOKCoSKPI" xfId="55827"/>
    <cellStyle name="h_7.KPI_Article_Pages_BOOKCoSKPI_1_CREST_SPS_KPI_BOOKCoSKPI_1" xfId="55828"/>
    <cellStyle name="h_7.KPI_Article_Pages_BOOKCoSKPI_1_CREST_SPS_KPI_BOOKCoSKPI_1_0.Mgmt Cockpit" xfId="55829"/>
    <cellStyle name="h_7.KPI_Article_Pages_BOOKCoSKPI_1_CREST_SPS_KPI_BOOKCoSKPI_1_3.GrossMargin_Journals" xfId="55830"/>
    <cellStyle name="h_7.KPI_Article_Pages_BOOKCoSKPI_1_CREST_SPS_KPI_BOOKCoSKPI_3.GrossMargin_Journals" xfId="55831"/>
    <cellStyle name="h_7.KPI_Article_Pages_BOOKCoSKPI_1_CREST_SPS_KPI_BOOKCoSKPI_BOOKCoSKPI" xfId="55832"/>
    <cellStyle name="h_7.KPI_Article_Pages_BOOKCoSKPI_1_CREST_SPS_KPI_BOOKCoSKPI_BOOKCoSKPI_0.Mgmt Cockpit" xfId="55833"/>
    <cellStyle name="h_7.KPI_Article_Pages_BOOKCoSKPI_1_CREST_SPS_KPI_BOOKCoSKPI_BOOKCoSKPI_3.GrossMargin_Journals" xfId="55834"/>
    <cellStyle name="h_7.KPI_Article_Pages_BOOKCoSKPI_1_ProdExp_Journal_KPI" xfId="55835"/>
    <cellStyle name="h_7.KPI_Article_Pages_BOOKCoSKPI_2" xfId="55836"/>
    <cellStyle name="h_7.KPI_Article_Pages_BOOKCoSKPI_2_0.Mgmt Cockpit" xfId="55837"/>
    <cellStyle name="h_7.KPI_Article_Pages_BOOKCoSKPI_2_3.GrossMargin_Journals" xfId="55838"/>
    <cellStyle name="h_7.KPI_Article_Pages_BOOKCoSKPI_3.GrossMargin_Journals" xfId="55839"/>
    <cellStyle name="h_7.KPI_Article_Pages_BOOKCoSKPI_BOOKCoSKPI" xfId="55840"/>
    <cellStyle name="h_7.KPI_Article_Pages_BOOKCoSKPI_BOOKCoSKPI_0.Mgmt Cockpit" xfId="55841"/>
    <cellStyle name="h_7.KPI_Article_Pages_BOOKCoSKPI_BOOKCoSKPI_1" xfId="55842"/>
    <cellStyle name="h_7.KPI_Article_Pages_BOOKCoSKPI_BOOKCoSKPI_1_3.GrossMargin_Journals" xfId="55843"/>
    <cellStyle name="h_7.KPI_Article_Pages_BOOKCoSKPI_BOOKCoSKPI_1_BOOKCoSKPI" xfId="55844"/>
    <cellStyle name="h_7.KPI_Article_Pages_BOOKCoSKPI_BOOKCoSKPI_1_BOOKCoSKPI_0.Mgmt Cockpit" xfId="55845"/>
    <cellStyle name="h_7.KPI_Article_Pages_BOOKCoSKPI_BOOKCoSKPI_1_BOOKCoSKPI_3.GrossMargin_Journals" xfId="55846"/>
    <cellStyle name="h_7.KPI_Article_Pages_BOOKCoSKPI_BOOKCoSKPI_2" xfId="55847"/>
    <cellStyle name="h_7.KPI_Article_Pages_BOOKCoSKPI_BOOKCoSKPI_2_0.Mgmt Cockpit" xfId="55848"/>
    <cellStyle name="h_7.KPI_Article_Pages_BOOKCoSKPI_BOOKCoSKPI_2_3.GrossMargin_Journals" xfId="55849"/>
    <cellStyle name="h_7.KPI_Article_Pages_BOOKCoSKPI_BOOKCoSKPI_3.GrossMargin_Journals" xfId="55850"/>
    <cellStyle name="h_7.KPI_Article_Pages_BOOKCoSKPI_BOOKCoSKPI_BOOKCoSKPI" xfId="55851"/>
    <cellStyle name="h_7.KPI_Article_Pages_BOOKCoSKPI_BOOKCoSKPI_BOOKCoSKPI_1" xfId="55852"/>
    <cellStyle name="h_7.KPI_Article_Pages_BOOKCoSKPI_BOOKCoSKPI_BOOKCoSKPI_1_0.Mgmt Cockpit" xfId="55853"/>
    <cellStyle name="h_7.KPI_Article_Pages_BOOKCoSKPI_BOOKCoSKPI_BOOKCoSKPI_1_3.GrossMargin_Journals" xfId="55854"/>
    <cellStyle name="h_7.KPI_Article_Pages_BOOKCoSKPI_BOOKCoSKPI_BOOKCoSKPI_3.GrossMargin_Journals" xfId="55855"/>
    <cellStyle name="h_7.KPI_Article_Pages_BOOKCoSKPI_BOOKCoSKPI_BOOKCoSKPI_BOOKCoSKPI" xfId="55856"/>
    <cellStyle name="h_7.KPI_Article_Pages_BOOKCoSKPI_BOOKCoSKPI_BOOKCoSKPI_BOOKCoSKPI_0.Mgmt Cockpit" xfId="55857"/>
    <cellStyle name="h_7.KPI_Article_Pages_BOOKCoSKPI_BOOKCoSKPI_BOOKCoSKPI_BOOKCoSKPI_3.GrossMargin_Journals" xfId="55858"/>
    <cellStyle name="h_7.KPI_Article_Pages_BOOKCoSKPI_BOOKCoSKPI_CREST_SPS_KPI" xfId="55859"/>
    <cellStyle name="h_7.KPI_Article_Pages_BOOKCoSKPI_BOOKCoSKPI_CREST_SPS_KPI_0.Mgmt Cockpit" xfId="55860"/>
    <cellStyle name="h_7.KPI_Article_Pages_BOOKCoSKPI_BOOKCoSKPI_CREST_SPS_KPI_3.GrossMargin_Journals" xfId="55861"/>
    <cellStyle name="h_7.KPI_Article_Pages_BOOKCoSKPI_BOOKCoSKPI_CREST_SPS_KPI_BOOKCoSKPI" xfId="55862"/>
    <cellStyle name="h_7.KPI_Article_Pages_BOOKCoSKPI_BOOKCoSKPI_CREST_SPS_KPI_BOOKCoSKPI_1" xfId="55863"/>
    <cellStyle name="h_7.KPI_Article_Pages_BOOKCoSKPI_BOOKCoSKPI_CREST_SPS_KPI_BOOKCoSKPI_1_0.Mgmt Cockpit" xfId="55864"/>
    <cellStyle name="h_7.KPI_Article_Pages_BOOKCoSKPI_BOOKCoSKPI_CREST_SPS_KPI_BOOKCoSKPI_1_3.GrossMargin_Journals" xfId="55865"/>
    <cellStyle name="h_7.KPI_Article_Pages_BOOKCoSKPI_BOOKCoSKPI_CREST_SPS_KPI_BOOKCoSKPI_3.GrossMargin_Journals" xfId="55866"/>
    <cellStyle name="h_7.KPI_Article_Pages_BOOKCoSKPI_BOOKCoSKPI_CREST_SPS_KPI_BOOKCoSKPI_BOOKCoSKPI" xfId="55867"/>
    <cellStyle name="h_7.KPI_Article_Pages_BOOKCoSKPI_BOOKCoSKPI_CREST_SPS_KPI_BOOKCoSKPI_BOOKCoSKPI_0.Mgmt Cockpit" xfId="55868"/>
    <cellStyle name="h_7.KPI_Article_Pages_BOOKCoSKPI_BOOKCoSKPI_CREST_SPS_KPI_BOOKCoSKPI_BOOKCoSKPI_3.GrossMargin_Journals" xfId="55869"/>
    <cellStyle name="h_7.KPI_Article_Pages_BOOKCoSKPI_BOOKCoSKPI_ProdExp_Journal_KPI" xfId="55870"/>
    <cellStyle name="h_7.KPI_Article_Pages_BOOKCoSKPI_CREST_SPS_KPI" xfId="55871"/>
    <cellStyle name="h_7.KPI_Article_Pages_BOOKCoSKPI_CREST_SPS_KPI_0.Mgmt Cockpit" xfId="55872"/>
    <cellStyle name="h_7.KPI_Article_Pages_BOOKCoSKPI_CREST_SPS_KPI_3.GrossMargin_Journals" xfId="55873"/>
    <cellStyle name="h_7.KPI_Article_Pages_BOOKCoSKPI_CREST_SPS_KPI_BOOKCoSKPI" xfId="55874"/>
    <cellStyle name="h_7.KPI_Article_Pages_BOOKCoSKPI_CREST_SPS_KPI_BOOKCoSKPI_1" xfId="55875"/>
    <cellStyle name="h_7.KPI_Article_Pages_BOOKCoSKPI_CREST_SPS_KPI_BOOKCoSKPI_1_0.Mgmt Cockpit" xfId="55876"/>
    <cellStyle name="h_7.KPI_Article_Pages_BOOKCoSKPI_CREST_SPS_KPI_BOOKCoSKPI_1_3.GrossMargin_Journals" xfId="55877"/>
    <cellStyle name="h_7.KPI_Article_Pages_BOOKCoSKPI_CREST_SPS_KPI_BOOKCoSKPI_3.GrossMargin_Journals" xfId="55878"/>
    <cellStyle name="h_7.KPI_Article_Pages_BOOKCoSKPI_CREST_SPS_KPI_BOOKCoSKPI_BOOKCoSKPI" xfId="55879"/>
    <cellStyle name="h_7.KPI_Article_Pages_BOOKCoSKPI_CREST_SPS_KPI_BOOKCoSKPI_BOOKCoSKPI_0.Mgmt Cockpit" xfId="55880"/>
    <cellStyle name="h_7.KPI_Article_Pages_BOOKCoSKPI_CREST_SPS_KPI_BOOKCoSKPI_BOOKCoSKPI_3.GrossMargin_Journals" xfId="55881"/>
    <cellStyle name="h_7.KPI_Article_Pages_BOOKCoSKPI_ProdExp_Journal_KPI" xfId="55882"/>
    <cellStyle name="h_7.KPI_Article_Pages_CREST_SPS_KPI" xfId="55883"/>
    <cellStyle name="h_7.KPI_Article_Pages_CREST_SPS_KPI_0.Mgmt Cockpit" xfId="55884"/>
    <cellStyle name="h_7.KPI_Article_Pages_CREST_SPS_KPI_3.GrossMargin_Journals" xfId="55885"/>
    <cellStyle name="h_7.KPI_Article_Pages_CREST_SPS_KPI_BOOKCoSKPI" xfId="55886"/>
    <cellStyle name="h_7.KPI_Article_Pages_CREST_SPS_KPI_BOOKCoSKPI_1" xfId="55887"/>
    <cellStyle name="h_7.KPI_Article_Pages_CREST_SPS_KPI_BOOKCoSKPI_1_0.Mgmt Cockpit" xfId="55888"/>
    <cellStyle name="h_7.KPI_Article_Pages_CREST_SPS_KPI_BOOKCoSKPI_1_3.GrossMargin_Journals" xfId="55889"/>
    <cellStyle name="h_7.KPI_Article_Pages_CREST_SPS_KPI_BOOKCoSKPI_3.GrossMargin_Journals" xfId="55890"/>
    <cellStyle name="h_7.KPI_Article_Pages_CREST_SPS_KPI_BOOKCoSKPI_BOOKCoSKPI" xfId="55891"/>
    <cellStyle name="h_7.KPI_Article_Pages_CREST_SPS_KPI_BOOKCoSKPI_BOOKCoSKPI_0.Mgmt Cockpit" xfId="55892"/>
    <cellStyle name="h_7.KPI_Article_Pages_CREST_SPS_KPI_BOOKCoSKPI_BOOKCoSKPI_3.GrossMargin_Journals" xfId="55893"/>
    <cellStyle name="h_7.KPI_Article_Pages_JOURNALCoSKPI" xfId="55894"/>
    <cellStyle name="h_7.KPI_Article_Pages_JOURNALCoSKPI_0.Mgmt Cockpit" xfId="55895"/>
    <cellStyle name="h_7.KPI_Article_Pages_JOURNALCoSKPI_3.GrossMargin_Journals" xfId="55896"/>
    <cellStyle name="h_7.KPI_Article_Pages_JOURNALCoSKPI_BOOKCoSKPI" xfId="55897"/>
    <cellStyle name="h_7.KPI_Article_Pages_JOURNALCoSKPI_BOOKCoSKPI_3.GrossMargin_Journals" xfId="55898"/>
    <cellStyle name="h_7.KPI_Article_Pages_JOURNALCoSKPI_BOOKCoSKPI_BOOKCoSKPI" xfId="55899"/>
    <cellStyle name="h_7.KPI_Article_Pages_JOURNALCoSKPI_BOOKCoSKPI_BOOKCoSKPI_0.Mgmt Cockpit" xfId="55900"/>
    <cellStyle name="h_7.KPI_Article_Pages_JOURNALCoSKPI_BOOKCoSKPI_BOOKCoSKPI_3.GrossMargin_Journals" xfId="55901"/>
    <cellStyle name="h_7.KPI_Article_Pages_JOURNALCoSKPI_CREST_SPS_KPI" xfId="55902"/>
    <cellStyle name="h_7.KPI_Article_Pages_JOURNALCoSKPI_CREST_SPS_KPI_0.Mgmt Cockpit" xfId="55903"/>
    <cellStyle name="h_7.KPI_Article_Pages_JOURNALCoSKPI_CREST_SPS_KPI_3.GrossMargin_Journals" xfId="55904"/>
    <cellStyle name="h_7.KPI_Article_Pages_JOURNALCoSKPI_CREST_SPS_KPI_BOOKCoSKPI" xfId="55905"/>
    <cellStyle name="h_7.KPI_Article_Pages_JOURNALCoSKPI_CREST_SPS_KPI_BOOKCoSKPI_1" xfId="55906"/>
    <cellStyle name="h_7.KPI_Article_Pages_JOURNALCoSKPI_CREST_SPS_KPI_BOOKCoSKPI_1_0.Mgmt Cockpit" xfId="55907"/>
    <cellStyle name="h_7.KPI_Article_Pages_JOURNALCoSKPI_CREST_SPS_KPI_BOOKCoSKPI_1_3.GrossMargin_Journals" xfId="55908"/>
    <cellStyle name="h_7.KPI_Article_Pages_JOURNALCoSKPI_CREST_SPS_KPI_BOOKCoSKPI_3.GrossMargin_Journals" xfId="55909"/>
    <cellStyle name="h_7.KPI_Article_Pages_JOURNALCoSKPI_CREST_SPS_KPI_BOOKCoSKPI_BOOKCoSKPI" xfId="55910"/>
    <cellStyle name="h_7.KPI_Article_Pages_JOURNALCoSKPI_CREST_SPS_KPI_BOOKCoSKPI_BOOKCoSKPI_0.Mgmt Cockpit" xfId="55911"/>
    <cellStyle name="h_7.KPI_Article_Pages_JOURNALCoSKPI_CREST_SPS_KPI_BOOKCoSKPI_BOOKCoSKPI_3.GrossMargin_Journals" xfId="55912"/>
    <cellStyle name="h_7.KPI_Article_Pages_ProdExp_Journal_KPI" xfId="55913"/>
    <cellStyle name="h_9.KPI_Book (2)" xfId="55914"/>
    <cellStyle name="h_9.KPI_Book (2)_0.Mgmt Cockpit" xfId="55915"/>
    <cellStyle name="h_9.KPI_Book (2)_3.GrossMargin_Journals" xfId="55916"/>
    <cellStyle name="h_9.KPI_Book (2)_BOOKCoSKPI" xfId="55917"/>
    <cellStyle name="h_9.KPI_Book (2)_BOOKCoSKPI_0.Mgmt Cockpit" xfId="55918"/>
    <cellStyle name="h_9.KPI_Book (2)_BOOKCoSKPI_1" xfId="55919"/>
    <cellStyle name="h_9.KPI_Book (2)_BOOKCoSKPI_1_3.GrossMargin_Journals" xfId="55920"/>
    <cellStyle name="h_9.KPI_Book (2)_BOOKCoSKPI_1_BOOKCoSKPI" xfId="55921"/>
    <cellStyle name="h_9.KPI_Book (2)_BOOKCoSKPI_1_BOOKCoSKPI_0.Mgmt Cockpit" xfId="55922"/>
    <cellStyle name="h_9.KPI_Book (2)_BOOKCoSKPI_1_BOOKCoSKPI_3.GrossMargin_Journals" xfId="55923"/>
    <cellStyle name="h_9.KPI_Book (2)_BOOKCoSKPI_2" xfId="55924"/>
    <cellStyle name="h_9.KPI_Book (2)_BOOKCoSKPI_2_0.Mgmt Cockpit" xfId="55925"/>
    <cellStyle name="h_9.KPI_Book (2)_BOOKCoSKPI_2_3.GrossMargin_Journals" xfId="55926"/>
    <cellStyle name="h_9.KPI_Book (2)_BOOKCoSKPI_3.GrossMargin_Journals" xfId="55927"/>
    <cellStyle name="h_9.KPI_Book (2)_BOOKCoSKPI_BOOKCoSKPI" xfId="55928"/>
    <cellStyle name="h_9.KPI_Book (2)_BOOKCoSKPI_BOOKCoSKPI_1" xfId="55929"/>
    <cellStyle name="h_9.KPI_Book (2)_BOOKCoSKPI_BOOKCoSKPI_1_0.Mgmt Cockpit" xfId="55930"/>
    <cellStyle name="h_9.KPI_Book (2)_BOOKCoSKPI_BOOKCoSKPI_1_3.GrossMargin_Journals" xfId="55931"/>
    <cellStyle name="h_9.KPI_Book (2)_BOOKCoSKPI_BOOKCoSKPI_3.GrossMargin_Journals" xfId="55932"/>
    <cellStyle name="h_9.KPI_Book (2)_BOOKCoSKPI_BOOKCoSKPI_BOOKCoSKPI" xfId="55933"/>
    <cellStyle name="h_9.KPI_Book (2)_BOOKCoSKPI_BOOKCoSKPI_BOOKCoSKPI_0.Mgmt Cockpit" xfId="55934"/>
    <cellStyle name="h_9.KPI_Book (2)_BOOKCoSKPI_BOOKCoSKPI_BOOKCoSKPI_3.GrossMargin_Journals" xfId="55935"/>
    <cellStyle name="h_9.KPI_Book (2)_BOOKCoSKPI_CREST_SPS_KPI" xfId="55936"/>
    <cellStyle name="h_9.KPI_Book (2)_BOOKCoSKPI_CREST_SPS_KPI_0.Mgmt Cockpit" xfId="55937"/>
    <cellStyle name="h_9.KPI_Book (2)_BOOKCoSKPI_CREST_SPS_KPI_3.GrossMargin_Journals" xfId="55938"/>
    <cellStyle name="h_9.KPI_Book (2)_BOOKCoSKPI_CREST_SPS_KPI_BOOKCoSKPI" xfId="55939"/>
    <cellStyle name="h_9.KPI_Book (2)_BOOKCoSKPI_CREST_SPS_KPI_BOOKCoSKPI_1" xfId="55940"/>
    <cellStyle name="h_9.KPI_Book (2)_BOOKCoSKPI_CREST_SPS_KPI_BOOKCoSKPI_1_0.Mgmt Cockpit" xfId="55941"/>
    <cellStyle name="h_9.KPI_Book (2)_BOOKCoSKPI_CREST_SPS_KPI_BOOKCoSKPI_1_3.GrossMargin_Journals" xfId="55942"/>
    <cellStyle name="h_9.KPI_Book (2)_BOOKCoSKPI_CREST_SPS_KPI_BOOKCoSKPI_3.GrossMargin_Journals" xfId="55943"/>
    <cellStyle name="h_9.KPI_Book (2)_BOOKCoSKPI_CREST_SPS_KPI_BOOKCoSKPI_BOOKCoSKPI" xfId="55944"/>
    <cellStyle name="h_9.KPI_Book (2)_BOOKCoSKPI_CREST_SPS_KPI_BOOKCoSKPI_BOOKCoSKPI_0.Mgmt Cockpit" xfId="55945"/>
    <cellStyle name="h_9.KPI_Book (2)_BOOKCoSKPI_CREST_SPS_KPI_BOOKCoSKPI_BOOKCoSKPI_3.GrossMargin_Journals" xfId="55946"/>
    <cellStyle name="h_9.KPI_Book (2)_BOOKCoSKPI_ProdExp_Journal_KPI" xfId="55947"/>
    <cellStyle name="h_9.KPI_Book (2)_CREST_SPS_KPI" xfId="55948"/>
    <cellStyle name="h_9.KPI_Book (2)_CREST_SPS_KPI_0.Mgmt Cockpit" xfId="55949"/>
    <cellStyle name="h_9.KPI_Book (2)_CREST_SPS_KPI_3.GrossMargin_Journals" xfId="55950"/>
    <cellStyle name="h_9.KPI_Book (2)_CREST_SPS_KPI_BOOKCoSKPI" xfId="55951"/>
    <cellStyle name="h_9.KPI_Book (2)_CREST_SPS_KPI_BOOKCoSKPI_1" xfId="55952"/>
    <cellStyle name="h_9.KPI_Book (2)_CREST_SPS_KPI_BOOKCoSKPI_1_0.Mgmt Cockpit" xfId="55953"/>
    <cellStyle name="h_9.KPI_Book (2)_CREST_SPS_KPI_BOOKCoSKPI_1_3.GrossMargin_Journals" xfId="55954"/>
    <cellStyle name="h_9.KPI_Book (2)_CREST_SPS_KPI_BOOKCoSKPI_3.GrossMargin_Journals" xfId="55955"/>
    <cellStyle name="h_9.KPI_Book (2)_CREST_SPS_KPI_BOOKCoSKPI_BOOKCoSKPI" xfId="55956"/>
    <cellStyle name="h_9.KPI_Book (2)_CREST_SPS_KPI_BOOKCoSKPI_BOOKCoSKPI_0.Mgmt Cockpit" xfId="55957"/>
    <cellStyle name="h_9.KPI_Book (2)_CREST_SPS_KPI_BOOKCoSKPI_BOOKCoSKPI_3.GrossMargin_Journals" xfId="55958"/>
    <cellStyle name="h_9.KPI_Book (2)_ProdExp_Journal_KPI" xfId="55959"/>
    <cellStyle name="h_BMC sales TE" xfId="18230"/>
    <cellStyle name="h_BOOKCoSKPI" xfId="55960"/>
    <cellStyle name="h_BOOKCoSKPI_0.Mgmt Cockpit" xfId="55961"/>
    <cellStyle name="h_BOOKCoSKPI_1" xfId="55962"/>
    <cellStyle name="h_BOOKCoSKPI_1_0.Mgmt Cockpit" xfId="55963"/>
    <cellStyle name="h_BOOKCoSKPI_1_3.GrossMargin_Journals" xfId="55964"/>
    <cellStyle name="h_BOOKCoSKPI_1_BOOKCoSKPI" xfId="55965"/>
    <cellStyle name="h_BOOKCoSKPI_1_BOOKCoSKPI_1" xfId="55966"/>
    <cellStyle name="h_BOOKCoSKPI_1_BOOKCoSKPI_1_0.Mgmt Cockpit" xfId="55967"/>
    <cellStyle name="h_BOOKCoSKPI_1_BOOKCoSKPI_1_3.GrossMargin_Journals" xfId="55968"/>
    <cellStyle name="h_BOOKCoSKPI_1_BOOKCoSKPI_3.GrossMargin_Journals" xfId="55969"/>
    <cellStyle name="h_BOOKCoSKPI_1_BOOKCoSKPI_BOOKCoSKPI" xfId="55970"/>
    <cellStyle name="h_BOOKCoSKPI_1_BOOKCoSKPI_BOOKCoSKPI_0.Mgmt Cockpit" xfId="55971"/>
    <cellStyle name="h_BOOKCoSKPI_1_BOOKCoSKPI_BOOKCoSKPI_3.GrossMargin_Journals" xfId="55972"/>
    <cellStyle name="h_BOOKCoSKPI_1_CREST_SPS_KPI" xfId="55973"/>
    <cellStyle name="h_BOOKCoSKPI_1_CREST_SPS_KPI_0.Mgmt Cockpit" xfId="55974"/>
    <cellStyle name="h_BOOKCoSKPI_1_CREST_SPS_KPI_3.GrossMargin_Journals" xfId="55975"/>
    <cellStyle name="h_BOOKCoSKPI_1_CREST_SPS_KPI_BOOKCoSKPI" xfId="55976"/>
    <cellStyle name="h_BOOKCoSKPI_1_CREST_SPS_KPI_BOOKCoSKPI_1" xfId="55977"/>
    <cellStyle name="h_BOOKCoSKPI_1_CREST_SPS_KPI_BOOKCoSKPI_1_0.Mgmt Cockpit" xfId="55978"/>
    <cellStyle name="h_BOOKCoSKPI_1_CREST_SPS_KPI_BOOKCoSKPI_1_3.GrossMargin_Journals" xfId="55979"/>
    <cellStyle name="h_BOOKCoSKPI_1_CREST_SPS_KPI_BOOKCoSKPI_3.GrossMargin_Journals" xfId="55980"/>
    <cellStyle name="h_BOOKCoSKPI_1_CREST_SPS_KPI_BOOKCoSKPI_BOOKCoSKPI" xfId="55981"/>
    <cellStyle name="h_BOOKCoSKPI_1_CREST_SPS_KPI_BOOKCoSKPI_BOOKCoSKPI_0.Mgmt Cockpit" xfId="55982"/>
    <cellStyle name="h_BOOKCoSKPI_1_CREST_SPS_KPI_BOOKCoSKPI_BOOKCoSKPI_3.GrossMargin_Journals" xfId="55983"/>
    <cellStyle name="h_BOOKCoSKPI_1_ProdExp_Journal_KPI" xfId="55984"/>
    <cellStyle name="h_BOOKCoSKPI_2" xfId="55985"/>
    <cellStyle name="h_BOOKCoSKPI_2_3.GrossMargin_Journals" xfId="55986"/>
    <cellStyle name="h_BOOKCoSKPI_2_BOOKCoSKPI" xfId="55987"/>
    <cellStyle name="h_BOOKCoSKPI_2_BOOKCoSKPI_0.Mgmt Cockpit" xfId="55988"/>
    <cellStyle name="h_BOOKCoSKPI_2_BOOKCoSKPI_3.GrossMargin_Journals" xfId="55989"/>
    <cellStyle name="h_BOOKCoSKPI_3" xfId="55990"/>
    <cellStyle name="h_BOOKCoSKPI_3.GrossMargin_Journals" xfId="55991"/>
    <cellStyle name="h_BOOKCoSKPI_3_0.Mgmt Cockpit" xfId="55992"/>
    <cellStyle name="h_BOOKCoSKPI_3_3.GrossMargin_Journals" xfId="55993"/>
    <cellStyle name="h_BOOKCoSKPI_BOOKCoSKPI" xfId="55994"/>
    <cellStyle name="h_BOOKCoSKPI_BOOKCoSKPI_0.Mgmt Cockpit" xfId="55995"/>
    <cellStyle name="h_BOOKCoSKPI_BOOKCoSKPI_1" xfId="55996"/>
    <cellStyle name="h_BOOKCoSKPI_BOOKCoSKPI_1_3.GrossMargin_Journals" xfId="55997"/>
    <cellStyle name="h_BOOKCoSKPI_BOOKCoSKPI_1_BOOKCoSKPI" xfId="55998"/>
    <cellStyle name="h_BOOKCoSKPI_BOOKCoSKPI_1_BOOKCoSKPI_0.Mgmt Cockpit" xfId="55999"/>
    <cellStyle name="h_BOOKCoSKPI_BOOKCoSKPI_1_BOOKCoSKPI_3.GrossMargin_Journals" xfId="56000"/>
    <cellStyle name="h_BOOKCoSKPI_BOOKCoSKPI_2" xfId="56001"/>
    <cellStyle name="h_BOOKCoSKPI_BOOKCoSKPI_2_0.Mgmt Cockpit" xfId="56002"/>
    <cellStyle name="h_BOOKCoSKPI_BOOKCoSKPI_2_3.GrossMargin_Journals" xfId="56003"/>
    <cellStyle name="h_BOOKCoSKPI_BOOKCoSKPI_3.GrossMargin_Journals" xfId="56004"/>
    <cellStyle name="h_BOOKCoSKPI_BOOKCoSKPI_BOOKCoSKPI" xfId="56005"/>
    <cellStyle name="h_BOOKCoSKPI_BOOKCoSKPI_BOOKCoSKPI_1" xfId="56006"/>
    <cellStyle name="h_BOOKCoSKPI_BOOKCoSKPI_BOOKCoSKPI_1_0.Mgmt Cockpit" xfId="56007"/>
    <cellStyle name="h_BOOKCoSKPI_BOOKCoSKPI_BOOKCoSKPI_1_3.GrossMargin_Journals" xfId="56008"/>
    <cellStyle name="h_BOOKCoSKPI_BOOKCoSKPI_BOOKCoSKPI_3.GrossMargin_Journals" xfId="56009"/>
    <cellStyle name="h_BOOKCoSKPI_BOOKCoSKPI_BOOKCoSKPI_BOOKCoSKPI" xfId="56010"/>
    <cellStyle name="h_BOOKCoSKPI_BOOKCoSKPI_BOOKCoSKPI_BOOKCoSKPI_0.Mgmt Cockpit" xfId="56011"/>
    <cellStyle name="h_BOOKCoSKPI_BOOKCoSKPI_BOOKCoSKPI_BOOKCoSKPI_3.GrossMargin_Journals" xfId="56012"/>
    <cellStyle name="h_BOOKCoSKPI_BOOKCoSKPI_CREST_SPS_KPI" xfId="56013"/>
    <cellStyle name="h_BOOKCoSKPI_BOOKCoSKPI_CREST_SPS_KPI_0.Mgmt Cockpit" xfId="56014"/>
    <cellStyle name="h_BOOKCoSKPI_BOOKCoSKPI_CREST_SPS_KPI_3.GrossMargin_Journals" xfId="56015"/>
    <cellStyle name="h_BOOKCoSKPI_BOOKCoSKPI_CREST_SPS_KPI_BOOKCoSKPI" xfId="56016"/>
    <cellStyle name="h_BOOKCoSKPI_BOOKCoSKPI_CREST_SPS_KPI_BOOKCoSKPI_1" xfId="56017"/>
    <cellStyle name="h_BOOKCoSKPI_BOOKCoSKPI_CREST_SPS_KPI_BOOKCoSKPI_1_0.Mgmt Cockpit" xfId="56018"/>
    <cellStyle name="h_BOOKCoSKPI_BOOKCoSKPI_CREST_SPS_KPI_BOOKCoSKPI_1_3.GrossMargin_Journals" xfId="56019"/>
    <cellStyle name="h_BOOKCoSKPI_BOOKCoSKPI_CREST_SPS_KPI_BOOKCoSKPI_3.GrossMargin_Journals" xfId="56020"/>
    <cellStyle name="h_BOOKCoSKPI_BOOKCoSKPI_CREST_SPS_KPI_BOOKCoSKPI_BOOKCoSKPI" xfId="56021"/>
    <cellStyle name="h_BOOKCoSKPI_BOOKCoSKPI_CREST_SPS_KPI_BOOKCoSKPI_BOOKCoSKPI_0.Mgmt Cockpit" xfId="56022"/>
    <cellStyle name="h_BOOKCoSKPI_BOOKCoSKPI_CREST_SPS_KPI_BOOKCoSKPI_BOOKCoSKPI_3.GrossMargin_Journals" xfId="56023"/>
    <cellStyle name="h_BOOKCoSKPI_BOOKCoSKPI_ProdExp_Journal_KPI" xfId="56024"/>
    <cellStyle name="h_BOOKCoSKPI_CREST_SPS_KPI" xfId="56025"/>
    <cellStyle name="h_BOOKCoSKPI_CREST_SPS_KPI_0.Mgmt Cockpit" xfId="56026"/>
    <cellStyle name="h_BOOKCoSKPI_CREST_SPS_KPI_3.GrossMargin_Journals" xfId="56027"/>
    <cellStyle name="h_BOOKCoSKPI_CREST_SPS_KPI_BOOKCoSKPI" xfId="56028"/>
    <cellStyle name="h_BOOKCoSKPI_CREST_SPS_KPI_BOOKCoSKPI_1" xfId="56029"/>
    <cellStyle name="h_BOOKCoSKPI_CREST_SPS_KPI_BOOKCoSKPI_1_0.Mgmt Cockpit" xfId="56030"/>
    <cellStyle name="h_BOOKCoSKPI_CREST_SPS_KPI_BOOKCoSKPI_1_3.GrossMargin_Journals" xfId="56031"/>
    <cellStyle name="h_BOOKCoSKPI_CREST_SPS_KPI_BOOKCoSKPI_3.GrossMargin_Journals" xfId="56032"/>
    <cellStyle name="h_BOOKCoSKPI_CREST_SPS_KPI_BOOKCoSKPI_BOOKCoSKPI" xfId="56033"/>
    <cellStyle name="h_BOOKCoSKPI_CREST_SPS_KPI_BOOKCoSKPI_BOOKCoSKPI_0.Mgmt Cockpit" xfId="56034"/>
    <cellStyle name="h_BOOKCoSKPI_CREST_SPS_KPI_BOOKCoSKPI_BOOKCoSKPI_3.GrossMargin_Journals" xfId="56035"/>
    <cellStyle name="h_BOOKCoSKPI_ProdExp_Journal_KPI" xfId="56036"/>
    <cellStyle name="h_CREST_SPS_KPI" xfId="56037"/>
    <cellStyle name="h_CREST_SPS_KPI_0.Mgmt Cockpit" xfId="56038"/>
    <cellStyle name="h_CREST_SPS_KPI_3.GrossMargin_Journals" xfId="56039"/>
    <cellStyle name="h_CREST_SPS_KPI_BOOKCoSKPI" xfId="56040"/>
    <cellStyle name="h_CREST_SPS_KPI_BOOKCoSKPI_1" xfId="56041"/>
    <cellStyle name="h_CREST_SPS_KPI_BOOKCoSKPI_1_0.Mgmt Cockpit" xfId="56042"/>
    <cellStyle name="h_CREST_SPS_KPI_BOOKCoSKPI_1_3.GrossMargin_Journals" xfId="56043"/>
    <cellStyle name="h_CREST_SPS_KPI_BOOKCoSKPI_3.GrossMargin_Journals" xfId="56044"/>
    <cellStyle name="h_CREST_SPS_KPI_BOOKCoSKPI_BOOKCoSKPI" xfId="56045"/>
    <cellStyle name="h_CREST_SPS_KPI_BOOKCoSKPI_BOOKCoSKPI_0.Mgmt Cockpit" xfId="56046"/>
    <cellStyle name="h_CREST_SPS_KPI_BOOKCoSKPI_BOOKCoSKPI_3.GrossMargin_Journals" xfId="56047"/>
    <cellStyle name="h_Data" xfId="18231"/>
    <cellStyle name="h_Data_Structure" xfId="18232"/>
    <cellStyle name="h_Data_structure_1" xfId="18233"/>
    <cellStyle name="h_Data_Structure_structure" xfId="18234"/>
    <cellStyle name="h_JOURNALCoSKPI" xfId="56048"/>
    <cellStyle name="h_JOURNALCoSKPI_0.Mgmt Cockpit" xfId="56049"/>
    <cellStyle name="h_JOURNALCoSKPI_3.GrossMargin_Journals" xfId="56050"/>
    <cellStyle name="h_JOURNALCoSKPI_BOOKCoSKPI" xfId="56051"/>
    <cellStyle name="h_JOURNALCoSKPI_BOOKCoSKPI_3.GrossMargin_Journals" xfId="56052"/>
    <cellStyle name="h_JOURNALCoSKPI_BOOKCoSKPI_BOOKCoSKPI" xfId="56053"/>
    <cellStyle name="h_JOURNALCoSKPI_BOOKCoSKPI_BOOKCoSKPI_0.Mgmt Cockpit" xfId="56054"/>
    <cellStyle name="h_JOURNALCoSKPI_BOOKCoSKPI_BOOKCoSKPI_3.GrossMargin_Journals" xfId="56055"/>
    <cellStyle name="h_JOURNALCoSKPI_CREST_SPS_KPI" xfId="56056"/>
    <cellStyle name="h_JOURNALCoSKPI_CREST_SPS_KPI_0.Mgmt Cockpit" xfId="56057"/>
    <cellStyle name="h_JOURNALCoSKPI_CREST_SPS_KPI_3.GrossMargin_Journals" xfId="56058"/>
    <cellStyle name="h_JOURNALCoSKPI_CREST_SPS_KPI_BOOKCoSKPI" xfId="56059"/>
    <cellStyle name="h_JOURNALCoSKPI_CREST_SPS_KPI_BOOKCoSKPI_1" xfId="56060"/>
    <cellStyle name="h_JOURNALCoSKPI_CREST_SPS_KPI_BOOKCoSKPI_1_0.Mgmt Cockpit" xfId="56061"/>
    <cellStyle name="h_JOURNALCoSKPI_CREST_SPS_KPI_BOOKCoSKPI_1_3.GrossMargin_Journals" xfId="56062"/>
    <cellStyle name="h_JOURNALCoSKPI_CREST_SPS_KPI_BOOKCoSKPI_3.GrossMargin_Journals" xfId="56063"/>
    <cellStyle name="h_JOURNALCoSKPI_CREST_SPS_KPI_BOOKCoSKPI_BOOKCoSKPI" xfId="56064"/>
    <cellStyle name="h_JOURNALCoSKPI_CREST_SPS_KPI_BOOKCoSKPI_BOOKCoSKPI_0.Mgmt Cockpit" xfId="56065"/>
    <cellStyle name="h_JOURNALCoSKPI_CREST_SPS_KPI_BOOKCoSKPI_BOOKCoSKPI_3.GrossMargin_Journals" xfId="56066"/>
    <cellStyle name="h_MSOA PE" xfId="18235"/>
    <cellStyle name="h_Open Acces" xfId="18236"/>
    <cellStyle name="h_ProdExp_Journal_KPI" xfId="56067"/>
    <cellStyle name="h_Structure" xfId="18237"/>
    <cellStyle name="h_Structure_1" xfId="18238"/>
    <cellStyle name="h_Structure_1_structure" xfId="18239"/>
    <cellStyle name="h_structure_2" xfId="18240"/>
    <cellStyle name="h_Structure_Structure" xfId="18241"/>
    <cellStyle name="h_Structure_structure_1" xfId="18242"/>
    <cellStyle name="h_Structure_Structure_structure" xfId="18243"/>
    <cellStyle name="hard no." xfId="18244"/>
    <cellStyle name="Hard Percent" xfId="18245"/>
    <cellStyle name="header" xfId="18246"/>
    <cellStyle name="Header 12" xfId="18247"/>
    <cellStyle name="header_0.Mgmt Cockpit" xfId="56068"/>
    <cellStyle name="Header1" xfId="1299"/>
    <cellStyle name="Header2" xfId="1300"/>
    <cellStyle name="Header2 2" xfId="3313"/>
    <cellStyle name="Header2_0.Mgmt Cockpit" xfId="18248"/>
    <cellStyle name="Heading" xfId="18249"/>
    <cellStyle name="Heading 1 2" xfId="606"/>
    <cellStyle name="Heading 1 2 2" xfId="18250"/>
    <cellStyle name="Heading 1 2_0.Mgmt Cockpit" xfId="56069"/>
    <cellStyle name="Heading 1 3" xfId="1301"/>
    <cellStyle name="Heading 1 4" xfId="3314"/>
    <cellStyle name="Heading 1 5" xfId="853"/>
    <cellStyle name="Heading 2 2" xfId="607"/>
    <cellStyle name="Heading 2 3" xfId="608"/>
    <cellStyle name="Heading 2 3 2" xfId="18251"/>
    <cellStyle name="Heading 2 3_0.Mgmt Cockpit" xfId="56070"/>
    <cellStyle name="Heading 2 4" xfId="3315"/>
    <cellStyle name="Heading 2 5" xfId="854"/>
    <cellStyle name="Heading 3 2" xfId="609"/>
    <cellStyle name="Heading 3 3" xfId="610"/>
    <cellStyle name="Heading 3 3 2" xfId="18252"/>
    <cellStyle name="Heading 3 3_0.Mgmt Cockpit" xfId="56071"/>
    <cellStyle name="Heading 3 4" xfId="3316"/>
    <cellStyle name="Heading 3 5" xfId="855"/>
    <cellStyle name="Heading 4 2" xfId="611"/>
    <cellStyle name="Heading 4 2 2" xfId="18253"/>
    <cellStyle name="Heading 4 2_0.Mgmt Cockpit" xfId="56072"/>
    <cellStyle name="Heading 4 3" xfId="1302"/>
    <cellStyle name="Heading 4 4" xfId="3317"/>
    <cellStyle name="Heading 4 5" xfId="856"/>
    <cellStyle name="Heading1" xfId="18254"/>
    <cellStyle name="Heading2" xfId="18255"/>
    <cellStyle name="Headings" xfId="18256"/>
    <cellStyle name="HEADINGSTOP" xfId="18257"/>
    <cellStyle name="Headline2" xfId="18258"/>
    <cellStyle name="Headline3" xfId="18259"/>
    <cellStyle name="heure" xfId="18260"/>
    <cellStyle name="Hidden" xfId="18261"/>
    <cellStyle name="hidenorm" xfId="18262"/>
    <cellStyle name="Historicals" xfId="18263"/>
    <cellStyle name="Hyperlink 2" xfId="1303"/>
    <cellStyle name="Hyperlänk" xfId="6" builtinId="8"/>
    <cellStyle name="Imput" xfId="18264"/>
    <cellStyle name="inde" xfId="18265"/>
    <cellStyle name="InLink" xfId="18266"/>
    <cellStyle name="Input %" xfId="18267"/>
    <cellStyle name="Input (%)" xfId="18268"/>
    <cellStyle name="Input (£m)" xfId="18269"/>
    <cellStyle name="Input (No)" xfId="18270"/>
    <cellStyle name="Input [%0]" xfId="18271"/>
    <cellStyle name="Input [%00]" xfId="18272"/>
    <cellStyle name="Input [yellow]" xfId="18273"/>
    <cellStyle name="Input 1" xfId="18274"/>
    <cellStyle name="Input 2" xfId="613"/>
    <cellStyle name="Input 2 2" xfId="2543"/>
    <cellStyle name="Input 2 3" xfId="18275"/>
    <cellStyle name="Input 2_0.Mgmt Cockpit" xfId="56073"/>
    <cellStyle name="Input 3" xfId="1304"/>
    <cellStyle name="Input 3 2" xfId="18276"/>
    <cellStyle name="Input 3_0.Mgmt Cockpit" xfId="56074"/>
    <cellStyle name="Input 4" xfId="3318"/>
    <cellStyle name="Input 5" xfId="612"/>
    <cellStyle name="Input Cell" xfId="18277"/>
    <cellStyle name="InputBlueFont" xfId="18278"/>
    <cellStyle name="InputBlueFontLocked" xfId="18279"/>
    <cellStyle name="Invoer" xfId="1305"/>
    <cellStyle name="i-Plan" xfId="18280"/>
    <cellStyle name="Italic" xfId="18281"/>
    <cellStyle name="JF" xfId="18282"/>
    <cellStyle name="JPF" xfId="18283"/>
    <cellStyle name="JustOneDec" xfId="18284"/>
    <cellStyle name="KF 0" xfId="18285"/>
    <cellStyle name="KF 1" xfId="18286"/>
    <cellStyle name="Komma [0]_Budg FCP-A 99-00-2004" xfId="18287"/>
    <cellStyle name="Komma 2" xfId="2440"/>
    <cellStyle name="Komma 2 2" xfId="5032"/>
    <cellStyle name="Komma 2 3" xfId="5031"/>
    <cellStyle name="Komma 2 4" xfId="5033"/>
    <cellStyle name="Komma 2_3.GrossMargin_Journals" xfId="56075"/>
    <cellStyle name="Komma 3" xfId="56076"/>
    <cellStyle name="Komórka połączona" xfId="18288"/>
    <cellStyle name="Komórka zaznaczona" xfId="18289"/>
    <cellStyle name="Kop 1" xfId="1306"/>
    <cellStyle name="Kop 2" xfId="1307"/>
    <cellStyle name="Kop 3" xfId="1308"/>
    <cellStyle name="Kop 4" xfId="1309"/>
    <cellStyle name="KPMG Heading 1" xfId="18290"/>
    <cellStyle name="KPMG Heading 2" xfId="18291"/>
    <cellStyle name="KPMG Heading 3" xfId="18292"/>
    <cellStyle name="KPMG Heading 4" xfId="18293"/>
    <cellStyle name="KPMG Normal" xfId="18294"/>
    <cellStyle name="KPMG Normal Text" xfId="18295"/>
    <cellStyle name="KPMG Normal_0.Mgmt Cockpit" xfId="56077"/>
    <cellStyle name="KPMGcolheader" xfId="18296"/>
    <cellStyle name="KPMGnormal" xfId="18297"/>
    <cellStyle name="KPMGnormalindent" xfId="18298"/>
    <cellStyle name="KPMGnormalindent2" xfId="18299"/>
    <cellStyle name="KPMGnumber" xfId="18300"/>
    <cellStyle name="KPMGpercent" xfId="18301"/>
    <cellStyle name="KPMGpercentrow" xfId="18302"/>
    <cellStyle name="KPMGsubheader" xfId="18303"/>
    <cellStyle name="leeg" xfId="2441"/>
    <cellStyle name="LineItem" xfId="18304"/>
    <cellStyle name="LineItems" xfId="18305"/>
    <cellStyle name="Lineunder" xfId="18306"/>
    <cellStyle name="Linked Cell 2" xfId="614"/>
    <cellStyle name="Linked Cell 3" xfId="615"/>
    <cellStyle name="Linked Cell 3 2" xfId="18307"/>
    <cellStyle name="Linked Cell 3_0.Mgmt Cockpit" xfId="56078"/>
    <cellStyle name="Linked Cell 4" xfId="3319"/>
    <cellStyle name="Linked Cell 5" xfId="859"/>
    <cellStyle name="m?ny_0f83zm4yytAvDZPSbNxjaUl2F" xfId="18308"/>
    <cellStyle name="M·na" xfId="18309"/>
    <cellStyle name="MacroCode" xfId="18310"/>
    <cellStyle name="meny_CTD" xfId="18311"/>
    <cellStyle name="MF" xfId="18312"/>
    <cellStyle name="Migliaia (0)_DETTAGLI" xfId="18313"/>
    <cellStyle name="Migliaia [0]_BILANCIO05 ultimo" xfId="18314"/>
    <cellStyle name="mil" xfId="18315"/>
    <cellStyle name="Milestone" xfId="18316"/>
    <cellStyle name="Millares [0]_Proy_NK" xfId="18317"/>
    <cellStyle name="Millares_Hoja1" xfId="18318"/>
    <cellStyle name="Milliers [0]_laroux" xfId="18319"/>
    <cellStyle name="milliers 0" xfId="18320"/>
    <cellStyle name="milliers 1" xfId="18321"/>
    <cellStyle name="milliers 2" xfId="18322"/>
    <cellStyle name="Milliers[2]" xfId="18323"/>
    <cellStyle name="Milliers_Classeur1" xfId="18324"/>
    <cellStyle name="Millions" xfId="18325"/>
    <cellStyle name="MLComma0" xfId="18326"/>
    <cellStyle name="MLComma0 2" xfId="18327"/>
    <cellStyle name="MLComma0_0.Mgmt Cockpit" xfId="56079"/>
    <cellStyle name="MLDollar0" xfId="18328"/>
    <cellStyle name="MLDollar0 2" xfId="18329"/>
    <cellStyle name="MLDollar0_0.Mgmt Cockpit" xfId="56080"/>
    <cellStyle name="MLEuro0" xfId="18330"/>
    <cellStyle name="MLEuro0 2" xfId="18331"/>
    <cellStyle name="MLEuro0_0.Mgmt Cockpit" xfId="56081"/>
    <cellStyle name="MLMultiple0" xfId="18332"/>
    <cellStyle name="MLMultiple0 2" xfId="18333"/>
    <cellStyle name="MLMultiple0_0.Mgmt Cockpit" xfId="56082"/>
    <cellStyle name="MLPercent0" xfId="18334"/>
    <cellStyle name="MLPercent0 2" xfId="18335"/>
    <cellStyle name="MLPercent0_0.Mgmt Cockpit" xfId="56083"/>
    <cellStyle name="MLPound0" xfId="18336"/>
    <cellStyle name="MLPound0 2" xfId="18337"/>
    <cellStyle name="MLPound0_0.Mgmt Cockpit" xfId="56084"/>
    <cellStyle name="MLYen0" xfId="18338"/>
    <cellStyle name="MLYen0 2" xfId="18339"/>
    <cellStyle name="MLYen0_0.Mgmt Cockpit" xfId="56085"/>
    <cellStyle name="Moeda [0]_BOL1-11" xfId="18340"/>
    <cellStyle name="Moeda_BOL1-11" xfId="18341"/>
    <cellStyle name="Moneda [0]_FQ97" xfId="18342"/>
    <cellStyle name="Moneda_FQ97" xfId="18343"/>
    <cellStyle name="Month" xfId="18344"/>
    <cellStyle name="Months" xfId="18345"/>
    <cellStyle name="Months-Vert" xfId="18346"/>
    <cellStyle name="Multiple" xfId="18347"/>
    <cellStyle name="Multiple [1]" xfId="18348"/>
    <cellStyle name="Multiple_~0017779" xfId="18349"/>
    <cellStyle name="MultipleBelow" xfId="18350"/>
    <cellStyle name="nachkomma4" xfId="1310"/>
    <cellStyle name="Nadpis1" xfId="18351"/>
    <cellStyle name="Nadpis2" xfId="18352"/>
    <cellStyle name="Nagłówek 1" xfId="18353"/>
    <cellStyle name="Nagłówek 2" xfId="18354"/>
    <cellStyle name="Nagłówek 3" xfId="18355"/>
    <cellStyle name="Nagłówek 4" xfId="18356"/>
    <cellStyle name="Named Range" xfId="18357"/>
    <cellStyle name="Named Range Cells" xfId="18358"/>
    <cellStyle name="Named Range Tag" xfId="18359"/>
    <cellStyle name="Named Range_0.Mgmt Cockpit" xfId="56086"/>
    <cellStyle name="Nascosto" xfId="18360"/>
    <cellStyle name="neg0.0" xfId="18361"/>
    <cellStyle name="Neutraal" xfId="1311"/>
    <cellStyle name="Neutral 10" xfId="18362"/>
    <cellStyle name="Neutral 11" xfId="18363"/>
    <cellStyle name="Neutral 12" xfId="18364"/>
    <cellStyle name="Neutral 13" xfId="18365"/>
    <cellStyle name="Neutral 14" xfId="18366"/>
    <cellStyle name="Neutral 15" xfId="18367"/>
    <cellStyle name="Neutral 16" xfId="18368"/>
    <cellStyle name="Neutral 17" xfId="18369"/>
    <cellStyle name="Neutral 18" xfId="18370"/>
    <cellStyle name="Neutral 19" xfId="18371"/>
    <cellStyle name="Neutral 2" xfId="616"/>
    <cellStyle name="Neutral 2 2" xfId="617"/>
    <cellStyle name="Neutral 2 2 2" xfId="18372"/>
    <cellStyle name="Neutral 2 2_0.Mgmt Cockpit" xfId="56087"/>
    <cellStyle name="Neutral 2 3" xfId="3320"/>
    <cellStyle name="Neutral 2 4" xfId="56088"/>
    <cellStyle name="Neutral 2 5" xfId="56089"/>
    <cellStyle name="Neutral 2_0.Mgmt Cockpit" xfId="56090"/>
    <cellStyle name="Neutral 20" xfId="18373"/>
    <cellStyle name="Neutral 21" xfId="18374"/>
    <cellStyle name="Neutral 22" xfId="18375"/>
    <cellStyle name="Neutral 23" xfId="18376"/>
    <cellStyle name="Neutral 24" xfId="18377"/>
    <cellStyle name="Neutral 25" xfId="56091"/>
    <cellStyle name="Neutral 26" xfId="56092"/>
    <cellStyle name="Neutral 27" xfId="56093"/>
    <cellStyle name="Neutral 28" xfId="2188"/>
    <cellStyle name="Neutral 3" xfId="618"/>
    <cellStyle name="Neutral 3 2" xfId="619"/>
    <cellStyle name="Neutral 3 3" xfId="56094"/>
    <cellStyle name="Neutral 3_0.Mgmt Cockpit" xfId="18378"/>
    <cellStyle name="Neutral 4" xfId="620"/>
    <cellStyle name="Neutral 4 2" xfId="18379"/>
    <cellStyle name="Neutral 4_0.Mgmt Cockpit" xfId="18380"/>
    <cellStyle name="Neutral 5" xfId="18381"/>
    <cellStyle name="Neutral 6" xfId="18382"/>
    <cellStyle name="Neutral 7" xfId="18383"/>
    <cellStyle name="Neutral 8" xfId="18384"/>
    <cellStyle name="Neutral 9" xfId="18385"/>
    <cellStyle name="Neutralne" xfId="18386"/>
    <cellStyle name="new" xfId="18387"/>
    <cellStyle name="NewPeso" xfId="18388"/>
    <cellStyle name="NMT_Barva" xfId="18389"/>
    <cellStyle name="no" xfId="18390"/>
    <cellStyle name="no dec" xfId="18391"/>
    <cellStyle name="no_0.Mgmt Cockpit" xfId="56095"/>
    <cellStyle name="No-Black" xfId="18392"/>
    <cellStyle name="No-Blue" xfId="18393"/>
    <cellStyle name="No-definido" xfId="18394"/>
    <cellStyle name="Nombre" xfId="18395"/>
    <cellStyle name="Non d‚fini" xfId="18396"/>
    <cellStyle name="Non défini" xfId="18397"/>
    <cellStyle name="norm" xfId="18398"/>
    <cellStyle name="norm?ln?_?.Bud.-D98-kont.(SAG)" xfId="18399"/>
    <cellStyle name="norm_0.Mgmt Cockpit" xfId="56096"/>
    <cellStyle name="Normaali_RESULTS" xfId="18400"/>
    <cellStyle name="Normal" xfId="0" builtinId="0"/>
    <cellStyle name="Normal - Formatvorlage1" xfId="18401"/>
    <cellStyle name="Normal - Formatvorlage2" xfId="18402"/>
    <cellStyle name="Normal - Formatvorlage3" xfId="18403"/>
    <cellStyle name="Normal - Formatvorlage4" xfId="18404"/>
    <cellStyle name="Normal - Formatvorlage5" xfId="18405"/>
    <cellStyle name="Normal - Formatvorlage6" xfId="18406"/>
    <cellStyle name="Normal - Formatvorlage7" xfId="18407"/>
    <cellStyle name="Normal - Formatvorlage8" xfId="18408"/>
    <cellStyle name="Normal - Style1" xfId="18409"/>
    <cellStyle name="Normal - Style2" xfId="18410"/>
    <cellStyle name="Normal (%)" xfId="18411"/>
    <cellStyle name="Normal (£m)" xfId="18412"/>
    <cellStyle name="Normal (No)" xfId="18413"/>
    <cellStyle name="Normal (x)" xfId="18414"/>
    <cellStyle name="Normal 10" xfId="1312"/>
    <cellStyle name="Normal 10 10 2" xfId="18415"/>
    <cellStyle name="Normal 10 2" xfId="2544"/>
    <cellStyle name="Normal 10 2 2" xfId="2545"/>
    <cellStyle name="Normal 10 2 2 2" xfId="5772"/>
    <cellStyle name="Normal 10 2 2 3" xfId="6440"/>
    <cellStyle name="Normal 10 2 2 4" xfId="8033"/>
    <cellStyle name="Normal 10 2 2_11.1.Pers_FTE_Detail" xfId="56097"/>
    <cellStyle name="Normal 10 2 3" xfId="5771"/>
    <cellStyle name="Normal 10 2 4" xfId="6442"/>
    <cellStyle name="Normal 10 2 5" xfId="8035"/>
    <cellStyle name="Normal 10 2_0.Mgmt Cockpit" xfId="18416"/>
    <cellStyle name="Normal 10 3" xfId="2546"/>
    <cellStyle name="Normal 10 3 2" xfId="5773"/>
    <cellStyle name="Normal 10 3 3" xfId="4461"/>
    <cellStyle name="Normal 10 3 4" xfId="5899"/>
    <cellStyle name="Normal 10 3_11.1.Pers_FTE_Detail" xfId="56098"/>
    <cellStyle name="Normal 10 4" xfId="18417"/>
    <cellStyle name="Normal 10 5" xfId="18418"/>
    <cellStyle name="Normal 10 6" xfId="18419"/>
    <cellStyle name="Normal 10_0.Mgmt Cockpit" xfId="18420"/>
    <cellStyle name="Normal 11" xfId="1313"/>
    <cellStyle name="Normal 11 2" xfId="2547"/>
    <cellStyle name="Normal 11 2 2" xfId="5774"/>
    <cellStyle name="Normal 11 2 3" xfId="6437"/>
    <cellStyle name="Normal 11 2 4" xfId="8030"/>
    <cellStyle name="Normal 11 2_11.1.Pers_FTE_Detail" xfId="56099"/>
    <cellStyle name="Normal 11 3" xfId="2548"/>
    <cellStyle name="Normal 11 3 2" xfId="5775"/>
    <cellStyle name="Normal 11 3 3" xfId="6435"/>
    <cellStyle name="Normal 11 3 4" xfId="8028"/>
    <cellStyle name="Normal 11 3_11.1.Pers_FTE_Detail" xfId="56100"/>
    <cellStyle name="Normal 11 4" xfId="2549"/>
    <cellStyle name="Normal 11 4 2" xfId="5776"/>
    <cellStyle name="Normal 11 4 3" xfId="6433"/>
    <cellStyle name="Normal 11 4 4" xfId="8026"/>
    <cellStyle name="Normal 11 4_11.1.Pers_FTE_Detail" xfId="56101"/>
    <cellStyle name="Normal 11 5" xfId="2550"/>
    <cellStyle name="Normal 11 5 2" xfId="5777"/>
    <cellStyle name="Normal 11 5 3" xfId="6430"/>
    <cellStyle name="Normal 11 5 4" xfId="8023"/>
    <cellStyle name="Normal 11 5_11.1.Pers_FTE_Detail" xfId="56102"/>
    <cellStyle name="Normal 11 6" xfId="2551"/>
    <cellStyle name="Normal 11 6 2" xfId="5778"/>
    <cellStyle name="Normal 11 6 3" xfId="6429"/>
    <cellStyle name="Normal 11 6 4" xfId="8022"/>
    <cellStyle name="Normal 11 6_11.1.Pers_FTE_Detail" xfId="56103"/>
    <cellStyle name="Normal 11 7" xfId="2552"/>
    <cellStyle name="Normal 11 7 2" xfId="5779"/>
    <cellStyle name="Normal 11 7 3" xfId="6427"/>
    <cellStyle name="Normal 11 7 4" xfId="8020"/>
    <cellStyle name="Normal 11 7_11.1.Pers_FTE_Detail" xfId="56104"/>
    <cellStyle name="Normal 11 8" xfId="56105"/>
    <cellStyle name="Normal 11 9" xfId="56106"/>
    <cellStyle name="Normal 11_0.Mgmt Cockpit" xfId="18421"/>
    <cellStyle name="Normal 12" xfId="1314"/>
    <cellStyle name="Normal 12 2" xfId="2553"/>
    <cellStyle name="Normal 12 2 2" xfId="5780"/>
    <cellStyle name="Normal 12 2 3" xfId="6425"/>
    <cellStyle name="Normal 12 2 4" xfId="8018"/>
    <cellStyle name="Normal 12 2_11.1.Pers_FTE_Detail" xfId="56107"/>
    <cellStyle name="Normal 12 3" xfId="2554"/>
    <cellStyle name="Normal 12 3 2" xfId="5781"/>
    <cellStyle name="Normal 12 3 3" xfId="4460"/>
    <cellStyle name="Normal 12 3 4" xfId="7373"/>
    <cellStyle name="Normal 12 3_11.1.Pers_FTE_Detail" xfId="56108"/>
    <cellStyle name="Normal 12 4" xfId="56109"/>
    <cellStyle name="Normal 12 5" xfId="56110"/>
    <cellStyle name="Normal 12_0.Mgmt Cockpit" xfId="18422"/>
    <cellStyle name="Normal 13" xfId="1315"/>
    <cellStyle name="Normal 13 2" xfId="2555"/>
    <cellStyle name="Normal 13 2 2" xfId="5782"/>
    <cellStyle name="Normal 13 2 3" xfId="6422"/>
    <cellStyle name="Normal 13 2 4" xfId="8015"/>
    <cellStyle name="Normal 13 2_11.1.Pers_FTE_Detail" xfId="56111"/>
    <cellStyle name="Normal 13_10. eBook Usage" xfId="56112"/>
    <cellStyle name="Normal 14" xfId="1316"/>
    <cellStyle name="Normal 14 2" xfId="2556"/>
    <cellStyle name="Normal 14 2 2" xfId="5783"/>
    <cellStyle name="Normal 14 2 3" xfId="6420"/>
    <cellStyle name="Normal 14 2 4" xfId="8013"/>
    <cellStyle name="Normal 14 2_11.1.Pers_FTE_Detail" xfId="56113"/>
    <cellStyle name="Normal 14 3" xfId="2557"/>
    <cellStyle name="Normal 14 3 2" xfId="5784"/>
    <cellStyle name="Normal 14 3 3" xfId="6418"/>
    <cellStyle name="Normal 14 3 4" xfId="8011"/>
    <cellStyle name="Normal 14 3_11.1.Pers_FTE_Detail" xfId="56114"/>
    <cellStyle name="Normal 14 4" xfId="2558"/>
    <cellStyle name="Normal 14 4 2" xfId="5785"/>
    <cellStyle name="Normal 14 4 3" xfId="6415"/>
    <cellStyle name="Normal 14 4 4" xfId="8008"/>
    <cellStyle name="Normal 14 4_11.1.Pers_FTE_Detail" xfId="56115"/>
    <cellStyle name="Normal 14 5" xfId="2559"/>
    <cellStyle name="Normal 14 5 2" xfId="5786"/>
    <cellStyle name="Normal 14 5 3" xfId="6414"/>
    <cellStyle name="Normal 14 5 4" xfId="8007"/>
    <cellStyle name="Normal 14 5_11.1.Pers_FTE_Detail" xfId="56116"/>
    <cellStyle name="Normal 14 6" xfId="56117"/>
    <cellStyle name="Normal 14 7" xfId="56118"/>
    <cellStyle name="Normal 14_0.Mgmt Cockpit" xfId="18423"/>
    <cellStyle name="Normal 15" xfId="1317"/>
    <cellStyle name="Normal 15 2" xfId="2560"/>
    <cellStyle name="Normal 15 3" xfId="18424"/>
    <cellStyle name="Normal 15_0.Mgmt Cockpit" xfId="56119"/>
    <cellStyle name="Normal 16" xfId="1318"/>
    <cellStyle name="Normal 16 2" xfId="18425"/>
    <cellStyle name="Normal 16 3" xfId="56120"/>
    <cellStyle name="Normal 16_0.Mgmt Cockpit" xfId="56121"/>
    <cellStyle name="Normal 17" xfId="1319"/>
    <cellStyle name="Normal 17 2" xfId="2561"/>
    <cellStyle name="Normal 17 2 2" xfId="5787"/>
    <cellStyle name="Normal 17 2 3" xfId="6411"/>
    <cellStyle name="Normal 17 2 4" xfId="8004"/>
    <cellStyle name="Normal 17 2_11.1.Pers_FTE_Detail" xfId="56122"/>
    <cellStyle name="Normal 17 3" xfId="2562"/>
    <cellStyle name="Normal 17 3 2" xfId="5788"/>
    <cellStyle name="Normal 17 3 3" xfId="4459"/>
    <cellStyle name="Normal 17 3 4" xfId="7374"/>
    <cellStyle name="Normal 17 3_11.1.Pers_FTE_Detail" xfId="56123"/>
    <cellStyle name="Normal 17 4" xfId="2563"/>
    <cellStyle name="Normal 17 4 2" xfId="5789"/>
    <cellStyle name="Normal 17 4 3" xfId="6408"/>
    <cellStyle name="Normal 17 4 4" xfId="8001"/>
    <cellStyle name="Normal 17 4_11.1.Pers_FTE_Detail" xfId="56124"/>
    <cellStyle name="Normal 17 5" xfId="2564"/>
    <cellStyle name="Normal 17 5 2" xfId="5790"/>
    <cellStyle name="Normal 17 5 3" xfId="6406"/>
    <cellStyle name="Normal 17 5 4" xfId="7999"/>
    <cellStyle name="Normal 17 5_11.1.Pers_FTE_Detail" xfId="56125"/>
    <cellStyle name="Normal 17 6" xfId="56126"/>
    <cellStyle name="Normal 17 7" xfId="56127"/>
    <cellStyle name="Normal 17_0.Mgmt Cockpit" xfId="18426"/>
    <cellStyle name="Normal 18" xfId="1320"/>
    <cellStyle name="Normal 18 2" xfId="2565"/>
    <cellStyle name="Normal 18 2 2" xfId="5791"/>
    <cellStyle name="Normal 18 2 3" xfId="6404"/>
    <cellStyle name="Normal 18 2 4" xfId="7997"/>
    <cellStyle name="Normal 18 2_11.1.Pers_FTE_Detail" xfId="56128"/>
    <cellStyle name="Normal 18 3" xfId="2566"/>
    <cellStyle name="Normal 18 3 2" xfId="5792"/>
    <cellStyle name="Normal 18 3 3" xfId="6401"/>
    <cellStyle name="Normal 18 3 4" xfId="7994"/>
    <cellStyle name="Normal 18 3_11.1.Pers_FTE_Detail" xfId="56129"/>
    <cellStyle name="Normal 18 4" xfId="2567"/>
    <cellStyle name="Normal 18 4 2" xfId="5793"/>
    <cellStyle name="Normal 18 4 3" xfId="6400"/>
    <cellStyle name="Normal 18 4 4" xfId="7993"/>
    <cellStyle name="Normal 18 4_11.1.Pers_FTE_Detail" xfId="56130"/>
    <cellStyle name="Normal 18 5" xfId="2568"/>
    <cellStyle name="Normal 18 5 2" xfId="5794"/>
    <cellStyle name="Normal 18 5 3" xfId="6398"/>
    <cellStyle name="Normal 18 5 4" xfId="7991"/>
    <cellStyle name="Normal 18 5_11.1.Pers_FTE_Detail" xfId="56131"/>
    <cellStyle name="Normal 18 6" xfId="2569"/>
    <cellStyle name="Normal 18 6 2" xfId="5795"/>
    <cellStyle name="Normal 18 6 3" xfId="6396"/>
    <cellStyle name="Normal 18 6 4" xfId="7989"/>
    <cellStyle name="Normal 18 6_11.1.Pers_FTE_Detail" xfId="56132"/>
    <cellStyle name="Normal 18 7" xfId="56133"/>
    <cellStyle name="Normal 18 8" xfId="56134"/>
    <cellStyle name="Normal 18_0.Mgmt Cockpit" xfId="18427"/>
    <cellStyle name="Normal 19" xfId="1321"/>
    <cellStyle name="Normal 19 2" xfId="1322"/>
    <cellStyle name="Normal 19 2 2" xfId="56135"/>
    <cellStyle name="Normal 19 2 3" xfId="56136"/>
    <cellStyle name="Normal 19 2_11.1.Pers_FTE_Detail" xfId="56137"/>
    <cellStyle name="Normal 19 3" xfId="1323"/>
    <cellStyle name="Normal 19 3 2" xfId="56138"/>
    <cellStyle name="Normal 19 3 3" xfId="56139"/>
    <cellStyle name="Normal 19 3_11.1.Pers_FTE_Detail" xfId="56140"/>
    <cellStyle name="Normal 19 4" xfId="2570"/>
    <cellStyle name="Normal 19 4 2" xfId="5796"/>
    <cellStyle name="Normal 19 4 3" xfId="4458"/>
    <cellStyle name="Normal 19 4 4" xfId="7375"/>
    <cellStyle name="Normal 19 4_11.1.Pers_FTE_Detail" xfId="56141"/>
    <cellStyle name="Normal 19 5" xfId="2571"/>
    <cellStyle name="Normal 19 5 2" xfId="5797"/>
    <cellStyle name="Normal 19 5 3" xfId="6393"/>
    <cellStyle name="Normal 19 5 4" xfId="7986"/>
    <cellStyle name="Normal 19 5_11.1.Pers_FTE_Detail" xfId="56142"/>
    <cellStyle name="Normal 19 6" xfId="56143"/>
    <cellStyle name="Normal 19 7" xfId="56144"/>
    <cellStyle name="Normal 19_0.Mgmt Cockpit" xfId="18428"/>
    <cellStyle name="Normal 2" xfId="5"/>
    <cellStyle name="Normal 2 10" xfId="2442"/>
    <cellStyle name="Normal 2 10 2" xfId="3321"/>
    <cellStyle name="Normal 2 10 3" xfId="5042"/>
    <cellStyle name="Normal 2 10 4" xfId="3875"/>
    <cellStyle name="Normal 2 10 5" xfId="4445"/>
    <cellStyle name="Normal 2 10_0.Mgmt Cockpit" xfId="56145"/>
    <cellStyle name="Normal 2 11" xfId="2443"/>
    <cellStyle name="Normal 2 11 2" xfId="3322"/>
    <cellStyle name="Normal 2 11 3" xfId="5043"/>
    <cellStyle name="Normal 2 11 4" xfId="7007"/>
    <cellStyle name="Normal 2 11 5" xfId="8490"/>
    <cellStyle name="Normal 2 11_0.Mgmt Cockpit" xfId="56146"/>
    <cellStyle name="Normal 2 12" xfId="2444"/>
    <cellStyle name="Normal 2 12 2" xfId="3323"/>
    <cellStyle name="Normal 2 12 3" xfId="5044"/>
    <cellStyle name="Normal 2 12 4" xfId="7006"/>
    <cellStyle name="Normal 2 12 5" xfId="8489"/>
    <cellStyle name="Normal 2 12_0.Mgmt Cockpit" xfId="56147"/>
    <cellStyle name="Normal 2 13" xfId="2445"/>
    <cellStyle name="Normal 2 13 2" xfId="3324"/>
    <cellStyle name="Normal 2 13 3" xfId="5045"/>
    <cellStyle name="Normal 2 13 4" xfId="5030"/>
    <cellStyle name="Normal 2 13 5" xfId="4301"/>
    <cellStyle name="Normal 2 13_0.Mgmt Cockpit" xfId="56148"/>
    <cellStyle name="Normal 2 14" xfId="3325"/>
    <cellStyle name="Normal 2 14 2" xfId="3326"/>
    <cellStyle name="Normal 2 14_0.Mgmt Cockpit" xfId="56149"/>
    <cellStyle name="Normal 2 15" xfId="3327"/>
    <cellStyle name="Normal 2 15 2" xfId="3328"/>
    <cellStyle name="Normal 2 15_0.Mgmt Cockpit" xfId="56150"/>
    <cellStyle name="Normal 2 16" xfId="3329"/>
    <cellStyle name="Normal 2 17" xfId="3330"/>
    <cellStyle name="Normal 2 18" xfId="621"/>
    <cellStyle name="Normal 2 19" xfId="21"/>
    <cellStyle name="Normal 2 2" xfId="622"/>
    <cellStyle name="Normal 2 2 10" xfId="4306"/>
    <cellStyle name="Normal 2 2 11" xfId="7401"/>
    <cellStyle name="Normal 2 2 12" xfId="8776"/>
    <cellStyle name="Normal 2 2 2" xfId="1324"/>
    <cellStyle name="Normal 2 2 2 2" xfId="3331"/>
    <cellStyle name="Normal 2 2 2 2 2" xfId="3332"/>
    <cellStyle name="Normal 2 2 2 2 2 2" xfId="7024"/>
    <cellStyle name="Normal 2 2 2 2 2 3" xfId="8499"/>
    <cellStyle name="Normal 2 2 2 2 2 4" xfId="9571"/>
    <cellStyle name="Normal 2 2 2 2 3" xfId="7023"/>
    <cellStyle name="Normal 2 2 2 2 4" xfId="8498"/>
    <cellStyle name="Normal 2 2 2 2 5" xfId="9570"/>
    <cellStyle name="Normal 2 2 2 2_0.Mgmt Cockpit" xfId="18429"/>
    <cellStyle name="Normal 2 2 2 3" xfId="3333"/>
    <cellStyle name="Normal 2 2 2 3 2" xfId="7026"/>
    <cellStyle name="Normal 2 2 2 3 3" xfId="8500"/>
    <cellStyle name="Normal 2 2 2 3 4" xfId="9572"/>
    <cellStyle name="Normal 2 2 2 4" xfId="18430"/>
    <cellStyle name="Normal 2 2 2 5" xfId="18431"/>
    <cellStyle name="Normal 2 2 2 6" xfId="18432"/>
    <cellStyle name="Normal 2 2 2_0.Mgmt Cockpit" xfId="18433"/>
    <cellStyle name="Normal 2 2 3" xfId="1325"/>
    <cellStyle name="Normal 2 2 3 2" xfId="3334"/>
    <cellStyle name="Normal 2 2 3 2 2" xfId="7028"/>
    <cellStyle name="Normal 2 2 3 2 3" xfId="8502"/>
    <cellStyle name="Normal 2 2 3 2 4" xfId="9573"/>
    <cellStyle name="Normal 2 2 3 3" xfId="18434"/>
    <cellStyle name="Normal 2 2 3 4" xfId="18435"/>
    <cellStyle name="Normal 2 2 3 5" xfId="18436"/>
    <cellStyle name="Normal 2 2 3_0.Mgmt Cockpit" xfId="18437"/>
    <cellStyle name="Normal 2 2 4" xfId="2446"/>
    <cellStyle name="Normal 2 2 5" xfId="2447"/>
    <cellStyle name="Normal 2 2 6" xfId="2448"/>
    <cellStyle name="Normal 2 2 7" xfId="2449"/>
    <cellStyle name="Normal 2 2 8" xfId="2450"/>
    <cellStyle name="Normal 2 2 9" xfId="2451"/>
    <cellStyle name="Normal 2 2_0.Mgmt Cockpit" xfId="18438"/>
    <cellStyle name="Normal 2 3" xfId="1326"/>
    <cellStyle name="Normal 2 3 2" xfId="3335"/>
    <cellStyle name="Normal 2 3_10. eBook Usage" xfId="56151"/>
    <cellStyle name="Normal 2 4" xfId="1327"/>
    <cellStyle name="Normal 2 4 2" xfId="3336"/>
    <cellStyle name="Normal 2 4 3" xfId="18439"/>
    <cellStyle name="Normal 2 4_10. eBook Usage" xfId="56152"/>
    <cellStyle name="Normal 2 5" xfId="1328"/>
    <cellStyle name="Normal 2 5 2" xfId="3337"/>
    <cellStyle name="Normal 2 5_10. eBook Usage" xfId="56153"/>
    <cellStyle name="Normal 2 6" xfId="1329"/>
    <cellStyle name="Normal 2 6 2" xfId="1330"/>
    <cellStyle name="Normal 2 6 3" xfId="18440"/>
    <cellStyle name="Normal 2 6_10. eBook Usage" xfId="56154"/>
    <cellStyle name="Normal 2 7" xfId="2452"/>
    <cellStyle name="Normal 2 7 2" xfId="2572"/>
    <cellStyle name="Normal 2 7 3" xfId="5059"/>
    <cellStyle name="Normal 2 7 4" xfId="4295"/>
    <cellStyle name="Normal 2 7 5" xfId="5329"/>
    <cellStyle name="Normal 2 7_10. eBook Usage" xfId="56155"/>
    <cellStyle name="Normal 2 8" xfId="2453"/>
    <cellStyle name="Normal 2 8 2" xfId="3338"/>
    <cellStyle name="Normal 2 8 3" xfId="5060"/>
    <cellStyle name="Normal 2 8 4" xfId="5769"/>
    <cellStyle name="Normal 2 8 5" xfId="6448"/>
    <cellStyle name="Normal 2 8_3.GrossMargin_Journals" xfId="56156"/>
    <cellStyle name="Normal 2 9" xfId="2454"/>
    <cellStyle name="Normal 2 9 2" xfId="3339"/>
    <cellStyle name="Normal 2 9 3" xfId="5061"/>
    <cellStyle name="Normal 2 9 4" xfId="7001"/>
    <cellStyle name="Normal 2 9 5" xfId="8488"/>
    <cellStyle name="Normal 2 9_3.GrossMargin_Journals" xfId="56157"/>
    <cellStyle name="Normal 2_1. FTE &amp; TE per Team" xfId="2573"/>
    <cellStyle name="Normal 20" xfId="1331"/>
    <cellStyle name="Normal 20 2" xfId="2574"/>
    <cellStyle name="Normal 20 2 2" xfId="5801"/>
    <cellStyle name="Normal 20 2 3" xfId="6386"/>
    <cellStyle name="Normal 20 2 4" xfId="7981"/>
    <cellStyle name="Normal 20 2_11.1.Pers_FTE_Detail" xfId="56158"/>
    <cellStyle name="Normal 20 3" xfId="2575"/>
    <cellStyle name="Normal 20 3 2" xfId="5802"/>
    <cellStyle name="Normal 20 3 3" xfId="6384"/>
    <cellStyle name="Normal 20 3 4" xfId="7979"/>
    <cellStyle name="Normal 20 3_11.1.Pers_FTE_Detail" xfId="56159"/>
    <cellStyle name="Normal 20 4" xfId="2576"/>
    <cellStyle name="Normal 20 4 2" xfId="5803"/>
    <cellStyle name="Normal 20 4 3" xfId="6382"/>
    <cellStyle name="Normal 20 4 4" xfId="7977"/>
    <cellStyle name="Normal 20 4_11.1.Pers_FTE_Detail" xfId="56160"/>
    <cellStyle name="Normal 20 5" xfId="2577"/>
    <cellStyle name="Normal 20 5 2" xfId="5804"/>
    <cellStyle name="Normal 20 5 3" xfId="4457"/>
    <cellStyle name="Normal 20 5 4" xfId="5900"/>
    <cellStyle name="Normal 20 5_11.1.Pers_FTE_Detail" xfId="56161"/>
    <cellStyle name="Normal 20 6" xfId="2578"/>
    <cellStyle name="Normal 20 6 2" xfId="5805"/>
    <cellStyle name="Normal 20 6 3" xfId="4033"/>
    <cellStyle name="Normal 20 6 4" xfId="7606"/>
    <cellStyle name="Normal 20 6_11.1.Pers_FTE_Detail" xfId="56162"/>
    <cellStyle name="Normal 20 7" xfId="56163"/>
    <cellStyle name="Normal 20 8" xfId="56164"/>
    <cellStyle name="Normal 20_0.Mgmt Cockpit" xfId="18441"/>
    <cellStyle name="Normal 21" xfId="1332"/>
    <cellStyle name="Normal 21 2" xfId="2579"/>
    <cellStyle name="Normal 21 2 2" xfId="5806"/>
    <cellStyle name="Normal 21 2 3" xfId="6379"/>
    <cellStyle name="Normal 21 2 4" xfId="7968"/>
    <cellStyle name="Normal 21 2_11.1.Pers_FTE_Detail" xfId="56165"/>
    <cellStyle name="Normal 21 3" xfId="2580"/>
    <cellStyle name="Normal 21 3 2" xfId="5807"/>
    <cellStyle name="Normal 21 3 3" xfId="6378"/>
    <cellStyle name="Normal 21 3 4" xfId="7967"/>
    <cellStyle name="Normal 21 3_11.1.Pers_FTE_Detail" xfId="56166"/>
    <cellStyle name="Normal 21 4" xfId="2581"/>
    <cellStyle name="Normal 21 4 2" xfId="5808"/>
    <cellStyle name="Normal 21 4 3" xfId="6377"/>
    <cellStyle name="Normal 21 4 4" xfId="7966"/>
    <cellStyle name="Normal 21 4_11.1.Pers_FTE_Detail" xfId="56167"/>
    <cellStyle name="Normal 21 5" xfId="2582"/>
    <cellStyle name="Normal 21 5 2" xfId="5809"/>
    <cellStyle name="Normal 21 5 3" xfId="6376"/>
    <cellStyle name="Normal 21 5 4" xfId="7965"/>
    <cellStyle name="Normal 21 5_11.1.Pers_FTE_Detail" xfId="56168"/>
    <cellStyle name="Normal 21 6" xfId="56169"/>
    <cellStyle name="Normal 21 7" xfId="56170"/>
    <cellStyle name="Normal 21_0.Mgmt Cockpit" xfId="18442"/>
    <cellStyle name="Normal 22" xfId="1333"/>
    <cellStyle name="Normal 22 2" xfId="2583"/>
    <cellStyle name="Normal 22 2 2" xfId="5810"/>
    <cellStyle name="Normal 22 2 3" xfId="6375"/>
    <cellStyle name="Normal 22 2 4" xfId="7964"/>
    <cellStyle name="Normal 22 2_11.1.Pers_FTE_Detail" xfId="56171"/>
    <cellStyle name="Normal 22 3" xfId="2584"/>
    <cellStyle name="Normal 22 3 2" xfId="5811"/>
    <cellStyle name="Normal 22 3 3" xfId="6373"/>
    <cellStyle name="Normal 22 3 4" xfId="7962"/>
    <cellStyle name="Normal 22 3_11.1.Pers_FTE_Detail" xfId="56172"/>
    <cellStyle name="Normal 22 4" xfId="2585"/>
    <cellStyle name="Normal 22 4 2" xfId="5812"/>
    <cellStyle name="Normal 22 4 3" xfId="6370"/>
    <cellStyle name="Normal 22 4 4" xfId="7959"/>
    <cellStyle name="Normal 22 4_11.1.Pers_FTE_Detail" xfId="56173"/>
    <cellStyle name="Normal 22 5" xfId="2586"/>
    <cellStyle name="Normal 22 5 2" xfId="5813"/>
    <cellStyle name="Normal 22 5 3" xfId="6368"/>
    <cellStyle name="Normal 22 5 4" xfId="7957"/>
    <cellStyle name="Normal 22 5_11.1.Pers_FTE_Detail" xfId="56174"/>
    <cellStyle name="Normal 22 6" xfId="2587"/>
    <cellStyle name="Normal 22 6 2" xfId="5814"/>
    <cellStyle name="Normal 22 6 3" xfId="6365"/>
    <cellStyle name="Normal 22 6 4" xfId="7954"/>
    <cellStyle name="Normal 22 6_11.1.Pers_FTE_Detail" xfId="56175"/>
    <cellStyle name="Normal 22 7" xfId="56176"/>
    <cellStyle name="Normal 22 8" xfId="56177"/>
    <cellStyle name="Normal 22_0.Mgmt Cockpit" xfId="18443"/>
    <cellStyle name="Normal 23" xfId="1334"/>
    <cellStyle name="Normal 23 2" xfId="56178"/>
    <cellStyle name="Normal 23 3" xfId="56179"/>
    <cellStyle name="Normal 23_11.1.Pers_FTE_Detail" xfId="56180"/>
    <cellStyle name="Normal 24" xfId="1335"/>
    <cellStyle name="Normal 24 2" xfId="2588"/>
    <cellStyle name="Normal 24 2 2" xfId="5815"/>
    <cellStyle name="Normal 24 2 3" xfId="6363"/>
    <cellStyle name="Normal 24 2 4" xfId="7952"/>
    <cellStyle name="Normal 24 2_11.1.Pers_FTE_Detail" xfId="56181"/>
    <cellStyle name="Normal 24 3" xfId="2589"/>
    <cellStyle name="Normal 24 3 2" xfId="5816"/>
    <cellStyle name="Normal 24 3 3" xfId="6360"/>
    <cellStyle name="Normal 24 3 4" xfId="7949"/>
    <cellStyle name="Normal 24 3_11.1.Pers_FTE_Detail" xfId="56182"/>
    <cellStyle name="Normal 24 4" xfId="2590"/>
    <cellStyle name="Normal 24 4 2" xfId="5817"/>
    <cellStyle name="Normal 24 4 3" xfId="6358"/>
    <cellStyle name="Normal 24 4 4" xfId="7947"/>
    <cellStyle name="Normal 24 4_11.1.Pers_FTE_Detail" xfId="56183"/>
    <cellStyle name="Normal 24 5" xfId="2591"/>
    <cellStyle name="Normal 24 5 2" xfId="5818"/>
    <cellStyle name="Normal 24 5 3" xfId="6355"/>
    <cellStyle name="Normal 24 5 4" xfId="7944"/>
    <cellStyle name="Normal 24 5_11.1.Pers_FTE_Detail" xfId="56184"/>
    <cellStyle name="Normal 24 6" xfId="2592"/>
    <cellStyle name="Normal 24 6 2" xfId="5819"/>
    <cellStyle name="Normal 24 6 3" xfId="6353"/>
    <cellStyle name="Normal 24 6 4" xfId="7942"/>
    <cellStyle name="Normal 24 6_11.1.Pers_FTE_Detail" xfId="56185"/>
    <cellStyle name="Normal 24 7" xfId="56186"/>
    <cellStyle name="Normal 24 8" xfId="56187"/>
    <cellStyle name="Normal 24_0.Mgmt Cockpit" xfId="18444"/>
    <cellStyle name="Normal 25" xfId="1336"/>
    <cellStyle name="Normal 25 2" xfId="1337"/>
    <cellStyle name="Normal 25 2 2" xfId="56188"/>
    <cellStyle name="Normal 25 2 3" xfId="56189"/>
    <cellStyle name="Normal 25 2_11.1.Pers_FTE_Detail" xfId="56190"/>
    <cellStyle name="Normal 25 3" xfId="2593"/>
    <cellStyle name="Normal 25 3 2" xfId="5820"/>
    <cellStyle name="Normal 25 3 3" xfId="6350"/>
    <cellStyle name="Normal 25 3 4" xfId="7939"/>
    <cellStyle name="Normal 25 3_11.1.Pers_FTE_Detail" xfId="56191"/>
    <cellStyle name="Normal 25 4" xfId="2594"/>
    <cellStyle name="Normal 25 4 2" xfId="5821"/>
    <cellStyle name="Normal 25 4 3" xfId="6348"/>
    <cellStyle name="Normal 25 4 4" xfId="7937"/>
    <cellStyle name="Normal 25 4_11.1.Pers_FTE_Detail" xfId="56192"/>
    <cellStyle name="Normal 25 5" xfId="2595"/>
    <cellStyle name="Normal 25 5 2" xfId="5822"/>
    <cellStyle name="Normal 25 5 3" xfId="4027"/>
    <cellStyle name="Normal 25 5 4" xfId="7612"/>
    <cellStyle name="Normal 25 5_11.1.Pers_FTE_Detail" xfId="56193"/>
    <cellStyle name="Normal 25 6" xfId="56194"/>
    <cellStyle name="Normal 25 7" xfId="56195"/>
    <cellStyle name="Normal 25_0.Mgmt Cockpit" xfId="18445"/>
    <cellStyle name="Normal 26" xfId="1338"/>
    <cellStyle name="Normal 26 2" xfId="18446"/>
    <cellStyle name="Normal 26_0.Mgmt Cockpit" xfId="56196"/>
    <cellStyle name="Normal 27" xfId="1339"/>
    <cellStyle name="Normal 27 2" xfId="3340"/>
    <cellStyle name="Normal 27_0.Mgmt Cockpit" xfId="56197"/>
    <cellStyle name="Normal 28" xfId="1340"/>
    <cellStyle name="Normal 28 2" xfId="5069"/>
    <cellStyle name="Normal 28 3" xfId="5768"/>
    <cellStyle name="Normal 28 4" xfId="6452"/>
    <cellStyle name="Normal 28_3.GrossMargin_Journals" xfId="56198"/>
    <cellStyle name="Normal 29" xfId="1341"/>
    <cellStyle name="Normal 29 2" xfId="5070"/>
    <cellStyle name="Normal 29 3" xfId="5767"/>
    <cellStyle name="Normal 29 4" xfId="6454"/>
    <cellStyle name="Normal 29_3.GrossMargin_Journals" xfId="56199"/>
    <cellStyle name="Normal 3" xfId="7"/>
    <cellStyle name="Normal 3 10" xfId="2596"/>
    <cellStyle name="Normal 3 10 2" xfId="5823"/>
    <cellStyle name="Normal 3 10 3" xfId="6345"/>
    <cellStyle name="Normal 3 10 4" xfId="7934"/>
    <cellStyle name="Normal 3 10_11.1.Pers_FTE_Detail" xfId="56200"/>
    <cellStyle name="Normal 3 11" xfId="2597"/>
    <cellStyle name="Normal 3 11 2" xfId="5824"/>
    <cellStyle name="Normal 3 11 3" xfId="6343"/>
    <cellStyle name="Normal 3 11 4" xfId="7932"/>
    <cellStyle name="Normal 3 11_11.1.Pers_FTE_Detail" xfId="56201"/>
    <cellStyle name="Normal 3 12" xfId="2598"/>
    <cellStyle name="Normal 3 12 2" xfId="5825"/>
    <cellStyle name="Normal 3 12 3" xfId="6340"/>
    <cellStyle name="Normal 3 12 4" xfId="7929"/>
    <cellStyle name="Normal 3 12_11.1.Pers_FTE_Detail" xfId="56202"/>
    <cellStyle name="Normal 3 13" xfId="56203"/>
    <cellStyle name="Normal 3 14" xfId="623"/>
    <cellStyle name="Normal 3 15" xfId="24"/>
    <cellStyle name="Normal 3 2" xfId="1342"/>
    <cellStyle name="Normal 3 3" xfId="2599"/>
    <cellStyle name="Normal 3 3 2" xfId="5827"/>
    <cellStyle name="Normal 3 3 3" xfId="4025"/>
    <cellStyle name="Normal 3 3 4" xfId="7613"/>
    <cellStyle name="Normal 3 3_11.1.Pers_FTE_Detail" xfId="56204"/>
    <cellStyle name="Normal 3 4" xfId="2600"/>
    <cellStyle name="Normal 3 4 2" xfId="5828"/>
    <cellStyle name="Normal 3 4 3" xfId="6336"/>
    <cellStyle name="Normal 3 4 4" xfId="7925"/>
    <cellStyle name="Normal 3 4_11.1.Pers_FTE_Detail" xfId="56205"/>
    <cellStyle name="Normal 3 5" xfId="2601"/>
    <cellStyle name="Normal 3 5 2" xfId="5829"/>
    <cellStyle name="Normal 3 5 3" xfId="6334"/>
    <cellStyle name="Normal 3 5 4" xfId="7923"/>
    <cellStyle name="Normal 3 5_11.1.Pers_FTE_Detail" xfId="56206"/>
    <cellStyle name="Normal 3 6" xfId="2602"/>
    <cellStyle name="Normal 3 6 2" xfId="5830"/>
    <cellStyle name="Normal 3 6 3" xfId="6331"/>
    <cellStyle name="Normal 3 6 4" xfId="7920"/>
    <cellStyle name="Normal 3 6_11.1.Pers_FTE_Detail" xfId="56207"/>
    <cellStyle name="Normal 3 7" xfId="2603"/>
    <cellStyle name="Normal 3 7 2" xfId="5831"/>
    <cellStyle name="Normal 3 7 3" xfId="6329"/>
    <cellStyle name="Normal 3 7 4" xfId="7918"/>
    <cellStyle name="Normal 3 7_11.1.Pers_FTE_Detail" xfId="56208"/>
    <cellStyle name="Normal 3 8" xfId="2604"/>
    <cellStyle name="Normal 3 8 2" xfId="5832"/>
    <cellStyle name="Normal 3 8 3" xfId="6325"/>
    <cellStyle name="Normal 3 8 4" xfId="7914"/>
    <cellStyle name="Normal 3 8_11.1.Pers_FTE_Detail" xfId="56209"/>
    <cellStyle name="Normal 3 9" xfId="2605"/>
    <cellStyle name="Normal 3 9 2" xfId="5833"/>
    <cellStyle name="Normal 3 9 3" xfId="6322"/>
    <cellStyle name="Normal 3 9 4" xfId="7911"/>
    <cellStyle name="Normal 3 9_11.1.Pers_FTE_Detail" xfId="56210"/>
    <cellStyle name="Normal 3_10. eBook Usage" xfId="56211"/>
    <cellStyle name="Normal 30" xfId="1343"/>
    <cellStyle name="Normal 30 2" xfId="5071"/>
    <cellStyle name="Normal 30 3" xfId="5766"/>
    <cellStyle name="Normal 30 4" xfId="6455"/>
    <cellStyle name="Normal 30_3.GrossMargin_Journals" xfId="56212"/>
    <cellStyle name="Normal 31" xfId="2455"/>
    <cellStyle name="Normal 31 2" xfId="3341"/>
    <cellStyle name="Normal 31 2 2" xfId="7039"/>
    <cellStyle name="Normal 31 2 3" xfId="8508"/>
    <cellStyle name="Normal 31 2 4" xfId="9574"/>
    <cellStyle name="Normal 31 3" xfId="5072"/>
    <cellStyle name="Normal 31 4" xfId="5765"/>
    <cellStyle name="Normal 31 5" xfId="6458"/>
    <cellStyle name="Normal 31_0.Mgmt Cockpit" xfId="56213"/>
    <cellStyle name="Normal 32" xfId="2456"/>
    <cellStyle name="Normal 32 2" xfId="5073"/>
    <cellStyle name="Normal 32 3" xfId="5764"/>
    <cellStyle name="Normal 32 4" xfId="6460"/>
    <cellStyle name="Normal 32_3.GrossMargin_Journals" xfId="56214"/>
    <cellStyle name="Normal 33" xfId="3342"/>
    <cellStyle name="Normal 34" xfId="3343"/>
    <cellStyle name="Normal 34 2" xfId="7041"/>
    <cellStyle name="Normal 34 3" xfId="8509"/>
    <cellStyle name="Normal 34 4" xfId="9575"/>
    <cellStyle name="Normal 35" xfId="56215"/>
    <cellStyle name="Normal 35 2" xfId="56216"/>
    <cellStyle name="Normal 36" xfId="56217"/>
    <cellStyle name="Normal 37" xfId="56218"/>
    <cellStyle name="Normal 38" xfId="56219"/>
    <cellStyle name="Normal 39" xfId="56220"/>
    <cellStyle name="Normal 4" xfId="10"/>
    <cellStyle name="Normal 4 2" xfId="11"/>
    <cellStyle name="Normal 4 2 2" xfId="3344"/>
    <cellStyle name="Normal 4 2 2 2" xfId="3345"/>
    <cellStyle name="Normal 4 2 2 2 2" xfId="7043"/>
    <cellStyle name="Normal 4 2 2 2 3" xfId="8511"/>
    <cellStyle name="Normal 4 2 2 2 4" xfId="9577"/>
    <cellStyle name="Normal 4 2 2 3" xfId="7042"/>
    <cellStyle name="Normal 4 2 2 4" xfId="8510"/>
    <cellStyle name="Normal 4 2 2 5" xfId="9576"/>
    <cellStyle name="Normal 4 2 2_0.Mgmt Cockpit" xfId="18447"/>
    <cellStyle name="Normal 4 2 3" xfId="3346"/>
    <cellStyle name="Normal 4 2 3 2" xfId="7044"/>
    <cellStyle name="Normal 4 2 3 3" xfId="8512"/>
    <cellStyle name="Normal 4 2 3 4" xfId="9578"/>
    <cellStyle name="Normal 4 2 4" xfId="18448"/>
    <cellStyle name="Normal 4 2 5" xfId="18449"/>
    <cellStyle name="Normal 4 2 6" xfId="18450"/>
    <cellStyle name="Normal 4 2 7" xfId="625"/>
    <cellStyle name="Normal 4 2_0.Mgmt Cockpit" xfId="18451"/>
    <cellStyle name="Normal 4 3" xfId="3347"/>
    <cellStyle name="Normal 4 3 2" xfId="7045"/>
    <cellStyle name="Normal 4 3 3" xfId="8513"/>
    <cellStyle name="Normal 4 3 4" xfId="9579"/>
    <cellStyle name="Normal 4 4" xfId="624"/>
    <cellStyle name="Normal 4_0.Mgmt Cockpit" xfId="56221"/>
    <cellStyle name="Normal 40" xfId="56222"/>
    <cellStyle name="Normal 41" xfId="28"/>
    <cellStyle name="Normal 42" xfId="62763"/>
    <cellStyle name="Normal 43" xfId="62765"/>
    <cellStyle name="Normal 5" xfId="12"/>
    <cellStyle name="Normal 5 2" xfId="13"/>
    <cellStyle name="Normal 5 2 2" xfId="3348"/>
    <cellStyle name="Normal 5 2 2 2" xfId="3349"/>
    <cellStyle name="Normal 5 2 2 2 2" xfId="7047"/>
    <cellStyle name="Normal 5 2 2 2 3" xfId="8515"/>
    <cellStyle name="Normal 5 2 2 2 4" xfId="9581"/>
    <cellStyle name="Normal 5 2 2 3" xfId="7046"/>
    <cellStyle name="Normal 5 2 2 4" xfId="8514"/>
    <cellStyle name="Normal 5 2 2 5" xfId="9580"/>
    <cellStyle name="Normal 5 2 2_0.Mgmt Cockpit" xfId="18452"/>
    <cellStyle name="Normal 5 2 3" xfId="3350"/>
    <cellStyle name="Normal 5 2 3 2" xfId="7048"/>
    <cellStyle name="Normal 5 2 3 3" xfId="8516"/>
    <cellStyle name="Normal 5 2 3 4" xfId="9582"/>
    <cellStyle name="Normal 5 2 4" xfId="5074"/>
    <cellStyle name="Normal 5 2 5" xfId="5029"/>
    <cellStyle name="Normal 5 2 6" xfId="5034"/>
    <cellStyle name="Normal 5 2 7" xfId="1344"/>
    <cellStyle name="Normal 5 2_0.Mgmt Cockpit" xfId="18453"/>
    <cellStyle name="Normal 5 3" xfId="1345"/>
    <cellStyle name="Normal 5 3 2" xfId="3351"/>
    <cellStyle name="Normal 5 3 2 2" xfId="3352"/>
    <cellStyle name="Normal 5 3 2 2 2" xfId="7050"/>
    <cellStyle name="Normal 5 3 2 2 3" xfId="8518"/>
    <cellStyle name="Normal 5 3 2 2 4" xfId="9584"/>
    <cellStyle name="Normal 5 3 2 3" xfId="7049"/>
    <cellStyle name="Normal 5 3 2 4" xfId="8517"/>
    <cellStyle name="Normal 5 3 2 5" xfId="9583"/>
    <cellStyle name="Normal 5 3 2_0.Mgmt Cockpit" xfId="18454"/>
    <cellStyle name="Normal 5 3 3" xfId="3353"/>
    <cellStyle name="Normal 5 3 3 2" xfId="7051"/>
    <cellStyle name="Normal 5 3 3 3" xfId="8519"/>
    <cellStyle name="Normal 5 3 3 4" xfId="9585"/>
    <cellStyle name="Normal 5 3 4" xfId="5835"/>
    <cellStyle name="Normal 5 3 5" xfId="6318"/>
    <cellStyle name="Normal 5 3 6" xfId="7907"/>
    <cellStyle name="Normal 5 3_0.Mgmt Cockpit" xfId="18455"/>
    <cellStyle name="Normal 5 4" xfId="2606"/>
    <cellStyle name="Normal 5 4 2" xfId="3354"/>
    <cellStyle name="Normal 5 4 2 2" xfId="7052"/>
    <cellStyle name="Normal 5 4 2 3" xfId="8520"/>
    <cellStyle name="Normal 5 4 2 4" xfId="9586"/>
    <cellStyle name="Normal 5 4 3" xfId="5836"/>
    <cellStyle name="Normal 5 4 4" xfId="6316"/>
    <cellStyle name="Normal 5 4 5" xfId="7905"/>
    <cellStyle name="Normal 5 4_0.Mgmt Cockpit" xfId="18456"/>
    <cellStyle name="Normal 5 5" xfId="3355"/>
    <cellStyle name="Normal 5 5 2" xfId="7053"/>
    <cellStyle name="Normal 5 5 3" xfId="8521"/>
    <cellStyle name="Normal 5 5 4" xfId="9587"/>
    <cellStyle name="Normal 5 6" xfId="4310"/>
    <cellStyle name="Normal 5 7" xfId="5925"/>
    <cellStyle name="Normal 5 8" xfId="6117"/>
    <cellStyle name="Normal 5 9" xfId="626"/>
    <cellStyle name="Normal 5_0.Mgmt Cockpit" xfId="18457"/>
    <cellStyle name="Normal 59" xfId="18458"/>
    <cellStyle name="Normal 59 2" xfId="18459"/>
    <cellStyle name="Normal 59_0.Mgmt Cockpit" xfId="56223"/>
    <cellStyle name="Normal 6" xfId="14"/>
    <cellStyle name="Normal 6 2" xfId="1346"/>
    <cellStyle name="Normal 6 2 2" xfId="5837"/>
    <cellStyle name="Normal 6 2 3" xfId="6313"/>
    <cellStyle name="Normal 6 2 4" xfId="7902"/>
    <cellStyle name="Normal 6 2_11.1.Pers_FTE_Detail" xfId="56224"/>
    <cellStyle name="Normal 6 3" xfId="4311"/>
    <cellStyle name="Normal 6 4" xfId="7400"/>
    <cellStyle name="Normal 6 5" xfId="8775"/>
    <cellStyle name="Normal 6_10. eBook Usage" xfId="56225"/>
    <cellStyle name="Normal 61" xfId="18460"/>
    <cellStyle name="Normal 61 2" xfId="18461"/>
    <cellStyle name="Normal 61_0.Mgmt Cockpit" xfId="56226"/>
    <cellStyle name="Normal 62 11" xfId="18462"/>
    <cellStyle name="Normal 7" xfId="9"/>
    <cellStyle name="Normal 7 2" xfId="3356"/>
    <cellStyle name="Normal 7 2 2" xfId="3357"/>
    <cellStyle name="Normal 7 2 2 2" xfId="7055"/>
    <cellStyle name="Normal 7 2 2 3" xfId="8523"/>
    <cellStyle name="Normal 7 2 2 4" xfId="9589"/>
    <cellStyle name="Normal 7 2 3" xfId="7054"/>
    <cellStyle name="Normal 7 2 4" xfId="8522"/>
    <cellStyle name="Normal 7 2 5" xfId="9588"/>
    <cellStyle name="Normal 7 2_0.Mgmt Cockpit" xfId="18463"/>
    <cellStyle name="Normal 7 3" xfId="3358"/>
    <cellStyle name="Normal 7 3 2" xfId="7056"/>
    <cellStyle name="Normal 7 3 3" xfId="8524"/>
    <cellStyle name="Normal 7 3 4" xfId="9590"/>
    <cellStyle name="Normal 7 4" xfId="18464"/>
    <cellStyle name="Normal 7 5" xfId="18465"/>
    <cellStyle name="Normal 7 6" xfId="18466"/>
    <cellStyle name="Normal 7 7" xfId="1347"/>
    <cellStyle name="Normal 7_0.Mgmt Cockpit" xfId="18467"/>
    <cellStyle name="Normal 72 2" xfId="18468"/>
    <cellStyle name="Normal 8" xfId="15"/>
    <cellStyle name="Normal 8 2" xfId="3359"/>
    <cellStyle name="Normal 8 2 2" xfId="3360"/>
    <cellStyle name="Normal 8 2 2 2" xfId="7058"/>
    <cellStyle name="Normal 8 2 2 3" xfId="8526"/>
    <cellStyle name="Normal 8 2 2 4" xfId="9592"/>
    <cellStyle name="Normal 8 2 3" xfId="7057"/>
    <cellStyle name="Normal 8 2 4" xfId="8525"/>
    <cellStyle name="Normal 8 2 5" xfId="9591"/>
    <cellStyle name="Normal 8 2_0.Mgmt Cockpit" xfId="18469"/>
    <cellStyle name="Normal 8 3" xfId="3361"/>
    <cellStyle name="Normal 8 3 2" xfId="7060"/>
    <cellStyle name="Normal 8 3 3" xfId="8527"/>
    <cellStyle name="Normal 8 3 4" xfId="9593"/>
    <cellStyle name="Normal 8 4" xfId="18470"/>
    <cellStyle name="Normal 8 5" xfId="18471"/>
    <cellStyle name="Normal 8 6" xfId="18472"/>
    <cellStyle name="Normal 8 7" xfId="1348"/>
    <cellStyle name="Normal 8_0.Mgmt Cockpit" xfId="18473"/>
    <cellStyle name="Normal 9" xfId="8"/>
    <cellStyle name="Normal 9 10" xfId="1349"/>
    <cellStyle name="Normal 9 11" xfId="17"/>
    <cellStyle name="Normal 9 2" xfId="2607"/>
    <cellStyle name="Normal 9 2 2" xfId="3362"/>
    <cellStyle name="Normal 9 2 2 2" xfId="7062"/>
    <cellStyle name="Normal 9 2 2 3" xfId="8528"/>
    <cellStyle name="Normal 9 2 2 4" xfId="9594"/>
    <cellStyle name="Normal 9 2 3" xfId="5838"/>
    <cellStyle name="Normal 9 2 4" xfId="6311"/>
    <cellStyle name="Normal 9 2 5" xfId="7900"/>
    <cellStyle name="Normal 9 2_0.Mgmt Cockpit" xfId="18474"/>
    <cellStyle name="Normal 9 3" xfId="2608"/>
    <cellStyle name="Normal 9 3 2" xfId="5839"/>
    <cellStyle name="Normal 9 3 3" xfId="4017"/>
    <cellStyle name="Normal 9 3 4" xfId="7621"/>
    <cellStyle name="Normal 9 3_11.1.Pers_FTE_Detail" xfId="56227"/>
    <cellStyle name="Normal 9 4" xfId="2609"/>
    <cellStyle name="Normal 9 4 2" xfId="5840"/>
    <cellStyle name="Normal 9 4 3" xfId="4012"/>
    <cellStyle name="Normal 9 4 4" xfId="7626"/>
    <cellStyle name="Normal 9 4_11.1.Pers_FTE_Detail" xfId="56228"/>
    <cellStyle name="Normal 9 5" xfId="2610"/>
    <cellStyle name="Normal 9 5 2" xfId="5841"/>
    <cellStyle name="Normal 9 5 3" xfId="6308"/>
    <cellStyle name="Normal 9 5 4" xfId="7897"/>
    <cellStyle name="Normal 9 5_11.1.Pers_FTE_Detail" xfId="56229"/>
    <cellStyle name="Normal 9 6" xfId="2611"/>
    <cellStyle name="Normal 9 6 2" xfId="5842"/>
    <cellStyle name="Normal 9 6 3" xfId="6307"/>
    <cellStyle name="Normal 9 6 4" xfId="7896"/>
    <cellStyle name="Normal 9 6_11.1.Pers_FTE_Detail" xfId="56230"/>
    <cellStyle name="Normal 9 7" xfId="2612"/>
    <cellStyle name="Normal 9 7 2" xfId="5843"/>
    <cellStyle name="Normal 9 7 3" xfId="6306"/>
    <cellStyle name="Normal 9 7 4" xfId="7895"/>
    <cellStyle name="Normal 9 7_11.1.Pers_FTE_Detail" xfId="56231"/>
    <cellStyle name="Normal 9 8" xfId="18475"/>
    <cellStyle name="Normal 9 9" xfId="18476"/>
    <cellStyle name="Normal 9_0.Mgmt Cockpit" xfId="18477"/>
    <cellStyle name="Normal%" xfId="18478"/>
    <cellStyle name="Normal[2]" xfId="18479"/>
    <cellStyle name="Normal_JOURNAL PRICES 2001" xfId="2"/>
    <cellStyle name="Normal_MASTER EURO 2003" xfId="4"/>
    <cellStyle name="Normal1" xfId="18480"/>
    <cellStyle name="normalbold" xfId="18481"/>
    <cellStyle name="Normale_10027 -Taranto 31.12.04" xfId="18482"/>
    <cellStyle name="NormalEPS" xfId="18483"/>
    <cellStyle name="NormalGB" xfId="18484"/>
    <cellStyle name="normální_CTc_actual_02" xfId="18485"/>
    <cellStyle name="Normalny_laroux" xfId="18486"/>
    <cellStyle name="NormalPop" xfId="18487"/>
    <cellStyle name="Normal-Protect" xfId="18488"/>
    <cellStyle name="Note 10" xfId="1350"/>
    <cellStyle name="Note 10 2" xfId="3363"/>
    <cellStyle name="Note 10_0.Mgmt Cockpit" xfId="18489"/>
    <cellStyle name="Note 11" xfId="1351"/>
    <cellStyle name="Note 11 2" xfId="3364"/>
    <cellStyle name="Note 11_0.Mgmt Cockpit" xfId="18490"/>
    <cellStyle name="Note 12" xfId="1352"/>
    <cellStyle name="Note 12 2" xfId="3365"/>
    <cellStyle name="Note 12 3" xfId="5079"/>
    <cellStyle name="Note 12 4" xfId="4294"/>
    <cellStyle name="Note 12 5" xfId="7402"/>
    <cellStyle name="Note 12_0.Mgmt Cockpit" xfId="18491"/>
    <cellStyle name="Note 13" xfId="2457"/>
    <cellStyle name="Note 13 2" xfId="18492"/>
    <cellStyle name="Note 13_0.Mgmt Cockpit" xfId="56232"/>
    <cellStyle name="Note 14" xfId="2458"/>
    <cellStyle name="Note 15" xfId="56233"/>
    <cellStyle name="Note 16" xfId="861"/>
    <cellStyle name="Note 2" xfId="627"/>
    <cellStyle name="Note 2 2" xfId="1353"/>
    <cellStyle name="Note 2 3" xfId="1354"/>
    <cellStyle name="Note 2 4" xfId="2459"/>
    <cellStyle name="Note 2 4 2" xfId="5084"/>
    <cellStyle name="Note 2 4 3" xfId="7000"/>
    <cellStyle name="Note 2 4 4" xfId="8487"/>
    <cellStyle name="Note 2 4_3.GrossMargin_Journals" xfId="56234"/>
    <cellStyle name="Note 2 5" xfId="2460"/>
    <cellStyle name="Note 2 5 2" xfId="5085"/>
    <cellStyle name="Note 2 5 3" xfId="4293"/>
    <cellStyle name="Note 2 5 4" xfId="5926"/>
    <cellStyle name="Note 2 5_3.GrossMargin_Journals" xfId="56235"/>
    <cellStyle name="Note 2 6" xfId="2461"/>
    <cellStyle name="Note 2 6 2" xfId="5086"/>
    <cellStyle name="Note 2 6 3" xfId="4292"/>
    <cellStyle name="Note 2 6 4" xfId="3902"/>
    <cellStyle name="Note 2 6_3.GrossMargin_Journals" xfId="56236"/>
    <cellStyle name="Note 2 7" xfId="2462"/>
    <cellStyle name="Note 2 7 2" xfId="5087"/>
    <cellStyle name="Note 2 7 3" xfId="4291"/>
    <cellStyle name="Note 2 7 4" xfId="4397"/>
    <cellStyle name="Note 2 7_3.GrossMargin_Journals" xfId="56237"/>
    <cellStyle name="Note 2 8" xfId="2463"/>
    <cellStyle name="Note 2 8 2" xfId="5088"/>
    <cellStyle name="Note 2 8 3" xfId="6999"/>
    <cellStyle name="Note 2 8 4" xfId="8486"/>
    <cellStyle name="Note 2 8_3.GrossMargin_Journals" xfId="56238"/>
    <cellStyle name="Note 2_0.Mgmt Cockpit" xfId="18493"/>
    <cellStyle name="Note 3" xfId="628"/>
    <cellStyle name="Note 3 2" xfId="1355"/>
    <cellStyle name="Note 3 3" xfId="1356"/>
    <cellStyle name="Note 3 4" xfId="3366"/>
    <cellStyle name="Note 3 5" xfId="18494"/>
    <cellStyle name="Note 3_0.Mgmt Cockpit" xfId="18495"/>
    <cellStyle name="Note 4" xfId="629"/>
    <cellStyle name="Note 4 2" xfId="1357"/>
    <cellStyle name="Note 4 3" xfId="1358"/>
    <cellStyle name="Note 4 4" xfId="3367"/>
    <cellStyle name="Note 4 5" xfId="18496"/>
    <cellStyle name="Note 4_0.Mgmt Cockpit" xfId="18497"/>
    <cellStyle name="Note 5" xfId="630"/>
    <cellStyle name="Note 5 2" xfId="1359"/>
    <cellStyle name="Note 5 2 2" xfId="3368"/>
    <cellStyle name="Note 5 2 2 2" xfId="3369"/>
    <cellStyle name="Note 5 2 2 2 2" xfId="7074"/>
    <cellStyle name="Note 5 2 2 2 3" xfId="8530"/>
    <cellStyle name="Note 5 2 2 2 4" xfId="9596"/>
    <cellStyle name="Note 5 2 2 3" xfId="7073"/>
    <cellStyle name="Note 5 2 2 4" xfId="8529"/>
    <cellStyle name="Note 5 2 2 5" xfId="9595"/>
    <cellStyle name="Note 5 2 2_0.Mgmt Cockpit" xfId="18498"/>
    <cellStyle name="Note 5 2 3" xfId="3370"/>
    <cellStyle name="Note 5 2 3 2" xfId="7076"/>
    <cellStyle name="Note 5 2 3 3" xfId="8531"/>
    <cellStyle name="Note 5 2 3 4" xfId="9597"/>
    <cellStyle name="Note 5 2 4" xfId="5092"/>
    <cellStyle name="Note 5 2 5" xfId="4290"/>
    <cellStyle name="Note 5 2 6" xfId="5330"/>
    <cellStyle name="Note 5 2_0.Mgmt Cockpit" xfId="18499"/>
    <cellStyle name="Note 5 3" xfId="3371"/>
    <cellStyle name="Note 5 3 2" xfId="3372"/>
    <cellStyle name="Note 5 3 2 2" xfId="7079"/>
    <cellStyle name="Note 5 3 2 3" xfId="8533"/>
    <cellStyle name="Note 5 3 2 4" xfId="9599"/>
    <cellStyle name="Note 5 3 3" xfId="7078"/>
    <cellStyle name="Note 5 3 4" xfId="8532"/>
    <cellStyle name="Note 5 3 5" xfId="9598"/>
    <cellStyle name="Note 5 3_0.Mgmt Cockpit" xfId="18500"/>
    <cellStyle name="Note 5 4" xfId="3373"/>
    <cellStyle name="Note 5 4 2" xfId="7081"/>
    <cellStyle name="Note 5 4 3" xfId="8534"/>
    <cellStyle name="Note 5 4 4" xfId="9600"/>
    <cellStyle name="Note 5 5" xfId="4315"/>
    <cellStyle name="Note 5 6" xfId="7399"/>
    <cellStyle name="Note 5 7" xfId="8774"/>
    <cellStyle name="Note 5_0.Mgmt Cockpit" xfId="18501"/>
    <cellStyle name="Note 6" xfId="1360"/>
    <cellStyle name="Note 6 2" xfId="3374"/>
    <cellStyle name="Note 6 3" xfId="56239"/>
    <cellStyle name="Note 6_0.Mgmt Cockpit" xfId="18502"/>
    <cellStyle name="Note 7" xfId="1361"/>
    <cellStyle name="Note 7 2" xfId="3375"/>
    <cellStyle name="Note 7_0.Mgmt Cockpit" xfId="18503"/>
    <cellStyle name="Note 8" xfId="1362"/>
    <cellStyle name="Note 8 2" xfId="3376"/>
    <cellStyle name="Note 8_0.Mgmt Cockpit" xfId="18504"/>
    <cellStyle name="Note 9" xfId="1363"/>
    <cellStyle name="Note 9 2" xfId="3377"/>
    <cellStyle name="Note 9_0.Mgmt Cockpit" xfId="18505"/>
    <cellStyle name="Notitie" xfId="1364"/>
    <cellStyle name="Notitie 10" xfId="2464"/>
    <cellStyle name="Notitie 10 2" xfId="5097"/>
    <cellStyle name="Notitie 10 3" xfId="6998"/>
    <cellStyle name="Notitie 10 4" xfId="8485"/>
    <cellStyle name="Notitie 10_3.GrossMargin_Journals" xfId="56240"/>
    <cellStyle name="Notitie 11" xfId="2465"/>
    <cellStyle name="Notitie 11 2" xfId="5098"/>
    <cellStyle name="Notitie 11 3" xfId="6997"/>
    <cellStyle name="Notitie 11 4" xfId="8484"/>
    <cellStyle name="Notitie 11_3.GrossMargin_Journals" xfId="56241"/>
    <cellStyle name="Notitie 12" xfId="2466"/>
    <cellStyle name="Notitie 12 2" xfId="5099"/>
    <cellStyle name="Notitie 12 3" xfId="6996"/>
    <cellStyle name="Notitie 12 4" xfId="8483"/>
    <cellStyle name="Notitie 12_3.GrossMargin_Journals" xfId="56242"/>
    <cellStyle name="Notitie 13" xfId="2467"/>
    <cellStyle name="Notitie 13 2" xfId="5100"/>
    <cellStyle name="Notitie 13 3" xfId="6995"/>
    <cellStyle name="Notitie 13 4" xfId="8482"/>
    <cellStyle name="Notitie 13_3.GrossMargin_Journals" xfId="56243"/>
    <cellStyle name="Notitie 14" xfId="2468"/>
    <cellStyle name="Notitie 14 2" xfId="5101"/>
    <cellStyle name="Notitie 14 3" xfId="6994"/>
    <cellStyle name="Notitie 14 4" xfId="8481"/>
    <cellStyle name="Notitie 14_3.GrossMargin_Journals" xfId="56244"/>
    <cellStyle name="Notitie 15" xfId="2469"/>
    <cellStyle name="Notitie 15 2" xfId="5102"/>
    <cellStyle name="Notitie 15 3" xfId="6993"/>
    <cellStyle name="Notitie 15 4" xfId="8480"/>
    <cellStyle name="Notitie 15_3.GrossMargin_Journals" xfId="56245"/>
    <cellStyle name="Notitie 16" xfId="2470"/>
    <cellStyle name="Notitie 16 2" xfId="5103"/>
    <cellStyle name="Notitie 16 3" xfId="6992"/>
    <cellStyle name="Notitie 16 4" xfId="8479"/>
    <cellStyle name="Notitie 16_3.GrossMargin_Journals" xfId="56246"/>
    <cellStyle name="Notitie 17" xfId="2471"/>
    <cellStyle name="Notitie 17 2" xfId="5104"/>
    <cellStyle name="Notitie 17 3" xfId="5028"/>
    <cellStyle name="Notitie 17 4" xfId="5035"/>
    <cellStyle name="Notitie 17_3.GrossMargin_Journals" xfId="56247"/>
    <cellStyle name="Notitie 18" xfId="2472"/>
    <cellStyle name="Notitie 18 2" xfId="5105"/>
    <cellStyle name="Notitie 18 3" xfId="5027"/>
    <cellStyle name="Notitie 18 4" xfId="3876"/>
    <cellStyle name="Notitie 18_3.GrossMargin_Journals" xfId="56248"/>
    <cellStyle name="Notitie 2" xfId="2473"/>
    <cellStyle name="Notitie 2 2" xfId="5106"/>
    <cellStyle name="Notitie 2 3" xfId="4289"/>
    <cellStyle name="Notitie 2 4" xfId="5927"/>
    <cellStyle name="Notitie 2_3.GrossMargin_Journals" xfId="56249"/>
    <cellStyle name="Notitie 3" xfId="2474"/>
    <cellStyle name="Notitie 3 2" xfId="5107"/>
    <cellStyle name="Notitie 3 3" xfId="4432"/>
    <cellStyle name="Notitie 3 4" xfId="5901"/>
    <cellStyle name="Notitie 3_3.GrossMargin_Journals" xfId="56250"/>
    <cellStyle name="Notitie 4" xfId="2475"/>
    <cellStyle name="Notitie 4 2" xfId="5108"/>
    <cellStyle name="Notitie 4 3" xfId="5026"/>
    <cellStyle name="Notitie 4 4" xfId="4302"/>
    <cellStyle name="Notitie 4_3.GrossMargin_Journals" xfId="56251"/>
    <cellStyle name="Notitie 5" xfId="2476"/>
    <cellStyle name="Notitie 5 2" xfId="5109"/>
    <cellStyle name="Notitie 5 3" xfId="5025"/>
    <cellStyle name="Notitie 5 4" xfId="4303"/>
    <cellStyle name="Notitie 5_3.GrossMargin_Journals" xfId="56252"/>
    <cellStyle name="Notitie 6" xfId="2477"/>
    <cellStyle name="Notitie 6 2" xfId="5110"/>
    <cellStyle name="Notitie 6 3" xfId="5024"/>
    <cellStyle name="Notitie 6 4" xfId="7008"/>
    <cellStyle name="Notitie 6_3.GrossMargin_Journals" xfId="56253"/>
    <cellStyle name="Notitie 7" xfId="2478"/>
    <cellStyle name="Notitie 7 2" xfId="5111"/>
    <cellStyle name="Notitie 7 3" xfId="5023"/>
    <cellStyle name="Notitie 7 4" xfId="7009"/>
    <cellStyle name="Notitie 7_3.GrossMargin_Journals" xfId="56254"/>
    <cellStyle name="Notitie 8" xfId="2479"/>
    <cellStyle name="Notitie 8 2" xfId="5112"/>
    <cellStyle name="Notitie 8 3" xfId="5022"/>
    <cellStyle name="Notitie 8 4" xfId="4304"/>
    <cellStyle name="Notitie 8_3.GrossMargin_Journals" xfId="56255"/>
    <cellStyle name="Notitie 9" xfId="2480"/>
    <cellStyle name="Notitie 9 2" xfId="5113"/>
    <cellStyle name="Notitie 9 3" xfId="5021"/>
    <cellStyle name="Notitie 9 4" xfId="4305"/>
    <cellStyle name="Notitie 9_3.GrossMargin_Journals" xfId="56256"/>
    <cellStyle name="Notitie_0.Mgmt Cockpit" xfId="56257"/>
    <cellStyle name="Notiz" xfId="56258"/>
    <cellStyle name="Notiz 10" xfId="631"/>
    <cellStyle name="Notiz 10 2" xfId="4316"/>
    <cellStyle name="Notiz 10 3" xfId="7398"/>
    <cellStyle name="Notiz 10 4" xfId="8773"/>
    <cellStyle name="Notiz 11" xfId="632"/>
    <cellStyle name="Notiz 11 2" xfId="4317"/>
    <cellStyle name="Notiz 11 3" xfId="5328"/>
    <cellStyle name="Notiz 11 4" xfId="3868"/>
    <cellStyle name="Notiz 12" xfId="633"/>
    <cellStyle name="Notiz 12 2" xfId="4318"/>
    <cellStyle name="Notiz 12 3" xfId="7397"/>
    <cellStyle name="Notiz 12 4" xfId="8772"/>
    <cellStyle name="Notiz 13" xfId="634"/>
    <cellStyle name="Notiz 13 2" xfId="4319"/>
    <cellStyle name="Notiz 13 3" xfId="5327"/>
    <cellStyle name="Notiz 13 4" xfId="4234"/>
    <cellStyle name="Notiz 14" xfId="635"/>
    <cellStyle name="Notiz 14 2" xfId="4320"/>
    <cellStyle name="Notiz 14 3" xfId="5326"/>
    <cellStyle name="Notiz 14 4" xfId="5752"/>
    <cellStyle name="Notiz 15" xfId="636"/>
    <cellStyle name="Notiz 15 2" xfId="4321"/>
    <cellStyle name="Notiz 15 3" xfId="4395"/>
    <cellStyle name="Notiz 15 4" xfId="5909"/>
    <cellStyle name="Notiz 16" xfId="637"/>
    <cellStyle name="Notiz 16 2" xfId="4322"/>
    <cellStyle name="Notiz 16 3" xfId="5924"/>
    <cellStyle name="Notiz 16 4" xfId="6120"/>
    <cellStyle name="Notiz 17" xfId="638"/>
    <cellStyle name="Notiz 17 2" xfId="4323"/>
    <cellStyle name="Notiz 17 3" xfId="7396"/>
    <cellStyle name="Notiz 17 4" xfId="8771"/>
    <cellStyle name="Notiz 18" xfId="18506"/>
    <cellStyle name="Notiz 19" xfId="18507"/>
    <cellStyle name="Notiz 2" xfId="639"/>
    <cellStyle name="Notiz 2 10" xfId="18508"/>
    <cellStyle name="Notiz 2 2" xfId="640"/>
    <cellStyle name="Notiz 2 2 2" xfId="641"/>
    <cellStyle name="Notiz 2 2 2 2" xfId="3378"/>
    <cellStyle name="Notiz 2 2 2 2 2" xfId="3379"/>
    <cellStyle name="Notiz 2 2 2 2 2 2" xfId="7092"/>
    <cellStyle name="Notiz 2 2 2 2 2 3" xfId="8536"/>
    <cellStyle name="Notiz 2 2 2 2 2 4" xfId="9602"/>
    <cellStyle name="Notiz 2 2 2 2 3" xfId="7091"/>
    <cellStyle name="Notiz 2 2 2 2 4" xfId="8535"/>
    <cellStyle name="Notiz 2 2 2 2 5" xfId="9601"/>
    <cellStyle name="Notiz 2 2 2 2_0.Mgmt Cockpit" xfId="18509"/>
    <cellStyle name="Notiz 2 2 2 3" xfId="3380"/>
    <cellStyle name="Notiz 2 2 2 3 2" xfId="7094"/>
    <cellStyle name="Notiz 2 2 2 3 3" xfId="8537"/>
    <cellStyle name="Notiz 2 2 2 3 4" xfId="9603"/>
    <cellStyle name="Notiz 2 2 2 4" xfId="18510"/>
    <cellStyle name="Notiz 2 2 2 5" xfId="18511"/>
    <cellStyle name="Notiz 2 2 2 6" xfId="18512"/>
    <cellStyle name="Notiz 2 2 2_0.Mgmt Cockpit" xfId="18513"/>
    <cellStyle name="Notiz 2 2 3" xfId="3381"/>
    <cellStyle name="Notiz 2 2 3 2" xfId="3382"/>
    <cellStyle name="Notiz 2 2 3 2 2" xfId="7097"/>
    <cellStyle name="Notiz 2 2 3 2 3" xfId="8539"/>
    <cellStyle name="Notiz 2 2 3 2 4" xfId="9605"/>
    <cellStyle name="Notiz 2 2 3 3" xfId="7096"/>
    <cellStyle name="Notiz 2 2 3 4" xfId="8538"/>
    <cellStyle name="Notiz 2 2 3 5" xfId="9604"/>
    <cellStyle name="Notiz 2 2 3_0.Mgmt Cockpit" xfId="18514"/>
    <cellStyle name="Notiz 2 2 4" xfId="3383"/>
    <cellStyle name="Notiz 2 2 4 2" xfId="7099"/>
    <cellStyle name="Notiz 2 2 4 3" xfId="8540"/>
    <cellStyle name="Notiz 2 2 4 4" xfId="9606"/>
    <cellStyle name="Notiz 2 2 5" xfId="4325"/>
    <cellStyle name="Notiz 2 2 6" xfId="7395"/>
    <cellStyle name="Notiz 2 2 7" xfId="8770"/>
    <cellStyle name="Notiz 2 2_0.Mgmt Cockpit" xfId="18515"/>
    <cellStyle name="Notiz 2 3" xfId="642"/>
    <cellStyle name="Notiz 2 3 2" xfId="1365"/>
    <cellStyle name="Notiz 2 3 2 2" xfId="3384"/>
    <cellStyle name="Notiz 2 3 2 2 2" xfId="3385"/>
    <cellStyle name="Notiz 2 3 2 2 2 2" xfId="7102"/>
    <cellStyle name="Notiz 2 3 2 2 2 3" xfId="8542"/>
    <cellStyle name="Notiz 2 3 2 2 2 4" xfId="9608"/>
    <cellStyle name="Notiz 2 3 2 2 3" xfId="7101"/>
    <cellStyle name="Notiz 2 3 2 2 4" xfId="8541"/>
    <cellStyle name="Notiz 2 3 2 2 5" xfId="9607"/>
    <cellStyle name="Notiz 2 3 2 2_0.Mgmt Cockpit" xfId="18516"/>
    <cellStyle name="Notiz 2 3 2 3" xfId="3386"/>
    <cellStyle name="Notiz 2 3 2 3 2" xfId="7104"/>
    <cellStyle name="Notiz 2 3 2 3 3" xfId="8543"/>
    <cellStyle name="Notiz 2 3 2 3 4" xfId="9609"/>
    <cellStyle name="Notiz 2 3 2 4" xfId="5114"/>
    <cellStyle name="Notiz 2 3 2 5" xfId="5020"/>
    <cellStyle name="Notiz 2 3 2 6" xfId="7010"/>
    <cellStyle name="Notiz 2 3 2_0.Mgmt Cockpit" xfId="18517"/>
    <cellStyle name="Notiz 2 3 3" xfId="3387"/>
    <cellStyle name="Notiz 2 3 3 2" xfId="3388"/>
    <cellStyle name="Notiz 2 3 3 2 2" xfId="7107"/>
    <cellStyle name="Notiz 2 3 3 2 3" xfId="8545"/>
    <cellStyle name="Notiz 2 3 3 2 4" xfId="9611"/>
    <cellStyle name="Notiz 2 3 3 3" xfId="7106"/>
    <cellStyle name="Notiz 2 3 3 4" xfId="8544"/>
    <cellStyle name="Notiz 2 3 3 5" xfId="9610"/>
    <cellStyle name="Notiz 2 3 3_0.Mgmt Cockpit" xfId="18518"/>
    <cellStyle name="Notiz 2 3 4" xfId="3389"/>
    <cellStyle name="Notiz 2 3 4 2" xfId="7109"/>
    <cellStyle name="Notiz 2 3 4 3" xfId="8546"/>
    <cellStyle name="Notiz 2 3 4 4" xfId="9612"/>
    <cellStyle name="Notiz 2 3 5" xfId="4326"/>
    <cellStyle name="Notiz 2 3 6" xfId="4396"/>
    <cellStyle name="Notiz 2 3 7" xfId="5908"/>
    <cellStyle name="Notiz 2 3_0.Mgmt Cockpit" xfId="18519"/>
    <cellStyle name="Notiz 2 4" xfId="643"/>
    <cellStyle name="Notiz 2 4 2" xfId="3390"/>
    <cellStyle name="Notiz 2 4 3" xfId="18520"/>
    <cellStyle name="Notiz 2 4_0.Mgmt Cockpit" xfId="18521"/>
    <cellStyle name="Notiz 2 5" xfId="3391"/>
    <cellStyle name="Notiz 2 5 2" xfId="3392"/>
    <cellStyle name="Notiz 2 5 3" xfId="18522"/>
    <cellStyle name="Notiz 2 5 4" xfId="18523"/>
    <cellStyle name="Notiz 2 5_0.Mgmt Cockpit" xfId="18524"/>
    <cellStyle name="Notiz 2 6" xfId="3393"/>
    <cellStyle name="Notiz 2 6 2" xfId="3394"/>
    <cellStyle name="Notiz 2 6 3" xfId="18525"/>
    <cellStyle name="Notiz 2 6 4" xfId="18526"/>
    <cellStyle name="Notiz 2 6_0.Mgmt Cockpit" xfId="18527"/>
    <cellStyle name="Notiz 2 7" xfId="3395"/>
    <cellStyle name="Notiz 2 8" xfId="18528"/>
    <cellStyle name="Notiz 2 9" xfId="18529"/>
    <cellStyle name="Notiz 2_0.Mgmt Cockpit" xfId="18530"/>
    <cellStyle name="Notiz 20" xfId="18531"/>
    <cellStyle name="Notiz 21" xfId="18532"/>
    <cellStyle name="Notiz 22" xfId="18533"/>
    <cellStyle name="Notiz 23" xfId="18534"/>
    <cellStyle name="Notiz 24" xfId="18535"/>
    <cellStyle name="Notiz 25" xfId="18536"/>
    <cellStyle name="Notiz 26" xfId="56259"/>
    <cellStyle name="Notiz 27" xfId="56260"/>
    <cellStyle name="Notiz 3" xfId="644"/>
    <cellStyle name="Notiz 3 2" xfId="645"/>
    <cellStyle name="Notiz 3 2 2" xfId="1366"/>
    <cellStyle name="Notiz 3 2 2 2" xfId="3396"/>
    <cellStyle name="Notiz 3 2 2 2 2" xfId="3397"/>
    <cellStyle name="Notiz 3 2 2 2 2 2" xfId="7119"/>
    <cellStyle name="Notiz 3 2 2 2 2 3" xfId="8548"/>
    <cellStyle name="Notiz 3 2 2 2 2 4" xfId="9614"/>
    <cellStyle name="Notiz 3 2 2 2 3" xfId="7118"/>
    <cellStyle name="Notiz 3 2 2 2 4" xfId="8547"/>
    <cellStyle name="Notiz 3 2 2 2 5" xfId="9613"/>
    <cellStyle name="Notiz 3 2 2 2_0.Mgmt Cockpit" xfId="18537"/>
    <cellStyle name="Notiz 3 2 2 3" xfId="3398"/>
    <cellStyle name="Notiz 3 2 2 3 2" xfId="7121"/>
    <cellStyle name="Notiz 3 2 2 3 3" xfId="8549"/>
    <cellStyle name="Notiz 3 2 2 3 4" xfId="9615"/>
    <cellStyle name="Notiz 3 2 2 4" xfId="5115"/>
    <cellStyle name="Notiz 3 2 2 5" xfId="5019"/>
    <cellStyle name="Notiz 3 2 2 6" xfId="5036"/>
    <cellStyle name="Notiz 3 2 2_0.Mgmt Cockpit" xfId="18538"/>
    <cellStyle name="Notiz 3 2 3" xfId="3399"/>
    <cellStyle name="Notiz 3 2 3 2" xfId="3400"/>
    <cellStyle name="Notiz 3 2 3 2 2" xfId="7124"/>
    <cellStyle name="Notiz 3 2 3 2 3" xfId="8551"/>
    <cellStyle name="Notiz 3 2 3 2 4" xfId="9617"/>
    <cellStyle name="Notiz 3 2 3 3" xfId="7123"/>
    <cellStyle name="Notiz 3 2 3 4" xfId="8550"/>
    <cellStyle name="Notiz 3 2 3 5" xfId="9616"/>
    <cellStyle name="Notiz 3 2 3_0.Mgmt Cockpit" xfId="18539"/>
    <cellStyle name="Notiz 3 2 4" xfId="3401"/>
    <cellStyle name="Notiz 3 2 4 2" xfId="7126"/>
    <cellStyle name="Notiz 3 2 4 3" xfId="8552"/>
    <cellStyle name="Notiz 3 2 4 4" xfId="9618"/>
    <cellStyle name="Notiz 3 2 5" xfId="4329"/>
    <cellStyle name="Notiz 3 2 6" xfId="5922"/>
    <cellStyle name="Notiz 3 2 7" xfId="6125"/>
    <cellStyle name="Notiz 3 2_0.Mgmt Cockpit" xfId="18540"/>
    <cellStyle name="Notiz 3 3" xfId="646"/>
    <cellStyle name="Notiz 3 3 2" xfId="1367"/>
    <cellStyle name="Notiz 3 3 2 2" xfId="3402"/>
    <cellStyle name="Notiz 3 3 2 2 2" xfId="3403"/>
    <cellStyle name="Notiz 3 3 2 2 2 2" xfId="7129"/>
    <cellStyle name="Notiz 3 3 2 2 2 3" xfId="8554"/>
    <cellStyle name="Notiz 3 3 2 2 2 4" xfId="9620"/>
    <cellStyle name="Notiz 3 3 2 2 3" xfId="7128"/>
    <cellStyle name="Notiz 3 3 2 2 4" xfId="8553"/>
    <cellStyle name="Notiz 3 3 2 2 5" xfId="9619"/>
    <cellStyle name="Notiz 3 3 2 2_0.Mgmt Cockpit" xfId="18541"/>
    <cellStyle name="Notiz 3 3 2 3" xfId="3404"/>
    <cellStyle name="Notiz 3 3 2 3 2" xfId="7131"/>
    <cellStyle name="Notiz 3 3 2 3 3" xfId="8555"/>
    <cellStyle name="Notiz 3 3 2 3 4" xfId="9621"/>
    <cellStyle name="Notiz 3 3 2 4" xfId="5116"/>
    <cellStyle name="Notiz 3 3 2 5" xfId="5018"/>
    <cellStyle name="Notiz 3 3 2 6" xfId="7011"/>
    <cellStyle name="Notiz 3 3 2_0.Mgmt Cockpit" xfId="18542"/>
    <cellStyle name="Notiz 3 3 3" xfId="3405"/>
    <cellStyle name="Notiz 3 3 3 2" xfId="3406"/>
    <cellStyle name="Notiz 3 3 3 2 2" xfId="7133"/>
    <cellStyle name="Notiz 3 3 3 2 3" xfId="8557"/>
    <cellStyle name="Notiz 3 3 3 2 4" xfId="9623"/>
    <cellStyle name="Notiz 3 3 3 3" xfId="7132"/>
    <cellStyle name="Notiz 3 3 3 4" xfId="8556"/>
    <cellStyle name="Notiz 3 3 3 5" xfId="9622"/>
    <cellStyle name="Notiz 3 3 3_0.Mgmt Cockpit" xfId="18543"/>
    <cellStyle name="Notiz 3 3 4" xfId="3407"/>
    <cellStyle name="Notiz 3 3 4 2" xfId="7135"/>
    <cellStyle name="Notiz 3 3 4 3" xfId="8558"/>
    <cellStyle name="Notiz 3 3 4 4" xfId="9624"/>
    <cellStyle name="Notiz 3 3 5" xfId="4330"/>
    <cellStyle name="Notiz 3 3 6" xfId="7394"/>
    <cellStyle name="Notiz 3 3 7" xfId="8769"/>
    <cellStyle name="Notiz 3 3_0.Mgmt Cockpit" xfId="18544"/>
    <cellStyle name="Notiz 3 4" xfId="647"/>
    <cellStyle name="Notiz 3 4 2" xfId="3408"/>
    <cellStyle name="Notiz 3 4 2 2" xfId="3409"/>
    <cellStyle name="Notiz 3 4 2 2 2" xfId="7138"/>
    <cellStyle name="Notiz 3 4 2 2 3" xfId="8560"/>
    <cellStyle name="Notiz 3 4 2 2 4" xfId="9626"/>
    <cellStyle name="Notiz 3 4 2 3" xfId="7137"/>
    <cellStyle name="Notiz 3 4 2 4" xfId="8559"/>
    <cellStyle name="Notiz 3 4 2 5" xfId="9625"/>
    <cellStyle name="Notiz 3 4 2_0.Mgmt Cockpit" xfId="18545"/>
    <cellStyle name="Notiz 3 4 3" xfId="3410"/>
    <cellStyle name="Notiz 3 4 3 2" xfId="7139"/>
    <cellStyle name="Notiz 3 4 3 3" xfId="8561"/>
    <cellStyle name="Notiz 3 4 3 4" xfId="9627"/>
    <cellStyle name="Notiz 3 4 4" xfId="18546"/>
    <cellStyle name="Notiz 3 4 5" xfId="18547"/>
    <cellStyle name="Notiz 3 4 6" xfId="18548"/>
    <cellStyle name="Notiz 3 4_0.Mgmt Cockpit" xfId="18549"/>
    <cellStyle name="Notiz 3 5" xfId="3411"/>
    <cellStyle name="Notiz 3 5 2" xfId="3412"/>
    <cellStyle name="Notiz 3 5 2 2" xfId="7141"/>
    <cellStyle name="Notiz 3 5 2 3" xfId="8563"/>
    <cellStyle name="Notiz 3 5 2 4" xfId="9629"/>
    <cellStyle name="Notiz 3 5 3" xfId="7140"/>
    <cellStyle name="Notiz 3 5 4" xfId="8562"/>
    <cellStyle name="Notiz 3 5 5" xfId="9628"/>
    <cellStyle name="Notiz 3 5_0.Mgmt Cockpit" xfId="18550"/>
    <cellStyle name="Notiz 3 6" xfId="3413"/>
    <cellStyle name="Notiz 3 6 2" xfId="7142"/>
    <cellStyle name="Notiz 3 6 3" xfId="8564"/>
    <cellStyle name="Notiz 3 6 4" xfId="9630"/>
    <cellStyle name="Notiz 3 7" xfId="4328"/>
    <cellStyle name="Notiz 3 8" xfId="5923"/>
    <cellStyle name="Notiz 3 9" xfId="6122"/>
    <cellStyle name="Notiz 3_0.Mgmt Cockpit" xfId="18551"/>
    <cellStyle name="Notiz 4" xfId="648"/>
    <cellStyle name="Notiz 4 2" xfId="649"/>
    <cellStyle name="Notiz 4 2 2" xfId="1368"/>
    <cellStyle name="Notiz 4 2 2 2" xfId="3414"/>
    <cellStyle name="Notiz 4 2 2 2 2" xfId="3415"/>
    <cellStyle name="Notiz 4 2 2 2 2 2" xfId="7145"/>
    <cellStyle name="Notiz 4 2 2 2 2 3" xfId="8567"/>
    <cellStyle name="Notiz 4 2 2 2 2 4" xfId="9632"/>
    <cellStyle name="Notiz 4 2 2 2 3" xfId="7144"/>
    <cellStyle name="Notiz 4 2 2 2 4" xfId="8566"/>
    <cellStyle name="Notiz 4 2 2 2 5" xfId="9631"/>
    <cellStyle name="Notiz 4 2 2 2_0.Mgmt Cockpit" xfId="18552"/>
    <cellStyle name="Notiz 4 2 2 3" xfId="3416"/>
    <cellStyle name="Notiz 4 2 2 3 2" xfId="7147"/>
    <cellStyle name="Notiz 4 2 2 3 3" xfId="8569"/>
    <cellStyle name="Notiz 4 2 2 3 4" xfId="9633"/>
    <cellStyle name="Notiz 4 2 2 4" xfId="5117"/>
    <cellStyle name="Notiz 4 2 2 5" xfId="5017"/>
    <cellStyle name="Notiz 4 2 2 6" xfId="5037"/>
    <cellStyle name="Notiz 4 2 2_0.Mgmt Cockpit" xfId="18553"/>
    <cellStyle name="Notiz 4 2 3" xfId="3417"/>
    <cellStyle name="Notiz 4 2 3 2" xfId="3418"/>
    <cellStyle name="Notiz 4 2 3 2 2" xfId="7150"/>
    <cellStyle name="Notiz 4 2 3 2 3" xfId="8572"/>
    <cellStyle name="Notiz 4 2 3 2 4" xfId="9635"/>
    <cellStyle name="Notiz 4 2 3 3" xfId="7149"/>
    <cellStyle name="Notiz 4 2 3 4" xfId="8571"/>
    <cellStyle name="Notiz 4 2 3 5" xfId="9634"/>
    <cellStyle name="Notiz 4 2 3_0.Mgmt Cockpit" xfId="18554"/>
    <cellStyle name="Notiz 4 2 4" xfId="3419"/>
    <cellStyle name="Notiz 4 2 4 2" xfId="7152"/>
    <cellStyle name="Notiz 4 2 4 3" xfId="8574"/>
    <cellStyle name="Notiz 4 2 4 4" xfId="9636"/>
    <cellStyle name="Notiz 4 2 5" xfId="4333"/>
    <cellStyle name="Notiz 4 2 6" xfId="7393"/>
    <cellStyle name="Notiz 4 2 7" xfId="8768"/>
    <cellStyle name="Notiz 4 2_0.Mgmt Cockpit" xfId="18555"/>
    <cellStyle name="Notiz 4 3" xfId="650"/>
    <cellStyle name="Notiz 4 3 2" xfId="3420"/>
    <cellStyle name="Notiz 4 3 2 2" xfId="3421"/>
    <cellStyle name="Notiz 4 3 2 2 2" xfId="7155"/>
    <cellStyle name="Notiz 4 3 2 2 3" xfId="8577"/>
    <cellStyle name="Notiz 4 3 2 2 4" xfId="9638"/>
    <cellStyle name="Notiz 4 3 2 3" xfId="7154"/>
    <cellStyle name="Notiz 4 3 2 4" xfId="8576"/>
    <cellStyle name="Notiz 4 3 2 5" xfId="9637"/>
    <cellStyle name="Notiz 4 3 2_0.Mgmt Cockpit" xfId="18556"/>
    <cellStyle name="Notiz 4 3 3" xfId="3422"/>
    <cellStyle name="Notiz 4 3 3 2" xfId="7157"/>
    <cellStyle name="Notiz 4 3 3 3" xfId="8579"/>
    <cellStyle name="Notiz 4 3 3 4" xfId="9639"/>
    <cellStyle name="Notiz 4 3 4" xfId="18557"/>
    <cellStyle name="Notiz 4 3 5" xfId="18558"/>
    <cellStyle name="Notiz 4 3 6" xfId="18559"/>
    <cellStyle name="Notiz 4 3_0.Mgmt Cockpit" xfId="18560"/>
    <cellStyle name="Notiz 4 4" xfId="3423"/>
    <cellStyle name="Notiz 4 4 2" xfId="3424"/>
    <cellStyle name="Notiz 4 4 2 2" xfId="7160"/>
    <cellStyle name="Notiz 4 4 2 3" xfId="8582"/>
    <cellStyle name="Notiz 4 4 2 4" xfId="9641"/>
    <cellStyle name="Notiz 4 4 3" xfId="7159"/>
    <cellStyle name="Notiz 4 4 4" xfId="8581"/>
    <cellStyle name="Notiz 4 4 5" xfId="9640"/>
    <cellStyle name="Notiz 4 4_0.Mgmt Cockpit" xfId="18561"/>
    <cellStyle name="Notiz 4 5" xfId="3425"/>
    <cellStyle name="Notiz 4 5 2" xfId="7162"/>
    <cellStyle name="Notiz 4 5 3" xfId="8584"/>
    <cellStyle name="Notiz 4 5 4" xfId="9642"/>
    <cellStyle name="Notiz 4 6" xfId="4332"/>
    <cellStyle name="Notiz 4 7" xfId="5325"/>
    <cellStyle name="Notiz 4 8" xfId="4235"/>
    <cellStyle name="Notiz 4_0.Mgmt Cockpit" xfId="18562"/>
    <cellStyle name="Notiz 5" xfId="651"/>
    <cellStyle name="Notiz 5 2" xfId="652"/>
    <cellStyle name="Notiz 5 2 2" xfId="3426"/>
    <cellStyle name="Notiz 5 2 2 2" xfId="3427"/>
    <cellStyle name="Notiz 5 2 2 2 2" xfId="7165"/>
    <cellStyle name="Notiz 5 2 2 2 3" xfId="8587"/>
    <cellStyle name="Notiz 5 2 2 2 4" xfId="9644"/>
    <cellStyle name="Notiz 5 2 2 3" xfId="7164"/>
    <cellStyle name="Notiz 5 2 2 4" xfId="8586"/>
    <cellStyle name="Notiz 5 2 2 5" xfId="9643"/>
    <cellStyle name="Notiz 5 2 2_0.Mgmt Cockpit" xfId="18563"/>
    <cellStyle name="Notiz 5 2 3" xfId="3428"/>
    <cellStyle name="Notiz 5 2 3 2" xfId="7167"/>
    <cellStyle name="Notiz 5 2 3 3" xfId="8589"/>
    <cellStyle name="Notiz 5 2 3 4" xfId="9645"/>
    <cellStyle name="Notiz 5 2 4" xfId="18564"/>
    <cellStyle name="Notiz 5 2 5" xfId="18565"/>
    <cellStyle name="Notiz 5 2 6" xfId="18566"/>
    <cellStyle name="Notiz 5 2_0.Mgmt Cockpit" xfId="18567"/>
    <cellStyle name="Notiz 5 3" xfId="3429"/>
    <cellStyle name="Notiz 5 3 2" xfId="3430"/>
    <cellStyle name="Notiz 5 3 2 2" xfId="7170"/>
    <cellStyle name="Notiz 5 3 2 3" xfId="8592"/>
    <cellStyle name="Notiz 5 3 2 4" xfId="9647"/>
    <cellStyle name="Notiz 5 3 3" xfId="7169"/>
    <cellStyle name="Notiz 5 3 4" xfId="8591"/>
    <cellStyle name="Notiz 5 3 5" xfId="9646"/>
    <cellStyle name="Notiz 5 3_0.Mgmt Cockpit" xfId="18568"/>
    <cellStyle name="Notiz 5 4" xfId="3431"/>
    <cellStyle name="Notiz 5 4 2" xfId="7172"/>
    <cellStyle name="Notiz 5 4 3" xfId="8594"/>
    <cellStyle name="Notiz 5 4 4" xfId="9648"/>
    <cellStyle name="Notiz 5 5" xfId="4335"/>
    <cellStyle name="Notiz 5 6" xfId="5323"/>
    <cellStyle name="Notiz 5 7" xfId="4236"/>
    <cellStyle name="Notiz 5_0.Mgmt Cockpit" xfId="18569"/>
    <cellStyle name="Notiz 6" xfId="653"/>
    <cellStyle name="Notiz 6 2" xfId="1369"/>
    <cellStyle name="Notiz 6 2 2" xfId="3432"/>
    <cellStyle name="Notiz 6 2 2 2" xfId="3433"/>
    <cellStyle name="Notiz 6 2 2 2 2" xfId="7175"/>
    <cellStyle name="Notiz 6 2 2 2 3" xfId="8597"/>
    <cellStyle name="Notiz 6 2 2 2 4" xfId="9650"/>
    <cellStyle name="Notiz 6 2 2 3" xfId="7174"/>
    <cellStyle name="Notiz 6 2 2 4" xfId="8596"/>
    <cellStyle name="Notiz 6 2 2 5" xfId="9649"/>
    <cellStyle name="Notiz 6 2 2_0.Mgmt Cockpit" xfId="18570"/>
    <cellStyle name="Notiz 6 2 3" xfId="3434"/>
    <cellStyle name="Notiz 6 2 3 2" xfId="7177"/>
    <cellStyle name="Notiz 6 2 3 3" xfId="8599"/>
    <cellStyle name="Notiz 6 2 3 4" xfId="9651"/>
    <cellStyle name="Notiz 6 2 4" xfId="5118"/>
    <cellStyle name="Notiz 6 2 5" xfId="5016"/>
    <cellStyle name="Notiz 6 2 6" xfId="7012"/>
    <cellStyle name="Notiz 6 2_0.Mgmt Cockpit" xfId="18571"/>
    <cellStyle name="Notiz 6 3" xfId="3435"/>
    <cellStyle name="Notiz 6 3 2" xfId="3436"/>
    <cellStyle name="Notiz 6 3 2 2" xfId="7180"/>
    <cellStyle name="Notiz 6 3 2 3" xfId="8602"/>
    <cellStyle name="Notiz 6 3 2 4" xfId="9653"/>
    <cellStyle name="Notiz 6 3 3" xfId="7179"/>
    <cellStyle name="Notiz 6 3 4" xfId="8601"/>
    <cellStyle name="Notiz 6 3 5" xfId="9652"/>
    <cellStyle name="Notiz 6 3_0.Mgmt Cockpit" xfId="18572"/>
    <cellStyle name="Notiz 6 4" xfId="3437"/>
    <cellStyle name="Notiz 6 4 2" xfId="7182"/>
    <cellStyle name="Notiz 6 4 3" xfId="8604"/>
    <cellStyle name="Notiz 6 4 4" xfId="9654"/>
    <cellStyle name="Notiz 6 5" xfId="4337"/>
    <cellStyle name="Notiz 6 6" xfId="5921"/>
    <cellStyle name="Notiz 6 7" xfId="6127"/>
    <cellStyle name="Notiz 6_0.Mgmt Cockpit" xfId="18573"/>
    <cellStyle name="Notiz 7" xfId="654"/>
    <cellStyle name="Notiz 7 2" xfId="1370"/>
    <cellStyle name="Notiz 7 2 2" xfId="3438"/>
    <cellStyle name="Notiz 7 2 2 2" xfId="7185"/>
    <cellStyle name="Notiz 7 2 2 3" xfId="8607"/>
    <cellStyle name="Notiz 7 2 2 4" xfId="9656"/>
    <cellStyle name="Notiz 7 2 3" xfId="7184"/>
    <cellStyle name="Notiz 7 2 4" xfId="8606"/>
    <cellStyle name="Notiz 7 2 5" xfId="9655"/>
    <cellStyle name="Notiz 7 2_0.Mgmt Cockpit" xfId="18574"/>
    <cellStyle name="Notiz 7 3" xfId="3439"/>
    <cellStyle name="Notiz 7 3 2" xfId="56261"/>
    <cellStyle name="Notiz 7 3_3.GrossMargin_Journals" xfId="56262"/>
    <cellStyle name="Notiz 7 4" xfId="4338"/>
    <cellStyle name="Notiz 7 5" xfId="7392"/>
    <cellStyle name="Notiz 7 6" xfId="8767"/>
    <cellStyle name="Notiz 7 7" xfId="7759"/>
    <cellStyle name="Notiz 7_0.Mgmt Cockpit" xfId="18575"/>
    <cellStyle name="Notiz 8" xfId="655"/>
    <cellStyle name="Notiz 8 2" xfId="1371"/>
    <cellStyle name="Notiz 8 2 2" xfId="3440"/>
    <cellStyle name="Notiz 8 2 2 2" xfId="7190"/>
    <cellStyle name="Notiz 8 2 2 3" xfId="8612"/>
    <cellStyle name="Notiz 8 2 2 4" xfId="9658"/>
    <cellStyle name="Notiz 8 2 3" xfId="7189"/>
    <cellStyle name="Notiz 8 2 4" xfId="8611"/>
    <cellStyle name="Notiz 8 2 5" xfId="9657"/>
    <cellStyle name="Notiz 8 2_0.Mgmt Cockpit" xfId="18576"/>
    <cellStyle name="Notiz 8 3" xfId="3441"/>
    <cellStyle name="Notiz 8 3 2" xfId="7192"/>
    <cellStyle name="Notiz 8 3 3" xfId="8614"/>
    <cellStyle name="Notiz 8 3 4" xfId="9659"/>
    <cellStyle name="Notiz 8 4" xfId="4339"/>
    <cellStyle name="Notiz 8 5" xfId="5321"/>
    <cellStyle name="Notiz 8 6" xfId="4237"/>
    <cellStyle name="Notiz 8 7" xfId="9715"/>
    <cellStyle name="Notiz 8_0.Mgmt Cockpit" xfId="18577"/>
    <cellStyle name="Notiz 9" xfId="656"/>
    <cellStyle name="Notiz 9 2" xfId="1372"/>
    <cellStyle name="Notiz 9_0.Mgmt Cockpit" xfId="18578"/>
    <cellStyle name="Notiz_0.Mgmt Cockpit" xfId="56263"/>
    <cellStyle name="Number" xfId="18579"/>
    <cellStyle name="numbers" xfId="18580"/>
    <cellStyle name="Numdec1" xfId="18581"/>
    <cellStyle name="Numdec1bold" xfId="18582"/>
    <cellStyle name="Obliczenia" xfId="18583"/>
    <cellStyle name="Ongeldig" xfId="1373"/>
    <cellStyle name="OSW_ColumnLabels" xfId="18584"/>
    <cellStyle name="Output 2" xfId="658"/>
    <cellStyle name="Output 2 2" xfId="1374"/>
    <cellStyle name="Output 2 3" xfId="1375"/>
    <cellStyle name="Output 2 4" xfId="18585"/>
    <cellStyle name="Output 2_0.Mgmt Cockpit" xfId="56264"/>
    <cellStyle name="Output 3" xfId="1376"/>
    <cellStyle name="Output 3 2" xfId="18586"/>
    <cellStyle name="Output 3_0.Mgmt Cockpit" xfId="56265"/>
    <cellStyle name="Output 4" xfId="3442"/>
    <cellStyle name="Output 5" xfId="56266"/>
    <cellStyle name="Output 6" xfId="657"/>
    <cellStyle name="OUTPUT AMOUNTS" xfId="18587"/>
    <cellStyle name="OUTPUT COLUMN HEADINGS" xfId="18588"/>
    <cellStyle name="OUTPUT LINE ITEMS" xfId="18589"/>
    <cellStyle name="OUTPUT REPORT HEADING" xfId="18590"/>
    <cellStyle name="OUTPUT REPORT TITLE" xfId="18591"/>
    <cellStyle name="Overskrift" xfId="18592"/>
    <cellStyle name="p" xfId="18593"/>
    <cellStyle name="p_0.Mgmt Cockpit" xfId="56267"/>
    <cellStyle name="p_10. eBook Usage" xfId="56268"/>
    <cellStyle name="p_10. eBook Usage_0.Mgmt Cockpit" xfId="56269"/>
    <cellStyle name="p_10. eBook Usage_2a. IiC - CAPEX" xfId="56270"/>
    <cellStyle name="p_10. eBook Usage_3. FTE PeKo" xfId="56271"/>
    <cellStyle name="p_10. eBook Usage_3.GrossMargin_Journals" xfId="56272"/>
    <cellStyle name="p_10. eBook Usage_BOOKCoSKPI" xfId="56273"/>
    <cellStyle name="p_10. eBook Usage_BOOKCoSKPI_3.GrossMargin_Journals" xfId="56274"/>
    <cellStyle name="p_10. eBook Usage_BOOKCoSKPI_BOOKCoSKPI" xfId="56275"/>
    <cellStyle name="p_10. eBook Usage_BOOKCoSKPI_BOOKCoSKPI_0.Mgmt Cockpit" xfId="56276"/>
    <cellStyle name="p_10. eBook Usage_BOOKCoSKPI_BOOKCoSKPI_3.GrossMargin_Journals" xfId="56277"/>
    <cellStyle name="p_10. eBook Usage_CREST_SPS_KPI" xfId="56278"/>
    <cellStyle name="p_10. eBook Usage_CREST_SPS_KPI_0.Mgmt Cockpit" xfId="56279"/>
    <cellStyle name="p_10. eBook Usage_CREST_SPS_KPI_3.GrossMargin_Journals" xfId="56280"/>
    <cellStyle name="p_10. eBook Usage_CREST_SPS_KPI_BOOKCoSKPI" xfId="56281"/>
    <cellStyle name="p_10. eBook Usage_CREST_SPS_KPI_BOOKCoSKPI_1" xfId="56282"/>
    <cellStyle name="p_10. eBook Usage_CREST_SPS_KPI_BOOKCoSKPI_1_0.Mgmt Cockpit" xfId="56283"/>
    <cellStyle name="p_10. eBook Usage_CREST_SPS_KPI_BOOKCoSKPI_1_3.GrossMargin_Journals" xfId="56284"/>
    <cellStyle name="p_10. eBook Usage_CREST_SPS_KPI_BOOKCoSKPI_3.GrossMargin_Journals" xfId="56285"/>
    <cellStyle name="p_10. eBook Usage_CREST_SPS_KPI_BOOKCoSKPI_BOOKCoSKPI" xfId="56286"/>
    <cellStyle name="p_10. eBook Usage_CREST_SPS_KPI_BOOKCoSKPI_BOOKCoSKPI_0.Mgmt Cockpit" xfId="56287"/>
    <cellStyle name="p_10. eBook Usage_CREST_SPS_KPI_BOOKCoSKPI_BOOKCoSKPI_3.GrossMargin_Journals" xfId="56288"/>
    <cellStyle name="p_2.p&amp;l- Global" xfId="56289"/>
    <cellStyle name="p_2.p&amp;l- Global_0.Mgmt Cockpit" xfId="56290"/>
    <cellStyle name="p_2.p&amp;l- Global_3.GrossMargin_Journals" xfId="56291"/>
    <cellStyle name="p_2.p&amp;l- Global_BOOKCoSKPI" xfId="56292"/>
    <cellStyle name="p_2.p&amp;l- Global_BOOKCoSKPI_1" xfId="56293"/>
    <cellStyle name="p_2.p&amp;l- Global_BOOKCoSKPI_1_0.Mgmt Cockpit" xfId="56294"/>
    <cellStyle name="p_2.p&amp;l- Global_BOOKCoSKPI_1_3.GrossMargin_Journals" xfId="56295"/>
    <cellStyle name="p_2.p&amp;l- Global_BOOKCoSKPI_3.GrossMargin_Journals" xfId="56296"/>
    <cellStyle name="p_2.p&amp;l- Global_BOOKCoSKPI_BOOKCoSKPI" xfId="56297"/>
    <cellStyle name="p_2.p&amp;l- Global_BOOKCoSKPI_BOOKCoSKPI_0.Mgmt Cockpit" xfId="56298"/>
    <cellStyle name="p_2.p&amp;l- Global_BOOKCoSKPI_BOOKCoSKPI_3.GrossMargin_Journals" xfId="56299"/>
    <cellStyle name="p_2.p&amp;l- Global_CREST_SPS_KPI" xfId="56300"/>
    <cellStyle name="p_2.p&amp;l- Global_CREST_SPS_KPI_0.Mgmt Cockpit" xfId="56301"/>
    <cellStyle name="p_2.p&amp;l- Global_CREST_SPS_KPI_3.GrossMargin_Journals" xfId="56302"/>
    <cellStyle name="p_2.p&amp;l- Global_CREST_SPS_KPI_BOOKCoSKPI" xfId="56303"/>
    <cellStyle name="p_2.p&amp;l- Global_CREST_SPS_KPI_BOOKCoSKPI_1" xfId="56304"/>
    <cellStyle name="p_2.p&amp;l- Global_CREST_SPS_KPI_BOOKCoSKPI_1_0.Mgmt Cockpit" xfId="56305"/>
    <cellStyle name="p_2.p&amp;l- Global_CREST_SPS_KPI_BOOKCoSKPI_1_3.GrossMargin_Journals" xfId="56306"/>
    <cellStyle name="p_2.p&amp;l- Global_CREST_SPS_KPI_BOOKCoSKPI_3.GrossMargin_Journals" xfId="56307"/>
    <cellStyle name="p_2.p&amp;l- Global_CREST_SPS_KPI_BOOKCoSKPI_BOOKCoSKPI" xfId="56308"/>
    <cellStyle name="p_2.p&amp;l- Global_CREST_SPS_KPI_BOOKCoSKPI_BOOKCoSKPI_0.Mgmt Cockpit" xfId="56309"/>
    <cellStyle name="p_2.p&amp;l- Global_CREST_SPS_KPI_BOOKCoSKPI_BOOKCoSKPI_3.GrossMargin_Journals" xfId="56310"/>
    <cellStyle name="p_2.p&amp;l- Global_ProdExp_Journal_KPI" xfId="56311"/>
    <cellStyle name="p_2a. IiC - CAPEX" xfId="56312"/>
    <cellStyle name="p_2a.IiC - CAPEX" xfId="56313"/>
    <cellStyle name="p_2a.IiC - CAPEX_3.GrossMargin_Journals" xfId="56314"/>
    <cellStyle name="p_2a.IiC - CAPEX_BOOKCoSKPI" xfId="56315"/>
    <cellStyle name="p_2a.IiC - CAPEX_BOOKCoSKPI_0.Mgmt Cockpit" xfId="56316"/>
    <cellStyle name="p_2a.IiC - CAPEX_BOOKCoSKPI_1" xfId="56317"/>
    <cellStyle name="p_2a.IiC - CAPEX_BOOKCoSKPI_1_0.Mgmt Cockpit" xfId="56318"/>
    <cellStyle name="p_2a.IiC - CAPEX_BOOKCoSKPI_1_3.GrossMargin_Journals" xfId="56319"/>
    <cellStyle name="p_2a.IiC - CAPEX_BOOKCoSKPI_3.GrossMargin_Journals" xfId="56320"/>
    <cellStyle name="p_2a.IiC - CAPEX_BOOKCoSKPI_BOOKCoSKPI" xfId="56321"/>
    <cellStyle name="p_2a.IiC - CAPEX_BOOKCoSKPI_BOOKCoSKPI_1" xfId="56322"/>
    <cellStyle name="p_2a.IiC - CAPEX_BOOKCoSKPI_BOOKCoSKPI_1_0.Mgmt Cockpit" xfId="56323"/>
    <cellStyle name="p_2a.IiC - CAPEX_BOOKCoSKPI_BOOKCoSKPI_1_3.GrossMargin_Journals" xfId="56324"/>
    <cellStyle name="p_2a.IiC - CAPEX_BOOKCoSKPI_BOOKCoSKPI_3.GrossMargin_Journals" xfId="56325"/>
    <cellStyle name="p_2a.IiC - CAPEX_BOOKCoSKPI_BOOKCoSKPI_BOOKCoSKPI" xfId="56326"/>
    <cellStyle name="p_2a.IiC - CAPEX_BOOKCoSKPI_BOOKCoSKPI_BOOKCoSKPI_0.Mgmt Cockpit" xfId="56327"/>
    <cellStyle name="p_2a.IiC - CAPEX_BOOKCoSKPI_BOOKCoSKPI_BOOKCoSKPI_3.GrossMargin_Journals" xfId="56328"/>
    <cellStyle name="p_2a.IiC - CAPEX_BOOKCoSKPI_CREST_SPS_KPI" xfId="56329"/>
    <cellStyle name="p_2a.IiC - CAPEX_BOOKCoSKPI_CREST_SPS_KPI_0.Mgmt Cockpit" xfId="56330"/>
    <cellStyle name="p_2a.IiC - CAPEX_BOOKCoSKPI_CREST_SPS_KPI_3.GrossMargin_Journals" xfId="56331"/>
    <cellStyle name="p_2a.IiC - CAPEX_BOOKCoSKPI_CREST_SPS_KPI_BOOKCoSKPI" xfId="56332"/>
    <cellStyle name="p_2a.IiC - CAPEX_BOOKCoSKPI_CREST_SPS_KPI_BOOKCoSKPI_1" xfId="56333"/>
    <cellStyle name="p_2a.IiC - CAPEX_BOOKCoSKPI_CREST_SPS_KPI_BOOKCoSKPI_1_0.Mgmt Cockpit" xfId="56334"/>
    <cellStyle name="p_2a.IiC - CAPEX_BOOKCoSKPI_CREST_SPS_KPI_BOOKCoSKPI_1_3.GrossMargin_Journals" xfId="56335"/>
    <cellStyle name="p_2a.IiC - CAPEX_BOOKCoSKPI_CREST_SPS_KPI_BOOKCoSKPI_3.GrossMargin_Journals" xfId="56336"/>
    <cellStyle name="p_2a.IiC - CAPEX_BOOKCoSKPI_CREST_SPS_KPI_BOOKCoSKPI_BOOKCoSKPI" xfId="56337"/>
    <cellStyle name="p_2a.IiC - CAPEX_BOOKCoSKPI_CREST_SPS_KPI_BOOKCoSKPI_BOOKCoSKPI_0.Mgmt Cockpit" xfId="56338"/>
    <cellStyle name="p_2a.IiC - CAPEX_BOOKCoSKPI_CREST_SPS_KPI_BOOKCoSKPI_BOOKCoSKPI_3.GrossMargin_Journals" xfId="56339"/>
    <cellStyle name="p_2a.IiC - CAPEX_BOOKCoSKPI_ProdExp_Journal_KPI" xfId="56340"/>
    <cellStyle name="p_2a.IiC - CAPEX_CREST_SPS_KPI" xfId="56341"/>
    <cellStyle name="p_2a.IiC - CAPEX_CREST_SPS_KPI_0.Mgmt Cockpit" xfId="56342"/>
    <cellStyle name="p_2a.IiC - CAPEX_CREST_SPS_KPI_3.GrossMargin_Journals" xfId="56343"/>
    <cellStyle name="p_2a.IiC - CAPEX_CREST_SPS_KPI_BOOKCoSKPI" xfId="56344"/>
    <cellStyle name="p_2a.IiC - CAPEX_CREST_SPS_KPI_BOOKCoSKPI_1" xfId="56345"/>
    <cellStyle name="p_2a.IiC - CAPEX_CREST_SPS_KPI_BOOKCoSKPI_1_0.Mgmt Cockpit" xfId="56346"/>
    <cellStyle name="p_2a.IiC - CAPEX_CREST_SPS_KPI_BOOKCoSKPI_1_3.GrossMargin_Journals" xfId="56347"/>
    <cellStyle name="p_2a.IiC - CAPEX_CREST_SPS_KPI_BOOKCoSKPI_3.GrossMargin_Journals" xfId="56348"/>
    <cellStyle name="p_2a.IiC - CAPEX_CREST_SPS_KPI_BOOKCoSKPI_BOOKCoSKPI" xfId="56349"/>
    <cellStyle name="p_2a.IiC - CAPEX_CREST_SPS_KPI_BOOKCoSKPI_BOOKCoSKPI_0.Mgmt Cockpit" xfId="56350"/>
    <cellStyle name="p_2a.IiC - CAPEX_CREST_SPS_KPI_BOOKCoSKPI_BOOKCoSKPI_3.GrossMargin_Journals" xfId="56351"/>
    <cellStyle name="p_2a.IiC - CAPEX_ProdExp_Journal_KPI" xfId="56352"/>
    <cellStyle name="p_3. FTE PeKo" xfId="56353"/>
    <cellStyle name="p_3.GrossMargin_Journals" xfId="56354"/>
    <cellStyle name="p_4.GrossMargin_Books" xfId="56355"/>
    <cellStyle name="p_4.GrossMargin_Books_0.Mgmt Cockpit" xfId="56356"/>
    <cellStyle name="p_4.GrossMargin_Books_3.GrossMargin_Journals" xfId="56357"/>
    <cellStyle name="p_4.GrossMargin_Books_BOOKCoSKPI" xfId="56358"/>
    <cellStyle name="p_4.GrossMargin_Books_BOOKCoSKPI_0.Mgmt Cockpit" xfId="56359"/>
    <cellStyle name="p_4.GrossMargin_Books_BOOKCoSKPI_1" xfId="56360"/>
    <cellStyle name="p_4.GrossMargin_Books_BOOKCoSKPI_1_3.GrossMargin_Journals" xfId="56361"/>
    <cellStyle name="p_4.GrossMargin_Books_BOOKCoSKPI_1_BOOKCoSKPI" xfId="56362"/>
    <cellStyle name="p_4.GrossMargin_Books_BOOKCoSKPI_1_BOOKCoSKPI_0.Mgmt Cockpit" xfId="56363"/>
    <cellStyle name="p_4.GrossMargin_Books_BOOKCoSKPI_1_BOOKCoSKPI_3.GrossMargin_Journals" xfId="56364"/>
    <cellStyle name="p_4.GrossMargin_Books_BOOKCoSKPI_2" xfId="56365"/>
    <cellStyle name="p_4.GrossMargin_Books_BOOKCoSKPI_2_0.Mgmt Cockpit" xfId="56366"/>
    <cellStyle name="p_4.GrossMargin_Books_BOOKCoSKPI_2_3.GrossMargin_Journals" xfId="56367"/>
    <cellStyle name="p_4.GrossMargin_Books_BOOKCoSKPI_3.GrossMargin_Journals" xfId="56368"/>
    <cellStyle name="p_4.GrossMargin_Books_BOOKCoSKPI_BOOKCoSKPI" xfId="56369"/>
    <cellStyle name="p_4.GrossMargin_Books_BOOKCoSKPI_BOOKCoSKPI_1" xfId="56370"/>
    <cellStyle name="p_4.GrossMargin_Books_BOOKCoSKPI_BOOKCoSKPI_1_0.Mgmt Cockpit" xfId="56371"/>
    <cellStyle name="p_4.GrossMargin_Books_BOOKCoSKPI_BOOKCoSKPI_1_3.GrossMargin_Journals" xfId="56372"/>
    <cellStyle name="p_4.GrossMargin_Books_BOOKCoSKPI_BOOKCoSKPI_3.GrossMargin_Journals" xfId="56373"/>
    <cellStyle name="p_4.GrossMargin_Books_BOOKCoSKPI_BOOKCoSKPI_BOOKCoSKPI" xfId="56374"/>
    <cellStyle name="p_4.GrossMargin_Books_BOOKCoSKPI_BOOKCoSKPI_BOOKCoSKPI_0.Mgmt Cockpit" xfId="56375"/>
    <cellStyle name="p_4.GrossMargin_Books_BOOKCoSKPI_BOOKCoSKPI_BOOKCoSKPI_3.GrossMargin_Journals" xfId="56376"/>
    <cellStyle name="p_4.GrossMargin_Books_BOOKCoSKPI_CREST_SPS_KPI" xfId="56377"/>
    <cellStyle name="p_4.GrossMargin_Books_BOOKCoSKPI_CREST_SPS_KPI_0.Mgmt Cockpit" xfId="56378"/>
    <cellStyle name="p_4.GrossMargin_Books_BOOKCoSKPI_CREST_SPS_KPI_3.GrossMargin_Journals" xfId="56379"/>
    <cellStyle name="p_4.GrossMargin_Books_BOOKCoSKPI_CREST_SPS_KPI_BOOKCoSKPI" xfId="56380"/>
    <cellStyle name="p_4.GrossMargin_Books_BOOKCoSKPI_CREST_SPS_KPI_BOOKCoSKPI_1" xfId="56381"/>
    <cellStyle name="p_4.GrossMargin_Books_BOOKCoSKPI_CREST_SPS_KPI_BOOKCoSKPI_1_0.Mgmt Cockpit" xfId="56382"/>
    <cellStyle name="p_4.GrossMargin_Books_BOOKCoSKPI_CREST_SPS_KPI_BOOKCoSKPI_1_3.GrossMargin_Journals" xfId="56383"/>
    <cellStyle name="p_4.GrossMargin_Books_BOOKCoSKPI_CREST_SPS_KPI_BOOKCoSKPI_3.GrossMargin_Journals" xfId="56384"/>
    <cellStyle name="p_4.GrossMargin_Books_BOOKCoSKPI_CREST_SPS_KPI_BOOKCoSKPI_BOOKCoSKPI" xfId="56385"/>
    <cellStyle name="p_4.GrossMargin_Books_BOOKCoSKPI_CREST_SPS_KPI_BOOKCoSKPI_BOOKCoSKPI_0.Mgmt Cockpit" xfId="56386"/>
    <cellStyle name="p_4.GrossMargin_Books_BOOKCoSKPI_CREST_SPS_KPI_BOOKCoSKPI_BOOKCoSKPI_3.GrossMargin_Journals" xfId="56387"/>
    <cellStyle name="p_4.GrossMargin_Books_BOOKCoSKPI_ProdExp_Journal_KPI" xfId="56388"/>
    <cellStyle name="p_4.GrossMargin_Books_CREST_SPS_KPI" xfId="56389"/>
    <cellStyle name="p_4.GrossMargin_Books_CREST_SPS_KPI_0.Mgmt Cockpit" xfId="56390"/>
    <cellStyle name="p_4.GrossMargin_Books_CREST_SPS_KPI_3.GrossMargin_Journals" xfId="56391"/>
    <cellStyle name="p_4.GrossMargin_Books_CREST_SPS_KPI_BOOKCoSKPI" xfId="56392"/>
    <cellStyle name="p_4.GrossMargin_Books_CREST_SPS_KPI_BOOKCoSKPI_1" xfId="56393"/>
    <cellStyle name="p_4.GrossMargin_Books_CREST_SPS_KPI_BOOKCoSKPI_1_0.Mgmt Cockpit" xfId="56394"/>
    <cellStyle name="p_4.GrossMargin_Books_CREST_SPS_KPI_BOOKCoSKPI_1_3.GrossMargin_Journals" xfId="56395"/>
    <cellStyle name="p_4.GrossMargin_Books_CREST_SPS_KPI_BOOKCoSKPI_3.GrossMargin_Journals" xfId="56396"/>
    <cellStyle name="p_4.GrossMargin_Books_CREST_SPS_KPI_BOOKCoSKPI_BOOKCoSKPI" xfId="56397"/>
    <cellStyle name="p_4.GrossMargin_Books_CREST_SPS_KPI_BOOKCoSKPI_BOOKCoSKPI_0.Mgmt Cockpit" xfId="56398"/>
    <cellStyle name="p_4.GrossMargin_Books_CREST_SPS_KPI_BOOKCoSKPI_BOOKCoSKPI_3.GrossMargin_Journals" xfId="56399"/>
    <cellStyle name="p_4.GrossMargin_Books_ProdExp_Journal_KPI" xfId="56400"/>
    <cellStyle name="p_7.KPI_Article_Pages" xfId="56401"/>
    <cellStyle name="p_7.KPI_Article_Pages_3.GrossMargin_Journals" xfId="56402"/>
    <cellStyle name="p_7.KPI_Article_Pages_4.GrossMargin_Books" xfId="56403"/>
    <cellStyle name="p_7.KPI_Article_Pages_4.GrossMargin_Books_0.Mgmt Cockpit" xfId="56404"/>
    <cellStyle name="p_7.KPI_Article_Pages_4.GrossMargin_Books_3.GrossMargin_Journals" xfId="56405"/>
    <cellStyle name="p_7.KPI_Article_Pages_4.GrossMargin_Books_BOOKCoSKPI" xfId="56406"/>
    <cellStyle name="p_7.KPI_Article_Pages_4.GrossMargin_Books_BOOKCoSKPI_0.Mgmt Cockpit" xfId="56407"/>
    <cellStyle name="p_7.KPI_Article_Pages_4.GrossMargin_Books_BOOKCoSKPI_1" xfId="56408"/>
    <cellStyle name="p_7.KPI_Article_Pages_4.GrossMargin_Books_BOOKCoSKPI_1_3.GrossMargin_Journals" xfId="56409"/>
    <cellStyle name="p_7.KPI_Article_Pages_4.GrossMargin_Books_BOOKCoSKPI_1_BOOKCoSKPI" xfId="56410"/>
    <cellStyle name="p_7.KPI_Article_Pages_4.GrossMargin_Books_BOOKCoSKPI_1_BOOKCoSKPI_0.Mgmt Cockpit" xfId="56411"/>
    <cellStyle name="p_7.KPI_Article_Pages_4.GrossMargin_Books_BOOKCoSKPI_1_BOOKCoSKPI_3.GrossMargin_Journals" xfId="56412"/>
    <cellStyle name="p_7.KPI_Article_Pages_4.GrossMargin_Books_BOOKCoSKPI_2" xfId="56413"/>
    <cellStyle name="p_7.KPI_Article_Pages_4.GrossMargin_Books_BOOKCoSKPI_2_0.Mgmt Cockpit" xfId="56414"/>
    <cellStyle name="p_7.KPI_Article_Pages_4.GrossMargin_Books_BOOKCoSKPI_2_3.GrossMargin_Journals" xfId="56415"/>
    <cellStyle name="p_7.KPI_Article_Pages_4.GrossMargin_Books_BOOKCoSKPI_3.GrossMargin_Journals" xfId="56416"/>
    <cellStyle name="p_7.KPI_Article_Pages_4.GrossMargin_Books_BOOKCoSKPI_BOOKCoSKPI" xfId="56417"/>
    <cellStyle name="p_7.KPI_Article_Pages_4.GrossMargin_Books_BOOKCoSKPI_BOOKCoSKPI_1" xfId="56418"/>
    <cellStyle name="p_7.KPI_Article_Pages_4.GrossMargin_Books_BOOKCoSKPI_BOOKCoSKPI_1_0.Mgmt Cockpit" xfId="56419"/>
    <cellStyle name="p_7.KPI_Article_Pages_4.GrossMargin_Books_BOOKCoSKPI_BOOKCoSKPI_1_3.GrossMargin_Journals" xfId="56420"/>
    <cellStyle name="p_7.KPI_Article_Pages_4.GrossMargin_Books_BOOKCoSKPI_BOOKCoSKPI_3.GrossMargin_Journals" xfId="56421"/>
    <cellStyle name="p_7.KPI_Article_Pages_4.GrossMargin_Books_BOOKCoSKPI_BOOKCoSKPI_BOOKCoSKPI" xfId="56422"/>
    <cellStyle name="p_7.KPI_Article_Pages_4.GrossMargin_Books_BOOKCoSKPI_BOOKCoSKPI_BOOKCoSKPI_0.Mgmt Cockpit" xfId="56423"/>
    <cellStyle name="p_7.KPI_Article_Pages_4.GrossMargin_Books_BOOKCoSKPI_BOOKCoSKPI_BOOKCoSKPI_3.GrossMargin_Journals" xfId="56424"/>
    <cellStyle name="p_7.KPI_Article_Pages_4.GrossMargin_Books_BOOKCoSKPI_CREST_SPS_KPI" xfId="56425"/>
    <cellStyle name="p_7.KPI_Article_Pages_4.GrossMargin_Books_BOOKCoSKPI_CREST_SPS_KPI_0.Mgmt Cockpit" xfId="56426"/>
    <cellStyle name="p_7.KPI_Article_Pages_4.GrossMargin_Books_BOOKCoSKPI_CREST_SPS_KPI_3.GrossMargin_Journals" xfId="56427"/>
    <cellStyle name="p_7.KPI_Article_Pages_4.GrossMargin_Books_BOOKCoSKPI_CREST_SPS_KPI_BOOKCoSKPI" xfId="56428"/>
    <cellStyle name="p_7.KPI_Article_Pages_4.GrossMargin_Books_BOOKCoSKPI_CREST_SPS_KPI_BOOKCoSKPI_1" xfId="56429"/>
    <cellStyle name="p_7.KPI_Article_Pages_4.GrossMargin_Books_BOOKCoSKPI_CREST_SPS_KPI_BOOKCoSKPI_1_0.Mgmt Cockpit" xfId="56430"/>
    <cellStyle name="p_7.KPI_Article_Pages_4.GrossMargin_Books_BOOKCoSKPI_CREST_SPS_KPI_BOOKCoSKPI_1_3.GrossMargin_Journals" xfId="56431"/>
    <cellStyle name="p_7.KPI_Article_Pages_4.GrossMargin_Books_BOOKCoSKPI_CREST_SPS_KPI_BOOKCoSKPI_3.GrossMargin_Journals" xfId="56432"/>
    <cellStyle name="p_7.KPI_Article_Pages_4.GrossMargin_Books_BOOKCoSKPI_CREST_SPS_KPI_BOOKCoSKPI_BOOKCoSKPI" xfId="56433"/>
    <cellStyle name="p_7.KPI_Article_Pages_4.GrossMargin_Books_BOOKCoSKPI_CREST_SPS_KPI_BOOKCoSKPI_BOOKCoSKPI_0.Mgmt Cockpit" xfId="56434"/>
    <cellStyle name="p_7.KPI_Article_Pages_4.GrossMargin_Books_BOOKCoSKPI_CREST_SPS_KPI_BOOKCoSKPI_BOOKCoSKPI_3.GrossMargin_Journals" xfId="56435"/>
    <cellStyle name="p_7.KPI_Article_Pages_4.GrossMargin_Books_BOOKCoSKPI_ProdExp_Journal_KPI" xfId="56436"/>
    <cellStyle name="p_7.KPI_Article_Pages_4.GrossMargin_Books_CREST_SPS_KPI" xfId="56437"/>
    <cellStyle name="p_7.KPI_Article_Pages_4.GrossMargin_Books_CREST_SPS_KPI_0.Mgmt Cockpit" xfId="56438"/>
    <cellStyle name="p_7.KPI_Article_Pages_4.GrossMargin_Books_CREST_SPS_KPI_3.GrossMargin_Journals" xfId="56439"/>
    <cellStyle name="p_7.KPI_Article_Pages_4.GrossMargin_Books_CREST_SPS_KPI_BOOKCoSKPI" xfId="56440"/>
    <cellStyle name="p_7.KPI_Article_Pages_4.GrossMargin_Books_CREST_SPS_KPI_BOOKCoSKPI_1" xfId="56441"/>
    <cellStyle name="p_7.KPI_Article_Pages_4.GrossMargin_Books_CREST_SPS_KPI_BOOKCoSKPI_1_0.Mgmt Cockpit" xfId="56442"/>
    <cellStyle name="p_7.KPI_Article_Pages_4.GrossMargin_Books_CREST_SPS_KPI_BOOKCoSKPI_1_3.GrossMargin_Journals" xfId="56443"/>
    <cellStyle name="p_7.KPI_Article_Pages_4.GrossMargin_Books_CREST_SPS_KPI_BOOKCoSKPI_3.GrossMargin_Journals" xfId="56444"/>
    <cellStyle name="p_7.KPI_Article_Pages_4.GrossMargin_Books_CREST_SPS_KPI_BOOKCoSKPI_BOOKCoSKPI" xfId="56445"/>
    <cellStyle name="p_7.KPI_Article_Pages_4.GrossMargin_Books_CREST_SPS_KPI_BOOKCoSKPI_BOOKCoSKPI_0.Mgmt Cockpit" xfId="56446"/>
    <cellStyle name="p_7.KPI_Article_Pages_4.GrossMargin_Books_CREST_SPS_KPI_BOOKCoSKPI_BOOKCoSKPI_3.GrossMargin_Journals" xfId="56447"/>
    <cellStyle name="p_7.KPI_Article_Pages_4.GrossMargin_Books_ProdExp_Journal_KPI" xfId="56448"/>
    <cellStyle name="p_7.KPI_Article_Pages_9.KPI_Book (2)" xfId="56449"/>
    <cellStyle name="p_7.KPI_Article_Pages_9.KPI_Book (2)_0.Mgmt Cockpit" xfId="56450"/>
    <cellStyle name="p_7.KPI_Article_Pages_9.KPI_Book (2)_3.GrossMargin_Journals" xfId="56451"/>
    <cellStyle name="p_7.KPI_Article_Pages_9.KPI_Book (2)_BOOKCoSKPI" xfId="56452"/>
    <cellStyle name="p_7.KPI_Article_Pages_9.KPI_Book (2)_BOOKCoSKPI_0.Mgmt Cockpit" xfId="56453"/>
    <cellStyle name="p_7.KPI_Article_Pages_9.KPI_Book (2)_BOOKCoSKPI_1" xfId="56454"/>
    <cellStyle name="p_7.KPI_Article_Pages_9.KPI_Book (2)_BOOKCoSKPI_1_3.GrossMargin_Journals" xfId="56455"/>
    <cellStyle name="p_7.KPI_Article_Pages_9.KPI_Book (2)_BOOKCoSKPI_1_BOOKCoSKPI" xfId="56456"/>
    <cellStyle name="p_7.KPI_Article_Pages_9.KPI_Book (2)_BOOKCoSKPI_1_BOOKCoSKPI_0.Mgmt Cockpit" xfId="56457"/>
    <cellStyle name="p_7.KPI_Article_Pages_9.KPI_Book (2)_BOOKCoSKPI_1_BOOKCoSKPI_3.GrossMargin_Journals" xfId="56458"/>
    <cellStyle name="p_7.KPI_Article_Pages_9.KPI_Book (2)_BOOKCoSKPI_2" xfId="56459"/>
    <cellStyle name="p_7.KPI_Article_Pages_9.KPI_Book (2)_BOOKCoSKPI_2_0.Mgmt Cockpit" xfId="56460"/>
    <cellStyle name="p_7.KPI_Article_Pages_9.KPI_Book (2)_BOOKCoSKPI_2_3.GrossMargin_Journals" xfId="56461"/>
    <cellStyle name="p_7.KPI_Article_Pages_9.KPI_Book (2)_BOOKCoSKPI_3.GrossMargin_Journals" xfId="56462"/>
    <cellStyle name="p_7.KPI_Article_Pages_9.KPI_Book (2)_BOOKCoSKPI_BOOKCoSKPI" xfId="56463"/>
    <cellStyle name="p_7.KPI_Article_Pages_9.KPI_Book (2)_BOOKCoSKPI_BOOKCoSKPI_1" xfId="56464"/>
    <cellStyle name="p_7.KPI_Article_Pages_9.KPI_Book (2)_BOOKCoSKPI_BOOKCoSKPI_1_0.Mgmt Cockpit" xfId="56465"/>
    <cellStyle name="p_7.KPI_Article_Pages_9.KPI_Book (2)_BOOKCoSKPI_BOOKCoSKPI_1_3.GrossMargin_Journals" xfId="56466"/>
    <cellStyle name="p_7.KPI_Article_Pages_9.KPI_Book (2)_BOOKCoSKPI_BOOKCoSKPI_3.GrossMargin_Journals" xfId="56467"/>
    <cellStyle name="p_7.KPI_Article_Pages_9.KPI_Book (2)_BOOKCoSKPI_BOOKCoSKPI_BOOKCoSKPI" xfId="56468"/>
    <cellStyle name="p_7.KPI_Article_Pages_9.KPI_Book (2)_BOOKCoSKPI_BOOKCoSKPI_BOOKCoSKPI_0.Mgmt Cockpit" xfId="56469"/>
    <cellStyle name="p_7.KPI_Article_Pages_9.KPI_Book (2)_BOOKCoSKPI_BOOKCoSKPI_BOOKCoSKPI_3.GrossMargin_Journals" xfId="56470"/>
    <cellStyle name="p_7.KPI_Article_Pages_9.KPI_Book (2)_BOOKCoSKPI_CREST_SPS_KPI" xfId="56471"/>
    <cellStyle name="p_7.KPI_Article_Pages_9.KPI_Book (2)_BOOKCoSKPI_CREST_SPS_KPI_0.Mgmt Cockpit" xfId="56472"/>
    <cellStyle name="p_7.KPI_Article_Pages_9.KPI_Book (2)_BOOKCoSKPI_CREST_SPS_KPI_3.GrossMargin_Journals" xfId="56473"/>
    <cellStyle name="p_7.KPI_Article_Pages_9.KPI_Book (2)_BOOKCoSKPI_CREST_SPS_KPI_BOOKCoSKPI" xfId="56474"/>
    <cellStyle name="p_7.KPI_Article_Pages_9.KPI_Book (2)_BOOKCoSKPI_CREST_SPS_KPI_BOOKCoSKPI_1" xfId="56475"/>
    <cellStyle name="p_7.KPI_Article_Pages_9.KPI_Book (2)_BOOKCoSKPI_CREST_SPS_KPI_BOOKCoSKPI_1_0.Mgmt Cockpit" xfId="56476"/>
    <cellStyle name="p_7.KPI_Article_Pages_9.KPI_Book (2)_BOOKCoSKPI_CREST_SPS_KPI_BOOKCoSKPI_1_3.GrossMargin_Journals" xfId="56477"/>
    <cellStyle name="p_7.KPI_Article_Pages_9.KPI_Book (2)_BOOKCoSKPI_CREST_SPS_KPI_BOOKCoSKPI_3.GrossMargin_Journals" xfId="56478"/>
    <cellStyle name="p_7.KPI_Article_Pages_9.KPI_Book (2)_BOOKCoSKPI_CREST_SPS_KPI_BOOKCoSKPI_BOOKCoSKPI" xfId="56479"/>
    <cellStyle name="p_7.KPI_Article_Pages_9.KPI_Book (2)_BOOKCoSKPI_CREST_SPS_KPI_BOOKCoSKPI_BOOKCoSKPI_0.Mgmt Cockpit" xfId="56480"/>
    <cellStyle name="p_7.KPI_Article_Pages_9.KPI_Book (2)_BOOKCoSKPI_CREST_SPS_KPI_BOOKCoSKPI_BOOKCoSKPI_3.GrossMargin_Journals" xfId="56481"/>
    <cellStyle name="p_7.KPI_Article_Pages_9.KPI_Book (2)_BOOKCoSKPI_ProdExp_Journal_KPI" xfId="56482"/>
    <cellStyle name="p_7.KPI_Article_Pages_9.KPI_Book (2)_CREST_SPS_KPI" xfId="56483"/>
    <cellStyle name="p_7.KPI_Article_Pages_9.KPI_Book (2)_CREST_SPS_KPI_0.Mgmt Cockpit" xfId="56484"/>
    <cellStyle name="p_7.KPI_Article_Pages_9.KPI_Book (2)_CREST_SPS_KPI_3.GrossMargin_Journals" xfId="56485"/>
    <cellStyle name="p_7.KPI_Article_Pages_9.KPI_Book (2)_CREST_SPS_KPI_BOOKCoSKPI" xfId="56486"/>
    <cellStyle name="p_7.KPI_Article_Pages_9.KPI_Book (2)_CREST_SPS_KPI_BOOKCoSKPI_1" xfId="56487"/>
    <cellStyle name="p_7.KPI_Article_Pages_9.KPI_Book (2)_CREST_SPS_KPI_BOOKCoSKPI_1_0.Mgmt Cockpit" xfId="56488"/>
    <cellStyle name="p_7.KPI_Article_Pages_9.KPI_Book (2)_CREST_SPS_KPI_BOOKCoSKPI_1_3.GrossMargin_Journals" xfId="56489"/>
    <cellStyle name="p_7.KPI_Article_Pages_9.KPI_Book (2)_CREST_SPS_KPI_BOOKCoSKPI_3.GrossMargin_Journals" xfId="56490"/>
    <cellStyle name="p_7.KPI_Article_Pages_9.KPI_Book (2)_CREST_SPS_KPI_BOOKCoSKPI_BOOKCoSKPI" xfId="56491"/>
    <cellStyle name="p_7.KPI_Article_Pages_9.KPI_Book (2)_CREST_SPS_KPI_BOOKCoSKPI_BOOKCoSKPI_0.Mgmt Cockpit" xfId="56492"/>
    <cellStyle name="p_7.KPI_Article_Pages_9.KPI_Book (2)_CREST_SPS_KPI_BOOKCoSKPI_BOOKCoSKPI_3.GrossMargin_Journals" xfId="56493"/>
    <cellStyle name="p_7.KPI_Article_Pages_9.KPI_Book (2)_ProdExp_Journal_KPI" xfId="56494"/>
    <cellStyle name="p_7.KPI_Article_Pages_BOOKCoSKPI" xfId="56495"/>
    <cellStyle name="p_7.KPI_Article_Pages_BOOKCoSKPI_0.Mgmt Cockpit" xfId="56496"/>
    <cellStyle name="p_7.KPI_Article_Pages_BOOKCoSKPI_1" xfId="56497"/>
    <cellStyle name="p_7.KPI_Article_Pages_BOOKCoSKPI_1_0.Mgmt Cockpit" xfId="56498"/>
    <cellStyle name="p_7.KPI_Article_Pages_BOOKCoSKPI_1_3.GrossMargin_Journals" xfId="56499"/>
    <cellStyle name="p_7.KPI_Article_Pages_BOOKCoSKPI_1_BOOKCoSKPI" xfId="56500"/>
    <cellStyle name="p_7.KPI_Article_Pages_BOOKCoSKPI_1_BOOKCoSKPI_1" xfId="56501"/>
    <cellStyle name="p_7.KPI_Article_Pages_BOOKCoSKPI_1_BOOKCoSKPI_1_0.Mgmt Cockpit" xfId="56502"/>
    <cellStyle name="p_7.KPI_Article_Pages_BOOKCoSKPI_1_BOOKCoSKPI_1_3.GrossMargin_Journals" xfId="56503"/>
    <cellStyle name="p_7.KPI_Article_Pages_BOOKCoSKPI_1_BOOKCoSKPI_3.GrossMargin_Journals" xfId="56504"/>
    <cellStyle name="p_7.KPI_Article_Pages_BOOKCoSKPI_1_BOOKCoSKPI_BOOKCoSKPI" xfId="56505"/>
    <cellStyle name="p_7.KPI_Article_Pages_BOOKCoSKPI_1_BOOKCoSKPI_BOOKCoSKPI_0.Mgmt Cockpit" xfId="56506"/>
    <cellStyle name="p_7.KPI_Article_Pages_BOOKCoSKPI_1_BOOKCoSKPI_BOOKCoSKPI_3.GrossMargin_Journals" xfId="56507"/>
    <cellStyle name="p_7.KPI_Article_Pages_BOOKCoSKPI_1_CREST_SPS_KPI" xfId="56508"/>
    <cellStyle name="p_7.KPI_Article_Pages_BOOKCoSKPI_1_CREST_SPS_KPI_0.Mgmt Cockpit" xfId="56509"/>
    <cellStyle name="p_7.KPI_Article_Pages_BOOKCoSKPI_1_CREST_SPS_KPI_3.GrossMargin_Journals" xfId="56510"/>
    <cellStyle name="p_7.KPI_Article_Pages_BOOKCoSKPI_1_CREST_SPS_KPI_BOOKCoSKPI" xfId="56511"/>
    <cellStyle name="p_7.KPI_Article_Pages_BOOKCoSKPI_1_CREST_SPS_KPI_BOOKCoSKPI_1" xfId="56512"/>
    <cellStyle name="p_7.KPI_Article_Pages_BOOKCoSKPI_1_CREST_SPS_KPI_BOOKCoSKPI_1_0.Mgmt Cockpit" xfId="56513"/>
    <cellStyle name="p_7.KPI_Article_Pages_BOOKCoSKPI_1_CREST_SPS_KPI_BOOKCoSKPI_1_3.GrossMargin_Journals" xfId="56514"/>
    <cellStyle name="p_7.KPI_Article_Pages_BOOKCoSKPI_1_CREST_SPS_KPI_BOOKCoSKPI_3.GrossMargin_Journals" xfId="56515"/>
    <cellStyle name="p_7.KPI_Article_Pages_BOOKCoSKPI_1_CREST_SPS_KPI_BOOKCoSKPI_BOOKCoSKPI" xfId="56516"/>
    <cellStyle name="p_7.KPI_Article_Pages_BOOKCoSKPI_1_CREST_SPS_KPI_BOOKCoSKPI_BOOKCoSKPI_0.Mgmt Cockpit" xfId="56517"/>
    <cellStyle name="p_7.KPI_Article_Pages_BOOKCoSKPI_1_CREST_SPS_KPI_BOOKCoSKPI_BOOKCoSKPI_3.GrossMargin_Journals" xfId="56518"/>
    <cellStyle name="p_7.KPI_Article_Pages_BOOKCoSKPI_1_ProdExp_Journal_KPI" xfId="56519"/>
    <cellStyle name="p_7.KPI_Article_Pages_BOOKCoSKPI_2" xfId="56520"/>
    <cellStyle name="p_7.KPI_Article_Pages_BOOKCoSKPI_2_0.Mgmt Cockpit" xfId="56521"/>
    <cellStyle name="p_7.KPI_Article_Pages_BOOKCoSKPI_2_3.GrossMargin_Journals" xfId="56522"/>
    <cellStyle name="p_7.KPI_Article_Pages_BOOKCoSKPI_3.GrossMargin_Journals" xfId="56523"/>
    <cellStyle name="p_7.KPI_Article_Pages_BOOKCoSKPI_BOOKCoSKPI" xfId="56524"/>
    <cellStyle name="p_7.KPI_Article_Pages_BOOKCoSKPI_BOOKCoSKPI_0.Mgmt Cockpit" xfId="56525"/>
    <cellStyle name="p_7.KPI_Article_Pages_BOOKCoSKPI_BOOKCoSKPI_1" xfId="56526"/>
    <cellStyle name="p_7.KPI_Article_Pages_BOOKCoSKPI_BOOKCoSKPI_1_3.GrossMargin_Journals" xfId="56527"/>
    <cellStyle name="p_7.KPI_Article_Pages_BOOKCoSKPI_BOOKCoSKPI_1_BOOKCoSKPI" xfId="56528"/>
    <cellStyle name="p_7.KPI_Article_Pages_BOOKCoSKPI_BOOKCoSKPI_1_BOOKCoSKPI_0.Mgmt Cockpit" xfId="56529"/>
    <cellStyle name="p_7.KPI_Article_Pages_BOOKCoSKPI_BOOKCoSKPI_1_BOOKCoSKPI_3.GrossMargin_Journals" xfId="56530"/>
    <cellStyle name="p_7.KPI_Article_Pages_BOOKCoSKPI_BOOKCoSKPI_2" xfId="56531"/>
    <cellStyle name="p_7.KPI_Article_Pages_BOOKCoSKPI_BOOKCoSKPI_2_0.Mgmt Cockpit" xfId="56532"/>
    <cellStyle name="p_7.KPI_Article_Pages_BOOKCoSKPI_BOOKCoSKPI_2_3.GrossMargin_Journals" xfId="56533"/>
    <cellStyle name="p_7.KPI_Article_Pages_BOOKCoSKPI_BOOKCoSKPI_3.GrossMargin_Journals" xfId="56534"/>
    <cellStyle name="p_7.KPI_Article_Pages_BOOKCoSKPI_BOOKCoSKPI_BOOKCoSKPI" xfId="56535"/>
    <cellStyle name="p_7.KPI_Article_Pages_BOOKCoSKPI_BOOKCoSKPI_BOOKCoSKPI_1" xfId="56536"/>
    <cellStyle name="p_7.KPI_Article_Pages_BOOKCoSKPI_BOOKCoSKPI_BOOKCoSKPI_1_0.Mgmt Cockpit" xfId="56537"/>
    <cellStyle name="p_7.KPI_Article_Pages_BOOKCoSKPI_BOOKCoSKPI_BOOKCoSKPI_1_3.GrossMargin_Journals" xfId="56538"/>
    <cellStyle name="p_7.KPI_Article_Pages_BOOKCoSKPI_BOOKCoSKPI_BOOKCoSKPI_3.GrossMargin_Journals" xfId="56539"/>
    <cellStyle name="p_7.KPI_Article_Pages_BOOKCoSKPI_BOOKCoSKPI_BOOKCoSKPI_BOOKCoSKPI" xfId="56540"/>
    <cellStyle name="p_7.KPI_Article_Pages_BOOKCoSKPI_BOOKCoSKPI_BOOKCoSKPI_BOOKCoSKPI_0.Mgmt Cockpit" xfId="56541"/>
    <cellStyle name="p_7.KPI_Article_Pages_BOOKCoSKPI_BOOKCoSKPI_BOOKCoSKPI_BOOKCoSKPI_3.GrossMargin_Journals" xfId="56542"/>
    <cellStyle name="p_7.KPI_Article_Pages_BOOKCoSKPI_BOOKCoSKPI_CREST_SPS_KPI" xfId="56543"/>
    <cellStyle name="p_7.KPI_Article_Pages_BOOKCoSKPI_BOOKCoSKPI_CREST_SPS_KPI_0.Mgmt Cockpit" xfId="56544"/>
    <cellStyle name="p_7.KPI_Article_Pages_BOOKCoSKPI_BOOKCoSKPI_CREST_SPS_KPI_3.GrossMargin_Journals" xfId="56545"/>
    <cellStyle name="p_7.KPI_Article_Pages_BOOKCoSKPI_BOOKCoSKPI_CREST_SPS_KPI_BOOKCoSKPI" xfId="56546"/>
    <cellStyle name="p_7.KPI_Article_Pages_BOOKCoSKPI_BOOKCoSKPI_CREST_SPS_KPI_BOOKCoSKPI_1" xfId="56547"/>
    <cellStyle name="p_7.KPI_Article_Pages_BOOKCoSKPI_BOOKCoSKPI_CREST_SPS_KPI_BOOKCoSKPI_1_0.Mgmt Cockpit" xfId="56548"/>
    <cellStyle name="p_7.KPI_Article_Pages_BOOKCoSKPI_BOOKCoSKPI_CREST_SPS_KPI_BOOKCoSKPI_1_3.GrossMargin_Journals" xfId="56549"/>
    <cellStyle name="p_7.KPI_Article_Pages_BOOKCoSKPI_BOOKCoSKPI_CREST_SPS_KPI_BOOKCoSKPI_3.GrossMargin_Journals" xfId="56550"/>
    <cellStyle name="p_7.KPI_Article_Pages_BOOKCoSKPI_BOOKCoSKPI_CREST_SPS_KPI_BOOKCoSKPI_BOOKCoSKPI" xfId="56551"/>
    <cellStyle name="p_7.KPI_Article_Pages_BOOKCoSKPI_BOOKCoSKPI_CREST_SPS_KPI_BOOKCoSKPI_BOOKCoSKPI_0.Mgmt Cockpit" xfId="56552"/>
    <cellStyle name="p_7.KPI_Article_Pages_BOOKCoSKPI_BOOKCoSKPI_CREST_SPS_KPI_BOOKCoSKPI_BOOKCoSKPI_3.GrossMargin_Journals" xfId="56553"/>
    <cellStyle name="p_7.KPI_Article_Pages_BOOKCoSKPI_BOOKCoSKPI_ProdExp_Journal_KPI" xfId="56554"/>
    <cellStyle name="p_7.KPI_Article_Pages_BOOKCoSKPI_CREST_SPS_KPI" xfId="56555"/>
    <cellStyle name="p_7.KPI_Article_Pages_BOOKCoSKPI_CREST_SPS_KPI_0.Mgmt Cockpit" xfId="56556"/>
    <cellStyle name="p_7.KPI_Article_Pages_BOOKCoSKPI_CREST_SPS_KPI_3.GrossMargin_Journals" xfId="56557"/>
    <cellStyle name="p_7.KPI_Article_Pages_BOOKCoSKPI_CREST_SPS_KPI_BOOKCoSKPI" xfId="56558"/>
    <cellStyle name="p_7.KPI_Article_Pages_BOOKCoSKPI_CREST_SPS_KPI_BOOKCoSKPI_1" xfId="56559"/>
    <cellStyle name="p_7.KPI_Article_Pages_BOOKCoSKPI_CREST_SPS_KPI_BOOKCoSKPI_1_0.Mgmt Cockpit" xfId="56560"/>
    <cellStyle name="p_7.KPI_Article_Pages_BOOKCoSKPI_CREST_SPS_KPI_BOOKCoSKPI_1_3.GrossMargin_Journals" xfId="56561"/>
    <cellStyle name="p_7.KPI_Article_Pages_BOOKCoSKPI_CREST_SPS_KPI_BOOKCoSKPI_3.GrossMargin_Journals" xfId="56562"/>
    <cellStyle name="p_7.KPI_Article_Pages_BOOKCoSKPI_CREST_SPS_KPI_BOOKCoSKPI_BOOKCoSKPI" xfId="56563"/>
    <cellStyle name="p_7.KPI_Article_Pages_BOOKCoSKPI_CREST_SPS_KPI_BOOKCoSKPI_BOOKCoSKPI_0.Mgmt Cockpit" xfId="56564"/>
    <cellStyle name="p_7.KPI_Article_Pages_BOOKCoSKPI_CREST_SPS_KPI_BOOKCoSKPI_BOOKCoSKPI_3.GrossMargin_Journals" xfId="56565"/>
    <cellStyle name="p_7.KPI_Article_Pages_BOOKCoSKPI_ProdExp_Journal_KPI" xfId="56566"/>
    <cellStyle name="p_7.KPI_Article_Pages_CREST_SPS_KPI" xfId="56567"/>
    <cellStyle name="p_7.KPI_Article_Pages_CREST_SPS_KPI_0.Mgmt Cockpit" xfId="56568"/>
    <cellStyle name="p_7.KPI_Article_Pages_CREST_SPS_KPI_3.GrossMargin_Journals" xfId="56569"/>
    <cellStyle name="p_7.KPI_Article_Pages_CREST_SPS_KPI_BOOKCoSKPI" xfId="56570"/>
    <cellStyle name="p_7.KPI_Article_Pages_CREST_SPS_KPI_BOOKCoSKPI_1" xfId="56571"/>
    <cellStyle name="p_7.KPI_Article_Pages_CREST_SPS_KPI_BOOKCoSKPI_1_0.Mgmt Cockpit" xfId="56572"/>
    <cellStyle name="p_7.KPI_Article_Pages_CREST_SPS_KPI_BOOKCoSKPI_1_3.GrossMargin_Journals" xfId="56573"/>
    <cellStyle name="p_7.KPI_Article_Pages_CREST_SPS_KPI_BOOKCoSKPI_3.GrossMargin_Journals" xfId="56574"/>
    <cellStyle name="p_7.KPI_Article_Pages_CREST_SPS_KPI_BOOKCoSKPI_BOOKCoSKPI" xfId="56575"/>
    <cellStyle name="p_7.KPI_Article_Pages_CREST_SPS_KPI_BOOKCoSKPI_BOOKCoSKPI_0.Mgmt Cockpit" xfId="56576"/>
    <cellStyle name="p_7.KPI_Article_Pages_CREST_SPS_KPI_BOOKCoSKPI_BOOKCoSKPI_3.GrossMargin_Journals" xfId="56577"/>
    <cellStyle name="p_7.KPI_Article_Pages_JOURNALCoSKPI" xfId="56578"/>
    <cellStyle name="p_7.KPI_Article_Pages_JOURNALCoSKPI_0.Mgmt Cockpit" xfId="56579"/>
    <cellStyle name="p_7.KPI_Article_Pages_JOURNALCoSKPI_3.GrossMargin_Journals" xfId="56580"/>
    <cellStyle name="p_7.KPI_Article_Pages_JOURNALCoSKPI_BOOKCoSKPI" xfId="56581"/>
    <cellStyle name="p_7.KPI_Article_Pages_JOURNALCoSKPI_BOOKCoSKPI_3.GrossMargin_Journals" xfId="56582"/>
    <cellStyle name="p_7.KPI_Article_Pages_JOURNALCoSKPI_BOOKCoSKPI_BOOKCoSKPI" xfId="56583"/>
    <cellStyle name="p_7.KPI_Article_Pages_JOURNALCoSKPI_BOOKCoSKPI_BOOKCoSKPI_0.Mgmt Cockpit" xfId="56584"/>
    <cellStyle name="p_7.KPI_Article_Pages_JOURNALCoSKPI_BOOKCoSKPI_BOOKCoSKPI_3.GrossMargin_Journals" xfId="56585"/>
    <cellStyle name="p_7.KPI_Article_Pages_JOURNALCoSKPI_CREST_SPS_KPI" xfId="56586"/>
    <cellStyle name="p_7.KPI_Article_Pages_JOURNALCoSKPI_CREST_SPS_KPI_0.Mgmt Cockpit" xfId="56587"/>
    <cellStyle name="p_7.KPI_Article_Pages_JOURNALCoSKPI_CREST_SPS_KPI_3.GrossMargin_Journals" xfId="56588"/>
    <cellStyle name="p_7.KPI_Article_Pages_JOURNALCoSKPI_CREST_SPS_KPI_BOOKCoSKPI" xfId="56589"/>
    <cellStyle name="p_7.KPI_Article_Pages_JOURNALCoSKPI_CREST_SPS_KPI_BOOKCoSKPI_1" xfId="56590"/>
    <cellStyle name="p_7.KPI_Article_Pages_JOURNALCoSKPI_CREST_SPS_KPI_BOOKCoSKPI_1_0.Mgmt Cockpit" xfId="56591"/>
    <cellStyle name="p_7.KPI_Article_Pages_JOURNALCoSKPI_CREST_SPS_KPI_BOOKCoSKPI_1_3.GrossMargin_Journals" xfId="56592"/>
    <cellStyle name="p_7.KPI_Article_Pages_JOURNALCoSKPI_CREST_SPS_KPI_BOOKCoSKPI_3.GrossMargin_Journals" xfId="56593"/>
    <cellStyle name="p_7.KPI_Article_Pages_JOURNALCoSKPI_CREST_SPS_KPI_BOOKCoSKPI_BOOKCoSKPI" xfId="56594"/>
    <cellStyle name="p_7.KPI_Article_Pages_JOURNALCoSKPI_CREST_SPS_KPI_BOOKCoSKPI_BOOKCoSKPI_0.Mgmt Cockpit" xfId="56595"/>
    <cellStyle name="p_7.KPI_Article_Pages_JOURNALCoSKPI_CREST_SPS_KPI_BOOKCoSKPI_BOOKCoSKPI_3.GrossMargin_Journals" xfId="56596"/>
    <cellStyle name="p_7.KPI_Article_Pages_ProdExp_Journal_KPI" xfId="56597"/>
    <cellStyle name="p_9.KPI_Book (2)" xfId="56598"/>
    <cellStyle name="p_9.KPI_Book (2)_0.Mgmt Cockpit" xfId="56599"/>
    <cellStyle name="p_9.KPI_Book (2)_3.GrossMargin_Journals" xfId="56600"/>
    <cellStyle name="p_9.KPI_Book (2)_BOOKCoSKPI" xfId="56601"/>
    <cellStyle name="p_9.KPI_Book (2)_BOOKCoSKPI_0.Mgmt Cockpit" xfId="56602"/>
    <cellStyle name="p_9.KPI_Book (2)_BOOKCoSKPI_1" xfId="56603"/>
    <cellStyle name="p_9.KPI_Book (2)_BOOKCoSKPI_1_3.GrossMargin_Journals" xfId="56604"/>
    <cellStyle name="p_9.KPI_Book (2)_BOOKCoSKPI_1_BOOKCoSKPI" xfId="56605"/>
    <cellStyle name="p_9.KPI_Book (2)_BOOKCoSKPI_1_BOOKCoSKPI_0.Mgmt Cockpit" xfId="56606"/>
    <cellStyle name="p_9.KPI_Book (2)_BOOKCoSKPI_1_BOOKCoSKPI_3.GrossMargin_Journals" xfId="56607"/>
    <cellStyle name="p_9.KPI_Book (2)_BOOKCoSKPI_2" xfId="56608"/>
    <cellStyle name="p_9.KPI_Book (2)_BOOKCoSKPI_2_0.Mgmt Cockpit" xfId="56609"/>
    <cellStyle name="p_9.KPI_Book (2)_BOOKCoSKPI_2_3.GrossMargin_Journals" xfId="56610"/>
    <cellStyle name="p_9.KPI_Book (2)_BOOKCoSKPI_3.GrossMargin_Journals" xfId="56611"/>
    <cellStyle name="p_9.KPI_Book (2)_BOOKCoSKPI_BOOKCoSKPI" xfId="56612"/>
    <cellStyle name="p_9.KPI_Book (2)_BOOKCoSKPI_BOOKCoSKPI_1" xfId="56613"/>
    <cellStyle name="p_9.KPI_Book (2)_BOOKCoSKPI_BOOKCoSKPI_1_0.Mgmt Cockpit" xfId="56614"/>
    <cellStyle name="p_9.KPI_Book (2)_BOOKCoSKPI_BOOKCoSKPI_1_3.GrossMargin_Journals" xfId="56615"/>
    <cellStyle name="p_9.KPI_Book (2)_BOOKCoSKPI_BOOKCoSKPI_3.GrossMargin_Journals" xfId="56616"/>
    <cellStyle name="p_9.KPI_Book (2)_BOOKCoSKPI_BOOKCoSKPI_BOOKCoSKPI" xfId="56617"/>
    <cellStyle name="p_9.KPI_Book (2)_BOOKCoSKPI_BOOKCoSKPI_BOOKCoSKPI_0.Mgmt Cockpit" xfId="56618"/>
    <cellStyle name="p_9.KPI_Book (2)_BOOKCoSKPI_BOOKCoSKPI_BOOKCoSKPI_3.GrossMargin_Journals" xfId="56619"/>
    <cellStyle name="p_9.KPI_Book (2)_BOOKCoSKPI_CREST_SPS_KPI" xfId="56620"/>
    <cellStyle name="p_9.KPI_Book (2)_BOOKCoSKPI_CREST_SPS_KPI_0.Mgmt Cockpit" xfId="56621"/>
    <cellStyle name="p_9.KPI_Book (2)_BOOKCoSKPI_CREST_SPS_KPI_3.GrossMargin_Journals" xfId="56622"/>
    <cellStyle name="p_9.KPI_Book (2)_BOOKCoSKPI_CREST_SPS_KPI_BOOKCoSKPI" xfId="56623"/>
    <cellStyle name="p_9.KPI_Book (2)_BOOKCoSKPI_CREST_SPS_KPI_BOOKCoSKPI_1" xfId="56624"/>
    <cellStyle name="p_9.KPI_Book (2)_BOOKCoSKPI_CREST_SPS_KPI_BOOKCoSKPI_1_0.Mgmt Cockpit" xfId="56625"/>
    <cellStyle name="p_9.KPI_Book (2)_BOOKCoSKPI_CREST_SPS_KPI_BOOKCoSKPI_1_3.GrossMargin_Journals" xfId="56626"/>
    <cellStyle name="p_9.KPI_Book (2)_BOOKCoSKPI_CREST_SPS_KPI_BOOKCoSKPI_3.GrossMargin_Journals" xfId="56627"/>
    <cellStyle name="p_9.KPI_Book (2)_BOOKCoSKPI_CREST_SPS_KPI_BOOKCoSKPI_BOOKCoSKPI" xfId="56628"/>
    <cellStyle name="p_9.KPI_Book (2)_BOOKCoSKPI_CREST_SPS_KPI_BOOKCoSKPI_BOOKCoSKPI_0.Mgmt Cockpit" xfId="56629"/>
    <cellStyle name="p_9.KPI_Book (2)_BOOKCoSKPI_CREST_SPS_KPI_BOOKCoSKPI_BOOKCoSKPI_3.GrossMargin_Journals" xfId="56630"/>
    <cellStyle name="p_9.KPI_Book (2)_BOOKCoSKPI_ProdExp_Journal_KPI" xfId="56631"/>
    <cellStyle name="p_9.KPI_Book (2)_CREST_SPS_KPI" xfId="56632"/>
    <cellStyle name="p_9.KPI_Book (2)_CREST_SPS_KPI_0.Mgmt Cockpit" xfId="56633"/>
    <cellStyle name="p_9.KPI_Book (2)_CREST_SPS_KPI_3.GrossMargin_Journals" xfId="56634"/>
    <cellStyle name="p_9.KPI_Book (2)_CREST_SPS_KPI_BOOKCoSKPI" xfId="56635"/>
    <cellStyle name="p_9.KPI_Book (2)_CREST_SPS_KPI_BOOKCoSKPI_1" xfId="56636"/>
    <cellStyle name="p_9.KPI_Book (2)_CREST_SPS_KPI_BOOKCoSKPI_1_0.Mgmt Cockpit" xfId="56637"/>
    <cellStyle name="p_9.KPI_Book (2)_CREST_SPS_KPI_BOOKCoSKPI_1_3.GrossMargin_Journals" xfId="56638"/>
    <cellStyle name="p_9.KPI_Book (2)_CREST_SPS_KPI_BOOKCoSKPI_3.GrossMargin_Journals" xfId="56639"/>
    <cellStyle name="p_9.KPI_Book (2)_CREST_SPS_KPI_BOOKCoSKPI_BOOKCoSKPI" xfId="56640"/>
    <cellStyle name="p_9.KPI_Book (2)_CREST_SPS_KPI_BOOKCoSKPI_BOOKCoSKPI_0.Mgmt Cockpit" xfId="56641"/>
    <cellStyle name="p_9.KPI_Book (2)_CREST_SPS_KPI_BOOKCoSKPI_BOOKCoSKPI_3.GrossMargin_Journals" xfId="56642"/>
    <cellStyle name="p_9.KPI_Book (2)_ProdExp_Journal_KPI" xfId="56643"/>
    <cellStyle name="p_Analyse mag C" xfId="18594"/>
    <cellStyle name="p_Analyse mag C_0.Mgmt Cockpit" xfId="56644"/>
    <cellStyle name="p_Analyse mag C_10. eBook Usage" xfId="56645"/>
    <cellStyle name="p_Analyse mag C_10. eBook Usage_0.Mgmt Cockpit" xfId="56646"/>
    <cellStyle name="p_Analyse mag C_10. eBook Usage_2a. IiC - CAPEX" xfId="56647"/>
    <cellStyle name="p_Analyse mag C_10. eBook Usage_3. FTE PeKo" xfId="56648"/>
    <cellStyle name="p_Analyse mag C_10. eBook Usage_3.GrossMargin_Journals" xfId="56649"/>
    <cellStyle name="p_Analyse mag C_10. eBook Usage_BOOKCoSKPI" xfId="56650"/>
    <cellStyle name="p_Analyse mag C_10. eBook Usage_BOOKCoSKPI_3.GrossMargin_Journals" xfId="56651"/>
    <cellStyle name="p_Analyse mag C_10. eBook Usage_BOOKCoSKPI_BOOKCoSKPI" xfId="56652"/>
    <cellStyle name="p_Analyse mag C_10. eBook Usage_BOOKCoSKPI_BOOKCoSKPI_0.Mgmt Cockpit" xfId="56653"/>
    <cellStyle name="p_Analyse mag C_10. eBook Usage_BOOKCoSKPI_BOOKCoSKPI_3.GrossMargin_Journals" xfId="56654"/>
    <cellStyle name="p_Analyse mag C_10. eBook Usage_CREST_SPS_KPI" xfId="56655"/>
    <cellStyle name="p_Analyse mag C_10. eBook Usage_CREST_SPS_KPI_0.Mgmt Cockpit" xfId="56656"/>
    <cellStyle name="p_Analyse mag C_10. eBook Usage_CREST_SPS_KPI_3.GrossMargin_Journals" xfId="56657"/>
    <cellStyle name="p_Analyse mag C_10. eBook Usage_CREST_SPS_KPI_BOOKCoSKPI" xfId="56658"/>
    <cellStyle name="p_Analyse mag C_10. eBook Usage_CREST_SPS_KPI_BOOKCoSKPI_1" xfId="56659"/>
    <cellStyle name="p_Analyse mag C_10. eBook Usage_CREST_SPS_KPI_BOOKCoSKPI_1_0.Mgmt Cockpit" xfId="56660"/>
    <cellStyle name="p_Analyse mag C_10. eBook Usage_CREST_SPS_KPI_BOOKCoSKPI_1_3.GrossMargin_Journals" xfId="56661"/>
    <cellStyle name="p_Analyse mag C_10. eBook Usage_CREST_SPS_KPI_BOOKCoSKPI_3.GrossMargin_Journals" xfId="56662"/>
    <cellStyle name="p_Analyse mag C_10. eBook Usage_CREST_SPS_KPI_BOOKCoSKPI_BOOKCoSKPI" xfId="56663"/>
    <cellStyle name="p_Analyse mag C_10. eBook Usage_CREST_SPS_KPI_BOOKCoSKPI_BOOKCoSKPI_0.Mgmt Cockpit" xfId="56664"/>
    <cellStyle name="p_Analyse mag C_10. eBook Usage_CREST_SPS_KPI_BOOKCoSKPI_BOOKCoSKPI_3.GrossMargin_Journals" xfId="56665"/>
    <cellStyle name="p_Analyse mag C_2.p&amp;l- Global" xfId="56666"/>
    <cellStyle name="p_Analyse mag C_2.p&amp;l- Global_0.Mgmt Cockpit" xfId="56667"/>
    <cellStyle name="p_Analyse mag C_2.p&amp;l- Global_3.GrossMargin_Journals" xfId="56668"/>
    <cellStyle name="p_Analyse mag C_2.p&amp;l- Global_BOOKCoSKPI" xfId="56669"/>
    <cellStyle name="p_Analyse mag C_2.p&amp;l- Global_BOOKCoSKPI_1" xfId="56670"/>
    <cellStyle name="p_Analyse mag C_2.p&amp;l- Global_BOOKCoSKPI_1_0.Mgmt Cockpit" xfId="56671"/>
    <cellStyle name="p_Analyse mag C_2.p&amp;l- Global_BOOKCoSKPI_1_3.GrossMargin_Journals" xfId="56672"/>
    <cellStyle name="p_Analyse mag C_2.p&amp;l- Global_BOOKCoSKPI_3.GrossMargin_Journals" xfId="56673"/>
    <cellStyle name="p_Analyse mag C_2.p&amp;l- Global_BOOKCoSKPI_BOOKCoSKPI" xfId="56674"/>
    <cellStyle name="p_Analyse mag C_2.p&amp;l- Global_BOOKCoSKPI_BOOKCoSKPI_0.Mgmt Cockpit" xfId="56675"/>
    <cellStyle name="p_Analyse mag C_2.p&amp;l- Global_BOOKCoSKPI_BOOKCoSKPI_3.GrossMargin_Journals" xfId="56676"/>
    <cellStyle name="p_Analyse mag C_2.p&amp;l- Global_CREST_SPS_KPI" xfId="56677"/>
    <cellStyle name="p_Analyse mag C_2.p&amp;l- Global_CREST_SPS_KPI_0.Mgmt Cockpit" xfId="56678"/>
    <cellStyle name="p_Analyse mag C_2.p&amp;l- Global_CREST_SPS_KPI_3.GrossMargin_Journals" xfId="56679"/>
    <cellStyle name="p_Analyse mag C_2.p&amp;l- Global_CREST_SPS_KPI_BOOKCoSKPI" xfId="56680"/>
    <cellStyle name="p_Analyse mag C_2.p&amp;l- Global_CREST_SPS_KPI_BOOKCoSKPI_1" xfId="56681"/>
    <cellStyle name="p_Analyse mag C_2.p&amp;l- Global_CREST_SPS_KPI_BOOKCoSKPI_1_0.Mgmt Cockpit" xfId="56682"/>
    <cellStyle name="p_Analyse mag C_2.p&amp;l- Global_CREST_SPS_KPI_BOOKCoSKPI_1_3.GrossMargin_Journals" xfId="56683"/>
    <cellStyle name="p_Analyse mag C_2.p&amp;l- Global_CREST_SPS_KPI_BOOKCoSKPI_3.GrossMargin_Journals" xfId="56684"/>
    <cellStyle name="p_Analyse mag C_2.p&amp;l- Global_CREST_SPS_KPI_BOOKCoSKPI_BOOKCoSKPI" xfId="56685"/>
    <cellStyle name="p_Analyse mag C_2.p&amp;l- Global_CREST_SPS_KPI_BOOKCoSKPI_BOOKCoSKPI_0.Mgmt Cockpit" xfId="56686"/>
    <cellStyle name="p_Analyse mag C_2.p&amp;l- Global_CREST_SPS_KPI_BOOKCoSKPI_BOOKCoSKPI_3.GrossMargin_Journals" xfId="56687"/>
    <cellStyle name="p_Analyse mag C_2.p&amp;l- Global_ProdExp_Journal_KPI" xfId="56688"/>
    <cellStyle name="p_Analyse mag C_2a. IiC - CAPEX" xfId="56689"/>
    <cellStyle name="p_Analyse mag C_2a.IiC - CAPEX" xfId="56690"/>
    <cellStyle name="p_Analyse mag C_2a.IiC - CAPEX_3.GrossMargin_Journals" xfId="56691"/>
    <cellStyle name="p_Analyse mag C_2a.IiC - CAPEX_BOOKCoSKPI" xfId="56692"/>
    <cellStyle name="p_Analyse mag C_2a.IiC - CAPEX_BOOKCoSKPI_0.Mgmt Cockpit" xfId="56693"/>
    <cellStyle name="p_Analyse mag C_2a.IiC - CAPEX_BOOKCoSKPI_1" xfId="56694"/>
    <cellStyle name="p_Analyse mag C_2a.IiC - CAPEX_BOOKCoSKPI_1_0.Mgmt Cockpit" xfId="56695"/>
    <cellStyle name="p_Analyse mag C_2a.IiC - CAPEX_BOOKCoSKPI_1_3.GrossMargin_Journals" xfId="56696"/>
    <cellStyle name="p_Analyse mag C_2a.IiC - CAPEX_BOOKCoSKPI_3.GrossMargin_Journals" xfId="56697"/>
    <cellStyle name="p_Analyse mag C_2a.IiC - CAPEX_BOOKCoSKPI_BOOKCoSKPI" xfId="56698"/>
    <cellStyle name="p_Analyse mag C_2a.IiC - CAPEX_BOOKCoSKPI_BOOKCoSKPI_1" xfId="56699"/>
    <cellStyle name="p_Analyse mag C_2a.IiC - CAPEX_BOOKCoSKPI_BOOKCoSKPI_1_0.Mgmt Cockpit" xfId="56700"/>
    <cellStyle name="p_Analyse mag C_2a.IiC - CAPEX_BOOKCoSKPI_BOOKCoSKPI_1_3.GrossMargin_Journals" xfId="56701"/>
    <cellStyle name="p_Analyse mag C_2a.IiC - CAPEX_BOOKCoSKPI_BOOKCoSKPI_3.GrossMargin_Journals" xfId="56702"/>
    <cellStyle name="p_Analyse mag C_2a.IiC - CAPEX_BOOKCoSKPI_BOOKCoSKPI_BOOKCoSKPI" xfId="56703"/>
    <cellStyle name="p_Analyse mag C_2a.IiC - CAPEX_BOOKCoSKPI_BOOKCoSKPI_BOOKCoSKPI_0.Mgmt Cockpit" xfId="56704"/>
    <cellStyle name="p_Analyse mag C_2a.IiC - CAPEX_BOOKCoSKPI_BOOKCoSKPI_BOOKCoSKPI_3.GrossMargin_Journals" xfId="56705"/>
    <cellStyle name="p_Analyse mag C_2a.IiC - CAPEX_BOOKCoSKPI_CREST_SPS_KPI" xfId="56706"/>
    <cellStyle name="p_Analyse mag C_2a.IiC - CAPEX_BOOKCoSKPI_CREST_SPS_KPI_0.Mgmt Cockpit" xfId="56707"/>
    <cellStyle name="p_Analyse mag C_2a.IiC - CAPEX_BOOKCoSKPI_CREST_SPS_KPI_3.GrossMargin_Journals" xfId="56708"/>
    <cellStyle name="p_Analyse mag C_2a.IiC - CAPEX_BOOKCoSKPI_CREST_SPS_KPI_BOOKCoSKPI" xfId="56709"/>
    <cellStyle name="p_Analyse mag C_2a.IiC - CAPEX_BOOKCoSKPI_CREST_SPS_KPI_BOOKCoSKPI_1" xfId="56710"/>
    <cellStyle name="p_Analyse mag C_2a.IiC - CAPEX_BOOKCoSKPI_CREST_SPS_KPI_BOOKCoSKPI_1_0.Mgmt Cockpit" xfId="56711"/>
    <cellStyle name="p_Analyse mag C_2a.IiC - CAPEX_BOOKCoSKPI_CREST_SPS_KPI_BOOKCoSKPI_1_3.GrossMargin_Journals" xfId="56712"/>
    <cellStyle name="p_Analyse mag C_2a.IiC - CAPEX_BOOKCoSKPI_CREST_SPS_KPI_BOOKCoSKPI_3.GrossMargin_Journals" xfId="56713"/>
    <cellStyle name="p_Analyse mag C_2a.IiC - CAPEX_BOOKCoSKPI_CREST_SPS_KPI_BOOKCoSKPI_BOOKCoSKPI" xfId="56714"/>
    <cellStyle name="p_Analyse mag C_2a.IiC - CAPEX_BOOKCoSKPI_CREST_SPS_KPI_BOOKCoSKPI_BOOKCoSKPI_0.Mgmt Cockpit" xfId="56715"/>
    <cellStyle name="p_Analyse mag C_2a.IiC - CAPEX_BOOKCoSKPI_CREST_SPS_KPI_BOOKCoSKPI_BOOKCoSKPI_3.GrossMargin_Journals" xfId="56716"/>
    <cellStyle name="p_Analyse mag C_2a.IiC - CAPEX_BOOKCoSKPI_ProdExp_Journal_KPI" xfId="56717"/>
    <cellStyle name="p_Analyse mag C_2a.IiC - CAPEX_CREST_SPS_KPI" xfId="56718"/>
    <cellStyle name="p_Analyse mag C_2a.IiC - CAPEX_CREST_SPS_KPI_0.Mgmt Cockpit" xfId="56719"/>
    <cellStyle name="p_Analyse mag C_2a.IiC - CAPEX_CREST_SPS_KPI_3.GrossMargin_Journals" xfId="56720"/>
    <cellStyle name="p_Analyse mag C_2a.IiC - CAPEX_CREST_SPS_KPI_BOOKCoSKPI" xfId="56721"/>
    <cellStyle name="p_Analyse mag C_2a.IiC - CAPEX_CREST_SPS_KPI_BOOKCoSKPI_1" xfId="56722"/>
    <cellStyle name="p_Analyse mag C_2a.IiC - CAPEX_CREST_SPS_KPI_BOOKCoSKPI_1_0.Mgmt Cockpit" xfId="56723"/>
    <cellStyle name="p_Analyse mag C_2a.IiC - CAPEX_CREST_SPS_KPI_BOOKCoSKPI_1_3.GrossMargin_Journals" xfId="56724"/>
    <cellStyle name="p_Analyse mag C_2a.IiC - CAPEX_CREST_SPS_KPI_BOOKCoSKPI_3.GrossMargin_Journals" xfId="56725"/>
    <cellStyle name="p_Analyse mag C_2a.IiC - CAPEX_CREST_SPS_KPI_BOOKCoSKPI_BOOKCoSKPI" xfId="56726"/>
    <cellStyle name="p_Analyse mag C_2a.IiC - CAPEX_CREST_SPS_KPI_BOOKCoSKPI_BOOKCoSKPI_0.Mgmt Cockpit" xfId="56727"/>
    <cellStyle name="p_Analyse mag C_2a.IiC - CAPEX_CREST_SPS_KPI_BOOKCoSKPI_BOOKCoSKPI_3.GrossMargin_Journals" xfId="56728"/>
    <cellStyle name="p_Analyse mag C_2a.IiC - CAPEX_ProdExp_Journal_KPI" xfId="56729"/>
    <cellStyle name="p_Analyse mag C_3. FTE PeKo" xfId="56730"/>
    <cellStyle name="p_Analyse mag C_3.GrossMargin_Journals" xfId="56731"/>
    <cellStyle name="p_Analyse mag C_4.GrossMargin_Books" xfId="56732"/>
    <cellStyle name="p_Analyse mag C_4.GrossMargin_Books_0.Mgmt Cockpit" xfId="56733"/>
    <cellStyle name="p_Analyse mag C_4.GrossMargin_Books_3.GrossMargin_Journals" xfId="56734"/>
    <cellStyle name="p_Analyse mag C_4.GrossMargin_Books_BOOKCoSKPI" xfId="56735"/>
    <cellStyle name="p_Analyse mag C_4.GrossMargin_Books_BOOKCoSKPI_0.Mgmt Cockpit" xfId="56736"/>
    <cellStyle name="p_Analyse mag C_4.GrossMargin_Books_BOOKCoSKPI_1" xfId="56737"/>
    <cellStyle name="p_Analyse mag C_4.GrossMargin_Books_BOOKCoSKPI_1_3.GrossMargin_Journals" xfId="56738"/>
    <cellStyle name="p_Analyse mag C_4.GrossMargin_Books_BOOKCoSKPI_1_BOOKCoSKPI" xfId="56739"/>
    <cellStyle name="p_Analyse mag C_4.GrossMargin_Books_BOOKCoSKPI_1_BOOKCoSKPI_0.Mgmt Cockpit" xfId="56740"/>
    <cellStyle name="p_Analyse mag C_4.GrossMargin_Books_BOOKCoSKPI_1_BOOKCoSKPI_3.GrossMargin_Journals" xfId="56741"/>
    <cellStyle name="p_Analyse mag C_4.GrossMargin_Books_BOOKCoSKPI_2" xfId="56742"/>
    <cellStyle name="p_Analyse mag C_4.GrossMargin_Books_BOOKCoSKPI_2_0.Mgmt Cockpit" xfId="56743"/>
    <cellStyle name="p_Analyse mag C_4.GrossMargin_Books_BOOKCoSKPI_2_3.GrossMargin_Journals" xfId="56744"/>
    <cellStyle name="p_Analyse mag C_4.GrossMargin_Books_BOOKCoSKPI_3.GrossMargin_Journals" xfId="56745"/>
    <cellStyle name="p_Analyse mag C_4.GrossMargin_Books_BOOKCoSKPI_BOOKCoSKPI" xfId="56746"/>
    <cellStyle name="p_Analyse mag C_4.GrossMargin_Books_BOOKCoSKPI_BOOKCoSKPI_1" xfId="56747"/>
    <cellStyle name="p_Analyse mag C_4.GrossMargin_Books_BOOKCoSKPI_BOOKCoSKPI_1_0.Mgmt Cockpit" xfId="56748"/>
    <cellStyle name="p_Analyse mag C_4.GrossMargin_Books_BOOKCoSKPI_BOOKCoSKPI_1_3.GrossMargin_Journals" xfId="56749"/>
    <cellStyle name="p_Analyse mag C_4.GrossMargin_Books_BOOKCoSKPI_BOOKCoSKPI_3.GrossMargin_Journals" xfId="56750"/>
    <cellStyle name="p_Analyse mag C_4.GrossMargin_Books_BOOKCoSKPI_BOOKCoSKPI_BOOKCoSKPI" xfId="56751"/>
    <cellStyle name="p_Analyse mag C_4.GrossMargin_Books_BOOKCoSKPI_BOOKCoSKPI_BOOKCoSKPI_0.Mgmt Cockpit" xfId="56752"/>
    <cellStyle name="p_Analyse mag C_4.GrossMargin_Books_BOOKCoSKPI_BOOKCoSKPI_BOOKCoSKPI_3.GrossMargin_Journals" xfId="56753"/>
    <cellStyle name="p_Analyse mag C_4.GrossMargin_Books_BOOKCoSKPI_CREST_SPS_KPI" xfId="56754"/>
    <cellStyle name="p_Analyse mag C_4.GrossMargin_Books_BOOKCoSKPI_CREST_SPS_KPI_0.Mgmt Cockpit" xfId="56755"/>
    <cellStyle name="p_Analyse mag C_4.GrossMargin_Books_BOOKCoSKPI_CREST_SPS_KPI_3.GrossMargin_Journals" xfId="56756"/>
    <cellStyle name="p_Analyse mag C_4.GrossMargin_Books_BOOKCoSKPI_CREST_SPS_KPI_BOOKCoSKPI" xfId="56757"/>
    <cellStyle name="p_Analyse mag C_4.GrossMargin_Books_BOOKCoSKPI_CREST_SPS_KPI_BOOKCoSKPI_1" xfId="56758"/>
    <cellStyle name="p_Analyse mag C_4.GrossMargin_Books_BOOKCoSKPI_CREST_SPS_KPI_BOOKCoSKPI_1_0.Mgmt Cockpit" xfId="56759"/>
    <cellStyle name="p_Analyse mag C_4.GrossMargin_Books_BOOKCoSKPI_CREST_SPS_KPI_BOOKCoSKPI_1_3.GrossMargin_Journals" xfId="56760"/>
    <cellStyle name="p_Analyse mag C_4.GrossMargin_Books_BOOKCoSKPI_CREST_SPS_KPI_BOOKCoSKPI_3.GrossMargin_Journals" xfId="56761"/>
    <cellStyle name="p_Analyse mag C_4.GrossMargin_Books_BOOKCoSKPI_CREST_SPS_KPI_BOOKCoSKPI_BOOKCoSKPI" xfId="56762"/>
    <cellStyle name="p_Analyse mag C_4.GrossMargin_Books_BOOKCoSKPI_CREST_SPS_KPI_BOOKCoSKPI_BOOKCoSKPI_0.Mgmt Cockpit" xfId="56763"/>
    <cellStyle name="p_Analyse mag C_4.GrossMargin_Books_BOOKCoSKPI_CREST_SPS_KPI_BOOKCoSKPI_BOOKCoSKPI_3.GrossMargin_Journals" xfId="56764"/>
    <cellStyle name="p_Analyse mag C_4.GrossMargin_Books_BOOKCoSKPI_ProdExp_Journal_KPI" xfId="56765"/>
    <cellStyle name="p_Analyse mag C_4.GrossMargin_Books_CREST_SPS_KPI" xfId="56766"/>
    <cellStyle name="p_Analyse mag C_4.GrossMargin_Books_CREST_SPS_KPI_0.Mgmt Cockpit" xfId="56767"/>
    <cellStyle name="p_Analyse mag C_4.GrossMargin_Books_CREST_SPS_KPI_3.GrossMargin_Journals" xfId="56768"/>
    <cellStyle name="p_Analyse mag C_4.GrossMargin_Books_CREST_SPS_KPI_BOOKCoSKPI" xfId="56769"/>
    <cellStyle name="p_Analyse mag C_4.GrossMargin_Books_CREST_SPS_KPI_BOOKCoSKPI_1" xfId="56770"/>
    <cellStyle name="p_Analyse mag C_4.GrossMargin_Books_CREST_SPS_KPI_BOOKCoSKPI_1_0.Mgmt Cockpit" xfId="56771"/>
    <cellStyle name="p_Analyse mag C_4.GrossMargin_Books_CREST_SPS_KPI_BOOKCoSKPI_1_3.GrossMargin_Journals" xfId="56772"/>
    <cellStyle name="p_Analyse mag C_4.GrossMargin_Books_CREST_SPS_KPI_BOOKCoSKPI_3.GrossMargin_Journals" xfId="56773"/>
    <cellStyle name="p_Analyse mag C_4.GrossMargin_Books_CREST_SPS_KPI_BOOKCoSKPI_BOOKCoSKPI" xfId="56774"/>
    <cellStyle name="p_Analyse mag C_4.GrossMargin_Books_CREST_SPS_KPI_BOOKCoSKPI_BOOKCoSKPI_0.Mgmt Cockpit" xfId="56775"/>
    <cellStyle name="p_Analyse mag C_4.GrossMargin_Books_CREST_SPS_KPI_BOOKCoSKPI_BOOKCoSKPI_3.GrossMargin_Journals" xfId="56776"/>
    <cellStyle name="p_Analyse mag C_4.GrossMargin_Books_ProdExp_Journal_KPI" xfId="56777"/>
    <cellStyle name="p_Analyse mag C_7.KPI_Article_Pages" xfId="56778"/>
    <cellStyle name="p_Analyse mag C_7.KPI_Article_Pages_3.GrossMargin_Journals" xfId="56779"/>
    <cellStyle name="p_Analyse mag C_7.KPI_Article_Pages_4.GrossMargin_Books" xfId="56780"/>
    <cellStyle name="p_Analyse mag C_7.KPI_Article_Pages_4.GrossMargin_Books_0.Mgmt Cockpit" xfId="56781"/>
    <cellStyle name="p_Analyse mag C_7.KPI_Article_Pages_4.GrossMargin_Books_3.GrossMargin_Journals" xfId="56782"/>
    <cellStyle name="p_Analyse mag C_7.KPI_Article_Pages_4.GrossMargin_Books_BOOKCoSKPI" xfId="56783"/>
    <cellStyle name="p_Analyse mag C_7.KPI_Article_Pages_4.GrossMargin_Books_BOOKCoSKPI_0.Mgmt Cockpit" xfId="56784"/>
    <cellStyle name="p_Analyse mag C_7.KPI_Article_Pages_4.GrossMargin_Books_BOOKCoSKPI_1" xfId="56785"/>
    <cellStyle name="p_Analyse mag C_7.KPI_Article_Pages_4.GrossMargin_Books_BOOKCoSKPI_1_3.GrossMargin_Journals" xfId="56786"/>
    <cellStyle name="p_Analyse mag C_7.KPI_Article_Pages_4.GrossMargin_Books_BOOKCoSKPI_1_BOOKCoSKPI" xfId="56787"/>
    <cellStyle name="p_Analyse mag C_7.KPI_Article_Pages_4.GrossMargin_Books_BOOKCoSKPI_1_BOOKCoSKPI_0.Mgmt Cockpit" xfId="56788"/>
    <cellStyle name="p_Analyse mag C_7.KPI_Article_Pages_4.GrossMargin_Books_BOOKCoSKPI_1_BOOKCoSKPI_3.GrossMargin_Journals" xfId="56789"/>
    <cellStyle name="p_Analyse mag C_7.KPI_Article_Pages_4.GrossMargin_Books_BOOKCoSKPI_2" xfId="56790"/>
    <cellStyle name="p_Analyse mag C_7.KPI_Article_Pages_4.GrossMargin_Books_BOOKCoSKPI_2_0.Mgmt Cockpit" xfId="56791"/>
    <cellStyle name="p_Analyse mag C_7.KPI_Article_Pages_4.GrossMargin_Books_BOOKCoSKPI_2_3.GrossMargin_Journals" xfId="56792"/>
    <cellStyle name="p_Analyse mag C_7.KPI_Article_Pages_4.GrossMargin_Books_BOOKCoSKPI_3.GrossMargin_Journals" xfId="56793"/>
    <cellStyle name="p_Analyse mag C_7.KPI_Article_Pages_4.GrossMargin_Books_BOOKCoSKPI_BOOKCoSKPI" xfId="56794"/>
    <cellStyle name="p_Analyse mag C_7.KPI_Article_Pages_4.GrossMargin_Books_BOOKCoSKPI_BOOKCoSKPI_1" xfId="56795"/>
    <cellStyle name="p_Analyse mag C_7.KPI_Article_Pages_4.GrossMargin_Books_BOOKCoSKPI_BOOKCoSKPI_1_0.Mgmt Cockpit" xfId="56796"/>
    <cellStyle name="p_Analyse mag C_7.KPI_Article_Pages_4.GrossMargin_Books_BOOKCoSKPI_BOOKCoSKPI_1_3.GrossMargin_Journals" xfId="56797"/>
    <cellStyle name="p_Analyse mag C_7.KPI_Article_Pages_4.GrossMargin_Books_BOOKCoSKPI_BOOKCoSKPI_3.GrossMargin_Journals" xfId="56798"/>
    <cellStyle name="p_Analyse mag C_7.KPI_Article_Pages_4.GrossMargin_Books_BOOKCoSKPI_BOOKCoSKPI_BOOKCoSKPI" xfId="56799"/>
    <cellStyle name="p_Analyse mag C_7.KPI_Article_Pages_4.GrossMargin_Books_BOOKCoSKPI_BOOKCoSKPI_BOOKCoSKPI_0.Mgmt Cockpit" xfId="56800"/>
    <cellStyle name="p_Analyse mag C_7.KPI_Article_Pages_4.GrossMargin_Books_BOOKCoSKPI_BOOKCoSKPI_BOOKCoSKPI_3.GrossMargin_Journals" xfId="56801"/>
    <cellStyle name="p_Analyse mag C_7.KPI_Article_Pages_4.GrossMargin_Books_BOOKCoSKPI_CREST_SPS_KPI" xfId="56802"/>
    <cellStyle name="p_Analyse mag C_7.KPI_Article_Pages_4.GrossMargin_Books_BOOKCoSKPI_CREST_SPS_KPI_0.Mgmt Cockpit" xfId="56803"/>
    <cellStyle name="p_Analyse mag C_7.KPI_Article_Pages_4.GrossMargin_Books_BOOKCoSKPI_CREST_SPS_KPI_3.GrossMargin_Journals" xfId="56804"/>
    <cellStyle name="p_Analyse mag C_7.KPI_Article_Pages_4.GrossMargin_Books_BOOKCoSKPI_CREST_SPS_KPI_BOOKCoSKPI" xfId="56805"/>
    <cellStyle name="p_Analyse mag C_7.KPI_Article_Pages_4.GrossMargin_Books_BOOKCoSKPI_CREST_SPS_KPI_BOOKCoSKPI_1" xfId="56806"/>
    <cellStyle name="p_Analyse mag C_7.KPI_Article_Pages_4.GrossMargin_Books_BOOKCoSKPI_CREST_SPS_KPI_BOOKCoSKPI_1_0.Mgmt Cockpit" xfId="56807"/>
    <cellStyle name="p_Analyse mag C_7.KPI_Article_Pages_4.GrossMargin_Books_BOOKCoSKPI_CREST_SPS_KPI_BOOKCoSKPI_1_3.GrossMargin_Journals" xfId="56808"/>
    <cellStyle name="p_Analyse mag C_7.KPI_Article_Pages_4.GrossMargin_Books_BOOKCoSKPI_CREST_SPS_KPI_BOOKCoSKPI_3.GrossMargin_Journals" xfId="56809"/>
    <cellStyle name="p_Analyse mag C_7.KPI_Article_Pages_4.GrossMargin_Books_BOOKCoSKPI_CREST_SPS_KPI_BOOKCoSKPI_BOOKCoSKPI" xfId="56810"/>
    <cellStyle name="p_Analyse mag C_7.KPI_Article_Pages_4.GrossMargin_Books_BOOKCoSKPI_CREST_SPS_KPI_BOOKCoSKPI_BOOKCoSKPI_0.Mgmt Cockpit" xfId="56811"/>
    <cellStyle name="p_Analyse mag C_7.KPI_Article_Pages_4.GrossMargin_Books_BOOKCoSKPI_CREST_SPS_KPI_BOOKCoSKPI_BOOKCoSKPI_3.GrossMargin_Journals" xfId="56812"/>
    <cellStyle name="p_Analyse mag C_7.KPI_Article_Pages_4.GrossMargin_Books_BOOKCoSKPI_ProdExp_Journal_KPI" xfId="56813"/>
    <cellStyle name="p_Analyse mag C_7.KPI_Article_Pages_4.GrossMargin_Books_CREST_SPS_KPI" xfId="56814"/>
    <cellStyle name="p_Analyse mag C_7.KPI_Article_Pages_4.GrossMargin_Books_CREST_SPS_KPI_0.Mgmt Cockpit" xfId="56815"/>
    <cellStyle name="p_Analyse mag C_7.KPI_Article_Pages_4.GrossMargin_Books_CREST_SPS_KPI_3.GrossMargin_Journals" xfId="56816"/>
    <cellStyle name="p_Analyse mag C_7.KPI_Article_Pages_4.GrossMargin_Books_CREST_SPS_KPI_BOOKCoSKPI" xfId="56817"/>
    <cellStyle name="p_Analyse mag C_7.KPI_Article_Pages_4.GrossMargin_Books_CREST_SPS_KPI_BOOKCoSKPI_1" xfId="56818"/>
    <cellStyle name="p_Analyse mag C_7.KPI_Article_Pages_4.GrossMargin_Books_CREST_SPS_KPI_BOOKCoSKPI_1_0.Mgmt Cockpit" xfId="56819"/>
    <cellStyle name="p_Analyse mag C_7.KPI_Article_Pages_4.GrossMargin_Books_CREST_SPS_KPI_BOOKCoSKPI_1_3.GrossMargin_Journals" xfId="56820"/>
    <cellStyle name="p_Analyse mag C_7.KPI_Article_Pages_4.GrossMargin_Books_CREST_SPS_KPI_BOOKCoSKPI_3.GrossMargin_Journals" xfId="56821"/>
    <cellStyle name="p_Analyse mag C_7.KPI_Article_Pages_4.GrossMargin_Books_CREST_SPS_KPI_BOOKCoSKPI_BOOKCoSKPI" xfId="56822"/>
    <cellStyle name="p_Analyse mag C_7.KPI_Article_Pages_4.GrossMargin_Books_CREST_SPS_KPI_BOOKCoSKPI_BOOKCoSKPI_0.Mgmt Cockpit" xfId="56823"/>
    <cellStyle name="p_Analyse mag C_7.KPI_Article_Pages_4.GrossMargin_Books_CREST_SPS_KPI_BOOKCoSKPI_BOOKCoSKPI_3.GrossMargin_Journals" xfId="56824"/>
    <cellStyle name="p_Analyse mag C_7.KPI_Article_Pages_4.GrossMargin_Books_ProdExp_Journal_KPI" xfId="56825"/>
    <cellStyle name="p_Analyse mag C_7.KPI_Article_Pages_9.KPI_Book (2)" xfId="56826"/>
    <cellStyle name="p_Analyse mag C_7.KPI_Article_Pages_9.KPI_Book (2)_0.Mgmt Cockpit" xfId="56827"/>
    <cellStyle name="p_Analyse mag C_7.KPI_Article_Pages_9.KPI_Book (2)_3.GrossMargin_Journals" xfId="56828"/>
    <cellStyle name="p_Analyse mag C_7.KPI_Article_Pages_9.KPI_Book (2)_BOOKCoSKPI" xfId="56829"/>
    <cellStyle name="p_Analyse mag C_7.KPI_Article_Pages_9.KPI_Book (2)_BOOKCoSKPI_0.Mgmt Cockpit" xfId="56830"/>
    <cellStyle name="p_Analyse mag C_7.KPI_Article_Pages_9.KPI_Book (2)_BOOKCoSKPI_1" xfId="56831"/>
    <cellStyle name="p_Analyse mag C_7.KPI_Article_Pages_9.KPI_Book (2)_BOOKCoSKPI_1_3.GrossMargin_Journals" xfId="56832"/>
    <cellStyle name="p_Analyse mag C_7.KPI_Article_Pages_9.KPI_Book (2)_BOOKCoSKPI_1_BOOKCoSKPI" xfId="56833"/>
    <cellStyle name="p_Analyse mag C_7.KPI_Article_Pages_9.KPI_Book (2)_BOOKCoSKPI_1_BOOKCoSKPI_0.Mgmt Cockpit" xfId="56834"/>
    <cellStyle name="p_Analyse mag C_7.KPI_Article_Pages_9.KPI_Book (2)_BOOKCoSKPI_1_BOOKCoSKPI_3.GrossMargin_Journals" xfId="56835"/>
    <cellStyle name="p_Analyse mag C_7.KPI_Article_Pages_9.KPI_Book (2)_BOOKCoSKPI_2" xfId="56836"/>
    <cellStyle name="p_Analyse mag C_7.KPI_Article_Pages_9.KPI_Book (2)_BOOKCoSKPI_2_0.Mgmt Cockpit" xfId="56837"/>
    <cellStyle name="p_Analyse mag C_7.KPI_Article_Pages_9.KPI_Book (2)_BOOKCoSKPI_2_3.GrossMargin_Journals" xfId="56838"/>
    <cellStyle name="p_Analyse mag C_7.KPI_Article_Pages_9.KPI_Book (2)_BOOKCoSKPI_3.GrossMargin_Journals" xfId="56839"/>
    <cellStyle name="p_Analyse mag C_7.KPI_Article_Pages_9.KPI_Book (2)_BOOKCoSKPI_BOOKCoSKPI" xfId="56840"/>
    <cellStyle name="p_Analyse mag C_7.KPI_Article_Pages_9.KPI_Book (2)_BOOKCoSKPI_BOOKCoSKPI_1" xfId="56841"/>
    <cellStyle name="p_Analyse mag C_7.KPI_Article_Pages_9.KPI_Book (2)_BOOKCoSKPI_BOOKCoSKPI_1_0.Mgmt Cockpit" xfId="56842"/>
    <cellStyle name="p_Analyse mag C_7.KPI_Article_Pages_9.KPI_Book (2)_BOOKCoSKPI_BOOKCoSKPI_1_3.GrossMargin_Journals" xfId="56843"/>
    <cellStyle name="p_Analyse mag C_7.KPI_Article_Pages_9.KPI_Book (2)_BOOKCoSKPI_BOOKCoSKPI_3.GrossMargin_Journals" xfId="56844"/>
    <cellStyle name="p_Analyse mag C_7.KPI_Article_Pages_9.KPI_Book (2)_BOOKCoSKPI_BOOKCoSKPI_BOOKCoSKPI" xfId="56845"/>
    <cellStyle name="p_Analyse mag C_7.KPI_Article_Pages_9.KPI_Book (2)_BOOKCoSKPI_BOOKCoSKPI_BOOKCoSKPI_0.Mgmt Cockpit" xfId="56846"/>
    <cellStyle name="p_Analyse mag C_7.KPI_Article_Pages_9.KPI_Book (2)_BOOKCoSKPI_BOOKCoSKPI_BOOKCoSKPI_3.GrossMargin_Journals" xfId="56847"/>
    <cellStyle name="p_Analyse mag C_7.KPI_Article_Pages_9.KPI_Book (2)_BOOKCoSKPI_CREST_SPS_KPI" xfId="56848"/>
    <cellStyle name="p_Analyse mag C_7.KPI_Article_Pages_9.KPI_Book (2)_BOOKCoSKPI_CREST_SPS_KPI_0.Mgmt Cockpit" xfId="56849"/>
    <cellStyle name="p_Analyse mag C_7.KPI_Article_Pages_9.KPI_Book (2)_BOOKCoSKPI_CREST_SPS_KPI_3.GrossMargin_Journals" xfId="56850"/>
    <cellStyle name="p_Analyse mag C_7.KPI_Article_Pages_9.KPI_Book (2)_BOOKCoSKPI_CREST_SPS_KPI_BOOKCoSKPI" xfId="56851"/>
    <cellStyle name="p_Analyse mag C_7.KPI_Article_Pages_9.KPI_Book (2)_BOOKCoSKPI_CREST_SPS_KPI_BOOKCoSKPI_1" xfId="56852"/>
    <cellStyle name="p_Analyse mag C_7.KPI_Article_Pages_9.KPI_Book (2)_BOOKCoSKPI_CREST_SPS_KPI_BOOKCoSKPI_1_0.Mgmt Cockpit" xfId="56853"/>
    <cellStyle name="p_Analyse mag C_7.KPI_Article_Pages_9.KPI_Book (2)_BOOKCoSKPI_CREST_SPS_KPI_BOOKCoSKPI_1_3.GrossMargin_Journals" xfId="56854"/>
    <cellStyle name="p_Analyse mag C_7.KPI_Article_Pages_9.KPI_Book (2)_BOOKCoSKPI_CREST_SPS_KPI_BOOKCoSKPI_3.GrossMargin_Journals" xfId="56855"/>
    <cellStyle name="p_Analyse mag C_7.KPI_Article_Pages_9.KPI_Book (2)_BOOKCoSKPI_CREST_SPS_KPI_BOOKCoSKPI_BOOKCoSKPI" xfId="56856"/>
    <cellStyle name="p_Analyse mag C_7.KPI_Article_Pages_9.KPI_Book (2)_BOOKCoSKPI_CREST_SPS_KPI_BOOKCoSKPI_BOOKCoSKPI_0.Mgmt Cockpit" xfId="56857"/>
    <cellStyle name="p_Analyse mag C_7.KPI_Article_Pages_9.KPI_Book (2)_BOOKCoSKPI_CREST_SPS_KPI_BOOKCoSKPI_BOOKCoSKPI_3.GrossMargin_Journals" xfId="56858"/>
    <cellStyle name="p_Analyse mag C_7.KPI_Article_Pages_9.KPI_Book (2)_BOOKCoSKPI_ProdExp_Journal_KPI" xfId="56859"/>
    <cellStyle name="p_Analyse mag C_7.KPI_Article_Pages_9.KPI_Book (2)_CREST_SPS_KPI" xfId="56860"/>
    <cellStyle name="p_Analyse mag C_7.KPI_Article_Pages_9.KPI_Book (2)_CREST_SPS_KPI_0.Mgmt Cockpit" xfId="56861"/>
    <cellStyle name="p_Analyse mag C_7.KPI_Article_Pages_9.KPI_Book (2)_CREST_SPS_KPI_3.GrossMargin_Journals" xfId="56862"/>
    <cellStyle name="p_Analyse mag C_7.KPI_Article_Pages_9.KPI_Book (2)_CREST_SPS_KPI_BOOKCoSKPI" xfId="56863"/>
    <cellStyle name="p_Analyse mag C_7.KPI_Article_Pages_9.KPI_Book (2)_CREST_SPS_KPI_BOOKCoSKPI_1" xfId="56864"/>
    <cellStyle name="p_Analyse mag C_7.KPI_Article_Pages_9.KPI_Book (2)_CREST_SPS_KPI_BOOKCoSKPI_1_0.Mgmt Cockpit" xfId="56865"/>
    <cellStyle name="p_Analyse mag C_7.KPI_Article_Pages_9.KPI_Book (2)_CREST_SPS_KPI_BOOKCoSKPI_1_3.GrossMargin_Journals" xfId="56866"/>
    <cellStyle name="p_Analyse mag C_7.KPI_Article_Pages_9.KPI_Book (2)_CREST_SPS_KPI_BOOKCoSKPI_3.GrossMargin_Journals" xfId="56867"/>
    <cellStyle name="p_Analyse mag C_7.KPI_Article_Pages_9.KPI_Book (2)_CREST_SPS_KPI_BOOKCoSKPI_BOOKCoSKPI" xfId="56868"/>
    <cellStyle name="p_Analyse mag C_7.KPI_Article_Pages_9.KPI_Book (2)_CREST_SPS_KPI_BOOKCoSKPI_BOOKCoSKPI_0.Mgmt Cockpit" xfId="56869"/>
    <cellStyle name="p_Analyse mag C_7.KPI_Article_Pages_9.KPI_Book (2)_CREST_SPS_KPI_BOOKCoSKPI_BOOKCoSKPI_3.GrossMargin_Journals" xfId="56870"/>
    <cellStyle name="p_Analyse mag C_7.KPI_Article_Pages_9.KPI_Book (2)_ProdExp_Journal_KPI" xfId="56871"/>
    <cellStyle name="p_Analyse mag C_7.KPI_Article_Pages_BOOKCoSKPI" xfId="56872"/>
    <cellStyle name="p_Analyse mag C_7.KPI_Article_Pages_BOOKCoSKPI_0.Mgmt Cockpit" xfId="56873"/>
    <cellStyle name="p_Analyse mag C_7.KPI_Article_Pages_BOOKCoSKPI_1" xfId="56874"/>
    <cellStyle name="p_Analyse mag C_7.KPI_Article_Pages_BOOKCoSKPI_1_0.Mgmt Cockpit" xfId="56875"/>
    <cellStyle name="p_Analyse mag C_7.KPI_Article_Pages_BOOKCoSKPI_1_3.GrossMargin_Journals" xfId="56876"/>
    <cellStyle name="p_Analyse mag C_7.KPI_Article_Pages_BOOKCoSKPI_1_BOOKCoSKPI" xfId="56877"/>
    <cellStyle name="p_Analyse mag C_7.KPI_Article_Pages_BOOKCoSKPI_1_BOOKCoSKPI_1" xfId="56878"/>
    <cellStyle name="p_Analyse mag C_7.KPI_Article_Pages_BOOKCoSKPI_1_BOOKCoSKPI_1_0.Mgmt Cockpit" xfId="56879"/>
    <cellStyle name="p_Analyse mag C_7.KPI_Article_Pages_BOOKCoSKPI_1_BOOKCoSKPI_1_3.GrossMargin_Journals" xfId="56880"/>
    <cellStyle name="p_Analyse mag C_7.KPI_Article_Pages_BOOKCoSKPI_1_BOOKCoSKPI_3.GrossMargin_Journals" xfId="56881"/>
    <cellStyle name="p_Analyse mag C_7.KPI_Article_Pages_BOOKCoSKPI_1_BOOKCoSKPI_BOOKCoSKPI" xfId="56882"/>
    <cellStyle name="p_Analyse mag C_7.KPI_Article_Pages_BOOKCoSKPI_1_BOOKCoSKPI_BOOKCoSKPI_0.Mgmt Cockpit" xfId="56883"/>
    <cellStyle name="p_Analyse mag C_7.KPI_Article_Pages_BOOKCoSKPI_1_BOOKCoSKPI_BOOKCoSKPI_3.GrossMargin_Journals" xfId="56884"/>
    <cellStyle name="p_Analyse mag C_7.KPI_Article_Pages_BOOKCoSKPI_1_CREST_SPS_KPI" xfId="56885"/>
    <cellStyle name="p_Analyse mag C_7.KPI_Article_Pages_BOOKCoSKPI_1_CREST_SPS_KPI_0.Mgmt Cockpit" xfId="56886"/>
    <cellStyle name="p_Analyse mag C_7.KPI_Article_Pages_BOOKCoSKPI_1_CREST_SPS_KPI_3.GrossMargin_Journals" xfId="56887"/>
    <cellStyle name="p_Analyse mag C_7.KPI_Article_Pages_BOOKCoSKPI_1_CREST_SPS_KPI_BOOKCoSKPI" xfId="56888"/>
    <cellStyle name="p_Analyse mag C_7.KPI_Article_Pages_BOOKCoSKPI_1_CREST_SPS_KPI_BOOKCoSKPI_1" xfId="56889"/>
    <cellStyle name="p_Analyse mag C_7.KPI_Article_Pages_BOOKCoSKPI_1_CREST_SPS_KPI_BOOKCoSKPI_1_0.Mgmt Cockpit" xfId="56890"/>
    <cellStyle name="p_Analyse mag C_7.KPI_Article_Pages_BOOKCoSKPI_1_CREST_SPS_KPI_BOOKCoSKPI_1_3.GrossMargin_Journals" xfId="56891"/>
    <cellStyle name="p_Analyse mag C_7.KPI_Article_Pages_BOOKCoSKPI_1_CREST_SPS_KPI_BOOKCoSKPI_3.GrossMargin_Journals" xfId="56892"/>
    <cellStyle name="p_Analyse mag C_7.KPI_Article_Pages_BOOKCoSKPI_1_CREST_SPS_KPI_BOOKCoSKPI_BOOKCoSKPI" xfId="56893"/>
    <cellStyle name="p_Analyse mag C_7.KPI_Article_Pages_BOOKCoSKPI_1_CREST_SPS_KPI_BOOKCoSKPI_BOOKCoSKPI_0.Mgmt Cockpit" xfId="56894"/>
    <cellStyle name="p_Analyse mag C_7.KPI_Article_Pages_BOOKCoSKPI_1_CREST_SPS_KPI_BOOKCoSKPI_BOOKCoSKPI_3.GrossMargin_Journals" xfId="56895"/>
    <cellStyle name="p_Analyse mag C_7.KPI_Article_Pages_BOOKCoSKPI_1_ProdExp_Journal_KPI" xfId="56896"/>
    <cellStyle name="p_Analyse mag C_7.KPI_Article_Pages_BOOKCoSKPI_2" xfId="56897"/>
    <cellStyle name="p_Analyse mag C_7.KPI_Article_Pages_BOOKCoSKPI_2_0.Mgmt Cockpit" xfId="56898"/>
    <cellStyle name="p_Analyse mag C_7.KPI_Article_Pages_BOOKCoSKPI_2_3.GrossMargin_Journals" xfId="56899"/>
    <cellStyle name="p_Analyse mag C_7.KPI_Article_Pages_BOOKCoSKPI_3.GrossMargin_Journals" xfId="56900"/>
    <cellStyle name="p_Analyse mag C_7.KPI_Article_Pages_BOOKCoSKPI_BOOKCoSKPI" xfId="56901"/>
    <cellStyle name="p_Analyse mag C_7.KPI_Article_Pages_BOOKCoSKPI_BOOKCoSKPI_0.Mgmt Cockpit" xfId="56902"/>
    <cellStyle name="p_Analyse mag C_7.KPI_Article_Pages_BOOKCoSKPI_BOOKCoSKPI_1" xfId="56903"/>
    <cellStyle name="p_Analyse mag C_7.KPI_Article_Pages_BOOKCoSKPI_BOOKCoSKPI_1_3.GrossMargin_Journals" xfId="56904"/>
    <cellStyle name="p_Analyse mag C_7.KPI_Article_Pages_BOOKCoSKPI_BOOKCoSKPI_1_BOOKCoSKPI" xfId="56905"/>
    <cellStyle name="p_Analyse mag C_7.KPI_Article_Pages_BOOKCoSKPI_BOOKCoSKPI_1_BOOKCoSKPI_0.Mgmt Cockpit" xfId="56906"/>
    <cellStyle name="p_Analyse mag C_7.KPI_Article_Pages_BOOKCoSKPI_BOOKCoSKPI_1_BOOKCoSKPI_3.GrossMargin_Journals" xfId="56907"/>
    <cellStyle name="p_Analyse mag C_7.KPI_Article_Pages_BOOKCoSKPI_BOOKCoSKPI_2" xfId="56908"/>
    <cellStyle name="p_Analyse mag C_7.KPI_Article_Pages_BOOKCoSKPI_BOOKCoSKPI_2_0.Mgmt Cockpit" xfId="56909"/>
    <cellStyle name="p_Analyse mag C_7.KPI_Article_Pages_BOOKCoSKPI_BOOKCoSKPI_2_3.GrossMargin_Journals" xfId="56910"/>
    <cellStyle name="p_Analyse mag C_7.KPI_Article_Pages_BOOKCoSKPI_BOOKCoSKPI_3.GrossMargin_Journals" xfId="56911"/>
    <cellStyle name="p_Analyse mag C_7.KPI_Article_Pages_BOOKCoSKPI_BOOKCoSKPI_BOOKCoSKPI" xfId="56912"/>
    <cellStyle name="p_Analyse mag C_7.KPI_Article_Pages_BOOKCoSKPI_BOOKCoSKPI_BOOKCoSKPI_1" xfId="56913"/>
    <cellStyle name="p_Analyse mag C_7.KPI_Article_Pages_BOOKCoSKPI_BOOKCoSKPI_BOOKCoSKPI_1_0.Mgmt Cockpit" xfId="56914"/>
    <cellStyle name="p_Analyse mag C_7.KPI_Article_Pages_BOOKCoSKPI_BOOKCoSKPI_BOOKCoSKPI_1_3.GrossMargin_Journals" xfId="56915"/>
    <cellStyle name="p_Analyse mag C_7.KPI_Article_Pages_BOOKCoSKPI_BOOKCoSKPI_BOOKCoSKPI_3.GrossMargin_Journals" xfId="56916"/>
    <cellStyle name="p_Analyse mag C_7.KPI_Article_Pages_BOOKCoSKPI_BOOKCoSKPI_BOOKCoSKPI_BOOKCoSKPI" xfId="56917"/>
    <cellStyle name="p_Analyse mag C_7.KPI_Article_Pages_BOOKCoSKPI_BOOKCoSKPI_BOOKCoSKPI_BOOKCoSKPI_0.Mgmt Cockpit" xfId="56918"/>
    <cellStyle name="p_Analyse mag C_7.KPI_Article_Pages_BOOKCoSKPI_BOOKCoSKPI_BOOKCoSKPI_BOOKCoSKPI_3.GrossMargin_Journals" xfId="56919"/>
    <cellStyle name="p_Analyse mag C_7.KPI_Article_Pages_BOOKCoSKPI_BOOKCoSKPI_CREST_SPS_KPI" xfId="56920"/>
    <cellStyle name="p_Analyse mag C_7.KPI_Article_Pages_BOOKCoSKPI_BOOKCoSKPI_CREST_SPS_KPI_0.Mgmt Cockpit" xfId="56921"/>
    <cellStyle name="p_Analyse mag C_7.KPI_Article_Pages_BOOKCoSKPI_BOOKCoSKPI_CREST_SPS_KPI_3.GrossMargin_Journals" xfId="56922"/>
    <cellStyle name="p_Analyse mag C_7.KPI_Article_Pages_BOOKCoSKPI_BOOKCoSKPI_CREST_SPS_KPI_BOOKCoSKPI" xfId="56923"/>
    <cellStyle name="p_Analyse mag C_7.KPI_Article_Pages_BOOKCoSKPI_BOOKCoSKPI_CREST_SPS_KPI_BOOKCoSKPI_1" xfId="56924"/>
    <cellStyle name="p_Analyse mag C_7.KPI_Article_Pages_BOOKCoSKPI_BOOKCoSKPI_CREST_SPS_KPI_BOOKCoSKPI_1_0.Mgmt Cockpit" xfId="56925"/>
    <cellStyle name="p_Analyse mag C_7.KPI_Article_Pages_BOOKCoSKPI_BOOKCoSKPI_CREST_SPS_KPI_BOOKCoSKPI_1_3.GrossMargin_Journals" xfId="56926"/>
    <cellStyle name="p_Analyse mag C_7.KPI_Article_Pages_BOOKCoSKPI_BOOKCoSKPI_CREST_SPS_KPI_BOOKCoSKPI_3.GrossMargin_Journals" xfId="56927"/>
    <cellStyle name="p_Analyse mag C_7.KPI_Article_Pages_BOOKCoSKPI_BOOKCoSKPI_CREST_SPS_KPI_BOOKCoSKPI_BOOKCoSKPI" xfId="56928"/>
    <cellStyle name="p_Analyse mag C_7.KPI_Article_Pages_BOOKCoSKPI_BOOKCoSKPI_CREST_SPS_KPI_BOOKCoSKPI_BOOKCoSKPI_0.Mgmt Cockpit" xfId="56929"/>
    <cellStyle name="p_Analyse mag C_7.KPI_Article_Pages_BOOKCoSKPI_BOOKCoSKPI_CREST_SPS_KPI_BOOKCoSKPI_BOOKCoSKPI_3.GrossMargin_Journals" xfId="56930"/>
    <cellStyle name="p_Analyse mag C_7.KPI_Article_Pages_BOOKCoSKPI_BOOKCoSKPI_ProdExp_Journal_KPI" xfId="56931"/>
    <cellStyle name="p_Analyse mag C_7.KPI_Article_Pages_BOOKCoSKPI_CREST_SPS_KPI" xfId="56932"/>
    <cellStyle name="p_Analyse mag C_7.KPI_Article_Pages_BOOKCoSKPI_CREST_SPS_KPI_0.Mgmt Cockpit" xfId="56933"/>
    <cellStyle name="p_Analyse mag C_7.KPI_Article_Pages_BOOKCoSKPI_CREST_SPS_KPI_3.GrossMargin_Journals" xfId="56934"/>
    <cellStyle name="p_Analyse mag C_7.KPI_Article_Pages_BOOKCoSKPI_CREST_SPS_KPI_BOOKCoSKPI" xfId="56935"/>
    <cellStyle name="p_Analyse mag C_7.KPI_Article_Pages_BOOKCoSKPI_CREST_SPS_KPI_BOOKCoSKPI_1" xfId="56936"/>
    <cellStyle name="p_Analyse mag C_7.KPI_Article_Pages_BOOKCoSKPI_CREST_SPS_KPI_BOOKCoSKPI_1_0.Mgmt Cockpit" xfId="56937"/>
    <cellStyle name="p_Analyse mag C_7.KPI_Article_Pages_BOOKCoSKPI_CREST_SPS_KPI_BOOKCoSKPI_1_3.GrossMargin_Journals" xfId="56938"/>
    <cellStyle name="p_Analyse mag C_7.KPI_Article_Pages_BOOKCoSKPI_CREST_SPS_KPI_BOOKCoSKPI_3.GrossMargin_Journals" xfId="56939"/>
    <cellStyle name="p_Analyse mag C_7.KPI_Article_Pages_BOOKCoSKPI_CREST_SPS_KPI_BOOKCoSKPI_BOOKCoSKPI" xfId="56940"/>
    <cellStyle name="p_Analyse mag C_7.KPI_Article_Pages_BOOKCoSKPI_CREST_SPS_KPI_BOOKCoSKPI_BOOKCoSKPI_0.Mgmt Cockpit" xfId="56941"/>
    <cellStyle name="p_Analyse mag C_7.KPI_Article_Pages_BOOKCoSKPI_CREST_SPS_KPI_BOOKCoSKPI_BOOKCoSKPI_3.GrossMargin_Journals" xfId="56942"/>
    <cellStyle name="p_Analyse mag C_7.KPI_Article_Pages_BOOKCoSKPI_ProdExp_Journal_KPI" xfId="56943"/>
    <cellStyle name="p_Analyse mag C_7.KPI_Article_Pages_CREST_SPS_KPI" xfId="56944"/>
    <cellStyle name="p_Analyse mag C_7.KPI_Article_Pages_CREST_SPS_KPI_0.Mgmt Cockpit" xfId="56945"/>
    <cellStyle name="p_Analyse mag C_7.KPI_Article_Pages_CREST_SPS_KPI_3.GrossMargin_Journals" xfId="56946"/>
    <cellStyle name="p_Analyse mag C_7.KPI_Article_Pages_CREST_SPS_KPI_BOOKCoSKPI" xfId="56947"/>
    <cellStyle name="p_Analyse mag C_7.KPI_Article_Pages_CREST_SPS_KPI_BOOKCoSKPI_1" xfId="56948"/>
    <cellStyle name="p_Analyse mag C_7.KPI_Article_Pages_CREST_SPS_KPI_BOOKCoSKPI_1_0.Mgmt Cockpit" xfId="56949"/>
    <cellStyle name="p_Analyse mag C_7.KPI_Article_Pages_CREST_SPS_KPI_BOOKCoSKPI_1_3.GrossMargin_Journals" xfId="56950"/>
    <cellStyle name="p_Analyse mag C_7.KPI_Article_Pages_CREST_SPS_KPI_BOOKCoSKPI_3.GrossMargin_Journals" xfId="56951"/>
    <cellStyle name="p_Analyse mag C_7.KPI_Article_Pages_CREST_SPS_KPI_BOOKCoSKPI_BOOKCoSKPI" xfId="56952"/>
    <cellStyle name="p_Analyse mag C_7.KPI_Article_Pages_CREST_SPS_KPI_BOOKCoSKPI_BOOKCoSKPI_0.Mgmt Cockpit" xfId="56953"/>
    <cellStyle name="p_Analyse mag C_7.KPI_Article_Pages_CREST_SPS_KPI_BOOKCoSKPI_BOOKCoSKPI_3.GrossMargin_Journals" xfId="56954"/>
    <cellStyle name="p_Analyse mag C_7.KPI_Article_Pages_JOURNALCoSKPI" xfId="56955"/>
    <cellStyle name="p_Analyse mag C_7.KPI_Article_Pages_JOURNALCoSKPI_0.Mgmt Cockpit" xfId="56956"/>
    <cellStyle name="p_Analyse mag C_7.KPI_Article_Pages_JOURNALCoSKPI_3.GrossMargin_Journals" xfId="56957"/>
    <cellStyle name="p_Analyse mag C_7.KPI_Article_Pages_JOURNALCoSKPI_BOOKCoSKPI" xfId="56958"/>
    <cellStyle name="p_Analyse mag C_7.KPI_Article_Pages_JOURNALCoSKPI_BOOKCoSKPI_3.GrossMargin_Journals" xfId="56959"/>
    <cellStyle name="p_Analyse mag C_7.KPI_Article_Pages_JOURNALCoSKPI_BOOKCoSKPI_BOOKCoSKPI" xfId="56960"/>
    <cellStyle name="p_Analyse mag C_7.KPI_Article_Pages_JOURNALCoSKPI_BOOKCoSKPI_BOOKCoSKPI_0.Mgmt Cockpit" xfId="56961"/>
    <cellStyle name="p_Analyse mag C_7.KPI_Article_Pages_JOURNALCoSKPI_BOOKCoSKPI_BOOKCoSKPI_3.GrossMargin_Journals" xfId="56962"/>
    <cellStyle name="p_Analyse mag C_7.KPI_Article_Pages_JOURNALCoSKPI_CREST_SPS_KPI" xfId="56963"/>
    <cellStyle name="p_Analyse mag C_7.KPI_Article_Pages_JOURNALCoSKPI_CREST_SPS_KPI_0.Mgmt Cockpit" xfId="56964"/>
    <cellStyle name="p_Analyse mag C_7.KPI_Article_Pages_JOURNALCoSKPI_CREST_SPS_KPI_3.GrossMargin_Journals" xfId="56965"/>
    <cellStyle name="p_Analyse mag C_7.KPI_Article_Pages_JOURNALCoSKPI_CREST_SPS_KPI_BOOKCoSKPI" xfId="56966"/>
    <cellStyle name="p_Analyse mag C_7.KPI_Article_Pages_JOURNALCoSKPI_CREST_SPS_KPI_BOOKCoSKPI_1" xfId="56967"/>
    <cellStyle name="p_Analyse mag C_7.KPI_Article_Pages_JOURNALCoSKPI_CREST_SPS_KPI_BOOKCoSKPI_1_0.Mgmt Cockpit" xfId="56968"/>
    <cellStyle name="p_Analyse mag C_7.KPI_Article_Pages_JOURNALCoSKPI_CREST_SPS_KPI_BOOKCoSKPI_1_3.GrossMargin_Journals" xfId="56969"/>
    <cellStyle name="p_Analyse mag C_7.KPI_Article_Pages_JOURNALCoSKPI_CREST_SPS_KPI_BOOKCoSKPI_3.GrossMargin_Journals" xfId="56970"/>
    <cellStyle name="p_Analyse mag C_7.KPI_Article_Pages_JOURNALCoSKPI_CREST_SPS_KPI_BOOKCoSKPI_BOOKCoSKPI" xfId="56971"/>
    <cellStyle name="p_Analyse mag C_7.KPI_Article_Pages_JOURNALCoSKPI_CREST_SPS_KPI_BOOKCoSKPI_BOOKCoSKPI_0.Mgmt Cockpit" xfId="56972"/>
    <cellStyle name="p_Analyse mag C_7.KPI_Article_Pages_JOURNALCoSKPI_CREST_SPS_KPI_BOOKCoSKPI_BOOKCoSKPI_3.GrossMargin_Journals" xfId="56973"/>
    <cellStyle name="p_Analyse mag C_7.KPI_Article_Pages_ProdExp_Journal_KPI" xfId="56974"/>
    <cellStyle name="p_Analyse mag C_9.KPI_Book (2)" xfId="56975"/>
    <cellStyle name="p_Analyse mag C_9.KPI_Book (2)_0.Mgmt Cockpit" xfId="56976"/>
    <cellStyle name="p_Analyse mag C_9.KPI_Book (2)_3.GrossMargin_Journals" xfId="56977"/>
    <cellStyle name="p_Analyse mag C_9.KPI_Book (2)_BOOKCoSKPI" xfId="56978"/>
    <cellStyle name="p_Analyse mag C_9.KPI_Book (2)_BOOKCoSKPI_0.Mgmt Cockpit" xfId="56979"/>
    <cellStyle name="p_Analyse mag C_9.KPI_Book (2)_BOOKCoSKPI_1" xfId="56980"/>
    <cellStyle name="p_Analyse mag C_9.KPI_Book (2)_BOOKCoSKPI_1_3.GrossMargin_Journals" xfId="56981"/>
    <cellStyle name="p_Analyse mag C_9.KPI_Book (2)_BOOKCoSKPI_1_BOOKCoSKPI" xfId="56982"/>
    <cellStyle name="p_Analyse mag C_9.KPI_Book (2)_BOOKCoSKPI_1_BOOKCoSKPI_0.Mgmt Cockpit" xfId="56983"/>
    <cellStyle name="p_Analyse mag C_9.KPI_Book (2)_BOOKCoSKPI_1_BOOKCoSKPI_3.GrossMargin_Journals" xfId="56984"/>
    <cellStyle name="p_Analyse mag C_9.KPI_Book (2)_BOOKCoSKPI_2" xfId="56985"/>
    <cellStyle name="p_Analyse mag C_9.KPI_Book (2)_BOOKCoSKPI_2_0.Mgmt Cockpit" xfId="56986"/>
    <cellStyle name="p_Analyse mag C_9.KPI_Book (2)_BOOKCoSKPI_2_3.GrossMargin_Journals" xfId="56987"/>
    <cellStyle name="p_Analyse mag C_9.KPI_Book (2)_BOOKCoSKPI_3.GrossMargin_Journals" xfId="56988"/>
    <cellStyle name="p_Analyse mag C_9.KPI_Book (2)_BOOKCoSKPI_BOOKCoSKPI" xfId="56989"/>
    <cellStyle name="p_Analyse mag C_9.KPI_Book (2)_BOOKCoSKPI_BOOKCoSKPI_1" xfId="56990"/>
    <cellStyle name="p_Analyse mag C_9.KPI_Book (2)_BOOKCoSKPI_BOOKCoSKPI_1_0.Mgmt Cockpit" xfId="56991"/>
    <cellStyle name="p_Analyse mag C_9.KPI_Book (2)_BOOKCoSKPI_BOOKCoSKPI_1_3.GrossMargin_Journals" xfId="56992"/>
    <cellStyle name="p_Analyse mag C_9.KPI_Book (2)_BOOKCoSKPI_BOOKCoSKPI_3.GrossMargin_Journals" xfId="56993"/>
    <cellStyle name="p_Analyse mag C_9.KPI_Book (2)_BOOKCoSKPI_BOOKCoSKPI_BOOKCoSKPI" xfId="56994"/>
    <cellStyle name="p_Analyse mag C_9.KPI_Book (2)_BOOKCoSKPI_BOOKCoSKPI_BOOKCoSKPI_0.Mgmt Cockpit" xfId="56995"/>
    <cellStyle name="p_Analyse mag C_9.KPI_Book (2)_BOOKCoSKPI_BOOKCoSKPI_BOOKCoSKPI_3.GrossMargin_Journals" xfId="56996"/>
    <cellStyle name="p_Analyse mag C_9.KPI_Book (2)_BOOKCoSKPI_CREST_SPS_KPI" xfId="56997"/>
    <cellStyle name="p_Analyse mag C_9.KPI_Book (2)_BOOKCoSKPI_CREST_SPS_KPI_0.Mgmt Cockpit" xfId="56998"/>
    <cellStyle name="p_Analyse mag C_9.KPI_Book (2)_BOOKCoSKPI_CREST_SPS_KPI_3.GrossMargin_Journals" xfId="56999"/>
    <cellStyle name="p_Analyse mag C_9.KPI_Book (2)_BOOKCoSKPI_CREST_SPS_KPI_BOOKCoSKPI" xfId="57000"/>
    <cellStyle name="p_Analyse mag C_9.KPI_Book (2)_BOOKCoSKPI_CREST_SPS_KPI_BOOKCoSKPI_1" xfId="57001"/>
    <cellStyle name="p_Analyse mag C_9.KPI_Book (2)_BOOKCoSKPI_CREST_SPS_KPI_BOOKCoSKPI_1_0.Mgmt Cockpit" xfId="57002"/>
    <cellStyle name="p_Analyse mag C_9.KPI_Book (2)_BOOKCoSKPI_CREST_SPS_KPI_BOOKCoSKPI_1_3.GrossMargin_Journals" xfId="57003"/>
    <cellStyle name="p_Analyse mag C_9.KPI_Book (2)_BOOKCoSKPI_CREST_SPS_KPI_BOOKCoSKPI_3.GrossMargin_Journals" xfId="57004"/>
    <cellStyle name="p_Analyse mag C_9.KPI_Book (2)_BOOKCoSKPI_CREST_SPS_KPI_BOOKCoSKPI_BOOKCoSKPI" xfId="57005"/>
    <cellStyle name="p_Analyse mag C_9.KPI_Book (2)_BOOKCoSKPI_CREST_SPS_KPI_BOOKCoSKPI_BOOKCoSKPI_0.Mgmt Cockpit" xfId="57006"/>
    <cellStyle name="p_Analyse mag C_9.KPI_Book (2)_BOOKCoSKPI_CREST_SPS_KPI_BOOKCoSKPI_BOOKCoSKPI_3.GrossMargin_Journals" xfId="57007"/>
    <cellStyle name="p_Analyse mag C_9.KPI_Book (2)_BOOKCoSKPI_ProdExp_Journal_KPI" xfId="57008"/>
    <cellStyle name="p_Analyse mag C_9.KPI_Book (2)_CREST_SPS_KPI" xfId="57009"/>
    <cellStyle name="p_Analyse mag C_9.KPI_Book (2)_CREST_SPS_KPI_0.Mgmt Cockpit" xfId="57010"/>
    <cellStyle name="p_Analyse mag C_9.KPI_Book (2)_CREST_SPS_KPI_3.GrossMargin_Journals" xfId="57011"/>
    <cellStyle name="p_Analyse mag C_9.KPI_Book (2)_CREST_SPS_KPI_BOOKCoSKPI" xfId="57012"/>
    <cellStyle name="p_Analyse mag C_9.KPI_Book (2)_CREST_SPS_KPI_BOOKCoSKPI_1" xfId="57013"/>
    <cellStyle name="p_Analyse mag C_9.KPI_Book (2)_CREST_SPS_KPI_BOOKCoSKPI_1_0.Mgmt Cockpit" xfId="57014"/>
    <cellStyle name="p_Analyse mag C_9.KPI_Book (2)_CREST_SPS_KPI_BOOKCoSKPI_1_3.GrossMargin_Journals" xfId="57015"/>
    <cellStyle name="p_Analyse mag C_9.KPI_Book (2)_CREST_SPS_KPI_BOOKCoSKPI_3.GrossMargin_Journals" xfId="57016"/>
    <cellStyle name="p_Analyse mag C_9.KPI_Book (2)_CREST_SPS_KPI_BOOKCoSKPI_BOOKCoSKPI" xfId="57017"/>
    <cellStyle name="p_Analyse mag C_9.KPI_Book (2)_CREST_SPS_KPI_BOOKCoSKPI_BOOKCoSKPI_0.Mgmt Cockpit" xfId="57018"/>
    <cellStyle name="p_Analyse mag C_9.KPI_Book (2)_CREST_SPS_KPI_BOOKCoSKPI_BOOKCoSKPI_3.GrossMargin_Journals" xfId="57019"/>
    <cellStyle name="p_Analyse mag C_9.KPI_Book (2)_ProdExp_Journal_KPI" xfId="57020"/>
    <cellStyle name="p_Analyse mag C_BMC sales TE" xfId="18595"/>
    <cellStyle name="p_Analyse mag C_BOOKCoSKPI" xfId="57021"/>
    <cellStyle name="p_Analyse mag C_BOOKCoSKPI_0.Mgmt Cockpit" xfId="57022"/>
    <cellStyle name="p_Analyse mag C_BOOKCoSKPI_1" xfId="57023"/>
    <cellStyle name="p_Analyse mag C_BOOKCoSKPI_1_0.Mgmt Cockpit" xfId="57024"/>
    <cellStyle name="p_Analyse mag C_BOOKCoSKPI_1_3.GrossMargin_Journals" xfId="57025"/>
    <cellStyle name="p_Analyse mag C_BOOKCoSKPI_1_BOOKCoSKPI" xfId="57026"/>
    <cellStyle name="p_Analyse mag C_BOOKCoSKPI_1_BOOKCoSKPI_1" xfId="57027"/>
    <cellStyle name="p_Analyse mag C_BOOKCoSKPI_1_BOOKCoSKPI_1_0.Mgmt Cockpit" xfId="57028"/>
    <cellStyle name="p_Analyse mag C_BOOKCoSKPI_1_BOOKCoSKPI_1_3.GrossMargin_Journals" xfId="57029"/>
    <cellStyle name="p_Analyse mag C_BOOKCoSKPI_1_BOOKCoSKPI_3.GrossMargin_Journals" xfId="57030"/>
    <cellStyle name="p_Analyse mag C_BOOKCoSKPI_1_BOOKCoSKPI_BOOKCoSKPI" xfId="57031"/>
    <cellStyle name="p_Analyse mag C_BOOKCoSKPI_1_BOOKCoSKPI_BOOKCoSKPI_0.Mgmt Cockpit" xfId="57032"/>
    <cellStyle name="p_Analyse mag C_BOOKCoSKPI_1_BOOKCoSKPI_BOOKCoSKPI_3.GrossMargin_Journals" xfId="57033"/>
    <cellStyle name="p_Analyse mag C_BOOKCoSKPI_1_CREST_SPS_KPI" xfId="57034"/>
    <cellStyle name="p_Analyse mag C_BOOKCoSKPI_1_CREST_SPS_KPI_0.Mgmt Cockpit" xfId="57035"/>
    <cellStyle name="p_Analyse mag C_BOOKCoSKPI_1_CREST_SPS_KPI_3.GrossMargin_Journals" xfId="57036"/>
    <cellStyle name="p_Analyse mag C_BOOKCoSKPI_1_CREST_SPS_KPI_BOOKCoSKPI" xfId="57037"/>
    <cellStyle name="p_Analyse mag C_BOOKCoSKPI_1_CREST_SPS_KPI_BOOKCoSKPI_1" xfId="57038"/>
    <cellStyle name="p_Analyse mag C_BOOKCoSKPI_1_CREST_SPS_KPI_BOOKCoSKPI_1_0.Mgmt Cockpit" xfId="57039"/>
    <cellStyle name="p_Analyse mag C_BOOKCoSKPI_1_CREST_SPS_KPI_BOOKCoSKPI_1_3.GrossMargin_Journals" xfId="57040"/>
    <cellStyle name="p_Analyse mag C_BOOKCoSKPI_1_CREST_SPS_KPI_BOOKCoSKPI_3.GrossMargin_Journals" xfId="57041"/>
    <cellStyle name="p_Analyse mag C_BOOKCoSKPI_1_CREST_SPS_KPI_BOOKCoSKPI_BOOKCoSKPI" xfId="57042"/>
    <cellStyle name="p_Analyse mag C_BOOKCoSKPI_1_CREST_SPS_KPI_BOOKCoSKPI_BOOKCoSKPI_0.Mgmt Cockpit" xfId="57043"/>
    <cellStyle name="p_Analyse mag C_BOOKCoSKPI_1_CREST_SPS_KPI_BOOKCoSKPI_BOOKCoSKPI_3.GrossMargin_Journals" xfId="57044"/>
    <cellStyle name="p_Analyse mag C_BOOKCoSKPI_1_ProdExp_Journal_KPI" xfId="57045"/>
    <cellStyle name="p_Analyse mag C_BOOKCoSKPI_2" xfId="57046"/>
    <cellStyle name="p_Analyse mag C_BOOKCoSKPI_2_3.GrossMargin_Journals" xfId="57047"/>
    <cellStyle name="p_Analyse mag C_BOOKCoSKPI_2_BOOKCoSKPI" xfId="57048"/>
    <cellStyle name="p_Analyse mag C_BOOKCoSKPI_2_BOOKCoSKPI_0.Mgmt Cockpit" xfId="57049"/>
    <cellStyle name="p_Analyse mag C_BOOKCoSKPI_2_BOOKCoSKPI_3.GrossMargin_Journals" xfId="57050"/>
    <cellStyle name="p_Analyse mag C_BOOKCoSKPI_3" xfId="57051"/>
    <cellStyle name="p_Analyse mag C_BOOKCoSKPI_3.GrossMargin_Journals" xfId="57052"/>
    <cellStyle name="p_Analyse mag C_BOOKCoSKPI_3_0.Mgmt Cockpit" xfId="57053"/>
    <cellStyle name="p_Analyse mag C_BOOKCoSKPI_3_3.GrossMargin_Journals" xfId="57054"/>
    <cellStyle name="p_Analyse mag C_BOOKCoSKPI_BOOKCoSKPI" xfId="57055"/>
    <cellStyle name="p_Analyse mag C_BOOKCoSKPI_BOOKCoSKPI_0.Mgmt Cockpit" xfId="57056"/>
    <cellStyle name="p_Analyse mag C_BOOKCoSKPI_BOOKCoSKPI_1" xfId="57057"/>
    <cellStyle name="p_Analyse mag C_BOOKCoSKPI_BOOKCoSKPI_1_3.GrossMargin_Journals" xfId="57058"/>
    <cellStyle name="p_Analyse mag C_BOOKCoSKPI_BOOKCoSKPI_1_BOOKCoSKPI" xfId="57059"/>
    <cellStyle name="p_Analyse mag C_BOOKCoSKPI_BOOKCoSKPI_1_BOOKCoSKPI_0.Mgmt Cockpit" xfId="57060"/>
    <cellStyle name="p_Analyse mag C_BOOKCoSKPI_BOOKCoSKPI_1_BOOKCoSKPI_3.GrossMargin_Journals" xfId="57061"/>
    <cellStyle name="p_Analyse mag C_BOOKCoSKPI_BOOKCoSKPI_2" xfId="57062"/>
    <cellStyle name="p_Analyse mag C_BOOKCoSKPI_BOOKCoSKPI_2_0.Mgmt Cockpit" xfId="57063"/>
    <cellStyle name="p_Analyse mag C_BOOKCoSKPI_BOOKCoSKPI_2_3.GrossMargin_Journals" xfId="57064"/>
    <cellStyle name="p_Analyse mag C_BOOKCoSKPI_BOOKCoSKPI_3.GrossMargin_Journals" xfId="57065"/>
    <cellStyle name="p_Analyse mag C_BOOKCoSKPI_BOOKCoSKPI_BOOKCoSKPI" xfId="57066"/>
    <cellStyle name="p_Analyse mag C_BOOKCoSKPI_BOOKCoSKPI_BOOKCoSKPI_1" xfId="57067"/>
    <cellStyle name="p_Analyse mag C_BOOKCoSKPI_BOOKCoSKPI_BOOKCoSKPI_1_0.Mgmt Cockpit" xfId="57068"/>
    <cellStyle name="p_Analyse mag C_BOOKCoSKPI_BOOKCoSKPI_BOOKCoSKPI_1_3.GrossMargin_Journals" xfId="57069"/>
    <cellStyle name="p_Analyse mag C_BOOKCoSKPI_BOOKCoSKPI_BOOKCoSKPI_3.GrossMargin_Journals" xfId="57070"/>
    <cellStyle name="p_Analyse mag C_BOOKCoSKPI_BOOKCoSKPI_BOOKCoSKPI_BOOKCoSKPI" xfId="57071"/>
    <cellStyle name="p_Analyse mag C_BOOKCoSKPI_BOOKCoSKPI_BOOKCoSKPI_BOOKCoSKPI_0.Mgmt Cockpit" xfId="57072"/>
    <cellStyle name="p_Analyse mag C_BOOKCoSKPI_BOOKCoSKPI_BOOKCoSKPI_BOOKCoSKPI_3.GrossMargin_Journals" xfId="57073"/>
    <cellStyle name="p_Analyse mag C_BOOKCoSKPI_BOOKCoSKPI_CREST_SPS_KPI" xfId="57074"/>
    <cellStyle name="p_Analyse mag C_BOOKCoSKPI_BOOKCoSKPI_CREST_SPS_KPI_0.Mgmt Cockpit" xfId="57075"/>
    <cellStyle name="p_Analyse mag C_BOOKCoSKPI_BOOKCoSKPI_CREST_SPS_KPI_3.GrossMargin_Journals" xfId="57076"/>
    <cellStyle name="p_Analyse mag C_BOOKCoSKPI_BOOKCoSKPI_CREST_SPS_KPI_BOOKCoSKPI" xfId="57077"/>
    <cellStyle name="p_Analyse mag C_BOOKCoSKPI_BOOKCoSKPI_CREST_SPS_KPI_BOOKCoSKPI_1" xfId="57078"/>
    <cellStyle name="p_Analyse mag C_BOOKCoSKPI_BOOKCoSKPI_CREST_SPS_KPI_BOOKCoSKPI_1_0.Mgmt Cockpit" xfId="57079"/>
    <cellStyle name="p_Analyse mag C_BOOKCoSKPI_BOOKCoSKPI_CREST_SPS_KPI_BOOKCoSKPI_1_3.GrossMargin_Journals" xfId="57080"/>
    <cellStyle name="p_Analyse mag C_BOOKCoSKPI_BOOKCoSKPI_CREST_SPS_KPI_BOOKCoSKPI_3.GrossMargin_Journals" xfId="57081"/>
    <cellStyle name="p_Analyse mag C_BOOKCoSKPI_BOOKCoSKPI_CREST_SPS_KPI_BOOKCoSKPI_BOOKCoSKPI" xfId="57082"/>
    <cellStyle name="p_Analyse mag C_BOOKCoSKPI_BOOKCoSKPI_CREST_SPS_KPI_BOOKCoSKPI_BOOKCoSKPI_0.Mgmt Cockpit" xfId="57083"/>
    <cellStyle name="p_Analyse mag C_BOOKCoSKPI_BOOKCoSKPI_CREST_SPS_KPI_BOOKCoSKPI_BOOKCoSKPI_3.GrossMargin_Journals" xfId="57084"/>
    <cellStyle name="p_Analyse mag C_BOOKCoSKPI_BOOKCoSKPI_ProdExp_Journal_KPI" xfId="57085"/>
    <cellStyle name="p_Analyse mag C_BOOKCoSKPI_CREST_SPS_KPI" xfId="57086"/>
    <cellStyle name="p_Analyse mag C_BOOKCoSKPI_CREST_SPS_KPI_0.Mgmt Cockpit" xfId="57087"/>
    <cellStyle name="p_Analyse mag C_BOOKCoSKPI_CREST_SPS_KPI_3.GrossMargin_Journals" xfId="57088"/>
    <cellStyle name="p_Analyse mag C_BOOKCoSKPI_CREST_SPS_KPI_BOOKCoSKPI" xfId="57089"/>
    <cellStyle name="p_Analyse mag C_BOOKCoSKPI_CREST_SPS_KPI_BOOKCoSKPI_1" xfId="57090"/>
    <cellStyle name="p_Analyse mag C_BOOKCoSKPI_CREST_SPS_KPI_BOOKCoSKPI_1_0.Mgmt Cockpit" xfId="57091"/>
    <cellStyle name="p_Analyse mag C_BOOKCoSKPI_CREST_SPS_KPI_BOOKCoSKPI_1_3.GrossMargin_Journals" xfId="57092"/>
    <cellStyle name="p_Analyse mag C_BOOKCoSKPI_CREST_SPS_KPI_BOOKCoSKPI_3.GrossMargin_Journals" xfId="57093"/>
    <cellStyle name="p_Analyse mag C_BOOKCoSKPI_CREST_SPS_KPI_BOOKCoSKPI_BOOKCoSKPI" xfId="57094"/>
    <cellStyle name="p_Analyse mag C_BOOKCoSKPI_CREST_SPS_KPI_BOOKCoSKPI_BOOKCoSKPI_0.Mgmt Cockpit" xfId="57095"/>
    <cellStyle name="p_Analyse mag C_BOOKCoSKPI_CREST_SPS_KPI_BOOKCoSKPI_BOOKCoSKPI_3.GrossMargin_Journals" xfId="57096"/>
    <cellStyle name="p_Analyse mag C_BOOKCoSKPI_ProdExp_Journal_KPI" xfId="57097"/>
    <cellStyle name="p_Analyse mag C_CREST_SPS_KPI" xfId="57098"/>
    <cellStyle name="p_Analyse mag C_CREST_SPS_KPI_0.Mgmt Cockpit" xfId="57099"/>
    <cellStyle name="p_Analyse mag C_CREST_SPS_KPI_3.GrossMargin_Journals" xfId="57100"/>
    <cellStyle name="p_Analyse mag C_CREST_SPS_KPI_BOOKCoSKPI" xfId="57101"/>
    <cellStyle name="p_Analyse mag C_CREST_SPS_KPI_BOOKCoSKPI_1" xfId="57102"/>
    <cellStyle name="p_Analyse mag C_CREST_SPS_KPI_BOOKCoSKPI_1_0.Mgmt Cockpit" xfId="57103"/>
    <cellStyle name="p_Analyse mag C_CREST_SPS_KPI_BOOKCoSKPI_1_3.GrossMargin_Journals" xfId="57104"/>
    <cellStyle name="p_Analyse mag C_CREST_SPS_KPI_BOOKCoSKPI_3.GrossMargin_Journals" xfId="57105"/>
    <cellStyle name="p_Analyse mag C_CREST_SPS_KPI_BOOKCoSKPI_BOOKCoSKPI" xfId="57106"/>
    <cellStyle name="p_Analyse mag C_CREST_SPS_KPI_BOOKCoSKPI_BOOKCoSKPI_0.Mgmt Cockpit" xfId="57107"/>
    <cellStyle name="p_Analyse mag C_CREST_SPS_KPI_BOOKCoSKPI_BOOKCoSKPI_3.GrossMargin_Journals" xfId="57108"/>
    <cellStyle name="p_Analyse mag C_Data" xfId="18596"/>
    <cellStyle name="p_Analyse mag C_Data_Structure" xfId="18597"/>
    <cellStyle name="p_Analyse mag C_Data_structure_1" xfId="18598"/>
    <cellStyle name="p_Analyse mag C_Data_Structure_structure" xfId="18599"/>
    <cellStyle name="p_Analyse mag C_JOURNALCoSKPI" xfId="57109"/>
    <cellStyle name="p_Analyse mag C_JOURNALCoSKPI_0.Mgmt Cockpit" xfId="57110"/>
    <cellStyle name="p_Analyse mag C_JOURNALCoSKPI_3.GrossMargin_Journals" xfId="57111"/>
    <cellStyle name="p_Analyse mag C_JOURNALCoSKPI_BOOKCoSKPI" xfId="57112"/>
    <cellStyle name="p_Analyse mag C_JOURNALCoSKPI_BOOKCoSKPI_3.GrossMargin_Journals" xfId="57113"/>
    <cellStyle name="p_Analyse mag C_JOURNALCoSKPI_BOOKCoSKPI_BOOKCoSKPI" xfId="57114"/>
    <cellStyle name="p_Analyse mag C_JOURNALCoSKPI_BOOKCoSKPI_BOOKCoSKPI_0.Mgmt Cockpit" xfId="57115"/>
    <cellStyle name="p_Analyse mag C_JOURNALCoSKPI_BOOKCoSKPI_BOOKCoSKPI_3.GrossMargin_Journals" xfId="57116"/>
    <cellStyle name="p_Analyse mag C_JOURNALCoSKPI_CREST_SPS_KPI" xfId="57117"/>
    <cellStyle name="p_Analyse mag C_JOURNALCoSKPI_CREST_SPS_KPI_0.Mgmt Cockpit" xfId="57118"/>
    <cellStyle name="p_Analyse mag C_JOURNALCoSKPI_CREST_SPS_KPI_3.GrossMargin_Journals" xfId="57119"/>
    <cellStyle name="p_Analyse mag C_JOURNALCoSKPI_CREST_SPS_KPI_BOOKCoSKPI" xfId="57120"/>
    <cellStyle name="p_Analyse mag C_JOURNALCoSKPI_CREST_SPS_KPI_BOOKCoSKPI_1" xfId="57121"/>
    <cellStyle name="p_Analyse mag C_JOURNALCoSKPI_CREST_SPS_KPI_BOOKCoSKPI_1_0.Mgmt Cockpit" xfId="57122"/>
    <cellStyle name="p_Analyse mag C_JOURNALCoSKPI_CREST_SPS_KPI_BOOKCoSKPI_1_3.GrossMargin_Journals" xfId="57123"/>
    <cellStyle name="p_Analyse mag C_JOURNALCoSKPI_CREST_SPS_KPI_BOOKCoSKPI_3.GrossMargin_Journals" xfId="57124"/>
    <cellStyle name="p_Analyse mag C_JOURNALCoSKPI_CREST_SPS_KPI_BOOKCoSKPI_BOOKCoSKPI" xfId="57125"/>
    <cellStyle name="p_Analyse mag C_JOURNALCoSKPI_CREST_SPS_KPI_BOOKCoSKPI_BOOKCoSKPI_0.Mgmt Cockpit" xfId="57126"/>
    <cellStyle name="p_Analyse mag C_JOURNALCoSKPI_CREST_SPS_KPI_BOOKCoSKPI_BOOKCoSKPI_3.GrossMargin_Journals" xfId="57127"/>
    <cellStyle name="p_Analyse mag C_MSOA PE" xfId="18600"/>
    <cellStyle name="p_Analyse mag C_Open Acces" xfId="18601"/>
    <cellStyle name="p_Analyse mag C_ProdExp_Journal_KPI" xfId="57128"/>
    <cellStyle name="p_Analyse mag C_Structure" xfId="18602"/>
    <cellStyle name="p_Analyse mag C_Structure_1" xfId="18603"/>
    <cellStyle name="p_Analyse mag C_Structure_1_structure" xfId="18604"/>
    <cellStyle name="p_Analyse mag C_structure_2" xfId="18605"/>
    <cellStyle name="p_Analyse mag C_Structure_Structure" xfId="18606"/>
    <cellStyle name="p_Analyse mag C_Structure_structure_1" xfId="18607"/>
    <cellStyle name="p_Analyse mag C_Structure_Structure_structure" xfId="18608"/>
    <cellStyle name="p_BMC sales TE" xfId="18609"/>
    <cellStyle name="p_BOOKCoSKPI" xfId="57129"/>
    <cellStyle name="p_BOOKCoSKPI_0.Mgmt Cockpit" xfId="57130"/>
    <cellStyle name="p_BOOKCoSKPI_1" xfId="57131"/>
    <cellStyle name="p_BOOKCoSKPI_1_0.Mgmt Cockpit" xfId="57132"/>
    <cellStyle name="p_BOOKCoSKPI_1_3.GrossMargin_Journals" xfId="57133"/>
    <cellStyle name="p_BOOKCoSKPI_1_BOOKCoSKPI" xfId="57134"/>
    <cellStyle name="p_BOOKCoSKPI_1_BOOKCoSKPI_1" xfId="57135"/>
    <cellStyle name="p_BOOKCoSKPI_1_BOOKCoSKPI_1_0.Mgmt Cockpit" xfId="57136"/>
    <cellStyle name="p_BOOKCoSKPI_1_BOOKCoSKPI_1_3.GrossMargin_Journals" xfId="57137"/>
    <cellStyle name="p_BOOKCoSKPI_1_BOOKCoSKPI_3.GrossMargin_Journals" xfId="57138"/>
    <cellStyle name="p_BOOKCoSKPI_1_BOOKCoSKPI_BOOKCoSKPI" xfId="57139"/>
    <cellStyle name="p_BOOKCoSKPI_1_BOOKCoSKPI_BOOKCoSKPI_0.Mgmt Cockpit" xfId="57140"/>
    <cellStyle name="p_BOOKCoSKPI_1_BOOKCoSKPI_BOOKCoSKPI_3.GrossMargin_Journals" xfId="57141"/>
    <cellStyle name="p_BOOKCoSKPI_1_CREST_SPS_KPI" xfId="57142"/>
    <cellStyle name="p_BOOKCoSKPI_1_CREST_SPS_KPI_0.Mgmt Cockpit" xfId="57143"/>
    <cellStyle name="p_BOOKCoSKPI_1_CREST_SPS_KPI_3.GrossMargin_Journals" xfId="57144"/>
    <cellStyle name="p_BOOKCoSKPI_1_CREST_SPS_KPI_BOOKCoSKPI" xfId="57145"/>
    <cellStyle name="p_BOOKCoSKPI_1_CREST_SPS_KPI_BOOKCoSKPI_1" xfId="57146"/>
    <cellStyle name="p_BOOKCoSKPI_1_CREST_SPS_KPI_BOOKCoSKPI_1_0.Mgmt Cockpit" xfId="57147"/>
    <cellStyle name="p_BOOKCoSKPI_1_CREST_SPS_KPI_BOOKCoSKPI_1_3.GrossMargin_Journals" xfId="57148"/>
    <cellStyle name="p_BOOKCoSKPI_1_CREST_SPS_KPI_BOOKCoSKPI_3.GrossMargin_Journals" xfId="57149"/>
    <cellStyle name="p_BOOKCoSKPI_1_CREST_SPS_KPI_BOOKCoSKPI_BOOKCoSKPI" xfId="57150"/>
    <cellStyle name="p_BOOKCoSKPI_1_CREST_SPS_KPI_BOOKCoSKPI_BOOKCoSKPI_0.Mgmt Cockpit" xfId="57151"/>
    <cellStyle name="p_BOOKCoSKPI_1_CREST_SPS_KPI_BOOKCoSKPI_BOOKCoSKPI_3.GrossMargin_Journals" xfId="57152"/>
    <cellStyle name="p_BOOKCoSKPI_1_ProdExp_Journal_KPI" xfId="57153"/>
    <cellStyle name="p_BOOKCoSKPI_2" xfId="57154"/>
    <cellStyle name="p_BOOKCoSKPI_2_3.GrossMargin_Journals" xfId="57155"/>
    <cellStyle name="p_BOOKCoSKPI_2_BOOKCoSKPI" xfId="57156"/>
    <cellStyle name="p_BOOKCoSKPI_2_BOOKCoSKPI_0.Mgmt Cockpit" xfId="57157"/>
    <cellStyle name="p_BOOKCoSKPI_2_BOOKCoSKPI_3.GrossMargin_Journals" xfId="57158"/>
    <cellStyle name="p_BOOKCoSKPI_3" xfId="57159"/>
    <cellStyle name="p_BOOKCoSKPI_3.GrossMargin_Journals" xfId="57160"/>
    <cellStyle name="p_BOOKCoSKPI_3_0.Mgmt Cockpit" xfId="57161"/>
    <cellStyle name="p_BOOKCoSKPI_3_3.GrossMargin_Journals" xfId="57162"/>
    <cellStyle name="p_BOOKCoSKPI_BOOKCoSKPI" xfId="57163"/>
    <cellStyle name="p_BOOKCoSKPI_BOOKCoSKPI_0.Mgmt Cockpit" xfId="57164"/>
    <cellStyle name="p_BOOKCoSKPI_BOOKCoSKPI_1" xfId="57165"/>
    <cellStyle name="p_BOOKCoSKPI_BOOKCoSKPI_1_3.GrossMargin_Journals" xfId="57166"/>
    <cellStyle name="p_BOOKCoSKPI_BOOKCoSKPI_1_BOOKCoSKPI" xfId="57167"/>
    <cellStyle name="p_BOOKCoSKPI_BOOKCoSKPI_1_BOOKCoSKPI_0.Mgmt Cockpit" xfId="57168"/>
    <cellStyle name="p_BOOKCoSKPI_BOOKCoSKPI_1_BOOKCoSKPI_3.GrossMargin_Journals" xfId="57169"/>
    <cellStyle name="p_BOOKCoSKPI_BOOKCoSKPI_2" xfId="57170"/>
    <cellStyle name="p_BOOKCoSKPI_BOOKCoSKPI_2_0.Mgmt Cockpit" xfId="57171"/>
    <cellStyle name="p_BOOKCoSKPI_BOOKCoSKPI_2_3.GrossMargin_Journals" xfId="57172"/>
    <cellStyle name="p_BOOKCoSKPI_BOOKCoSKPI_3.GrossMargin_Journals" xfId="57173"/>
    <cellStyle name="p_BOOKCoSKPI_BOOKCoSKPI_BOOKCoSKPI" xfId="57174"/>
    <cellStyle name="p_BOOKCoSKPI_BOOKCoSKPI_BOOKCoSKPI_1" xfId="57175"/>
    <cellStyle name="p_BOOKCoSKPI_BOOKCoSKPI_BOOKCoSKPI_1_0.Mgmt Cockpit" xfId="57176"/>
    <cellStyle name="p_BOOKCoSKPI_BOOKCoSKPI_BOOKCoSKPI_1_3.GrossMargin_Journals" xfId="57177"/>
    <cellStyle name="p_BOOKCoSKPI_BOOKCoSKPI_BOOKCoSKPI_3.GrossMargin_Journals" xfId="57178"/>
    <cellStyle name="p_BOOKCoSKPI_BOOKCoSKPI_BOOKCoSKPI_BOOKCoSKPI" xfId="57179"/>
    <cellStyle name="p_BOOKCoSKPI_BOOKCoSKPI_BOOKCoSKPI_BOOKCoSKPI_0.Mgmt Cockpit" xfId="57180"/>
    <cellStyle name="p_BOOKCoSKPI_BOOKCoSKPI_BOOKCoSKPI_BOOKCoSKPI_3.GrossMargin_Journals" xfId="57181"/>
    <cellStyle name="p_BOOKCoSKPI_BOOKCoSKPI_CREST_SPS_KPI" xfId="57182"/>
    <cellStyle name="p_BOOKCoSKPI_BOOKCoSKPI_CREST_SPS_KPI_0.Mgmt Cockpit" xfId="57183"/>
    <cellStyle name="p_BOOKCoSKPI_BOOKCoSKPI_CREST_SPS_KPI_3.GrossMargin_Journals" xfId="57184"/>
    <cellStyle name="p_BOOKCoSKPI_BOOKCoSKPI_CREST_SPS_KPI_BOOKCoSKPI" xfId="57185"/>
    <cellStyle name="p_BOOKCoSKPI_BOOKCoSKPI_CREST_SPS_KPI_BOOKCoSKPI_1" xfId="57186"/>
    <cellStyle name="p_BOOKCoSKPI_BOOKCoSKPI_CREST_SPS_KPI_BOOKCoSKPI_1_0.Mgmt Cockpit" xfId="57187"/>
    <cellStyle name="p_BOOKCoSKPI_BOOKCoSKPI_CREST_SPS_KPI_BOOKCoSKPI_1_3.GrossMargin_Journals" xfId="57188"/>
    <cellStyle name="p_BOOKCoSKPI_BOOKCoSKPI_CREST_SPS_KPI_BOOKCoSKPI_3.GrossMargin_Journals" xfId="57189"/>
    <cellStyle name="p_BOOKCoSKPI_BOOKCoSKPI_CREST_SPS_KPI_BOOKCoSKPI_BOOKCoSKPI" xfId="57190"/>
    <cellStyle name="p_BOOKCoSKPI_BOOKCoSKPI_CREST_SPS_KPI_BOOKCoSKPI_BOOKCoSKPI_0.Mgmt Cockpit" xfId="57191"/>
    <cellStyle name="p_BOOKCoSKPI_BOOKCoSKPI_CREST_SPS_KPI_BOOKCoSKPI_BOOKCoSKPI_3.GrossMargin_Journals" xfId="57192"/>
    <cellStyle name="p_BOOKCoSKPI_BOOKCoSKPI_ProdExp_Journal_KPI" xfId="57193"/>
    <cellStyle name="p_BOOKCoSKPI_CREST_SPS_KPI" xfId="57194"/>
    <cellStyle name="p_BOOKCoSKPI_CREST_SPS_KPI_0.Mgmt Cockpit" xfId="57195"/>
    <cellStyle name="p_BOOKCoSKPI_CREST_SPS_KPI_3.GrossMargin_Journals" xfId="57196"/>
    <cellStyle name="p_BOOKCoSKPI_CREST_SPS_KPI_BOOKCoSKPI" xfId="57197"/>
    <cellStyle name="p_BOOKCoSKPI_CREST_SPS_KPI_BOOKCoSKPI_1" xfId="57198"/>
    <cellStyle name="p_BOOKCoSKPI_CREST_SPS_KPI_BOOKCoSKPI_1_0.Mgmt Cockpit" xfId="57199"/>
    <cellStyle name="p_BOOKCoSKPI_CREST_SPS_KPI_BOOKCoSKPI_1_3.GrossMargin_Journals" xfId="57200"/>
    <cellStyle name="p_BOOKCoSKPI_CREST_SPS_KPI_BOOKCoSKPI_3.GrossMargin_Journals" xfId="57201"/>
    <cellStyle name="p_BOOKCoSKPI_CREST_SPS_KPI_BOOKCoSKPI_BOOKCoSKPI" xfId="57202"/>
    <cellStyle name="p_BOOKCoSKPI_CREST_SPS_KPI_BOOKCoSKPI_BOOKCoSKPI_0.Mgmt Cockpit" xfId="57203"/>
    <cellStyle name="p_BOOKCoSKPI_CREST_SPS_KPI_BOOKCoSKPI_BOOKCoSKPI_3.GrossMargin_Journals" xfId="57204"/>
    <cellStyle name="p_BOOKCoSKPI_ProdExp_Journal_KPI" xfId="57205"/>
    <cellStyle name="p_BP 08-12-05_8-12-soir" xfId="18610"/>
    <cellStyle name="p_BP 08-12-05_8-12-soir_0.Mgmt Cockpit" xfId="57206"/>
    <cellStyle name="p_BP 08-12-05_8-12-soir_10. eBook Usage" xfId="57207"/>
    <cellStyle name="p_BP 08-12-05_8-12-soir_10. eBook Usage_0.Mgmt Cockpit" xfId="57208"/>
    <cellStyle name="p_BP 08-12-05_8-12-soir_10. eBook Usage_2a. IiC - CAPEX" xfId="57209"/>
    <cellStyle name="p_BP 08-12-05_8-12-soir_10. eBook Usage_3. FTE PeKo" xfId="57210"/>
    <cellStyle name="p_BP 08-12-05_8-12-soir_10. eBook Usage_3.GrossMargin_Journals" xfId="57211"/>
    <cellStyle name="p_BP 08-12-05_8-12-soir_10. eBook Usage_BOOKCoSKPI" xfId="57212"/>
    <cellStyle name="p_BP 08-12-05_8-12-soir_10. eBook Usage_BOOKCoSKPI_3.GrossMargin_Journals" xfId="57213"/>
    <cellStyle name="p_BP 08-12-05_8-12-soir_10. eBook Usage_BOOKCoSKPI_BOOKCoSKPI" xfId="57214"/>
    <cellStyle name="p_BP 08-12-05_8-12-soir_10. eBook Usage_BOOKCoSKPI_BOOKCoSKPI_0.Mgmt Cockpit" xfId="57215"/>
    <cellStyle name="p_BP 08-12-05_8-12-soir_10. eBook Usage_BOOKCoSKPI_BOOKCoSKPI_3.GrossMargin_Journals" xfId="57216"/>
    <cellStyle name="p_BP 08-12-05_8-12-soir_10. eBook Usage_CREST_SPS_KPI" xfId="57217"/>
    <cellStyle name="p_BP 08-12-05_8-12-soir_10. eBook Usage_CREST_SPS_KPI_0.Mgmt Cockpit" xfId="57218"/>
    <cellStyle name="p_BP 08-12-05_8-12-soir_10. eBook Usage_CREST_SPS_KPI_3.GrossMargin_Journals" xfId="57219"/>
    <cellStyle name="p_BP 08-12-05_8-12-soir_10. eBook Usage_CREST_SPS_KPI_BOOKCoSKPI" xfId="57220"/>
    <cellStyle name="p_BP 08-12-05_8-12-soir_10. eBook Usage_CREST_SPS_KPI_BOOKCoSKPI_1" xfId="57221"/>
    <cellStyle name="p_BP 08-12-05_8-12-soir_10. eBook Usage_CREST_SPS_KPI_BOOKCoSKPI_1_0.Mgmt Cockpit" xfId="57222"/>
    <cellStyle name="p_BP 08-12-05_8-12-soir_10. eBook Usage_CREST_SPS_KPI_BOOKCoSKPI_1_3.GrossMargin_Journals" xfId="57223"/>
    <cellStyle name="p_BP 08-12-05_8-12-soir_10. eBook Usage_CREST_SPS_KPI_BOOKCoSKPI_3.GrossMargin_Journals" xfId="57224"/>
    <cellStyle name="p_BP 08-12-05_8-12-soir_10. eBook Usage_CREST_SPS_KPI_BOOKCoSKPI_BOOKCoSKPI" xfId="57225"/>
    <cellStyle name="p_BP 08-12-05_8-12-soir_10. eBook Usage_CREST_SPS_KPI_BOOKCoSKPI_BOOKCoSKPI_0.Mgmt Cockpit" xfId="57226"/>
    <cellStyle name="p_BP 08-12-05_8-12-soir_10. eBook Usage_CREST_SPS_KPI_BOOKCoSKPI_BOOKCoSKPI_3.GrossMargin_Journals" xfId="57227"/>
    <cellStyle name="p_BP 08-12-05_8-12-soir_2.p&amp;l- Global" xfId="57228"/>
    <cellStyle name="p_BP 08-12-05_8-12-soir_2.p&amp;l- Global_0.Mgmt Cockpit" xfId="57229"/>
    <cellStyle name="p_BP 08-12-05_8-12-soir_2.p&amp;l- Global_3.GrossMargin_Journals" xfId="57230"/>
    <cellStyle name="p_BP 08-12-05_8-12-soir_2.p&amp;l- Global_BOOKCoSKPI" xfId="57231"/>
    <cellStyle name="p_BP 08-12-05_8-12-soir_2.p&amp;l- Global_BOOKCoSKPI_1" xfId="57232"/>
    <cellStyle name="p_BP 08-12-05_8-12-soir_2.p&amp;l- Global_BOOKCoSKPI_1_0.Mgmt Cockpit" xfId="57233"/>
    <cellStyle name="p_BP 08-12-05_8-12-soir_2.p&amp;l- Global_BOOKCoSKPI_1_3.GrossMargin_Journals" xfId="57234"/>
    <cellStyle name="p_BP 08-12-05_8-12-soir_2.p&amp;l- Global_BOOKCoSKPI_3.GrossMargin_Journals" xfId="57235"/>
    <cellStyle name="p_BP 08-12-05_8-12-soir_2.p&amp;l- Global_BOOKCoSKPI_BOOKCoSKPI" xfId="57236"/>
    <cellStyle name="p_BP 08-12-05_8-12-soir_2.p&amp;l- Global_BOOKCoSKPI_BOOKCoSKPI_0.Mgmt Cockpit" xfId="57237"/>
    <cellStyle name="p_BP 08-12-05_8-12-soir_2.p&amp;l- Global_BOOKCoSKPI_BOOKCoSKPI_3.GrossMargin_Journals" xfId="57238"/>
    <cellStyle name="p_BP 08-12-05_8-12-soir_2.p&amp;l- Global_CREST_SPS_KPI" xfId="57239"/>
    <cellStyle name="p_BP 08-12-05_8-12-soir_2.p&amp;l- Global_CREST_SPS_KPI_0.Mgmt Cockpit" xfId="57240"/>
    <cellStyle name="p_BP 08-12-05_8-12-soir_2.p&amp;l- Global_CREST_SPS_KPI_3.GrossMargin_Journals" xfId="57241"/>
    <cellStyle name="p_BP 08-12-05_8-12-soir_2.p&amp;l- Global_CREST_SPS_KPI_BOOKCoSKPI" xfId="57242"/>
    <cellStyle name="p_BP 08-12-05_8-12-soir_2.p&amp;l- Global_CREST_SPS_KPI_BOOKCoSKPI_1" xfId="57243"/>
    <cellStyle name="p_BP 08-12-05_8-12-soir_2.p&amp;l- Global_CREST_SPS_KPI_BOOKCoSKPI_1_0.Mgmt Cockpit" xfId="57244"/>
    <cellStyle name="p_BP 08-12-05_8-12-soir_2.p&amp;l- Global_CREST_SPS_KPI_BOOKCoSKPI_1_3.GrossMargin_Journals" xfId="57245"/>
    <cellStyle name="p_BP 08-12-05_8-12-soir_2.p&amp;l- Global_CREST_SPS_KPI_BOOKCoSKPI_3.GrossMargin_Journals" xfId="57246"/>
    <cellStyle name="p_BP 08-12-05_8-12-soir_2.p&amp;l- Global_CREST_SPS_KPI_BOOKCoSKPI_BOOKCoSKPI" xfId="57247"/>
    <cellStyle name="p_BP 08-12-05_8-12-soir_2.p&amp;l- Global_CREST_SPS_KPI_BOOKCoSKPI_BOOKCoSKPI_0.Mgmt Cockpit" xfId="57248"/>
    <cellStyle name="p_BP 08-12-05_8-12-soir_2.p&amp;l- Global_CREST_SPS_KPI_BOOKCoSKPI_BOOKCoSKPI_3.GrossMargin_Journals" xfId="57249"/>
    <cellStyle name="p_BP 08-12-05_8-12-soir_2.p&amp;l- Global_ProdExp_Journal_KPI" xfId="57250"/>
    <cellStyle name="p_BP 08-12-05_8-12-soir_2a. IiC - CAPEX" xfId="57251"/>
    <cellStyle name="p_BP 08-12-05_8-12-soir_2a.IiC - CAPEX" xfId="57252"/>
    <cellStyle name="p_BP 08-12-05_8-12-soir_2a.IiC - CAPEX_3.GrossMargin_Journals" xfId="57253"/>
    <cellStyle name="p_BP 08-12-05_8-12-soir_2a.IiC - CAPEX_BOOKCoSKPI" xfId="57254"/>
    <cellStyle name="p_BP 08-12-05_8-12-soir_2a.IiC - CAPEX_BOOKCoSKPI_0.Mgmt Cockpit" xfId="57255"/>
    <cellStyle name="p_BP 08-12-05_8-12-soir_2a.IiC - CAPEX_BOOKCoSKPI_1" xfId="57256"/>
    <cellStyle name="p_BP 08-12-05_8-12-soir_2a.IiC - CAPEX_BOOKCoSKPI_1_0.Mgmt Cockpit" xfId="57257"/>
    <cellStyle name="p_BP 08-12-05_8-12-soir_2a.IiC - CAPEX_BOOKCoSKPI_1_3.GrossMargin_Journals" xfId="57258"/>
    <cellStyle name="p_BP 08-12-05_8-12-soir_2a.IiC - CAPEX_BOOKCoSKPI_3.GrossMargin_Journals" xfId="57259"/>
    <cellStyle name="p_BP 08-12-05_8-12-soir_2a.IiC - CAPEX_BOOKCoSKPI_BOOKCoSKPI" xfId="57260"/>
    <cellStyle name="p_BP 08-12-05_8-12-soir_2a.IiC - CAPEX_BOOKCoSKPI_BOOKCoSKPI_1" xfId="57261"/>
    <cellStyle name="p_BP 08-12-05_8-12-soir_2a.IiC - CAPEX_BOOKCoSKPI_BOOKCoSKPI_1_0.Mgmt Cockpit" xfId="57262"/>
    <cellStyle name="p_BP 08-12-05_8-12-soir_2a.IiC - CAPEX_BOOKCoSKPI_BOOKCoSKPI_1_3.GrossMargin_Journals" xfId="57263"/>
    <cellStyle name="p_BP 08-12-05_8-12-soir_2a.IiC - CAPEX_BOOKCoSKPI_BOOKCoSKPI_3.GrossMargin_Journals" xfId="57264"/>
    <cellStyle name="p_BP 08-12-05_8-12-soir_2a.IiC - CAPEX_BOOKCoSKPI_BOOKCoSKPI_BOOKCoSKPI" xfId="57265"/>
    <cellStyle name="p_BP 08-12-05_8-12-soir_2a.IiC - CAPEX_BOOKCoSKPI_BOOKCoSKPI_BOOKCoSKPI_0.Mgmt Cockpit" xfId="57266"/>
    <cellStyle name="p_BP 08-12-05_8-12-soir_2a.IiC - CAPEX_BOOKCoSKPI_BOOKCoSKPI_BOOKCoSKPI_3.GrossMargin_Journals" xfId="57267"/>
    <cellStyle name="p_BP 08-12-05_8-12-soir_2a.IiC - CAPEX_BOOKCoSKPI_CREST_SPS_KPI" xfId="57268"/>
    <cellStyle name="p_BP 08-12-05_8-12-soir_2a.IiC - CAPEX_BOOKCoSKPI_CREST_SPS_KPI_0.Mgmt Cockpit" xfId="57269"/>
    <cellStyle name="p_BP 08-12-05_8-12-soir_2a.IiC - CAPEX_BOOKCoSKPI_CREST_SPS_KPI_3.GrossMargin_Journals" xfId="57270"/>
    <cellStyle name="p_BP 08-12-05_8-12-soir_2a.IiC - CAPEX_BOOKCoSKPI_CREST_SPS_KPI_BOOKCoSKPI" xfId="57271"/>
    <cellStyle name="p_BP 08-12-05_8-12-soir_2a.IiC - CAPEX_BOOKCoSKPI_CREST_SPS_KPI_BOOKCoSKPI_1" xfId="57272"/>
    <cellStyle name="p_BP 08-12-05_8-12-soir_2a.IiC - CAPEX_BOOKCoSKPI_CREST_SPS_KPI_BOOKCoSKPI_1_0.Mgmt Cockpit" xfId="57273"/>
    <cellStyle name="p_BP 08-12-05_8-12-soir_2a.IiC - CAPEX_BOOKCoSKPI_CREST_SPS_KPI_BOOKCoSKPI_1_3.GrossMargin_Journals" xfId="57274"/>
    <cellStyle name="p_BP 08-12-05_8-12-soir_2a.IiC - CAPEX_BOOKCoSKPI_CREST_SPS_KPI_BOOKCoSKPI_3.GrossMargin_Journals" xfId="57275"/>
    <cellStyle name="p_BP 08-12-05_8-12-soir_2a.IiC - CAPEX_BOOKCoSKPI_CREST_SPS_KPI_BOOKCoSKPI_BOOKCoSKPI" xfId="57276"/>
    <cellStyle name="p_BP 08-12-05_8-12-soir_2a.IiC - CAPEX_BOOKCoSKPI_CREST_SPS_KPI_BOOKCoSKPI_BOOKCoSKPI_0.Mgmt Cockpit" xfId="57277"/>
    <cellStyle name="p_BP 08-12-05_8-12-soir_2a.IiC - CAPEX_BOOKCoSKPI_CREST_SPS_KPI_BOOKCoSKPI_BOOKCoSKPI_3.GrossMargin_Journals" xfId="57278"/>
    <cellStyle name="p_BP 08-12-05_8-12-soir_2a.IiC - CAPEX_BOOKCoSKPI_ProdExp_Journal_KPI" xfId="57279"/>
    <cellStyle name="p_BP 08-12-05_8-12-soir_2a.IiC - CAPEX_CREST_SPS_KPI" xfId="57280"/>
    <cellStyle name="p_BP 08-12-05_8-12-soir_2a.IiC - CAPEX_CREST_SPS_KPI_0.Mgmt Cockpit" xfId="57281"/>
    <cellStyle name="p_BP 08-12-05_8-12-soir_2a.IiC - CAPEX_CREST_SPS_KPI_3.GrossMargin_Journals" xfId="57282"/>
    <cellStyle name="p_BP 08-12-05_8-12-soir_2a.IiC - CAPEX_CREST_SPS_KPI_BOOKCoSKPI" xfId="57283"/>
    <cellStyle name="p_BP 08-12-05_8-12-soir_2a.IiC - CAPEX_CREST_SPS_KPI_BOOKCoSKPI_1" xfId="57284"/>
    <cellStyle name="p_BP 08-12-05_8-12-soir_2a.IiC - CAPEX_CREST_SPS_KPI_BOOKCoSKPI_1_0.Mgmt Cockpit" xfId="57285"/>
    <cellStyle name="p_BP 08-12-05_8-12-soir_2a.IiC - CAPEX_CREST_SPS_KPI_BOOKCoSKPI_1_3.GrossMargin_Journals" xfId="57286"/>
    <cellStyle name="p_BP 08-12-05_8-12-soir_2a.IiC - CAPEX_CREST_SPS_KPI_BOOKCoSKPI_3.GrossMargin_Journals" xfId="57287"/>
    <cellStyle name="p_BP 08-12-05_8-12-soir_2a.IiC - CAPEX_CREST_SPS_KPI_BOOKCoSKPI_BOOKCoSKPI" xfId="57288"/>
    <cellStyle name="p_BP 08-12-05_8-12-soir_2a.IiC - CAPEX_CREST_SPS_KPI_BOOKCoSKPI_BOOKCoSKPI_0.Mgmt Cockpit" xfId="57289"/>
    <cellStyle name="p_BP 08-12-05_8-12-soir_2a.IiC - CAPEX_CREST_SPS_KPI_BOOKCoSKPI_BOOKCoSKPI_3.GrossMargin_Journals" xfId="57290"/>
    <cellStyle name="p_BP 08-12-05_8-12-soir_2a.IiC - CAPEX_ProdExp_Journal_KPI" xfId="57291"/>
    <cellStyle name="p_BP 08-12-05_8-12-soir_3. FTE PeKo" xfId="57292"/>
    <cellStyle name="p_BP 08-12-05_8-12-soir_3.GrossMargin_Journals" xfId="57293"/>
    <cellStyle name="p_BP 08-12-05_8-12-soir_4.GrossMargin_Books" xfId="57294"/>
    <cellStyle name="p_BP 08-12-05_8-12-soir_4.GrossMargin_Books_0.Mgmt Cockpit" xfId="57295"/>
    <cellStyle name="p_BP 08-12-05_8-12-soir_4.GrossMargin_Books_3.GrossMargin_Journals" xfId="57296"/>
    <cellStyle name="p_BP 08-12-05_8-12-soir_4.GrossMargin_Books_BOOKCoSKPI" xfId="57297"/>
    <cellStyle name="p_BP 08-12-05_8-12-soir_4.GrossMargin_Books_BOOKCoSKPI_0.Mgmt Cockpit" xfId="57298"/>
    <cellStyle name="p_BP 08-12-05_8-12-soir_4.GrossMargin_Books_BOOKCoSKPI_1" xfId="57299"/>
    <cellStyle name="p_BP 08-12-05_8-12-soir_4.GrossMargin_Books_BOOKCoSKPI_1_3.GrossMargin_Journals" xfId="57300"/>
    <cellStyle name="p_BP 08-12-05_8-12-soir_4.GrossMargin_Books_BOOKCoSKPI_1_BOOKCoSKPI" xfId="57301"/>
    <cellStyle name="p_BP 08-12-05_8-12-soir_4.GrossMargin_Books_BOOKCoSKPI_1_BOOKCoSKPI_0.Mgmt Cockpit" xfId="57302"/>
    <cellStyle name="p_BP 08-12-05_8-12-soir_4.GrossMargin_Books_BOOKCoSKPI_1_BOOKCoSKPI_3.GrossMargin_Journals" xfId="57303"/>
    <cellStyle name="p_BP 08-12-05_8-12-soir_4.GrossMargin_Books_BOOKCoSKPI_2" xfId="57304"/>
    <cellStyle name="p_BP 08-12-05_8-12-soir_4.GrossMargin_Books_BOOKCoSKPI_2_0.Mgmt Cockpit" xfId="57305"/>
    <cellStyle name="p_BP 08-12-05_8-12-soir_4.GrossMargin_Books_BOOKCoSKPI_2_3.GrossMargin_Journals" xfId="57306"/>
    <cellStyle name="p_BP 08-12-05_8-12-soir_4.GrossMargin_Books_BOOKCoSKPI_3.GrossMargin_Journals" xfId="57307"/>
    <cellStyle name="p_BP 08-12-05_8-12-soir_4.GrossMargin_Books_BOOKCoSKPI_BOOKCoSKPI" xfId="57308"/>
    <cellStyle name="p_BP 08-12-05_8-12-soir_4.GrossMargin_Books_BOOKCoSKPI_BOOKCoSKPI_1" xfId="57309"/>
    <cellStyle name="p_BP 08-12-05_8-12-soir_4.GrossMargin_Books_BOOKCoSKPI_BOOKCoSKPI_1_0.Mgmt Cockpit" xfId="57310"/>
    <cellStyle name="p_BP 08-12-05_8-12-soir_4.GrossMargin_Books_BOOKCoSKPI_BOOKCoSKPI_1_3.GrossMargin_Journals" xfId="57311"/>
    <cellStyle name="p_BP 08-12-05_8-12-soir_4.GrossMargin_Books_BOOKCoSKPI_BOOKCoSKPI_3.GrossMargin_Journals" xfId="57312"/>
    <cellStyle name="p_BP 08-12-05_8-12-soir_4.GrossMargin_Books_BOOKCoSKPI_BOOKCoSKPI_BOOKCoSKPI" xfId="57313"/>
    <cellStyle name="p_BP 08-12-05_8-12-soir_4.GrossMargin_Books_BOOKCoSKPI_BOOKCoSKPI_BOOKCoSKPI_0.Mgmt Cockpit" xfId="57314"/>
    <cellStyle name="p_BP 08-12-05_8-12-soir_4.GrossMargin_Books_BOOKCoSKPI_BOOKCoSKPI_BOOKCoSKPI_3.GrossMargin_Journals" xfId="57315"/>
    <cellStyle name="p_BP 08-12-05_8-12-soir_4.GrossMargin_Books_BOOKCoSKPI_CREST_SPS_KPI" xfId="57316"/>
    <cellStyle name="p_BP 08-12-05_8-12-soir_4.GrossMargin_Books_BOOKCoSKPI_CREST_SPS_KPI_0.Mgmt Cockpit" xfId="57317"/>
    <cellStyle name="p_BP 08-12-05_8-12-soir_4.GrossMargin_Books_BOOKCoSKPI_CREST_SPS_KPI_3.GrossMargin_Journals" xfId="57318"/>
    <cellStyle name="p_BP 08-12-05_8-12-soir_4.GrossMargin_Books_BOOKCoSKPI_CREST_SPS_KPI_BOOKCoSKPI" xfId="57319"/>
    <cellStyle name="p_BP 08-12-05_8-12-soir_4.GrossMargin_Books_BOOKCoSKPI_CREST_SPS_KPI_BOOKCoSKPI_1" xfId="57320"/>
    <cellStyle name="p_BP 08-12-05_8-12-soir_4.GrossMargin_Books_BOOKCoSKPI_CREST_SPS_KPI_BOOKCoSKPI_1_0.Mgmt Cockpit" xfId="57321"/>
    <cellStyle name="p_BP 08-12-05_8-12-soir_4.GrossMargin_Books_BOOKCoSKPI_CREST_SPS_KPI_BOOKCoSKPI_1_3.GrossMargin_Journals" xfId="57322"/>
    <cellStyle name="p_BP 08-12-05_8-12-soir_4.GrossMargin_Books_BOOKCoSKPI_CREST_SPS_KPI_BOOKCoSKPI_3.GrossMargin_Journals" xfId="57323"/>
    <cellStyle name="p_BP 08-12-05_8-12-soir_4.GrossMargin_Books_BOOKCoSKPI_CREST_SPS_KPI_BOOKCoSKPI_BOOKCoSKPI" xfId="57324"/>
    <cellStyle name="p_BP 08-12-05_8-12-soir_4.GrossMargin_Books_BOOKCoSKPI_CREST_SPS_KPI_BOOKCoSKPI_BOOKCoSKPI_0.Mgmt Cockpit" xfId="57325"/>
    <cellStyle name="p_BP 08-12-05_8-12-soir_4.GrossMargin_Books_BOOKCoSKPI_CREST_SPS_KPI_BOOKCoSKPI_BOOKCoSKPI_3.GrossMargin_Journals" xfId="57326"/>
    <cellStyle name="p_BP 08-12-05_8-12-soir_4.GrossMargin_Books_BOOKCoSKPI_ProdExp_Journal_KPI" xfId="57327"/>
    <cellStyle name="p_BP 08-12-05_8-12-soir_4.GrossMargin_Books_CREST_SPS_KPI" xfId="57328"/>
    <cellStyle name="p_BP 08-12-05_8-12-soir_4.GrossMargin_Books_CREST_SPS_KPI_0.Mgmt Cockpit" xfId="57329"/>
    <cellStyle name="p_BP 08-12-05_8-12-soir_4.GrossMargin_Books_CREST_SPS_KPI_3.GrossMargin_Journals" xfId="57330"/>
    <cellStyle name="p_BP 08-12-05_8-12-soir_4.GrossMargin_Books_CREST_SPS_KPI_BOOKCoSKPI" xfId="57331"/>
    <cellStyle name="p_BP 08-12-05_8-12-soir_4.GrossMargin_Books_CREST_SPS_KPI_BOOKCoSKPI_1" xfId="57332"/>
    <cellStyle name="p_BP 08-12-05_8-12-soir_4.GrossMargin_Books_CREST_SPS_KPI_BOOKCoSKPI_1_0.Mgmt Cockpit" xfId="57333"/>
    <cellStyle name="p_BP 08-12-05_8-12-soir_4.GrossMargin_Books_CREST_SPS_KPI_BOOKCoSKPI_1_3.GrossMargin_Journals" xfId="57334"/>
    <cellStyle name="p_BP 08-12-05_8-12-soir_4.GrossMargin_Books_CREST_SPS_KPI_BOOKCoSKPI_3.GrossMargin_Journals" xfId="57335"/>
    <cellStyle name="p_BP 08-12-05_8-12-soir_4.GrossMargin_Books_CREST_SPS_KPI_BOOKCoSKPI_BOOKCoSKPI" xfId="57336"/>
    <cellStyle name="p_BP 08-12-05_8-12-soir_4.GrossMargin_Books_CREST_SPS_KPI_BOOKCoSKPI_BOOKCoSKPI_0.Mgmt Cockpit" xfId="57337"/>
    <cellStyle name="p_BP 08-12-05_8-12-soir_4.GrossMargin_Books_CREST_SPS_KPI_BOOKCoSKPI_BOOKCoSKPI_3.GrossMargin_Journals" xfId="57338"/>
    <cellStyle name="p_BP 08-12-05_8-12-soir_4.GrossMargin_Books_ProdExp_Journal_KPI" xfId="57339"/>
    <cellStyle name="p_BP 08-12-05_8-12-soir_7.KPI_Article_Pages" xfId="57340"/>
    <cellStyle name="p_BP 08-12-05_8-12-soir_7.KPI_Article_Pages_3.GrossMargin_Journals" xfId="57341"/>
    <cellStyle name="p_BP 08-12-05_8-12-soir_7.KPI_Article_Pages_4.GrossMargin_Books" xfId="57342"/>
    <cellStyle name="p_BP 08-12-05_8-12-soir_7.KPI_Article_Pages_4.GrossMargin_Books_0.Mgmt Cockpit" xfId="57343"/>
    <cellStyle name="p_BP 08-12-05_8-12-soir_7.KPI_Article_Pages_4.GrossMargin_Books_3.GrossMargin_Journals" xfId="57344"/>
    <cellStyle name="p_BP 08-12-05_8-12-soir_7.KPI_Article_Pages_4.GrossMargin_Books_BOOKCoSKPI" xfId="57345"/>
    <cellStyle name="p_BP 08-12-05_8-12-soir_7.KPI_Article_Pages_4.GrossMargin_Books_BOOKCoSKPI_0.Mgmt Cockpit" xfId="57346"/>
    <cellStyle name="p_BP 08-12-05_8-12-soir_7.KPI_Article_Pages_4.GrossMargin_Books_BOOKCoSKPI_1" xfId="57347"/>
    <cellStyle name="p_BP 08-12-05_8-12-soir_7.KPI_Article_Pages_4.GrossMargin_Books_BOOKCoSKPI_1_3.GrossMargin_Journals" xfId="57348"/>
    <cellStyle name="p_BP 08-12-05_8-12-soir_7.KPI_Article_Pages_4.GrossMargin_Books_BOOKCoSKPI_1_BOOKCoSKPI" xfId="57349"/>
    <cellStyle name="p_BP 08-12-05_8-12-soir_7.KPI_Article_Pages_4.GrossMargin_Books_BOOKCoSKPI_1_BOOKCoSKPI_0.Mgmt Cockpit" xfId="57350"/>
    <cellStyle name="p_BP 08-12-05_8-12-soir_7.KPI_Article_Pages_4.GrossMargin_Books_BOOKCoSKPI_1_BOOKCoSKPI_3.GrossMargin_Journals" xfId="57351"/>
    <cellStyle name="p_BP 08-12-05_8-12-soir_7.KPI_Article_Pages_4.GrossMargin_Books_BOOKCoSKPI_2" xfId="57352"/>
    <cellStyle name="p_BP 08-12-05_8-12-soir_7.KPI_Article_Pages_4.GrossMargin_Books_BOOKCoSKPI_2_0.Mgmt Cockpit" xfId="57353"/>
    <cellStyle name="p_BP 08-12-05_8-12-soir_7.KPI_Article_Pages_4.GrossMargin_Books_BOOKCoSKPI_2_3.GrossMargin_Journals" xfId="57354"/>
    <cellStyle name="p_BP 08-12-05_8-12-soir_7.KPI_Article_Pages_4.GrossMargin_Books_BOOKCoSKPI_3.GrossMargin_Journals" xfId="57355"/>
    <cellStyle name="p_BP 08-12-05_8-12-soir_7.KPI_Article_Pages_4.GrossMargin_Books_BOOKCoSKPI_BOOKCoSKPI" xfId="57356"/>
    <cellStyle name="p_BP 08-12-05_8-12-soir_7.KPI_Article_Pages_4.GrossMargin_Books_BOOKCoSKPI_BOOKCoSKPI_1" xfId="57357"/>
    <cellStyle name="p_BP 08-12-05_8-12-soir_7.KPI_Article_Pages_4.GrossMargin_Books_BOOKCoSKPI_BOOKCoSKPI_1_0.Mgmt Cockpit" xfId="57358"/>
    <cellStyle name="p_BP 08-12-05_8-12-soir_7.KPI_Article_Pages_4.GrossMargin_Books_BOOKCoSKPI_BOOKCoSKPI_1_3.GrossMargin_Journals" xfId="57359"/>
    <cellStyle name="p_BP 08-12-05_8-12-soir_7.KPI_Article_Pages_4.GrossMargin_Books_BOOKCoSKPI_BOOKCoSKPI_3.GrossMargin_Journals" xfId="57360"/>
    <cellStyle name="p_BP 08-12-05_8-12-soir_7.KPI_Article_Pages_4.GrossMargin_Books_BOOKCoSKPI_BOOKCoSKPI_BOOKCoSKPI" xfId="57361"/>
    <cellStyle name="p_BP 08-12-05_8-12-soir_7.KPI_Article_Pages_4.GrossMargin_Books_BOOKCoSKPI_BOOKCoSKPI_BOOKCoSKPI_0.Mgmt Cockpit" xfId="57362"/>
    <cellStyle name="p_BP 08-12-05_8-12-soir_7.KPI_Article_Pages_4.GrossMargin_Books_BOOKCoSKPI_BOOKCoSKPI_BOOKCoSKPI_3.GrossMargin_Journals" xfId="57363"/>
    <cellStyle name="p_BP 08-12-05_8-12-soir_7.KPI_Article_Pages_4.GrossMargin_Books_BOOKCoSKPI_CREST_SPS_KPI" xfId="57364"/>
    <cellStyle name="p_BP 08-12-05_8-12-soir_7.KPI_Article_Pages_4.GrossMargin_Books_BOOKCoSKPI_CREST_SPS_KPI_0.Mgmt Cockpit" xfId="57365"/>
    <cellStyle name="p_BP 08-12-05_8-12-soir_7.KPI_Article_Pages_4.GrossMargin_Books_BOOKCoSKPI_CREST_SPS_KPI_3.GrossMargin_Journals" xfId="57366"/>
    <cellStyle name="p_BP 08-12-05_8-12-soir_7.KPI_Article_Pages_4.GrossMargin_Books_BOOKCoSKPI_CREST_SPS_KPI_BOOKCoSKPI" xfId="57367"/>
    <cellStyle name="p_BP 08-12-05_8-12-soir_7.KPI_Article_Pages_4.GrossMargin_Books_BOOKCoSKPI_CREST_SPS_KPI_BOOKCoSKPI_1" xfId="57368"/>
    <cellStyle name="p_BP 08-12-05_8-12-soir_7.KPI_Article_Pages_4.GrossMargin_Books_BOOKCoSKPI_CREST_SPS_KPI_BOOKCoSKPI_1_0.Mgmt Cockpit" xfId="57369"/>
    <cellStyle name="p_BP 08-12-05_8-12-soir_7.KPI_Article_Pages_4.GrossMargin_Books_BOOKCoSKPI_CREST_SPS_KPI_BOOKCoSKPI_1_3.GrossMargin_Journals" xfId="57370"/>
    <cellStyle name="p_BP 08-12-05_8-12-soir_7.KPI_Article_Pages_4.GrossMargin_Books_BOOKCoSKPI_CREST_SPS_KPI_BOOKCoSKPI_3.GrossMargin_Journals" xfId="57371"/>
    <cellStyle name="p_BP 08-12-05_8-12-soir_7.KPI_Article_Pages_4.GrossMargin_Books_BOOKCoSKPI_CREST_SPS_KPI_BOOKCoSKPI_BOOKCoSKPI" xfId="57372"/>
    <cellStyle name="p_BP 08-12-05_8-12-soir_7.KPI_Article_Pages_4.GrossMargin_Books_BOOKCoSKPI_CREST_SPS_KPI_BOOKCoSKPI_BOOKCoSKPI_0.Mgmt Cockpit" xfId="57373"/>
    <cellStyle name="p_BP 08-12-05_8-12-soir_7.KPI_Article_Pages_4.GrossMargin_Books_BOOKCoSKPI_CREST_SPS_KPI_BOOKCoSKPI_BOOKCoSKPI_3.GrossMargin_Journals" xfId="57374"/>
    <cellStyle name="p_BP 08-12-05_8-12-soir_7.KPI_Article_Pages_4.GrossMargin_Books_BOOKCoSKPI_ProdExp_Journal_KPI" xfId="57375"/>
    <cellStyle name="p_BP 08-12-05_8-12-soir_7.KPI_Article_Pages_4.GrossMargin_Books_CREST_SPS_KPI" xfId="57376"/>
    <cellStyle name="p_BP 08-12-05_8-12-soir_7.KPI_Article_Pages_4.GrossMargin_Books_CREST_SPS_KPI_0.Mgmt Cockpit" xfId="57377"/>
    <cellStyle name="p_BP 08-12-05_8-12-soir_7.KPI_Article_Pages_4.GrossMargin_Books_CREST_SPS_KPI_3.GrossMargin_Journals" xfId="57378"/>
    <cellStyle name="p_BP 08-12-05_8-12-soir_7.KPI_Article_Pages_4.GrossMargin_Books_CREST_SPS_KPI_BOOKCoSKPI" xfId="57379"/>
    <cellStyle name="p_BP 08-12-05_8-12-soir_7.KPI_Article_Pages_4.GrossMargin_Books_CREST_SPS_KPI_BOOKCoSKPI_1" xfId="57380"/>
    <cellStyle name="p_BP 08-12-05_8-12-soir_7.KPI_Article_Pages_4.GrossMargin_Books_CREST_SPS_KPI_BOOKCoSKPI_1_0.Mgmt Cockpit" xfId="57381"/>
    <cellStyle name="p_BP 08-12-05_8-12-soir_7.KPI_Article_Pages_4.GrossMargin_Books_CREST_SPS_KPI_BOOKCoSKPI_1_3.GrossMargin_Journals" xfId="57382"/>
    <cellStyle name="p_BP 08-12-05_8-12-soir_7.KPI_Article_Pages_4.GrossMargin_Books_CREST_SPS_KPI_BOOKCoSKPI_3.GrossMargin_Journals" xfId="57383"/>
    <cellStyle name="p_BP 08-12-05_8-12-soir_7.KPI_Article_Pages_4.GrossMargin_Books_CREST_SPS_KPI_BOOKCoSKPI_BOOKCoSKPI" xfId="57384"/>
    <cellStyle name="p_BP 08-12-05_8-12-soir_7.KPI_Article_Pages_4.GrossMargin_Books_CREST_SPS_KPI_BOOKCoSKPI_BOOKCoSKPI_0.Mgmt Cockpit" xfId="57385"/>
    <cellStyle name="p_BP 08-12-05_8-12-soir_7.KPI_Article_Pages_4.GrossMargin_Books_CREST_SPS_KPI_BOOKCoSKPI_BOOKCoSKPI_3.GrossMargin_Journals" xfId="57386"/>
    <cellStyle name="p_BP 08-12-05_8-12-soir_7.KPI_Article_Pages_4.GrossMargin_Books_ProdExp_Journal_KPI" xfId="57387"/>
    <cellStyle name="p_BP 08-12-05_8-12-soir_7.KPI_Article_Pages_9.KPI_Book (2)" xfId="57388"/>
    <cellStyle name="p_BP 08-12-05_8-12-soir_7.KPI_Article_Pages_9.KPI_Book (2)_0.Mgmt Cockpit" xfId="57389"/>
    <cellStyle name="p_BP 08-12-05_8-12-soir_7.KPI_Article_Pages_9.KPI_Book (2)_3.GrossMargin_Journals" xfId="57390"/>
    <cellStyle name="p_BP 08-12-05_8-12-soir_7.KPI_Article_Pages_9.KPI_Book (2)_BOOKCoSKPI" xfId="57391"/>
    <cellStyle name="p_BP 08-12-05_8-12-soir_7.KPI_Article_Pages_9.KPI_Book (2)_BOOKCoSKPI_0.Mgmt Cockpit" xfId="57392"/>
    <cellStyle name="p_BP 08-12-05_8-12-soir_7.KPI_Article_Pages_9.KPI_Book (2)_BOOKCoSKPI_1" xfId="57393"/>
    <cellStyle name="p_BP 08-12-05_8-12-soir_7.KPI_Article_Pages_9.KPI_Book (2)_BOOKCoSKPI_1_3.GrossMargin_Journals" xfId="57394"/>
    <cellStyle name="p_BP 08-12-05_8-12-soir_7.KPI_Article_Pages_9.KPI_Book (2)_BOOKCoSKPI_1_BOOKCoSKPI" xfId="57395"/>
    <cellStyle name="p_BP 08-12-05_8-12-soir_7.KPI_Article_Pages_9.KPI_Book (2)_BOOKCoSKPI_1_BOOKCoSKPI_0.Mgmt Cockpit" xfId="57396"/>
    <cellStyle name="p_BP 08-12-05_8-12-soir_7.KPI_Article_Pages_9.KPI_Book (2)_BOOKCoSKPI_1_BOOKCoSKPI_3.GrossMargin_Journals" xfId="57397"/>
    <cellStyle name="p_BP 08-12-05_8-12-soir_7.KPI_Article_Pages_9.KPI_Book (2)_BOOKCoSKPI_2" xfId="57398"/>
    <cellStyle name="p_BP 08-12-05_8-12-soir_7.KPI_Article_Pages_9.KPI_Book (2)_BOOKCoSKPI_2_0.Mgmt Cockpit" xfId="57399"/>
    <cellStyle name="p_BP 08-12-05_8-12-soir_7.KPI_Article_Pages_9.KPI_Book (2)_BOOKCoSKPI_2_3.GrossMargin_Journals" xfId="57400"/>
    <cellStyle name="p_BP 08-12-05_8-12-soir_7.KPI_Article_Pages_9.KPI_Book (2)_BOOKCoSKPI_3.GrossMargin_Journals" xfId="57401"/>
    <cellStyle name="p_BP 08-12-05_8-12-soir_7.KPI_Article_Pages_9.KPI_Book (2)_BOOKCoSKPI_BOOKCoSKPI" xfId="57402"/>
    <cellStyle name="p_BP 08-12-05_8-12-soir_7.KPI_Article_Pages_9.KPI_Book (2)_BOOKCoSKPI_BOOKCoSKPI_1" xfId="57403"/>
    <cellStyle name="p_BP 08-12-05_8-12-soir_7.KPI_Article_Pages_9.KPI_Book (2)_BOOKCoSKPI_BOOKCoSKPI_1_0.Mgmt Cockpit" xfId="57404"/>
    <cellStyle name="p_BP 08-12-05_8-12-soir_7.KPI_Article_Pages_9.KPI_Book (2)_BOOKCoSKPI_BOOKCoSKPI_1_3.GrossMargin_Journals" xfId="57405"/>
    <cellStyle name="p_BP 08-12-05_8-12-soir_7.KPI_Article_Pages_9.KPI_Book (2)_BOOKCoSKPI_BOOKCoSKPI_3.GrossMargin_Journals" xfId="57406"/>
    <cellStyle name="p_BP 08-12-05_8-12-soir_7.KPI_Article_Pages_9.KPI_Book (2)_BOOKCoSKPI_BOOKCoSKPI_BOOKCoSKPI" xfId="57407"/>
    <cellStyle name="p_BP 08-12-05_8-12-soir_7.KPI_Article_Pages_9.KPI_Book (2)_BOOKCoSKPI_BOOKCoSKPI_BOOKCoSKPI_0.Mgmt Cockpit" xfId="57408"/>
    <cellStyle name="p_BP 08-12-05_8-12-soir_7.KPI_Article_Pages_9.KPI_Book (2)_BOOKCoSKPI_BOOKCoSKPI_BOOKCoSKPI_3.GrossMargin_Journals" xfId="57409"/>
    <cellStyle name="p_BP 08-12-05_8-12-soir_7.KPI_Article_Pages_9.KPI_Book (2)_BOOKCoSKPI_CREST_SPS_KPI" xfId="57410"/>
    <cellStyle name="p_BP 08-12-05_8-12-soir_7.KPI_Article_Pages_9.KPI_Book (2)_BOOKCoSKPI_CREST_SPS_KPI_0.Mgmt Cockpit" xfId="57411"/>
    <cellStyle name="p_BP 08-12-05_8-12-soir_7.KPI_Article_Pages_9.KPI_Book (2)_BOOKCoSKPI_CREST_SPS_KPI_3.GrossMargin_Journals" xfId="57412"/>
    <cellStyle name="p_BP 08-12-05_8-12-soir_7.KPI_Article_Pages_9.KPI_Book (2)_BOOKCoSKPI_CREST_SPS_KPI_BOOKCoSKPI" xfId="57413"/>
    <cellStyle name="p_BP 08-12-05_8-12-soir_7.KPI_Article_Pages_9.KPI_Book (2)_BOOKCoSKPI_CREST_SPS_KPI_BOOKCoSKPI_1" xfId="57414"/>
    <cellStyle name="p_BP 08-12-05_8-12-soir_7.KPI_Article_Pages_9.KPI_Book (2)_BOOKCoSKPI_CREST_SPS_KPI_BOOKCoSKPI_1_0.Mgmt Cockpit" xfId="57415"/>
    <cellStyle name="p_BP 08-12-05_8-12-soir_7.KPI_Article_Pages_9.KPI_Book (2)_BOOKCoSKPI_CREST_SPS_KPI_BOOKCoSKPI_1_3.GrossMargin_Journals" xfId="57416"/>
    <cellStyle name="p_BP 08-12-05_8-12-soir_7.KPI_Article_Pages_9.KPI_Book (2)_BOOKCoSKPI_CREST_SPS_KPI_BOOKCoSKPI_3.GrossMargin_Journals" xfId="57417"/>
    <cellStyle name="p_BP 08-12-05_8-12-soir_7.KPI_Article_Pages_9.KPI_Book (2)_BOOKCoSKPI_CREST_SPS_KPI_BOOKCoSKPI_BOOKCoSKPI" xfId="57418"/>
    <cellStyle name="p_BP 08-12-05_8-12-soir_7.KPI_Article_Pages_9.KPI_Book (2)_BOOKCoSKPI_CREST_SPS_KPI_BOOKCoSKPI_BOOKCoSKPI_0.Mgmt Cockpit" xfId="57419"/>
    <cellStyle name="p_BP 08-12-05_8-12-soir_7.KPI_Article_Pages_9.KPI_Book (2)_BOOKCoSKPI_CREST_SPS_KPI_BOOKCoSKPI_BOOKCoSKPI_3.GrossMargin_Journals" xfId="57420"/>
    <cellStyle name="p_BP 08-12-05_8-12-soir_7.KPI_Article_Pages_9.KPI_Book (2)_BOOKCoSKPI_ProdExp_Journal_KPI" xfId="57421"/>
    <cellStyle name="p_BP 08-12-05_8-12-soir_7.KPI_Article_Pages_9.KPI_Book (2)_CREST_SPS_KPI" xfId="57422"/>
    <cellStyle name="p_BP 08-12-05_8-12-soir_7.KPI_Article_Pages_9.KPI_Book (2)_CREST_SPS_KPI_0.Mgmt Cockpit" xfId="57423"/>
    <cellStyle name="p_BP 08-12-05_8-12-soir_7.KPI_Article_Pages_9.KPI_Book (2)_CREST_SPS_KPI_3.GrossMargin_Journals" xfId="57424"/>
    <cellStyle name="p_BP 08-12-05_8-12-soir_7.KPI_Article_Pages_9.KPI_Book (2)_CREST_SPS_KPI_BOOKCoSKPI" xfId="57425"/>
    <cellStyle name="p_BP 08-12-05_8-12-soir_7.KPI_Article_Pages_9.KPI_Book (2)_CREST_SPS_KPI_BOOKCoSKPI_1" xfId="57426"/>
    <cellStyle name="p_BP 08-12-05_8-12-soir_7.KPI_Article_Pages_9.KPI_Book (2)_CREST_SPS_KPI_BOOKCoSKPI_1_0.Mgmt Cockpit" xfId="57427"/>
    <cellStyle name="p_BP 08-12-05_8-12-soir_7.KPI_Article_Pages_9.KPI_Book (2)_CREST_SPS_KPI_BOOKCoSKPI_1_3.GrossMargin_Journals" xfId="57428"/>
    <cellStyle name="p_BP 08-12-05_8-12-soir_7.KPI_Article_Pages_9.KPI_Book (2)_CREST_SPS_KPI_BOOKCoSKPI_3.GrossMargin_Journals" xfId="57429"/>
    <cellStyle name="p_BP 08-12-05_8-12-soir_7.KPI_Article_Pages_9.KPI_Book (2)_CREST_SPS_KPI_BOOKCoSKPI_BOOKCoSKPI" xfId="57430"/>
    <cellStyle name="p_BP 08-12-05_8-12-soir_7.KPI_Article_Pages_9.KPI_Book (2)_CREST_SPS_KPI_BOOKCoSKPI_BOOKCoSKPI_0.Mgmt Cockpit" xfId="57431"/>
    <cellStyle name="p_BP 08-12-05_8-12-soir_7.KPI_Article_Pages_9.KPI_Book (2)_CREST_SPS_KPI_BOOKCoSKPI_BOOKCoSKPI_3.GrossMargin_Journals" xfId="57432"/>
    <cellStyle name="p_BP 08-12-05_8-12-soir_7.KPI_Article_Pages_9.KPI_Book (2)_ProdExp_Journal_KPI" xfId="57433"/>
    <cellStyle name="p_BP 08-12-05_8-12-soir_7.KPI_Article_Pages_BOOKCoSKPI" xfId="57434"/>
    <cellStyle name="p_BP 08-12-05_8-12-soir_7.KPI_Article_Pages_BOOKCoSKPI_0.Mgmt Cockpit" xfId="57435"/>
    <cellStyle name="p_BP 08-12-05_8-12-soir_7.KPI_Article_Pages_BOOKCoSKPI_1" xfId="57436"/>
    <cellStyle name="p_BP 08-12-05_8-12-soir_7.KPI_Article_Pages_BOOKCoSKPI_1_0.Mgmt Cockpit" xfId="57437"/>
    <cellStyle name="p_BP 08-12-05_8-12-soir_7.KPI_Article_Pages_BOOKCoSKPI_1_3.GrossMargin_Journals" xfId="57438"/>
    <cellStyle name="p_BP 08-12-05_8-12-soir_7.KPI_Article_Pages_BOOKCoSKPI_1_BOOKCoSKPI" xfId="57439"/>
    <cellStyle name="p_BP 08-12-05_8-12-soir_7.KPI_Article_Pages_BOOKCoSKPI_1_BOOKCoSKPI_1" xfId="57440"/>
    <cellStyle name="p_BP 08-12-05_8-12-soir_7.KPI_Article_Pages_BOOKCoSKPI_1_BOOKCoSKPI_1_0.Mgmt Cockpit" xfId="57441"/>
    <cellStyle name="p_BP 08-12-05_8-12-soir_7.KPI_Article_Pages_BOOKCoSKPI_1_BOOKCoSKPI_1_3.GrossMargin_Journals" xfId="57442"/>
    <cellStyle name="p_BP 08-12-05_8-12-soir_7.KPI_Article_Pages_BOOKCoSKPI_1_BOOKCoSKPI_3.GrossMargin_Journals" xfId="57443"/>
    <cellStyle name="p_BP 08-12-05_8-12-soir_7.KPI_Article_Pages_BOOKCoSKPI_1_BOOKCoSKPI_BOOKCoSKPI" xfId="57444"/>
    <cellStyle name="p_BP 08-12-05_8-12-soir_7.KPI_Article_Pages_BOOKCoSKPI_1_BOOKCoSKPI_BOOKCoSKPI_0.Mgmt Cockpit" xfId="57445"/>
    <cellStyle name="p_BP 08-12-05_8-12-soir_7.KPI_Article_Pages_BOOKCoSKPI_1_BOOKCoSKPI_BOOKCoSKPI_3.GrossMargin_Journals" xfId="57446"/>
    <cellStyle name="p_BP 08-12-05_8-12-soir_7.KPI_Article_Pages_BOOKCoSKPI_1_CREST_SPS_KPI" xfId="57447"/>
    <cellStyle name="p_BP 08-12-05_8-12-soir_7.KPI_Article_Pages_BOOKCoSKPI_1_CREST_SPS_KPI_0.Mgmt Cockpit" xfId="57448"/>
    <cellStyle name="p_BP 08-12-05_8-12-soir_7.KPI_Article_Pages_BOOKCoSKPI_1_CREST_SPS_KPI_3.GrossMargin_Journals" xfId="57449"/>
    <cellStyle name="p_BP 08-12-05_8-12-soir_7.KPI_Article_Pages_BOOKCoSKPI_1_CREST_SPS_KPI_BOOKCoSKPI" xfId="57450"/>
    <cellStyle name="p_BP 08-12-05_8-12-soir_7.KPI_Article_Pages_BOOKCoSKPI_1_CREST_SPS_KPI_BOOKCoSKPI_1" xfId="57451"/>
    <cellStyle name="p_BP 08-12-05_8-12-soir_7.KPI_Article_Pages_BOOKCoSKPI_1_CREST_SPS_KPI_BOOKCoSKPI_1_0.Mgmt Cockpit" xfId="57452"/>
    <cellStyle name="p_BP 08-12-05_8-12-soir_7.KPI_Article_Pages_BOOKCoSKPI_1_CREST_SPS_KPI_BOOKCoSKPI_1_3.GrossMargin_Journals" xfId="57453"/>
    <cellStyle name="p_BP 08-12-05_8-12-soir_7.KPI_Article_Pages_BOOKCoSKPI_1_CREST_SPS_KPI_BOOKCoSKPI_3.GrossMargin_Journals" xfId="57454"/>
    <cellStyle name="p_BP 08-12-05_8-12-soir_7.KPI_Article_Pages_BOOKCoSKPI_1_CREST_SPS_KPI_BOOKCoSKPI_BOOKCoSKPI" xfId="57455"/>
    <cellStyle name="p_BP 08-12-05_8-12-soir_7.KPI_Article_Pages_BOOKCoSKPI_1_CREST_SPS_KPI_BOOKCoSKPI_BOOKCoSKPI_0.Mgmt Cockpit" xfId="57456"/>
    <cellStyle name="p_BP 08-12-05_8-12-soir_7.KPI_Article_Pages_BOOKCoSKPI_1_CREST_SPS_KPI_BOOKCoSKPI_BOOKCoSKPI_3.GrossMargin_Journals" xfId="57457"/>
    <cellStyle name="p_BP 08-12-05_8-12-soir_7.KPI_Article_Pages_BOOKCoSKPI_1_ProdExp_Journal_KPI" xfId="57458"/>
    <cellStyle name="p_BP 08-12-05_8-12-soir_7.KPI_Article_Pages_BOOKCoSKPI_2" xfId="57459"/>
    <cellStyle name="p_BP 08-12-05_8-12-soir_7.KPI_Article_Pages_BOOKCoSKPI_2_0.Mgmt Cockpit" xfId="57460"/>
    <cellStyle name="p_BP 08-12-05_8-12-soir_7.KPI_Article_Pages_BOOKCoSKPI_2_3.GrossMargin_Journals" xfId="57461"/>
    <cellStyle name="p_BP 08-12-05_8-12-soir_7.KPI_Article_Pages_BOOKCoSKPI_3.GrossMargin_Journals" xfId="57462"/>
    <cellStyle name="p_BP 08-12-05_8-12-soir_7.KPI_Article_Pages_BOOKCoSKPI_BOOKCoSKPI" xfId="57463"/>
    <cellStyle name="p_BP 08-12-05_8-12-soir_7.KPI_Article_Pages_BOOKCoSKPI_BOOKCoSKPI_0.Mgmt Cockpit" xfId="57464"/>
    <cellStyle name="p_BP 08-12-05_8-12-soir_7.KPI_Article_Pages_BOOKCoSKPI_BOOKCoSKPI_1" xfId="57465"/>
    <cellStyle name="p_BP 08-12-05_8-12-soir_7.KPI_Article_Pages_BOOKCoSKPI_BOOKCoSKPI_1_3.GrossMargin_Journals" xfId="57466"/>
    <cellStyle name="p_BP 08-12-05_8-12-soir_7.KPI_Article_Pages_BOOKCoSKPI_BOOKCoSKPI_1_BOOKCoSKPI" xfId="57467"/>
    <cellStyle name="p_BP 08-12-05_8-12-soir_7.KPI_Article_Pages_BOOKCoSKPI_BOOKCoSKPI_1_BOOKCoSKPI_0.Mgmt Cockpit" xfId="57468"/>
    <cellStyle name="p_BP 08-12-05_8-12-soir_7.KPI_Article_Pages_BOOKCoSKPI_BOOKCoSKPI_1_BOOKCoSKPI_3.GrossMargin_Journals" xfId="57469"/>
    <cellStyle name="p_BP 08-12-05_8-12-soir_7.KPI_Article_Pages_BOOKCoSKPI_BOOKCoSKPI_2" xfId="57470"/>
    <cellStyle name="p_BP 08-12-05_8-12-soir_7.KPI_Article_Pages_BOOKCoSKPI_BOOKCoSKPI_2_0.Mgmt Cockpit" xfId="57471"/>
    <cellStyle name="p_BP 08-12-05_8-12-soir_7.KPI_Article_Pages_BOOKCoSKPI_BOOKCoSKPI_2_3.GrossMargin_Journals" xfId="57472"/>
    <cellStyle name="p_BP 08-12-05_8-12-soir_7.KPI_Article_Pages_BOOKCoSKPI_BOOKCoSKPI_3.GrossMargin_Journals" xfId="57473"/>
    <cellStyle name="p_BP 08-12-05_8-12-soir_7.KPI_Article_Pages_BOOKCoSKPI_BOOKCoSKPI_BOOKCoSKPI" xfId="57474"/>
    <cellStyle name="p_BP 08-12-05_8-12-soir_7.KPI_Article_Pages_BOOKCoSKPI_BOOKCoSKPI_BOOKCoSKPI_1" xfId="57475"/>
    <cellStyle name="p_BP 08-12-05_8-12-soir_7.KPI_Article_Pages_BOOKCoSKPI_BOOKCoSKPI_BOOKCoSKPI_1_0.Mgmt Cockpit" xfId="57476"/>
    <cellStyle name="p_BP 08-12-05_8-12-soir_7.KPI_Article_Pages_BOOKCoSKPI_BOOKCoSKPI_BOOKCoSKPI_1_3.GrossMargin_Journals" xfId="57477"/>
    <cellStyle name="p_BP 08-12-05_8-12-soir_7.KPI_Article_Pages_BOOKCoSKPI_BOOKCoSKPI_BOOKCoSKPI_3.GrossMargin_Journals" xfId="57478"/>
    <cellStyle name="p_BP 08-12-05_8-12-soir_7.KPI_Article_Pages_BOOKCoSKPI_BOOKCoSKPI_BOOKCoSKPI_BOOKCoSKPI" xfId="57479"/>
    <cellStyle name="p_BP 08-12-05_8-12-soir_7.KPI_Article_Pages_BOOKCoSKPI_BOOKCoSKPI_BOOKCoSKPI_BOOKCoSKPI_0.Mgmt Cockpit" xfId="57480"/>
    <cellStyle name="p_BP 08-12-05_8-12-soir_7.KPI_Article_Pages_BOOKCoSKPI_BOOKCoSKPI_BOOKCoSKPI_BOOKCoSKPI_3.GrossMargin_Journals" xfId="57481"/>
    <cellStyle name="p_BP 08-12-05_8-12-soir_7.KPI_Article_Pages_BOOKCoSKPI_BOOKCoSKPI_CREST_SPS_KPI" xfId="57482"/>
    <cellStyle name="p_BP 08-12-05_8-12-soir_7.KPI_Article_Pages_BOOKCoSKPI_BOOKCoSKPI_CREST_SPS_KPI_0.Mgmt Cockpit" xfId="57483"/>
    <cellStyle name="p_BP 08-12-05_8-12-soir_7.KPI_Article_Pages_BOOKCoSKPI_BOOKCoSKPI_CREST_SPS_KPI_3.GrossMargin_Journals" xfId="57484"/>
    <cellStyle name="p_BP 08-12-05_8-12-soir_7.KPI_Article_Pages_BOOKCoSKPI_BOOKCoSKPI_CREST_SPS_KPI_BOOKCoSKPI" xfId="57485"/>
    <cellStyle name="p_BP 08-12-05_8-12-soir_7.KPI_Article_Pages_BOOKCoSKPI_BOOKCoSKPI_CREST_SPS_KPI_BOOKCoSKPI_1" xfId="57486"/>
    <cellStyle name="p_BP 08-12-05_8-12-soir_7.KPI_Article_Pages_BOOKCoSKPI_BOOKCoSKPI_CREST_SPS_KPI_BOOKCoSKPI_1_0.Mgmt Cockpit" xfId="57487"/>
    <cellStyle name="p_BP 08-12-05_8-12-soir_7.KPI_Article_Pages_BOOKCoSKPI_BOOKCoSKPI_CREST_SPS_KPI_BOOKCoSKPI_1_3.GrossMargin_Journals" xfId="57488"/>
    <cellStyle name="p_BP 08-12-05_8-12-soir_7.KPI_Article_Pages_BOOKCoSKPI_BOOKCoSKPI_CREST_SPS_KPI_BOOKCoSKPI_3.GrossMargin_Journals" xfId="57489"/>
    <cellStyle name="p_BP 08-12-05_8-12-soir_7.KPI_Article_Pages_BOOKCoSKPI_BOOKCoSKPI_CREST_SPS_KPI_BOOKCoSKPI_BOOKCoSKPI" xfId="57490"/>
    <cellStyle name="p_BP 08-12-05_8-12-soir_7.KPI_Article_Pages_BOOKCoSKPI_BOOKCoSKPI_CREST_SPS_KPI_BOOKCoSKPI_BOOKCoSKPI_0.Mgmt Cockpit" xfId="57491"/>
    <cellStyle name="p_BP 08-12-05_8-12-soir_7.KPI_Article_Pages_BOOKCoSKPI_BOOKCoSKPI_CREST_SPS_KPI_BOOKCoSKPI_BOOKCoSKPI_3.GrossMargin_Journals" xfId="57492"/>
    <cellStyle name="p_BP 08-12-05_8-12-soir_7.KPI_Article_Pages_BOOKCoSKPI_BOOKCoSKPI_ProdExp_Journal_KPI" xfId="57493"/>
    <cellStyle name="p_BP 08-12-05_8-12-soir_7.KPI_Article_Pages_BOOKCoSKPI_CREST_SPS_KPI" xfId="57494"/>
    <cellStyle name="p_BP 08-12-05_8-12-soir_7.KPI_Article_Pages_BOOKCoSKPI_CREST_SPS_KPI_0.Mgmt Cockpit" xfId="57495"/>
    <cellStyle name="p_BP 08-12-05_8-12-soir_7.KPI_Article_Pages_BOOKCoSKPI_CREST_SPS_KPI_3.GrossMargin_Journals" xfId="57496"/>
    <cellStyle name="p_BP 08-12-05_8-12-soir_7.KPI_Article_Pages_BOOKCoSKPI_CREST_SPS_KPI_BOOKCoSKPI" xfId="57497"/>
    <cellStyle name="p_BP 08-12-05_8-12-soir_7.KPI_Article_Pages_BOOKCoSKPI_CREST_SPS_KPI_BOOKCoSKPI_1" xfId="57498"/>
    <cellStyle name="p_BP 08-12-05_8-12-soir_7.KPI_Article_Pages_BOOKCoSKPI_CREST_SPS_KPI_BOOKCoSKPI_1_0.Mgmt Cockpit" xfId="57499"/>
    <cellStyle name="p_BP 08-12-05_8-12-soir_7.KPI_Article_Pages_BOOKCoSKPI_CREST_SPS_KPI_BOOKCoSKPI_1_3.GrossMargin_Journals" xfId="57500"/>
    <cellStyle name="p_BP 08-12-05_8-12-soir_7.KPI_Article_Pages_BOOKCoSKPI_CREST_SPS_KPI_BOOKCoSKPI_3.GrossMargin_Journals" xfId="57501"/>
    <cellStyle name="p_BP 08-12-05_8-12-soir_7.KPI_Article_Pages_BOOKCoSKPI_CREST_SPS_KPI_BOOKCoSKPI_BOOKCoSKPI" xfId="57502"/>
    <cellStyle name="p_BP 08-12-05_8-12-soir_7.KPI_Article_Pages_BOOKCoSKPI_CREST_SPS_KPI_BOOKCoSKPI_BOOKCoSKPI_0.Mgmt Cockpit" xfId="57503"/>
    <cellStyle name="p_BP 08-12-05_8-12-soir_7.KPI_Article_Pages_BOOKCoSKPI_CREST_SPS_KPI_BOOKCoSKPI_BOOKCoSKPI_3.GrossMargin_Journals" xfId="57504"/>
    <cellStyle name="p_BP 08-12-05_8-12-soir_7.KPI_Article_Pages_BOOKCoSKPI_ProdExp_Journal_KPI" xfId="57505"/>
    <cellStyle name="p_BP 08-12-05_8-12-soir_7.KPI_Article_Pages_CREST_SPS_KPI" xfId="57506"/>
    <cellStyle name="p_BP 08-12-05_8-12-soir_7.KPI_Article_Pages_CREST_SPS_KPI_0.Mgmt Cockpit" xfId="57507"/>
    <cellStyle name="p_BP 08-12-05_8-12-soir_7.KPI_Article_Pages_CREST_SPS_KPI_3.GrossMargin_Journals" xfId="57508"/>
    <cellStyle name="p_BP 08-12-05_8-12-soir_7.KPI_Article_Pages_CREST_SPS_KPI_BOOKCoSKPI" xfId="57509"/>
    <cellStyle name="p_BP 08-12-05_8-12-soir_7.KPI_Article_Pages_CREST_SPS_KPI_BOOKCoSKPI_1" xfId="57510"/>
    <cellStyle name="p_BP 08-12-05_8-12-soir_7.KPI_Article_Pages_CREST_SPS_KPI_BOOKCoSKPI_1_0.Mgmt Cockpit" xfId="57511"/>
    <cellStyle name="p_BP 08-12-05_8-12-soir_7.KPI_Article_Pages_CREST_SPS_KPI_BOOKCoSKPI_1_3.GrossMargin_Journals" xfId="57512"/>
    <cellStyle name="p_BP 08-12-05_8-12-soir_7.KPI_Article_Pages_CREST_SPS_KPI_BOOKCoSKPI_3.GrossMargin_Journals" xfId="57513"/>
    <cellStyle name="p_BP 08-12-05_8-12-soir_7.KPI_Article_Pages_CREST_SPS_KPI_BOOKCoSKPI_BOOKCoSKPI" xfId="57514"/>
    <cellStyle name="p_BP 08-12-05_8-12-soir_7.KPI_Article_Pages_CREST_SPS_KPI_BOOKCoSKPI_BOOKCoSKPI_0.Mgmt Cockpit" xfId="57515"/>
    <cellStyle name="p_BP 08-12-05_8-12-soir_7.KPI_Article_Pages_CREST_SPS_KPI_BOOKCoSKPI_BOOKCoSKPI_3.GrossMargin_Journals" xfId="57516"/>
    <cellStyle name="p_BP 08-12-05_8-12-soir_7.KPI_Article_Pages_JOURNALCoSKPI" xfId="57517"/>
    <cellStyle name="p_BP 08-12-05_8-12-soir_7.KPI_Article_Pages_JOURNALCoSKPI_0.Mgmt Cockpit" xfId="57518"/>
    <cellStyle name="p_BP 08-12-05_8-12-soir_7.KPI_Article_Pages_JOURNALCoSKPI_3.GrossMargin_Journals" xfId="57519"/>
    <cellStyle name="p_BP 08-12-05_8-12-soir_7.KPI_Article_Pages_JOURNALCoSKPI_BOOKCoSKPI" xfId="57520"/>
    <cellStyle name="p_BP 08-12-05_8-12-soir_7.KPI_Article_Pages_JOURNALCoSKPI_BOOKCoSKPI_3.GrossMargin_Journals" xfId="57521"/>
    <cellStyle name="p_BP 08-12-05_8-12-soir_7.KPI_Article_Pages_JOURNALCoSKPI_BOOKCoSKPI_BOOKCoSKPI" xfId="57522"/>
    <cellStyle name="p_BP 08-12-05_8-12-soir_7.KPI_Article_Pages_JOURNALCoSKPI_BOOKCoSKPI_BOOKCoSKPI_0.Mgmt Cockpit" xfId="57523"/>
    <cellStyle name="p_BP 08-12-05_8-12-soir_7.KPI_Article_Pages_JOURNALCoSKPI_BOOKCoSKPI_BOOKCoSKPI_3.GrossMargin_Journals" xfId="57524"/>
    <cellStyle name="p_BP 08-12-05_8-12-soir_7.KPI_Article_Pages_JOURNALCoSKPI_CREST_SPS_KPI" xfId="57525"/>
    <cellStyle name="p_BP 08-12-05_8-12-soir_7.KPI_Article_Pages_JOURNALCoSKPI_CREST_SPS_KPI_0.Mgmt Cockpit" xfId="57526"/>
    <cellStyle name="p_BP 08-12-05_8-12-soir_7.KPI_Article_Pages_JOURNALCoSKPI_CREST_SPS_KPI_3.GrossMargin_Journals" xfId="57527"/>
    <cellStyle name="p_BP 08-12-05_8-12-soir_7.KPI_Article_Pages_JOURNALCoSKPI_CREST_SPS_KPI_BOOKCoSKPI" xfId="57528"/>
    <cellStyle name="p_BP 08-12-05_8-12-soir_7.KPI_Article_Pages_JOURNALCoSKPI_CREST_SPS_KPI_BOOKCoSKPI_1" xfId="57529"/>
    <cellStyle name="p_BP 08-12-05_8-12-soir_7.KPI_Article_Pages_JOURNALCoSKPI_CREST_SPS_KPI_BOOKCoSKPI_1_0.Mgmt Cockpit" xfId="57530"/>
    <cellStyle name="p_BP 08-12-05_8-12-soir_7.KPI_Article_Pages_JOURNALCoSKPI_CREST_SPS_KPI_BOOKCoSKPI_1_3.GrossMargin_Journals" xfId="57531"/>
    <cellStyle name="p_BP 08-12-05_8-12-soir_7.KPI_Article_Pages_JOURNALCoSKPI_CREST_SPS_KPI_BOOKCoSKPI_3.GrossMargin_Journals" xfId="57532"/>
    <cellStyle name="p_BP 08-12-05_8-12-soir_7.KPI_Article_Pages_JOURNALCoSKPI_CREST_SPS_KPI_BOOKCoSKPI_BOOKCoSKPI" xfId="57533"/>
    <cellStyle name="p_BP 08-12-05_8-12-soir_7.KPI_Article_Pages_JOURNALCoSKPI_CREST_SPS_KPI_BOOKCoSKPI_BOOKCoSKPI_0.Mgmt Cockpit" xfId="57534"/>
    <cellStyle name="p_BP 08-12-05_8-12-soir_7.KPI_Article_Pages_JOURNALCoSKPI_CREST_SPS_KPI_BOOKCoSKPI_BOOKCoSKPI_3.GrossMargin_Journals" xfId="57535"/>
    <cellStyle name="p_BP 08-12-05_8-12-soir_7.KPI_Article_Pages_ProdExp_Journal_KPI" xfId="57536"/>
    <cellStyle name="p_BP 08-12-05_8-12-soir_9.KPI_Book (2)" xfId="57537"/>
    <cellStyle name="p_BP 08-12-05_8-12-soir_9.KPI_Book (2)_0.Mgmt Cockpit" xfId="57538"/>
    <cellStyle name="p_BP 08-12-05_8-12-soir_9.KPI_Book (2)_3.GrossMargin_Journals" xfId="57539"/>
    <cellStyle name="p_BP 08-12-05_8-12-soir_9.KPI_Book (2)_BOOKCoSKPI" xfId="57540"/>
    <cellStyle name="p_BP 08-12-05_8-12-soir_9.KPI_Book (2)_BOOKCoSKPI_0.Mgmt Cockpit" xfId="57541"/>
    <cellStyle name="p_BP 08-12-05_8-12-soir_9.KPI_Book (2)_BOOKCoSKPI_1" xfId="57542"/>
    <cellStyle name="p_BP 08-12-05_8-12-soir_9.KPI_Book (2)_BOOKCoSKPI_1_3.GrossMargin_Journals" xfId="57543"/>
    <cellStyle name="p_BP 08-12-05_8-12-soir_9.KPI_Book (2)_BOOKCoSKPI_1_BOOKCoSKPI" xfId="57544"/>
    <cellStyle name="p_BP 08-12-05_8-12-soir_9.KPI_Book (2)_BOOKCoSKPI_1_BOOKCoSKPI_0.Mgmt Cockpit" xfId="57545"/>
    <cellStyle name="p_BP 08-12-05_8-12-soir_9.KPI_Book (2)_BOOKCoSKPI_1_BOOKCoSKPI_3.GrossMargin_Journals" xfId="57546"/>
    <cellStyle name="p_BP 08-12-05_8-12-soir_9.KPI_Book (2)_BOOKCoSKPI_2" xfId="57547"/>
    <cellStyle name="p_BP 08-12-05_8-12-soir_9.KPI_Book (2)_BOOKCoSKPI_2_0.Mgmt Cockpit" xfId="57548"/>
    <cellStyle name="p_BP 08-12-05_8-12-soir_9.KPI_Book (2)_BOOKCoSKPI_2_3.GrossMargin_Journals" xfId="57549"/>
    <cellStyle name="p_BP 08-12-05_8-12-soir_9.KPI_Book (2)_BOOKCoSKPI_3.GrossMargin_Journals" xfId="57550"/>
    <cellStyle name="p_BP 08-12-05_8-12-soir_9.KPI_Book (2)_BOOKCoSKPI_BOOKCoSKPI" xfId="57551"/>
    <cellStyle name="p_BP 08-12-05_8-12-soir_9.KPI_Book (2)_BOOKCoSKPI_BOOKCoSKPI_1" xfId="57552"/>
    <cellStyle name="p_BP 08-12-05_8-12-soir_9.KPI_Book (2)_BOOKCoSKPI_BOOKCoSKPI_1_0.Mgmt Cockpit" xfId="57553"/>
    <cellStyle name="p_BP 08-12-05_8-12-soir_9.KPI_Book (2)_BOOKCoSKPI_BOOKCoSKPI_1_3.GrossMargin_Journals" xfId="57554"/>
    <cellStyle name="p_BP 08-12-05_8-12-soir_9.KPI_Book (2)_BOOKCoSKPI_BOOKCoSKPI_3.GrossMargin_Journals" xfId="57555"/>
    <cellStyle name="p_BP 08-12-05_8-12-soir_9.KPI_Book (2)_BOOKCoSKPI_BOOKCoSKPI_BOOKCoSKPI" xfId="57556"/>
    <cellStyle name="p_BP 08-12-05_8-12-soir_9.KPI_Book (2)_BOOKCoSKPI_BOOKCoSKPI_BOOKCoSKPI_0.Mgmt Cockpit" xfId="57557"/>
    <cellStyle name="p_BP 08-12-05_8-12-soir_9.KPI_Book (2)_BOOKCoSKPI_BOOKCoSKPI_BOOKCoSKPI_3.GrossMargin_Journals" xfId="57558"/>
    <cellStyle name="p_BP 08-12-05_8-12-soir_9.KPI_Book (2)_BOOKCoSKPI_CREST_SPS_KPI" xfId="57559"/>
    <cellStyle name="p_BP 08-12-05_8-12-soir_9.KPI_Book (2)_BOOKCoSKPI_CREST_SPS_KPI_0.Mgmt Cockpit" xfId="57560"/>
    <cellStyle name="p_BP 08-12-05_8-12-soir_9.KPI_Book (2)_BOOKCoSKPI_CREST_SPS_KPI_3.GrossMargin_Journals" xfId="57561"/>
    <cellStyle name="p_BP 08-12-05_8-12-soir_9.KPI_Book (2)_BOOKCoSKPI_CREST_SPS_KPI_BOOKCoSKPI" xfId="57562"/>
    <cellStyle name="p_BP 08-12-05_8-12-soir_9.KPI_Book (2)_BOOKCoSKPI_CREST_SPS_KPI_BOOKCoSKPI_1" xfId="57563"/>
    <cellStyle name="p_BP 08-12-05_8-12-soir_9.KPI_Book (2)_BOOKCoSKPI_CREST_SPS_KPI_BOOKCoSKPI_1_0.Mgmt Cockpit" xfId="57564"/>
    <cellStyle name="p_BP 08-12-05_8-12-soir_9.KPI_Book (2)_BOOKCoSKPI_CREST_SPS_KPI_BOOKCoSKPI_1_3.GrossMargin_Journals" xfId="57565"/>
    <cellStyle name="p_BP 08-12-05_8-12-soir_9.KPI_Book (2)_BOOKCoSKPI_CREST_SPS_KPI_BOOKCoSKPI_3.GrossMargin_Journals" xfId="57566"/>
    <cellStyle name="p_BP 08-12-05_8-12-soir_9.KPI_Book (2)_BOOKCoSKPI_CREST_SPS_KPI_BOOKCoSKPI_BOOKCoSKPI" xfId="57567"/>
    <cellStyle name="p_BP 08-12-05_8-12-soir_9.KPI_Book (2)_BOOKCoSKPI_CREST_SPS_KPI_BOOKCoSKPI_BOOKCoSKPI_0.Mgmt Cockpit" xfId="57568"/>
    <cellStyle name="p_BP 08-12-05_8-12-soir_9.KPI_Book (2)_BOOKCoSKPI_CREST_SPS_KPI_BOOKCoSKPI_BOOKCoSKPI_3.GrossMargin_Journals" xfId="57569"/>
    <cellStyle name="p_BP 08-12-05_8-12-soir_9.KPI_Book (2)_BOOKCoSKPI_ProdExp_Journal_KPI" xfId="57570"/>
    <cellStyle name="p_BP 08-12-05_8-12-soir_9.KPI_Book (2)_CREST_SPS_KPI" xfId="57571"/>
    <cellStyle name="p_BP 08-12-05_8-12-soir_9.KPI_Book (2)_CREST_SPS_KPI_0.Mgmt Cockpit" xfId="57572"/>
    <cellStyle name="p_BP 08-12-05_8-12-soir_9.KPI_Book (2)_CREST_SPS_KPI_3.GrossMargin_Journals" xfId="57573"/>
    <cellStyle name="p_BP 08-12-05_8-12-soir_9.KPI_Book (2)_CREST_SPS_KPI_BOOKCoSKPI" xfId="57574"/>
    <cellStyle name="p_BP 08-12-05_8-12-soir_9.KPI_Book (2)_CREST_SPS_KPI_BOOKCoSKPI_1" xfId="57575"/>
    <cellStyle name="p_BP 08-12-05_8-12-soir_9.KPI_Book (2)_CREST_SPS_KPI_BOOKCoSKPI_1_0.Mgmt Cockpit" xfId="57576"/>
    <cellStyle name="p_BP 08-12-05_8-12-soir_9.KPI_Book (2)_CREST_SPS_KPI_BOOKCoSKPI_1_3.GrossMargin_Journals" xfId="57577"/>
    <cellStyle name="p_BP 08-12-05_8-12-soir_9.KPI_Book (2)_CREST_SPS_KPI_BOOKCoSKPI_3.GrossMargin_Journals" xfId="57578"/>
    <cellStyle name="p_BP 08-12-05_8-12-soir_9.KPI_Book (2)_CREST_SPS_KPI_BOOKCoSKPI_BOOKCoSKPI" xfId="57579"/>
    <cellStyle name="p_BP 08-12-05_8-12-soir_9.KPI_Book (2)_CREST_SPS_KPI_BOOKCoSKPI_BOOKCoSKPI_0.Mgmt Cockpit" xfId="57580"/>
    <cellStyle name="p_BP 08-12-05_8-12-soir_9.KPI_Book (2)_CREST_SPS_KPI_BOOKCoSKPI_BOOKCoSKPI_3.GrossMargin_Journals" xfId="57581"/>
    <cellStyle name="p_BP 08-12-05_8-12-soir_9.KPI_Book (2)_ProdExp_Journal_KPI" xfId="57582"/>
    <cellStyle name="p_BP 08-12-05_8-12-soir_BMC sales TE" xfId="18611"/>
    <cellStyle name="p_BP 08-12-05_8-12-soir_BOOKCoSKPI" xfId="57583"/>
    <cellStyle name="p_BP 08-12-05_8-12-soir_BOOKCoSKPI_0.Mgmt Cockpit" xfId="57584"/>
    <cellStyle name="p_BP 08-12-05_8-12-soir_BOOKCoSKPI_1" xfId="57585"/>
    <cellStyle name="p_BP 08-12-05_8-12-soir_BOOKCoSKPI_1_0.Mgmt Cockpit" xfId="57586"/>
    <cellStyle name="p_BP 08-12-05_8-12-soir_BOOKCoSKPI_1_3.GrossMargin_Journals" xfId="57587"/>
    <cellStyle name="p_BP 08-12-05_8-12-soir_BOOKCoSKPI_1_BOOKCoSKPI" xfId="57588"/>
    <cellStyle name="p_BP 08-12-05_8-12-soir_BOOKCoSKPI_1_BOOKCoSKPI_1" xfId="57589"/>
    <cellStyle name="p_BP 08-12-05_8-12-soir_BOOKCoSKPI_1_BOOKCoSKPI_1_0.Mgmt Cockpit" xfId="57590"/>
    <cellStyle name="p_BP 08-12-05_8-12-soir_BOOKCoSKPI_1_BOOKCoSKPI_1_3.GrossMargin_Journals" xfId="57591"/>
    <cellStyle name="p_BP 08-12-05_8-12-soir_BOOKCoSKPI_1_BOOKCoSKPI_3.GrossMargin_Journals" xfId="57592"/>
    <cellStyle name="p_BP 08-12-05_8-12-soir_BOOKCoSKPI_1_BOOKCoSKPI_BOOKCoSKPI" xfId="57593"/>
    <cellStyle name="p_BP 08-12-05_8-12-soir_BOOKCoSKPI_1_BOOKCoSKPI_BOOKCoSKPI_0.Mgmt Cockpit" xfId="57594"/>
    <cellStyle name="p_BP 08-12-05_8-12-soir_BOOKCoSKPI_1_BOOKCoSKPI_BOOKCoSKPI_3.GrossMargin_Journals" xfId="57595"/>
    <cellStyle name="p_BP 08-12-05_8-12-soir_BOOKCoSKPI_1_CREST_SPS_KPI" xfId="57596"/>
    <cellStyle name="p_BP 08-12-05_8-12-soir_BOOKCoSKPI_1_CREST_SPS_KPI_0.Mgmt Cockpit" xfId="57597"/>
    <cellStyle name="p_BP 08-12-05_8-12-soir_BOOKCoSKPI_1_CREST_SPS_KPI_3.GrossMargin_Journals" xfId="57598"/>
    <cellStyle name="p_BP 08-12-05_8-12-soir_BOOKCoSKPI_1_CREST_SPS_KPI_BOOKCoSKPI" xfId="57599"/>
    <cellStyle name="p_BP 08-12-05_8-12-soir_BOOKCoSKPI_1_CREST_SPS_KPI_BOOKCoSKPI_1" xfId="57600"/>
    <cellStyle name="p_BP 08-12-05_8-12-soir_BOOKCoSKPI_1_CREST_SPS_KPI_BOOKCoSKPI_1_0.Mgmt Cockpit" xfId="57601"/>
    <cellStyle name="p_BP 08-12-05_8-12-soir_BOOKCoSKPI_1_CREST_SPS_KPI_BOOKCoSKPI_1_3.GrossMargin_Journals" xfId="57602"/>
    <cellStyle name="p_BP 08-12-05_8-12-soir_BOOKCoSKPI_1_CREST_SPS_KPI_BOOKCoSKPI_3.GrossMargin_Journals" xfId="57603"/>
    <cellStyle name="p_BP 08-12-05_8-12-soir_BOOKCoSKPI_1_CREST_SPS_KPI_BOOKCoSKPI_BOOKCoSKPI" xfId="57604"/>
    <cellStyle name="p_BP 08-12-05_8-12-soir_BOOKCoSKPI_1_CREST_SPS_KPI_BOOKCoSKPI_BOOKCoSKPI_0.Mgmt Cockpit" xfId="57605"/>
    <cellStyle name="p_BP 08-12-05_8-12-soir_BOOKCoSKPI_1_CREST_SPS_KPI_BOOKCoSKPI_BOOKCoSKPI_3.GrossMargin_Journals" xfId="57606"/>
    <cellStyle name="p_BP 08-12-05_8-12-soir_BOOKCoSKPI_1_ProdExp_Journal_KPI" xfId="57607"/>
    <cellStyle name="p_BP 08-12-05_8-12-soir_BOOKCoSKPI_2" xfId="57608"/>
    <cellStyle name="p_BP 08-12-05_8-12-soir_BOOKCoSKPI_2_3.GrossMargin_Journals" xfId="57609"/>
    <cellStyle name="p_BP 08-12-05_8-12-soir_BOOKCoSKPI_2_BOOKCoSKPI" xfId="57610"/>
    <cellStyle name="p_BP 08-12-05_8-12-soir_BOOKCoSKPI_2_BOOKCoSKPI_0.Mgmt Cockpit" xfId="57611"/>
    <cellStyle name="p_BP 08-12-05_8-12-soir_BOOKCoSKPI_2_BOOKCoSKPI_3.GrossMargin_Journals" xfId="57612"/>
    <cellStyle name="p_BP 08-12-05_8-12-soir_BOOKCoSKPI_3" xfId="57613"/>
    <cellStyle name="p_BP 08-12-05_8-12-soir_BOOKCoSKPI_3.GrossMargin_Journals" xfId="57614"/>
    <cellStyle name="p_BP 08-12-05_8-12-soir_BOOKCoSKPI_3_0.Mgmt Cockpit" xfId="57615"/>
    <cellStyle name="p_BP 08-12-05_8-12-soir_BOOKCoSKPI_3_3.GrossMargin_Journals" xfId="57616"/>
    <cellStyle name="p_BP 08-12-05_8-12-soir_BOOKCoSKPI_BOOKCoSKPI" xfId="57617"/>
    <cellStyle name="p_BP 08-12-05_8-12-soir_BOOKCoSKPI_BOOKCoSKPI_0.Mgmt Cockpit" xfId="57618"/>
    <cellStyle name="p_BP 08-12-05_8-12-soir_BOOKCoSKPI_BOOKCoSKPI_1" xfId="57619"/>
    <cellStyle name="p_BP 08-12-05_8-12-soir_BOOKCoSKPI_BOOKCoSKPI_1_3.GrossMargin_Journals" xfId="57620"/>
    <cellStyle name="p_BP 08-12-05_8-12-soir_BOOKCoSKPI_BOOKCoSKPI_1_BOOKCoSKPI" xfId="57621"/>
    <cellStyle name="p_BP 08-12-05_8-12-soir_BOOKCoSKPI_BOOKCoSKPI_1_BOOKCoSKPI_0.Mgmt Cockpit" xfId="57622"/>
    <cellStyle name="p_BP 08-12-05_8-12-soir_BOOKCoSKPI_BOOKCoSKPI_1_BOOKCoSKPI_3.GrossMargin_Journals" xfId="57623"/>
    <cellStyle name="p_BP 08-12-05_8-12-soir_BOOKCoSKPI_BOOKCoSKPI_2" xfId="57624"/>
    <cellStyle name="p_BP 08-12-05_8-12-soir_BOOKCoSKPI_BOOKCoSKPI_2_0.Mgmt Cockpit" xfId="57625"/>
    <cellStyle name="p_BP 08-12-05_8-12-soir_BOOKCoSKPI_BOOKCoSKPI_2_3.GrossMargin_Journals" xfId="57626"/>
    <cellStyle name="p_BP 08-12-05_8-12-soir_BOOKCoSKPI_BOOKCoSKPI_3.GrossMargin_Journals" xfId="57627"/>
    <cellStyle name="p_BP 08-12-05_8-12-soir_BOOKCoSKPI_BOOKCoSKPI_BOOKCoSKPI" xfId="57628"/>
    <cellStyle name="p_BP 08-12-05_8-12-soir_BOOKCoSKPI_BOOKCoSKPI_BOOKCoSKPI_1" xfId="57629"/>
    <cellStyle name="p_BP 08-12-05_8-12-soir_BOOKCoSKPI_BOOKCoSKPI_BOOKCoSKPI_1_0.Mgmt Cockpit" xfId="57630"/>
    <cellStyle name="p_BP 08-12-05_8-12-soir_BOOKCoSKPI_BOOKCoSKPI_BOOKCoSKPI_1_3.GrossMargin_Journals" xfId="57631"/>
    <cellStyle name="p_BP 08-12-05_8-12-soir_BOOKCoSKPI_BOOKCoSKPI_BOOKCoSKPI_3.GrossMargin_Journals" xfId="57632"/>
    <cellStyle name="p_BP 08-12-05_8-12-soir_BOOKCoSKPI_BOOKCoSKPI_BOOKCoSKPI_BOOKCoSKPI" xfId="57633"/>
    <cellStyle name="p_BP 08-12-05_8-12-soir_BOOKCoSKPI_BOOKCoSKPI_BOOKCoSKPI_BOOKCoSKPI_0.Mgmt Cockpit" xfId="57634"/>
    <cellStyle name="p_BP 08-12-05_8-12-soir_BOOKCoSKPI_BOOKCoSKPI_BOOKCoSKPI_BOOKCoSKPI_3.GrossMargin_Journals" xfId="57635"/>
    <cellStyle name="p_BP 08-12-05_8-12-soir_BOOKCoSKPI_BOOKCoSKPI_CREST_SPS_KPI" xfId="57636"/>
    <cellStyle name="p_BP 08-12-05_8-12-soir_BOOKCoSKPI_BOOKCoSKPI_CREST_SPS_KPI_0.Mgmt Cockpit" xfId="57637"/>
    <cellStyle name="p_BP 08-12-05_8-12-soir_BOOKCoSKPI_BOOKCoSKPI_CREST_SPS_KPI_3.GrossMargin_Journals" xfId="57638"/>
    <cellStyle name="p_BP 08-12-05_8-12-soir_BOOKCoSKPI_BOOKCoSKPI_CREST_SPS_KPI_BOOKCoSKPI" xfId="57639"/>
    <cellStyle name="p_BP 08-12-05_8-12-soir_BOOKCoSKPI_BOOKCoSKPI_CREST_SPS_KPI_BOOKCoSKPI_1" xfId="57640"/>
    <cellStyle name="p_BP 08-12-05_8-12-soir_BOOKCoSKPI_BOOKCoSKPI_CREST_SPS_KPI_BOOKCoSKPI_1_0.Mgmt Cockpit" xfId="57641"/>
    <cellStyle name="p_BP 08-12-05_8-12-soir_BOOKCoSKPI_BOOKCoSKPI_CREST_SPS_KPI_BOOKCoSKPI_1_3.GrossMargin_Journals" xfId="57642"/>
    <cellStyle name="p_BP 08-12-05_8-12-soir_BOOKCoSKPI_BOOKCoSKPI_CREST_SPS_KPI_BOOKCoSKPI_3.GrossMargin_Journals" xfId="57643"/>
    <cellStyle name="p_BP 08-12-05_8-12-soir_BOOKCoSKPI_BOOKCoSKPI_CREST_SPS_KPI_BOOKCoSKPI_BOOKCoSKPI" xfId="57644"/>
    <cellStyle name="p_BP 08-12-05_8-12-soir_BOOKCoSKPI_BOOKCoSKPI_CREST_SPS_KPI_BOOKCoSKPI_BOOKCoSKPI_0.Mgmt Cockpit" xfId="57645"/>
    <cellStyle name="p_BP 08-12-05_8-12-soir_BOOKCoSKPI_BOOKCoSKPI_CREST_SPS_KPI_BOOKCoSKPI_BOOKCoSKPI_3.GrossMargin_Journals" xfId="57646"/>
    <cellStyle name="p_BP 08-12-05_8-12-soir_BOOKCoSKPI_BOOKCoSKPI_ProdExp_Journal_KPI" xfId="57647"/>
    <cellStyle name="p_BP 08-12-05_8-12-soir_BOOKCoSKPI_CREST_SPS_KPI" xfId="57648"/>
    <cellStyle name="p_BP 08-12-05_8-12-soir_BOOKCoSKPI_CREST_SPS_KPI_0.Mgmt Cockpit" xfId="57649"/>
    <cellStyle name="p_BP 08-12-05_8-12-soir_BOOKCoSKPI_CREST_SPS_KPI_3.GrossMargin_Journals" xfId="57650"/>
    <cellStyle name="p_BP 08-12-05_8-12-soir_BOOKCoSKPI_CREST_SPS_KPI_BOOKCoSKPI" xfId="57651"/>
    <cellStyle name="p_BP 08-12-05_8-12-soir_BOOKCoSKPI_CREST_SPS_KPI_BOOKCoSKPI_1" xfId="57652"/>
    <cellStyle name="p_BP 08-12-05_8-12-soir_BOOKCoSKPI_CREST_SPS_KPI_BOOKCoSKPI_1_0.Mgmt Cockpit" xfId="57653"/>
    <cellStyle name="p_BP 08-12-05_8-12-soir_BOOKCoSKPI_CREST_SPS_KPI_BOOKCoSKPI_1_3.GrossMargin_Journals" xfId="57654"/>
    <cellStyle name="p_BP 08-12-05_8-12-soir_BOOKCoSKPI_CREST_SPS_KPI_BOOKCoSKPI_3.GrossMargin_Journals" xfId="57655"/>
    <cellStyle name="p_BP 08-12-05_8-12-soir_BOOKCoSKPI_CREST_SPS_KPI_BOOKCoSKPI_BOOKCoSKPI" xfId="57656"/>
    <cellStyle name="p_BP 08-12-05_8-12-soir_BOOKCoSKPI_CREST_SPS_KPI_BOOKCoSKPI_BOOKCoSKPI_0.Mgmt Cockpit" xfId="57657"/>
    <cellStyle name="p_BP 08-12-05_8-12-soir_BOOKCoSKPI_CREST_SPS_KPI_BOOKCoSKPI_BOOKCoSKPI_3.GrossMargin_Journals" xfId="57658"/>
    <cellStyle name="p_BP 08-12-05_8-12-soir_BOOKCoSKPI_ProdExp_Journal_KPI" xfId="57659"/>
    <cellStyle name="p_BP 08-12-05_8-12-soir_CREST_SPS_KPI" xfId="57660"/>
    <cellStyle name="p_BP 08-12-05_8-12-soir_CREST_SPS_KPI_0.Mgmt Cockpit" xfId="57661"/>
    <cellStyle name="p_BP 08-12-05_8-12-soir_CREST_SPS_KPI_3.GrossMargin_Journals" xfId="57662"/>
    <cellStyle name="p_BP 08-12-05_8-12-soir_CREST_SPS_KPI_BOOKCoSKPI" xfId="57663"/>
    <cellStyle name="p_BP 08-12-05_8-12-soir_CREST_SPS_KPI_BOOKCoSKPI_1" xfId="57664"/>
    <cellStyle name="p_BP 08-12-05_8-12-soir_CREST_SPS_KPI_BOOKCoSKPI_1_0.Mgmt Cockpit" xfId="57665"/>
    <cellStyle name="p_BP 08-12-05_8-12-soir_CREST_SPS_KPI_BOOKCoSKPI_1_3.GrossMargin_Journals" xfId="57666"/>
    <cellStyle name="p_BP 08-12-05_8-12-soir_CREST_SPS_KPI_BOOKCoSKPI_3.GrossMargin_Journals" xfId="57667"/>
    <cellStyle name="p_BP 08-12-05_8-12-soir_CREST_SPS_KPI_BOOKCoSKPI_BOOKCoSKPI" xfId="57668"/>
    <cellStyle name="p_BP 08-12-05_8-12-soir_CREST_SPS_KPI_BOOKCoSKPI_BOOKCoSKPI_0.Mgmt Cockpit" xfId="57669"/>
    <cellStyle name="p_BP 08-12-05_8-12-soir_CREST_SPS_KPI_BOOKCoSKPI_BOOKCoSKPI_3.GrossMargin_Journals" xfId="57670"/>
    <cellStyle name="p_BP 08-12-05_8-12-soir_Data" xfId="18612"/>
    <cellStyle name="p_BP 08-12-05_8-12-soir_Data_Structure" xfId="18613"/>
    <cellStyle name="p_BP 08-12-05_8-12-soir_Data_structure_1" xfId="18614"/>
    <cellStyle name="p_BP 08-12-05_8-12-soir_Data_Structure_structure" xfId="18615"/>
    <cellStyle name="p_BP 08-12-05_8-12-soir_JOURNALCoSKPI" xfId="57671"/>
    <cellStyle name="p_BP 08-12-05_8-12-soir_JOURNALCoSKPI_0.Mgmt Cockpit" xfId="57672"/>
    <cellStyle name="p_BP 08-12-05_8-12-soir_JOURNALCoSKPI_3.GrossMargin_Journals" xfId="57673"/>
    <cellStyle name="p_BP 08-12-05_8-12-soir_JOURNALCoSKPI_BOOKCoSKPI" xfId="57674"/>
    <cellStyle name="p_BP 08-12-05_8-12-soir_JOURNALCoSKPI_BOOKCoSKPI_3.GrossMargin_Journals" xfId="57675"/>
    <cellStyle name="p_BP 08-12-05_8-12-soir_JOURNALCoSKPI_BOOKCoSKPI_BOOKCoSKPI" xfId="57676"/>
    <cellStyle name="p_BP 08-12-05_8-12-soir_JOURNALCoSKPI_BOOKCoSKPI_BOOKCoSKPI_0.Mgmt Cockpit" xfId="57677"/>
    <cellStyle name="p_BP 08-12-05_8-12-soir_JOURNALCoSKPI_BOOKCoSKPI_BOOKCoSKPI_3.GrossMargin_Journals" xfId="57678"/>
    <cellStyle name="p_BP 08-12-05_8-12-soir_JOURNALCoSKPI_CREST_SPS_KPI" xfId="57679"/>
    <cellStyle name="p_BP 08-12-05_8-12-soir_JOURNALCoSKPI_CREST_SPS_KPI_0.Mgmt Cockpit" xfId="57680"/>
    <cellStyle name="p_BP 08-12-05_8-12-soir_JOURNALCoSKPI_CREST_SPS_KPI_3.GrossMargin_Journals" xfId="57681"/>
    <cellStyle name="p_BP 08-12-05_8-12-soir_JOURNALCoSKPI_CREST_SPS_KPI_BOOKCoSKPI" xfId="57682"/>
    <cellStyle name="p_BP 08-12-05_8-12-soir_JOURNALCoSKPI_CREST_SPS_KPI_BOOKCoSKPI_1" xfId="57683"/>
    <cellStyle name="p_BP 08-12-05_8-12-soir_JOURNALCoSKPI_CREST_SPS_KPI_BOOKCoSKPI_1_0.Mgmt Cockpit" xfId="57684"/>
    <cellStyle name="p_BP 08-12-05_8-12-soir_JOURNALCoSKPI_CREST_SPS_KPI_BOOKCoSKPI_1_3.GrossMargin_Journals" xfId="57685"/>
    <cellStyle name="p_BP 08-12-05_8-12-soir_JOURNALCoSKPI_CREST_SPS_KPI_BOOKCoSKPI_3.GrossMargin_Journals" xfId="57686"/>
    <cellStyle name="p_BP 08-12-05_8-12-soir_JOURNALCoSKPI_CREST_SPS_KPI_BOOKCoSKPI_BOOKCoSKPI" xfId="57687"/>
    <cellStyle name="p_BP 08-12-05_8-12-soir_JOURNALCoSKPI_CREST_SPS_KPI_BOOKCoSKPI_BOOKCoSKPI_0.Mgmt Cockpit" xfId="57688"/>
    <cellStyle name="p_BP 08-12-05_8-12-soir_JOURNALCoSKPI_CREST_SPS_KPI_BOOKCoSKPI_BOOKCoSKPI_3.GrossMargin_Journals" xfId="57689"/>
    <cellStyle name="p_BP 08-12-05_8-12-soir_MSOA PE" xfId="18616"/>
    <cellStyle name="p_BP 08-12-05_8-12-soir_Open Acces" xfId="18617"/>
    <cellStyle name="p_BP 08-12-05_8-12-soir_ProdExp_Journal_KPI" xfId="57690"/>
    <cellStyle name="p_BP 08-12-05_8-12-soir_Structure" xfId="18618"/>
    <cellStyle name="p_BP 08-12-05_8-12-soir_Structure_1" xfId="18619"/>
    <cellStyle name="p_BP 08-12-05_8-12-soir_Structure_1_structure" xfId="18620"/>
    <cellStyle name="p_BP 08-12-05_8-12-soir_structure_2" xfId="18621"/>
    <cellStyle name="p_BP 08-12-05_8-12-soir_Structure_Structure" xfId="18622"/>
    <cellStyle name="p_BP 08-12-05_8-12-soir_Structure_structure_1" xfId="18623"/>
    <cellStyle name="p_BP 08-12-05_8-12-soir_Structure_Structure_structure" xfId="18624"/>
    <cellStyle name="p_BP_YV_7(12(2005" xfId="18625"/>
    <cellStyle name="p_BP_YV_7(12(2005_0.Mgmt Cockpit" xfId="57691"/>
    <cellStyle name="p_BP_YV_7(12(2005_10. eBook Usage" xfId="57692"/>
    <cellStyle name="p_BP_YV_7(12(2005_10. eBook Usage_0.Mgmt Cockpit" xfId="57693"/>
    <cellStyle name="p_BP_YV_7(12(2005_10. eBook Usage_2a. IiC - CAPEX" xfId="57694"/>
    <cellStyle name="p_BP_YV_7(12(2005_10. eBook Usage_3. FTE PeKo" xfId="57695"/>
    <cellStyle name="p_BP_YV_7(12(2005_10. eBook Usage_3.GrossMargin_Journals" xfId="57696"/>
    <cellStyle name="p_BP_YV_7(12(2005_10. eBook Usage_BOOKCoSKPI" xfId="57697"/>
    <cellStyle name="p_BP_YV_7(12(2005_10. eBook Usage_BOOKCoSKPI_3.GrossMargin_Journals" xfId="57698"/>
    <cellStyle name="p_BP_YV_7(12(2005_10. eBook Usage_BOOKCoSKPI_BOOKCoSKPI" xfId="57699"/>
    <cellStyle name="p_BP_YV_7(12(2005_10. eBook Usage_BOOKCoSKPI_BOOKCoSKPI_0.Mgmt Cockpit" xfId="57700"/>
    <cellStyle name="p_BP_YV_7(12(2005_10. eBook Usage_BOOKCoSKPI_BOOKCoSKPI_3.GrossMargin_Journals" xfId="57701"/>
    <cellStyle name="p_BP_YV_7(12(2005_10. eBook Usage_CREST_SPS_KPI" xfId="57702"/>
    <cellStyle name="p_BP_YV_7(12(2005_10. eBook Usage_CREST_SPS_KPI_0.Mgmt Cockpit" xfId="57703"/>
    <cellStyle name="p_BP_YV_7(12(2005_10. eBook Usage_CREST_SPS_KPI_3.GrossMargin_Journals" xfId="57704"/>
    <cellStyle name="p_BP_YV_7(12(2005_10. eBook Usage_CREST_SPS_KPI_BOOKCoSKPI" xfId="57705"/>
    <cellStyle name="p_BP_YV_7(12(2005_10. eBook Usage_CREST_SPS_KPI_BOOKCoSKPI_1" xfId="57706"/>
    <cellStyle name="p_BP_YV_7(12(2005_10. eBook Usage_CREST_SPS_KPI_BOOKCoSKPI_1_0.Mgmt Cockpit" xfId="57707"/>
    <cellStyle name="p_BP_YV_7(12(2005_10. eBook Usage_CREST_SPS_KPI_BOOKCoSKPI_1_3.GrossMargin_Journals" xfId="57708"/>
    <cellStyle name="p_BP_YV_7(12(2005_10. eBook Usage_CREST_SPS_KPI_BOOKCoSKPI_3.GrossMargin_Journals" xfId="57709"/>
    <cellStyle name="p_BP_YV_7(12(2005_10. eBook Usage_CREST_SPS_KPI_BOOKCoSKPI_BOOKCoSKPI" xfId="57710"/>
    <cellStyle name="p_BP_YV_7(12(2005_10. eBook Usage_CREST_SPS_KPI_BOOKCoSKPI_BOOKCoSKPI_0.Mgmt Cockpit" xfId="57711"/>
    <cellStyle name="p_BP_YV_7(12(2005_10. eBook Usage_CREST_SPS_KPI_BOOKCoSKPI_BOOKCoSKPI_3.GrossMargin_Journals" xfId="57712"/>
    <cellStyle name="p_BP_YV_7(12(2005_2.p&amp;l- Global" xfId="57713"/>
    <cellStyle name="p_BP_YV_7(12(2005_2.p&amp;l- Global_0.Mgmt Cockpit" xfId="57714"/>
    <cellStyle name="p_BP_YV_7(12(2005_2.p&amp;l- Global_3.GrossMargin_Journals" xfId="57715"/>
    <cellStyle name="p_BP_YV_7(12(2005_2.p&amp;l- Global_BOOKCoSKPI" xfId="57716"/>
    <cellStyle name="p_BP_YV_7(12(2005_2.p&amp;l- Global_BOOKCoSKPI_1" xfId="57717"/>
    <cellStyle name="p_BP_YV_7(12(2005_2.p&amp;l- Global_BOOKCoSKPI_1_0.Mgmt Cockpit" xfId="57718"/>
    <cellStyle name="p_BP_YV_7(12(2005_2.p&amp;l- Global_BOOKCoSKPI_1_3.GrossMargin_Journals" xfId="57719"/>
    <cellStyle name="p_BP_YV_7(12(2005_2.p&amp;l- Global_BOOKCoSKPI_3.GrossMargin_Journals" xfId="57720"/>
    <cellStyle name="p_BP_YV_7(12(2005_2.p&amp;l- Global_BOOKCoSKPI_BOOKCoSKPI" xfId="57721"/>
    <cellStyle name="p_BP_YV_7(12(2005_2.p&amp;l- Global_BOOKCoSKPI_BOOKCoSKPI_0.Mgmt Cockpit" xfId="57722"/>
    <cellStyle name="p_BP_YV_7(12(2005_2.p&amp;l- Global_BOOKCoSKPI_BOOKCoSKPI_3.GrossMargin_Journals" xfId="57723"/>
    <cellStyle name="p_BP_YV_7(12(2005_2.p&amp;l- Global_CREST_SPS_KPI" xfId="57724"/>
    <cellStyle name="p_BP_YV_7(12(2005_2.p&amp;l- Global_CREST_SPS_KPI_0.Mgmt Cockpit" xfId="57725"/>
    <cellStyle name="p_BP_YV_7(12(2005_2.p&amp;l- Global_CREST_SPS_KPI_3.GrossMargin_Journals" xfId="57726"/>
    <cellStyle name="p_BP_YV_7(12(2005_2.p&amp;l- Global_CREST_SPS_KPI_BOOKCoSKPI" xfId="57727"/>
    <cellStyle name="p_BP_YV_7(12(2005_2.p&amp;l- Global_CREST_SPS_KPI_BOOKCoSKPI_1" xfId="57728"/>
    <cellStyle name="p_BP_YV_7(12(2005_2.p&amp;l- Global_CREST_SPS_KPI_BOOKCoSKPI_1_0.Mgmt Cockpit" xfId="57729"/>
    <cellStyle name="p_BP_YV_7(12(2005_2.p&amp;l- Global_CREST_SPS_KPI_BOOKCoSKPI_1_3.GrossMargin_Journals" xfId="57730"/>
    <cellStyle name="p_BP_YV_7(12(2005_2.p&amp;l- Global_CREST_SPS_KPI_BOOKCoSKPI_3.GrossMargin_Journals" xfId="57731"/>
    <cellStyle name="p_BP_YV_7(12(2005_2.p&amp;l- Global_CREST_SPS_KPI_BOOKCoSKPI_BOOKCoSKPI" xfId="57732"/>
    <cellStyle name="p_BP_YV_7(12(2005_2.p&amp;l- Global_CREST_SPS_KPI_BOOKCoSKPI_BOOKCoSKPI_0.Mgmt Cockpit" xfId="57733"/>
    <cellStyle name="p_BP_YV_7(12(2005_2.p&amp;l- Global_CREST_SPS_KPI_BOOKCoSKPI_BOOKCoSKPI_3.GrossMargin_Journals" xfId="57734"/>
    <cellStyle name="p_BP_YV_7(12(2005_2.p&amp;l- Global_ProdExp_Journal_KPI" xfId="57735"/>
    <cellStyle name="p_BP_YV_7(12(2005_2a. IiC - CAPEX" xfId="57736"/>
    <cellStyle name="p_BP_YV_7(12(2005_2a.IiC - CAPEX" xfId="57737"/>
    <cellStyle name="p_BP_YV_7(12(2005_2a.IiC - CAPEX_3.GrossMargin_Journals" xfId="57738"/>
    <cellStyle name="p_BP_YV_7(12(2005_2a.IiC - CAPEX_BOOKCoSKPI" xfId="57739"/>
    <cellStyle name="p_BP_YV_7(12(2005_2a.IiC - CAPEX_BOOKCoSKPI_0.Mgmt Cockpit" xfId="57740"/>
    <cellStyle name="p_BP_YV_7(12(2005_2a.IiC - CAPEX_BOOKCoSKPI_1" xfId="57741"/>
    <cellStyle name="p_BP_YV_7(12(2005_2a.IiC - CAPEX_BOOKCoSKPI_1_0.Mgmt Cockpit" xfId="57742"/>
    <cellStyle name="p_BP_YV_7(12(2005_2a.IiC - CAPEX_BOOKCoSKPI_1_3.GrossMargin_Journals" xfId="57743"/>
    <cellStyle name="p_BP_YV_7(12(2005_2a.IiC - CAPEX_BOOKCoSKPI_3.GrossMargin_Journals" xfId="57744"/>
    <cellStyle name="p_BP_YV_7(12(2005_2a.IiC - CAPEX_BOOKCoSKPI_BOOKCoSKPI" xfId="57745"/>
    <cellStyle name="p_BP_YV_7(12(2005_2a.IiC - CAPEX_BOOKCoSKPI_BOOKCoSKPI_1" xfId="57746"/>
    <cellStyle name="p_BP_YV_7(12(2005_2a.IiC - CAPEX_BOOKCoSKPI_BOOKCoSKPI_1_0.Mgmt Cockpit" xfId="57747"/>
    <cellStyle name="p_BP_YV_7(12(2005_2a.IiC - CAPEX_BOOKCoSKPI_BOOKCoSKPI_1_3.GrossMargin_Journals" xfId="57748"/>
    <cellStyle name="p_BP_YV_7(12(2005_2a.IiC - CAPEX_BOOKCoSKPI_BOOKCoSKPI_3.GrossMargin_Journals" xfId="57749"/>
    <cellStyle name="p_BP_YV_7(12(2005_2a.IiC - CAPEX_BOOKCoSKPI_BOOKCoSKPI_BOOKCoSKPI" xfId="57750"/>
    <cellStyle name="p_BP_YV_7(12(2005_2a.IiC - CAPEX_BOOKCoSKPI_BOOKCoSKPI_BOOKCoSKPI_0.Mgmt Cockpit" xfId="57751"/>
    <cellStyle name="p_BP_YV_7(12(2005_2a.IiC - CAPEX_BOOKCoSKPI_BOOKCoSKPI_BOOKCoSKPI_3.GrossMargin_Journals" xfId="57752"/>
    <cellStyle name="p_BP_YV_7(12(2005_2a.IiC - CAPEX_BOOKCoSKPI_CREST_SPS_KPI" xfId="57753"/>
    <cellStyle name="p_BP_YV_7(12(2005_2a.IiC - CAPEX_BOOKCoSKPI_CREST_SPS_KPI_0.Mgmt Cockpit" xfId="57754"/>
    <cellStyle name="p_BP_YV_7(12(2005_2a.IiC - CAPEX_BOOKCoSKPI_CREST_SPS_KPI_3.GrossMargin_Journals" xfId="57755"/>
    <cellStyle name="p_BP_YV_7(12(2005_2a.IiC - CAPEX_BOOKCoSKPI_CREST_SPS_KPI_BOOKCoSKPI" xfId="57756"/>
    <cellStyle name="p_BP_YV_7(12(2005_2a.IiC - CAPEX_BOOKCoSKPI_CREST_SPS_KPI_BOOKCoSKPI_1" xfId="57757"/>
    <cellStyle name="p_BP_YV_7(12(2005_2a.IiC - CAPEX_BOOKCoSKPI_CREST_SPS_KPI_BOOKCoSKPI_1_0.Mgmt Cockpit" xfId="57758"/>
    <cellStyle name="p_BP_YV_7(12(2005_2a.IiC - CAPEX_BOOKCoSKPI_CREST_SPS_KPI_BOOKCoSKPI_1_3.GrossMargin_Journals" xfId="57759"/>
    <cellStyle name="p_BP_YV_7(12(2005_2a.IiC - CAPEX_BOOKCoSKPI_CREST_SPS_KPI_BOOKCoSKPI_3.GrossMargin_Journals" xfId="57760"/>
    <cellStyle name="p_BP_YV_7(12(2005_2a.IiC - CAPEX_BOOKCoSKPI_CREST_SPS_KPI_BOOKCoSKPI_BOOKCoSKPI" xfId="57761"/>
    <cellStyle name="p_BP_YV_7(12(2005_2a.IiC - CAPEX_BOOKCoSKPI_CREST_SPS_KPI_BOOKCoSKPI_BOOKCoSKPI_0.Mgmt Cockpit" xfId="57762"/>
    <cellStyle name="p_BP_YV_7(12(2005_2a.IiC - CAPEX_BOOKCoSKPI_CREST_SPS_KPI_BOOKCoSKPI_BOOKCoSKPI_3.GrossMargin_Journals" xfId="57763"/>
    <cellStyle name="p_BP_YV_7(12(2005_2a.IiC - CAPEX_BOOKCoSKPI_ProdExp_Journal_KPI" xfId="57764"/>
    <cellStyle name="p_BP_YV_7(12(2005_2a.IiC - CAPEX_CREST_SPS_KPI" xfId="57765"/>
    <cellStyle name="p_BP_YV_7(12(2005_2a.IiC - CAPEX_CREST_SPS_KPI_0.Mgmt Cockpit" xfId="57766"/>
    <cellStyle name="p_BP_YV_7(12(2005_2a.IiC - CAPEX_CREST_SPS_KPI_3.GrossMargin_Journals" xfId="57767"/>
    <cellStyle name="p_BP_YV_7(12(2005_2a.IiC - CAPEX_CREST_SPS_KPI_BOOKCoSKPI" xfId="57768"/>
    <cellStyle name="p_BP_YV_7(12(2005_2a.IiC - CAPEX_CREST_SPS_KPI_BOOKCoSKPI_1" xfId="57769"/>
    <cellStyle name="p_BP_YV_7(12(2005_2a.IiC - CAPEX_CREST_SPS_KPI_BOOKCoSKPI_1_0.Mgmt Cockpit" xfId="57770"/>
    <cellStyle name="p_BP_YV_7(12(2005_2a.IiC - CAPEX_CREST_SPS_KPI_BOOKCoSKPI_1_3.GrossMargin_Journals" xfId="57771"/>
    <cellStyle name="p_BP_YV_7(12(2005_2a.IiC - CAPEX_CREST_SPS_KPI_BOOKCoSKPI_3.GrossMargin_Journals" xfId="57772"/>
    <cellStyle name="p_BP_YV_7(12(2005_2a.IiC - CAPEX_CREST_SPS_KPI_BOOKCoSKPI_BOOKCoSKPI" xfId="57773"/>
    <cellStyle name="p_BP_YV_7(12(2005_2a.IiC - CAPEX_CREST_SPS_KPI_BOOKCoSKPI_BOOKCoSKPI_0.Mgmt Cockpit" xfId="57774"/>
    <cellStyle name="p_BP_YV_7(12(2005_2a.IiC - CAPEX_CREST_SPS_KPI_BOOKCoSKPI_BOOKCoSKPI_3.GrossMargin_Journals" xfId="57775"/>
    <cellStyle name="p_BP_YV_7(12(2005_2a.IiC - CAPEX_ProdExp_Journal_KPI" xfId="57776"/>
    <cellStyle name="p_BP_YV_7(12(2005_3. FTE PeKo" xfId="57777"/>
    <cellStyle name="p_BP_YV_7(12(2005_3.GrossMargin_Journals" xfId="57778"/>
    <cellStyle name="p_BP_YV_7(12(2005_4.GrossMargin_Books" xfId="57779"/>
    <cellStyle name="p_BP_YV_7(12(2005_4.GrossMargin_Books_0.Mgmt Cockpit" xfId="57780"/>
    <cellStyle name="p_BP_YV_7(12(2005_4.GrossMargin_Books_3.GrossMargin_Journals" xfId="57781"/>
    <cellStyle name="p_BP_YV_7(12(2005_4.GrossMargin_Books_BOOKCoSKPI" xfId="57782"/>
    <cellStyle name="p_BP_YV_7(12(2005_4.GrossMargin_Books_BOOKCoSKPI_0.Mgmt Cockpit" xfId="57783"/>
    <cellStyle name="p_BP_YV_7(12(2005_4.GrossMargin_Books_BOOKCoSKPI_1" xfId="57784"/>
    <cellStyle name="p_BP_YV_7(12(2005_4.GrossMargin_Books_BOOKCoSKPI_1_3.GrossMargin_Journals" xfId="57785"/>
    <cellStyle name="p_BP_YV_7(12(2005_4.GrossMargin_Books_BOOKCoSKPI_1_BOOKCoSKPI" xfId="57786"/>
    <cellStyle name="p_BP_YV_7(12(2005_4.GrossMargin_Books_BOOKCoSKPI_1_BOOKCoSKPI_0.Mgmt Cockpit" xfId="57787"/>
    <cellStyle name="p_BP_YV_7(12(2005_4.GrossMargin_Books_BOOKCoSKPI_1_BOOKCoSKPI_3.GrossMargin_Journals" xfId="57788"/>
    <cellStyle name="p_BP_YV_7(12(2005_4.GrossMargin_Books_BOOKCoSKPI_2" xfId="57789"/>
    <cellStyle name="p_BP_YV_7(12(2005_4.GrossMargin_Books_BOOKCoSKPI_2_0.Mgmt Cockpit" xfId="57790"/>
    <cellStyle name="p_BP_YV_7(12(2005_4.GrossMargin_Books_BOOKCoSKPI_2_3.GrossMargin_Journals" xfId="57791"/>
    <cellStyle name="p_BP_YV_7(12(2005_4.GrossMargin_Books_BOOKCoSKPI_3.GrossMargin_Journals" xfId="57792"/>
    <cellStyle name="p_BP_YV_7(12(2005_4.GrossMargin_Books_BOOKCoSKPI_BOOKCoSKPI" xfId="57793"/>
    <cellStyle name="p_BP_YV_7(12(2005_4.GrossMargin_Books_BOOKCoSKPI_BOOKCoSKPI_1" xfId="57794"/>
    <cellStyle name="p_BP_YV_7(12(2005_4.GrossMargin_Books_BOOKCoSKPI_BOOKCoSKPI_1_0.Mgmt Cockpit" xfId="57795"/>
    <cellStyle name="p_BP_YV_7(12(2005_4.GrossMargin_Books_BOOKCoSKPI_BOOKCoSKPI_1_3.GrossMargin_Journals" xfId="57796"/>
    <cellStyle name="p_BP_YV_7(12(2005_4.GrossMargin_Books_BOOKCoSKPI_BOOKCoSKPI_3.GrossMargin_Journals" xfId="57797"/>
    <cellStyle name="p_BP_YV_7(12(2005_4.GrossMargin_Books_BOOKCoSKPI_BOOKCoSKPI_BOOKCoSKPI" xfId="57798"/>
    <cellStyle name="p_BP_YV_7(12(2005_4.GrossMargin_Books_BOOKCoSKPI_BOOKCoSKPI_BOOKCoSKPI_0.Mgmt Cockpit" xfId="57799"/>
    <cellStyle name="p_BP_YV_7(12(2005_4.GrossMargin_Books_BOOKCoSKPI_BOOKCoSKPI_BOOKCoSKPI_3.GrossMargin_Journals" xfId="57800"/>
    <cellStyle name="p_BP_YV_7(12(2005_4.GrossMargin_Books_BOOKCoSKPI_CREST_SPS_KPI" xfId="57801"/>
    <cellStyle name="p_BP_YV_7(12(2005_4.GrossMargin_Books_BOOKCoSKPI_CREST_SPS_KPI_0.Mgmt Cockpit" xfId="57802"/>
    <cellStyle name="p_BP_YV_7(12(2005_4.GrossMargin_Books_BOOKCoSKPI_CREST_SPS_KPI_3.GrossMargin_Journals" xfId="57803"/>
    <cellStyle name="p_BP_YV_7(12(2005_4.GrossMargin_Books_BOOKCoSKPI_CREST_SPS_KPI_BOOKCoSKPI" xfId="57804"/>
    <cellStyle name="p_BP_YV_7(12(2005_4.GrossMargin_Books_BOOKCoSKPI_CREST_SPS_KPI_BOOKCoSKPI_1" xfId="57805"/>
    <cellStyle name="p_BP_YV_7(12(2005_4.GrossMargin_Books_BOOKCoSKPI_CREST_SPS_KPI_BOOKCoSKPI_1_0.Mgmt Cockpit" xfId="57806"/>
    <cellStyle name="p_BP_YV_7(12(2005_4.GrossMargin_Books_BOOKCoSKPI_CREST_SPS_KPI_BOOKCoSKPI_1_3.GrossMargin_Journals" xfId="57807"/>
    <cellStyle name="p_BP_YV_7(12(2005_4.GrossMargin_Books_BOOKCoSKPI_CREST_SPS_KPI_BOOKCoSKPI_3.GrossMargin_Journals" xfId="57808"/>
    <cellStyle name="p_BP_YV_7(12(2005_4.GrossMargin_Books_BOOKCoSKPI_CREST_SPS_KPI_BOOKCoSKPI_BOOKCoSKPI" xfId="57809"/>
    <cellStyle name="p_BP_YV_7(12(2005_4.GrossMargin_Books_BOOKCoSKPI_CREST_SPS_KPI_BOOKCoSKPI_BOOKCoSKPI_0.Mgmt Cockpit" xfId="57810"/>
    <cellStyle name="p_BP_YV_7(12(2005_4.GrossMargin_Books_BOOKCoSKPI_CREST_SPS_KPI_BOOKCoSKPI_BOOKCoSKPI_3.GrossMargin_Journals" xfId="57811"/>
    <cellStyle name="p_BP_YV_7(12(2005_4.GrossMargin_Books_BOOKCoSKPI_ProdExp_Journal_KPI" xfId="57812"/>
    <cellStyle name="p_BP_YV_7(12(2005_4.GrossMargin_Books_CREST_SPS_KPI" xfId="57813"/>
    <cellStyle name="p_BP_YV_7(12(2005_4.GrossMargin_Books_CREST_SPS_KPI_0.Mgmt Cockpit" xfId="57814"/>
    <cellStyle name="p_BP_YV_7(12(2005_4.GrossMargin_Books_CREST_SPS_KPI_3.GrossMargin_Journals" xfId="57815"/>
    <cellStyle name="p_BP_YV_7(12(2005_4.GrossMargin_Books_CREST_SPS_KPI_BOOKCoSKPI" xfId="57816"/>
    <cellStyle name="p_BP_YV_7(12(2005_4.GrossMargin_Books_CREST_SPS_KPI_BOOKCoSKPI_1" xfId="57817"/>
    <cellStyle name="p_BP_YV_7(12(2005_4.GrossMargin_Books_CREST_SPS_KPI_BOOKCoSKPI_1_0.Mgmt Cockpit" xfId="57818"/>
    <cellStyle name="p_BP_YV_7(12(2005_4.GrossMargin_Books_CREST_SPS_KPI_BOOKCoSKPI_1_3.GrossMargin_Journals" xfId="57819"/>
    <cellStyle name="p_BP_YV_7(12(2005_4.GrossMargin_Books_CREST_SPS_KPI_BOOKCoSKPI_3.GrossMargin_Journals" xfId="57820"/>
    <cellStyle name="p_BP_YV_7(12(2005_4.GrossMargin_Books_CREST_SPS_KPI_BOOKCoSKPI_BOOKCoSKPI" xfId="57821"/>
    <cellStyle name="p_BP_YV_7(12(2005_4.GrossMargin_Books_CREST_SPS_KPI_BOOKCoSKPI_BOOKCoSKPI_0.Mgmt Cockpit" xfId="57822"/>
    <cellStyle name="p_BP_YV_7(12(2005_4.GrossMargin_Books_CREST_SPS_KPI_BOOKCoSKPI_BOOKCoSKPI_3.GrossMargin_Journals" xfId="57823"/>
    <cellStyle name="p_BP_YV_7(12(2005_4.GrossMargin_Books_ProdExp_Journal_KPI" xfId="57824"/>
    <cellStyle name="p_BP_YV_7(12(2005_7.KPI_Article_Pages" xfId="57825"/>
    <cellStyle name="p_BP_YV_7(12(2005_7.KPI_Article_Pages_3.GrossMargin_Journals" xfId="57826"/>
    <cellStyle name="p_BP_YV_7(12(2005_7.KPI_Article_Pages_4.GrossMargin_Books" xfId="57827"/>
    <cellStyle name="p_BP_YV_7(12(2005_7.KPI_Article_Pages_4.GrossMargin_Books_0.Mgmt Cockpit" xfId="57828"/>
    <cellStyle name="p_BP_YV_7(12(2005_7.KPI_Article_Pages_4.GrossMargin_Books_3.GrossMargin_Journals" xfId="57829"/>
    <cellStyle name="p_BP_YV_7(12(2005_7.KPI_Article_Pages_4.GrossMargin_Books_BOOKCoSKPI" xfId="57830"/>
    <cellStyle name="p_BP_YV_7(12(2005_7.KPI_Article_Pages_4.GrossMargin_Books_BOOKCoSKPI_0.Mgmt Cockpit" xfId="57831"/>
    <cellStyle name="p_BP_YV_7(12(2005_7.KPI_Article_Pages_4.GrossMargin_Books_BOOKCoSKPI_1" xfId="57832"/>
    <cellStyle name="p_BP_YV_7(12(2005_7.KPI_Article_Pages_4.GrossMargin_Books_BOOKCoSKPI_1_3.GrossMargin_Journals" xfId="57833"/>
    <cellStyle name="p_BP_YV_7(12(2005_7.KPI_Article_Pages_4.GrossMargin_Books_BOOKCoSKPI_1_BOOKCoSKPI" xfId="57834"/>
    <cellStyle name="p_BP_YV_7(12(2005_7.KPI_Article_Pages_4.GrossMargin_Books_BOOKCoSKPI_1_BOOKCoSKPI_0.Mgmt Cockpit" xfId="57835"/>
    <cellStyle name="p_BP_YV_7(12(2005_7.KPI_Article_Pages_4.GrossMargin_Books_BOOKCoSKPI_1_BOOKCoSKPI_3.GrossMargin_Journals" xfId="57836"/>
    <cellStyle name="p_BP_YV_7(12(2005_7.KPI_Article_Pages_4.GrossMargin_Books_BOOKCoSKPI_2" xfId="57837"/>
    <cellStyle name="p_BP_YV_7(12(2005_7.KPI_Article_Pages_4.GrossMargin_Books_BOOKCoSKPI_2_0.Mgmt Cockpit" xfId="57838"/>
    <cellStyle name="p_BP_YV_7(12(2005_7.KPI_Article_Pages_4.GrossMargin_Books_BOOKCoSKPI_2_3.GrossMargin_Journals" xfId="57839"/>
    <cellStyle name="p_BP_YV_7(12(2005_7.KPI_Article_Pages_4.GrossMargin_Books_BOOKCoSKPI_3.GrossMargin_Journals" xfId="57840"/>
    <cellStyle name="p_BP_YV_7(12(2005_7.KPI_Article_Pages_4.GrossMargin_Books_BOOKCoSKPI_BOOKCoSKPI" xfId="57841"/>
    <cellStyle name="p_BP_YV_7(12(2005_7.KPI_Article_Pages_4.GrossMargin_Books_BOOKCoSKPI_BOOKCoSKPI_1" xfId="57842"/>
    <cellStyle name="p_BP_YV_7(12(2005_7.KPI_Article_Pages_4.GrossMargin_Books_BOOKCoSKPI_BOOKCoSKPI_1_0.Mgmt Cockpit" xfId="57843"/>
    <cellStyle name="p_BP_YV_7(12(2005_7.KPI_Article_Pages_4.GrossMargin_Books_BOOKCoSKPI_BOOKCoSKPI_1_3.GrossMargin_Journals" xfId="57844"/>
    <cellStyle name="p_BP_YV_7(12(2005_7.KPI_Article_Pages_4.GrossMargin_Books_BOOKCoSKPI_BOOKCoSKPI_3.GrossMargin_Journals" xfId="57845"/>
    <cellStyle name="p_BP_YV_7(12(2005_7.KPI_Article_Pages_4.GrossMargin_Books_BOOKCoSKPI_BOOKCoSKPI_BOOKCoSKPI" xfId="57846"/>
    <cellStyle name="p_BP_YV_7(12(2005_7.KPI_Article_Pages_4.GrossMargin_Books_BOOKCoSKPI_BOOKCoSKPI_BOOKCoSKPI_0.Mgmt Cockpit" xfId="57847"/>
    <cellStyle name="p_BP_YV_7(12(2005_7.KPI_Article_Pages_4.GrossMargin_Books_BOOKCoSKPI_BOOKCoSKPI_BOOKCoSKPI_3.GrossMargin_Journals" xfId="57848"/>
    <cellStyle name="p_BP_YV_7(12(2005_7.KPI_Article_Pages_4.GrossMargin_Books_BOOKCoSKPI_CREST_SPS_KPI" xfId="57849"/>
    <cellStyle name="p_BP_YV_7(12(2005_7.KPI_Article_Pages_4.GrossMargin_Books_BOOKCoSKPI_CREST_SPS_KPI_0.Mgmt Cockpit" xfId="57850"/>
    <cellStyle name="p_BP_YV_7(12(2005_7.KPI_Article_Pages_4.GrossMargin_Books_BOOKCoSKPI_CREST_SPS_KPI_3.GrossMargin_Journals" xfId="57851"/>
    <cellStyle name="p_BP_YV_7(12(2005_7.KPI_Article_Pages_4.GrossMargin_Books_BOOKCoSKPI_CREST_SPS_KPI_BOOKCoSKPI" xfId="57852"/>
    <cellStyle name="p_BP_YV_7(12(2005_7.KPI_Article_Pages_4.GrossMargin_Books_BOOKCoSKPI_CREST_SPS_KPI_BOOKCoSKPI_1" xfId="57853"/>
    <cellStyle name="p_BP_YV_7(12(2005_7.KPI_Article_Pages_4.GrossMargin_Books_BOOKCoSKPI_CREST_SPS_KPI_BOOKCoSKPI_1_0.Mgmt Cockpit" xfId="57854"/>
    <cellStyle name="p_BP_YV_7(12(2005_7.KPI_Article_Pages_4.GrossMargin_Books_BOOKCoSKPI_CREST_SPS_KPI_BOOKCoSKPI_1_3.GrossMargin_Journals" xfId="57855"/>
    <cellStyle name="p_BP_YV_7(12(2005_7.KPI_Article_Pages_4.GrossMargin_Books_BOOKCoSKPI_CREST_SPS_KPI_BOOKCoSKPI_3.GrossMargin_Journals" xfId="57856"/>
    <cellStyle name="p_BP_YV_7(12(2005_7.KPI_Article_Pages_4.GrossMargin_Books_BOOKCoSKPI_CREST_SPS_KPI_BOOKCoSKPI_BOOKCoSKPI" xfId="57857"/>
    <cellStyle name="p_BP_YV_7(12(2005_7.KPI_Article_Pages_4.GrossMargin_Books_BOOKCoSKPI_CREST_SPS_KPI_BOOKCoSKPI_BOOKCoSKPI_0.Mgmt Cockpit" xfId="57858"/>
    <cellStyle name="p_BP_YV_7(12(2005_7.KPI_Article_Pages_4.GrossMargin_Books_BOOKCoSKPI_CREST_SPS_KPI_BOOKCoSKPI_BOOKCoSKPI_3.GrossMargin_Journals" xfId="57859"/>
    <cellStyle name="p_BP_YV_7(12(2005_7.KPI_Article_Pages_4.GrossMargin_Books_BOOKCoSKPI_ProdExp_Journal_KPI" xfId="57860"/>
    <cellStyle name="p_BP_YV_7(12(2005_7.KPI_Article_Pages_4.GrossMargin_Books_CREST_SPS_KPI" xfId="57861"/>
    <cellStyle name="p_BP_YV_7(12(2005_7.KPI_Article_Pages_4.GrossMargin_Books_CREST_SPS_KPI_0.Mgmt Cockpit" xfId="57862"/>
    <cellStyle name="p_BP_YV_7(12(2005_7.KPI_Article_Pages_4.GrossMargin_Books_CREST_SPS_KPI_3.GrossMargin_Journals" xfId="57863"/>
    <cellStyle name="p_BP_YV_7(12(2005_7.KPI_Article_Pages_4.GrossMargin_Books_CREST_SPS_KPI_BOOKCoSKPI" xfId="57864"/>
    <cellStyle name="p_BP_YV_7(12(2005_7.KPI_Article_Pages_4.GrossMargin_Books_CREST_SPS_KPI_BOOKCoSKPI_1" xfId="57865"/>
    <cellStyle name="p_BP_YV_7(12(2005_7.KPI_Article_Pages_4.GrossMargin_Books_CREST_SPS_KPI_BOOKCoSKPI_1_0.Mgmt Cockpit" xfId="57866"/>
    <cellStyle name="p_BP_YV_7(12(2005_7.KPI_Article_Pages_4.GrossMargin_Books_CREST_SPS_KPI_BOOKCoSKPI_1_3.GrossMargin_Journals" xfId="57867"/>
    <cellStyle name="p_BP_YV_7(12(2005_7.KPI_Article_Pages_4.GrossMargin_Books_CREST_SPS_KPI_BOOKCoSKPI_3.GrossMargin_Journals" xfId="57868"/>
    <cellStyle name="p_BP_YV_7(12(2005_7.KPI_Article_Pages_4.GrossMargin_Books_CREST_SPS_KPI_BOOKCoSKPI_BOOKCoSKPI" xfId="57869"/>
    <cellStyle name="p_BP_YV_7(12(2005_7.KPI_Article_Pages_4.GrossMargin_Books_CREST_SPS_KPI_BOOKCoSKPI_BOOKCoSKPI_0.Mgmt Cockpit" xfId="57870"/>
    <cellStyle name="p_BP_YV_7(12(2005_7.KPI_Article_Pages_4.GrossMargin_Books_CREST_SPS_KPI_BOOKCoSKPI_BOOKCoSKPI_3.GrossMargin_Journals" xfId="57871"/>
    <cellStyle name="p_BP_YV_7(12(2005_7.KPI_Article_Pages_4.GrossMargin_Books_ProdExp_Journal_KPI" xfId="57872"/>
    <cellStyle name="p_BP_YV_7(12(2005_7.KPI_Article_Pages_9.KPI_Book (2)" xfId="57873"/>
    <cellStyle name="p_BP_YV_7(12(2005_7.KPI_Article_Pages_9.KPI_Book (2)_0.Mgmt Cockpit" xfId="57874"/>
    <cellStyle name="p_BP_YV_7(12(2005_7.KPI_Article_Pages_9.KPI_Book (2)_3.GrossMargin_Journals" xfId="57875"/>
    <cellStyle name="p_BP_YV_7(12(2005_7.KPI_Article_Pages_9.KPI_Book (2)_BOOKCoSKPI" xfId="57876"/>
    <cellStyle name="p_BP_YV_7(12(2005_7.KPI_Article_Pages_9.KPI_Book (2)_BOOKCoSKPI_0.Mgmt Cockpit" xfId="57877"/>
    <cellStyle name="p_BP_YV_7(12(2005_7.KPI_Article_Pages_9.KPI_Book (2)_BOOKCoSKPI_1" xfId="57878"/>
    <cellStyle name="p_BP_YV_7(12(2005_7.KPI_Article_Pages_9.KPI_Book (2)_BOOKCoSKPI_1_3.GrossMargin_Journals" xfId="57879"/>
    <cellStyle name="p_BP_YV_7(12(2005_7.KPI_Article_Pages_9.KPI_Book (2)_BOOKCoSKPI_1_BOOKCoSKPI" xfId="57880"/>
    <cellStyle name="p_BP_YV_7(12(2005_7.KPI_Article_Pages_9.KPI_Book (2)_BOOKCoSKPI_1_BOOKCoSKPI_0.Mgmt Cockpit" xfId="57881"/>
    <cellStyle name="p_BP_YV_7(12(2005_7.KPI_Article_Pages_9.KPI_Book (2)_BOOKCoSKPI_1_BOOKCoSKPI_3.GrossMargin_Journals" xfId="57882"/>
    <cellStyle name="p_BP_YV_7(12(2005_7.KPI_Article_Pages_9.KPI_Book (2)_BOOKCoSKPI_2" xfId="57883"/>
    <cellStyle name="p_BP_YV_7(12(2005_7.KPI_Article_Pages_9.KPI_Book (2)_BOOKCoSKPI_2_0.Mgmt Cockpit" xfId="57884"/>
    <cellStyle name="p_BP_YV_7(12(2005_7.KPI_Article_Pages_9.KPI_Book (2)_BOOKCoSKPI_2_3.GrossMargin_Journals" xfId="57885"/>
    <cellStyle name="p_BP_YV_7(12(2005_7.KPI_Article_Pages_9.KPI_Book (2)_BOOKCoSKPI_3.GrossMargin_Journals" xfId="57886"/>
    <cellStyle name="p_BP_YV_7(12(2005_7.KPI_Article_Pages_9.KPI_Book (2)_BOOKCoSKPI_BOOKCoSKPI" xfId="57887"/>
    <cellStyle name="p_BP_YV_7(12(2005_7.KPI_Article_Pages_9.KPI_Book (2)_BOOKCoSKPI_BOOKCoSKPI_1" xfId="57888"/>
    <cellStyle name="p_BP_YV_7(12(2005_7.KPI_Article_Pages_9.KPI_Book (2)_BOOKCoSKPI_BOOKCoSKPI_1_0.Mgmt Cockpit" xfId="57889"/>
    <cellStyle name="p_BP_YV_7(12(2005_7.KPI_Article_Pages_9.KPI_Book (2)_BOOKCoSKPI_BOOKCoSKPI_1_3.GrossMargin_Journals" xfId="57890"/>
    <cellStyle name="p_BP_YV_7(12(2005_7.KPI_Article_Pages_9.KPI_Book (2)_BOOKCoSKPI_BOOKCoSKPI_3.GrossMargin_Journals" xfId="57891"/>
    <cellStyle name="p_BP_YV_7(12(2005_7.KPI_Article_Pages_9.KPI_Book (2)_BOOKCoSKPI_BOOKCoSKPI_BOOKCoSKPI" xfId="57892"/>
    <cellStyle name="p_BP_YV_7(12(2005_7.KPI_Article_Pages_9.KPI_Book (2)_BOOKCoSKPI_BOOKCoSKPI_BOOKCoSKPI_0.Mgmt Cockpit" xfId="57893"/>
    <cellStyle name="p_BP_YV_7(12(2005_7.KPI_Article_Pages_9.KPI_Book (2)_BOOKCoSKPI_BOOKCoSKPI_BOOKCoSKPI_3.GrossMargin_Journals" xfId="57894"/>
    <cellStyle name="p_BP_YV_7(12(2005_7.KPI_Article_Pages_9.KPI_Book (2)_BOOKCoSKPI_CREST_SPS_KPI" xfId="57895"/>
    <cellStyle name="p_BP_YV_7(12(2005_7.KPI_Article_Pages_9.KPI_Book (2)_BOOKCoSKPI_CREST_SPS_KPI_0.Mgmt Cockpit" xfId="57896"/>
    <cellStyle name="p_BP_YV_7(12(2005_7.KPI_Article_Pages_9.KPI_Book (2)_BOOKCoSKPI_CREST_SPS_KPI_3.GrossMargin_Journals" xfId="57897"/>
    <cellStyle name="p_BP_YV_7(12(2005_7.KPI_Article_Pages_9.KPI_Book (2)_BOOKCoSKPI_CREST_SPS_KPI_BOOKCoSKPI" xfId="57898"/>
    <cellStyle name="p_BP_YV_7(12(2005_7.KPI_Article_Pages_9.KPI_Book (2)_BOOKCoSKPI_CREST_SPS_KPI_BOOKCoSKPI_1" xfId="57899"/>
    <cellStyle name="p_BP_YV_7(12(2005_7.KPI_Article_Pages_9.KPI_Book (2)_BOOKCoSKPI_CREST_SPS_KPI_BOOKCoSKPI_1_0.Mgmt Cockpit" xfId="57900"/>
    <cellStyle name="p_BP_YV_7(12(2005_7.KPI_Article_Pages_9.KPI_Book (2)_BOOKCoSKPI_CREST_SPS_KPI_BOOKCoSKPI_1_3.GrossMargin_Journals" xfId="57901"/>
    <cellStyle name="p_BP_YV_7(12(2005_7.KPI_Article_Pages_9.KPI_Book (2)_BOOKCoSKPI_CREST_SPS_KPI_BOOKCoSKPI_3.GrossMargin_Journals" xfId="57902"/>
    <cellStyle name="p_BP_YV_7(12(2005_7.KPI_Article_Pages_9.KPI_Book (2)_BOOKCoSKPI_CREST_SPS_KPI_BOOKCoSKPI_BOOKCoSKPI" xfId="57903"/>
    <cellStyle name="p_BP_YV_7(12(2005_7.KPI_Article_Pages_9.KPI_Book (2)_BOOKCoSKPI_CREST_SPS_KPI_BOOKCoSKPI_BOOKCoSKPI_0.Mgmt Cockpit" xfId="57904"/>
    <cellStyle name="p_BP_YV_7(12(2005_7.KPI_Article_Pages_9.KPI_Book (2)_BOOKCoSKPI_CREST_SPS_KPI_BOOKCoSKPI_BOOKCoSKPI_3.GrossMargin_Journals" xfId="57905"/>
    <cellStyle name="p_BP_YV_7(12(2005_7.KPI_Article_Pages_9.KPI_Book (2)_BOOKCoSKPI_ProdExp_Journal_KPI" xfId="57906"/>
    <cellStyle name="p_BP_YV_7(12(2005_7.KPI_Article_Pages_9.KPI_Book (2)_CREST_SPS_KPI" xfId="57907"/>
    <cellStyle name="p_BP_YV_7(12(2005_7.KPI_Article_Pages_9.KPI_Book (2)_CREST_SPS_KPI_0.Mgmt Cockpit" xfId="57908"/>
    <cellStyle name="p_BP_YV_7(12(2005_7.KPI_Article_Pages_9.KPI_Book (2)_CREST_SPS_KPI_3.GrossMargin_Journals" xfId="57909"/>
    <cellStyle name="p_BP_YV_7(12(2005_7.KPI_Article_Pages_9.KPI_Book (2)_CREST_SPS_KPI_BOOKCoSKPI" xfId="57910"/>
    <cellStyle name="p_BP_YV_7(12(2005_7.KPI_Article_Pages_9.KPI_Book (2)_CREST_SPS_KPI_BOOKCoSKPI_1" xfId="57911"/>
    <cellStyle name="p_BP_YV_7(12(2005_7.KPI_Article_Pages_9.KPI_Book (2)_CREST_SPS_KPI_BOOKCoSKPI_1_0.Mgmt Cockpit" xfId="57912"/>
    <cellStyle name="p_BP_YV_7(12(2005_7.KPI_Article_Pages_9.KPI_Book (2)_CREST_SPS_KPI_BOOKCoSKPI_1_3.GrossMargin_Journals" xfId="57913"/>
    <cellStyle name="p_BP_YV_7(12(2005_7.KPI_Article_Pages_9.KPI_Book (2)_CREST_SPS_KPI_BOOKCoSKPI_3.GrossMargin_Journals" xfId="57914"/>
    <cellStyle name="p_BP_YV_7(12(2005_7.KPI_Article_Pages_9.KPI_Book (2)_CREST_SPS_KPI_BOOKCoSKPI_BOOKCoSKPI" xfId="57915"/>
    <cellStyle name="p_BP_YV_7(12(2005_7.KPI_Article_Pages_9.KPI_Book (2)_CREST_SPS_KPI_BOOKCoSKPI_BOOKCoSKPI_0.Mgmt Cockpit" xfId="57916"/>
    <cellStyle name="p_BP_YV_7(12(2005_7.KPI_Article_Pages_9.KPI_Book (2)_CREST_SPS_KPI_BOOKCoSKPI_BOOKCoSKPI_3.GrossMargin_Journals" xfId="57917"/>
    <cellStyle name="p_BP_YV_7(12(2005_7.KPI_Article_Pages_9.KPI_Book (2)_ProdExp_Journal_KPI" xfId="57918"/>
    <cellStyle name="p_BP_YV_7(12(2005_7.KPI_Article_Pages_BOOKCoSKPI" xfId="57919"/>
    <cellStyle name="p_BP_YV_7(12(2005_7.KPI_Article_Pages_BOOKCoSKPI_0.Mgmt Cockpit" xfId="57920"/>
    <cellStyle name="p_BP_YV_7(12(2005_7.KPI_Article_Pages_BOOKCoSKPI_1" xfId="57921"/>
    <cellStyle name="p_BP_YV_7(12(2005_7.KPI_Article_Pages_BOOKCoSKPI_1_0.Mgmt Cockpit" xfId="57922"/>
    <cellStyle name="p_BP_YV_7(12(2005_7.KPI_Article_Pages_BOOKCoSKPI_1_3.GrossMargin_Journals" xfId="57923"/>
    <cellStyle name="p_BP_YV_7(12(2005_7.KPI_Article_Pages_BOOKCoSKPI_1_BOOKCoSKPI" xfId="57924"/>
    <cellStyle name="p_BP_YV_7(12(2005_7.KPI_Article_Pages_BOOKCoSKPI_1_BOOKCoSKPI_1" xfId="57925"/>
    <cellStyle name="p_BP_YV_7(12(2005_7.KPI_Article_Pages_BOOKCoSKPI_1_BOOKCoSKPI_1_0.Mgmt Cockpit" xfId="57926"/>
    <cellStyle name="p_BP_YV_7(12(2005_7.KPI_Article_Pages_BOOKCoSKPI_1_BOOKCoSKPI_1_3.GrossMargin_Journals" xfId="57927"/>
    <cellStyle name="p_BP_YV_7(12(2005_7.KPI_Article_Pages_BOOKCoSKPI_1_BOOKCoSKPI_3.GrossMargin_Journals" xfId="57928"/>
    <cellStyle name="p_BP_YV_7(12(2005_7.KPI_Article_Pages_BOOKCoSKPI_1_BOOKCoSKPI_BOOKCoSKPI" xfId="57929"/>
    <cellStyle name="p_BP_YV_7(12(2005_7.KPI_Article_Pages_BOOKCoSKPI_1_BOOKCoSKPI_BOOKCoSKPI_0.Mgmt Cockpit" xfId="57930"/>
    <cellStyle name="p_BP_YV_7(12(2005_7.KPI_Article_Pages_BOOKCoSKPI_1_BOOKCoSKPI_BOOKCoSKPI_3.GrossMargin_Journals" xfId="57931"/>
    <cellStyle name="p_BP_YV_7(12(2005_7.KPI_Article_Pages_BOOKCoSKPI_1_CREST_SPS_KPI" xfId="57932"/>
    <cellStyle name="p_BP_YV_7(12(2005_7.KPI_Article_Pages_BOOKCoSKPI_1_CREST_SPS_KPI_0.Mgmt Cockpit" xfId="57933"/>
    <cellStyle name="p_BP_YV_7(12(2005_7.KPI_Article_Pages_BOOKCoSKPI_1_CREST_SPS_KPI_3.GrossMargin_Journals" xfId="57934"/>
    <cellStyle name="p_BP_YV_7(12(2005_7.KPI_Article_Pages_BOOKCoSKPI_1_CREST_SPS_KPI_BOOKCoSKPI" xfId="57935"/>
    <cellStyle name="p_BP_YV_7(12(2005_7.KPI_Article_Pages_BOOKCoSKPI_1_CREST_SPS_KPI_BOOKCoSKPI_1" xfId="57936"/>
    <cellStyle name="p_BP_YV_7(12(2005_7.KPI_Article_Pages_BOOKCoSKPI_1_CREST_SPS_KPI_BOOKCoSKPI_1_0.Mgmt Cockpit" xfId="57937"/>
    <cellStyle name="p_BP_YV_7(12(2005_7.KPI_Article_Pages_BOOKCoSKPI_1_CREST_SPS_KPI_BOOKCoSKPI_1_3.GrossMargin_Journals" xfId="57938"/>
    <cellStyle name="p_BP_YV_7(12(2005_7.KPI_Article_Pages_BOOKCoSKPI_1_CREST_SPS_KPI_BOOKCoSKPI_3.GrossMargin_Journals" xfId="57939"/>
    <cellStyle name="p_BP_YV_7(12(2005_7.KPI_Article_Pages_BOOKCoSKPI_1_CREST_SPS_KPI_BOOKCoSKPI_BOOKCoSKPI" xfId="57940"/>
    <cellStyle name="p_BP_YV_7(12(2005_7.KPI_Article_Pages_BOOKCoSKPI_1_CREST_SPS_KPI_BOOKCoSKPI_BOOKCoSKPI_0.Mgmt Cockpit" xfId="57941"/>
    <cellStyle name="p_BP_YV_7(12(2005_7.KPI_Article_Pages_BOOKCoSKPI_1_CREST_SPS_KPI_BOOKCoSKPI_BOOKCoSKPI_3.GrossMargin_Journals" xfId="57942"/>
    <cellStyle name="p_BP_YV_7(12(2005_7.KPI_Article_Pages_BOOKCoSKPI_1_ProdExp_Journal_KPI" xfId="57943"/>
    <cellStyle name="p_BP_YV_7(12(2005_7.KPI_Article_Pages_BOOKCoSKPI_2" xfId="57944"/>
    <cellStyle name="p_BP_YV_7(12(2005_7.KPI_Article_Pages_BOOKCoSKPI_2_0.Mgmt Cockpit" xfId="57945"/>
    <cellStyle name="p_BP_YV_7(12(2005_7.KPI_Article_Pages_BOOKCoSKPI_2_3.GrossMargin_Journals" xfId="57946"/>
    <cellStyle name="p_BP_YV_7(12(2005_7.KPI_Article_Pages_BOOKCoSKPI_3.GrossMargin_Journals" xfId="57947"/>
    <cellStyle name="p_BP_YV_7(12(2005_7.KPI_Article_Pages_BOOKCoSKPI_BOOKCoSKPI" xfId="57948"/>
    <cellStyle name="p_BP_YV_7(12(2005_7.KPI_Article_Pages_BOOKCoSKPI_BOOKCoSKPI_0.Mgmt Cockpit" xfId="57949"/>
    <cellStyle name="p_BP_YV_7(12(2005_7.KPI_Article_Pages_BOOKCoSKPI_BOOKCoSKPI_1" xfId="57950"/>
    <cellStyle name="p_BP_YV_7(12(2005_7.KPI_Article_Pages_BOOKCoSKPI_BOOKCoSKPI_1_3.GrossMargin_Journals" xfId="57951"/>
    <cellStyle name="p_BP_YV_7(12(2005_7.KPI_Article_Pages_BOOKCoSKPI_BOOKCoSKPI_1_BOOKCoSKPI" xfId="57952"/>
    <cellStyle name="p_BP_YV_7(12(2005_7.KPI_Article_Pages_BOOKCoSKPI_BOOKCoSKPI_1_BOOKCoSKPI_0.Mgmt Cockpit" xfId="57953"/>
    <cellStyle name="p_BP_YV_7(12(2005_7.KPI_Article_Pages_BOOKCoSKPI_BOOKCoSKPI_1_BOOKCoSKPI_3.GrossMargin_Journals" xfId="57954"/>
    <cellStyle name="p_BP_YV_7(12(2005_7.KPI_Article_Pages_BOOKCoSKPI_BOOKCoSKPI_2" xfId="57955"/>
    <cellStyle name="p_BP_YV_7(12(2005_7.KPI_Article_Pages_BOOKCoSKPI_BOOKCoSKPI_2_0.Mgmt Cockpit" xfId="57956"/>
    <cellStyle name="p_BP_YV_7(12(2005_7.KPI_Article_Pages_BOOKCoSKPI_BOOKCoSKPI_2_3.GrossMargin_Journals" xfId="57957"/>
    <cellStyle name="p_BP_YV_7(12(2005_7.KPI_Article_Pages_BOOKCoSKPI_BOOKCoSKPI_3.GrossMargin_Journals" xfId="57958"/>
    <cellStyle name="p_BP_YV_7(12(2005_7.KPI_Article_Pages_BOOKCoSKPI_BOOKCoSKPI_BOOKCoSKPI" xfId="57959"/>
    <cellStyle name="p_BP_YV_7(12(2005_7.KPI_Article_Pages_BOOKCoSKPI_BOOKCoSKPI_BOOKCoSKPI_1" xfId="57960"/>
    <cellStyle name="p_BP_YV_7(12(2005_7.KPI_Article_Pages_BOOKCoSKPI_BOOKCoSKPI_BOOKCoSKPI_1_0.Mgmt Cockpit" xfId="57961"/>
    <cellStyle name="p_BP_YV_7(12(2005_7.KPI_Article_Pages_BOOKCoSKPI_BOOKCoSKPI_BOOKCoSKPI_1_3.GrossMargin_Journals" xfId="57962"/>
    <cellStyle name="p_BP_YV_7(12(2005_7.KPI_Article_Pages_BOOKCoSKPI_BOOKCoSKPI_BOOKCoSKPI_3.GrossMargin_Journals" xfId="57963"/>
    <cellStyle name="p_BP_YV_7(12(2005_7.KPI_Article_Pages_BOOKCoSKPI_BOOKCoSKPI_BOOKCoSKPI_BOOKCoSKPI" xfId="57964"/>
    <cellStyle name="p_BP_YV_7(12(2005_7.KPI_Article_Pages_BOOKCoSKPI_BOOKCoSKPI_BOOKCoSKPI_BOOKCoSKPI_0.Mgmt Cockpit" xfId="57965"/>
    <cellStyle name="p_BP_YV_7(12(2005_7.KPI_Article_Pages_BOOKCoSKPI_BOOKCoSKPI_BOOKCoSKPI_BOOKCoSKPI_3.GrossMargin_Journals" xfId="57966"/>
    <cellStyle name="p_BP_YV_7(12(2005_7.KPI_Article_Pages_BOOKCoSKPI_BOOKCoSKPI_CREST_SPS_KPI" xfId="57967"/>
    <cellStyle name="p_BP_YV_7(12(2005_7.KPI_Article_Pages_BOOKCoSKPI_BOOKCoSKPI_CREST_SPS_KPI_0.Mgmt Cockpit" xfId="57968"/>
    <cellStyle name="p_BP_YV_7(12(2005_7.KPI_Article_Pages_BOOKCoSKPI_BOOKCoSKPI_CREST_SPS_KPI_3.GrossMargin_Journals" xfId="57969"/>
    <cellStyle name="p_BP_YV_7(12(2005_7.KPI_Article_Pages_BOOKCoSKPI_BOOKCoSKPI_CREST_SPS_KPI_BOOKCoSKPI" xfId="57970"/>
    <cellStyle name="p_BP_YV_7(12(2005_7.KPI_Article_Pages_BOOKCoSKPI_BOOKCoSKPI_CREST_SPS_KPI_BOOKCoSKPI_1" xfId="57971"/>
    <cellStyle name="p_BP_YV_7(12(2005_7.KPI_Article_Pages_BOOKCoSKPI_BOOKCoSKPI_CREST_SPS_KPI_BOOKCoSKPI_1_0.Mgmt Cockpit" xfId="57972"/>
    <cellStyle name="p_BP_YV_7(12(2005_7.KPI_Article_Pages_BOOKCoSKPI_BOOKCoSKPI_CREST_SPS_KPI_BOOKCoSKPI_1_3.GrossMargin_Journals" xfId="57973"/>
    <cellStyle name="p_BP_YV_7(12(2005_7.KPI_Article_Pages_BOOKCoSKPI_BOOKCoSKPI_CREST_SPS_KPI_BOOKCoSKPI_3.GrossMargin_Journals" xfId="57974"/>
    <cellStyle name="p_BP_YV_7(12(2005_7.KPI_Article_Pages_BOOKCoSKPI_BOOKCoSKPI_CREST_SPS_KPI_BOOKCoSKPI_BOOKCoSKPI" xfId="57975"/>
    <cellStyle name="p_BP_YV_7(12(2005_7.KPI_Article_Pages_BOOKCoSKPI_BOOKCoSKPI_CREST_SPS_KPI_BOOKCoSKPI_BOOKCoSKPI_0.Mgmt Cockpit" xfId="57976"/>
    <cellStyle name="p_BP_YV_7(12(2005_7.KPI_Article_Pages_BOOKCoSKPI_BOOKCoSKPI_CREST_SPS_KPI_BOOKCoSKPI_BOOKCoSKPI_3.GrossMargin_Journals" xfId="57977"/>
    <cellStyle name="p_BP_YV_7(12(2005_7.KPI_Article_Pages_BOOKCoSKPI_BOOKCoSKPI_ProdExp_Journal_KPI" xfId="57978"/>
    <cellStyle name="p_BP_YV_7(12(2005_7.KPI_Article_Pages_BOOKCoSKPI_CREST_SPS_KPI" xfId="57979"/>
    <cellStyle name="p_BP_YV_7(12(2005_7.KPI_Article_Pages_BOOKCoSKPI_CREST_SPS_KPI_0.Mgmt Cockpit" xfId="57980"/>
    <cellStyle name="p_BP_YV_7(12(2005_7.KPI_Article_Pages_BOOKCoSKPI_CREST_SPS_KPI_3.GrossMargin_Journals" xfId="57981"/>
    <cellStyle name="p_BP_YV_7(12(2005_7.KPI_Article_Pages_BOOKCoSKPI_CREST_SPS_KPI_BOOKCoSKPI" xfId="57982"/>
    <cellStyle name="p_BP_YV_7(12(2005_7.KPI_Article_Pages_BOOKCoSKPI_CREST_SPS_KPI_BOOKCoSKPI_1" xfId="57983"/>
    <cellStyle name="p_BP_YV_7(12(2005_7.KPI_Article_Pages_BOOKCoSKPI_CREST_SPS_KPI_BOOKCoSKPI_1_0.Mgmt Cockpit" xfId="57984"/>
    <cellStyle name="p_BP_YV_7(12(2005_7.KPI_Article_Pages_BOOKCoSKPI_CREST_SPS_KPI_BOOKCoSKPI_1_3.GrossMargin_Journals" xfId="57985"/>
    <cellStyle name="p_BP_YV_7(12(2005_7.KPI_Article_Pages_BOOKCoSKPI_CREST_SPS_KPI_BOOKCoSKPI_3.GrossMargin_Journals" xfId="57986"/>
    <cellStyle name="p_BP_YV_7(12(2005_7.KPI_Article_Pages_BOOKCoSKPI_CREST_SPS_KPI_BOOKCoSKPI_BOOKCoSKPI" xfId="57987"/>
    <cellStyle name="p_BP_YV_7(12(2005_7.KPI_Article_Pages_BOOKCoSKPI_CREST_SPS_KPI_BOOKCoSKPI_BOOKCoSKPI_0.Mgmt Cockpit" xfId="57988"/>
    <cellStyle name="p_BP_YV_7(12(2005_7.KPI_Article_Pages_BOOKCoSKPI_CREST_SPS_KPI_BOOKCoSKPI_BOOKCoSKPI_3.GrossMargin_Journals" xfId="57989"/>
    <cellStyle name="p_BP_YV_7(12(2005_7.KPI_Article_Pages_BOOKCoSKPI_ProdExp_Journal_KPI" xfId="57990"/>
    <cellStyle name="p_BP_YV_7(12(2005_7.KPI_Article_Pages_CREST_SPS_KPI" xfId="57991"/>
    <cellStyle name="p_BP_YV_7(12(2005_7.KPI_Article_Pages_CREST_SPS_KPI_0.Mgmt Cockpit" xfId="57992"/>
    <cellStyle name="p_BP_YV_7(12(2005_7.KPI_Article_Pages_CREST_SPS_KPI_3.GrossMargin_Journals" xfId="57993"/>
    <cellStyle name="p_BP_YV_7(12(2005_7.KPI_Article_Pages_CREST_SPS_KPI_BOOKCoSKPI" xfId="57994"/>
    <cellStyle name="p_BP_YV_7(12(2005_7.KPI_Article_Pages_CREST_SPS_KPI_BOOKCoSKPI_1" xfId="57995"/>
    <cellStyle name="p_BP_YV_7(12(2005_7.KPI_Article_Pages_CREST_SPS_KPI_BOOKCoSKPI_1_0.Mgmt Cockpit" xfId="57996"/>
    <cellStyle name="p_BP_YV_7(12(2005_7.KPI_Article_Pages_CREST_SPS_KPI_BOOKCoSKPI_1_3.GrossMargin_Journals" xfId="57997"/>
    <cellStyle name="p_BP_YV_7(12(2005_7.KPI_Article_Pages_CREST_SPS_KPI_BOOKCoSKPI_3.GrossMargin_Journals" xfId="57998"/>
    <cellStyle name="p_BP_YV_7(12(2005_7.KPI_Article_Pages_CREST_SPS_KPI_BOOKCoSKPI_BOOKCoSKPI" xfId="57999"/>
    <cellStyle name="p_BP_YV_7(12(2005_7.KPI_Article_Pages_CREST_SPS_KPI_BOOKCoSKPI_BOOKCoSKPI_0.Mgmt Cockpit" xfId="58000"/>
    <cellStyle name="p_BP_YV_7(12(2005_7.KPI_Article_Pages_CREST_SPS_KPI_BOOKCoSKPI_BOOKCoSKPI_3.GrossMargin_Journals" xfId="58001"/>
    <cellStyle name="p_BP_YV_7(12(2005_7.KPI_Article_Pages_JOURNALCoSKPI" xfId="58002"/>
    <cellStyle name="p_BP_YV_7(12(2005_7.KPI_Article_Pages_JOURNALCoSKPI_0.Mgmt Cockpit" xfId="58003"/>
    <cellStyle name="p_BP_YV_7(12(2005_7.KPI_Article_Pages_JOURNALCoSKPI_3.GrossMargin_Journals" xfId="58004"/>
    <cellStyle name="p_BP_YV_7(12(2005_7.KPI_Article_Pages_JOURNALCoSKPI_BOOKCoSKPI" xfId="58005"/>
    <cellStyle name="p_BP_YV_7(12(2005_7.KPI_Article_Pages_JOURNALCoSKPI_BOOKCoSKPI_3.GrossMargin_Journals" xfId="58006"/>
    <cellStyle name="p_BP_YV_7(12(2005_7.KPI_Article_Pages_JOURNALCoSKPI_BOOKCoSKPI_BOOKCoSKPI" xfId="58007"/>
    <cellStyle name="p_BP_YV_7(12(2005_7.KPI_Article_Pages_JOURNALCoSKPI_BOOKCoSKPI_BOOKCoSKPI_0.Mgmt Cockpit" xfId="58008"/>
    <cellStyle name="p_BP_YV_7(12(2005_7.KPI_Article_Pages_JOURNALCoSKPI_BOOKCoSKPI_BOOKCoSKPI_3.GrossMargin_Journals" xfId="58009"/>
    <cellStyle name="p_BP_YV_7(12(2005_7.KPI_Article_Pages_JOURNALCoSKPI_CREST_SPS_KPI" xfId="58010"/>
    <cellStyle name="p_BP_YV_7(12(2005_7.KPI_Article_Pages_JOURNALCoSKPI_CREST_SPS_KPI_0.Mgmt Cockpit" xfId="58011"/>
    <cellStyle name="p_BP_YV_7(12(2005_7.KPI_Article_Pages_JOURNALCoSKPI_CREST_SPS_KPI_3.GrossMargin_Journals" xfId="58012"/>
    <cellStyle name="p_BP_YV_7(12(2005_7.KPI_Article_Pages_JOURNALCoSKPI_CREST_SPS_KPI_BOOKCoSKPI" xfId="58013"/>
    <cellStyle name="p_BP_YV_7(12(2005_7.KPI_Article_Pages_JOURNALCoSKPI_CREST_SPS_KPI_BOOKCoSKPI_1" xfId="58014"/>
    <cellStyle name="p_BP_YV_7(12(2005_7.KPI_Article_Pages_JOURNALCoSKPI_CREST_SPS_KPI_BOOKCoSKPI_1_0.Mgmt Cockpit" xfId="58015"/>
    <cellStyle name="p_BP_YV_7(12(2005_7.KPI_Article_Pages_JOURNALCoSKPI_CREST_SPS_KPI_BOOKCoSKPI_1_3.GrossMargin_Journals" xfId="58016"/>
    <cellStyle name="p_BP_YV_7(12(2005_7.KPI_Article_Pages_JOURNALCoSKPI_CREST_SPS_KPI_BOOKCoSKPI_3.GrossMargin_Journals" xfId="58017"/>
    <cellStyle name="p_BP_YV_7(12(2005_7.KPI_Article_Pages_JOURNALCoSKPI_CREST_SPS_KPI_BOOKCoSKPI_BOOKCoSKPI" xfId="58018"/>
    <cellStyle name="p_BP_YV_7(12(2005_7.KPI_Article_Pages_JOURNALCoSKPI_CREST_SPS_KPI_BOOKCoSKPI_BOOKCoSKPI_0.Mgmt Cockpit" xfId="58019"/>
    <cellStyle name="p_BP_YV_7(12(2005_7.KPI_Article_Pages_JOURNALCoSKPI_CREST_SPS_KPI_BOOKCoSKPI_BOOKCoSKPI_3.GrossMargin_Journals" xfId="58020"/>
    <cellStyle name="p_BP_YV_7(12(2005_7.KPI_Article_Pages_ProdExp_Journal_KPI" xfId="58021"/>
    <cellStyle name="p_BP_YV_7(12(2005_9.KPI_Book (2)" xfId="58022"/>
    <cellStyle name="p_BP_YV_7(12(2005_9.KPI_Book (2)_0.Mgmt Cockpit" xfId="58023"/>
    <cellStyle name="p_BP_YV_7(12(2005_9.KPI_Book (2)_3.GrossMargin_Journals" xfId="58024"/>
    <cellStyle name="p_BP_YV_7(12(2005_9.KPI_Book (2)_BOOKCoSKPI" xfId="58025"/>
    <cellStyle name="p_BP_YV_7(12(2005_9.KPI_Book (2)_BOOKCoSKPI_0.Mgmt Cockpit" xfId="58026"/>
    <cellStyle name="p_BP_YV_7(12(2005_9.KPI_Book (2)_BOOKCoSKPI_1" xfId="58027"/>
    <cellStyle name="p_BP_YV_7(12(2005_9.KPI_Book (2)_BOOKCoSKPI_1_3.GrossMargin_Journals" xfId="58028"/>
    <cellStyle name="p_BP_YV_7(12(2005_9.KPI_Book (2)_BOOKCoSKPI_1_BOOKCoSKPI" xfId="58029"/>
    <cellStyle name="p_BP_YV_7(12(2005_9.KPI_Book (2)_BOOKCoSKPI_1_BOOKCoSKPI_0.Mgmt Cockpit" xfId="58030"/>
    <cellStyle name="p_BP_YV_7(12(2005_9.KPI_Book (2)_BOOKCoSKPI_1_BOOKCoSKPI_3.GrossMargin_Journals" xfId="58031"/>
    <cellStyle name="p_BP_YV_7(12(2005_9.KPI_Book (2)_BOOKCoSKPI_2" xfId="58032"/>
    <cellStyle name="p_BP_YV_7(12(2005_9.KPI_Book (2)_BOOKCoSKPI_2_0.Mgmt Cockpit" xfId="58033"/>
    <cellStyle name="p_BP_YV_7(12(2005_9.KPI_Book (2)_BOOKCoSKPI_2_3.GrossMargin_Journals" xfId="58034"/>
    <cellStyle name="p_BP_YV_7(12(2005_9.KPI_Book (2)_BOOKCoSKPI_3.GrossMargin_Journals" xfId="58035"/>
    <cellStyle name="p_BP_YV_7(12(2005_9.KPI_Book (2)_BOOKCoSKPI_BOOKCoSKPI" xfId="58036"/>
    <cellStyle name="p_BP_YV_7(12(2005_9.KPI_Book (2)_BOOKCoSKPI_BOOKCoSKPI_1" xfId="58037"/>
    <cellStyle name="p_BP_YV_7(12(2005_9.KPI_Book (2)_BOOKCoSKPI_BOOKCoSKPI_1_0.Mgmt Cockpit" xfId="58038"/>
    <cellStyle name="p_BP_YV_7(12(2005_9.KPI_Book (2)_BOOKCoSKPI_BOOKCoSKPI_1_3.GrossMargin_Journals" xfId="58039"/>
    <cellStyle name="p_BP_YV_7(12(2005_9.KPI_Book (2)_BOOKCoSKPI_BOOKCoSKPI_3.GrossMargin_Journals" xfId="58040"/>
    <cellStyle name="p_BP_YV_7(12(2005_9.KPI_Book (2)_BOOKCoSKPI_BOOKCoSKPI_BOOKCoSKPI" xfId="58041"/>
    <cellStyle name="p_BP_YV_7(12(2005_9.KPI_Book (2)_BOOKCoSKPI_BOOKCoSKPI_BOOKCoSKPI_0.Mgmt Cockpit" xfId="58042"/>
    <cellStyle name="p_BP_YV_7(12(2005_9.KPI_Book (2)_BOOKCoSKPI_BOOKCoSKPI_BOOKCoSKPI_3.GrossMargin_Journals" xfId="58043"/>
    <cellStyle name="p_BP_YV_7(12(2005_9.KPI_Book (2)_BOOKCoSKPI_CREST_SPS_KPI" xfId="58044"/>
    <cellStyle name="p_BP_YV_7(12(2005_9.KPI_Book (2)_BOOKCoSKPI_CREST_SPS_KPI_0.Mgmt Cockpit" xfId="58045"/>
    <cellStyle name="p_BP_YV_7(12(2005_9.KPI_Book (2)_BOOKCoSKPI_CREST_SPS_KPI_3.GrossMargin_Journals" xfId="58046"/>
    <cellStyle name="p_BP_YV_7(12(2005_9.KPI_Book (2)_BOOKCoSKPI_CREST_SPS_KPI_BOOKCoSKPI" xfId="58047"/>
    <cellStyle name="p_BP_YV_7(12(2005_9.KPI_Book (2)_BOOKCoSKPI_CREST_SPS_KPI_BOOKCoSKPI_1" xfId="58048"/>
    <cellStyle name="p_BP_YV_7(12(2005_9.KPI_Book (2)_BOOKCoSKPI_CREST_SPS_KPI_BOOKCoSKPI_1_0.Mgmt Cockpit" xfId="58049"/>
    <cellStyle name="p_BP_YV_7(12(2005_9.KPI_Book (2)_BOOKCoSKPI_CREST_SPS_KPI_BOOKCoSKPI_1_3.GrossMargin_Journals" xfId="58050"/>
    <cellStyle name="p_BP_YV_7(12(2005_9.KPI_Book (2)_BOOKCoSKPI_CREST_SPS_KPI_BOOKCoSKPI_3.GrossMargin_Journals" xfId="58051"/>
    <cellStyle name="p_BP_YV_7(12(2005_9.KPI_Book (2)_BOOKCoSKPI_CREST_SPS_KPI_BOOKCoSKPI_BOOKCoSKPI" xfId="58052"/>
    <cellStyle name="p_BP_YV_7(12(2005_9.KPI_Book (2)_BOOKCoSKPI_CREST_SPS_KPI_BOOKCoSKPI_BOOKCoSKPI_0.Mgmt Cockpit" xfId="58053"/>
    <cellStyle name="p_BP_YV_7(12(2005_9.KPI_Book (2)_BOOKCoSKPI_CREST_SPS_KPI_BOOKCoSKPI_BOOKCoSKPI_3.GrossMargin_Journals" xfId="58054"/>
    <cellStyle name="p_BP_YV_7(12(2005_9.KPI_Book (2)_BOOKCoSKPI_ProdExp_Journal_KPI" xfId="58055"/>
    <cellStyle name="p_BP_YV_7(12(2005_9.KPI_Book (2)_CREST_SPS_KPI" xfId="58056"/>
    <cellStyle name="p_BP_YV_7(12(2005_9.KPI_Book (2)_CREST_SPS_KPI_0.Mgmt Cockpit" xfId="58057"/>
    <cellStyle name="p_BP_YV_7(12(2005_9.KPI_Book (2)_CREST_SPS_KPI_3.GrossMargin_Journals" xfId="58058"/>
    <cellStyle name="p_BP_YV_7(12(2005_9.KPI_Book (2)_CREST_SPS_KPI_BOOKCoSKPI" xfId="58059"/>
    <cellStyle name="p_BP_YV_7(12(2005_9.KPI_Book (2)_CREST_SPS_KPI_BOOKCoSKPI_1" xfId="58060"/>
    <cellStyle name="p_BP_YV_7(12(2005_9.KPI_Book (2)_CREST_SPS_KPI_BOOKCoSKPI_1_0.Mgmt Cockpit" xfId="58061"/>
    <cellStyle name="p_BP_YV_7(12(2005_9.KPI_Book (2)_CREST_SPS_KPI_BOOKCoSKPI_1_3.GrossMargin_Journals" xfId="58062"/>
    <cellStyle name="p_BP_YV_7(12(2005_9.KPI_Book (2)_CREST_SPS_KPI_BOOKCoSKPI_3.GrossMargin_Journals" xfId="58063"/>
    <cellStyle name="p_BP_YV_7(12(2005_9.KPI_Book (2)_CREST_SPS_KPI_BOOKCoSKPI_BOOKCoSKPI" xfId="58064"/>
    <cellStyle name="p_BP_YV_7(12(2005_9.KPI_Book (2)_CREST_SPS_KPI_BOOKCoSKPI_BOOKCoSKPI_0.Mgmt Cockpit" xfId="58065"/>
    <cellStyle name="p_BP_YV_7(12(2005_9.KPI_Book (2)_CREST_SPS_KPI_BOOKCoSKPI_BOOKCoSKPI_3.GrossMargin_Journals" xfId="58066"/>
    <cellStyle name="p_BP_YV_7(12(2005_9.KPI_Book (2)_ProdExp_Journal_KPI" xfId="58067"/>
    <cellStyle name="p_BP_YV_7(12(2005_BMC sales TE" xfId="18626"/>
    <cellStyle name="p_BP_YV_7(12(2005_BOOKCoSKPI" xfId="58068"/>
    <cellStyle name="p_BP_YV_7(12(2005_BOOKCoSKPI_0.Mgmt Cockpit" xfId="58069"/>
    <cellStyle name="p_BP_YV_7(12(2005_BOOKCoSKPI_1" xfId="58070"/>
    <cellStyle name="p_BP_YV_7(12(2005_BOOKCoSKPI_1_0.Mgmt Cockpit" xfId="58071"/>
    <cellStyle name="p_BP_YV_7(12(2005_BOOKCoSKPI_1_3.GrossMargin_Journals" xfId="58072"/>
    <cellStyle name="p_BP_YV_7(12(2005_BOOKCoSKPI_1_BOOKCoSKPI" xfId="58073"/>
    <cellStyle name="p_BP_YV_7(12(2005_BOOKCoSKPI_1_BOOKCoSKPI_1" xfId="58074"/>
    <cellStyle name="p_BP_YV_7(12(2005_BOOKCoSKPI_1_BOOKCoSKPI_1_0.Mgmt Cockpit" xfId="58075"/>
    <cellStyle name="p_BP_YV_7(12(2005_BOOKCoSKPI_1_BOOKCoSKPI_1_3.GrossMargin_Journals" xfId="58076"/>
    <cellStyle name="p_BP_YV_7(12(2005_BOOKCoSKPI_1_BOOKCoSKPI_3.GrossMargin_Journals" xfId="58077"/>
    <cellStyle name="p_BP_YV_7(12(2005_BOOKCoSKPI_1_BOOKCoSKPI_BOOKCoSKPI" xfId="58078"/>
    <cellStyle name="p_BP_YV_7(12(2005_BOOKCoSKPI_1_BOOKCoSKPI_BOOKCoSKPI_0.Mgmt Cockpit" xfId="58079"/>
    <cellStyle name="p_BP_YV_7(12(2005_BOOKCoSKPI_1_BOOKCoSKPI_BOOKCoSKPI_3.GrossMargin_Journals" xfId="58080"/>
    <cellStyle name="p_BP_YV_7(12(2005_BOOKCoSKPI_1_CREST_SPS_KPI" xfId="58081"/>
    <cellStyle name="p_BP_YV_7(12(2005_BOOKCoSKPI_1_CREST_SPS_KPI_0.Mgmt Cockpit" xfId="58082"/>
    <cellStyle name="p_BP_YV_7(12(2005_BOOKCoSKPI_1_CREST_SPS_KPI_3.GrossMargin_Journals" xfId="58083"/>
    <cellStyle name="p_BP_YV_7(12(2005_BOOKCoSKPI_1_CREST_SPS_KPI_BOOKCoSKPI" xfId="58084"/>
    <cellStyle name="p_BP_YV_7(12(2005_BOOKCoSKPI_1_CREST_SPS_KPI_BOOKCoSKPI_1" xfId="58085"/>
    <cellStyle name="p_BP_YV_7(12(2005_BOOKCoSKPI_1_CREST_SPS_KPI_BOOKCoSKPI_1_0.Mgmt Cockpit" xfId="58086"/>
    <cellStyle name="p_BP_YV_7(12(2005_BOOKCoSKPI_1_CREST_SPS_KPI_BOOKCoSKPI_1_3.GrossMargin_Journals" xfId="58087"/>
    <cellStyle name="p_BP_YV_7(12(2005_BOOKCoSKPI_1_CREST_SPS_KPI_BOOKCoSKPI_3.GrossMargin_Journals" xfId="58088"/>
    <cellStyle name="p_BP_YV_7(12(2005_BOOKCoSKPI_1_CREST_SPS_KPI_BOOKCoSKPI_BOOKCoSKPI" xfId="58089"/>
    <cellStyle name="p_BP_YV_7(12(2005_BOOKCoSKPI_1_CREST_SPS_KPI_BOOKCoSKPI_BOOKCoSKPI_0.Mgmt Cockpit" xfId="58090"/>
    <cellStyle name="p_BP_YV_7(12(2005_BOOKCoSKPI_1_CREST_SPS_KPI_BOOKCoSKPI_BOOKCoSKPI_3.GrossMargin_Journals" xfId="58091"/>
    <cellStyle name="p_BP_YV_7(12(2005_BOOKCoSKPI_1_ProdExp_Journal_KPI" xfId="58092"/>
    <cellStyle name="p_BP_YV_7(12(2005_BOOKCoSKPI_2" xfId="58093"/>
    <cellStyle name="p_BP_YV_7(12(2005_BOOKCoSKPI_2_3.GrossMargin_Journals" xfId="58094"/>
    <cellStyle name="p_BP_YV_7(12(2005_BOOKCoSKPI_2_BOOKCoSKPI" xfId="58095"/>
    <cellStyle name="p_BP_YV_7(12(2005_BOOKCoSKPI_2_BOOKCoSKPI_0.Mgmt Cockpit" xfId="58096"/>
    <cellStyle name="p_BP_YV_7(12(2005_BOOKCoSKPI_2_BOOKCoSKPI_3.GrossMargin_Journals" xfId="58097"/>
    <cellStyle name="p_BP_YV_7(12(2005_BOOKCoSKPI_3" xfId="58098"/>
    <cellStyle name="p_BP_YV_7(12(2005_BOOKCoSKPI_3.GrossMargin_Journals" xfId="58099"/>
    <cellStyle name="p_BP_YV_7(12(2005_BOOKCoSKPI_3_0.Mgmt Cockpit" xfId="58100"/>
    <cellStyle name="p_BP_YV_7(12(2005_BOOKCoSKPI_3_3.GrossMargin_Journals" xfId="58101"/>
    <cellStyle name="p_BP_YV_7(12(2005_BOOKCoSKPI_BOOKCoSKPI" xfId="58102"/>
    <cellStyle name="p_BP_YV_7(12(2005_BOOKCoSKPI_BOOKCoSKPI_0.Mgmt Cockpit" xfId="58103"/>
    <cellStyle name="p_BP_YV_7(12(2005_BOOKCoSKPI_BOOKCoSKPI_1" xfId="58104"/>
    <cellStyle name="p_BP_YV_7(12(2005_BOOKCoSKPI_BOOKCoSKPI_1_3.GrossMargin_Journals" xfId="58105"/>
    <cellStyle name="p_BP_YV_7(12(2005_BOOKCoSKPI_BOOKCoSKPI_1_BOOKCoSKPI" xfId="58106"/>
    <cellStyle name="p_BP_YV_7(12(2005_BOOKCoSKPI_BOOKCoSKPI_1_BOOKCoSKPI_0.Mgmt Cockpit" xfId="58107"/>
    <cellStyle name="p_BP_YV_7(12(2005_BOOKCoSKPI_BOOKCoSKPI_1_BOOKCoSKPI_3.GrossMargin_Journals" xfId="58108"/>
    <cellStyle name="p_BP_YV_7(12(2005_BOOKCoSKPI_BOOKCoSKPI_2" xfId="58109"/>
    <cellStyle name="p_BP_YV_7(12(2005_BOOKCoSKPI_BOOKCoSKPI_2_0.Mgmt Cockpit" xfId="58110"/>
    <cellStyle name="p_BP_YV_7(12(2005_BOOKCoSKPI_BOOKCoSKPI_2_3.GrossMargin_Journals" xfId="58111"/>
    <cellStyle name="p_BP_YV_7(12(2005_BOOKCoSKPI_BOOKCoSKPI_3.GrossMargin_Journals" xfId="58112"/>
    <cellStyle name="p_BP_YV_7(12(2005_BOOKCoSKPI_BOOKCoSKPI_BOOKCoSKPI" xfId="58113"/>
    <cellStyle name="p_BP_YV_7(12(2005_BOOKCoSKPI_BOOKCoSKPI_BOOKCoSKPI_1" xfId="58114"/>
    <cellStyle name="p_BP_YV_7(12(2005_BOOKCoSKPI_BOOKCoSKPI_BOOKCoSKPI_1_0.Mgmt Cockpit" xfId="58115"/>
    <cellStyle name="p_BP_YV_7(12(2005_BOOKCoSKPI_BOOKCoSKPI_BOOKCoSKPI_1_3.GrossMargin_Journals" xfId="58116"/>
    <cellStyle name="p_BP_YV_7(12(2005_BOOKCoSKPI_BOOKCoSKPI_BOOKCoSKPI_3.GrossMargin_Journals" xfId="58117"/>
    <cellStyle name="p_BP_YV_7(12(2005_BOOKCoSKPI_BOOKCoSKPI_BOOKCoSKPI_BOOKCoSKPI" xfId="58118"/>
    <cellStyle name="p_BP_YV_7(12(2005_BOOKCoSKPI_BOOKCoSKPI_BOOKCoSKPI_BOOKCoSKPI_0.Mgmt Cockpit" xfId="58119"/>
    <cellStyle name="p_BP_YV_7(12(2005_BOOKCoSKPI_BOOKCoSKPI_BOOKCoSKPI_BOOKCoSKPI_3.GrossMargin_Journals" xfId="58120"/>
    <cellStyle name="p_BP_YV_7(12(2005_BOOKCoSKPI_BOOKCoSKPI_CREST_SPS_KPI" xfId="58121"/>
    <cellStyle name="p_BP_YV_7(12(2005_BOOKCoSKPI_BOOKCoSKPI_CREST_SPS_KPI_0.Mgmt Cockpit" xfId="58122"/>
    <cellStyle name="p_BP_YV_7(12(2005_BOOKCoSKPI_BOOKCoSKPI_CREST_SPS_KPI_3.GrossMargin_Journals" xfId="58123"/>
    <cellStyle name="p_BP_YV_7(12(2005_BOOKCoSKPI_BOOKCoSKPI_CREST_SPS_KPI_BOOKCoSKPI" xfId="58124"/>
    <cellStyle name="p_BP_YV_7(12(2005_BOOKCoSKPI_BOOKCoSKPI_CREST_SPS_KPI_BOOKCoSKPI_1" xfId="58125"/>
    <cellStyle name="p_BP_YV_7(12(2005_BOOKCoSKPI_BOOKCoSKPI_CREST_SPS_KPI_BOOKCoSKPI_1_0.Mgmt Cockpit" xfId="58126"/>
    <cellStyle name="p_BP_YV_7(12(2005_BOOKCoSKPI_BOOKCoSKPI_CREST_SPS_KPI_BOOKCoSKPI_1_3.GrossMargin_Journals" xfId="58127"/>
    <cellStyle name="p_BP_YV_7(12(2005_BOOKCoSKPI_BOOKCoSKPI_CREST_SPS_KPI_BOOKCoSKPI_3.GrossMargin_Journals" xfId="58128"/>
    <cellStyle name="p_BP_YV_7(12(2005_BOOKCoSKPI_BOOKCoSKPI_CREST_SPS_KPI_BOOKCoSKPI_BOOKCoSKPI" xfId="58129"/>
    <cellStyle name="p_BP_YV_7(12(2005_BOOKCoSKPI_BOOKCoSKPI_CREST_SPS_KPI_BOOKCoSKPI_BOOKCoSKPI_0.Mgmt Cockpit" xfId="58130"/>
    <cellStyle name="p_BP_YV_7(12(2005_BOOKCoSKPI_BOOKCoSKPI_CREST_SPS_KPI_BOOKCoSKPI_BOOKCoSKPI_3.GrossMargin_Journals" xfId="58131"/>
    <cellStyle name="p_BP_YV_7(12(2005_BOOKCoSKPI_BOOKCoSKPI_ProdExp_Journal_KPI" xfId="58132"/>
    <cellStyle name="p_BP_YV_7(12(2005_BOOKCoSKPI_CREST_SPS_KPI" xfId="58133"/>
    <cellStyle name="p_BP_YV_7(12(2005_BOOKCoSKPI_CREST_SPS_KPI_0.Mgmt Cockpit" xfId="58134"/>
    <cellStyle name="p_BP_YV_7(12(2005_BOOKCoSKPI_CREST_SPS_KPI_3.GrossMargin_Journals" xfId="58135"/>
    <cellStyle name="p_BP_YV_7(12(2005_BOOKCoSKPI_CREST_SPS_KPI_BOOKCoSKPI" xfId="58136"/>
    <cellStyle name="p_BP_YV_7(12(2005_BOOKCoSKPI_CREST_SPS_KPI_BOOKCoSKPI_1" xfId="58137"/>
    <cellStyle name="p_BP_YV_7(12(2005_BOOKCoSKPI_CREST_SPS_KPI_BOOKCoSKPI_1_0.Mgmt Cockpit" xfId="58138"/>
    <cellStyle name="p_BP_YV_7(12(2005_BOOKCoSKPI_CREST_SPS_KPI_BOOKCoSKPI_1_3.GrossMargin_Journals" xfId="58139"/>
    <cellStyle name="p_BP_YV_7(12(2005_BOOKCoSKPI_CREST_SPS_KPI_BOOKCoSKPI_3.GrossMargin_Journals" xfId="58140"/>
    <cellStyle name="p_BP_YV_7(12(2005_BOOKCoSKPI_CREST_SPS_KPI_BOOKCoSKPI_BOOKCoSKPI" xfId="58141"/>
    <cellStyle name="p_BP_YV_7(12(2005_BOOKCoSKPI_CREST_SPS_KPI_BOOKCoSKPI_BOOKCoSKPI_0.Mgmt Cockpit" xfId="58142"/>
    <cellStyle name="p_BP_YV_7(12(2005_BOOKCoSKPI_CREST_SPS_KPI_BOOKCoSKPI_BOOKCoSKPI_3.GrossMargin_Journals" xfId="58143"/>
    <cellStyle name="p_BP_YV_7(12(2005_BOOKCoSKPI_ProdExp_Journal_KPI" xfId="58144"/>
    <cellStyle name="p_BP_YV_7(12(2005_CREST_SPS_KPI" xfId="58145"/>
    <cellStyle name="p_BP_YV_7(12(2005_CREST_SPS_KPI_0.Mgmt Cockpit" xfId="58146"/>
    <cellStyle name="p_BP_YV_7(12(2005_CREST_SPS_KPI_3.GrossMargin_Journals" xfId="58147"/>
    <cellStyle name="p_BP_YV_7(12(2005_CREST_SPS_KPI_BOOKCoSKPI" xfId="58148"/>
    <cellStyle name="p_BP_YV_7(12(2005_CREST_SPS_KPI_BOOKCoSKPI_1" xfId="58149"/>
    <cellStyle name="p_BP_YV_7(12(2005_CREST_SPS_KPI_BOOKCoSKPI_1_0.Mgmt Cockpit" xfId="58150"/>
    <cellStyle name="p_BP_YV_7(12(2005_CREST_SPS_KPI_BOOKCoSKPI_1_3.GrossMargin_Journals" xfId="58151"/>
    <cellStyle name="p_BP_YV_7(12(2005_CREST_SPS_KPI_BOOKCoSKPI_3.GrossMargin_Journals" xfId="58152"/>
    <cellStyle name="p_BP_YV_7(12(2005_CREST_SPS_KPI_BOOKCoSKPI_BOOKCoSKPI" xfId="58153"/>
    <cellStyle name="p_BP_YV_7(12(2005_CREST_SPS_KPI_BOOKCoSKPI_BOOKCoSKPI_0.Mgmt Cockpit" xfId="58154"/>
    <cellStyle name="p_BP_YV_7(12(2005_CREST_SPS_KPI_BOOKCoSKPI_BOOKCoSKPI_3.GrossMargin_Journals" xfId="58155"/>
    <cellStyle name="p_BP_YV_7(12(2005_Data" xfId="18627"/>
    <cellStyle name="p_BP_YV_7(12(2005_Data_Structure" xfId="18628"/>
    <cellStyle name="p_BP_YV_7(12(2005_Data_structure_1" xfId="18629"/>
    <cellStyle name="p_BP_YV_7(12(2005_Data_Structure_structure" xfId="18630"/>
    <cellStyle name="p_BP_YV_7(12(2005_JOURNALCoSKPI" xfId="58156"/>
    <cellStyle name="p_BP_YV_7(12(2005_JOURNALCoSKPI_0.Mgmt Cockpit" xfId="58157"/>
    <cellStyle name="p_BP_YV_7(12(2005_JOURNALCoSKPI_3.GrossMargin_Journals" xfId="58158"/>
    <cellStyle name="p_BP_YV_7(12(2005_JOURNALCoSKPI_BOOKCoSKPI" xfId="58159"/>
    <cellStyle name="p_BP_YV_7(12(2005_JOURNALCoSKPI_BOOKCoSKPI_3.GrossMargin_Journals" xfId="58160"/>
    <cellStyle name="p_BP_YV_7(12(2005_JOURNALCoSKPI_BOOKCoSKPI_BOOKCoSKPI" xfId="58161"/>
    <cellStyle name="p_BP_YV_7(12(2005_JOURNALCoSKPI_BOOKCoSKPI_BOOKCoSKPI_0.Mgmt Cockpit" xfId="58162"/>
    <cellStyle name="p_BP_YV_7(12(2005_JOURNALCoSKPI_BOOKCoSKPI_BOOKCoSKPI_3.GrossMargin_Journals" xfId="58163"/>
    <cellStyle name="p_BP_YV_7(12(2005_JOURNALCoSKPI_CREST_SPS_KPI" xfId="58164"/>
    <cellStyle name="p_BP_YV_7(12(2005_JOURNALCoSKPI_CREST_SPS_KPI_0.Mgmt Cockpit" xfId="58165"/>
    <cellStyle name="p_BP_YV_7(12(2005_JOURNALCoSKPI_CREST_SPS_KPI_3.GrossMargin_Journals" xfId="58166"/>
    <cellStyle name="p_BP_YV_7(12(2005_JOURNALCoSKPI_CREST_SPS_KPI_BOOKCoSKPI" xfId="58167"/>
    <cellStyle name="p_BP_YV_7(12(2005_JOURNALCoSKPI_CREST_SPS_KPI_BOOKCoSKPI_1" xfId="58168"/>
    <cellStyle name="p_BP_YV_7(12(2005_JOURNALCoSKPI_CREST_SPS_KPI_BOOKCoSKPI_1_0.Mgmt Cockpit" xfId="58169"/>
    <cellStyle name="p_BP_YV_7(12(2005_JOURNALCoSKPI_CREST_SPS_KPI_BOOKCoSKPI_1_3.GrossMargin_Journals" xfId="58170"/>
    <cellStyle name="p_BP_YV_7(12(2005_JOURNALCoSKPI_CREST_SPS_KPI_BOOKCoSKPI_3.GrossMargin_Journals" xfId="58171"/>
    <cellStyle name="p_BP_YV_7(12(2005_JOURNALCoSKPI_CREST_SPS_KPI_BOOKCoSKPI_BOOKCoSKPI" xfId="58172"/>
    <cellStyle name="p_BP_YV_7(12(2005_JOURNALCoSKPI_CREST_SPS_KPI_BOOKCoSKPI_BOOKCoSKPI_0.Mgmt Cockpit" xfId="58173"/>
    <cellStyle name="p_BP_YV_7(12(2005_JOURNALCoSKPI_CREST_SPS_KPI_BOOKCoSKPI_BOOKCoSKPI_3.GrossMargin_Journals" xfId="58174"/>
    <cellStyle name="p_BP_YV_7(12(2005_MSOA PE" xfId="18631"/>
    <cellStyle name="p_BP_YV_7(12(2005_Open Acces" xfId="18632"/>
    <cellStyle name="p_BP_YV_7(12(2005_ProdExp_Journal_KPI" xfId="58175"/>
    <cellStyle name="p_BP_YV_7(12(2005_Structure" xfId="18633"/>
    <cellStyle name="p_BP_YV_7(12(2005_Structure_1" xfId="18634"/>
    <cellStyle name="p_BP_YV_7(12(2005_Structure_1_structure" xfId="18635"/>
    <cellStyle name="p_BP_YV_7(12(2005_structure_2" xfId="18636"/>
    <cellStyle name="p_BP_YV_7(12(2005_Structure_Structure" xfId="18637"/>
    <cellStyle name="p_BP_YV_7(12(2005_Structure_structure_1" xfId="18638"/>
    <cellStyle name="p_BP_YV_7(12(2005_Structure_Structure_structure" xfId="18639"/>
    <cellStyle name="p_Classeur2" xfId="18640"/>
    <cellStyle name="p_Classeur2_0.Mgmt Cockpit" xfId="58176"/>
    <cellStyle name="p_Classeur2_10. eBook Usage" xfId="58177"/>
    <cellStyle name="p_Classeur2_10. eBook Usage_0.Mgmt Cockpit" xfId="58178"/>
    <cellStyle name="p_Classeur2_10. eBook Usage_2a. IiC - CAPEX" xfId="58179"/>
    <cellStyle name="p_Classeur2_10. eBook Usage_3. FTE PeKo" xfId="58180"/>
    <cellStyle name="p_Classeur2_10. eBook Usage_3.GrossMargin_Journals" xfId="58181"/>
    <cellStyle name="p_Classeur2_10. eBook Usage_BOOKCoSKPI" xfId="58182"/>
    <cellStyle name="p_Classeur2_10. eBook Usage_BOOKCoSKPI_3.GrossMargin_Journals" xfId="58183"/>
    <cellStyle name="p_Classeur2_10. eBook Usage_BOOKCoSKPI_BOOKCoSKPI" xfId="58184"/>
    <cellStyle name="p_Classeur2_10. eBook Usage_BOOKCoSKPI_BOOKCoSKPI_0.Mgmt Cockpit" xfId="58185"/>
    <cellStyle name="p_Classeur2_10. eBook Usage_BOOKCoSKPI_BOOKCoSKPI_3.GrossMargin_Journals" xfId="58186"/>
    <cellStyle name="p_Classeur2_10. eBook Usage_CREST_SPS_KPI" xfId="58187"/>
    <cellStyle name="p_Classeur2_10. eBook Usage_CREST_SPS_KPI_0.Mgmt Cockpit" xfId="58188"/>
    <cellStyle name="p_Classeur2_10. eBook Usage_CREST_SPS_KPI_3.GrossMargin_Journals" xfId="58189"/>
    <cellStyle name="p_Classeur2_10. eBook Usage_CREST_SPS_KPI_BOOKCoSKPI" xfId="58190"/>
    <cellStyle name="p_Classeur2_10. eBook Usage_CREST_SPS_KPI_BOOKCoSKPI_1" xfId="58191"/>
    <cellStyle name="p_Classeur2_10. eBook Usage_CREST_SPS_KPI_BOOKCoSKPI_1_0.Mgmt Cockpit" xfId="58192"/>
    <cellStyle name="p_Classeur2_10. eBook Usage_CREST_SPS_KPI_BOOKCoSKPI_1_3.GrossMargin_Journals" xfId="58193"/>
    <cellStyle name="p_Classeur2_10. eBook Usage_CREST_SPS_KPI_BOOKCoSKPI_3.GrossMargin_Journals" xfId="58194"/>
    <cellStyle name="p_Classeur2_10. eBook Usage_CREST_SPS_KPI_BOOKCoSKPI_BOOKCoSKPI" xfId="58195"/>
    <cellStyle name="p_Classeur2_10. eBook Usage_CREST_SPS_KPI_BOOKCoSKPI_BOOKCoSKPI_0.Mgmt Cockpit" xfId="58196"/>
    <cellStyle name="p_Classeur2_10. eBook Usage_CREST_SPS_KPI_BOOKCoSKPI_BOOKCoSKPI_3.GrossMargin_Journals" xfId="58197"/>
    <cellStyle name="p_Classeur2_2.p&amp;l- Global" xfId="58198"/>
    <cellStyle name="p_Classeur2_2.p&amp;l- Global_0.Mgmt Cockpit" xfId="58199"/>
    <cellStyle name="p_Classeur2_2.p&amp;l- Global_3.GrossMargin_Journals" xfId="58200"/>
    <cellStyle name="p_Classeur2_2.p&amp;l- Global_BOOKCoSKPI" xfId="58201"/>
    <cellStyle name="p_Classeur2_2.p&amp;l- Global_BOOKCoSKPI_1" xfId="58202"/>
    <cellStyle name="p_Classeur2_2.p&amp;l- Global_BOOKCoSKPI_1_0.Mgmt Cockpit" xfId="58203"/>
    <cellStyle name="p_Classeur2_2.p&amp;l- Global_BOOKCoSKPI_1_3.GrossMargin_Journals" xfId="58204"/>
    <cellStyle name="p_Classeur2_2.p&amp;l- Global_BOOKCoSKPI_3.GrossMargin_Journals" xfId="58205"/>
    <cellStyle name="p_Classeur2_2.p&amp;l- Global_BOOKCoSKPI_BOOKCoSKPI" xfId="58206"/>
    <cellStyle name="p_Classeur2_2.p&amp;l- Global_BOOKCoSKPI_BOOKCoSKPI_0.Mgmt Cockpit" xfId="58207"/>
    <cellStyle name="p_Classeur2_2.p&amp;l- Global_BOOKCoSKPI_BOOKCoSKPI_3.GrossMargin_Journals" xfId="58208"/>
    <cellStyle name="p_Classeur2_2.p&amp;l- Global_CREST_SPS_KPI" xfId="58209"/>
    <cellStyle name="p_Classeur2_2.p&amp;l- Global_CREST_SPS_KPI_0.Mgmt Cockpit" xfId="58210"/>
    <cellStyle name="p_Classeur2_2.p&amp;l- Global_CREST_SPS_KPI_3.GrossMargin_Journals" xfId="58211"/>
    <cellStyle name="p_Classeur2_2.p&amp;l- Global_CREST_SPS_KPI_BOOKCoSKPI" xfId="58212"/>
    <cellStyle name="p_Classeur2_2.p&amp;l- Global_CREST_SPS_KPI_BOOKCoSKPI_1" xfId="58213"/>
    <cellStyle name="p_Classeur2_2.p&amp;l- Global_CREST_SPS_KPI_BOOKCoSKPI_1_0.Mgmt Cockpit" xfId="58214"/>
    <cellStyle name="p_Classeur2_2.p&amp;l- Global_CREST_SPS_KPI_BOOKCoSKPI_1_3.GrossMargin_Journals" xfId="58215"/>
    <cellStyle name="p_Classeur2_2.p&amp;l- Global_CREST_SPS_KPI_BOOKCoSKPI_3.GrossMargin_Journals" xfId="58216"/>
    <cellStyle name="p_Classeur2_2.p&amp;l- Global_CREST_SPS_KPI_BOOKCoSKPI_BOOKCoSKPI" xfId="58217"/>
    <cellStyle name="p_Classeur2_2.p&amp;l- Global_CREST_SPS_KPI_BOOKCoSKPI_BOOKCoSKPI_0.Mgmt Cockpit" xfId="58218"/>
    <cellStyle name="p_Classeur2_2.p&amp;l- Global_CREST_SPS_KPI_BOOKCoSKPI_BOOKCoSKPI_3.GrossMargin_Journals" xfId="58219"/>
    <cellStyle name="p_Classeur2_2.p&amp;l- Global_ProdExp_Journal_KPI" xfId="58220"/>
    <cellStyle name="p_Classeur2_2a. IiC - CAPEX" xfId="58221"/>
    <cellStyle name="p_Classeur2_2a.IiC - CAPEX" xfId="58222"/>
    <cellStyle name="p_Classeur2_2a.IiC - CAPEX_3.GrossMargin_Journals" xfId="58223"/>
    <cellStyle name="p_Classeur2_2a.IiC - CAPEX_BOOKCoSKPI" xfId="58224"/>
    <cellStyle name="p_Classeur2_2a.IiC - CAPEX_BOOKCoSKPI_0.Mgmt Cockpit" xfId="58225"/>
    <cellStyle name="p_Classeur2_2a.IiC - CAPEX_BOOKCoSKPI_1" xfId="58226"/>
    <cellStyle name="p_Classeur2_2a.IiC - CAPEX_BOOKCoSKPI_1_0.Mgmt Cockpit" xfId="58227"/>
    <cellStyle name="p_Classeur2_2a.IiC - CAPEX_BOOKCoSKPI_1_3.GrossMargin_Journals" xfId="58228"/>
    <cellStyle name="p_Classeur2_2a.IiC - CAPEX_BOOKCoSKPI_3.GrossMargin_Journals" xfId="58229"/>
    <cellStyle name="p_Classeur2_2a.IiC - CAPEX_BOOKCoSKPI_BOOKCoSKPI" xfId="58230"/>
    <cellStyle name="p_Classeur2_2a.IiC - CAPEX_BOOKCoSKPI_BOOKCoSKPI_1" xfId="58231"/>
    <cellStyle name="p_Classeur2_2a.IiC - CAPEX_BOOKCoSKPI_BOOKCoSKPI_1_0.Mgmt Cockpit" xfId="58232"/>
    <cellStyle name="p_Classeur2_2a.IiC - CAPEX_BOOKCoSKPI_BOOKCoSKPI_1_3.GrossMargin_Journals" xfId="58233"/>
    <cellStyle name="p_Classeur2_2a.IiC - CAPEX_BOOKCoSKPI_BOOKCoSKPI_3.GrossMargin_Journals" xfId="58234"/>
    <cellStyle name="p_Classeur2_2a.IiC - CAPEX_BOOKCoSKPI_BOOKCoSKPI_BOOKCoSKPI" xfId="58235"/>
    <cellStyle name="p_Classeur2_2a.IiC - CAPEX_BOOKCoSKPI_BOOKCoSKPI_BOOKCoSKPI_0.Mgmt Cockpit" xfId="58236"/>
    <cellStyle name="p_Classeur2_2a.IiC - CAPEX_BOOKCoSKPI_BOOKCoSKPI_BOOKCoSKPI_3.GrossMargin_Journals" xfId="58237"/>
    <cellStyle name="p_Classeur2_2a.IiC - CAPEX_BOOKCoSKPI_CREST_SPS_KPI" xfId="58238"/>
    <cellStyle name="p_Classeur2_2a.IiC - CAPEX_BOOKCoSKPI_CREST_SPS_KPI_0.Mgmt Cockpit" xfId="58239"/>
    <cellStyle name="p_Classeur2_2a.IiC - CAPEX_BOOKCoSKPI_CREST_SPS_KPI_3.GrossMargin_Journals" xfId="58240"/>
    <cellStyle name="p_Classeur2_2a.IiC - CAPEX_BOOKCoSKPI_CREST_SPS_KPI_BOOKCoSKPI" xfId="58241"/>
    <cellStyle name="p_Classeur2_2a.IiC - CAPEX_BOOKCoSKPI_CREST_SPS_KPI_BOOKCoSKPI_1" xfId="58242"/>
    <cellStyle name="p_Classeur2_2a.IiC - CAPEX_BOOKCoSKPI_CREST_SPS_KPI_BOOKCoSKPI_1_0.Mgmt Cockpit" xfId="58243"/>
    <cellStyle name="p_Classeur2_2a.IiC - CAPEX_BOOKCoSKPI_CREST_SPS_KPI_BOOKCoSKPI_1_3.GrossMargin_Journals" xfId="58244"/>
    <cellStyle name="p_Classeur2_2a.IiC - CAPEX_BOOKCoSKPI_CREST_SPS_KPI_BOOKCoSKPI_3.GrossMargin_Journals" xfId="58245"/>
    <cellStyle name="p_Classeur2_2a.IiC - CAPEX_BOOKCoSKPI_CREST_SPS_KPI_BOOKCoSKPI_BOOKCoSKPI" xfId="58246"/>
    <cellStyle name="p_Classeur2_2a.IiC - CAPEX_BOOKCoSKPI_CREST_SPS_KPI_BOOKCoSKPI_BOOKCoSKPI_0.Mgmt Cockpit" xfId="58247"/>
    <cellStyle name="p_Classeur2_2a.IiC - CAPEX_BOOKCoSKPI_CREST_SPS_KPI_BOOKCoSKPI_BOOKCoSKPI_3.GrossMargin_Journals" xfId="58248"/>
    <cellStyle name="p_Classeur2_2a.IiC - CAPEX_BOOKCoSKPI_ProdExp_Journal_KPI" xfId="58249"/>
    <cellStyle name="p_Classeur2_2a.IiC - CAPEX_CREST_SPS_KPI" xfId="58250"/>
    <cellStyle name="p_Classeur2_2a.IiC - CAPEX_CREST_SPS_KPI_0.Mgmt Cockpit" xfId="58251"/>
    <cellStyle name="p_Classeur2_2a.IiC - CAPEX_CREST_SPS_KPI_3.GrossMargin_Journals" xfId="58252"/>
    <cellStyle name="p_Classeur2_2a.IiC - CAPEX_CREST_SPS_KPI_BOOKCoSKPI" xfId="58253"/>
    <cellStyle name="p_Classeur2_2a.IiC - CAPEX_CREST_SPS_KPI_BOOKCoSKPI_1" xfId="58254"/>
    <cellStyle name="p_Classeur2_2a.IiC - CAPEX_CREST_SPS_KPI_BOOKCoSKPI_1_0.Mgmt Cockpit" xfId="58255"/>
    <cellStyle name="p_Classeur2_2a.IiC - CAPEX_CREST_SPS_KPI_BOOKCoSKPI_1_3.GrossMargin_Journals" xfId="58256"/>
    <cellStyle name="p_Classeur2_2a.IiC - CAPEX_CREST_SPS_KPI_BOOKCoSKPI_3.GrossMargin_Journals" xfId="58257"/>
    <cellStyle name="p_Classeur2_2a.IiC - CAPEX_CREST_SPS_KPI_BOOKCoSKPI_BOOKCoSKPI" xfId="58258"/>
    <cellStyle name="p_Classeur2_2a.IiC - CAPEX_CREST_SPS_KPI_BOOKCoSKPI_BOOKCoSKPI_0.Mgmt Cockpit" xfId="58259"/>
    <cellStyle name="p_Classeur2_2a.IiC - CAPEX_CREST_SPS_KPI_BOOKCoSKPI_BOOKCoSKPI_3.GrossMargin_Journals" xfId="58260"/>
    <cellStyle name="p_Classeur2_2a.IiC - CAPEX_ProdExp_Journal_KPI" xfId="58261"/>
    <cellStyle name="p_Classeur2_3. FTE PeKo" xfId="58262"/>
    <cellStyle name="p_Classeur2_3.GrossMargin_Journals" xfId="58263"/>
    <cellStyle name="p_Classeur2_4.GrossMargin_Books" xfId="58264"/>
    <cellStyle name="p_Classeur2_4.GrossMargin_Books_0.Mgmt Cockpit" xfId="58265"/>
    <cellStyle name="p_Classeur2_4.GrossMargin_Books_3.GrossMargin_Journals" xfId="58266"/>
    <cellStyle name="p_Classeur2_4.GrossMargin_Books_BOOKCoSKPI" xfId="58267"/>
    <cellStyle name="p_Classeur2_4.GrossMargin_Books_BOOKCoSKPI_0.Mgmt Cockpit" xfId="58268"/>
    <cellStyle name="p_Classeur2_4.GrossMargin_Books_BOOKCoSKPI_1" xfId="58269"/>
    <cellStyle name="p_Classeur2_4.GrossMargin_Books_BOOKCoSKPI_1_3.GrossMargin_Journals" xfId="58270"/>
    <cellStyle name="p_Classeur2_4.GrossMargin_Books_BOOKCoSKPI_1_BOOKCoSKPI" xfId="58271"/>
    <cellStyle name="p_Classeur2_4.GrossMargin_Books_BOOKCoSKPI_1_BOOKCoSKPI_0.Mgmt Cockpit" xfId="58272"/>
    <cellStyle name="p_Classeur2_4.GrossMargin_Books_BOOKCoSKPI_1_BOOKCoSKPI_3.GrossMargin_Journals" xfId="58273"/>
    <cellStyle name="p_Classeur2_4.GrossMargin_Books_BOOKCoSKPI_2" xfId="58274"/>
    <cellStyle name="p_Classeur2_4.GrossMargin_Books_BOOKCoSKPI_2_0.Mgmt Cockpit" xfId="58275"/>
    <cellStyle name="p_Classeur2_4.GrossMargin_Books_BOOKCoSKPI_2_3.GrossMargin_Journals" xfId="58276"/>
    <cellStyle name="p_Classeur2_4.GrossMargin_Books_BOOKCoSKPI_3.GrossMargin_Journals" xfId="58277"/>
    <cellStyle name="p_Classeur2_4.GrossMargin_Books_BOOKCoSKPI_BOOKCoSKPI" xfId="58278"/>
    <cellStyle name="p_Classeur2_4.GrossMargin_Books_BOOKCoSKPI_BOOKCoSKPI_1" xfId="58279"/>
    <cellStyle name="p_Classeur2_4.GrossMargin_Books_BOOKCoSKPI_BOOKCoSKPI_1_0.Mgmt Cockpit" xfId="58280"/>
    <cellStyle name="p_Classeur2_4.GrossMargin_Books_BOOKCoSKPI_BOOKCoSKPI_1_3.GrossMargin_Journals" xfId="58281"/>
    <cellStyle name="p_Classeur2_4.GrossMargin_Books_BOOKCoSKPI_BOOKCoSKPI_3.GrossMargin_Journals" xfId="58282"/>
    <cellStyle name="p_Classeur2_4.GrossMargin_Books_BOOKCoSKPI_BOOKCoSKPI_BOOKCoSKPI" xfId="58283"/>
    <cellStyle name="p_Classeur2_4.GrossMargin_Books_BOOKCoSKPI_BOOKCoSKPI_BOOKCoSKPI_0.Mgmt Cockpit" xfId="58284"/>
    <cellStyle name="p_Classeur2_4.GrossMargin_Books_BOOKCoSKPI_BOOKCoSKPI_BOOKCoSKPI_3.GrossMargin_Journals" xfId="58285"/>
    <cellStyle name="p_Classeur2_4.GrossMargin_Books_BOOKCoSKPI_CREST_SPS_KPI" xfId="58286"/>
    <cellStyle name="p_Classeur2_4.GrossMargin_Books_BOOKCoSKPI_CREST_SPS_KPI_0.Mgmt Cockpit" xfId="58287"/>
    <cellStyle name="p_Classeur2_4.GrossMargin_Books_BOOKCoSKPI_CREST_SPS_KPI_3.GrossMargin_Journals" xfId="58288"/>
    <cellStyle name="p_Classeur2_4.GrossMargin_Books_BOOKCoSKPI_CREST_SPS_KPI_BOOKCoSKPI" xfId="58289"/>
    <cellStyle name="p_Classeur2_4.GrossMargin_Books_BOOKCoSKPI_CREST_SPS_KPI_BOOKCoSKPI_1" xfId="58290"/>
    <cellStyle name="p_Classeur2_4.GrossMargin_Books_BOOKCoSKPI_CREST_SPS_KPI_BOOKCoSKPI_1_0.Mgmt Cockpit" xfId="58291"/>
    <cellStyle name="p_Classeur2_4.GrossMargin_Books_BOOKCoSKPI_CREST_SPS_KPI_BOOKCoSKPI_1_3.GrossMargin_Journals" xfId="58292"/>
    <cellStyle name="p_Classeur2_4.GrossMargin_Books_BOOKCoSKPI_CREST_SPS_KPI_BOOKCoSKPI_3.GrossMargin_Journals" xfId="58293"/>
    <cellStyle name="p_Classeur2_4.GrossMargin_Books_BOOKCoSKPI_CREST_SPS_KPI_BOOKCoSKPI_BOOKCoSKPI" xfId="58294"/>
    <cellStyle name="p_Classeur2_4.GrossMargin_Books_BOOKCoSKPI_CREST_SPS_KPI_BOOKCoSKPI_BOOKCoSKPI_0.Mgmt Cockpit" xfId="58295"/>
    <cellStyle name="p_Classeur2_4.GrossMargin_Books_BOOKCoSKPI_CREST_SPS_KPI_BOOKCoSKPI_BOOKCoSKPI_3.GrossMargin_Journals" xfId="58296"/>
    <cellStyle name="p_Classeur2_4.GrossMargin_Books_BOOKCoSKPI_ProdExp_Journal_KPI" xfId="58297"/>
    <cellStyle name="p_Classeur2_4.GrossMargin_Books_CREST_SPS_KPI" xfId="58298"/>
    <cellStyle name="p_Classeur2_4.GrossMargin_Books_CREST_SPS_KPI_0.Mgmt Cockpit" xfId="58299"/>
    <cellStyle name="p_Classeur2_4.GrossMargin_Books_CREST_SPS_KPI_3.GrossMargin_Journals" xfId="58300"/>
    <cellStyle name="p_Classeur2_4.GrossMargin_Books_CREST_SPS_KPI_BOOKCoSKPI" xfId="58301"/>
    <cellStyle name="p_Classeur2_4.GrossMargin_Books_CREST_SPS_KPI_BOOKCoSKPI_1" xfId="58302"/>
    <cellStyle name="p_Classeur2_4.GrossMargin_Books_CREST_SPS_KPI_BOOKCoSKPI_1_0.Mgmt Cockpit" xfId="58303"/>
    <cellStyle name="p_Classeur2_4.GrossMargin_Books_CREST_SPS_KPI_BOOKCoSKPI_1_3.GrossMargin_Journals" xfId="58304"/>
    <cellStyle name="p_Classeur2_4.GrossMargin_Books_CREST_SPS_KPI_BOOKCoSKPI_3.GrossMargin_Journals" xfId="58305"/>
    <cellStyle name="p_Classeur2_4.GrossMargin_Books_CREST_SPS_KPI_BOOKCoSKPI_BOOKCoSKPI" xfId="58306"/>
    <cellStyle name="p_Classeur2_4.GrossMargin_Books_CREST_SPS_KPI_BOOKCoSKPI_BOOKCoSKPI_0.Mgmt Cockpit" xfId="58307"/>
    <cellStyle name="p_Classeur2_4.GrossMargin_Books_CREST_SPS_KPI_BOOKCoSKPI_BOOKCoSKPI_3.GrossMargin_Journals" xfId="58308"/>
    <cellStyle name="p_Classeur2_4.GrossMargin_Books_ProdExp_Journal_KPI" xfId="58309"/>
    <cellStyle name="p_Classeur2_7.KPI_Article_Pages" xfId="58310"/>
    <cellStyle name="p_Classeur2_7.KPI_Article_Pages_3.GrossMargin_Journals" xfId="58311"/>
    <cellStyle name="p_Classeur2_7.KPI_Article_Pages_4.GrossMargin_Books" xfId="58312"/>
    <cellStyle name="p_Classeur2_7.KPI_Article_Pages_4.GrossMargin_Books_0.Mgmt Cockpit" xfId="58313"/>
    <cellStyle name="p_Classeur2_7.KPI_Article_Pages_4.GrossMargin_Books_3.GrossMargin_Journals" xfId="58314"/>
    <cellStyle name="p_Classeur2_7.KPI_Article_Pages_4.GrossMargin_Books_BOOKCoSKPI" xfId="58315"/>
    <cellStyle name="p_Classeur2_7.KPI_Article_Pages_4.GrossMargin_Books_BOOKCoSKPI_0.Mgmt Cockpit" xfId="58316"/>
    <cellStyle name="p_Classeur2_7.KPI_Article_Pages_4.GrossMargin_Books_BOOKCoSKPI_1" xfId="58317"/>
    <cellStyle name="p_Classeur2_7.KPI_Article_Pages_4.GrossMargin_Books_BOOKCoSKPI_1_3.GrossMargin_Journals" xfId="58318"/>
    <cellStyle name="p_Classeur2_7.KPI_Article_Pages_4.GrossMargin_Books_BOOKCoSKPI_1_BOOKCoSKPI" xfId="58319"/>
    <cellStyle name="p_Classeur2_7.KPI_Article_Pages_4.GrossMargin_Books_BOOKCoSKPI_1_BOOKCoSKPI_0.Mgmt Cockpit" xfId="58320"/>
    <cellStyle name="p_Classeur2_7.KPI_Article_Pages_4.GrossMargin_Books_BOOKCoSKPI_1_BOOKCoSKPI_3.GrossMargin_Journals" xfId="58321"/>
    <cellStyle name="p_Classeur2_7.KPI_Article_Pages_4.GrossMargin_Books_BOOKCoSKPI_2" xfId="58322"/>
    <cellStyle name="p_Classeur2_7.KPI_Article_Pages_4.GrossMargin_Books_BOOKCoSKPI_2_0.Mgmt Cockpit" xfId="58323"/>
    <cellStyle name="p_Classeur2_7.KPI_Article_Pages_4.GrossMargin_Books_BOOKCoSKPI_2_3.GrossMargin_Journals" xfId="58324"/>
    <cellStyle name="p_Classeur2_7.KPI_Article_Pages_4.GrossMargin_Books_BOOKCoSKPI_3.GrossMargin_Journals" xfId="58325"/>
    <cellStyle name="p_Classeur2_7.KPI_Article_Pages_4.GrossMargin_Books_BOOKCoSKPI_BOOKCoSKPI" xfId="58326"/>
    <cellStyle name="p_Classeur2_7.KPI_Article_Pages_4.GrossMargin_Books_BOOKCoSKPI_BOOKCoSKPI_1" xfId="58327"/>
    <cellStyle name="p_Classeur2_7.KPI_Article_Pages_4.GrossMargin_Books_BOOKCoSKPI_BOOKCoSKPI_1_0.Mgmt Cockpit" xfId="58328"/>
    <cellStyle name="p_Classeur2_7.KPI_Article_Pages_4.GrossMargin_Books_BOOKCoSKPI_BOOKCoSKPI_1_3.GrossMargin_Journals" xfId="58329"/>
    <cellStyle name="p_Classeur2_7.KPI_Article_Pages_4.GrossMargin_Books_BOOKCoSKPI_BOOKCoSKPI_3.GrossMargin_Journals" xfId="58330"/>
    <cellStyle name="p_Classeur2_7.KPI_Article_Pages_4.GrossMargin_Books_BOOKCoSKPI_BOOKCoSKPI_BOOKCoSKPI" xfId="58331"/>
    <cellStyle name="p_Classeur2_7.KPI_Article_Pages_4.GrossMargin_Books_BOOKCoSKPI_BOOKCoSKPI_BOOKCoSKPI_0.Mgmt Cockpit" xfId="58332"/>
    <cellStyle name="p_Classeur2_7.KPI_Article_Pages_4.GrossMargin_Books_BOOKCoSKPI_BOOKCoSKPI_BOOKCoSKPI_3.GrossMargin_Journals" xfId="58333"/>
    <cellStyle name="p_Classeur2_7.KPI_Article_Pages_4.GrossMargin_Books_BOOKCoSKPI_CREST_SPS_KPI" xfId="58334"/>
    <cellStyle name="p_Classeur2_7.KPI_Article_Pages_4.GrossMargin_Books_BOOKCoSKPI_CREST_SPS_KPI_0.Mgmt Cockpit" xfId="58335"/>
    <cellStyle name="p_Classeur2_7.KPI_Article_Pages_4.GrossMargin_Books_BOOKCoSKPI_CREST_SPS_KPI_3.GrossMargin_Journals" xfId="58336"/>
    <cellStyle name="p_Classeur2_7.KPI_Article_Pages_4.GrossMargin_Books_BOOKCoSKPI_CREST_SPS_KPI_BOOKCoSKPI" xfId="58337"/>
    <cellStyle name="p_Classeur2_7.KPI_Article_Pages_4.GrossMargin_Books_BOOKCoSKPI_CREST_SPS_KPI_BOOKCoSKPI_1" xfId="58338"/>
    <cellStyle name="p_Classeur2_7.KPI_Article_Pages_4.GrossMargin_Books_BOOKCoSKPI_CREST_SPS_KPI_BOOKCoSKPI_1_0.Mgmt Cockpit" xfId="58339"/>
    <cellStyle name="p_Classeur2_7.KPI_Article_Pages_4.GrossMargin_Books_BOOKCoSKPI_CREST_SPS_KPI_BOOKCoSKPI_1_3.GrossMargin_Journals" xfId="58340"/>
    <cellStyle name="p_Classeur2_7.KPI_Article_Pages_4.GrossMargin_Books_BOOKCoSKPI_CREST_SPS_KPI_BOOKCoSKPI_3.GrossMargin_Journals" xfId="58341"/>
    <cellStyle name="p_Classeur2_7.KPI_Article_Pages_4.GrossMargin_Books_BOOKCoSKPI_CREST_SPS_KPI_BOOKCoSKPI_BOOKCoSKPI" xfId="58342"/>
    <cellStyle name="p_Classeur2_7.KPI_Article_Pages_4.GrossMargin_Books_BOOKCoSKPI_CREST_SPS_KPI_BOOKCoSKPI_BOOKCoSKPI_0.Mgmt Cockpit" xfId="58343"/>
    <cellStyle name="p_Classeur2_7.KPI_Article_Pages_4.GrossMargin_Books_BOOKCoSKPI_CREST_SPS_KPI_BOOKCoSKPI_BOOKCoSKPI_3.GrossMargin_Journals" xfId="58344"/>
    <cellStyle name="p_Classeur2_7.KPI_Article_Pages_4.GrossMargin_Books_BOOKCoSKPI_ProdExp_Journal_KPI" xfId="58345"/>
    <cellStyle name="p_Classeur2_7.KPI_Article_Pages_4.GrossMargin_Books_CREST_SPS_KPI" xfId="58346"/>
    <cellStyle name="p_Classeur2_7.KPI_Article_Pages_4.GrossMargin_Books_CREST_SPS_KPI_0.Mgmt Cockpit" xfId="58347"/>
    <cellStyle name="p_Classeur2_7.KPI_Article_Pages_4.GrossMargin_Books_CREST_SPS_KPI_3.GrossMargin_Journals" xfId="58348"/>
    <cellStyle name="p_Classeur2_7.KPI_Article_Pages_4.GrossMargin_Books_CREST_SPS_KPI_BOOKCoSKPI" xfId="58349"/>
    <cellStyle name="p_Classeur2_7.KPI_Article_Pages_4.GrossMargin_Books_CREST_SPS_KPI_BOOKCoSKPI_1" xfId="58350"/>
    <cellStyle name="p_Classeur2_7.KPI_Article_Pages_4.GrossMargin_Books_CREST_SPS_KPI_BOOKCoSKPI_1_0.Mgmt Cockpit" xfId="58351"/>
    <cellStyle name="p_Classeur2_7.KPI_Article_Pages_4.GrossMargin_Books_CREST_SPS_KPI_BOOKCoSKPI_1_3.GrossMargin_Journals" xfId="58352"/>
    <cellStyle name="p_Classeur2_7.KPI_Article_Pages_4.GrossMargin_Books_CREST_SPS_KPI_BOOKCoSKPI_3.GrossMargin_Journals" xfId="58353"/>
    <cellStyle name="p_Classeur2_7.KPI_Article_Pages_4.GrossMargin_Books_CREST_SPS_KPI_BOOKCoSKPI_BOOKCoSKPI" xfId="58354"/>
    <cellStyle name="p_Classeur2_7.KPI_Article_Pages_4.GrossMargin_Books_CREST_SPS_KPI_BOOKCoSKPI_BOOKCoSKPI_0.Mgmt Cockpit" xfId="58355"/>
    <cellStyle name="p_Classeur2_7.KPI_Article_Pages_4.GrossMargin_Books_CREST_SPS_KPI_BOOKCoSKPI_BOOKCoSKPI_3.GrossMargin_Journals" xfId="58356"/>
    <cellStyle name="p_Classeur2_7.KPI_Article_Pages_4.GrossMargin_Books_ProdExp_Journal_KPI" xfId="58357"/>
    <cellStyle name="p_Classeur2_7.KPI_Article_Pages_9.KPI_Book (2)" xfId="58358"/>
    <cellStyle name="p_Classeur2_7.KPI_Article_Pages_9.KPI_Book (2)_0.Mgmt Cockpit" xfId="58359"/>
    <cellStyle name="p_Classeur2_7.KPI_Article_Pages_9.KPI_Book (2)_3.GrossMargin_Journals" xfId="58360"/>
    <cellStyle name="p_Classeur2_7.KPI_Article_Pages_9.KPI_Book (2)_BOOKCoSKPI" xfId="58361"/>
    <cellStyle name="p_Classeur2_7.KPI_Article_Pages_9.KPI_Book (2)_BOOKCoSKPI_0.Mgmt Cockpit" xfId="58362"/>
    <cellStyle name="p_Classeur2_7.KPI_Article_Pages_9.KPI_Book (2)_BOOKCoSKPI_1" xfId="58363"/>
    <cellStyle name="p_Classeur2_7.KPI_Article_Pages_9.KPI_Book (2)_BOOKCoSKPI_1_3.GrossMargin_Journals" xfId="58364"/>
    <cellStyle name="p_Classeur2_7.KPI_Article_Pages_9.KPI_Book (2)_BOOKCoSKPI_1_BOOKCoSKPI" xfId="58365"/>
    <cellStyle name="p_Classeur2_7.KPI_Article_Pages_9.KPI_Book (2)_BOOKCoSKPI_1_BOOKCoSKPI_0.Mgmt Cockpit" xfId="58366"/>
    <cellStyle name="p_Classeur2_7.KPI_Article_Pages_9.KPI_Book (2)_BOOKCoSKPI_1_BOOKCoSKPI_3.GrossMargin_Journals" xfId="58367"/>
    <cellStyle name="p_Classeur2_7.KPI_Article_Pages_9.KPI_Book (2)_BOOKCoSKPI_2" xfId="58368"/>
    <cellStyle name="p_Classeur2_7.KPI_Article_Pages_9.KPI_Book (2)_BOOKCoSKPI_2_0.Mgmt Cockpit" xfId="58369"/>
    <cellStyle name="p_Classeur2_7.KPI_Article_Pages_9.KPI_Book (2)_BOOKCoSKPI_2_3.GrossMargin_Journals" xfId="58370"/>
    <cellStyle name="p_Classeur2_7.KPI_Article_Pages_9.KPI_Book (2)_BOOKCoSKPI_3.GrossMargin_Journals" xfId="58371"/>
    <cellStyle name="p_Classeur2_7.KPI_Article_Pages_9.KPI_Book (2)_BOOKCoSKPI_BOOKCoSKPI" xfId="58372"/>
    <cellStyle name="p_Classeur2_7.KPI_Article_Pages_9.KPI_Book (2)_BOOKCoSKPI_BOOKCoSKPI_1" xfId="58373"/>
    <cellStyle name="p_Classeur2_7.KPI_Article_Pages_9.KPI_Book (2)_BOOKCoSKPI_BOOKCoSKPI_1_0.Mgmt Cockpit" xfId="58374"/>
    <cellStyle name="p_Classeur2_7.KPI_Article_Pages_9.KPI_Book (2)_BOOKCoSKPI_BOOKCoSKPI_1_3.GrossMargin_Journals" xfId="58375"/>
    <cellStyle name="p_Classeur2_7.KPI_Article_Pages_9.KPI_Book (2)_BOOKCoSKPI_BOOKCoSKPI_3.GrossMargin_Journals" xfId="58376"/>
    <cellStyle name="p_Classeur2_7.KPI_Article_Pages_9.KPI_Book (2)_BOOKCoSKPI_BOOKCoSKPI_BOOKCoSKPI" xfId="58377"/>
    <cellStyle name="p_Classeur2_7.KPI_Article_Pages_9.KPI_Book (2)_BOOKCoSKPI_BOOKCoSKPI_BOOKCoSKPI_0.Mgmt Cockpit" xfId="58378"/>
    <cellStyle name="p_Classeur2_7.KPI_Article_Pages_9.KPI_Book (2)_BOOKCoSKPI_BOOKCoSKPI_BOOKCoSKPI_3.GrossMargin_Journals" xfId="58379"/>
    <cellStyle name="p_Classeur2_7.KPI_Article_Pages_9.KPI_Book (2)_BOOKCoSKPI_CREST_SPS_KPI" xfId="58380"/>
    <cellStyle name="p_Classeur2_7.KPI_Article_Pages_9.KPI_Book (2)_BOOKCoSKPI_CREST_SPS_KPI_0.Mgmt Cockpit" xfId="58381"/>
    <cellStyle name="p_Classeur2_7.KPI_Article_Pages_9.KPI_Book (2)_BOOKCoSKPI_CREST_SPS_KPI_3.GrossMargin_Journals" xfId="58382"/>
    <cellStyle name="p_Classeur2_7.KPI_Article_Pages_9.KPI_Book (2)_BOOKCoSKPI_CREST_SPS_KPI_BOOKCoSKPI" xfId="58383"/>
    <cellStyle name="p_Classeur2_7.KPI_Article_Pages_9.KPI_Book (2)_BOOKCoSKPI_CREST_SPS_KPI_BOOKCoSKPI_1" xfId="58384"/>
    <cellStyle name="p_Classeur2_7.KPI_Article_Pages_9.KPI_Book (2)_BOOKCoSKPI_CREST_SPS_KPI_BOOKCoSKPI_1_0.Mgmt Cockpit" xfId="58385"/>
    <cellStyle name="p_Classeur2_7.KPI_Article_Pages_9.KPI_Book (2)_BOOKCoSKPI_CREST_SPS_KPI_BOOKCoSKPI_1_3.GrossMargin_Journals" xfId="58386"/>
    <cellStyle name="p_Classeur2_7.KPI_Article_Pages_9.KPI_Book (2)_BOOKCoSKPI_CREST_SPS_KPI_BOOKCoSKPI_3.GrossMargin_Journals" xfId="58387"/>
    <cellStyle name="p_Classeur2_7.KPI_Article_Pages_9.KPI_Book (2)_BOOKCoSKPI_CREST_SPS_KPI_BOOKCoSKPI_BOOKCoSKPI" xfId="58388"/>
    <cellStyle name="p_Classeur2_7.KPI_Article_Pages_9.KPI_Book (2)_BOOKCoSKPI_CREST_SPS_KPI_BOOKCoSKPI_BOOKCoSKPI_0.Mgmt Cockpit" xfId="58389"/>
    <cellStyle name="p_Classeur2_7.KPI_Article_Pages_9.KPI_Book (2)_BOOKCoSKPI_CREST_SPS_KPI_BOOKCoSKPI_BOOKCoSKPI_3.GrossMargin_Journals" xfId="58390"/>
    <cellStyle name="p_Classeur2_7.KPI_Article_Pages_9.KPI_Book (2)_BOOKCoSKPI_ProdExp_Journal_KPI" xfId="58391"/>
    <cellStyle name="p_Classeur2_7.KPI_Article_Pages_9.KPI_Book (2)_CREST_SPS_KPI" xfId="58392"/>
    <cellStyle name="p_Classeur2_7.KPI_Article_Pages_9.KPI_Book (2)_CREST_SPS_KPI_0.Mgmt Cockpit" xfId="58393"/>
    <cellStyle name="p_Classeur2_7.KPI_Article_Pages_9.KPI_Book (2)_CREST_SPS_KPI_3.GrossMargin_Journals" xfId="58394"/>
    <cellStyle name="p_Classeur2_7.KPI_Article_Pages_9.KPI_Book (2)_CREST_SPS_KPI_BOOKCoSKPI" xfId="58395"/>
    <cellStyle name="p_Classeur2_7.KPI_Article_Pages_9.KPI_Book (2)_CREST_SPS_KPI_BOOKCoSKPI_1" xfId="58396"/>
    <cellStyle name="p_Classeur2_7.KPI_Article_Pages_9.KPI_Book (2)_CREST_SPS_KPI_BOOKCoSKPI_1_0.Mgmt Cockpit" xfId="58397"/>
    <cellStyle name="p_Classeur2_7.KPI_Article_Pages_9.KPI_Book (2)_CREST_SPS_KPI_BOOKCoSKPI_1_3.GrossMargin_Journals" xfId="58398"/>
    <cellStyle name="p_Classeur2_7.KPI_Article_Pages_9.KPI_Book (2)_CREST_SPS_KPI_BOOKCoSKPI_3.GrossMargin_Journals" xfId="58399"/>
    <cellStyle name="p_Classeur2_7.KPI_Article_Pages_9.KPI_Book (2)_CREST_SPS_KPI_BOOKCoSKPI_BOOKCoSKPI" xfId="58400"/>
    <cellStyle name="p_Classeur2_7.KPI_Article_Pages_9.KPI_Book (2)_CREST_SPS_KPI_BOOKCoSKPI_BOOKCoSKPI_0.Mgmt Cockpit" xfId="58401"/>
    <cellStyle name="p_Classeur2_7.KPI_Article_Pages_9.KPI_Book (2)_CREST_SPS_KPI_BOOKCoSKPI_BOOKCoSKPI_3.GrossMargin_Journals" xfId="58402"/>
    <cellStyle name="p_Classeur2_7.KPI_Article_Pages_9.KPI_Book (2)_ProdExp_Journal_KPI" xfId="58403"/>
    <cellStyle name="p_Classeur2_7.KPI_Article_Pages_BOOKCoSKPI" xfId="58404"/>
    <cellStyle name="p_Classeur2_7.KPI_Article_Pages_BOOKCoSKPI_0.Mgmt Cockpit" xfId="58405"/>
    <cellStyle name="p_Classeur2_7.KPI_Article_Pages_BOOKCoSKPI_1" xfId="58406"/>
    <cellStyle name="p_Classeur2_7.KPI_Article_Pages_BOOKCoSKPI_1_0.Mgmt Cockpit" xfId="58407"/>
    <cellStyle name="p_Classeur2_7.KPI_Article_Pages_BOOKCoSKPI_1_3.GrossMargin_Journals" xfId="58408"/>
    <cellStyle name="p_Classeur2_7.KPI_Article_Pages_BOOKCoSKPI_1_BOOKCoSKPI" xfId="58409"/>
    <cellStyle name="p_Classeur2_7.KPI_Article_Pages_BOOKCoSKPI_1_BOOKCoSKPI_1" xfId="58410"/>
    <cellStyle name="p_Classeur2_7.KPI_Article_Pages_BOOKCoSKPI_1_BOOKCoSKPI_1_0.Mgmt Cockpit" xfId="58411"/>
    <cellStyle name="p_Classeur2_7.KPI_Article_Pages_BOOKCoSKPI_1_BOOKCoSKPI_1_3.GrossMargin_Journals" xfId="58412"/>
    <cellStyle name="p_Classeur2_7.KPI_Article_Pages_BOOKCoSKPI_1_BOOKCoSKPI_3.GrossMargin_Journals" xfId="58413"/>
    <cellStyle name="p_Classeur2_7.KPI_Article_Pages_BOOKCoSKPI_1_BOOKCoSKPI_BOOKCoSKPI" xfId="58414"/>
    <cellStyle name="p_Classeur2_7.KPI_Article_Pages_BOOKCoSKPI_1_BOOKCoSKPI_BOOKCoSKPI_0.Mgmt Cockpit" xfId="58415"/>
    <cellStyle name="p_Classeur2_7.KPI_Article_Pages_BOOKCoSKPI_1_BOOKCoSKPI_BOOKCoSKPI_3.GrossMargin_Journals" xfId="58416"/>
    <cellStyle name="p_Classeur2_7.KPI_Article_Pages_BOOKCoSKPI_1_CREST_SPS_KPI" xfId="58417"/>
    <cellStyle name="p_Classeur2_7.KPI_Article_Pages_BOOKCoSKPI_1_CREST_SPS_KPI_0.Mgmt Cockpit" xfId="58418"/>
    <cellStyle name="p_Classeur2_7.KPI_Article_Pages_BOOKCoSKPI_1_CREST_SPS_KPI_3.GrossMargin_Journals" xfId="58419"/>
    <cellStyle name="p_Classeur2_7.KPI_Article_Pages_BOOKCoSKPI_1_CREST_SPS_KPI_BOOKCoSKPI" xfId="58420"/>
    <cellStyle name="p_Classeur2_7.KPI_Article_Pages_BOOKCoSKPI_1_CREST_SPS_KPI_BOOKCoSKPI_1" xfId="58421"/>
    <cellStyle name="p_Classeur2_7.KPI_Article_Pages_BOOKCoSKPI_1_CREST_SPS_KPI_BOOKCoSKPI_1_0.Mgmt Cockpit" xfId="58422"/>
    <cellStyle name="p_Classeur2_7.KPI_Article_Pages_BOOKCoSKPI_1_CREST_SPS_KPI_BOOKCoSKPI_1_3.GrossMargin_Journals" xfId="58423"/>
    <cellStyle name="p_Classeur2_7.KPI_Article_Pages_BOOKCoSKPI_1_CREST_SPS_KPI_BOOKCoSKPI_3.GrossMargin_Journals" xfId="58424"/>
    <cellStyle name="p_Classeur2_7.KPI_Article_Pages_BOOKCoSKPI_1_CREST_SPS_KPI_BOOKCoSKPI_BOOKCoSKPI" xfId="58425"/>
    <cellStyle name="p_Classeur2_7.KPI_Article_Pages_BOOKCoSKPI_1_CREST_SPS_KPI_BOOKCoSKPI_BOOKCoSKPI_0.Mgmt Cockpit" xfId="58426"/>
    <cellStyle name="p_Classeur2_7.KPI_Article_Pages_BOOKCoSKPI_1_CREST_SPS_KPI_BOOKCoSKPI_BOOKCoSKPI_3.GrossMargin_Journals" xfId="58427"/>
    <cellStyle name="p_Classeur2_7.KPI_Article_Pages_BOOKCoSKPI_1_ProdExp_Journal_KPI" xfId="58428"/>
    <cellStyle name="p_Classeur2_7.KPI_Article_Pages_BOOKCoSKPI_2" xfId="58429"/>
    <cellStyle name="p_Classeur2_7.KPI_Article_Pages_BOOKCoSKPI_2_0.Mgmt Cockpit" xfId="58430"/>
    <cellStyle name="p_Classeur2_7.KPI_Article_Pages_BOOKCoSKPI_2_3.GrossMargin_Journals" xfId="58431"/>
    <cellStyle name="p_Classeur2_7.KPI_Article_Pages_BOOKCoSKPI_3.GrossMargin_Journals" xfId="58432"/>
    <cellStyle name="p_Classeur2_7.KPI_Article_Pages_BOOKCoSKPI_BOOKCoSKPI" xfId="58433"/>
    <cellStyle name="p_Classeur2_7.KPI_Article_Pages_BOOKCoSKPI_BOOKCoSKPI_0.Mgmt Cockpit" xfId="58434"/>
    <cellStyle name="p_Classeur2_7.KPI_Article_Pages_BOOKCoSKPI_BOOKCoSKPI_1" xfId="58435"/>
    <cellStyle name="p_Classeur2_7.KPI_Article_Pages_BOOKCoSKPI_BOOKCoSKPI_1_3.GrossMargin_Journals" xfId="58436"/>
    <cellStyle name="p_Classeur2_7.KPI_Article_Pages_BOOKCoSKPI_BOOKCoSKPI_1_BOOKCoSKPI" xfId="58437"/>
    <cellStyle name="p_Classeur2_7.KPI_Article_Pages_BOOKCoSKPI_BOOKCoSKPI_1_BOOKCoSKPI_0.Mgmt Cockpit" xfId="58438"/>
    <cellStyle name="p_Classeur2_7.KPI_Article_Pages_BOOKCoSKPI_BOOKCoSKPI_1_BOOKCoSKPI_3.GrossMargin_Journals" xfId="58439"/>
    <cellStyle name="p_Classeur2_7.KPI_Article_Pages_BOOKCoSKPI_BOOKCoSKPI_2" xfId="58440"/>
    <cellStyle name="p_Classeur2_7.KPI_Article_Pages_BOOKCoSKPI_BOOKCoSKPI_2_0.Mgmt Cockpit" xfId="58441"/>
    <cellStyle name="p_Classeur2_7.KPI_Article_Pages_BOOKCoSKPI_BOOKCoSKPI_2_3.GrossMargin_Journals" xfId="58442"/>
    <cellStyle name="p_Classeur2_7.KPI_Article_Pages_BOOKCoSKPI_BOOKCoSKPI_3.GrossMargin_Journals" xfId="58443"/>
    <cellStyle name="p_Classeur2_7.KPI_Article_Pages_BOOKCoSKPI_BOOKCoSKPI_BOOKCoSKPI" xfId="58444"/>
    <cellStyle name="p_Classeur2_7.KPI_Article_Pages_BOOKCoSKPI_BOOKCoSKPI_BOOKCoSKPI_1" xfId="58445"/>
    <cellStyle name="p_Classeur2_7.KPI_Article_Pages_BOOKCoSKPI_BOOKCoSKPI_BOOKCoSKPI_1_0.Mgmt Cockpit" xfId="58446"/>
    <cellStyle name="p_Classeur2_7.KPI_Article_Pages_BOOKCoSKPI_BOOKCoSKPI_BOOKCoSKPI_1_3.GrossMargin_Journals" xfId="58447"/>
    <cellStyle name="p_Classeur2_7.KPI_Article_Pages_BOOKCoSKPI_BOOKCoSKPI_BOOKCoSKPI_3.GrossMargin_Journals" xfId="58448"/>
    <cellStyle name="p_Classeur2_7.KPI_Article_Pages_BOOKCoSKPI_BOOKCoSKPI_BOOKCoSKPI_BOOKCoSKPI" xfId="58449"/>
    <cellStyle name="p_Classeur2_7.KPI_Article_Pages_BOOKCoSKPI_BOOKCoSKPI_BOOKCoSKPI_BOOKCoSKPI_0.Mgmt Cockpit" xfId="58450"/>
    <cellStyle name="p_Classeur2_7.KPI_Article_Pages_BOOKCoSKPI_BOOKCoSKPI_BOOKCoSKPI_BOOKCoSKPI_3.GrossMargin_Journals" xfId="58451"/>
    <cellStyle name="p_Classeur2_7.KPI_Article_Pages_BOOKCoSKPI_BOOKCoSKPI_CREST_SPS_KPI" xfId="58452"/>
    <cellStyle name="p_Classeur2_7.KPI_Article_Pages_BOOKCoSKPI_BOOKCoSKPI_CREST_SPS_KPI_0.Mgmt Cockpit" xfId="58453"/>
    <cellStyle name="p_Classeur2_7.KPI_Article_Pages_BOOKCoSKPI_BOOKCoSKPI_CREST_SPS_KPI_3.GrossMargin_Journals" xfId="58454"/>
    <cellStyle name="p_Classeur2_7.KPI_Article_Pages_BOOKCoSKPI_BOOKCoSKPI_CREST_SPS_KPI_BOOKCoSKPI" xfId="58455"/>
    <cellStyle name="p_Classeur2_7.KPI_Article_Pages_BOOKCoSKPI_BOOKCoSKPI_CREST_SPS_KPI_BOOKCoSKPI_1" xfId="58456"/>
    <cellStyle name="p_Classeur2_7.KPI_Article_Pages_BOOKCoSKPI_BOOKCoSKPI_CREST_SPS_KPI_BOOKCoSKPI_1_0.Mgmt Cockpit" xfId="58457"/>
    <cellStyle name="p_Classeur2_7.KPI_Article_Pages_BOOKCoSKPI_BOOKCoSKPI_CREST_SPS_KPI_BOOKCoSKPI_1_3.GrossMargin_Journals" xfId="58458"/>
    <cellStyle name="p_Classeur2_7.KPI_Article_Pages_BOOKCoSKPI_BOOKCoSKPI_CREST_SPS_KPI_BOOKCoSKPI_3.GrossMargin_Journals" xfId="58459"/>
    <cellStyle name="p_Classeur2_7.KPI_Article_Pages_BOOKCoSKPI_BOOKCoSKPI_CREST_SPS_KPI_BOOKCoSKPI_BOOKCoSKPI" xfId="58460"/>
    <cellStyle name="p_Classeur2_7.KPI_Article_Pages_BOOKCoSKPI_BOOKCoSKPI_CREST_SPS_KPI_BOOKCoSKPI_BOOKCoSKPI_0.Mgmt Cockpit" xfId="58461"/>
    <cellStyle name="p_Classeur2_7.KPI_Article_Pages_BOOKCoSKPI_BOOKCoSKPI_CREST_SPS_KPI_BOOKCoSKPI_BOOKCoSKPI_3.GrossMargin_Journals" xfId="58462"/>
    <cellStyle name="p_Classeur2_7.KPI_Article_Pages_BOOKCoSKPI_BOOKCoSKPI_ProdExp_Journal_KPI" xfId="58463"/>
    <cellStyle name="p_Classeur2_7.KPI_Article_Pages_BOOKCoSKPI_CREST_SPS_KPI" xfId="58464"/>
    <cellStyle name="p_Classeur2_7.KPI_Article_Pages_BOOKCoSKPI_CREST_SPS_KPI_0.Mgmt Cockpit" xfId="58465"/>
    <cellStyle name="p_Classeur2_7.KPI_Article_Pages_BOOKCoSKPI_CREST_SPS_KPI_3.GrossMargin_Journals" xfId="58466"/>
    <cellStyle name="p_Classeur2_7.KPI_Article_Pages_BOOKCoSKPI_CREST_SPS_KPI_BOOKCoSKPI" xfId="58467"/>
    <cellStyle name="p_Classeur2_7.KPI_Article_Pages_BOOKCoSKPI_CREST_SPS_KPI_BOOKCoSKPI_1" xfId="58468"/>
    <cellStyle name="p_Classeur2_7.KPI_Article_Pages_BOOKCoSKPI_CREST_SPS_KPI_BOOKCoSKPI_1_0.Mgmt Cockpit" xfId="58469"/>
    <cellStyle name="p_Classeur2_7.KPI_Article_Pages_BOOKCoSKPI_CREST_SPS_KPI_BOOKCoSKPI_1_3.GrossMargin_Journals" xfId="58470"/>
    <cellStyle name="p_Classeur2_7.KPI_Article_Pages_BOOKCoSKPI_CREST_SPS_KPI_BOOKCoSKPI_3.GrossMargin_Journals" xfId="58471"/>
    <cellStyle name="p_Classeur2_7.KPI_Article_Pages_BOOKCoSKPI_CREST_SPS_KPI_BOOKCoSKPI_BOOKCoSKPI" xfId="58472"/>
    <cellStyle name="p_Classeur2_7.KPI_Article_Pages_BOOKCoSKPI_CREST_SPS_KPI_BOOKCoSKPI_BOOKCoSKPI_0.Mgmt Cockpit" xfId="58473"/>
    <cellStyle name="p_Classeur2_7.KPI_Article_Pages_BOOKCoSKPI_CREST_SPS_KPI_BOOKCoSKPI_BOOKCoSKPI_3.GrossMargin_Journals" xfId="58474"/>
    <cellStyle name="p_Classeur2_7.KPI_Article_Pages_BOOKCoSKPI_ProdExp_Journal_KPI" xfId="58475"/>
    <cellStyle name="p_Classeur2_7.KPI_Article_Pages_CREST_SPS_KPI" xfId="58476"/>
    <cellStyle name="p_Classeur2_7.KPI_Article_Pages_CREST_SPS_KPI_0.Mgmt Cockpit" xfId="58477"/>
    <cellStyle name="p_Classeur2_7.KPI_Article_Pages_CREST_SPS_KPI_3.GrossMargin_Journals" xfId="58478"/>
    <cellStyle name="p_Classeur2_7.KPI_Article_Pages_CREST_SPS_KPI_BOOKCoSKPI" xfId="58479"/>
    <cellStyle name="p_Classeur2_7.KPI_Article_Pages_CREST_SPS_KPI_BOOKCoSKPI_1" xfId="58480"/>
    <cellStyle name="p_Classeur2_7.KPI_Article_Pages_CREST_SPS_KPI_BOOKCoSKPI_1_0.Mgmt Cockpit" xfId="58481"/>
    <cellStyle name="p_Classeur2_7.KPI_Article_Pages_CREST_SPS_KPI_BOOKCoSKPI_1_3.GrossMargin_Journals" xfId="58482"/>
    <cellStyle name="p_Classeur2_7.KPI_Article_Pages_CREST_SPS_KPI_BOOKCoSKPI_3.GrossMargin_Journals" xfId="58483"/>
    <cellStyle name="p_Classeur2_7.KPI_Article_Pages_CREST_SPS_KPI_BOOKCoSKPI_BOOKCoSKPI" xfId="58484"/>
    <cellStyle name="p_Classeur2_7.KPI_Article_Pages_CREST_SPS_KPI_BOOKCoSKPI_BOOKCoSKPI_0.Mgmt Cockpit" xfId="58485"/>
    <cellStyle name="p_Classeur2_7.KPI_Article_Pages_CREST_SPS_KPI_BOOKCoSKPI_BOOKCoSKPI_3.GrossMargin_Journals" xfId="58486"/>
    <cellStyle name="p_Classeur2_7.KPI_Article_Pages_JOURNALCoSKPI" xfId="58487"/>
    <cellStyle name="p_Classeur2_7.KPI_Article_Pages_JOURNALCoSKPI_0.Mgmt Cockpit" xfId="58488"/>
    <cellStyle name="p_Classeur2_7.KPI_Article_Pages_JOURNALCoSKPI_3.GrossMargin_Journals" xfId="58489"/>
    <cellStyle name="p_Classeur2_7.KPI_Article_Pages_JOURNALCoSKPI_BOOKCoSKPI" xfId="58490"/>
    <cellStyle name="p_Classeur2_7.KPI_Article_Pages_JOURNALCoSKPI_BOOKCoSKPI_3.GrossMargin_Journals" xfId="58491"/>
    <cellStyle name="p_Classeur2_7.KPI_Article_Pages_JOURNALCoSKPI_BOOKCoSKPI_BOOKCoSKPI" xfId="58492"/>
    <cellStyle name="p_Classeur2_7.KPI_Article_Pages_JOURNALCoSKPI_BOOKCoSKPI_BOOKCoSKPI_0.Mgmt Cockpit" xfId="58493"/>
    <cellStyle name="p_Classeur2_7.KPI_Article_Pages_JOURNALCoSKPI_BOOKCoSKPI_BOOKCoSKPI_3.GrossMargin_Journals" xfId="58494"/>
    <cellStyle name="p_Classeur2_7.KPI_Article_Pages_JOURNALCoSKPI_CREST_SPS_KPI" xfId="58495"/>
    <cellStyle name="p_Classeur2_7.KPI_Article_Pages_JOURNALCoSKPI_CREST_SPS_KPI_0.Mgmt Cockpit" xfId="58496"/>
    <cellStyle name="p_Classeur2_7.KPI_Article_Pages_JOURNALCoSKPI_CREST_SPS_KPI_3.GrossMargin_Journals" xfId="58497"/>
    <cellStyle name="p_Classeur2_7.KPI_Article_Pages_JOURNALCoSKPI_CREST_SPS_KPI_BOOKCoSKPI" xfId="58498"/>
    <cellStyle name="p_Classeur2_7.KPI_Article_Pages_JOURNALCoSKPI_CREST_SPS_KPI_BOOKCoSKPI_1" xfId="58499"/>
    <cellStyle name="p_Classeur2_7.KPI_Article_Pages_JOURNALCoSKPI_CREST_SPS_KPI_BOOKCoSKPI_1_0.Mgmt Cockpit" xfId="58500"/>
    <cellStyle name="p_Classeur2_7.KPI_Article_Pages_JOURNALCoSKPI_CREST_SPS_KPI_BOOKCoSKPI_1_3.GrossMargin_Journals" xfId="58501"/>
    <cellStyle name="p_Classeur2_7.KPI_Article_Pages_JOURNALCoSKPI_CREST_SPS_KPI_BOOKCoSKPI_3.GrossMargin_Journals" xfId="58502"/>
    <cellStyle name="p_Classeur2_7.KPI_Article_Pages_JOURNALCoSKPI_CREST_SPS_KPI_BOOKCoSKPI_BOOKCoSKPI" xfId="58503"/>
    <cellStyle name="p_Classeur2_7.KPI_Article_Pages_JOURNALCoSKPI_CREST_SPS_KPI_BOOKCoSKPI_BOOKCoSKPI_0.Mgmt Cockpit" xfId="58504"/>
    <cellStyle name="p_Classeur2_7.KPI_Article_Pages_JOURNALCoSKPI_CREST_SPS_KPI_BOOKCoSKPI_BOOKCoSKPI_3.GrossMargin_Journals" xfId="58505"/>
    <cellStyle name="p_Classeur2_7.KPI_Article_Pages_ProdExp_Journal_KPI" xfId="58506"/>
    <cellStyle name="p_Classeur2_9.KPI_Book (2)" xfId="58507"/>
    <cellStyle name="p_Classeur2_9.KPI_Book (2)_0.Mgmt Cockpit" xfId="58508"/>
    <cellStyle name="p_Classeur2_9.KPI_Book (2)_3.GrossMargin_Journals" xfId="58509"/>
    <cellStyle name="p_Classeur2_9.KPI_Book (2)_BOOKCoSKPI" xfId="58510"/>
    <cellStyle name="p_Classeur2_9.KPI_Book (2)_BOOKCoSKPI_0.Mgmt Cockpit" xfId="58511"/>
    <cellStyle name="p_Classeur2_9.KPI_Book (2)_BOOKCoSKPI_1" xfId="58512"/>
    <cellStyle name="p_Classeur2_9.KPI_Book (2)_BOOKCoSKPI_1_3.GrossMargin_Journals" xfId="58513"/>
    <cellStyle name="p_Classeur2_9.KPI_Book (2)_BOOKCoSKPI_1_BOOKCoSKPI" xfId="58514"/>
    <cellStyle name="p_Classeur2_9.KPI_Book (2)_BOOKCoSKPI_1_BOOKCoSKPI_0.Mgmt Cockpit" xfId="58515"/>
    <cellStyle name="p_Classeur2_9.KPI_Book (2)_BOOKCoSKPI_1_BOOKCoSKPI_3.GrossMargin_Journals" xfId="58516"/>
    <cellStyle name="p_Classeur2_9.KPI_Book (2)_BOOKCoSKPI_2" xfId="58517"/>
    <cellStyle name="p_Classeur2_9.KPI_Book (2)_BOOKCoSKPI_2_0.Mgmt Cockpit" xfId="58518"/>
    <cellStyle name="p_Classeur2_9.KPI_Book (2)_BOOKCoSKPI_2_3.GrossMargin_Journals" xfId="58519"/>
    <cellStyle name="p_Classeur2_9.KPI_Book (2)_BOOKCoSKPI_3.GrossMargin_Journals" xfId="58520"/>
    <cellStyle name="p_Classeur2_9.KPI_Book (2)_BOOKCoSKPI_BOOKCoSKPI" xfId="58521"/>
    <cellStyle name="p_Classeur2_9.KPI_Book (2)_BOOKCoSKPI_BOOKCoSKPI_1" xfId="58522"/>
    <cellStyle name="p_Classeur2_9.KPI_Book (2)_BOOKCoSKPI_BOOKCoSKPI_1_0.Mgmt Cockpit" xfId="58523"/>
    <cellStyle name="p_Classeur2_9.KPI_Book (2)_BOOKCoSKPI_BOOKCoSKPI_1_3.GrossMargin_Journals" xfId="58524"/>
    <cellStyle name="p_Classeur2_9.KPI_Book (2)_BOOKCoSKPI_BOOKCoSKPI_3.GrossMargin_Journals" xfId="58525"/>
    <cellStyle name="p_Classeur2_9.KPI_Book (2)_BOOKCoSKPI_BOOKCoSKPI_BOOKCoSKPI" xfId="58526"/>
    <cellStyle name="p_Classeur2_9.KPI_Book (2)_BOOKCoSKPI_BOOKCoSKPI_BOOKCoSKPI_0.Mgmt Cockpit" xfId="58527"/>
    <cellStyle name="p_Classeur2_9.KPI_Book (2)_BOOKCoSKPI_BOOKCoSKPI_BOOKCoSKPI_3.GrossMargin_Journals" xfId="58528"/>
    <cellStyle name="p_Classeur2_9.KPI_Book (2)_BOOKCoSKPI_CREST_SPS_KPI" xfId="58529"/>
    <cellStyle name="p_Classeur2_9.KPI_Book (2)_BOOKCoSKPI_CREST_SPS_KPI_0.Mgmt Cockpit" xfId="58530"/>
    <cellStyle name="p_Classeur2_9.KPI_Book (2)_BOOKCoSKPI_CREST_SPS_KPI_3.GrossMargin_Journals" xfId="58531"/>
    <cellStyle name="p_Classeur2_9.KPI_Book (2)_BOOKCoSKPI_CREST_SPS_KPI_BOOKCoSKPI" xfId="58532"/>
    <cellStyle name="p_Classeur2_9.KPI_Book (2)_BOOKCoSKPI_CREST_SPS_KPI_BOOKCoSKPI_1" xfId="58533"/>
    <cellStyle name="p_Classeur2_9.KPI_Book (2)_BOOKCoSKPI_CREST_SPS_KPI_BOOKCoSKPI_1_0.Mgmt Cockpit" xfId="58534"/>
    <cellStyle name="p_Classeur2_9.KPI_Book (2)_BOOKCoSKPI_CREST_SPS_KPI_BOOKCoSKPI_1_3.GrossMargin_Journals" xfId="58535"/>
    <cellStyle name="p_Classeur2_9.KPI_Book (2)_BOOKCoSKPI_CREST_SPS_KPI_BOOKCoSKPI_3.GrossMargin_Journals" xfId="58536"/>
    <cellStyle name="p_Classeur2_9.KPI_Book (2)_BOOKCoSKPI_CREST_SPS_KPI_BOOKCoSKPI_BOOKCoSKPI" xfId="58537"/>
    <cellStyle name="p_Classeur2_9.KPI_Book (2)_BOOKCoSKPI_CREST_SPS_KPI_BOOKCoSKPI_BOOKCoSKPI_0.Mgmt Cockpit" xfId="58538"/>
    <cellStyle name="p_Classeur2_9.KPI_Book (2)_BOOKCoSKPI_CREST_SPS_KPI_BOOKCoSKPI_BOOKCoSKPI_3.GrossMargin_Journals" xfId="58539"/>
    <cellStyle name="p_Classeur2_9.KPI_Book (2)_BOOKCoSKPI_ProdExp_Journal_KPI" xfId="58540"/>
    <cellStyle name="p_Classeur2_9.KPI_Book (2)_CREST_SPS_KPI" xfId="58541"/>
    <cellStyle name="p_Classeur2_9.KPI_Book (2)_CREST_SPS_KPI_0.Mgmt Cockpit" xfId="58542"/>
    <cellStyle name="p_Classeur2_9.KPI_Book (2)_CREST_SPS_KPI_3.GrossMargin_Journals" xfId="58543"/>
    <cellStyle name="p_Classeur2_9.KPI_Book (2)_CREST_SPS_KPI_BOOKCoSKPI" xfId="58544"/>
    <cellStyle name="p_Classeur2_9.KPI_Book (2)_CREST_SPS_KPI_BOOKCoSKPI_1" xfId="58545"/>
    <cellStyle name="p_Classeur2_9.KPI_Book (2)_CREST_SPS_KPI_BOOKCoSKPI_1_0.Mgmt Cockpit" xfId="58546"/>
    <cellStyle name="p_Classeur2_9.KPI_Book (2)_CREST_SPS_KPI_BOOKCoSKPI_1_3.GrossMargin_Journals" xfId="58547"/>
    <cellStyle name="p_Classeur2_9.KPI_Book (2)_CREST_SPS_KPI_BOOKCoSKPI_3.GrossMargin_Journals" xfId="58548"/>
    <cellStyle name="p_Classeur2_9.KPI_Book (2)_CREST_SPS_KPI_BOOKCoSKPI_BOOKCoSKPI" xfId="58549"/>
    <cellStyle name="p_Classeur2_9.KPI_Book (2)_CREST_SPS_KPI_BOOKCoSKPI_BOOKCoSKPI_0.Mgmt Cockpit" xfId="58550"/>
    <cellStyle name="p_Classeur2_9.KPI_Book (2)_CREST_SPS_KPI_BOOKCoSKPI_BOOKCoSKPI_3.GrossMargin_Journals" xfId="58551"/>
    <cellStyle name="p_Classeur2_9.KPI_Book (2)_ProdExp_Journal_KPI" xfId="58552"/>
    <cellStyle name="p_Classeur2_BMC sales TE" xfId="18641"/>
    <cellStyle name="p_Classeur2_BOOKCoSKPI" xfId="58553"/>
    <cellStyle name="p_Classeur2_BOOKCoSKPI_0.Mgmt Cockpit" xfId="58554"/>
    <cellStyle name="p_Classeur2_BOOKCoSKPI_1" xfId="58555"/>
    <cellStyle name="p_Classeur2_BOOKCoSKPI_1_0.Mgmt Cockpit" xfId="58556"/>
    <cellStyle name="p_Classeur2_BOOKCoSKPI_1_3.GrossMargin_Journals" xfId="58557"/>
    <cellStyle name="p_Classeur2_BOOKCoSKPI_1_BOOKCoSKPI" xfId="58558"/>
    <cellStyle name="p_Classeur2_BOOKCoSKPI_1_BOOKCoSKPI_1" xfId="58559"/>
    <cellStyle name="p_Classeur2_BOOKCoSKPI_1_BOOKCoSKPI_1_0.Mgmt Cockpit" xfId="58560"/>
    <cellStyle name="p_Classeur2_BOOKCoSKPI_1_BOOKCoSKPI_1_3.GrossMargin_Journals" xfId="58561"/>
    <cellStyle name="p_Classeur2_BOOKCoSKPI_1_BOOKCoSKPI_3.GrossMargin_Journals" xfId="58562"/>
    <cellStyle name="p_Classeur2_BOOKCoSKPI_1_BOOKCoSKPI_BOOKCoSKPI" xfId="58563"/>
    <cellStyle name="p_Classeur2_BOOKCoSKPI_1_BOOKCoSKPI_BOOKCoSKPI_0.Mgmt Cockpit" xfId="58564"/>
    <cellStyle name="p_Classeur2_BOOKCoSKPI_1_BOOKCoSKPI_BOOKCoSKPI_3.GrossMargin_Journals" xfId="58565"/>
    <cellStyle name="p_Classeur2_BOOKCoSKPI_1_CREST_SPS_KPI" xfId="58566"/>
    <cellStyle name="p_Classeur2_BOOKCoSKPI_1_CREST_SPS_KPI_0.Mgmt Cockpit" xfId="58567"/>
    <cellStyle name="p_Classeur2_BOOKCoSKPI_1_CREST_SPS_KPI_3.GrossMargin_Journals" xfId="58568"/>
    <cellStyle name="p_Classeur2_BOOKCoSKPI_1_CREST_SPS_KPI_BOOKCoSKPI" xfId="58569"/>
    <cellStyle name="p_Classeur2_BOOKCoSKPI_1_CREST_SPS_KPI_BOOKCoSKPI_1" xfId="58570"/>
    <cellStyle name="p_Classeur2_BOOKCoSKPI_1_CREST_SPS_KPI_BOOKCoSKPI_1_0.Mgmt Cockpit" xfId="58571"/>
    <cellStyle name="p_Classeur2_BOOKCoSKPI_1_CREST_SPS_KPI_BOOKCoSKPI_1_3.GrossMargin_Journals" xfId="58572"/>
    <cellStyle name="p_Classeur2_BOOKCoSKPI_1_CREST_SPS_KPI_BOOKCoSKPI_3.GrossMargin_Journals" xfId="58573"/>
    <cellStyle name="p_Classeur2_BOOKCoSKPI_1_CREST_SPS_KPI_BOOKCoSKPI_BOOKCoSKPI" xfId="58574"/>
    <cellStyle name="p_Classeur2_BOOKCoSKPI_1_CREST_SPS_KPI_BOOKCoSKPI_BOOKCoSKPI_0.Mgmt Cockpit" xfId="58575"/>
    <cellStyle name="p_Classeur2_BOOKCoSKPI_1_CREST_SPS_KPI_BOOKCoSKPI_BOOKCoSKPI_3.GrossMargin_Journals" xfId="58576"/>
    <cellStyle name="p_Classeur2_BOOKCoSKPI_1_ProdExp_Journal_KPI" xfId="58577"/>
    <cellStyle name="p_Classeur2_BOOKCoSKPI_2" xfId="58578"/>
    <cellStyle name="p_Classeur2_BOOKCoSKPI_2_3.GrossMargin_Journals" xfId="58579"/>
    <cellStyle name="p_Classeur2_BOOKCoSKPI_2_BOOKCoSKPI" xfId="58580"/>
    <cellStyle name="p_Classeur2_BOOKCoSKPI_2_BOOKCoSKPI_0.Mgmt Cockpit" xfId="58581"/>
    <cellStyle name="p_Classeur2_BOOKCoSKPI_2_BOOKCoSKPI_3.GrossMargin_Journals" xfId="58582"/>
    <cellStyle name="p_Classeur2_BOOKCoSKPI_3" xfId="58583"/>
    <cellStyle name="p_Classeur2_BOOKCoSKPI_3.GrossMargin_Journals" xfId="58584"/>
    <cellStyle name="p_Classeur2_BOOKCoSKPI_3_0.Mgmt Cockpit" xfId="58585"/>
    <cellStyle name="p_Classeur2_BOOKCoSKPI_3_3.GrossMargin_Journals" xfId="58586"/>
    <cellStyle name="p_Classeur2_BOOKCoSKPI_BOOKCoSKPI" xfId="58587"/>
    <cellStyle name="p_Classeur2_BOOKCoSKPI_BOOKCoSKPI_0.Mgmt Cockpit" xfId="58588"/>
    <cellStyle name="p_Classeur2_BOOKCoSKPI_BOOKCoSKPI_1" xfId="58589"/>
    <cellStyle name="p_Classeur2_BOOKCoSKPI_BOOKCoSKPI_1_3.GrossMargin_Journals" xfId="58590"/>
    <cellStyle name="p_Classeur2_BOOKCoSKPI_BOOKCoSKPI_1_BOOKCoSKPI" xfId="58591"/>
    <cellStyle name="p_Classeur2_BOOKCoSKPI_BOOKCoSKPI_1_BOOKCoSKPI_0.Mgmt Cockpit" xfId="58592"/>
    <cellStyle name="p_Classeur2_BOOKCoSKPI_BOOKCoSKPI_1_BOOKCoSKPI_3.GrossMargin_Journals" xfId="58593"/>
    <cellStyle name="p_Classeur2_BOOKCoSKPI_BOOKCoSKPI_2" xfId="58594"/>
    <cellStyle name="p_Classeur2_BOOKCoSKPI_BOOKCoSKPI_2_0.Mgmt Cockpit" xfId="58595"/>
    <cellStyle name="p_Classeur2_BOOKCoSKPI_BOOKCoSKPI_2_3.GrossMargin_Journals" xfId="58596"/>
    <cellStyle name="p_Classeur2_BOOKCoSKPI_BOOKCoSKPI_3.GrossMargin_Journals" xfId="58597"/>
    <cellStyle name="p_Classeur2_BOOKCoSKPI_BOOKCoSKPI_BOOKCoSKPI" xfId="58598"/>
    <cellStyle name="p_Classeur2_BOOKCoSKPI_BOOKCoSKPI_BOOKCoSKPI_1" xfId="58599"/>
    <cellStyle name="p_Classeur2_BOOKCoSKPI_BOOKCoSKPI_BOOKCoSKPI_1_0.Mgmt Cockpit" xfId="58600"/>
    <cellStyle name="p_Classeur2_BOOKCoSKPI_BOOKCoSKPI_BOOKCoSKPI_1_3.GrossMargin_Journals" xfId="58601"/>
    <cellStyle name="p_Classeur2_BOOKCoSKPI_BOOKCoSKPI_BOOKCoSKPI_3.GrossMargin_Journals" xfId="58602"/>
    <cellStyle name="p_Classeur2_BOOKCoSKPI_BOOKCoSKPI_BOOKCoSKPI_BOOKCoSKPI" xfId="58603"/>
    <cellStyle name="p_Classeur2_BOOKCoSKPI_BOOKCoSKPI_BOOKCoSKPI_BOOKCoSKPI_0.Mgmt Cockpit" xfId="58604"/>
    <cellStyle name="p_Classeur2_BOOKCoSKPI_BOOKCoSKPI_BOOKCoSKPI_BOOKCoSKPI_3.GrossMargin_Journals" xfId="58605"/>
    <cellStyle name="p_Classeur2_BOOKCoSKPI_BOOKCoSKPI_CREST_SPS_KPI" xfId="58606"/>
    <cellStyle name="p_Classeur2_BOOKCoSKPI_BOOKCoSKPI_CREST_SPS_KPI_0.Mgmt Cockpit" xfId="58607"/>
    <cellStyle name="p_Classeur2_BOOKCoSKPI_BOOKCoSKPI_CREST_SPS_KPI_3.GrossMargin_Journals" xfId="58608"/>
    <cellStyle name="p_Classeur2_BOOKCoSKPI_BOOKCoSKPI_CREST_SPS_KPI_BOOKCoSKPI" xfId="58609"/>
    <cellStyle name="p_Classeur2_BOOKCoSKPI_BOOKCoSKPI_CREST_SPS_KPI_BOOKCoSKPI_1" xfId="58610"/>
    <cellStyle name="p_Classeur2_BOOKCoSKPI_BOOKCoSKPI_CREST_SPS_KPI_BOOKCoSKPI_1_0.Mgmt Cockpit" xfId="58611"/>
    <cellStyle name="p_Classeur2_BOOKCoSKPI_BOOKCoSKPI_CREST_SPS_KPI_BOOKCoSKPI_1_3.GrossMargin_Journals" xfId="58612"/>
    <cellStyle name="p_Classeur2_BOOKCoSKPI_BOOKCoSKPI_CREST_SPS_KPI_BOOKCoSKPI_3.GrossMargin_Journals" xfId="58613"/>
    <cellStyle name="p_Classeur2_BOOKCoSKPI_BOOKCoSKPI_CREST_SPS_KPI_BOOKCoSKPI_BOOKCoSKPI" xfId="58614"/>
    <cellStyle name="p_Classeur2_BOOKCoSKPI_BOOKCoSKPI_CREST_SPS_KPI_BOOKCoSKPI_BOOKCoSKPI_0.Mgmt Cockpit" xfId="58615"/>
    <cellStyle name="p_Classeur2_BOOKCoSKPI_BOOKCoSKPI_CREST_SPS_KPI_BOOKCoSKPI_BOOKCoSKPI_3.GrossMargin_Journals" xfId="58616"/>
    <cellStyle name="p_Classeur2_BOOKCoSKPI_BOOKCoSKPI_ProdExp_Journal_KPI" xfId="58617"/>
    <cellStyle name="p_Classeur2_BOOKCoSKPI_CREST_SPS_KPI" xfId="58618"/>
    <cellStyle name="p_Classeur2_BOOKCoSKPI_CREST_SPS_KPI_0.Mgmt Cockpit" xfId="58619"/>
    <cellStyle name="p_Classeur2_BOOKCoSKPI_CREST_SPS_KPI_3.GrossMargin_Journals" xfId="58620"/>
    <cellStyle name="p_Classeur2_BOOKCoSKPI_CREST_SPS_KPI_BOOKCoSKPI" xfId="58621"/>
    <cellStyle name="p_Classeur2_BOOKCoSKPI_CREST_SPS_KPI_BOOKCoSKPI_1" xfId="58622"/>
    <cellStyle name="p_Classeur2_BOOKCoSKPI_CREST_SPS_KPI_BOOKCoSKPI_1_0.Mgmt Cockpit" xfId="58623"/>
    <cellStyle name="p_Classeur2_BOOKCoSKPI_CREST_SPS_KPI_BOOKCoSKPI_1_3.GrossMargin_Journals" xfId="58624"/>
    <cellStyle name="p_Classeur2_BOOKCoSKPI_CREST_SPS_KPI_BOOKCoSKPI_3.GrossMargin_Journals" xfId="58625"/>
    <cellStyle name="p_Classeur2_BOOKCoSKPI_CREST_SPS_KPI_BOOKCoSKPI_BOOKCoSKPI" xfId="58626"/>
    <cellStyle name="p_Classeur2_BOOKCoSKPI_CREST_SPS_KPI_BOOKCoSKPI_BOOKCoSKPI_0.Mgmt Cockpit" xfId="58627"/>
    <cellStyle name="p_Classeur2_BOOKCoSKPI_CREST_SPS_KPI_BOOKCoSKPI_BOOKCoSKPI_3.GrossMargin_Journals" xfId="58628"/>
    <cellStyle name="p_Classeur2_BOOKCoSKPI_ProdExp_Journal_KPI" xfId="58629"/>
    <cellStyle name="p_Classeur2_CREST_SPS_KPI" xfId="58630"/>
    <cellStyle name="p_Classeur2_CREST_SPS_KPI_0.Mgmt Cockpit" xfId="58631"/>
    <cellStyle name="p_Classeur2_CREST_SPS_KPI_3.GrossMargin_Journals" xfId="58632"/>
    <cellStyle name="p_Classeur2_CREST_SPS_KPI_BOOKCoSKPI" xfId="58633"/>
    <cellStyle name="p_Classeur2_CREST_SPS_KPI_BOOKCoSKPI_1" xfId="58634"/>
    <cellStyle name="p_Classeur2_CREST_SPS_KPI_BOOKCoSKPI_1_0.Mgmt Cockpit" xfId="58635"/>
    <cellStyle name="p_Classeur2_CREST_SPS_KPI_BOOKCoSKPI_1_3.GrossMargin_Journals" xfId="58636"/>
    <cellStyle name="p_Classeur2_CREST_SPS_KPI_BOOKCoSKPI_3.GrossMargin_Journals" xfId="58637"/>
    <cellStyle name="p_Classeur2_CREST_SPS_KPI_BOOKCoSKPI_BOOKCoSKPI" xfId="58638"/>
    <cellStyle name="p_Classeur2_CREST_SPS_KPI_BOOKCoSKPI_BOOKCoSKPI_0.Mgmt Cockpit" xfId="58639"/>
    <cellStyle name="p_Classeur2_CREST_SPS_KPI_BOOKCoSKPI_BOOKCoSKPI_3.GrossMargin_Journals" xfId="58640"/>
    <cellStyle name="p_Classeur2_Data" xfId="18642"/>
    <cellStyle name="p_Classeur2_Data_Structure" xfId="18643"/>
    <cellStyle name="p_Classeur2_Data_structure_1" xfId="18644"/>
    <cellStyle name="p_Classeur2_Data_Structure_structure" xfId="18645"/>
    <cellStyle name="p_Classeur2_JOURNALCoSKPI" xfId="58641"/>
    <cellStyle name="p_Classeur2_JOURNALCoSKPI_0.Mgmt Cockpit" xfId="58642"/>
    <cellStyle name="p_Classeur2_JOURNALCoSKPI_3.GrossMargin_Journals" xfId="58643"/>
    <cellStyle name="p_Classeur2_JOURNALCoSKPI_BOOKCoSKPI" xfId="58644"/>
    <cellStyle name="p_Classeur2_JOURNALCoSKPI_BOOKCoSKPI_3.GrossMargin_Journals" xfId="58645"/>
    <cellStyle name="p_Classeur2_JOURNALCoSKPI_BOOKCoSKPI_BOOKCoSKPI" xfId="58646"/>
    <cellStyle name="p_Classeur2_JOURNALCoSKPI_BOOKCoSKPI_BOOKCoSKPI_0.Mgmt Cockpit" xfId="58647"/>
    <cellStyle name="p_Classeur2_JOURNALCoSKPI_BOOKCoSKPI_BOOKCoSKPI_3.GrossMargin_Journals" xfId="58648"/>
    <cellStyle name="p_Classeur2_JOURNALCoSKPI_CREST_SPS_KPI" xfId="58649"/>
    <cellStyle name="p_Classeur2_JOURNALCoSKPI_CREST_SPS_KPI_0.Mgmt Cockpit" xfId="58650"/>
    <cellStyle name="p_Classeur2_JOURNALCoSKPI_CREST_SPS_KPI_3.GrossMargin_Journals" xfId="58651"/>
    <cellStyle name="p_Classeur2_JOURNALCoSKPI_CREST_SPS_KPI_BOOKCoSKPI" xfId="58652"/>
    <cellStyle name="p_Classeur2_JOURNALCoSKPI_CREST_SPS_KPI_BOOKCoSKPI_1" xfId="58653"/>
    <cellStyle name="p_Classeur2_JOURNALCoSKPI_CREST_SPS_KPI_BOOKCoSKPI_1_0.Mgmt Cockpit" xfId="58654"/>
    <cellStyle name="p_Classeur2_JOURNALCoSKPI_CREST_SPS_KPI_BOOKCoSKPI_1_3.GrossMargin_Journals" xfId="58655"/>
    <cellStyle name="p_Classeur2_JOURNALCoSKPI_CREST_SPS_KPI_BOOKCoSKPI_3.GrossMargin_Journals" xfId="58656"/>
    <cellStyle name="p_Classeur2_JOURNALCoSKPI_CREST_SPS_KPI_BOOKCoSKPI_BOOKCoSKPI" xfId="58657"/>
    <cellStyle name="p_Classeur2_JOURNALCoSKPI_CREST_SPS_KPI_BOOKCoSKPI_BOOKCoSKPI_0.Mgmt Cockpit" xfId="58658"/>
    <cellStyle name="p_Classeur2_JOURNALCoSKPI_CREST_SPS_KPI_BOOKCoSKPI_BOOKCoSKPI_3.GrossMargin_Journals" xfId="58659"/>
    <cellStyle name="p_Classeur2_MSOA PE" xfId="18646"/>
    <cellStyle name="p_Classeur2_Open Acces" xfId="18647"/>
    <cellStyle name="p_Classeur2_ProdExp_Journal_KPI" xfId="58660"/>
    <cellStyle name="p_Classeur2_Structure" xfId="18648"/>
    <cellStyle name="p_Classeur2_Structure_1" xfId="18649"/>
    <cellStyle name="p_Classeur2_Structure_1_structure" xfId="18650"/>
    <cellStyle name="p_Classeur2_structure_2" xfId="18651"/>
    <cellStyle name="p_Classeur2_Structure_Structure" xfId="18652"/>
    <cellStyle name="p_Classeur2_Structure_structure_1" xfId="18653"/>
    <cellStyle name="p_Classeur2_Structure_Structure_structure" xfId="18654"/>
    <cellStyle name="p_CREST_SPS_KPI" xfId="58661"/>
    <cellStyle name="p_CREST_SPS_KPI_0.Mgmt Cockpit" xfId="58662"/>
    <cellStyle name="p_CREST_SPS_KPI_3.GrossMargin_Journals" xfId="58663"/>
    <cellStyle name="p_CREST_SPS_KPI_BOOKCoSKPI" xfId="58664"/>
    <cellStyle name="p_CREST_SPS_KPI_BOOKCoSKPI_1" xfId="58665"/>
    <cellStyle name="p_CREST_SPS_KPI_BOOKCoSKPI_1_0.Mgmt Cockpit" xfId="58666"/>
    <cellStyle name="p_CREST_SPS_KPI_BOOKCoSKPI_1_3.GrossMargin_Journals" xfId="58667"/>
    <cellStyle name="p_CREST_SPS_KPI_BOOKCoSKPI_3.GrossMargin_Journals" xfId="58668"/>
    <cellStyle name="p_CREST_SPS_KPI_BOOKCoSKPI_BOOKCoSKPI" xfId="58669"/>
    <cellStyle name="p_CREST_SPS_KPI_BOOKCoSKPI_BOOKCoSKPI_0.Mgmt Cockpit" xfId="58670"/>
    <cellStyle name="p_CREST_SPS_KPI_BOOKCoSKPI_BOOKCoSKPI_3.GrossMargin_Journals" xfId="58671"/>
    <cellStyle name="p_Data" xfId="18655"/>
    <cellStyle name="p_Data_Structure" xfId="18656"/>
    <cellStyle name="p_Data_structure_1" xfId="18657"/>
    <cellStyle name="p_Data_Structure_structure" xfId="18658"/>
    <cellStyle name="p_JOURNALCoSKPI" xfId="58672"/>
    <cellStyle name="p_JOURNALCoSKPI_0.Mgmt Cockpit" xfId="58673"/>
    <cellStyle name="p_JOURNALCoSKPI_3.GrossMargin_Journals" xfId="58674"/>
    <cellStyle name="p_JOURNALCoSKPI_BOOKCoSKPI" xfId="58675"/>
    <cellStyle name="p_JOURNALCoSKPI_BOOKCoSKPI_3.GrossMargin_Journals" xfId="58676"/>
    <cellStyle name="p_JOURNALCoSKPI_BOOKCoSKPI_BOOKCoSKPI" xfId="58677"/>
    <cellStyle name="p_JOURNALCoSKPI_BOOKCoSKPI_BOOKCoSKPI_0.Mgmt Cockpit" xfId="58678"/>
    <cellStyle name="p_JOURNALCoSKPI_BOOKCoSKPI_BOOKCoSKPI_3.GrossMargin_Journals" xfId="58679"/>
    <cellStyle name="p_JOURNALCoSKPI_CREST_SPS_KPI" xfId="58680"/>
    <cellStyle name="p_JOURNALCoSKPI_CREST_SPS_KPI_0.Mgmt Cockpit" xfId="58681"/>
    <cellStyle name="p_JOURNALCoSKPI_CREST_SPS_KPI_3.GrossMargin_Journals" xfId="58682"/>
    <cellStyle name="p_JOURNALCoSKPI_CREST_SPS_KPI_BOOKCoSKPI" xfId="58683"/>
    <cellStyle name="p_JOURNALCoSKPI_CREST_SPS_KPI_BOOKCoSKPI_1" xfId="58684"/>
    <cellStyle name="p_JOURNALCoSKPI_CREST_SPS_KPI_BOOKCoSKPI_1_0.Mgmt Cockpit" xfId="58685"/>
    <cellStyle name="p_JOURNALCoSKPI_CREST_SPS_KPI_BOOKCoSKPI_1_3.GrossMargin_Journals" xfId="58686"/>
    <cellStyle name="p_JOURNALCoSKPI_CREST_SPS_KPI_BOOKCoSKPI_3.GrossMargin_Journals" xfId="58687"/>
    <cellStyle name="p_JOURNALCoSKPI_CREST_SPS_KPI_BOOKCoSKPI_BOOKCoSKPI" xfId="58688"/>
    <cellStyle name="p_JOURNALCoSKPI_CREST_SPS_KPI_BOOKCoSKPI_BOOKCoSKPI_0.Mgmt Cockpit" xfId="58689"/>
    <cellStyle name="p_JOURNALCoSKPI_CREST_SPS_KPI_BOOKCoSKPI_BOOKCoSKPI_3.GrossMargin_Journals" xfId="58690"/>
    <cellStyle name="p_MSOA PE" xfId="18659"/>
    <cellStyle name="p_Open Acces" xfId="18660"/>
    <cellStyle name="p_ProdExp_Journal_KPI" xfId="58691"/>
    <cellStyle name="p_Structure" xfId="18661"/>
    <cellStyle name="p_Structure_1" xfId="18662"/>
    <cellStyle name="p_Structure_1_structure" xfId="18663"/>
    <cellStyle name="p_structure_2" xfId="18664"/>
    <cellStyle name="p_Structure_Structure" xfId="18665"/>
    <cellStyle name="p_Structure_structure_1" xfId="18666"/>
    <cellStyle name="p_Structure_Structure_structure" xfId="18667"/>
    <cellStyle name="Page Heading Large" xfId="18668"/>
    <cellStyle name="Page Heading Small" xfId="18669"/>
    <cellStyle name="Page Number" xfId="18670"/>
    <cellStyle name="parité" xfId="18671"/>
    <cellStyle name="PB Table Heading" xfId="18672"/>
    <cellStyle name="PB Table Highlight1" xfId="18673"/>
    <cellStyle name="PB Table Highlight2" xfId="18674"/>
    <cellStyle name="PB Table Highlight3" xfId="18675"/>
    <cellStyle name="PB Table Standard Row" xfId="18676"/>
    <cellStyle name="PB Table Subtotal Row" xfId="18677"/>
    <cellStyle name="PB Table Total Row" xfId="18678"/>
    <cellStyle name="pb_page_heading_LS" xfId="18679"/>
    <cellStyle name="pcent" xfId="18680"/>
    <cellStyle name="Pctdec1" xfId="18681"/>
    <cellStyle name="Pctdec1+" xfId="18682"/>
    <cellStyle name="Pctdec1itals" xfId="18683"/>
    <cellStyle name="Pctdec1itals+" xfId="18684"/>
    <cellStyle name="Pctdec2" xfId="18685"/>
    <cellStyle name="pe" xfId="18686"/>
    <cellStyle name="Pence" xfId="18687"/>
    <cellStyle name="per" xfId="18688"/>
    <cellStyle name="per.style" xfId="18689"/>
    <cellStyle name="per_0.Mgmt Cockpit" xfId="58692"/>
    <cellStyle name="Percent %" xfId="18690"/>
    <cellStyle name="Percent ()" xfId="18691"/>
    <cellStyle name="Percent (0)" xfId="18692"/>
    <cellStyle name="Percent (1)" xfId="18693"/>
    <cellStyle name="Percent [0]" xfId="18694"/>
    <cellStyle name="Percent [1]" xfId="18695"/>
    <cellStyle name="Percent [2]" xfId="18696"/>
    <cellStyle name="Percent 1" xfId="18697"/>
    <cellStyle name="Percent 10" xfId="3443"/>
    <cellStyle name="Percent 10 2" xfId="7196"/>
    <cellStyle name="Percent 10 3" xfId="8618"/>
    <cellStyle name="Percent 10 4" xfId="9660"/>
    <cellStyle name="Percent 11" xfId="18698"/>
    <cellStyle name="Percent 12" xfId="18699"/>
    <cellStyle name="Percent 13" xfId="18700"/>
    <cellStyle name="Percent 14" xfId="58693"/>
    <cellStyle name="Percent 15" xfId="58694"/>
    <cellStyle name="Percent 16" xfId="62764"/>
    <cellStyle name="Percent 17" xfId="62766"/>
    <cellStyle name="Percent 2" xfId="659"/>
    <cellStyle name="Percent 2 2" xfId="1377"/>
    <cellStyle name="Percent 2 2 2" xfId="1378"/>
    <cellStyle name="Percent 2 2 2 2" xfId="3444"/>
    <cellStyle name="Percent 2 2 2 2 2" xfId="3445"/>
    <cellStyle name="Percent 2 2 2 2 2 2" xfId="7198"/>
    <cellStyle name="Percent 2 2 2 2 2 3" xfId="8620"/>
    <cellStyle name="Percent 2 2 2 2 2 4" xfId="9662"/>
    <cellStyle name="Percent 2 2 2 2 3" xfId="7197"/>
    <cellStyle name="Percent 2 2 2 2 4" xfId="8619"/>
    <cellStyle name="Percent 2 2 2 2 5" xfId="9661"/>
    <cellStyle name="Percent 2 2 2 2_0.Mgmt Cockpit" xfId="58695"/>
    <cellStyle name="Percent 2 2 2 3" xfId="3446"/>
    <cellStyle name="Percent 2 2 2 3 2" xfId="7199"/>
    <cellStyle name="Percent 2 2 2 3 3" xfId="8621"/>
    <cellStyle name="Percent 2 2 2 3 4" xfId="9663"/>
    <cellStyle name="Percent 2 2 2 4" xfId="5845"/>
    <cellStyle name="Percent 2 2 2 5" xfId="6304"/>
    <cellStyle name="Percent 2 2 2 6" xfId="7894"/>
    <cellStyle name="Percent 2 2 2_0.Mgmt Cockpit" xfId="58696"/>
    <cellStyle name="Percent 2 2 3" xfId="3447"/>
    <cellStyle name="Percent 2 2 3 2" xfId="3448"/>
    <cellStyle name="Percent 2 2 3 2 2" xfId="7201"/>
    <cellStyle name="Percent 2 2 3 2 3" xfId="8623"/>
    <cellStyle name="Percent 2 2 3 2 4" xfId="9665"/>
    <cellStyle name="Percent 2 2 3 3" xfId="7200"/>
    <cellStyle name="Percent 2 2 3 4" xfId="8622"/>
    <cellStyle name="Percent 2 2 3 5" xfId="9664"/>
    <cellStyle name="Percent 2 2 3_0.Mgmt Cockpit" xfId="58697"/>
    <cellStyle name="Percent 2 2 4" xfId="3449"/>
    <cellStyle name="Percent 2 2 4 2" xfId="7202"/>
    <cellStyle name="Percent 2 2 4 3" xfId="8624"/>
    <cellStyle name="Percent 2 2 4 4" xfId="9666"/>
    <cellStyle name="Percent 2 2 5" xfId="18701"/>
    <cellStyle name="Percent 2 2 6" xfId="18702"/>
    <cellStyle name="Percent 2 2 7" xfId="18703"/>
    <cellStyle name="Percent 2 2_0.Mgmt Cockpit" xfId="58698"/>
    <cellStyle name="Percent 2 3" xfId="1379"/>
    <cellStyle name="Percent 2 3 2" xfId="3450"/>
    <cellStyle name="Percent 2 3 2 2" xfId="3451"/>
    <cellStyle name="Percent 2 3 2 2 2" xfId="7204"/>
    <cellStyle name="Percent 2 3 2 2 3" xfId="8626"/>
    <cellStyle name="Percent 2 3 2 2 4" xfId="9668"/>
    <cellStyle name="Percent 2 3 2 3" xfId="7203"/>
    <cellStyle name="Percent 2 3 2 4" xfId="8625"/>
    <cellStyle name="Percent 2 3 2 5" xfId="9667"/>
    <cellStyle name="Percent 2 3 2_0.Mgmt Cockpit" xfId="58699"/>
    <cellStyle name="Percent 2 3 3" xfId="3452"/>
    <cellStyle name="Percent 2 3 3 2" xfId="7205"/>
    <cellStyle name="Percent 2 3 3 3" xfId="8627"/>
    <cellStyle name="Percent 2 3 3 4" xfId="9669"/>
    <cellStyle name="Percent 2 3 4" xfId="5846"/>
    <cellStyle name="Percent 2 3 5" xfId="6302"/>
    <cellStyle name="Percent 2 3 6" xfId="7892"/>
    <cellStyle name="Percent 2 3_0.Mgmt Cockpit" xfId="58700"/>
    <cellStyle name="Percent 2 4" xfId="3453"/>
    <cellStyle name="Percent 2 4 2" xfId="3454"/>
    <cellStyle name="Percent 2 4 2 2" xfId="7207"/>
    <cellStyle name="Percent 2 4 2 3" xfId="8629"/>
    <cellStyle name="Percent 2 4 2 4" xfId="9671"/>
    <cellStyle name="Percent 2 4 3" xfId="7206"/>
    <cellStyle name="Percent 2 4 4" xfId="8628"/>
    <cellStyle name="Percent 2 4 5" xfId="9670"/>
    <cellStyle name="Percent 2 4_0.Mgmt Cockpit" xfId="58701"/>
    <cellStyle name="Percent 2 5" xfId="3455"/>
    <cellStyle name="Percent 2 5 2" xfId="7208"/>
    <cellStyle name="Percent 2 5 3" xfId="8630"/>
    <cellStyle name="Percent 2 5 4" xfId="9672"/>
    <cellStyle name="Percent 2 6" xfId="4343"/>
    <cellStyle name="Percent 2 7" xfId="5919"/>
    <cellStyle name="Percent 2 8" xfId="6131"/>
    <cellStyle name="Percent 2_0.Mgmt Cockpit" xfId="58702"/>
    <cellStyle name="Percent 3" xfId="660"/>
    <cellStyle name="Percent 3 2" xfId="1380"/>
    <cellStyle name="Percent 3 2 2" xfId="1381"/>
    <cellStyle name="Percent 3 2 2 2" xfId="3456"/>
    <cellStyle name="Percent 3 2 2 2 2" xfId="3457"/>
    <cellStyle name="Percent 3 2 2 2 2 2" xfId="7210"/>
    <cellStyle name="Percent 3 2 2 2 2 3" xfId="8632"/>
    <cellStyle name="Percent 3 2 2 2 2 4" xfId="9674"/>
    <cellStyle name="Percent 3 2 2 2 3" xfId="7209"/>
    <cellStyle name="Percent 3 2 2 2 4" xfId="8631"/>
    <cellStyle name="Percent 3 2 2 2 5" xfId="9673"/>
    <cellStyle name="Percent 3 2 2 2_0.Mgmt Cockpit" xfId="58703"/>
    <cellStyle name="Percent 3 2 2 3" xfId="3458"/>
    <cellStyle name="Percent 3 2 2 3 2" xfId="7211"/>
    <cellStyle name="Percent 3 2 2 3 3" xfId="8633"/>
    <cellStyle name="Percent 3 2 2 3 4" xfId="9675"/>
    <cellStyle name="Percent 3 2 2 4" xfId="5847"/>
    <cellStyle name="Percent 3 2 2 5" xfId="6299"/>
    <cellStyle name="Percent 3 2 2 6" xfId="7889"/>
    <cellStyle name="Percent 3 2 2_0.Mgmt Cockpit" xfId="58704"/>
    <cellStyle name="Percent 3 2 3" xfId="3459"/>
    <cellStyle name="Percent 3 2 3 2" xfId="3460"/>
    <cellStyle name="Percent 3 2 3 2 2" xfId="7213"/>
    <cellStyle name="Percent 3 2 3 2 3" xfId="8635"/>
    <cellStyle name="Percent 3 2 3 2 4" xfId="9677"/>
    <cellStyle name="Percent 3 2 3 3" xfId="7212"/>
    <cellStyle name="Percent 3 2 3 4" xfId="8634"/>
    <cellStyle name="Percent 3 2 3 5" xfId="9676"/>
    <cellStyle name="Percent 3 2 3_0.Mgmt Cockpit" xfId="58705"/>
    <cellStyle name="Percent 3 2 4" xfId="3461"/>
    <cellStyle name="Percent 3 2 4 2" xfId="7214"/>
    <cellStyle name="Percent 3 2 4 3" xfId="8636"/>
    <cellStyle name="Percent 3 2 4 4" xfId="9678"/>
    <cellStyle name="Percent 3 2 5" xfId="18704"/>
    <cellStyle name="Percent 3 2 6" xfId="18705"/>
    <cellStyle name="Percent 3 2 7" xfId="18706"/>
    <cellStyle name="Percent 3 2_0.Mgmt Cockpit" xfId="58706"/>
    <cellStyle name="Percent 3 3" xfId="1382"/>
    <cellStyle name="Percent 3 3 2" xfId="3462"/>
    <cellStyle name="Percent 3 3 2 2" xfId="3463"/>
    <cellStyle name="Percent 3 3 2 2 2" xfId="7216"/>
    <cellStyle name="Percent 3 3 2 2 3" xfId="8638"/>
    <cellStyle name="Percent 3 3 2 2 4" xfId="9680"/>
    <cellStyle name="Percent 3 3 2 3" xfId="7215"/>
    <cellStyle name="Percent 3 3 2 4" xfId="8637"/>
    <cellStyle name="Percent 3 3 2 5" xfId="9679"/>
    <cellStyle name="Percent 3 3 2_0.Mgmt Cockpit" xfId="58707"/>
    <cellStyle name="Percent 3 3 3" xfId="3464"/>
    <cellStyle name="Percent 3 3 3 2" xfId="7217"/>
    <cellStyle name="Percent 3 3 3 3" xfId="8639"/>
    <cellStyle name="Percent 3 3 3 4" xfId="9681"/>
    <cellStyle name="Percent 3 3 4" xfId="5848"/>
    <cellStyle name="Percent 3 3 5" xfId="6297"/>
    <cellStyle name="Percent 3 3 6" xfId="7887"/>
    <cellStyle name="Percent 3 3_0.Mgmt Cockpit" xfId="58708"/>
    <cellStyle name="Percent 3 4" xfId="3465"/>
    <cellStyle name="Percent 3 4 2" xfId="3466"/>
    <cellStyle name="Percent 3 4 2 2" xfId="7219"/>
    <cellStyle name="Percent 3 4 2 3" xfId="8641"/>
    <cellStyle name="Percent 3 4 2 4" xfId="9683"/>
    <cellStyle name="Percent 3 4 3" xfId="7218"/>
    <cellStyle name="Percent 3 4 4" xfId="8640"/>
    <cellStyle name="Percent 3 4 5" xfId="9682"/>
    <cellStyle name="Percent 3 4_0.Mgmt Cockpit" xfId="58709"/>
    <cellStyle name="Percent 3 5" xfId="3467"/>
    <cellStyle name="Percent 3 5 2" xfId="7220"/>
    <cellStyle name="Percent 3 5 3" xfId="8642"/>
    <cellStyle name="Percent 3 5 4" xfId="9684"/>
    <cellStyle name="Percent 3 6" xfId="4344"/>
    <cellStyle name="Percent 3 7" xfId="7391"/>
    <cellStyle name="Percent 3 8" xfId="8766"/>
    <cellStyle name="Percent 3_0.Mgmt Cockpit" xfId="58710"/>
    <cellStyle name="Percent 4" xfId="1383"/>
    <cellStyle name="Percent 4 2" xfId="3468"/>
    <cellStyle name="Percent 4 2 2" xfId="58711"/>
    <cellStyle name="Percent 4 2_3.GrossMargin_Journals" xfId="58712"/>
    <cellStyle name="Percent 4 3" xfId="18707"/>
    <cellStyle name="Percent 4 4" xfId="58713"/>
    <cellStyle name="Percent 4 5" xfId="58714"/>
    <cellStyle name="Percent 4_0.Mgmt Cockpit" xfId="58715"/>
    <cellStyle name="Percent 5" xfId="1384"/>
    <cellStyle name="Percent 5 2" xfId="18708"/>
    <cellStyle name="Percent 5_0.Mgmt Cockpit" xfId="58716"/>
    <cellStyle name="Percent 6" xfId="1385"/>
    <cellStyle name="Percent 6 2" xfId="3469"/>
    <cellStyle name="Percent 6 3" xfId="58717"/>
    <cellStyle name="Percent 6_0.Mgmt Cockpit" xfId="58718"/>
    <cellStyle name="Percent 7" xfId="1386"/>
    <cellStyle name="Percent 7 2" xfId="3470"/>
    <cellStyle name="Percent 7 2 2" xfId="7223"/>
    <cellStyle name="Percent 7 2 3" xfId="8645"/>
    <cellStyle name="Percent 7 2 4" xfId="9685"/>
    <cellStyle name="Percent 7 3" xfId="5128"/>
    <cellStyle name="Percent 7 4" xfId="5006"/>
    <cellStyle name="Percent 7 5" xfId="5038"/>
    <cellStyle name="Percent 7_0.Mgmt Cockpit" xfId="58719"/>
    <cellStyle name="Percent 8" xfId="2481"/>
    <cellStyle name="Percent 8 2" xfId="5129"/>
    <cellStyle name="Percent 8 3" xfId="5005"/>
    <cellStyle name="Percent 8 4" xfId="5039"/>
    <cellStyle name="Percent 8_3.GrossMargin_Journals" xfId="58720"/>
    <cellStyle name="Percent 9" xfId="3471"/>
    <cellStyle name="Percent Hard" xfId="18709"/>
    <cellStyle name="Percent1" xfId="18710"/>
    <cellStyle name="Percent2" xfId="18711"/>
    <cellStyle name="Percent3" xfId="18712"/>
    <cellStyle name="Pevn?" xfId="18713"/>
    <cellStyle name="Pevní" xfId="18714"/>
    <cellStyle name="Pilkku_RESULTS" xfId="18715"/>
    <cellStyle name="Plug" xfId="18716"/>
    <cellStyle name="Point0" xfId="18717"/>
    <cellStyle name="Point1" xfId="18718"/>
    <cellStyle name="Point2" xfId="18719"/>
    <cellStyle name="Point3" xfId="18720"/>
    <cellStyle name="Point4" xfId="18721"/>
    <cellStyle name="Pound" xfId="18722"/>
    <cellStyle name="Pound [1]" xfId="18723"/>
    <cellStyle name="Pound [2]" xfId="18724"/>
    <cellStyle name="Pound_0.Mgmt Cockpit" xfId="58721"/>
    <cellStyle name="Poundsdec0" xfId="18725"/>
    <cellStyle name="Pourcent 1" xfId="18726"/>
    <cellStyle name="Pourcent 2" xfId="18727"/>
    <cellStyle name="Pourcentage[1]" xfId="18728"/>
    <cellStyle name="Price" xfId="18729"/>
    <cellStyle name="Procent 2" xfId="2482"/>
    <cellStyle name="Procent 3" xfId="2483"/>
    <cellStyle name="Procent 3 2" xfId="5131"/>
    <cellStyle name="Procent 3 3" xfId="5003"/>
    <cellStyle name="Procent 3 4" xfId="5040"/>
    <cellStyle name="Procent 3_3.GrossMargin_Journals" xfId="58722"/>
    <cellStyle name="Procent 4" xfId="2484"/>
    <cellStyle name="Procenta" xfId="18730"/>
    <cellStyle name="PROJECT" xfId="18731"/>
    <cellStyle name="PROJECT R" xfId="18732"/>
    <cellStyle name="PROJECT_0.Mgmt Cockpit" xfId="58723"/>
    <cellStyle name="Prozent" xfId="2187"/>
    <cellStyle name="Prozent 10" xfId="1387"/>
    <cellStyle name="Prozent 10 2" xfId="1388"/>
    <cellStyle name="Prozent 10 2 2" xfId="5134"/>
    <cellStyle name="Prozent 10 2 3" xfId="5000"/>
    <cellStyle name="Prozent 10 2 4" xfId="5041"/>
    <cellStyle name="Prozent 10 2_3.GrossMargin_Journals" xfId="58724"/>
    <cellStyle name="Prozent 10 3" xfId="18733"/>
    <cellStyle name="Prozent 10_0.Mgmt Cockpit" xfId="58725"/>
    <cellStyle name="Prozent 11" xfId="1389"/>
    <cellStyle name="Prozent 11 2" xfId="1390"/>
    <cellStyle name="Prozent 11 2 2" xfId="5136"/>
    <cellStyle name="Prozent 11 2 3" xfId="4998"/>
    <cellStyle name="Prozent 11 2 4" xfId="7013"/>
    <cellStyle name="Prozent 11 2_3.GrossMargin_Journals" xfId="58726"/>
    <cellStyle name="Prozent 11 3" xfId="18734"/>
    <cellStyle name="Prozent 11_0.Mgmt Cockpit" xfId="58727"/>
    <cellStyle name="Prozent 12" xfId="1391"/>
    <cellStyle name="Prozent 12 2" xfId="1392"/>
    <cellStyle name="Prozent 12_0.Mgmt Cockpit" xfId="58728"/>
    <cellStyle name="Prozent 13" xfId="1393"/>
    <cellStyle name="Prozent 13 2" xfId="1394"/>
    <cellStyle name="Prozent 13 2 2" xfId="5140"/>
    <cellStyle name="Prozent 13 2 3" xfId="4288"/>
    <cellStyle name="Prozent 13 2 4" xfId="5331"/>
    <cellStyle name="Prozent 13 2_3.GrossMargin_Journals" xfId="58729"/>
    <cellStyle name="Prozent 13 3" xfId="18735"/>
    <cellStyle name="Prozent 13_0.Mgmt Cockpit" xfId="58730"/>
    <cellStyle name="Prozent 14" xfId="1395"/>
    <cellStyle name="Prozent 14 2" xfId="1396"/>
    <cellStyle name="Prozent 14 2 2" xfId="5142"/>
    <cellStyle name="Prozent 14 2 3" xfId="4996"/>
    <cellStyle name="Prozent 14 2 4" xfId="7014"/>
    <cellStyle name="Prozent 14 2_3.GrossMargin_Journals" xfId="58731"/>
    <cellStyle name="Prozent 14 3" xfId="18736"/>
    <cellStyle name="Prozent 14_0.Mgmt Cockpit" xfId="58732"/>
    <cellStyle name="Prozent 15" xfId="1397"/>
    <cellStyle name="Prozent 15 2" xfId="1398"/>
    <cellStyle name="Prozent 15 2 2" xfId="5144"/>
    <cellStyle name="Prozent 15 2 3" xfId="4287"/>
    <cellStyle name="Prozent 15 2 4" xfId="5332"/>
    <cellStyle name="Prozent 15 2_3.GrossMargin_Journals" xfId="58733"/>
    <cellStyle name="Prozent 15 3" xfId="18737"/>
    <cellStyle name="Prozent 15_0.Mgmt Cockpit" xfId="58734"/>
    <cellStyle name="Prozent 16" xfId="1399"/>
    <cellStyle name="Prozent 16 2" xfId="1400"/>
    <cellStyle name="Prozent 16 2 2" xfId="5146"/>
    <cellStyle name="Prozent 16 2 3" xfId="4286"/>
    <cellStyle name="Prozent 16 2 4" xfId="5333"/>
    <cellStyle name="Prozent 16 2_3.GrossMargin_Journals" xfId="58735"/>
    <cellStyle name="Prozent 16 3" xfId="18738"/>
    <cellStyle name="Prozent 16_0.Mgmt Cockpit" xfId="58736"/>
    <cellStyle name="Prozent 17" xfId="1401"/>
    <cellStyle name="Prozent 17 2" xfId="1402"/>
    <cellStyle name="Prozent 17 2 2" xfId="5148"/>
    <cellStyle name="Prozent 17 2 3" xfId="4284"/>
    <cellStyle name="Prozent 17 2 4" xfId="5334"/>
    <cellStyle name="Prozent 17 2_3.GrossMargin_Journals" xfId="58737"/>
    <cellStyle name="Prozent 17 3" xfId="18739"/>
    <cellStyle name="Prozent 17_0.Mgmt Cockpit" xfId="58738"/>
    <cellStyle name="Prozent 18" xfId="1403"/>
    <cellStyle name="Prozent 18 2" xfId="1404"/>
    <cellStyle name="Prozent 18 2 2" xfId="5150"/>
    <cellStyle name="Prozent 18 2 3" xfId="6990"/>
    <cellStyle name="Prozent 18 2 4" xfId="8478"/>
    <cellStyle name="Prozent 18 2_3.GrossMargin_Journals" xfId="58739"/>
    <cellStyle name="Prozent 18 3" xfId="18740"/>
    <cellStyle name="Prozent 18_0.Mgmt Cockpit" xfId="58740"/>
    <cellStyle name="Prozent 19" xfId="1405"/>
    <cellStyle name="Prozent 19 2" xfId="1406"/>
    <cellStyle name="Prozent 19 2 2" xfId="5152"/>
    <cellStyle name="Prozent 19 2 3" xfId="6989"/>
    <cellStyle name="Prozent 19 2 4" xfId="8477"/>
    <cellStyle name="Prozent 19 2_3.GrossMargin_Journals" xfId="58741"/>
    <cellStyle name="Prozent 19 3" xfId="18741"/>
    <cellStyle name="Prozent 19_0.Mgmt Cockpit" xfId="58742"/>
    <cellStyle name="Prozent 2" xfId="661"/>
    <cellStyle name="Prozent 2 2" xfId="20"/>
    <cellStyle name="Prozent 2 2 2" xfId="1407"/>
    <cellStyle name="Prozent 2 2_0.Mgmt Cockpit" xfId="58743"/>
    <cellStyle name="Prozent 2 3" xfId="662"/>
    <cellStyle name="Prozent 2 3 2" xfId="1408"/>
    <cellStyle name="Prozent 2 3 2 2" xfId="3472"/>
    <cellStyle name="Prozent 2 3 2 2 2" xfId="3473"/>
    <cellStyle name="Prozent 2 3 2 2 2 2" xfId="7226"/>
    <cellStyle name="Prozent 2 3 2 2 2 3" xfId="8648"/>
    <cellStyle name="Prozent 2 3 2 2 2 4" xfId="9687"/>
    <cellStyle name="Prozent 2 3 2 2 3" xfId="7225"/>
    <cellStyle name="Prozent 2 3 2 2 4" xfId="8647"/>
    <cellStyle name="Prozent 2 3 2 2 5" xfId="9686"/>
    <cellStyle name="Prozent 2 3 2 2_0.Mgmt Cockpit" xfId="58744"/>
    <cellStyle name="Prozent 2 3 2 3" xfId="3474"/>
    <cellStyle name="Prozent 2 3 2 3 2" xfId="7227"/>
    <cellStyle name="Prozent 2 3 2 3 3" xfId="8649"/>
    <cellStyle name="Prozent 2 3 2 3 4" xfId="9688"/>
    <cellStyle name="Prozent 2 3 2 4" xfId="18742"/>
    <cellStyle name="Prozent 2 3 2 5" xfId="18743"/>
    <cellStyle name="Prozent 2 3 2 6" xfId="18744"/>
    <cellStyle name="Prozent 2 3 2_0.Mgmt Cockpit" xfId="58745"/>
    <cellStyle name="Prozent 2 3 3" xfId="2485"/>
    <cellStyle name="Prozent 2 3 3 2" xfId="3475"/>
    <cellStyle name="Prozent 2 3 3 2 2" xfId="7228"/>
    <cellStyle name="Prozent 2 3 3 2 3" xfId="8650"/>
    <cellStyle name="Prozent 2 3 3 2 4" xfId="9689"/>
    <cellStyle name="Prozent 2 3 3 3" xfId="5155"/>
    <cellStyle name="Prozent 2 3 3 4" xfId="4282"/>
    <cellStyle name="Prozent 2 3 3 5" xfId="7403"/>
    <cellStyle name="Prozent 2 3 3_0.Mgmt Cockpit" xfId="58746"/>
    <cellStyle name="Prozent 2 3 4" xfId="3476"/>
    <cellStyle name="Prozent 2 3 4 2" xfId="7229"/>
    <cellStyle name="Prozent 2 3 4 3" xfId="8651"/>
    <cellStyle name="Prozent 2 3 4 4" xfId="9690"/>
    <cellStyle name="Prozent 2 3 5" xfId="4346"/>
    <cellStyle name="Prozent 2 3 6" xfId="5918"/>
    <cellStyle name="Prozent 2 3 7" xfId="6134"/>
    <cellStyle name="Prozent 2 3_0.Mgmt Cockpit" xfId="58747"/>
    <cellStyle name="Prozent 2 4" xfId="1409"/>
    <cellStyle name="Prozent 2 5" xfId="1410"/>
    <cellStyle name="Prozent 2 6" xfId="9815"/>
    <cellStyle name="Prozent 2_0.Mgmt Cockpit" xfId="58748"/>
    <cellStyle name="Prozent 20" xfId="1411"/>
    <cellStyle name="Prozent 20 2" xfId="1412"/>
    <cellStyle name="Prozent 20 2 2" xfId="5159"/>
    <cellStyle name="Prozent 20 2 3" xfId="4987"/>
    <cellStyle name="Prozent 20 2 4" xfId="7022"/>
    <cellStyle name="Prozent 20 2_3.GrossMargin_Journals" xfId="58749"/>
    <cellStyle name="Prozent 20 3" xfId="18745"/>
    <cellStyle name="Prozent 20_0.Mgmt Cockpit" xfId="58750"/>
    <cellStyle name="Prozent 21" xfId="1413"/>
    <cellStyle name="Prozent 21 2" xfId="1414"/>
    <cellStyle name="Prozent 21 2 2" xfId="5161"/>
    <cellStyle name="Prozent 21 2 3" xfId="4985"/>
    <cellStyle name="Prozent 21 2 4" xfId="7025"/>
    <cellStyle name="Prozent 21 2_3.GrossMargin_Journals" xfId="58751"/>
    <cellStyle name="Prozent 21 3" xfId="18746"/>
    <cellStyle name="Prozent 21_0.Mgmt Cockpit" xfId="58752"/>
    <cellStyle name="Prozent 22" xfId="1415"/>
    <cellStyle name="Prozent 22 2" xfId="1416"/>
    <cellStyle name="Prozent 22 2 2" xfId="5163"/>
    <cellStyle name="Prozent 22 2 3" xfId="4471"/>
    <cellStyle name="Prozent 22 2 4" xfId="4385"/>
    <cellStyle name="Prozent 22 2_3.GrossMargin_Journals" xfId="58753"/>
    <cellStyle name="Prozent 22 3" xfId="18747"/>
    <cellStyle name="Prozent 22_0.Mgmt Cockpit" xfId="58754"/>
    <cellStyle name="Prozent 23" xfId="1417"/>
    <cellStyle name="Prozent 23 2" xfId="1418"/>
    <cellStyle name="Prozent 23 2 2" xfId="5165"/>
    <cellStyle name="Prozent 23 2 3" xfId="6976"/>
    <cellStyle name="Prozent 23 2 4" xfId="8469"/>
    <cellStyle name="Prozent 23 2_3.GrossMargin_Journals" xfId="58755"/>
    <cellStyle name="Prozent 23 3" xfId="5164"/>
    <cellStyle name="Prozent 23 4" xfId="6977"/>
    <cellStyle name="Prozent 23 5" xfId="8470"/>
    <cellStyle name="Prozent 23_0.Mgmt Cockpit" xfId="58756"/>
    <cellStyle name="Prozent 24" xfId="1419"/>
    <cellStyle name="Prozent 24 2" xfId="1420"/>
    <cellStyle name="Prozent 24 2 2" xfId="5167"/>
    <cellStyle name="Prozent 24 2 3" xfId="6974"/>
    <cellStyle name="Prozent 24 2 4" xfId="8467"/>
    <cellStyle name="Prozent 24 2_3.GrossMargin_Journals" xfId="58757"/>
    <cellStyle name="Prozent 24 3" xfId="5166"/>
    <cellStyle name="Prozent 24 4" xfId="4281"/>
    <cellStyle name="Prozent 24 5" xfId="5335"/>
    <cellStyle name="Prozent 24_0.Mgmt Cockpit" xfId="58758"/>
    <cellStyle name="Prozent 25" xfId="1421"/>
    <cellStyle name="Prozent 25 2" xfId="1422"/>
    <cellStyle name="Prozent 25 2 2" xfId="5169"/>
    <cellStyle name="Prozent 25 2 3" xfId="4982"/>
    <cellStyle name="Prozent 25 2 4" xfId="5048"/>
    <cellStyle name="Prozent 25 2_3.GrossMargin_Journals" xfId="58759"/>
    <cellStyle name="Prozent 25 3" xfId="5168"/>
    <cellStyle name="Prozent 25 4" xfId="4983"/>
    <cellStyle name="Prozent 25 5" xfId="5047"/>
    <cellStyle name="Prozent 25_0.Mgmt Cockpit" xfId="58760"/>
    <cellStyle name="Prozent 26" xfId="1423"/>
    <cellStyle name="Prozent 26 2" xfId="1424"/>
    <cellStyle name="Prozent 26 2 2" xfId="5171"/>
    <cellStyle name="Prozent 26 2 3" xfId="4980"/>
    <cellStyle name="Prozent 26 2 4" xfId="5050"/>
    <cellStyle name="Prozent 26 2_3.GrossMargin_Journals" xfId="58761"/>
    <cellStyle name="Prozent 26 3" xfId="5170"/>
    <cellStyle name="Prozent 26 4" xfId="4981"/>
    <cellStyle name="Prozent 26 5" xfId="5049"/>
    <cellStyle name="Prozent 26_0.Mgmt Cockpit" xfId="58762"/>
    <cellStyle name="Prozent 27" xfId="1425"/>
    <cellStyle name="Prozent 27 2" xfId="1426"/>
    <cellStyle name="Prozent 27 2 2" xfId="5173"/>
    <cellStyle name="Prozent 27 2 3" xfId="4976"/>
    <cellStyle name="Prozent 27 2 4" xfId="7029"/>
    <cellStyle name="Prozent 27 2_3.GrossMargin_Journals" xfId="58763"/>
    <cellStyle name="Prozent 27 3" xfId="5172"/>
    <cellStyle name="Prozent 27 4" xfId="5761"/>
    <cellStyle name="Prozent 27 5" xfId="6464"/>
    <cellStyle name="Prozent 27_0.Mgmt Cockpit" xfId="58764"/>
    <cellStyle name="Prozent 28" xfId="1427"/>
    <cellStyle name="Prozent 28 2" xfId="1428"/>
    <cellStyle name="Prozent 28 2 2" xfId="5175"/>
    <cellStyle name="Prozent 28 2 3" xfId="4962"/>
    <cellStyle name="Prozent 28 2 4" xfId="5062"/>
    <cellStyle name="Prozent 28 2_3.GrossMargin_Journals" xfId="58765"/>
    <cellStyle name="Prozent 28 3" xfId="5174"/>
    <cellStyle name="Prozent 28 4" xfId="4963"/>
    <cellStyle name="Prozent 28 5" xfId="5800"/>
    <cellStyle name="Prozent 28_0.Mgmt Cockpit" xfId="58766"/>
    <cellStyle name="Prozent 29" xfId="1429"/>
    <cellStyle name="Prozent 29 2" xfId="1430"/>
    <cellStyle name="Prozent 29 2 2" xfId="5177"/>
    <cellStyle name="Prozent 29 2 3" xfId="6968"/>
    <cellStyle name="Prozent 29 2 4" xfId="8461"/>
    <cellStyle name="Prozent 29 2_3.GrossMargin_Journals" xfId="58767"/>
    <cellStyle name="Prozent 29 3" xfId="5176"/>
    <cellStyle name="Prozent 29 4" xfId="6969"/>
    <cellStyle name="Prozent 29 5" xfId="8462"/>
    <cellStyle name="Prozent 29_0.Mgmt Cockpit" xfId="58768"/>
    <cellStyle name="Prozent 3" xfId="663"/>
    <cellStyle name="Prozent 3 2" xfId="1431"/>
    <cellStyle name="Prozent 3 2 2" xfId="1432"/>
    <cellStyle name="Prozent 3 2 2 2" xfId="5179"/>
    <cellStyle name="Prozent 3 2 2 3" xfId="6967"/>
    <cellStyle name="Prozent 3 2 2 4" xfId="8460"/>
    <cellStyle name="Prozent 3 2 2_3.GrossMargin_Journals" xfId="58769"/>
    <cellStyle name="Prozent 3 2 3" xfId="18748"/>
    <cellStyle name="Prozent 3 2_0.Mgmt Cockpit" xfId="58770"/>
    <cellStyle name="Prozent 3 3" xfId="1433"/>
    <cellStyle name="Prozent 3 4" xfId="3477"/>
    <cellStyle name="Prozent 3 4 2" xfId="7230"/>
    <cellStyle name="Prozent 3 4 3" xfId="8652"/>
    <cellStyle name="Prozent 3 4 4" xfId="9691"/>
    <cellStyle name="Prozent 3 5" xfId="3478"/>
    <cellStyle name="Prozent 3 5 2" xfId="7231"/>
    <cellStyle name="Prozent 3 5 3" xfId="8653"/>
    <cellStyle name="Prozent 3 5 4" xfId="9692"/>
    <cellStyle name="Prozent 3_0.Mgmt Cockpit" xfId="58771"/>
    <cellStyle name="Prozent 30" xfId="1434"/>
    <cellStyle name="Prozent 30 2" xfId="1435"/>
    <cellStyle name="Prozent 30 2 2" xfId="5182"/>
    <cellStyle name="Prozent 30 2 3" xfId="6966"/>
    <cellStyle name="Prozent 30 2 4" xfId="8459"/>
    <cellStyle name="Prozent 30 2_3.GrossMargin_Journals" xfId="58772"/>
    <cellStyle name="Prozent 30 3" xfId="5181"/>
    <cellStyle name="Prozent 30 4" xfId="4959"/>
    <cellStyle name="Prozent 30 5" xfId="7035"/>
    <cellStyle name="Prozent 30_0.Mgmt Cockpit" xfId="58773"/>
    <cellStyle name="Prozent 31" xfId="1436"/>
    <cellStyle name="Prozent 31 2" xfId="1437"/>
    <cellStyle name="Prozent 31 2 2" xfId="5184"/>
    <cellStyle name="Prozent 31 2 3" xfId="4279"/>
    <cellStyle name="Prozent 31 2 4" xfId="5928"/>
    <cellStyle name="Prozent 31 2_3.GrossMargin_Journals" xfId="58774"/>
    <cellStyle name="Prozent 31 3" xfId="5183"/>
    <cellStyle name="Prozent 31 4" xfId="4958"/>
    <cellStyle name="Prozent 31 5" xfId="5063"/>
    <cellStyle name="Prozent 31_0.Mgmt Cockpit" xfId="58775"/>
    <cellStyle name="Prozent 32" xfId="1438"/>
    <cellStyle name="Prozent 32 2" xfId="5185"/>
    <cellStyle name="Prozent 32 3" xfId="4278"/>
    <cellStyle name="Prozent 32 4" xfId="3903"/>
    <cellStyle name="Prozent 32_3.GrossMargin_Journals" xfId="58776"/>
    <cellStyle name="Prozent 33" xfId="1439"/>
    <cellStyle name="Prozent 33 2" xfId="5186"/>
    <cellStyle name="Prozent 33 3" xfId="4957"/>
    <cellStyle name="Prozent 33 4" xfId="7036"/>
    <cellStyle name="Prozent 33_3.GrossMargin_Journals" xfId="58777"/>
    <cellStyle name="Prozent 34" xfId="1440"/>
    <cellStyle name="Prozent 34 2" xfId="5187"/>
    <cellStyle name="Prozent 34 3" xfId="4956"/>
    <cellStyle name="Prozent 34 4" xfId="5064"/>
    <cellStyle name="Prozent 34_3.GrossMargin_Journals" xfId="58778"/>
    <cellStyle name="Prozent 35" xfId="1441"/>
    <cellStyle name="Prozent 35 2" xfId="5188"/>
    <cellStyle name="Prozent 35 3" xfId="4955"/>
    <cellStyle name="Prozent 35 4" xfId="5065"/>
    <cellStyle name="Prozent 35_3.GrossMargin_Journals" xfId="58779"/>
    <cellStyle name="Prozent 36" xfId="1442"/>
    <cellStyle name="Prozent 36 2" xfId="5189"/>
    <cellStyle name="Prozent 36 3" xfId="4954"/>
    <cellStyle name="Prozent 36 4" xfId="7037"/>
    <cellStyle name="Prozent 36_3.GrossMargin_Journals" xfId="58780"/>
    <cellStyle name="Prozent 37" xfId="1443"/>
    <cellStyle name="Prozent 37 2" xfId="5190"/>
    <cellStyle name="Prozent 37 3" xfId="6965"/>
    <cellStyle name="Prozent 37 4" xfId="8458"/>
    <cellStyle name="Prozent 37_3.GrossMargin_Journals" xfId="58781"/>
    <cellStyle name="Prozent 38" xfId="1444"/>
    <cellStyle name="Prozent 38 2" xfId="5191"/>
    <cellStyle name="Prozent 38 3" xfId="5760"/>
    <cellStyle name="Prozent 38 4" xfId="6466"/>
    <cellStyle name="Prozent 38_3.GrossMargin_Journals" xfId="58782"/>
    <cellStyle name="Prozent 39" xfId="1445"/>
    <cellStyle name="Prozent 39 2" xfId="5192"/>
    <cellStyle name="Prozent 39 3" xfId="6964"/>
    <cellStyle name="Prozent 39 4" xfId="8457"/>
    <cellStyle name="Prozent 39_3.GrossMargin_Journals" xfId="58783"/>
    <cellStyle name="Prozent 4" xfId="664"/>
    <cellStyle name="Prozent 4 10" xfId="3479"/>
    <cellStyle name="Prozent 4 10 2" xfId="7232"/>
    <cellStyle name="Prozent 4 10 3" xfId="8654"/>
    <cellStyle name="Prozent 4 10 4" xfId="9693"/>
    <cellStyle name="Prozent 4 11" xfId="3480"/>
    <cellStyle name="Prozent 4 11 2" xfId="7233"/>
    <cellStyle name="Prozent 4 11 3" xfId="8655"/>
    <cellStyle name="Prozent 4 11 4" xfId="9694"/>
    <cellStyle name="Prozent 4 12" xfId="4348"/>
    <cellStyle name="Prozent 4 13" xfId="5320"/>
    <cellStyle name="Prozent 4 14" xfId="4238"/>
    <cellStyle name="Prozent 4 2" xfId="19"/>
    <cellStyle name="Prozent 4 2 2" xfId="3481"/>
    <cellStyle name="Prozent 4 2_0.Mgmt Cockpit" xfId="58784"/>
    <cellStyle name="Prozent 4 3" xfId="1446"/>
    <cellStyle name="Prozent 4 3 2" xfId="1447"/>
    <cellStyle name="Prozent 4 3 3" xfId="4472"/>
    <cellStyle name="Prozent 4 3 4" xfId="3896"/>
    <cellStyle name="Prozent 4 3 5" xfId="5940"/>
    <cellStyle name="Prozent 4 3_0.Mgmt Cockpit" xfId="58785"/>
    <cellStyle name="Prozent 4 4" xfId="1448"/>
    <cellStyle name="Prozent 4 4 2" xfId="1449"/>
    <cellStyle name="Prozent 4 4 2 2" xfId="1450"/>
    <cellStyle name="Prozent 4 4 2 2 2" xfId="5194"/>
    <cellStyle name="Prozent 4 4 2 2 3" xfId="4953"/>
    <cellStyle name="Prozent 4 4 2 2 4" xfId="5066"/>
    <cellStyle name="Prozent 4 4 2 2_3.GrossMargin_Journals" xfId="58786"/>
    <cellStyle name="Prozent 4 4 2 3" xfId="4468"/>
    <cellStyle name="Prozent 4 4 2 4" xfId="7371"/>
    <cellStyle name="Prozent 4 4 2 5" xfId="8764"/>
    <cellStyle name="Prozent 4 4 2_0.Mgmt Cockpit" xfId="58787"/>
    <cellStyle name="Prozent 4 4 3" xfId="1451"/>
    <cellStyle name="Prozent 4 4 4" xfId="1452"/>
    <cellStyle name="Prozent 4 4 4 2" xfId="5196"/>
    <cellStyle name="Prozent 4 4 4 3" xfId="4952"/>
    <cellStyle name="Prozent 4 4 4 4" xfId="5067"/>
    <cellStyle name="Prozent 4 4 4_3.GrossMargin_Journals" xfId="58788"/>
    <cellStyle name="Prozent 4 4 5" xfId="4473"/>
    <cellStyle name="Prozent 4 4 6" xfId="5897"/>
    <cellStyle name="Prozent 4 4 7" xfId="6186"/>
    <cellStyle name="Prozent 4 4_0.Mgmt Cockpit" xfId="58789"/>
    <cellStyle name="Prozent 4 5" xfId="1453"/>
    <cellStyle name="Prozent 4 6" xfId="1454"/>
    <cellStyle name="Prozent 4 6 2" xfId="1455"/>
    <cellStyle name="Prozent 4 6 2 2" xfId="1456"/>
    <cellStyle name="Prozent 4 6 2 2 2" xfId="5199"/>
    <cellStyle name="Prozent 4 6 2 2 3" xfId="6949"/>
    <cellStyle name="Prozent 4 6 2 2 4" xfId="8444"/>
    <cellStyle name="Prozent 4 6 2 2_3.GrossMargin_Journals" xfId="58790"/>
    <cellStyle name="Prozent 4 6 2 3" xfId="4467"/>
    <cellStyle name="Prozent 4 6 2 4" xfId="5898"/>
    <cellStyle name="Prozent 4 6 2 5" xfId="6183"/>
    <cellStyle name="Prozent 4 6 2_0.Mgmt Cockpit" xfId="58791"/>
    <cellStyle name="Prozent 4 6_0.Mgmt Cockpit" xfId="58792"/>
    <cellStyle name="Prozent 4 7" xfId="1457"/>
    <cellStyle name="Prozent 4 7 2" xfId="5200"/>
    <cellStyle name="Prozent 4 7 3" xfId="4949"/>
    <cellStyle name="Prozent 4 7 4" xfId="5068"/>
    <cellStyle name="Prozent 4 7_3.GrossMargin_Journals" xfId="58793"/>
    <cellStyle name="Prozent 4 8" xfId="1458"/>
    <cellStyle name="Prozent 4 8 2" xfId="5201"/>
    <cellStyle name="Prozent 4 8 3" xfId="4948"/>
    <cellStyle name="Prozent 4 8 4" xfId="7038"/>
    <cellStyle name="Prozent 4 8_3.GrossMargin_Journals" xfId="58794"/>
    <cellStyle name="Prozent 4 9" xfId="1459"/>
    <cellStyle name="Prozent 4 9 2" xfId="5202"/>
    <cellStyle name="Prozent 4 9 3" xfId="4947"/>
    <cellStyle name="Prozent 4 9 4" xfId="4307"/>
    <cellStyle name="Prozent 4 9_3.GrossMargin_Journals" xfId="58795"/>
    <cellStyle name="Prozent 4_0.Mgmt Cockpit" xfId="58796"/>
    <cellStyle name="Prozent 40" xfId="1460"/>
    <cellStyle name="Prozent 40 2" xfId="5203"/>
    <cellStyle name="Prozent 40 3" xfId="4946"/>
    <cellStyle name="Prozent 40 4" xfId="5826"/>
    <cellStyle name="Prozent 40_3.GrossMargin_Journals" xfId="58797"/>
    <cellStyle name="Prozent 41" xfId="1461"/>
    <cellStyle name="Prozent 41 2" xfId="5204"/>
    <cellStyle name="Prozent 41 3" xfId="4945"/>
    <cellStyle name="Prozent 41 4" xfId="5834"/>
    <cellStyle name="Prozent 41_3.GrossMargin_Journals" xfId="58798"/>
    <cellStyle name="Prozent 42" xfId="1462"/>
    <cellStyle name="Prozent 42 2" xfId="5205"/>
    <cellStyle name="Prozent 42 3" xfId="5757"/>
    <cellStyle name="Prozent 42 4" xfId="4049"/>
    <cellStyle name="Prozent 42_3.GrossMargin_Journals" xfId="58799"/>
    <cellStyle name="Prozent 43" xfId="1463"/>
    <cellStyle name="Prozent 44" xfId="1464"/>
    <cellStyle name="Prozent 44 2" xfId="5207"/>
    <cellStyle name="Prozent 44 3" xfId="4277"/>
    <cellStyle name="Prozent 44 4" xfId="4398"/>
    <cellStyle name="Prozent 44_3.GrossMargin_Journals" xfId="58800"/>
    <cellStyle name="Prozent 45" xfId="1465"/>
    <cellStyle name="Prozent 45 2" xfId="3482"/>
    <cellStyle name="Prozent 46" xfId="1466"/>
    <cellStyle name="Prozent 46 2" xfId="7237"/>
    <cellStyle name="Prozent 46 3" xfId="8659"/>
    <cellStyle name="Prozent 46 4" xfId="9695"/>
    <cellStyle name="Prozent 47" xfId="1467"/>
    <cellStyle name="Prozent 47 2" xfId="7238"/>
    <cellStyle name="Prozent 47 3" xfId="8660"/>
    <cellStyle name="Prozent 47 4" xfId="9696"/>
    <cellStyle name="Prozent 48" xfId="1468"/>
    <cellStyle name="Prozent 48 2" xfId="7239"/>
    <cellStyle name="Prozent 48 3" xfId="8661"/>
    <cellStyle name="Prozent 48 4" xfId="9697"/>
    <cellStyle name="Prozent 49" xfId="1469"/>
    <cellStyle name="Prozent 49 2" xfId="3483"/>
    <cellStyle name="Prozent 49 3" xfId="7240"/>
    <cellStyle name="Prozent 49 4" xfId="8662"/>
    <cellStyle name="Prozent 49 5" xfId="9698"/>
    <cellStyle name="Prozent 49_0.Mgmt Cockpit" xfId="58801"/>
    <cellStyle name="Prozent 5" xfId="665"/>
    <cellStyle name="Prozent 5 2" xfId="1470"/>
    <cellStyle name="Prozent 5_0.Mgmt Cockpit" xfId="58802"/>
    <cellStyle name="Prozent 50" xfId="1471"/>
    <cellStyle name="Prozent 50 2" xfId="7242"/>
    <cellStyle name="Prozent 50 3" xfId="8664"/>
    <cellStyle name="Prozent 50 4" xfId="9699"/>
    <cellStyle name="Prozent 51" xfId="1472"/>
    <cellStyle name="Prozent 51 2" xfId="7243"/>
    <cellStyle name="Prozent 51 3" xfId="8665"/>
    <cellStyle name="Prozent 51 4" xfId="9700"/>
    <cellStyle name="Prozent 52" xfId="1473"/>
    <cellStyle name="Prozent 52 2" xfId="7244"/>
    <cellStyle name="Prozent 52 3" xfId="8666"/>
    <cellStyle name="Prozent 52 4" xfId="9701"/>
    <cellStyle name="Prozent 53" xfId="1474"/>
    <cellStyle name="Prozent 54" xfId="1475"/>
    <cellStyle name="Prozent 55" xfId="2183"/>
    <cellStyle name="Prozent 55 2" xfId="7247"/>
    <cellStyle name="Prozent 55 3" xfId="8669"/>
    <cellStyle name="Prozent 55 4" xfId="9702"/>
    <cellStyle name="Prozent 56" xfId="2186"/>
    <cellStyle name="Prozent 56 2" xfId="9809"/>
    <cellStyle name="Prozent 57" xfId="5721"/>
    <cellStyle name="Prozent 58" xfId="6560"/>
    <cellStyle name="Prozent 58 2" xfId="18749"/>
    <cellStyle name="Prozent 58_0.Mgmt Cockpit" xfId="58803"/>
    <cellStyle name="Prozent 59" xfId="9817"/>
    <cellStyle name="Prozent 6" xfId="872"/>
    <cellStyle name="Prozent 6 10" xfId="1476"/>
    <cellStyle name="Prozent 6 10 2" xfId="7248"/>
    <cellStyle name="Prozent 6 10 3" xfId="8670"/>
    <cellStyle name="Prozent 6 10 4" xfId="9703"/>
    <cellStyle name="Prozent 6 11" xfId="1477"/>
    <cellStyle name="Prozent 6 11 2" xfId="7249"/>
    <cellStyle name="Prozent 6 11 3" xfId="8671"/>
    <cellStyle name="Prozent 6 11 4" xfId="9704"/>
    <cellStyle name="Prozent 6 12" xfId="9811"/>
    <cellStyle name="Prozent 6 12 2" xfId="9816"/>
    <cellStyle name="Prozent 6 13" xfId="9813"/>
    <cellStyle name="Prozent 6 14" xfId="18750"/>
    <cellStyle name="Prozent 6 15" xfId="18751"/>
    <cellStyle name="Prozent 6 16" xfId="18752"/>
    <cellStyle name="Prozent 6 17" xfId="18753"/>
    <cellStyle name="Prozent 6 18" xfId="18754"/>
    <cellStyle name="Prozent 6 19" xfId="18755"/>
    <cellStyle name="Prozent 6 2" xfId="1478"/>
    <cellStyle name="Prozent 6 2 2" xfId="2540"/>
    <cellStyle name="Prozent 6 2 2 2" xfId="3484"/>
    <cellStyle name="Prozent 6 2 2 2 2" xfId="7250"/>
    <cellStyle name="Prozent 6 2 2 2 3" xfId="8672"/>
    <cellStyle name="Prozent 6 2 2 2 4" xfId="9705"/>
    <cellStyle name="Prozent 6 2 2 3" xfId="18756"/>
    <cellStyle name="Prozent 6 2 2_0.Mgmt Cockpit" xfId="58804"/>
    <cellStyle name="Prozent 6 2 3" xfId="3485"/>
    <cellStyle name="Prozent 6 2 3 2" xfId="7251"/>
    <cellStyle name="Prozent 6 2 3 3" xfId="8673"/>
    <cellStyle name="Prozent 6 2 3 4" xfId="9706"/>
    <cellStyle name="Prozent 6 2 4" xfId="18757"/>
    <cellStyle name="Prozent 6 2 5" xfId="18758"/>
    <cellStyle name="Prozent 6 2 6" xfId="18759"/>
    <cellStyle name="Prozent 6 2_0.Mgmt Cockpit" xfId="58805"/>
    <cellStyle name="Prozent 6 20" xfId="18760"/>
    <cellStyle name="Prozent 6 21" xfId="58806"/>
    <cellStyle name="Prozent 6 3" xfId="1479"/>
    <cellStyle name="Prozent 6 3 2" xfId="3486"/>
    <cellStyle name="Prozent 6 3 2 2" xfId="7252"/>
    <cellStyle name="Prozent 6 3 2 3" xfId="8674"/>
    <cellStyle name="Prozent 6 3 2 4" xfId="9707"/>
    <cellStyle name="Prozent 6 3 3" xfId="5849"/>
    <cellStyle name="Prozent 6 3 4" xfId="6294"/>
    <cellStyle name="Prozent 6 3 5" xfId="7884"/>
    <cellStyle name="Prozent 6 3_0.Mgmt Cockpit" xfId="58807"/>
    <cellStyle name="Prozent 6 4" xfId="1480"/>
    <cellStyle name="Prozent 6 4 2" xfId="5850"/>
    <cellStyle name="Prozent 6 4 3" xfId="6292"/>
    <cellStyle name="Prozent 6 4 4" xfId="7882"/>
    <cellStyle name="Prozent 6 4_0.Mgmt Cockpit" xfId="58808"/>
    <cellStyle name="Prozent 6 5" xfId="1481"/>
    <cellStyle name="Prozent 6 5 2" xfId="7253"/>
    <cellStyle name="Prozent 6 5 3" xfId="8675"/>
    <cellStyle name="Prozent 6 5 4" xfId="9708"/>
    <cellStyle name="Prozent 6 6" xfId="1482"/>
    <cellStyle name="Prozent 6 6 2" xfId="7254"/>
    <cellStyle name="Prozent 6 6 3" xfId="8676"/>
    <cellStyle name="Prozent 6 6 4" xfId="9709"/>
    <cellStyle name="Prozent 6 7" xfId="1483"/>
    <cellStyle name="Prozent 6 7 2" xfId="7255"/>
    <cellStyle name="Prozent 6 7 3" xfId="8677"/>
    <cellStyle name="Prozent 6 7 4" xfId="9710"/>
    <cellStyle name="Prozent 6 8" xfId="1484"/>
    <cellStyle name="Prozent 6 8 2" xfId="7256"/>
    <cellStyle name="Prozent 6 8 3" xfId="8678"/>
    <cellStyle name="Prozent 6 8 4" xfId="9711"/>
    <cellStyle name="Prozent 6 9" xfId="1485"/>
    <cellStyle name="Prozent 6 9 2" xfId="7257"/>
    <cellStyle name="Prozent 6 9 3" xfId="8679"/>
    <cellStyle name="Prozent 6 9 4" xfId="9712"/>
    <cellStyle name="Prozent 6_0.Mgmt Cockpit" xfId="58809"/>
    <cellStyle name="Prozent 60" xfId="18761"/>
    <cellStyle name="Prozent 61" xfId="18762"/>
    <cellStyle name="Prozent 62" xfId="58810"/>
    <cellStyle name="Prozent 63" xfId="58811"/>
    <cellStyle name="Prozent 7" xfId="1486"/>
    <cellStyle name="Prozent 7 10" xfId="1487"/>
    <cellStyle name="Prozent 7 10 2" xfId="1488"/>
    <cellStyle name="Prozent 7 10 2 2" xfId="5210"/>
    <cellStyle name="Prozent 7 10 2 3" xfId="6942"/>
    <cellStyle name="Prozent 7 10 2 4" xfId="8438"/>
    <cellStyle name="Prozent 7 10 2_3.GrossMargin_Journals" xfId="58812"/>
    <cellStyle name="Prozent 7 10 3" xfId="18763"/>
    <cellStyle name="Prozent 7 10_0.Mgmt Cockpit" xfId="58813"/>
    <cellStyle name="Prozent 7 11" xfId="1489"/>
    <cellStyle name="Prozent 7 11 2" xfId="1490"/>
    <cellStyle name="Prozent 7 11 2 2" xfId="5212"/>
    <cellStyle name="Prozent 7 11 2 3" xfId="5756"/>
    <cellStyle name="Prozent 7 11 2 4" xfId="6474"/>
    <cellStyle name="Prozent 7 11 2_3.GrossMargin_Journals" xfId="58814"/>
    <cellStyle name="Prozent 7 11 3" xfId="5211"/>
    <cellStyle name="Prozent 7 11 4" xfId="4944"/>
    <cellStyle name="Prozent 7 11 5" xfId="7040"/>
    <cellStyle name="Prozent 7 11_0.Mgmt Cockpit" xfId="58815"/>
    <cellStyle name="Prozent 7 12" xfId="1491"/>
    <cellStyle name="Prozent 7 13" xfId="1492"/>
    <cellStyle name="Prozent 7 13 2" xfId="5214"/>
    <cellStyle name="Prozent 7 13 3" xfId="4275"/>
    <cellStyle name="Prozent 7 13 4" xfId="5929"/>
    <cellStyle name="Prozent 7 13_3.GrossMargin_Journals" xfId="58816"/>
    <cellStyle name="Prozent 7 14" xfId="2486"/>
    <cellStyle name="Prozent 7 14 2" xfId="5215"/>
    <cellStyle name="Prozent 7 14 3" xfId="4943"/>
    <cellStyle name="Prozent 7 14 4" xfId="4308"/>
    <cellStyle name="Prozent 7 14_3.GrossMargin_Journals" xfId="58817"/>
    <cellStyle name="Prozent 7 15" xfId="3851"/>
    <cellStyle name="Prozent 7 2" xfId="1493"/>
    <cellStyle name="Prozent 7 2 2" xfId="1494"/>
    <cellStyle name="Prozent 7 2 2 2" xfId="5217"/>
    <cellStyle name="Prozent 7 2 2 3" xfId="4272"/>
    <cellStyle name="Prozent 7 2 2 4" xfId="5336"/>
    <cellStyle name="Prozent 7 2 2_3.GrossMargin_Journals" xfId="58818"/>
    <cellStyle name="Prozent 7 2 3" xfId="18764"/>
    <cellStyle name="Prozent 7 2_0.Mgmt Cockpit" xfId="58819"/>
    <cellStyle name="Prozent 7 3" xfId="1495"/>
    <cellStyle name="Prozent 7 3 2" xfId="1496"/>
    <cellStyle name="Prozent 7 3 2 2" xfId="5219"/>
    <cellStyle name="Prozent 7 3 2 3" xfId="6941"/>
    <cellStyle name="Prozent 7 3 2 4" xfId="8437"/>
    <cellStyle name="Prozent 7 3 2_3.GrossMargin_Journals" xfId="58820"/>
    <cellStyle name="Prozent 7 3 3" xfId="18765"/>
    <cellStyle name="Prozent 7 3_0.Mgmt Cockpit" xfId="58821"/>
    <cellStyle name="Prozent 7 4" xfId="1497"/>
    <cellStyle name="Prozent 7 4 2" xfId="1498"/>
    <cellStyle name="Prozent 7 4 2 2" xfId="5221"/>
    <cellStyle name="Prozent 7 4 2 3" xfId="4942"/>
    <cellStyle name="Prozent 7 4 2 4" xfId="4309"/>
    <cellStyle name="Prozent 7 4 2_3.GrossMargin_Journals" xfId="58822"/>
    <cellStyle name="Prozent 7 4 3" xfId="18766"/>
    <cellStyle name="Prozent 7 4_0.Mgmt Cockpit" xfId="58823"/>
    <cellStyle name="Prozent 7 5" xfId="1499"/>
    <cellStyle name="Prozent 7 5 2" xfId="1500"/>
    <cellStyle name="Prozent 7 5 2 2" xfId="5223"/>
    <cellStyle name="Prozent 7 5 2 3" xfId="6938"/>
    <cellStyle name="Prozent 7 5 2 4" xfId="8436"/>
    <cellStyle name="Prozent 7 5 2_3.GrossMargin_Journals" xfId="58824"/>
    <cellStyle name="Prozent 7 5 3" xfId="18767"/>
    <cellStyle name="Prozent 7 5_0.Mgmt Cockpit" xfId="58825"/>
    <cellStyle name="Prozent 7 6" xfId="1501"/>
    <cellStyle name="Prozent 7 6 2" xfId="1502"/>
    <cellStyle name="Prozent 7 6 2 2" xfId="5225"/>
    <cellStyle name="Prozent 7 6 2 3" xfId="4269"/>
    <cellStyle name="Prozent 7 6 2 4" xfId="7405"/>
    <cellStyle name="Prozent 7 6 2_3.GrossMargin_Journals" xfId="58826"/>
    <cellStyle name="Prozent 7 6 3" xfId="18768"/>
    <cellStyle name="Prozent 7 6_0.Mgmt Cockpit" xfId="58827"/>
    <cellStyle name="Prozent 7 7" xfId="1503"/>
    <cellStyle name="Prozent 7 7 2" xfId="1504"/>
    <cellStyle name="Prozent 7 7 2 2" xfId="5227"/>
    <cellStyle name="Prozent 7 7 2 3" xfId="5754"/>
    <cellStyle name="Prozent 7 7 2 4" xfId="6478"/>
    <cellStyle name="Prozent 7 7 2_3.GrossMargin_Journals" xfId="58828"/>
    <cellStyle name="Prozent 7 7 3" xfId="18769"/>
    <cellStyle name="Prozent 7 7_0.Mgmt Cockpit" xfId="58829"/>
    <cellStyle name="Prozent 7 8" xfId="1505"/>
    <cellStyle name="Prozent 7 8 2" xfId="1506"/>
    <cellStyle name="Prozent 7 8 2 2" xfId="5229"/>
    <cellStyle name="Prozent 7 8 2 3" xfId="4268"/>
    <cellStyle name="Prozent 7 8 2 4" xfId="5930"/>
    <cellStyle name="Prozent 7 8 2_3.GrossMargin_Journals" xfId="58830"/>
    <cellStyle name="Prozent 7 8 3" xfId="18770"/>
    <cellStyle name="Prozent 7 8_0.Mgmt Cockpit" xfId="58831"/>
    <cellStyle name="Prozent 7 9" xfId="1507"/>
    <cellStyle name="Prozent 7 9 2" xfId="1508"/>
    <cellStyle name="Prozent 7 9 2 2" xfId="5231"/>
    <cellStyle name="Prozent 7 9 2 3" xfId="3870"/>
    <cellStyle name="Prozent 7 9 2 4" xfId="5723"/>
    <cellStyle name="Prozent 7 9 2_3.GrossMargin_Journals" xfId="58832"/>
    <cellStyle name="Prozent 7 9 3" xfId="18771"/>
    <cellStyle name="Prozent 7 9_0.Mgmt Cockpit" xfId="58833"/>
    <cellStyle name="Prozent 7_0.Mgmt Cockpit" xfId="58834"/>
    <cellStyle name="Prozent 8" xfId="1509"/>
    <cellStyle name="Prozent 8 2" xfId="1510"/>
    <cellStyle name="Prozent 8 2 2" xfId="5233"/>
    <cellStyle name="Prozent 8 2 3" xfId="6935"/>
    <cellStyle name="Prozent 8 2 4" xfId="8435"/>
    <cellStyle name="Prozent 8 2_3.GrossMargin_Journals" xfId="58835"/>
    <cellStyle name="Prozent 8 3" xfId="18772"/>
    <cellStyle name="Prozent 8_0.Mgmt Cockpit" xfId="58836"/>
    <cellStyle name="Prozent 9" xfId="1511"/>
    <cellStyle name="Prozent 9 2" xfId="1512"/>
    <cellStyle name="Prozent 9 2 2" xfId="5235"/>
    <cellStyle name="Prozent 9 2 3" xfId="4265"/>
    <cellStyle name="Prozent 9 2 4" xfId="5337"/>
    <cellStyle name="Prozent 9 2_3.GrossMargin_Journals" xfId="58837"/>
    <cellStyle name="Prozent 9 3" xfId="18773"/>
    <cellStyle name="Prozent 9_0.Mgmt Cockpit" xfId="58838"/>
    <cellStyle name="PSChar" xfId="18774"/>
    <cellStyle name="PSDate" xfId="18775"/>
    <cellStyle name="PSDec" xfId="18776"/>
    <cellStyle name="PSHeading" xfId="18777"/>
    <cellStyle name="ptit" xfId="18778"/>
    <cellStyle name="rat" xfId="18779"/>
    <cellStyle name="rate" xfId="18780"/>
    <cellStyle name="ratio" xfId="18781"/>
    <cellStyle name="Red Text" xfId="18782"/>
    <cellStyle name="Red_Head" xfId="18783"/>
    <cellStyle name="Reference" xfId="18784"/>
    <cellStyle name="Reference (O%)" xfId="18785"/>
    <cellStyle name="Reference_0.Mgmt Cockpit" xfId="58839"/>
    <cellStyle name="regstoresfromspecstores" xfId="18786"/>
    <cellStyle name="results" xfId="18787"/>
    <cellStyle name="RevList" xfId="18788"/>
    <cellStyle name="RISKbigPercent" xfId="18789"/>
    <cellStyle name="RISKblandrEdge" xfId="18790"/>
    <cellStyle name="RISKblCorner" xfId="18791"/>
    <cellStyle name="RISKbottomEdge" xfId="18792"/>
    <cellStyle name="RISKbrCorner" xfId="18793"/>
    <cellStyle name="RISKdarkBoxed" xfId="18794"/>
    <cellStyle name="RISKdarkShade" xfId="18795"/>
    <cellStyle name="RISKdbottomEdge" xfId="18796"/>
    <cellStyle name="RISKdrightEdge" xfId="18797"/>
    <cellStyle name="RISKdurationTime" xfId="18798"/>
    <cellStyle name="RISKinNumber" xfId="18799"/>
    <cellStyle name="RISKlandrEdge" xfId="18800"/>
    <cellStyle name="RISKleftEdge" xfId="18801"/>
    <cellStyle name="RISKlightBoxed" xfId="18802"/>
    <cellStyle name="RISKltandbEdge" xfId="18803"/>
    <cellStyle name="RISKnormBoxed" xfId="18804"/>
    <cellStyle name="RISKnormCenter" xfId="18805"/>
    <cellStyle name="RISKnormHeading" xfId="18806"/>
    <cellStyle name="RISKnormItal" xfId="18807"/>
    <cellStyle name="RISKnormLabel" xfId="18808"/>
    <cellStyle name="RISKnormShade" xfId="18809"/>
    <cellStyle name="RISKnormTitle" xfId="18810"/>
    <cellStyle name="RISKoutNumber" xfId="18811"/>
    <cellStyle name="RISKrightEdge" xfId="18812"/>
    <cellStyle name="RISKrtandbEdge" xfId="18813"/>
    <cellStyle name="RISKssTime" xfId="18814"/>
    <cellStyle name="RISKtandbEdge" xfId="18815"/>
    <cellStyle name="RISKtlandrEdge" xfId="18816"/>
    <cellStyle name="RISKtlCorner" xfId="18817"/>
    <cellStyle name="RISKtopEdge" xfId="18818"/>
    <cellStyle name="RISKtrCorner" xfId="18819"/>
    <cellStyle name="rodape" xfId="18820"/>
    <cellStyle name="RowHead" xfId="18821"/>
    <cellStyle name="s" xfId="18822"/>
    <cellStyle name="s_0.Mgmt Cockpit" xfId="58840"/>
    <cellStyle name="s_10. eBook Usage" xfId="58841"/>
    <cellStyle name="s_10. eBook Usage_0.Mgmt Cockpit" xfId="58842"/>
    <cellStyle name="s_10. eBook Usage_2a. IiC - CAPEX" xfId="58843"/>
    <cellStyle name="s_10. eBook Usage_3. FTE PeKo" xfId="58844"/>
    <cellStyle name="s_10. eBook Usage_3.GrossMargin_Journals" xfId="58845"/>
    <cellStyle name="s_10. eBook Usage_BOOKCoSKPI" xfId="58846"/>
    <cellStyle name="s_10. eBook Usage_BOOKCoSKPI_3.GrossMargin_Journals" xfId="58847"/>
    <cellStyle name="s_10. eBook Usage_BOOKCoSKPI_BOOKCoSKPI" xfId="58848"/>
    <cellStyle name="s_10. eBook Usage_BOOKCoSKPI_BOOKCoSKPI_0.Mgmt Cockpit" xfId="58849"/>
    <cellStyle name="s_10. eBook Usage_BOOKCoSKPI_BOOKCoSKPI_3.GrossMargin_Journals" xfId="58850"/>
    <cellStyle name="s_10. eBook Usage_CREST_SPS_KPI" xfId="58851"/>
    <cellStyle name="s_10. eBook Usage_CREST_SPS_KPI_0.Mgmt Cockpit" xfId="58852"/>
    <cellStyle name="s_10. eBook Usage_CREST_SPS_KPI_3.GrossMargin_Journals" xfId="58853"/>
    <cellStyle name="s_10. eBook Usage_CREST_SPS_KPI_BOOKCoSKPI" xfId="58854"/>
    <cellStyle name="s_10. eBook Usage_CREST_SPS_KPI_BOOKCoSKPI_1" xfId="58855"/>
    <cellStyle name="s_10. eBook Usage_CREST_SPS_KPI_BOOKCoSKPI_1_0.Mgmt Cockpit" xfId="58856"/>
    <cellStyle name="s_10. eBook Usage_CREST_SPS_KPI_BOOKCoSKPI_1_3.GrossMargin_Journals" xfId="58857"/>
    <cellStyle name="s_10. eBook Usage_CREST_SPS_KPI_BOOKCoSKPI_3.GrossMargin_Journals" xfId="58858"/>
    <cellStyle name="s_10. eBook Usage_CREST_SPS_KPI_BOOKCoSKPI_BOOKCoSKPI" xfId="58859"/>
    <cellStyle name="s_10. eBook Usage_CREST_SPS_KPI_BOOKCoSKPI_BOOKCoSKPI_0.Mgmt Cockpit" xfId="58860"/>
    <cellStyle name="s_10. eBook Usage_CREST_SPS_KPI_BOOKCoSKPI_BOOKCoSKPI_3.GrossMargin_Journals" xfId="58861"/>
    <cellStyle name="s_2.p&amp;l- Global" xfId="58862"/>
    <cellStyle name="s_2.p&amp;l- Global_0.Mgmt Cockpit" xfId="58863"/>
    <cellStyle name="s_2.p&amp;l- Global_3.GrossMargin_Journals" xfId="58864"/>
    <cellStyle name="s_2.p&amp;l- Global_BOOKCoSKPI" xfId="58865"/>
    <cellStyle name="s_2.p&amp;l- Global_BOOKCoSKPI_1" xfId="58866"/>
    <cellStyle name="s_2.p&amp;l- Global_BOOKCoSKPI_1_0.Mgmt Cockpit" xfId="58867"/>
    <cellStyle name="s_2.p&amp;l- Global_BOOKCoSKPI_1_3.GrossMargin_Journals" xfId="58868"/>
    <cellStyle name="s_2.p&amp;l- Global_BOOKCoSKPI_3.GrossMargin_Journals" xfId="58869"/>
    <cellStyle name="s_2.p&amp;l- Global_BOOKCoSKPI_BOOKCoSKPI" xfId="58870"/>
    <cellStyle name="s_2.p&amp;l- Global_BOOKCoSKPI_BOOKCoSKPI_0.Mgmt Cockpit" xfId="58871"/>
    <cellStyle name="s_2.p&amp;l- Global_BOOKCoSKPI_BOOKCoSKPI_3.GrossMargin_Journals" xfId="58872"/>
    <cellStyle name="s_2.p&amp;l- Global_CREST_SPS_KPI" xfId="58873"/>
    <cellStyle name="s_2.p&amp;l- Global_CREST_SPS_KPI_0.Mgmt Cockpit" xfId="58874"/>
    <cellStyle name="s_2.p&amp;l- Global_CREST_SPS_KPI_3.GrossMargin_Journals" xfId="58875"/>
    <cellStyle name="s_2.p&amp;l- Global_CREST_SPS_KPI_BOOKCoSKPI" xfId="58876"/>
    <cellStyle name="s_2.p&amp;l- Global_CREST_SPS_KPI_BOOKCoSKPI_1" xfId="58877"/>
    <cellStyle name="s_2.p&amp;l- Global_CREST_SPS_KPI_BOOKCoSKPI_1_0.Mgmt Cockpit" xfId="58878"/>
    <cellStyle name="s_2.p&amp;l- Global_CREST_SPS_KPI_BOOKCoSKPI_1_3.GrossMargin_Journals" xfId="58879"/>
    <cellStyle name="s_2.p&amp;l- Global_CREST_SPS_KPI_BOOKCoSKPI_3.GrossMargin_Journals" xfId="58880"/>
    <cellStyle name="s_2.p&amp;l- Global_CREST_SPS_KPI_BOOKCoSKPI_BOOKCoSKPI" xfId="58881"/>
    <cellStyle name="s_2.p&amp;l- Global_CREST_SPS_KPI_BOOKCoSKPI_BOOKCoSKPI_0.Mgmt Cockpit" xfId="58882"/>
    <cellStyle name="s_2.p&amp;l- Global_CREST_SPS_KPI_BOOKCoSKPI_BOOKCoSKPI_3.GrossMargin_Journals" xfId="58883"/>
    <cellStyle name="s_2.p&amp;l- Global_ProdExp_Journal_KPI" xfId="58884"/>
    <cellStyle name="s_2a. IiC - CAPEX" xfId="58885"/>
    <cellStyle name="s_2a.IiC - CAPEX" xfId="58886"/>
    <cellStyle name="s_2a.IiC - CAPEX_3.GrossMargin_Journals" xfId="58887"/>
    <cellStyle name="s_2a.IiC - CAPEX_BOOKCoSKPI" xfId="58888"/>
    <cellStyle name="s_2a.IiC - CAPEX_BOOKCoSKPI_0.Mgmt Cockpit" xfId="58889"/>
    <cellStyle name="s_2a.IiC - CAPEX_BOOKCoSKPI_1" xfId="58890"/>
    <cellStyle name="s_2a.IiC - CAPEX_BOOKCoSKPI_1_0.Mgmt Cockpit" xfId="58891"/>
    <cellStyle name="s_2a.IiC - CAPEX_BOOKCoSKPI_1_3.GrossMargin_Journals" xfId="58892"/>
    <cellStyle name="s_2a.IiC - CAPEX_BOOKCoSKPI_3.GrossMargin_Journals" xfId="58893"/>
    <cellStyle name="s_2a.IiC - CAPEX_BOOKCoSKPI_BOOKCoSKPI" xfId="58894"/>
    <cellStyle name="s_2a.IiC - CAPEX_BOOKCoSKPI_BOOKCoSKPI_1" xfId="58895"/>
    <cellStyle name="s_2a.IiC - CAPEX_BOOKCoSKPI_BOOKCoSKPI_1_0.Mgmt Cockpit" xfId="58896"/>
    <cellStyle name="s_2a.IiC - CAPEX_BOOKCoSKPI_BOOKCoSKPI_1_3.GrossMargin_Journals" xfId="58897"/>
    <cellStyle name="s_2a.IiC - CAPEX_BOOKCoSKPI_BOOKCoSKPI_3.GrossMargin_Journals" xfId="58898"/>
    <cellStyle name="s_2a.IiC - CAPEX_BOOKCoSKPI_BOOKCoSKPI_BOOKCoSKPI" xfId="58899"/>
    <cellStyle name="s_2a.IiC - CAPEX_BOOKCoSKPI_BOOKCoSKPI_BOOKCoSKPI_0.Mgmt Cockpit" xfId="58900"/>
    <cellStyle name="s_2a.IiC - CAPEX_BOOKCoSKPI_BOOKCoSKPI_BOOKCoSKPI_3.GrossMargin_Journals" xfId="58901"/>
    <cellStyle name="s_2a.IiC - CAPEX_BOOKCoSKPI_CREST_SPS_KPI" xfId="58902"/>
    <cellStyle name="s_2a.IiC - CAPEX_BOOKCoSKPI_CREST_SPS_KPI_0.Mgmt Cockpit" xfId="58903"/>
    <cellStyle name="s_2a.IiC - CAPEX_BOOKCoSKPI_CREST_SPS_KPI_3.GrossMargin_Journals" xfId="58904"/>
    <cellStyle name="s_2a.IiC - CAPEX_BOOKCoSKPI_CREST_SPS_KPI_BOOKCoSKPI" xfId="58905"/>
    <cellStyle name="s_2a.IiC - CAPEX_BOOKCoSKPI_CREST_SPS_KPI_BOOKCoSKPI_1" xfId="58906"/>
    <cellStyle name="s_2a.IiC - CAPEX_BOOKCoSKPI_CREST_SPS_KPI_BOOKCoSKPI_1_0.Mgmt Cockpit" xfId="58907"/>
    <cellStyle name="s_2a.IiC - CAPEX_BOOKCoSKPI_CREST_SPS_KPI_BOOKCoSKPI_1_3.GrossMargin_Journals" xfId="58908"/>
    <cellStyle name="s_2a.IiC - CAPEX_BOOKCoSKPI_CREST_SPS_KPI_BOOKCoSKPI_3.GrossMargin_Journals" xfId="58909"/>
    <cellStyle name="s_2a.IiC - CAPEX_BOOKCoSKPI_CREST_SPS_KPI_BOOKCoSKPI_BOOKCoSKPI" xfId="58910"/>
    <cellStyle name="s_2a.IiC - CAPEX_BOOKCoSKPI_CREST_SPS_KPI_BOOKCoSKPI_BOOKCoSKPI_0.Mgmt Cockpit" xfId="58911"/>
    <cellStyle name="s_2a.IiC - CAPEX_BOOKCoSKPI_CREST_SPS_KPI_BOOKCoSKPI_BOOKCoSKPI_3.GrossMargin_Journals" xfId="58912"/>
    <cellStyle name="s_2a.IiC - CAPEX_BOOKCoSKPI_ProdExp_Journal_KPI" xfId="58913"/>
    <cellStyle name="s_2a.IiC - CAPEX_CREST_SPS_KPI" xfId="58914"/>
    <cellStyle name="s_2a.IiC - CAPEX_CREST_SPS_KPI_0.Mgmt Cockpit" xfId="58915"/>
    <cellStyle name="s_2a.IiC - CAPEX_CREST_SPS_KPI_3.GrossMargin_Journals" xfId="58916"/>
    <cellStyle name="s_2a.IiC - CAPEX_CREST_SPS_KPI_BOOKCoSKPI" xfId="58917"/>
    <cellStyle name="s_2a.IiC - CAPEX_CREST_SPS_KPI_BOOKCoSKPI_1" xfId="58918"/>
    <cellStyle name="s_2a.IiC - CAPEX_CREST_SPS_KPI_BOOKCoSKPI_1_0.Mgmt Cockpit" xfId="58919"/>
    <cellStyle name="s_2a.IiC - CAPEX_CREST_SPS_KPI_BOOKCoSKPI_1_3.GrossMargin_Journals" xfId="58920"/>
    <cellStyle name="s_2a.IiC - CAPEX_CREST_SPS_KPI_BOOKCoSKPI_3.GrossMargin_Journals" xfId="58921"/>
    <cellStyle name="s_2a.IiC - CAPEX_CREST_SPS_KPI_BOOKCoSKPI_BOOKCoSKPI" xfId="58922"/>
    <cellStyle name="s_2a.IiC - CAPEX_CREST_SPS_KPI_BOOKCoSKPI_BOOKCoSKPI_0.Mgmt Cockpit" xfId="58923"/>
    <cellStyle name="s_2a.IiC - CAPEX_CREST_SPS_KPI_BOOKCoSKPI_BOOKCoSKPI_3.GrossMargin_Journals" xfId="58924"/>
    <cellStyle name="s_2a.IiC - CAPEX_ProdExp_Journal_KPI" xfId="58925"/>
    <cellStyle name="s_3. FTE PeKo" xfId="58926"/>
    <cellStyle name="s_3.GrossMargin_Journals" xfId="58927"/>
    <cellStyle name="s_4.GrossMargin_Books" xfId="58928"/>
    <cellStyle name="s_4.GrossMargin_Books_0.Mgmt Cockpit" xfId="58929"/>
    <cellStyle name="s_4.GrossMargin_Books_3.GrossMargin_Journals" xfId="58930"/>
    <cellStyle name="s_4.GrossMargin_Books_BOOKCoSKPI" xfId="58931"/>
    <cellStyle name="s_4.GrossMargin_Books_BOOKCoSKPI_0.Mgmt Cockpit" xfId="58932"/>
    <cellStyle name="s_4.GrossMargin_Books_BOOKCoSKPI_1" xfId="58933"/>
    <cellStyle name="s_4.GrossMargin_Books_BOOKCoSKPI_1_3.GrossMargin_Journals" xfId="58934"/>
    <cellStyle name="s_4.GrossMargin_Books_BOOKCoSKPI_1_BOOKCoSKPI" xfId="58935"/>
    <cellStyle name="s_4.GrossMargin_Books_BOOKCoSKPI_1_BOOKCoSKPI_0.Mgmt Cockpit" xfId="58936"/>
    <cellStyle name="s_4.GrossMargin_Books_BOOKCoSKPI_1_BOOKCoSKPI_3.GrossMargin_Journals" xfId="58937"/>
    <cellStyle name="s_4.GrossMargin_Books_BOOKCoSKPI_2" xfId="58938"/>
    <cellStyle name="s_4.GrossMargin_Books_BOOKCoSKPI_2_0.Mgmt Cockpit" xfId="58939"/>
    <cellStyle name="s_4.GrossMargin_Books_BOOKCoSKPI_2_3.GrossMargin_Journals" xfId="58940"/>
    <cellStyle name="s_4.GrossMargin_Books_BOOKCoSKPI_3.GrossMargin_Journals" xfId="58941"/>
    <cellStyle name="s_4.GrossMargin_Books_BOOKCoSKPI_BOOKCoSKPI" xfId="58942"/>
    <cellStyle name="s_4.GrossMargin_Books_BOOKCoSKPI_BOOKCoSKPI_1" xfId="58943"/>
    <cellStyle name="s_4.GrossMargin_Books_BOOKCoSKPI_BOOKCoSKPI_1_0.Mgmt Cockpit" xfId="58944"/>
    <cellStyle name="s_4.GrossMargin_Books_BOOKCoSKPI_BOOKCoSKPI_1_3.GrossMargin_Journals" xfId="58945"/>
    <cellStyle name="s_4.GrossMargin_Books_BOOKCoSKPI_BOOKCoSKPI_3.GrossMargin_Journals" xfId="58946"/>
    <cellStyle name="s_4.GrossMargin_Books_BOOKCoSKPI_BOOKCoSKPI_BOOKCoSKPI" xfId="58947"/>
    <cellStyle name="s_4.GrossMargin_Books_BOOKCoSKPI_BOOKCoSKPI_BOOKCoSKPI_0.Mgmt Cockpit" xfId="58948"/>
    <cellStyle name="s_4.GrossMargin_Books_BOOKCoSKPI_BOOKCoSKPI_BOOKCoSKPI_3.GrossMargin_Journals" xfId="58949"/>
    <cellStyle name="s_4.GrossMargin_Books_BOOKCoSKPI_CREST_SPS_KPI" xfId="58950"/>
    <cellStyle name="s_4.GrossMargin_Books_BOOKCoSKPI_CREST_SPS_KPI_0.Mgmt Cockpit" xfId="58951"/>
    <cellStyle name="s_4.GrossMargin_Books_BOOKCoSKPI_CREST_SPS_KPI_3.GrossMargin_Journals" xfId="58952"/>
    <cellStyle name="s_4.GrossMargin_Books_BOOKCoSKPI_CREST_SPS_KPI_BOOKCoSKPI" xfId="58953"/>
    <cellStyle name="s_4.GrossMargin_Books_BOOKCoSKPI_CREST_SPS_KPI_BOOKCoSKPI_1" xfId="58954"/>
    <cellStyle name="s_4.GrossMargin_Books_BOOKCoSKPI_CREST_SPS_KPI_BOOKCoSKPI_1_0.Mgmt Cockpit" xfId="58955"/>
    <cellStyle name="s_4.GrossMargin_Books_BOOKCoSKPI_CREST_SPS_KPI_BOOKCoSKPI_1_3.GrossMargin_Journals" xfId="58956"/>
    <cellStyle name="s_4.GrossMargin_Books_BOOKCoSKPI_CREST_SPS_KPI_BOOKCoSKPI_3.GrossMargin_Journals" xfId="58957"/>
    <cellStyle name="s_4.GrossMargin_Books_BOOKCoSKPI_CREST_SPS_KPI_BOOKCoSKPI_BOOKCoSKPI" xfId="58958"/>
    <cellStyle name="s_4.GrossMargin_Books_BOOKCoSKPI_CREST_SPS_KPI_BOOKCoSKPI_BOOKCoSKPI_0.Mgmt Cockpit" xfId="58959"/>
    <cellStyle name="s_4.GrossMargin_Books_BOOKCoSKPI_CREST_SPS_KPI_BOOKCoSKPI_BOOKCoSKPI_3.GrossMargin_Journals" xfId="58960"/>
    <cellStyle name="s_4.GrossMargin_Books_BOOKCoSKPI_ProdExp_Journal_KPI" xfId="58961"/>
    <cellStyle name="s_4.GrossMargin_Books_CREST_SPS_KPI" xfId="58962"/>
    <cellStyle name="s_4.GrossMargin_Books_CREST_SPS_KPI_0.Mgmt Cockpit" xfId="58963"/>
    <cellStyle name="s_4.GrossMargin_Books_CREST_SPS_KPI_3.GrossMargin_Journals" xfId="58964"/>
    <cellStyle name="s_4.GrossMargin_Books_CREST_SPS_KPI_BOOKCoSKPI" xfId="58965"/>
    <cellStyle name="s_4.GrossMargin_Books_CREST_SPS_KPI_BOOKCoSKPI_1" xfId="58966"/>
    <cellStyle name="s_4.GrossMargin_Books_CREST_SPS_KPI_BOOKCoSKPI_1_0.Mgmt Cockpit" xfId="58967"/>
    <cellStyle name="s_4.GrossMargin_Books_CREST_SPS_KPI_BOOKCoSKPI_1_3.GrossMargin_Journals" xfId="58968"/>
    <cellStyle name="s_4.GrossMargin_Books_CREST_SPS_KPI_BOOKCoSKPI_3.GrossMargin_Journals" xfId="58969"/>
    <cellStyle name="s_4.GrossMargin_Books_CREST_SPS_KPI_BOOKCoSKPI_BOOKCoSKPI" xfId="58970"/>
    <cellStyle name="s_4.GrossMargin_Books_CREST_SPS_KPI_BOOKCoSKPI_BOOKCoSKPI_0.Mgmt Cockpit" xfId="58971"/>
    <cellStyle name="s_4.GrossMargin_Books_CREST_SPS_KPI_BOOKCoSKPI_BOOKCoSKPI_3.GrossMargin_Journals" xfId="58972"/>
    <cellStyle name="s_4.GrossMargin_Books_ProdExp_Journal_KPI" xfId="58973"/>
    <cellStyle name="s_7.KPI_Article_Pages" xfId="58974"/>
    <cellStyle name="s_7.KPI_Article_Pages_3.GrossMargin_Journals" xfId="58975"/>
    <cellStyle name="s_7.KPI_Article_Pages_4.GrossMargin_Books" xfId="58976"/>
    <cellStyle name="s_7.KPI_Article_Pages_4.GrossMargin_Books_0.Mgmt Cockpit" xfId="58977"/>
    <cellStyle name="s_7.KPI_Article_Pages_4.GrossMargin_Books_3.GrossMargin_Journals" xfId="58978"/>
    <cellStyle name="s_7.KPI_Article_Pages_4.GrossMargin_Books_BOOKCoSKPI" xfId="58979"/>
    <cellStyle name="s_7.KPI_Article_Pages_4.GrossMargin_Books_BOOKCoSKPI_0.Mgmt Cockpit" xfId="58980"/>
    <cellStyle name="s_7.KPI_Article_Pages_4.GrossMargin_Books_BOOKCoSKPI_1" xfId="58981"/>
    <cellStyle name="s_7.KPI_Article_Pages_4.GrossMargin_Books_BOOKCoSKPI_1_3.GrossMargin_Journals" xfId="58982"/>
    <cellStyle name="s_7.KPI_Article_Pages_4.GrossMargin_Books_BOOKCoSKPI_1_BOOKCoSKPI" xfId="58983"/>
    <cellStyle name="s_7.KPI_Article_Pages_4.GrossMargin_Books_BOOKCoSKPI_1_BOOKCoSKPI_0.Mgmt Cockpit" xfId="58984"/>
    <cellStyle name="s_7.KPI_Article_Pages_4.GrossMargin_Books_BOOKCoSKPI_1_BOOKCoSKPI_3.GrossMargin_Journals" xfId="58985"/>
    <cellStyle name="s_7.KPI_Article_Pages_4.GrossMargin_Books_BOOKCoSKPI_2" xfId="58986"/>
    <cellStyle name="s_7.KPI_Article_Pages_4.GrossMargin_Books_BOOKCoSKPI_2_0.Mgmt Cockpit" xfId="58987"/>
    <cellStyle name="s_7.KPI_Article_Pages_4.GrossMargin_Books_BOOKCoSKPI_2_3.GrossMargin_Journals" xfId="58988"/>
    <cellStyle name="s_7.KPI_Article_Pages_4.GrossMargin_Books_BOOKCoSKPI_3.GrossMargin_Journals" xfId="58989"/>
    <cellStyle name="s_7.KPI_Article_Pages_4.GrossMargin_Books_BOOKCoSKPI_BOOKCoSKPI" xfId="58990"/>
    <cellStyle name="s_7.KPI_Article_Pages_4.GrossMargin_Books_BOOKCoSKPI_BOOKCoSKPI_1" xfId="58991"/>
    <cellStyle name="s_7.KPI_Article_Pages_4.GrossMargin_Books_BOOKCoSKPI_BOOKCoSKPI_1_0.Mgmt Cockpit" xfId="58992"/>
    <cellStyle name="s_7.KPI_Article_Pages_4.GrossMargin_Books_BOOKCoSKPI_BOOKCoSKPI_1_3.GrossMargin_Journals" xfId="58993"/>
    <cellStyle name="s_7.KPI_Article_Pages_4.GrossMargin_Books_BOOKCoSKPI_BOOKCoSKPI_3.GrossMargin_Journals" xfId="58994"/>
    <cellStyle name="s_7.KPI_Article_Pages_4.GrossMargin_Books_BOOKCoSKPI_BOOKCoSKPI_BOOKCoSKPI" xfId="58995"/>
    <cellStyle name="s_7.KPI_Article_Pages_4.GrossMargin_Books_BOOKCoSKPI_BOOKCoSKPI_BOOKCoSKPI_0.Mgmt Cockpit" xfId="58996"/>
    <cellStyle name="s_7.KPI_Article_Pages_4.GrossMargin_Books_BOOKCoSKPI_BOOKCoSKPI_BOOKCoSKPI_3.GrossMargin_Journals" xfId="58997"/>
    <cellStyle name="s_7.KPI_Article_Pages_4.GrossMargin_Books_BOOKCoSKPI_CREST_SPS_KPI" xfId="58998"/>
    <cellStyle name="s_7.KPI_Article_Pages_4.GrossMargin_Books_BOOKCoSKPI_CREST_SPS_KPI_0.Mgmt Cockpit" xfId="58999"/>
    <cellStyle name="s_7.KPI_Article_Pages_4.GrossMargin_Books_BOOKCoSKPI_CREST_SPS_KPI_3.GrossMargin_Journals" xfId="59000"/>
    <cellStyle name="s_7.KPI_Article_Pages_4.GrossMargin_Books_BOOKCoSKPI_CREST_SPS_KPI_BOOKCoSKPI" xfId="59001"/>
    <cellStyle name="s_7.KPI_Article_Pages_4.GrossMargin_Books_BOOKCoSKPI_CREST_SPS_KPI_BOOKCoSKPI_1" xfId="59002"/>
    <cellStyle name="s_7.KPI_Article_Pages_4.GrossMargin_Books_BOOKCoSKPI_CREST_SPS_KPI_BOOKCoSKPI_1_0.Mgmt Cockpit" xfId="59003"/>
    <cellStyle name="s_7.KPI_Article_Pages_4.GrossMargin_Books_BOOKCoSKPI_CREST_SPS_KPI_BOOKCoSKPI_1_3.GrossMargin_Journals" xfId="59004"/>
    <cellStyle name="s_7.KPI_Article_Pages_4.GrossMargin_Books_BOOKCoSKPI_CREST_SPS_KPI_BOOKCoSKPI_3.GrossMargin_Journals" xfId="59005"/>
    <cellStyle name="s_7.KPI_Article_Pages_4.GrossMargin_Books_BOOKCoSKPI_CREST_SPS_KPI_BOOKCoSKPI_BOOKCoSKPI" xfId="59006"/>
    <cellStyle name="s_7.KPI_Article_Pages_4.GrossMargin_Books_BOOKCoSKPI_CREST_SPS_KPI_BOOKCoSKPI_BOOKCoSKPI_0.Mgmt Cockpit" xfId="59007"/>
    <cellStyle name="s_7.KPI_Article_Pages_4.GrossMargin_Books_BOOKCoSKPI_CREST_SPS_KPI_BOOKCoSKPI_BOOKCoSKPI_3.GrossMargin_Journals" xfId="59008"/>
    <cellStyle name="s_7.KPI_Article_Pages_4.GrossMargin_Books_BOOKCoSKPI_ProdExp_Journal_KPI" xfId="59009"/>
    <cellStyle name="s_7.KPI_Article_Pages_4.GrossMargin_Books_CREST_SPS_KPI" xfId="59010"/>
    <cellStyle name="s_7.KPI_Article_Pages_4.GrossMargin_Books_CREST_SPS_KPI_0.Mgmt Cockpit" xfId="59011"/>
    <cellStyle name="s_7.KPI_Article_Pages_4.GrossMargin_Books_CREST_SPS_KPI_3.GrossMargin_Journals" xfId="59012"/>
    <cellStyle name="s_7.KPI_Article_Pages_4.GrossMargin_Books_CREST_SPS_KPI_BOOKCoSKPI" xfId="59013"/>
    <cellStyle name="s_7.KPI_Article_Pages_4.GrossMargin_Books_CREST_SPS_KPI_BOOKCoSKPI_1" xfId="59014"/>
    <cellStyle name="s_7.KPI_Article_Pages_4.GrossMargin_Books_CREST_SPS_KPI_BOOKCoSKPI_1_0.Mgmt Cockpit" xfId="59015"/>
    <cellStyle name="s_7.KPI_Article_Pages_4.GrossMargin_Books_CREST_SPS_KPI_BOOKCoSKPI_1_3.GrossMargin_Journals" xfId="59016"/>
    <cellStyle name="s_7.KPI_Article_Pages_4.GrossMargin_Books_CREST_SPS_KPI_BOOKCoSKPI_3.GrossMargin_Journals" xfId="59017"/>
    <cellStyle name="s_7.KPI_Article_Pages_4.GrossMargin_Books_CREST_SPS_KPI_BOOKCoSKPI_BOOKCoSKPI" xfId="59018"/>
    <cellStyle name="s_7.KPI_Article_Pages_4.GrossMargin_Books_CREST_SPS_KPI_BOOKCoSKPI_BOOKCoSKPI_0.Mgmt Cockpit" xfId="59019"/>
    <cellStyle name="s_7.KPI_Article_Pages_4.GrossMargin_Books_CREST_SPS_KPI_BOOKCoSKPI_BOOKCoSKPI_3.GrossMargin_Journals" xfId="59020"/>
    <cellStyle name="s_7.KPI_Article_Pages_4.GrossMargin_Books_ProdExp_Journal_KPI" xfId="59021"/>
    <cellStyle name="s_7.KPI_Article_Pages_9.KPI_Book (2)" xfId="59022"/>
    <cellStyle name="s_7.KPI_Article_Pages_9.KPI_Book (2)_0.Mgmt Cockpit" xfId="59023"/>
    <cellStyle name="s_7.KPI_Article_Pages_9.KPI_Book (2)_3.GrossMargin_Journals" xfId="59024"/>
    <cellStyle name="s_7.KPI_Article_Pages_9.KPI_Book (2)_BOOKCoSKPI" xfId="59025"/>
    <cellStyle name="s_7.KPI_Article_Pages_9.KPI_Book (2)_BOOKCoSKPI_0.Mgmt Cockpit" xfId="59026"/>
    <cellStyle name="s_7.KPI_Article_Pages_9.KPI_Book (2)_BOOKCoSKPI_1" xfId="59027"/>
    <cellStyle name="s_7.KPI_Article_Pages_9.KPI_Book (2)_BOOKCoSKPI_1_3.GrossMargin_Journals" xfId="59028"/>
    <cellStyle name="s_7.KPI_Article_Pages_9.KPI_Book (2)_BOOKCoSKPI_1_BOOKCoSKPI" xfId="59029"/>
    <cellStyle name="s_7.KPI_Article_Pages_9.KPI_Book (2)_BOOKCoSKPI_1_BOOKCoSKPI_0.Mgmt Cockpit" xfId="59030"/>
    <cellStyle name="s_7.KPI_Article_Pages_9.KPI_Book (2)_BOOKCoSKPI_1_BOOKCoSKPI_3.GrossMargin_Journals" xfId="59031"/>
    <cellStyle name="s_7.KPI_Article_Pages_9.KPI_Book (2)_BOOKCoSKPI_2" xfId="59032"/>
    <cellStyle name="s_7.KPI_Article_Pages_9.KPI_Book (2)_BOOKCoSKPI_2_0.Mgmt Cockpit" xfId="59033"/>
    <cellStyle name="s_7.KPI_Article_Pages_9.KPI_Book (2)_BOOKCoSKPI_2_3.GrossMargin_Journals" xfId="59034"/>
    <cellStyle name="s_7.KPI_Article_Pages_9.KPI_Book (2)_BOOKCoSKPI_3.GrossMargin_Journals" xfId="59035"/>
    <cellStyle name="s_7.KPI_Article_Pages_9.KPI_Book (2)_BOOKCoSKPI_BOOKCoSKPI" xfId="59036"/>
    <cellStyle name="s_7.KPI_Article_Pages_9.KPI_Book (2)_BOOKCoSKPI_BOOKCoSKPI_1" xfId="59037"/>
    <cellStyle name="s_7.KPI_Article_Pages_9.KPI_Book (2)_BOOKCoSKPI_BOOKCoSKPI_1_0.Mgmt Cockpit" xfId="59038"/>
    <cellStyle name="s_7.KPI_Article_Pages_9.KPI_Book (2)_BOOKCoSKPI_BOOKCoSKPI_1_3.GrossMargin_Journals" xfId="59039"/>
    <cellStyle name="s_7.KPI_Article_Pages_9.KPI_Book (2)_BOOKCoSKPI_BOOKCoSKPI_3.GrossMargin_Journals" xfId="59040"/>
    <cellStyle name="s_7.KPI_Article_Pages_9.KPI_Book (2)_BOOKCoSKPI_BOOKCoSKPI_BOOKCoSKPI" xfId="59041"/>
    <cellStyle name="s_7.KPI_Article_Pages_9.KPI_Book (2)_BOOKCoSKPI_BOOKCoSKPI_BOOKCoSKPI_0.Mgmt Cockpit" xfId="59042"/>
    <cellStyle name="s_7.KPI_Article_Pages_9.KPI_Book (2)_BOOKCoSKPI_BOOKCoSKPI_BOOKCoSKPI_3.GrossMargin_Journals" xfId="59043"/>
    <cellStyle name="s_7.KPI_Article_Pages_9.KPI_Book (2)_BOOKCoSKPI_CREST_SPS_KPI" xfId="59044"/>
    <cellStyle name="s_7.KPI_Article_Pages_9.KPI_Book (2)_BOOKCoSKPI_CREST_SPS_KPI_0.Mgmt Cockpit" xfId="59045"/>
    <cellStyle name="s_7.KPI_Article_Pages_9.KPI_Book (2)_BOOKCoSKPI_CREST_SPS_KPI_3.GrossMargin_Journals" xfId="59046"/>
    <cellStyle name="s_7.KPI_Article_Pages_9.KPI_Book (2)_BOOKCoSKPI_CREST_SPS_KPI_BOOKCoSKPI" xfId="59047"/>
    <cellStyle name="s_7.KPI_Article_Pages_9.KPI_Book (2)_BOOKCoSKPI_CREST_SPS_KPI_BOOKCoSKPI_1" xfId="59048"/>
    <cellStyle name="s_7.KPI_Article_Pages_9.KPI_Book (2)_BOOKCoSKPI_CREST_SPS_KPI_BOOKCoSKPI_1_0.Mgmt Cockpit" xfId="59049"/>
    <cellStyle name="s_7.KPI_Article_Pages_9.KPI_Book (2)_BOOKCoSKPI_CREST_SPS_KPI_BOOKCoSKPI_1_3.GrossMargin_Journals" xfId="59050"/>
    <cellStyle name="s_7.KPI_Article_Pages_9.KPI_Book (2)_BOOKCoSKPI_CREST_SPS_KPI_BOOKCoSKPI_3.GrossMargin_Journals" xfId="59051"/>
    <cellStyle name="s_7.KPI_Article_Pages_9.KPI_Book (2)_BOOKCoSKPI_CREST_SPS_KPI_BOOKCoSKPI_BOOKCoSKPI" xfId="59052"/>
    <cellStyle name="s_7.KPI_Article_Pages_9.KPI_Book (2)_BOOKCoSKPI_CREST_SPS_KPI_BOOKCoSKPI_BOOKCoSKPI_0.Mgmt Cockpit" xfId="59053"/>
    <cellStyle name="s_7.KPI_Article_Pages_9.KPI_Book (2)_BOOKCoSKPI_CREST_SPS_KPI_BOOKCoSKPI_BOOKCoSKPI_3.GrossMargin_Journals" xfId="59054"/>
    <cellStyle name="s_7.KPI_Article_Pages_9.KPI_Book (2)_BOOKCoSKPI_ProdExp_Journal_KPI" xfId="59055"/>
    <cellStyle name="s_7.KPI_Article_Pages_9.KPI_Book (2)_CREST_SPS_KPI" xfId="59056"/>
    <cellStyle name="s_7.KPI_Article_Pages_9.KPI_Book (2)_CREST_SPS_KPI_0.Mgmt Cockpit" xfId="59057"/>
    <cellStyle name="s_7.KPI_Article_Pages_9.KPI_Book (2)_CREST_SPS_KPI_3.GrossMargin_Journals" xfId="59058"/>
    <cellStyle name="s_7.KPI_Article_Pages_9.KPI_Book (2)_CREST_SPS_KPI_BOOKCoSKPI" xfId="59059"/>
    <cellStyle name="s_7.KPI_Article_Pages_9.KPI_Book (2)_CREST_SPS_KPI_BOOKCoSKPI_1" xfId="59060"/>
    <cellStyle name="s_7.KPI_Article_Pages_9.KPI_Book (2)_CREST_SPS_KPI_BOOKCoSKPI_1_0.Mgmt Cockpit" xfId="59061"/>
    <cellStyle name="s_7.KPI_Article_Pages_9.KPI_Book (2)_CREST_SPS_KPI_BOOKCoSKPI_1_3.GrossMargin_Journals" xfId="59062"/>
    <cellStyle name="s_7.KPI_Article_Pages_9.KPI_Book (2)_CREST_SPS_KPI_BOOKCoSKPI_3.GrossMargin_Journals" xfId="59063"/>
    <cellStyle name="s_7.KPI_Article_Pages_9.KPI_Book (2)_CREST_SPS_KPI_BOOKCoSKPI_BOOKCoSKPI" xfId="59064"/>
    <cellStyle name="s_7.KPI_Article_Pages_9.KPI_Book (2)_CREST_SPS_KPI_BOOKCoSKPI_BOOKCoSKPI_0.Mgmt Cockpit" xfId="59065"/>
    <cellStyle name="s_7.KPI_Article_Pages_9.KPI_Book (2)_CREST_SPS_KPI_BOOKCoSKPI_BOOKCoSKPI_3.GrossMargin_Journals" xfId="59066"/>
    <cellStyle name="s_7.KPI_Article_Pages_9.KPI_Book (2)_ProdExp_Journal_KPI" xfId="59067"/>
    <cellStyle name="s_7.KPI_Article_Pages_BOOKCoSKPI" xfId="59068"/>
    <cellStyle name="s_7.KPI_Article_Pages_BOOKCoSKPI_0.Mgmt Cockpit" xfId="59069"/>
    <cellStyle name="s_7.KPI_Article_Pages_BOOKCoSKPI_1" xfId="59070"/>
    <cellStyle name="s_7.KPI_Article_Pages_BOOKCoSKPI_1_0.Mgmt Cockpit" xfId="59071"/>
    <cellStyle name="s_7.KPI_Article_Pages_BOOKCoSKPI_1_3.GrossMargin_Journals" xfId="59072"/>
    <cellStyle name="s_7.KPI_Article_Pages_BOOKCoSKPI_1_BOOKCoSKPI" xfId="59073"/>
    <cellStyle name="s_7.KPI_Article_Pages_BOOKCoSKPI_1_BOOKCoSKPI_1" xfId="59074"/>
    <cellStyle name="s_7.KPI_Article_Pages_BOOKCoSKPI_1_BOOKCoSKPI_1_0.Mgmt Cockpit" xfId="59075"/>
    <cellStyle name="s_7.KPI_Article_Pages_BOOKCoSKPI_1_BOOKCoSKPI_1_3.GrossMargin_Journals" xfId="59076"/>
    <cellStyle name="s_7.KPI_Article_Pages_BOOKCoSKPI_1_BOOKCoSKPI_3.GrossMargin_Journals" xfId="59077"/>
    <cellStyle name="s_7.KPI_Article_Pages_BOOKCoSKPI_1_BOOKCoSKPI_BOOKCoSKPI" xfId="59078"/>
    <cellStyle name="s_7.KPI_Article_Pages_BOOKCoSKPI_1_BOOKCoSKPI_BOOKCoSKPI_0.Mgmt Cockpit" xfId="59079"/>
    <cellStyle name="s_7.KPI_Article_Pages_BOOKCoSKPI_1_BOOKCoSKPI_BOOKCoSKPI_3.GrossMargin_Journals" xfId="59080"/>
    <cellStyle name="s_7.KPI_Article_Pages_BOOKCoSKPI_1_CREST_SPS_KPI" xfId="59081"/>
    <cellStyle name="s_7.KPI_Article_Pages_BOOKCoSKPI_1_CREST_SPS_KPI_0.Mgmt Cockpit" xfId="59082"/>
    <cellStyle name="s_7.KPI_Article_Pages_BOOKCoSKPI_1_CREST_SPS_KPI_3.GrossMargin_Journals" xfId="59083"/>
    <cellStyle name="s_7.KPI_Article_Pages_BOOKCoSKPI_1_CREST_SPS_KPI_BOOKCoSKPI" xfId="59084"/>
    <cellStyle name="s_7.KPI_Article_Pages_BOOKCoSKPI_1_CREST_SPS_KPI_BOOKCoSKPI_1" xfId="59085"/>
    <cellStyle name="s_7.KPI_Article_Pages_BOOKCoSKPI_1_CREST_SPS_KPI_BOOKCoSKPI_1_0.Mgmt Cockpit" xfId="59086"/>
    <cellStyle name="s_7.KPI_Article_Pages_BOOKCoSKPI_1_CREST_SPS_KPI_BOOKCoSKPI_1_3.GrossMargin_Journals" xfId="59087"/>
    <cellStyle name="s_7.KPI_Article_Pages_BOOKCoSKPI_1_CREST_SPS_KPI_BOOKCoSKPI_3.GrossMargin_Journals" xfId="59088"/>
    <cellStyle name="s_7.KPI_Article_Pages_BOOKCoSKPI_1_CREST_SPS_KPI_BOOKCoSKPI_BOOKCoSKPI" xfId="59089"/>
    <cellStyle name="s_7.KPI_Article_Pages_BOOKCoSKPI_1_CREST_SPS_KPI_BOOKCoSKPI_BOOKCoSKPI_0.Mgmt Cockpit" xfId="59090"/>
    <cellStyle name="s_7.KPI_Article_Pages_BOOKCoSKPI_1_CREST_SPS_KPI_BOOKCoSKPI_BOOKCoSKPI_3.GrossMargin_Journals" xfId="59091"/>
    <cellStyle name="s_7.KPI_Article_Pages_BOOKCoSKPI_1_ProdExp_Journal_KPI" xfId="59092"/>
    <cellStyle name="s_7.KPI_Article_Pages_BOOKCoSKPI_2" xfId="59093"/>
    <cellStyle name="s_7.KPI_Article_Pages_BOOKCoSKPI_2_0.Mgmt Cockpit" xfId="59094"/>
    <cellStyle name="s_7.KPI_Article_Pages_BOOKCoSKPI_2_3.GrossMargin_Journals" xfId="59095"/>
    <cellStyle name="s_7.KPI_Article_Pages_BOOKCoSKPI_3.GrossMargin_Journals" xfId="59096"/>
    <cellStyle name="s_7.KPI_Article_Pages_BOOKCoSKPI_BOOKCoSKPI" xfId="59097"/>
    <cellStyle name="s_7.KPI_Article_Pages_BOOKCoSKPI_BOOKCoSKPI_0.Mgmt Cockpit" xfId="59098"/>
    <cellStyle name="s_7.KPI_Article_Pages_BOOKCoSKPI_BOOKCoSKPI_1" xfId="59099"/>
    <cellStyle name="s_7.KPI_Article_Pages_BOOKCoSKPI_BOOKCoSKPI_1_3.GrossMargin_Journals" xfId="59100"/>
    <cellStyle name="s_7.KPI_Article_Pages_BOOKCoSKPI_BOOKCoSKPI_1_BOOKCoSKPI" xfId="59101"/>
    <cellStyle name="s_7.KPI_Article_Pages_BOOKCoSKPI_BOOKCoSKPI_1_BOOKCoSKPI_0.Mgmt Cockpit" xfId="59102"/>
    <cellStyle name="s_7.KPI_Article_Pages_BOOKCoSKPI_BOOKCoSKPI_1_BOOKCoSKPI_3.GrossMargin_Journals" xfId="59103"/>
    <cellStyle name="s_7.KPI_Article_Pages_BOOKCoSKPI_BOOKCoSKPI_2" xfId="59104"/>
    <cellStyle name="s_7.KPI_Article_Pages_BOOKCoSKPI_BOOKCoSKPI_2_0.Mgmt Cockpit" xfId="59105"/>
    <cellStyle name="s_7.KPI_Article_Pages_BOOKCoSKPI_BOOKCoSKPI_2_3.GrossMargin_Journals" xfId="59106"/>
    <cellStyle name="s_7.KPI_Article_Pages_BOOKCoSKPI_BOOKCoSKPI_3.GrossMargin_Journals" xfId="59107"/>
    <cellStyle name="s_7.KPI_Article_Pages_BOOKCoSKPI_BOOKCoSKPI_BOOKCoSKPI" xfId="59108"/>
    <cellStyle name="s_7.KPI_Article_Pages_BOOKCoSKPI_BOOKCoSKPI_BOOKCoSKPI_1" xfId="59109"/>
    <cellStyle name="s_7.KPI_Article_Pages_BOOKCoSKPI_BOOKCoSKPI_BOOKCoSKPI_1_0.Mgmt Cockpit" xfId="59110"/>
    <cellStyle name="s_7.KPI_Article_Pages_BOOKCoSKPI_BOOKCoSKPI_BOOKCoSKPI_1_3.GrossMargin_Journals" xfId="59111"/>
    <cellStyle name="s_7.KPI_Article_Pages_BOOKCoSKPI_BOOKCoSKPI_BOOKCoSKPI_3.GrossMargin_Journals" xfId="59112"/>
    <cellStyle name="s_7.KPI_Article_Pages_BOOKCoSKPI_BOOKCoSKPI_BOOKCoSKPI_BOOKCoSKPI" xfId="59113"/>
    <cellStyle name="s_7.KPI_Article_Pages_BOOKCoSKPI_BOOKCoSKPI_BOOKCoSKPI_BOOKCoSKPI_0.Mgmt Cockpit" xfId="59114"/>
    <cellStyle name="s_7.KPI_Article_Pages_BOOKCoSKPI_BOOKCoSKPI_BOOKCoSKPI_BOOKCoSKPI_3.GrossMargin_Journals" xfId="59115"/>
    <cellStyle name="s_7.KPI_Article_Pages_BOOKCoSKPI_BOOKCoSKPI_CREST_SPS_KPI" xfId="59116"/>
    <cellStyle name="s_7.KPI_Article_Pages_BOOKCoSKPI_BOOKCoSKPI_CREST_SPS_KPI_0.Mgmt Cockpit" xfId="59117"/>
    <cellStyle name="s_7.KPI_Article_Pages_BOOKCoSKPI_BOOKCoSKPI_CREST_SPS_KPI_3.GrossMargin_Journals" xfId="59118"/>
    <cellStyle name="s_7.KPI_Article_Pages_BOOKCoSKPI_BOOKCoSKPI_CREST_SPS_KPI_BOOKCoSKPI" xfId="59119"/>
    <cellStyle name="s_7.KPI_Article_Pages_BOOKCoSKPI_BOOKCoSKPI_CREST_SPS_KPI_BOOKCoSKPI_1" xfId="59120"/>
    <cellStyle name="s_7.KPI_Article_Pages_BOOKCoSKPI_BOOKCoSKPI_CREST_SPS_KPI_BOOKCoSKPI_1_0.Mgmt Cockpit" xfId="59121"/>
    <cellStyle name="s_7.KPI_Article_Pages_BOOKCoSKPI_BOOKCoSKPI_CREST_SPS_KPI_BOOKCoSKPI_1_3.GrossMargin_Journals" xfId="59122"/>
    <cellStyle name="s_7.KPI_Article_Pages_BOOKCoSKPI_BOOKCoSKPI_CREST_SPS_KPI_BOOKCoSKPI_3.GrossMargin_Journals" xfId="59123"/>
    <cellStyle name="s_7.KPI_Article_Pages_BOOKCoSKPI_BOOKCoSKPI_CREST_SPS_KPI_BOOKCoSKPI_BOOKCoSKPI" xfId="59124"/>
    <cellStyle name="s_7.KPI_Article_Pages_BOOKCoSKPI_BOOKCoSKPI_CREST_SPS_KPI_BOOKCoSKPI_BOOKCoSKPI_0.Mgmt Cockpit" xfId="59125"/>
    <cellStyle name="s_7.KPI_Article_Pages_BOOKCoSKPI_BOOKCoSKPI_CREST_SPS_KPI_BOOKCoSKPI_BOOKCoSKPI_3.GrossMargin_Journals" xfId="59126"/>
    <cellStyle name="s_7.KPI_Article_Pages_BOOKCoSKPI_BOOKCoSKPI_ProdExp_Journal_KPI" xfId="59127"/>
    <cellStyle name="s_7.KPI_Article_Pages_BOOKCoSKPI_CREST_SPS_KPI" xfId="59128"/>
    <cellStyle name="s_7.KPI_Article_Pages_BOOKCoSKPI_CREST_SPS_KPI_0.Mgmt Cockpit" xfId="59129"/>
    <cellStyle name="s_7.KPI_Article_Pages_BOOKCoSKPI_CREST_SPS_KPI_3.GrossMargin_Journals" xfId="59130"/>
    <cellStyle name="s_7.KPI_Article_Pages_BOOKCoSKPI_CREST_SPS_KPI_BOOKCoSKPI" xfId="59131"/>
    <cellStyle name="s_7.KPI_Article_Pages_BOOKCoSKPI_CREST_SPS_KPI_BOOKCoSKPI_1" xfId="59132"/>
    <cellStyle name="s_7.KPI_Article_Pages_BOOKCoSKPI_CREST_SPS_KPI_BOOKCoSKPI_1_0.Mgmt Cockpit" xfId="59133"/>
    <cellStyle name="s_7.KPI_Article_Pages_BOOKCoSKPI_CREST_SPS_KPI_BOOKCoSKPI_1_3.GrossMargin_Journals" xfId="59134"/>
    <cellStyle name="s_7.KPI_Article_Pages_BOOKCoSKPI_CREST_SPS_KPI_BOOKCoSKPI_3.GrossMargin_Journals" xfId="59135"/>
    <cellStyle name="s_7.KPI_Article_Pages_BOOKCoSKPI_CREST_SPS_KPI_BOOKCoSKPI_BOOKCoSKPI" xfId="59136"/>
    <cellStyle name="s_7.KPI_Article_Pages_BOOKCoSKPI_CREST_SPS_KPI_BOOKCoSKPI_BOOKCoSKPI_0.Mgmt Cockpit" xfId="59137"/>
    <cellStyle name="s_7.KPI_Article_Pages_BOOKCoSKPI_CREST_SPS_KPI_BOOKCoSKPI_BOOKCoSKPI_3.GrossMargin_Journals" xfId="59138"/>
    <cellStyle name="s_7.KPI_Article_Pages_BOOKCoSKPI_ProdExp_Journal_KPI" xfId="59139"/>
    <cellStyle name="s_7.KPI_Article_Pages_CREST_SPS_KPI" xfId="59140"/>
    <cellStyle name="s_7.KPI_Article_Pages_CREST_SPS_KPI_0.Mgmt Cockpit" xfId="59141"/>
    <cellStyle name="s_7.KPI_Article_Pages_CREST_SPS_KPI_3.GrossMargin_Journals" xfId="59142"/>
    <cellStyle name="s_7.KPI_Article_Pages_CREST_SPS_KPI_BOOKCoSKPI" xfId="59143"/>
    <cellStyle name="s_7.KPI_Article_Pages_CREST_SPS_KPI_BOOKCoSKPI_1" xfId="59144"/>
    <cellStyle name="s_7.KPI_Article_Pages_CREST_SPS_KPI_BOOKCoSKPI_1_0.Mgmt Cockpit" xfId="59145"/>
    <cellStyle name="s_7.KPI_Article_Pages_CREST_SPS_KPI_BOOKCoSKPI_1_3.GrossMargin_Journals" xfId="59146"/>
    <cellStyle name="s_7.KPI_Article_Pages_CREST_SPS_KPI_BOOKCoSKPI_3.GrossMargin_Journals" xfId="59147"/>
    <cellStyle name="s_7.KPI_Article_Pages_CREST_SPS_KPI_BOOKCoSKPI_BOOKCoSKPI" xfId="59148"/>
    <cellStyle name="s_7.KPI_Article_Pages_CREST_SPS_KPI_BOOKCoSKPI_BOOKCoSKPI_0.Mgmt Cockpit" xfId="59149"/>
    <cellStyle name="s_7.KPI_Article_Pages_CREST_SPS_KPI_BOOKCoSKPI_BOOKCoSKPI_3.GrossMargin_Journals" xfId="59150"/>
    <cellStyle name="s_7.KPI_Article_Pages_JOURNALCoSKPI" xfId="59151"/>
    <cellStyle name="s_7.KPI_Article_Pages_JOURNALCoSKPI_0.Mgmt Cockpit" xfId="59152"/>
    <cellStyle name="s_7.KPI_Article_Pages_JOURNALCoSKPI_3.GrossMargin_Journals" xfId="59153"/>
    <cellStyle name="s_7.KPI_Article_Pages_JOURNALCoSKPI_BOOKCoSKPI" xfId="59154"/>
    <cellStyle name="s_7.KPI_Article_Pages_JOURNALCoSKPI_BOOKCoSKPI_3.GrossMargin_Journals" xfId="59155"/>
    <cellStyle name="s_7.KPI_Article_Pages_JOURNALCoSKPI_BOOKCoSKPI_BOOKCoSKPI" xfId="59156"/>
    <cellStyle name="s_7.KPI_Article_Pages_JOURNALCoSKPI_BOOKCoSKPI_BOOKCoSKPI_0.Mgmt Cockpit" xfId="59157"/>
    <cellStyle name="s_7.KPI_Article_Pages_JOURNALCoSKPI_BOOKCoSKPI_BOOKCoSKPI_3.GrossMargin_Journals" xfId="59158"/>
    <cellStyle name="s_7.KPI_Article_Pages_JOURNALCoSKPI_CREST_SPS_KPI" xfId="59159"/>
    <cellStyle name="s_7.KPI_Article_Pages_JOURNALCoSKPI_CREST_SPS_KPI_0.Mgmt Cockpit" xfId="59160"/>
    <cellStyle name="s_7.KPI_Article_Pages_JOURNALCoSKPI_CREST_SPS_KPI_3.GrossMargin_Journals" xfId="59161"/>
    <cellStyle name="s_7.KPI_Article_Pages_JOURNALCoSKPI_CREST_SPS_KPI_BOOKCoSKPI" xfId="59162"/>
    <cellStyle name="s_7.KPI_Article_Pages_JOURNALCoSKPI_CREST_SPS_KPI_BOOKCoSKPI_1" xfId="59163"/>
    <cellStyle name="s_7.KPI_Article_Pages_JOURNALCoSKPI_CREST_SPS_KPI_BOOKCoSKPI_1_0.Mgmt Cockpit" xfId="59164"/>
    <cellStyle name="s_7.KPI_Article_Pages_JOURNALCoSKPI_CREST_SPS_KPI_BOOKCoSKPI_1_3.GrossMargin_Journals" xfId="59165"/>
    <cellStyle name="s_7.KPI_Article_Pages_JOURNALCoSKPI_CREST_SPS_KPI_BOOKCoSKPI_3.GrossMargin_Journals" xfId="59166"/>
    <cellStyle name="s_7.KPI_Article_Pages_JOURNALCoSKPI_CREST_SPS_KPI_BOOKCoSKPI_BOOKCoSKPI" xfId="59167"/>
    <cellStyle name="s_7.KPI_Article_Pages_JOURNALCoSKPI_CREST_SPS_KPI_BOOKCoSKPI_BOOKCoSKPI_0.Mgmt Cockpit" xfId="59168"/>
    <cellStyle name="s_7.KPI_Article_Pages_JOURNALCoSKPI_CREST_SPS_KPI_BOOKCoSKPI_BOOKCoSKPI_3.GrossMargin_Journals" xfId="59169"/>
    <cellStyle name="s_7.KPI_Article_Pages_ProdExp_Journal_KPI" xfId="59170"/>
    <cellStyle name="s_9.KPI_Book (2)" xfId="59171"/>
    <cellStyle name="s_9.KPI_Book (2)_0.Mgmt Cockpit" xfId="59172"/>
    <cellStyle name="s_9.KPI_Book (2)_3.GrossMargin_Journals" xfId="59173"/>
    <cellStyle name="s_9.KPI_Book (2)_BOOKCoSKPI" xfId="59174"/>
    <cellStyle name="s_9.KPI_Book (2)_BOOKCoSKPI_0.Mgmt Cockpit" xfId="59175"/>
    <cellStyle name="s_9.KPI_Book (2)_BOOKCoSKPI_1" xfId="59176"/>
    <cellStyle name="s_9.KPI_Book (2)_BOOKCoSKPI_1_3.GrossMargin_Journals" xfId="59177"/>
    <cellStyle name="s_9.KPI_Book (2)_BOOKCoSKPI_1_BOOKCoSKPI" xfId="59178"/>
    <cellStyle name="s_9.KPI_Book (2)_BOOKCoSKPI_1_BOOKCoSKPI_0.Mgmt Cockpit" xfId="59179"/>
    <cellStyle name="s_9.KPI_Book (2)_BOOKCoSKPI_1_BOOKCoSKPI_3.GrossMargin_Journals" xfId="59180"/>
    <cellStyle name="s_9.KPI_Book (2)_BOOKCoSKPI_2" xfId="59181"/>
    <cellStyle name="s_9.KPI_Book (2)_BOOKCoSKPI_2_0.Mgmt Cockpit" xfId="59182"/>
    <cellStyle name="s_9.KPI_Book (2)_BOOKCoSKPI_2_3.GrossMargin_Journals" xfId="59183"/>
    <cellStyle name="s_9.KPI_Book (2)_BOOKCoSKPI_3.GrossMargin_Journals" xfId="59184"/>
    <cellStyle name="s_9.KPI_Book (2)_BOOKCoSKPI_BOOKCoSKPI" xfId="59185"/>
    <cellStyle name="s_9.KPI_Book (2)_BOOKCoSKPI_BOOKCoSKPI_1" xfId="59186"/>
    <cellStyle name="s_9.KPI_Book (2)_BOOKCoSKPI_BOOKCoSKPI_1_0.Mgmt Cockpit" xfId="59187"/>
    <cellStyle name="s_9.KPI_Book (2)_BOOKCoSKPI_BOOKCoSKPI_1_3.GrossMargin_Journals" xfId="59188"/>
    <cellStyle name="s_9.KPI_Book (2)_BOOKCoSKPI_BOOKCoSKPI_3.GrossMargin_Journals" xfId="59189"/>
    <cellStyle name="s_9.KPI_Book (2)_BOOKCoSKPI_BOOKCoSKPI_BOOKCoSKPI" xfId="59190"/>
    <cellStyle name="s_9.KPI_Book (2)_BOOKCoSKPI_BOOKCoSKPI_BOOKCoSKPI_0.Mgmt Cockpit" xfId="59191"/>
    <cellStyle name="s_9.KPI_Book (2)_BOOKCoSKPI_BOOKCoSKPI_BOOKCoSKPI_3.GrossMargin_Journals" xfId="59192"/>
    <cellStyle name="s_9.KPI_Book (2)_BOOKCoSKPI_CREST_SPS_KPI" xfId="59193"/>
    <cellStyle name="s_9.KPI_Book (2)_BOOKCoSKPI_CREST_SPS_KPI_0.Mgmt Cockpit" xfId="59194"/>
    <cellStyle name="s_9.KPI_Book (2)_BOOKCoSKPI_CREST_SPS_KPI_3.GrossMargin_Journals" xfId="59195"/>
    <cellStyle name="s_9.KPI_Book (2)_BOOKCoSKPI_CREST_SPS_KPI_BOOKCoSKPI" xfId="59196"/>
    <cellStyle name="s_9.KPI_Book (2)_BOOKCoSKPI_CREST_SPS_KPI_BOOKCoSKPI_1" xfId="59197"/>
    <cellStyle name="s_9.KPI_Book (2)_BOOKCoSKPI_CREST_SPS_KPI_BOOKCoSKPI_1_0.Mgmt Cockpit" xfId="59198"/>
    <cellStyle name="s_9.KPI_Book (2)_BOOKCoSKPI_CREST_SPS_KPI_BOOKCoSKPI_1_3.GrossMargin_Journals" xfId="59199"/>
    <cellStyle name="s_9.KPI_Book (2)_BOOKCoSKPI_CREST_SPS_KPI_BOOKCoSKPI_3.GrossMargin_Journals" xfId="59200"/>
    <cellStyle name="s_9.KPI_Book (2)_BOOKCoSKPI_CREST_SPS_KPI_BOOKCoSKPI_BOOKCoSKPI" xfId="59201"/>
    <cellStyle name="s_9.KPI_Book (2)_BOOKCoSKPI_CREST_SPS_KPI_BOOKCoSKPI_BOOKCoSKPI_0.Mgmt Cockpit" xfId="59202"/>
    <cellStyle name="s_9.KPI_Book (2)_BOOKCoSKPI_CREST_SPS_KPI_BOOKCoSKPI_BOOKCoSKPI_3.GrossMargin_Journals" xfId="59203"/>
    <cellStyle name="s_9.KPI_Book (2)_BOOKCoSKPI_ProdExp_Journal_KPI" xfId="59204"/>
    <cellStyle name="s_9.KPI_Book (2)_CREST_SPS_KPI" xfId="59205"/>
    <cellStyle name="s_9.KPI_Book (2)_CREST_SPS_KPI_0.Mgmt Cockpit" xfId="59206"/>
    <cellStyle name="s_9.KPI_Book (2)_CREST_SPS_KPI_3.GrossMargin_Journals" xfId="59207"/>
    <cellStyle name="s_9.KPI_Book (2)_CREST_SPS_KPI_BOOKCoSKPI" xfId="59208"/>
    <cellStyle name="s_9.KPI_Book (2)_CREST_SPS_KPI_BOOKCoSKPI_1" xfId="59209"/>
    <cellStyle name="s_9.KPI_Book (2)_CREST_SPS_KPI_BOOKCoSKPI_1_0.Mgmt Cockpit" xfId="59210"/>
    <cellStyle name="s_9.KPI_Book (2)_CREST_SPS_KPI_BOOKCoSKPI_1_3.GrossMargin_Journals" xfId="59211"/>
    <cellStyle name="s_9.KPI_Book (2)_CREST_SPS_KPI_BOOKCoSKPI_3.GrossMargin_Journals" xfId="59212"/>
    <cellStyle name="s_9.KPI_Book (2)_CREST_SPS_KPI_BOOKCoSKPI_BOOKCoSKPI" xfId="59213"/>
    <cellStyle name="s_9.KPI_Book (2)_CREST_SPS_KPI_BOOKCoSKPI_BOOKCoSKPI_0.Mgmt Cockpit" xfId="59214"/>
    <cellStyle name="s_9.KPI_Book (2)_CREST_SPS_KPI_BOOKCoSKPI_BOOKCoSKPI_3.GrossMargin_Journals" xfId="59215"/>
    <cellStyle name="s_9.KPI_Book (2)_ProdExp_Journal_KPI" xfId="59216"/>
    <cellStyle name="s_Assumptions" xfId="18823"/>
    <cellStyle name="s_Assumptions_0.Mgmt Cockpit" xfId="59217"/>
    <cellStyle name="s_Assumptions_10. eBook Usage" xfId="59218"/>
    <cellStyle name="s_Assumptions_10. eBook Usage_0.Mgmt Cockpit" xfId="59219"/>
    <cellStyle name="s_Assumptions_10. eBook Usage_2a. IiC - CAPEX" xfId="59220"/>
    <cellStyle name="s_Assumptions_10. eBook Usage_3. FTE PeKo" xfId="59221"/>
    <cellStyle name="s_Assumptions_10. eBook Usage_3.GrossMargin_Journals" xfId="59222"/>
    <cellStyle name="s_Assumptions_10. eBook Usage_BOOKCoSKPI" xfId="59223"/>
    <cellStyle name="s_Assumptions_10. eBook Usage_BOOKCoSKPI_3.GrossMargin_Journals" xfId="59224"/>
    <cellStyle name="s_Assumptions_10. eBook Usage_BOOKCoSKPI_BOOKCoSKPI" xfId="59225"/>
    <cellStyle name="s_Assumptions_10. eBook Usage_BOOKCoSKPI_BOOKCoSKPI_0.Mgmt Cockpit" xfId="59226"/>
    <cellStyle name="s_Assumptions_10. eBook Usage_BOOKCoSKPI_BOOKCoSKPI_3.GrossMargin_Journals" xfId="59227"/>
    <cellStyle name="s_Assumptions_10. eBook Usage_CREST_SPS_KPI" xfId="59228"/>
    <cellStyle name="s_Assumptions_10. eBook Usage_CREST_SPS_KPI_0.Mgmt Cockpit" xfId="59229"/>
    <cellStyle name="s_Assumptions_10. eBook Usage_CREST_SPS_KPI_3.GrossMargin_Journals" xfId="59230"/>
    <cellStyle name="s_Assumptions_10. eBook Usage_CREST_SPS_KPI_BOOKCoSKPI" xfId="59231"/>
    <cellStyle name="s_Assumptions_10. eBook Usage_CREST_SPS_KPI_BOOKCoSKPI_1" xfId="59232"/>
    <cellStyle name="s_Assumptions_10. eBook Usage_CREST_SPS_KPI_BOOKCoSKPI_1_0.Mgmt Cockpit" xfId="59233"/>
    <cellStyle name="s_Assumptions_10. eBook Usage_CREST_SPS_KPI_BOOKCoSKPI_1_3.GrossMargin_Journals" xfId="59234"/>
    <cellStyle name="s_Assumptions_10. eBook Usage_CREST_SPS_KPI_BOOKCoSKPI_3.GrossMargin_Journals" xfId="59235"/>
    <cellStyle name="s_Assumptions_10. eBook Usage_CREST_SPS_KPI_BOOKCoSKPI_BOOKCoSKPI" xfId="59236"/>
    <cellStyle name="s_Assumptions_10. eBook Usage_CREST_SPS_KPI_BOOKCoSKPI_BOOKCoSKPI_0.Mgmt Cockpit" xfId="59237"/>
    <cellStyle name="s_Assumptions_10. eBook Usage_CREST_SPS_KPI_BOOKCoSKPI_BOOKCoSKPI_3.GrossMargin_Journals" xfId="59238"/>
    <cellStyle name="s_Assumptions_2.p&amp;l- Global" xfId="59239"/>
    <cellStyle name="s_Assumptions_2.p&amp;l- Global_0.Mgmt Cockpit" xfId="59240"/>
    <cellStyle name="s_Assumptions_2.p&amp;l- Global_3.GrossMargin_Journals" xfId="59241"/>
    <cellStyle name="s_Assumptions_2.p&amp;l- Global_BOOKCoSKPI" xfId="59242"/>
    <cellStyle name="s_Assumptions_2.p&amp;l- Global_BOOKCoSKPI_1" xfId="59243"/>
    <cellStyle name="s_Assumptions_2.p&amp;l- Global_BOOKCoSKPI_1_0.Mgmt Cockpit" xfId="59244"/>
    <cellStyle name="s_Assumptions_2.p&amp;l- Global_BOOKCoSKPI_1_3.GrossMargin_Journals" xfId="59245"/>
    <cellStyle name="s_Assumptions_2.p&amp;l- Global_BOOKCoSKPI_3.GrossMargin_Journals" xfId="59246"/>
    <cellStyle name="s_Assumptions_2.p&amp;l- Global_BOOKCoSKPI_BOOKCoSKPI" xfId="59247"/>
    <cellStyle name="s_Assumptions_2.p&amp;l- Global_BOOKCoSKPI_BOOKCoSKPI_0.Mgmt Cockpit" xfId="59248"/>
    <cellStyle name="s_Assumptions_2.p&amp;l- Global_BOOKCoSKPI_BOOKCoSKPI_3.GrossMargin_Journals" xfId="59249"/>
    <cellStyle name="s_Assumptions_2.p&amp;l- Global_CREST_SPS_KPI" xfId="59250"/>
    <cellStyle name="s_Assumptions_2.p&amp;l- Global_CREST_SPS_KPI_0.Mgmt Cockpit" xfId="59251"/>
    <cellStyle name="s_Assumptions_2.p&amp;l- Global_CREST_SPS_KPI_3.GrossMargin_Journals" xfId="59252"/>
    <cellStyle name="s_Assumptions_2.p&amp;l- Global_CREST_SPS_KPI_BOOKCoSKPI" xfId="59253"/>
    <cellStyle name="s_Assumptions_2.p&amp;l- Global_CREST_SPS_KPI_BOOKCoSKPI_1" xfId="59254"/>
    <cellStyle name="s_Assumptions_2.p&amp;l- Global_CREST_SPS_KPI_BOOKCoSKPI_1_0.Mgmt Cockpit" xfId="59255"/>
    <cellStyle name="s_Assumptions_2.p&amp;l- Global_CREST_SPS_KPI_BOOKCoSKPI_1_3.GrossMargin_Journals" xfId="59256"/>
    <cellStyle name="s_Assumptions_2.p&amp;l- Global_CREST_SPS_KPI_BOOKCoSKPI_3.GrossMargin_Journals" xfId="59257"/>
    <cellStyle name="s_Assumptions_2.p&amp;l- Global_CREST_SPS_KPI_BOOKCoSKPI_BOOKCoSKPI" xfId="59258"/>
    <cellStyle name="s_Assumptions_2.p&amp;l- Global_CREST_SPS_KPI_BOOKCoSKPI_BOOKCoSKPI_0.Mgmt Cockpit" xfId="59259"/>
    <cellStyle name="s_Assumptions_2.p&amp;l- Global_CREST_SPS_KPI_BOOKCoSKPI_BOOKCoSKPI_3.GrossMargin_Journals" xfId="59260"/>
    <cellStyle name="s_Assumptions_2.p&amp;l- Global_ProdExp_Journal_KPI" xfId="59261"/>
    <cellStyle name="s_Assumptions_2a. IiC - CAPEX" xfId="59262"/>
    <cellStyle name="s_Assumptions_2a.IiC - CAPEX" xfId="59263"/>
    <cellStyle name="s_Assumptions_2a.IiC - CAPEX_3.GrossMargin_Journals" xfId="59264"/>
    <cellStyle name="s_Assumptions_2a.IiC - CAPEX_BOOKCoSKPI" xfId="59265"/>
    <cellStyle name="s_Assumptions_2a.IiC - CAPEX_BOOKCoSKPI_0.Mgmt Cockpit" xfId="59266"/>
    <cellStyle name="s_Assumptions_2a.IiC - CAPEX_BOOKCoSKPI_1" xfId="59267"/>
    <cellStyle name="s_Assumptions_2a.IiC - CAPEX_BOOKCoSKPI_1_0.Mgmt Cockpit" xfId="59268"/>
    <cellStyle name="s_Assumptions_2a.IiC - CAPEX_BOOKCoSKPI_1_3.GrossMargin_Journals" xfId="59269"/>
    <cellStyle name="s_Assumptions_2a.IiC - CAPEX_BOOKCoSKPI_3.GrossMargin_Journals" xfId="59270"/>
    <cellStyle name="s_Assumptions_2a.IiC - CAPEX_BOOKCoSKPI_BOOKCoSKPI" xfId="59271"/>
    <cellStyle name="s_Assumptions_2a.IiC - CAPEX_BOOKCoSKPI_BOOKCoSKPI_1" xfId="59272"/>
    <cellStyle name="s_Assumptions_2a.IiC - CAPEX_BOOKCoSKPI_BOOKCoSKPI_1_0.Mgmt Cockpit" xfId="59273"/>
    <cellStyle name="s_Assumptions_2a.IiC - CAPEX_BOOKCoSKPI_BOOKCoSKPI_1_3.GrossMargin_Journals" xfId="59274"/>
    <cellStyle name="s_Assumptions_2a.IiC - CAPEX_BOOKCoSKPI_BOOKCoSKPI_3.GrossMargin_Journals" xfId="59275"/>
    <cellStyle name="s_Assumptions_2a.IiC - CAPEX_BOOKCoSKPI_BOOKCoSKPI_BOOKCoSKPI" xfId="59276"/>
    <cellStyle name="s_Assumptions_2a.IiC - CAPEX_BOOKCoSKPI_BOOKCoSKPI_BOOKCoSKPI_0.Mgmt Cockpit" xfId="59277"/>
    <cellStyle name="s_Assumptions_2a.IiC - CAPEX_BOOKCoSKPI_BOOKCoSKPI_BOOKCoSKPI_3.GrossMargin_Journals" xfId="59278"/>
    <cellStyle name="s_Assumptions_2a.IiC - CAPEX_BOOKCoSKPI_CREST_SPS_KPI" xfId="59279"/>
    <cellStyle name="s_Assumptions_2a.IiC - CAPEX_BOOKCoSKPI_CREST_SPS_KPI_0.Mgmt Cockpit" xfId="59280"/>
    <cellStyle name="s_Assumptions_2a.IiC - CAPEX_BOOKCoSKPI_CREST_SPS_KPI_3.GrossMargin_Journals" xfId="59281"/>
    <cellStyle name="s_Assumptions_2a.IiC - CAPEX_BOOKCoSKPI_CREST_SPS_KPI_BOOKCoSKPI" xfId="59282"/>
    <cellStyle name="s_Assumptions_2a.IiC - CAPEX_BOOKCoSKPI_CREST_SPS_KPI_BOOKCoSKPI_1" xfId="59283"/>
    <cellStyle name="s_Assumptions_2a.IiC - CAPEX_BOOKCoSKPI_CREST_SPS_KPI_BOOKCoSKPI_1_0.Mgmt Cockpit" xfId="59284"/>
    <cellStyle name="s_Assumptions_2a.IiC - CAPEX_BOOKCoSKPI_CREST_SPS_KPI_BOOKCoSKPI_1_3.GrossMargin_Journals" xfId="59285"/>
    <cellStyle name="s_Assumptions_2a.IiC - CAPEX_BOOKCoSKPI_CREST_SPS_KPI_BOOKCoSKPI_3.GrossMargin_Journals" xfId="59286"/>
    <cellStyle name="s_Assumptions_2a.IiC - CAPEX_BOOKCoSKPI_CREST_SPS_KPI_BOOKCoSKPI_BOOKCoSKPI" xfId="59287"/>
    <cellStyle name="s_Assumptions_2a.IiC - CAPEX_BOOKCoSKPI_CREST_SPS_KPI_BOOKCoSKPI_BOOKCoSKPI_0.Mgmt Cockpit" xfId="59288"/>
    <cellStyle name="s_Assumptions_2a.IiC - CAPEX_BOOKCoSKPI_CREST_SPS_KPI_BOOKCoSKPI_BOOKCoSKPI_3.GrossMargin_Journals" xfId="59289"/>
    <cellStyle name="s_Assumptions_2a.IiC - CAPEX_BOOKCoSKPI_ProdExp_Journal_KPI" xfId="59290"/>
    <cellStyle name="s_Assumptions_2a.IiC - CAPEX_CREST_SPS_KPI" xfId="59291"/>
    <cellStyle name="s_Assumptions_2a.IiC - CAPEX_CREST_SPS_KPI_0.Mgmt Cockpit" xfId="59292"/>
    <cellStyle name="s_Assumptions_2a.IiC - CAPEX_CREST_SPS_KPI_3.GrossMargin_Journals" xfId="59293"/>
    <cellStyle name="s_Assumptions_2a.IiC - CAPEX_CREST_SPS_KPI_BOOKCoSKPI" xfId="59294"/>
    <cellStyle name="s_Assumptions_2a.IiC - CAPEX_CREST_SPS_KPI_BOOKCoSKPI_1" xfId="59295"/>
    <cellStyle name="s_Assumptions_2a.IiC - CAPEX_CREST_SPS_KPI_BOOKCoSKPI_1_0.Mgmt Cockpit" xfId="59296"/>
    <cellStyle name="s_Assumptions_2a.IiC - CAPEX_CREST_SPS_KPI_BOOKCoSKPI_1_3.GrossMargin_Journals" xfId="59297"/>
    <cellStyle name="s_Assumptions_2a.IiC - CAPEX_CREST_SPS_KPI_BOOKCoSKPI_3.GrossMargin_Journals" xfId="59298"/>
    <cellStyle name="s_Assumptions_2a.IiC - CAPEX_CREST_SPS_KPI_BOOKCoSKPI_BOOKCoSKPI" xfId="59299"/>
    <cellStyle name="s_Assumptions_2a.IiC - CAPEX_CREST_SPS_KPI_BOOKCoSKPI_BOOKCoSKPI_0.Mgmt Cockpit" xfId="59300"/>
    <cellStyle name="s_Assumptions_2a.IiC - CAPEX_CREST_SPS_KPI_BOOKCoSKPI_BOOKCoSKPI_3.GrossMargin_Journals" xfId="59301"/>
    <cellStyle name="s_Assumptions_2a.IiC - CAPEX_ProdExp_Journal_KPI" xfId="59302"/>
    <cellStyle name="s_Assumptions_3. FTE PeKo" xfId="59303"/>
    <cellStyle name="s_Assumptions_3.GrossMargin_Journals" xfId="59304"/>
    <cellStyle name="s_Assumptions_4.GrossMargin_Books" xfId="59305"/>
    <cellStyle name="s_Assumptions_4.GrossMargin_Books_0.Mgmt Cockpit" xfId="59306"/>
    <cellStyle name="s_Assumptions_4.GrossMargin_Books_3.GrossMargin_Journals" xfId="59307"/>
    <cellStyle name="s_Assumptions_4.GrossMargin_Books_BOOKCoSKPI" xfId="59308"/>
    <cellStyle name="s_Assumptions_4.GrossMargin_Books_BOOKCoSKPI_0.Mgmt Cockpit" xfId="59309"/>
    <cellStyle name="s_Assumptions_4.GrossMargin_Books_BOOKCoSKPI_1" xfId="59310"/>
    <cellStyle name="s_Assumptions_4.GrossMargin_Books_BOOKCoSKPI_1_3.GrossMargin_Journals" xfId="59311"/>
    <cellStyle name="s_Assumptions_4.GrossMargin_Books_BOOKCoSKPI_1_BOOKCoSKPI" xfId="59312"/>
    <cellStyle name="s_Assumptions_4.GrossMargin_Books_BOOKCoSKPI_1_BOOKCoSKPI_0.Mgmt Cockpit" xfId="59313"/>
    <cellStyle name="s_Assumptions_4.GrossMargin_Books_BOOKCoSKPI_1_BOOKCoSKPI_3.GrossMargin_Journals" xfId="59314"/>
    <cellStyle name="s_Assumptions_4.GrossMargin_Books_BOOKCoSKPI_2" xfId="59315"/>
    <cellStyle name="s_Assumptions_4.GrossMargin_Books_BOOKCoSKPI_2_0.Mgmt Cockpit" xfId="59316"/>
    <cellStyle name="s_Assumptions_4.GrossMargin_Books_BOOKCoSKPI_2_3.GrossMargin_Journals" xfId="59317"/>
    <cellStyle name="s_Assumptions_4.GrossMargin_Books_BOOKCoSKPI_3.GrossMargin_Journals" xfId="59318"/>
    <cellStyle name="s_Assumptions_4.GrossMargin_Books_BOOKCoSKPI_BOOKCoSKPI" xfId="59319"/>
    <cellStyle name="s_Assumptions_4.GrossMargin_Books_BOOKCoSKPI_BOOKCoSKPI_1" xfId="59320"/>
    <cellStyle name="s_Assumptions_4.GrossMargin_Books_BOOKCoSKPI_BOOKCoSKPI_1_0.Mgmt Cockpit" xfId="59321"/>
    <cellStyle name="s_Assumptions_4.GrossMargin_Books_BOOKCoSKPI_BOOKCoSKPI_1_3.GrossMargin_Journals" xfId="59322"/>
    <cellStyle name="s_Assumptions_4.GrossMargin_Books_BOOKCoSKPI_BOOKCoSKPI_3.GrossMargin_Journals" xfId="59323"/>
    <cellStyle name="s_Assumptions_4.GrossMargin_Books_BOOKCoSKPI_BOOKCoSKPI_BOOKCoSKPI" xfId="59324"/>
    <cellStyle name="s_Assumptions_4.GrossMargin_Books_BOOKCoSKPI_BOOKCoSKPI_BOOKCoSKPI_0.Mgmt Cockpit" xfId="59325"/>
    <cellStyle name="s_Assumptions_4.GrossMargin_Books_BOOKCoSKPI_BOOKCoSKPI_BOOKCoSKPI_3.GrossMargin_Journals" xfId="59326"/>
    <cellStyle name="s_Assumptions_4.GrossMargin_Books_BOOKCoSKPI_CREST_SPS_KPI" xfId="59327"/>
    <cellStyle name="s_Assumptions_4.GrossMargin_Books_BOOKCoSKPI_CREST_SPS_KPI_0.Mgmt Cockpit" xfId="59328"/>
    <cellStyle name="s_Assumptions_4.GrossMargin_Books_BOOKCoSKPI_CREST_SPS_KPI_3.GrossMargin_Journals" xfId="59329"/>
    <cellStyle name="s_Assumptions_4.GrossMargin_Books_BOOKCoSKPI_CREST_SPS_KPI_BOOKCoSKPI" xfId="59330"/>
    <cellStyle name="s_Assumptions_4.GrossMargin_Books_BOOKCoSKPI_CREST_SPS_KPI_BOOKCoSKPI_1" xfId="59331"/>
    <cellStyle name="s_Assumptions_4.GrossMargin_Books_BOOKCoSKPI_CREST_SPS_KPI_BOOKCoSKPI_1_0.Mgmt Cockpit" xfId="59332"/>
    <cellStyle name="s_Assumptions_4.GrossMargin_Books_BOOKCoSKPI_CREST_SPS_KPI_BOOKCoSKPI_1_3.GrossMargin_Journals" xfId="59333"/>
    <cellStyle name="s_Assumptions_4.GrossMargin_Books_BOOKCoSKPI_CREST_SPS_KPI_BOOKCoSKPI_3.GrossMargin_Journals" xfId="59334"/>
    <cellStyle name="s_Assumptions_4.GrossMargin_Books_BOOKCoSKPI_CREST_SPS_KPI_BOOKCoSKPI_BOOKCoSKPI" xfId="59335"/>
    <cellStyle name="s_Assumptions_4.GrossMargin_Books_BOOKCoSKPI_CREST_SPS_KPI_BOOKCoSKPI_BOOKCoSKPI_0.Mgmt Cockpit" xfId="59336"/>
    <cellStyle name="s_Assumptions_4.GrossMargin_Books_BOOKCoSKPI_CREST_SPS_KPI_BOOKCoSKPI_BOOKCoSKPI_3.GrossMargin_Journals" xfId="59337"/>
    <cellStyle name="s_Assumptions_4.GrossMargin_Books_BOOKCoSKPI_ProdExp_Journal_KPI" xfId="59338"/>
    <cellStyle name="s_Assumptions_4.GrossMargin_Books_CREST_SPS_KPI" xfId="59339"/>
    <cellStyle name="s_Assumptions_4.GrossMargin_Books_CREST_SPS_KPI_0.Mgmt Cockpit" xfId="59340"/>
    <cellStyle name="s_Assumptions_4.GrossMargin_Books_CREST_SPS_KPI_3.GrossMargin_Journals" xfId="59341"/>
    <cellStyle name="s_Assumptions_4.GrossMargin_Books_CREST_SPS_KPI_BOOKCoSKPI" xfId="59342"/>
    <cellStyle name="s_Assumptions_4.GrossMargin_Books_CREST_SPS_KPI_BOOKCoSKPI_1" xfId="59343"/>
    <cellStyle name="s_Assumptions_4.GrossMargin_Books_CREST_SPS_KPI_BOOKCoSKPI_1_0.Mgmt Cockpit" xfId="59344"/>
    <cellStyle name="s_Assumptions_4.GrossMargin_Books_CREST_SPS_KPI_BOOKCoSKPI_1_3.GrossMargin_Journals" xfId="59345"/>
    <cellStyle name="s_Assumptions_4.GrossMargin_Books_CREST_SPS_KPI_BOOKCoSKPI_3.GrossMargin_Journals" xfId="59346"/>
    <cellStyle name="s_Assumptions_4.GrossMargin_Books_CREST_SPS_KPI_BOOKCoSKPI_BOOKCoSKPI" xfId="59347"/>
    <cellStyle name="s_Assumptions_4.GrossMargin_Books_CREST_SPS_KPI_BOOKCoSKPI_BOOKCoSKPI_0.Mgmt Cockpit" xfId="59348"/>
    <cellStyle name="s_Assumptions_4.GrossMargin_Books_CREST_SPS_KPI_BOOKCoSKPI_BOOKCoSKPI_3.GrossMargin_Journals" xfId="59349"/>
    <cellStyle name="s_Assumptions_4.GrossMargin_Books_ProdExp_Journal_KPI" xfId="59350"/>
    <cellStyle name="s_Assumptions_7.KPI_Article_Pages" xfId="59351"/>
    <cellStyle name="s_Assumptions_7.KPI_Article_Pages_3.GrossMargin_Journals" xfId="59352"/>
    <cellStyle name="s_Assumptions_7.KPI_Article_Pages_4.GrossMargin_Books" xfId="59353"/>
    <cellStyle name="s_Assumptions_7.KPI_Article_Pages_4.GrossMargin_Books_0.Mgmt Cockpit" xfId="59354"/>
    <cellStyle name="s_Assumptions_7.KPI_Article_Pages_4.GrossMargin_Books_3.GrossMargin_Journals" xfId="59355"/>
    <cellStyle name="s_Assumptions_7.KPI_Article_Pages_4.GrossMargin_Books_BOOKCoSKPI" xfId="59356"/>
    <cellStyle name="s_Assumptions_7.KPI_Article_Pages_4.GrossMargin_Books_BOOKCoSKPI_0.Mgmt Cockpit" xfId="59357"/>
    <cellStyle name="s_Assumptions_7.KPI_Article_Pages_4.GrossMargin_Books_BOOKCoSKPI_1" xfId="59358"/>
    <cellStyle name="s_Assumptions_7.KPI_Article_Pages_4.GrossMargin_Books_BOOKCoSKPI_1_3.GrossMargin_Journals" xfId="59359"/>
    <cellStyle name="s_Assumptions_7.KPI_Article_Pages_4.GrossMargin_Books_BOOKCoSKPI_1_BOOKCoSKPI" xfId="59360"/>
    <cellStyle name="s_Assumptions_7.KPI_Article_Pages_4.GrossMargin_Books_BOOKCoSKPI_1_BOOKCoSKPI_0.Mgmt Cockpit" xfId="59361"/>
    <cellStyle name="s_Assumptions_7.KPI_Article_Pages_4.GrossMargin_Books_BOOKCoSKPI_1_BOOKCoSKPI_3.GrossMargin_Journals" xfId="59362"/>
    <cellStyle name="s_Assumptions_7.KPI_Article_Pages_4.GrossMargin_Books_BOOKCoSKPI_2" xfId="59363"/>
    <cellStyle name="s_Assumptions_7.KPI_Article_Pages_4.GrossMargin_Books_BOOKCoSKPI_2_0.Mgmt Cockpit" xfId="59364"/>
    <cellStyle name="s_Assumptions_7.KPI_Article_Pages_4.GrossMargin_Books_BOOKCoSKPI_2_3.GrossMargin_Journals" xfId="59365"/>
    <cellStyle name="s_Assumptions_7.KPI_Article_Pages_4.GrossMargin_Books_BOOKCoSKPI_3.GrossMargin_Journals" xfId="59366"/>
    <cellStyle name="s_Assumptions_7.KPI_Article_Pages_4.GrossMargin_Books_BOOKCoSKPI_BOOKCoSKPI" xfId="59367"/>
    <cellStyle name="s_Assumptions_7.KPI_Article_Pages_4.GrossMargin_Books_BOOKCoSKPI_BOOKCoSKPI_1" xfId="59368"/>
    <cellStyle name="s_Assumptions_7.KPI_Article_Pages_4.GrossMargin_Books_BOOKCoSKPI_BOOKCoSKPI_1_0.Mgmt Cockpit" xfId="59369"/>
    <cellStyle name="s_Assumptions_7.KPI_Article_Pages_4.GrossMargin_Books_BOOKCoSKPI_BOOKCoSKPI_1_3.GrossMargin_Journals" xfId="59370"/>
    <cellStyle name="s_Assumptions_7.KPI_Article_Pages_4.GrossMargin_Books_BOOKCoSKPI_BOOKCoSKPI_3.GrossMargin_Journals" xfId="59371"/>
    <cellStyle name="s_Assumptions_7.KPI_Article_Pages_4.GrossMargin_Books_BOOKCoSKPI_BOOKCoSKPI_BOOKCoSKPI" xfId="59372"/>
    <cellStyle name="s_Assumptions_7.KPI_Article_Pages_4.GrossMargin_Books_BOOKCoSKPI_BOOKCoSKPI_BOOKCoSKPI_0.Mgmt Cockpit" xfId="59373"/>
    <cellStyle name="s_Assumptions_7.KPI_Article_Pages_4.GrossMargin_Books_BOOKCoSKPI_BOOKCoSKPI_BOOKCoSKPI_3.GrossMargin_Journals" xfId="59374"/>
    <cellStyle name="s_Assumptions_7.KPI_Article_Pages_4.GrossMargin_Books_BOOKCoSKPI_CREST_SPS_KPI" xfId="59375"/>
    <cellStyle name="s_Assumptions_7.KPI_Article_Pages_4.GrossMargin_Books_BOOKCoSKPI_CREST_SPS_KPI_0.Mgmt Cockpit" xfId="59376"/>
    <cellStyle name="s_Assumptions_7.KPI_Article_Pages_4.GrossMargin_Books_BOOKCoSKPI_CREST_SPS_KPI_3.GrossMargin_Journals" xfId="59377"/>
    <cellStyle name="s_Assumptions_7.KPI_Article_Pages_4.GrossMargin_Books_BOOKCoSKPI_CREST_SPS_KPI_BOOKCoSKPI" xfId="59378"/>
    <cellStyle name="s_Assumptions_7.KPI_Article_Pages_4.GrossMargin_Books_BOOKCoSKPI_CREST_SPS_KPI_BOOKCoSKPI_1" xfId="59379"/>
    <cellStyle name="s_Assumptions_7.KPI_Article_Pages_4.GrossMargin_Books_BOOKCoSKPI_CREST_SPS_KPI_BOOKCoSKPI_1_0.Mgmt Cockpit" xfId="59380"/>
    <cellStyle name="s_Assumptions_7.KPI_Article_Pages_4.GrossMargin_Books_BOOKCoSKPI_CREST_SPS_KPI_BOOKCoSKPI_1_3.GrossMargin_Journals" xfId="59381"/>
    <cellStyle name="s_Assumptions_7.KPI_Article_Pages_4.GrossMargin_Books_BOOKCoSKPI_CREST_SPS_KPI_BOOKCoSKPI_3.GrossMargin_Journals" xfId="59382"/>
    <cellStyle name="s_Assumptions_7.KPI_Article_Pages_4.GrossMargin_Books_BOOKCoSKPI_CREST_SPS_KPI_BOOKCoSKPI_BOOKCoSKPI" xfId="59383"/>
    <cellStyle name="s_Assumptions_7.KPI_Article_Pages_4.GrossMargin_Books_BOOKCoSKPI_CREST_SPS_KPI_BOOKCoSKPI_BOOKCoSKPI_0.Mgmt Cockpit" xfId="59384"/>
    <cellStyle name="s_Assumptions_7.KPI_Article_Pages_4.GrossMargin_Books_BOOKCoSKPI_CREST_SPS_KPI_BOOKCoSKPI_BOOKCoSKPI_3.GrossMargin_Journals" xfId="59385"/>
    <cellStyle name="s_Assumptions_7.KPI_Article_Pages_4.GrossMargin_Books_BOOKCoSKPI_ProdExp_Journal_KPI" xfId="59386"/>
    <cellStyle name="s_Assumptions_7.KPI_Article_Pages_4.GrossMargin_Books_CREST_SPS_KPI" xfId="59387"/>
    <cellStyle name="s_Assumptions_7.KPI_Article_Pages_4.GrossMargin_Books_CREST_SPS_KPI_0.Mgmt Cockpit" xfId="59388"/>
    <cellStyle name="s_Assumptions_7.KPI_Article_Pages_4.GrossMargin_Books_CREST_SPS_KPI_3.GrossMargin_Journals" xfId="59389"/>
    <cellStyle name="s_Assumptions_7.KPI_Article_Pages_4.GrossMargin_Books_CREST_SPS_KPI_BOOKCoSKPI" xfId="59390"/>
    <cellStyle name="s_Assumptions_7.KPI_Article_Pages_4.GrossMargin_Books_CREST_SPS_KPI_BOOKCoSKPI_1" xfId="59391"/>
    <cellStyle name="s_Assumptions_7.KPI_Article_Pages_4.GrossMargin_Books_CREST_SPS_KPI_BOOKCoSKPI_1_0.Mgmt Cockpit" xfId="59392"/>
    <cellStyle name="s_Assumptions_7.KPI_Article_Pages_4.GrossMargin_Books_CREST_SPS_KPI_BOOKCoSKPI_1_3.GrossMargin_Journals" xfId="59393"/>
    <cellStyle name="s_Assumptions_7.KPI_Article_Pages_4.GrossMargin_Books_CREST_SPS_KPI_BOOKCoSKPI_3.GrossMargin_Journals" xfId="59394"/>
    <cellStyle name="s_Assumptions_7.KPI_Article_Pages_4.GrossMargin_Books_CREST_SPS_KPI_BOOKCoSKPI_BOOKCoSKPI" xfId="59395"/>
    <cellStyle name="s_Assumptions_7.KPI_Article_Pages_4.GrossMargin_Books_CREST_SPS_KPI_BOOKCoSKPI_BOOKCoSKPI_0.Mgmt Cockpit" xfId="59396"/>
    <cellStyle name="s_Assumptions_7.KPI_Article_Pages_4.GrossMargin_Books_CREST_SPS_KPI_BOOKCoSKPI_BOOKCoSKPI_3.GrossMargin_Journals" xfId="59397"/>
    <cellStyle name="s_Assumptions_7.KPI_Article_Pages_4.GrossMargin_Books_ProdExp_Journal_KPI" xfId="59398"/>
    <cellStyle name="s_Assumptions_7.KPI_Article_Pages_9.KPI_Book (2)" xfId="59399"/>
    <cellStyle name="s_Assumptions_7.KPI_Article_Pages_9.KPI_Book (2)_0.Mgmt Cockpit" xfId="59400"/>
    <cellStyle name="s_Assumptions_7.KPI_Article_Pages_9.KPI_Book (2)_3.GrossMargin_Journals" xfId="59401"/>
    <cellStyle name="s_Assumptions_7.KPI_Article_Pages_9.KPI_Book (2)_BOOKCoSKPI" xfId="59402"/>
    <cellStyle name="s_Assumptions_7.KPI_Article_Pages_9.KPI_Book (2)_BOOKCoSKPI_0.Mgmt Cockpit" xfId="59403"/>
    <cellStyle name="s_Assumptions_7.KPI_Article_Pages_9.KPI_Book (2)_BOOKCoSKPI_1" xfId="59404"/>
    <cellStyle name="s_Assumptions_7.KPI_Article_Pages_9.KPI_Book (2)_BOOKCoSKPI_1_3.GrossMargin_Journals" xfId="59405"/>
    <cellStyle name="s_Assumptions_7.KPI_Article_Pages_9.KPI_Book (2)_BOOKCoSKPI_1_BOOKCoSKPI" xfId="59406"/>
    <cellStyle name="s_Assumptions_7.KPI_Article_Pages_9.KPI_Book (2)_BOOKCoSKPI_1_BOOKCoSKPI_0.Mgmt Cockpit" xfId="59407"/>
    <cellStyle name="s_Assumptions_7.KPI_Article_Pages_9.KPI_Book (2)_BOOKCoSKPI_1_BOOKCoSKPI_3.GrossMargin_Journals" xfId="59408"/>
    <cellStyle name="s_Assumptions_7.KPI_Article_Pages_9.KPI_Book (2)_BOOKCoSKPI_2" xfId="59409"/>
    <cellStyle name="s_Assumptions_7.KPI_Article_Pages_9.KPI_Book (2)_BOOKCoSKPI_2_0.Mgmt Cockpit" xfId="59410"/>
    <cellStyle name="s_Assumptions_7.KPI_Article_Pages_9.KPI_Book (2)_BOOKCoSKPI_2_3.GrossMargin_Journals" xfId="59411"/>
    <cellStyle name="s_Assumptions_7.KPI_Article_Pages_9.KPI_Book (2)_BOOKCoSKPI_3.GrossMargin_Journals" xfId="59412"/>
    <cellStyle name="s_Assumptions_7.KPI_Article_Pages_9.KPI_Book (2)_BOOKCoSKPI_BOOKCoSKPI" xfId="59413"/>
    <cellStyle name="s_Assumptions_7.KPI_Article_Pages_9.KPI_Book (2)_BOOKCoSKPI_BOOKCoSKPI_1" xfId="59414"/>
    <cellStyle name="s_Assumptions_7.KPI_Article_Pages_9.KPI_Book (2)_BOOKCoSKPI_BOOKCoSKPI_1_0.Mgmt Cockpit" xfId="59415"/>
    <cellStyle name="s_Assumptions_7.KPI_Article_Pages_9.KPI_Book (2)_BOOKCoSKPI_BOOKCoSKPI_1_3.GrossMargin_Journals" xfId="59416"/>
    <cellStyle name="s_Assumptions_7.KPI_Article_Pages_9.KPI_Book (2)_BOOKCoSKPI_BOOKCoSKPI_3.GrossMargin_Journals" xfId="59417"/>
    <cellStyle name="s_Assumptions_7.KPI_Article_Pages_9.KPI_Book (2)_BOOKCoSKPI_BOOKCoSKPI_BOOKCoSKPI" xfId="59418"/>
    <cellStyle name="s_Assumptions_7.KPI_Article_Pages_9.KPI_Book (2)_BOOKCoSKPI_BOOKCoSKPI_BOOKCoSKPI_0.Mgmt Cockpit" xfId="59419"/>
    <cellStyle name="s_Assumptions_7.KPI_Article_Pages_9.KPI_Book (2)_BOOKCoSKPI_BOOKCoSKPI_BOOKCoSKPI_3.GrossMargin_Journals" xfId="59420"/>
    <cellStyle name="s_Assumptions_7.KPI_Article_Pages_9.KPI_Book (2)_BOOKCoSKPI_CREST_SPS_KPI" xfId="59421"/>
    <cellStyle name="s_Assumptions_7.KPI_Article_Pages_9.KPI_Book (2)_BOOKCoSKPI_CREST_SPS_KPI_0.Mgmt Cockpit" xfId="59422"/>
    <cellStyle name="s_Assumptions_7.KPI_Article_Pages_9.KPI_Book (2)_BOOKCoSKPI_CREST_SPS_KPI_3.GrossMargin_Journals" xfId="59423"/>
    <cellStyle name="s_Assumptions_7.KPI_Article_Pages_9.KPI_Book (2)_BOOKCoSKPI_CREST_SPS_KPI_BOOKCoSKPI" xfId="59424"/>
    <cellStyle name="s_Assumptions_7.KPI_Article_Pages_9.KPI_Book (2)_BOOKCoSKPI_CREST_SPS_KPI_BOOKCoSKPI_1" xfId="59425"/>
    <cellStyle name="s_Assumptions_7.KPI_Article_Pages_9.KPI_Book (2)_BOOKCoSKPI_CREST_SPS_KPI_BOOKCoSKPI_1_0.Mgmt Cockpit" xfId="59426"/>
    <cellStyle name="s_Assumptions_7.KPI_Article_Pages_9.KPI_Book (2)_BOOKCoSKPI_CREST_SPS_KPI_BOOKCoSKPI_1_3.GrossMargin_Journals" xfId="59427"/>
    <cellStyle name="s_Assumptions_7.KPI_Article_Pages_9.KPI_Book (2)_BOOKCoSKPI_CREST_SPS_KPI_BOOKCoSKPI_3.GrossMargin_Journals" xfId="59428"/>
    <cellStyle name="s_Assumptions_7.KPI_Article_Pages_9.KPI_Book (2)_BOOKCoSKPI_CREST_SPS_KPI_BOOKCoSKPI_BOOKCoSKPI" xfId="59429"/>
    <cellStyle name="s_Assumptions_7.KPI_Article_Pages_9.KPI_Book (2)_BOOKCoSKPI_CREST_SPS_KPI_BOOKCoSKPI_BOOKCoSKPI_0.Mgmt Cockpit" xfId="59430"/>
    <cellStyle name="s_Assumptions_7.KPI_Article_Pages_9.KPI_Book (2)_BOOKCoSKPI_CREST_SPS_KPI_BOOKCoSKPI_BOOKCoSKPI_3.GrossMargin_Journals" xfId="59431"/>
    <cellStyle name="s_Assumptions_7.KPI_Article_Pages_9.KPI_Book (2)_BOOKCoSKPI_ProdExp_Journal_KPI" xfId="59432"/>
    <cellStyle name="s_Assumptions_7.KPI_Article_Pages_9.KPI_Book (2)_CREST_SPS_KPI" xfId="59433"/>
    <cellStyle name="s_Assumptions_7.KPI_Article_Pages_9.KPI_Book (2)_CREST_SPS_KPI_0.Mgmt Cockpit" xfId="59434"/>
    <cellStyle name="s_Assumptions_7.KPI_Article_Pages_9.KPI_Book (2)_CREST_SPS_KPI_3.GrossMargin_Journals" xfId="59435"/>
    <cellStyle name="s_Assumptions_7.KPI_Article_Pages_9.KPI_Book (2)_CREST_SPS_KPI_BOOKCoSKPI" xfId="59436"/>
    <cellStyle name="s_Assumptions_7.KPI_Article_Pages_9.KPI_Book (2)_CREST_SPS_KPI_BOOKCoSKPI_1" xfId="59437"/>
    <cellStyle name="s_Assumptions_7.KPI_Article_Pages_9.KPI_Book (2)_CREST_SPS_KPI_BOOKCoSKPI_1_0.Mgmt Cockpit" xfId="59438"/>
    <cellStyle name="s_Assumptions_7.KPI_Article_Pages_9.KPI_Book (2)_CREST_SPS_KPI_BOOKCoSKPI_1_3.GrossMargin_Journals" xfId="59439"/>
    <cellStyle name="s_Assumptions_7.KPI_Article_Pages_9.KPI_Book (2)_CREST_SPS_KPI_BOOKCoSKPI_3.GrossMargin_Journals" xfId="59440"/>
    <cellStyle name="s_Assumptions_7.KPI_Article_Pages_9.KPI_Book (2)_CREST_SPS_KPI_BOOKCoSKPI_BOOKCoSKPI" xfId="59441"/>
    <cellStyle name="s_Assumptions_7.KPI_Article_Pages_9.KPI_Book (2)_CREST_SPS_KPI_BOOKCoSKPI_BOOKCoSKPI_0.Mgmt Cockpit" xfId="59442"/>
    <cellStyle name="s_Assumptions_7.KPI_Article_Pages_9.KPI_Book (2)_CREST_SPS_KPI_BOOKCoSKPI_BOOKCoSKPI_3.GrossMargin_Journals" xfId="59443"/>
    <cellStyle name="s_Assumptions_7.KPI_Article_Pages_9.KPI_Book (2)_ProdExp_Journal_KPI" xfId="59444"/>
    <cellStyle name="s_Assumptions_7.KPI_Article_Pages_BOOKCoSKPI" xfId="59445"/>
    <cellStyle name="s_Assumptions_7.KPI_Article_Pages_BOOKCoSKPI_0.Mgmt Cockpit" xfId="59446"/>
    <cellStyle name="s_Assumptions_7.KPI_Article_Pages_BOOKCoSKPI_1" xfId="59447"/>
    <cellStyle name="s_Assumptions_7.KPI_Article_Pages_BOOKCoSKPI_1_0.Mgmt Cockpit" xfId="59448"/>
    <cellStyle name="s_Assumptions_7.KPI_Article_Pages_BOOKCoSKPI_1_3.GrossMargin_Journals" xfId="59449"/>
    <cellStyle name="s_Assumptions_7.KPI_Article_Pages_BOOKCoSKPI_1_BOOKCoSKPI" xfId="59450"/>
    <cellStyle name="s_Assumptions_7.KPI_Article_Pages_BOOKCoSKPI_1_BOOKCoSKPI_1" xfId="59451"/>
    <cellStyle name="s_Assumptions_7.KPI_Article_Pages_BOOKCoSKPI_1_BOOKCoSKPI_1_0.Mgmt Cockpit" xfId="59452"/>
    <cellStyle name="s_Assumptions_7.KPI_Article_Pages_BOOKCoSKPI_1_BOOKCoSKPI_1_3.GrossMargin_Journals" xfId="59453"/>
    <cellStyle name="s_Assumptions_7.KPI_Article_Pages_BOOKCoSKPI_1_BOOKCoSKPI_3.GrossMargin_Journals" xfId="59454"/>
    <cellStyle name="s_Assumptions_7.KPI_Article_Pages_BOOKCoSKPI_1_BOOKCoSKPI_BOOKCoSKPI" xfId="59455"/>
    <cellStyle name="s_Assumptions_7.KPI_Article_Pages_BOOKCoSKPI_1_BOOKCoSKPI_BOOKCoSKPI_0.Mgmt Cockpit" xfId="59456"/>
    <cellStyle name="s_Assumptions_7.KPI_Article_Pages_BOOKCoSKPI_1_BOOKCoSKPI_BOOKCoSKPI_3.GrossMargin_Journals" xfId="59457"/>
    <cellStyle name="s_Assumptions_7.KPI_Article_Pages_BOOKCoSKPI_1_CREST_SPS_KPI" xfId="59458"/>
    <cellStyle name="s_Assumptions_7.KPI_Article_Pages_BOOKCoSKPI_1_CREST_SPS_KPI_0.Mgmt Cockpit" xfId="59459"/>
    <cellStyle name="s_Assumptions_7.KPI_Article_Pages_BOOKCoSKPI_1_CREST_SPS_KPI_3.GrossMargin_Journals" xfId="59460"/>
    <cellStyle name="s_Assumptions_7.KPI_Article_Pages_BOOKCoSKPI_1_CREST_SPS_KPI_BOOKCoSKPI" xfId="59461"/>
    <cellStyle name="s_Assumptions_7.KPI_Article_Pages_BOOKCoSKPI_1_CREST_SPS_KPI_BOOKCoSKPI_1" xfId="59462"/>
    <cellStyle name="s_Assumptions_7.KPI_Article_Pages_BOOKCoSKPI_1_CREST_SPS_KPI_BOOKCoSKPI_1_0.Mgmt Cockpit" xfId="59463"/>
    <cellStyle name="s_Assumptions_7.KPI_Article_Pages_BOOKCoSKPI_1_CREST_SPS_KPI_BOOKCoSKPI_1_3.GrossMargin_Journals" xfId="59464"/>
    <cellStyle name="s_Assumptions_7.KPI_Article_Pages_BOOKCoSKPI_1_CREST_SPS_KPI_BOOKCoSKPI_3.GrossMargin_Journals" xfId="59465"/>
    <cellStyle name="s_Assumptions_7.KPI_Article_Pages_BOOKCoSKPI_1_CREST_SPS_KPI_BOOKCoSKPI_BOOKCoSKPI" xfId="59466"/>
    <cellStyle name="s_Assumptions_7.KPI_Article_Pages_BOOKCoSKPI_1_CREST_SPS_KPI_BOOKCoSKPI_BOOKCoSKPI_0.Mgmt Cockpit" xfId="59467"/>
    <cellStyle name="s_Assumptions_7.KPI_Article_Pages_BOOKCoSKPI_1_CREST_SPS_KPI_BOOKCoSKPI_BOOKCoSKPI_3.GrossMargin_Journals" xfId="59468"/>
    <cellStyle name="s_Assumptions_7.KPI_Article_Pages_BOOKCoSKPI_1_ProdExp_Journal_KPI" xfId="59469"/>
    <cellStyle name="s_Assumptions_7.KPI_Article_Pages_BOOKCoSKPI_2" xfId="59470"/>
    <cellStyle name="s_Assumptions_7.KPI_Article_Pages_BOOKCoSKPI_2_0.Mgmt Cockpit" xfId="59471"/>
    <cellStyle name="s_Assumptions_7.KPI_Article_Pages_BOOKCoSKPI_2_3.GrossMargin_Journals" xfId="59472"/>
    <cellStyle name="s_Assumptions_7.KPI_Article_Pages_BOOKCoSKPI_3.GrossMargin_Journals" xfId="59473"/>
    <cellStyle name="s_Assumptions_7.KPI_Article_Pages_BOOKCoSKPI_BOOKCoSKPI" xfId="59474"/>
    <cellStyle name="s_Assumptions_7.KPI_Article_Pages_BOOKCoSKPI_BOOKCoSKPI_0.Mgmt Cockpit" xfId="59475"/>
    <cellStyle name="s_Assumptions_7.KPI_Article_Pages_BOOKCoSKPI_BOOKCoSKPI_1" xfId="59476"/>
    <cellStyle name="s_Assumptions_7.KPI_Article_Pages_BOOKCoSKPI_BOOKCoSKPI_1_3.GrossMargin_Journals" xfId="59477"/>
    <cellStyle name="s_Assumptions_7.KPI_Article_Pages_BOOKCoSKPI_BOOKCoSKPI_1_BOOKCoSKPI" xfId="59478"/>
    <cellStyle name="s_Assumptions_7.KPI_Article_Pages_BOOKCoSKPI_BOOKCoSKPI_1_BOOKCoSKPI_0.Mgmt Cockpit" xfId="59479"/>
    <cellStyle name="s_Assumptions_7.KPI_Article_Pages_BOOKCoSKPI_BOOKCoSKPI_1_BOOKCoSKPI_3.GrossMargin_Journals" xfId="59480"/>
    <cellStyle name="s_Assumptions_7.KPI_Article_Pages_BOOKCoSKPI_BOOKCoSKPI_2" xfId="59481"/>
    <cellStyle name="s_Assumptions_7.KPI_Article_Pages_BOOKCoSKPI_BOOKCoSKPI_2_0.Mgmt Cockpit" xfId="59482"/>
    <cellStyle name="s_Assumptions_7.KPI_Article_Pages_BOOKCoSKPI_BOOKCoSKPI_2_3.GrossMargin_Journals" xfId="59483"/>
    <cellStyle name="s_Assumptions_7.KPI_Article_Pages_BOOKCoSKPI_BOOKCoSKPI_3.GrossMargin_Journals" xfId="59484"/>
    <cellStyle name="s_Assumptions_7.KPI_Article_Pages_BOOKCoSKPI_BOOKCoSKPI_BOOKCoSKPI" xfId="59485"/>
    <cellStyle name="s_Assumptions_7.KPI_Article_Pages_BOOKCoSKPI_BOOKCoSKPI_BOOKCoSKPI_1" xfId="59486"/>
    <cellStyle name="s_Assumptions_7.KPI_Article_Pages_BOOKCoSKPI_BOOKCoSKPI_BOOKCoSKPI_1_0.Mgmt Cockpit" xfId="59487"/>
    <cellStyle name="s_Assumptions_7.KPI_Article_Pages_BOOKCoSKPI_BOOKCoSKPI_BOOKCoSKPI_1_3.GrossMargin_Journals" xfId="59488"/>
    <cellStyle name="s_Assumptions_7.KPI_Article_Pages_BOOKCoSKPI_BOOKCoSKPI_BOOKCoSKPI_3.GrossMargin_Journals" xfId="59489"/>
    <cellStyle name="s_Assumptions_7.KPI_Article_Pages_BOOKCoSKPI_BOOKCoSKPI_BOOKCoSKPI_BOOKCoSKPI" xfId="59490"/>
    <cellStyle name="s_Assumptions_7.KPI_Article_Pages_BOOKCoSKPI_BOOKCoSKPI_BOOKCoSKPI_BOOKCoSKPI_0.Mgmt Cockpit" xfId="59491"/>
    <cellStyle name="s_Assumptions_7.KPI_Article_Pages_BOOKCoSKPI_BOOKCoSKPI_BOOKCoSKPI_BOOKCoSKPI_3.GrossMargin_Journals" xfId="59492"/>
    <cellStyle name="s_Assumptions_7.KPI_Article_Pages_BOOKCoSKPI_BOOKCoSKPI_CREST_SPS_KPI" xfId="59493"/>
    <cellStyle name="s_Assumptions_7.KPI_Article_Pages_BOOKCoSKPI_BOOKCoSKPI_CREST_SPS_KPI_0.Mgmt Cockpit" xfId="59494"/>
    <cellStyle name="s_Assumptions_7.KPI_Article_Pages_BOOKCoSKPI_BOOKCoSKPI_CREST_SPS_KPI_3.GrossMargin_Journals" xfId="59495"/>
    <cellStyle name="s_Assumptions_7.KPI_Article_Pages_BOOKCoSKPI_BOOKCoSKPI_CREST_SPS_KPI_BOOKCoSKPI" xfId="59496"/>
    <cellStyle name="s_Assumptions_7.KPI_Article_Pages_BOOKCoSKPI_BOOKCoSKPI_CREST_SPS_KPI_BOOKCoSKPI_1" xfId="59497"/>
    <cellStyle name="s_Assumptions_7.KPI_Article_Pages_BOOKCoSKPI_BOOKCoSKPI_CREST_SPS_KPI_BOOKCoSKPI_1_0.Mgmt Cockpit" xfId="59498"/>
    <cellStyle name="s_Assumptions_7.KPI_Article_Pages_BOOKCoSKPI_BOOKCoSKPI_CREST_SPS_KPI_BOOKCoSKPI_1_3.GrossMargin_Journals" xfId="59499"/>
    <cellStyle name="s_Assumptions_7.KPI_Article_Pages_BOOKCoSKPI_BOOKCoSKPI_CREST_SPS_KPI_BOOKCoSKPI_3.GrossMargin_Journals" xfId="59500"/>
    <cellStyle name="s_Assumptions_7.KPI_Article_Pages_BOOKCoSKPI_BOOKCoSKPI_CREST_SPS_KPI_BOOKCoSKPI_BOOKCoSKPI" xfId="59501"/>
    <cellStyle name="s_Assumptions_7.KPI_Article_Pages_BOOKCoSKPI_BOOKCoSKPI_CREST_SPS_KPI_BOOKCoSKPI_BOOKCoSKPI_0.Mgmt Cockpit" xfId="59502"/>
    <cellStyle name="s_Assumptions_7.KPI_Article_Pages_BOOKCoSKPI_BOOKCoSKPI_CREST_SPS_KPI_BOOKCoSKPI_BOOKCoSKPI_3.GrossMargin_Journals" xfId="59503"/>
    <cellStyle name="s_Assumptions_7.KPI_Article_Pages_BOOKCoSKPI_BOOKCoSKPI_ProdExp_Journal_KPI" xfId="59504"/>
    <cellStyle name="s_Assumptions_7.KPI_Article_Pages_BOOKCoSKPI_CREST_SPS_KPI" xfId="59505"/>
    <cellStyle name="s_Assumptions_7.KPI_Article_Pages_BOOKCoSKPI_CREST_SPS_KPI_0.Mgmt Cockpit" xfId="59506"/>
    <cellStyle name="s_Assumptions_7.KPI_Article_Pages_BOOKCoSKPI_CREST_SPS_KPI_3.GrossMargin_Journals" xfId="59507"/>
    <cellStyle name="s_Assumptions_7.KPI_Article_Pages_BOOKCoSKPI_CREST_SPS_KPI_BOOKCoSKPI" xfId="59508"/>
    <cellStyle name="s_Assumptions_7.KPI_Article_Pages_BOOKCoSKPI_CREST_SPS_KPI_BOOKCoSKPI_1" xfId="59509"/>
    <cellStyle name="s_Assumptions_7.KPI_Article_Pages_BOOKCoSKPI_CREST_SPS_KPI_BOOKCoSKPI_1_0.Mgmt Cockpit" xfId="59510"/>
    <cellStyle name="s_Assumptions_7.KPI_Article_Pages_BOOKCoSKPI_CREST_SPS_KPI_BOOKCoSKPI_1_3.GrossMargin_Journals" xfId="59511"/>
    <cellStyle name="s_Assumptions_7.KPI_Article_Pages_BOOKCoSKPI_CREST_SPS_KPI_BOOKCoSKPI_3.GrossMargin_Journals" xfId="59512"/>
    <cellStyle name="s_Assumptions_7.KPI_Article_Pages_BOOKCoSKPI_CREST_SPS_KPI_BOOKCoSKPI_BOOKCoSKPI" xfId="59513"/>
    <cellStyle name="s_Assumptions_7.KPI_Article_Pages_BOOKCoSKPI_CREST_SPS_KPI_BOOKCoSKPI_BOOKCoSKPI_0.Mgmt Cockpit" xfId="59514"/>
    <cellStyle name="s_Assumptions_7.KPI_Article_Pages_BOOKCoSKPI_CREST_SPS_KPI_BOOKCoSKPI_BOOKCoSKPI_3.GrossMargin_Journals" xfId="59515"/>
    <cellStyle name="s_Assumptions_7.KPI_Article_Pages_BOOKCoSKPI_ProdExp_Journal_KPI" xfId="59516"/>
    <cellStyle name="s_Assumptions_7.KPI_Article_Pages_CREST_SPS_KPI" xfId="59517"/>
    <cellStyle name="s_Assumptions_7.KPI_Article_Pages_CREST_SPS_KPI_0.Mgmt Cockpit" xfId="59518"/>
    <cellStyle name="s_Assumptions_7.KPI_Article_Pages_CREST_SPS_KPI_3.GrossMargin_Journals" xfId="59519"/>
    <cellStyle name="s_Assumptions_7.KPI_Article_Pages_CREST_SPS_KPI_BOOKCoSKPI" xfId="59520"/>
    <cellStyle name="s_Assumptions_7.KPI_Article_Pages_CREST_SPS_KPI_BOOKCoSKPI_1" xfId="59521"/>
    <cellStyle name="s_Assumptions_7.KPI_Article_Pages_CREST_SPS_KPI_BOOKCoSKPI_1_0.Mgmt Cockpit" xfId="59522"/>
    <cellStyle name="s_Assumptions_7.KPI_Article_Pages_CREST_SPS_KPI_BOOKCoSKPI_1_3.GrossMargin_Journals" xfId="59523"/>
    <cellStyle name="s_Assumptions_7.KPI_Article_Pages_CREST_SPS_KPI_BOOKCoSKPI_3.GrossMargin_Journals" xfId="59524"/>
    <cellStyle name="s_Assumptions_7.KPI_Article_Pages_CREST_SPS_KPI_BOOKCoSKPI_BOOKCoSKPI" xfId="59525"/>
    <cellStyle name="s_Assumptions_7.KPI_Article_Pages_CREST_SPS_KPI_BOOKCoSKPI_BOOKCoSKPI_0.Mgmt Cockpit" xfId="59526"/>
    <cellStyle name="s_Assumptions_7.KPI_Article_Pages_CREST_SPS_KPI_BOOKCoSKPI_BOOKCoSKPI_3.GrossMargin_Journals" xfId="59527"/>
    <cellStyle name="s_Assumptions_7.KPI_Article_Pages_JOURNALCoSKPI" xfId="59528"/>
    <cellStyle name="s_Assumptions_7.KPI_Article_Pages_JOURNALCoSKPI_0.Mgmt Cockpit" xfId="59529"/>
    <cellStyle name="s_Assumptions_7.KPI_Article_Pages_JOURNALCoSKPI_3.GrossMargin_Journals" xfId="59530"/>
    <cellStyle name="s_Assumptions_7.KPI_Article_Pages_JOURNALCoSKPI_BOOKCoSKPI" xfId="59531"/>
    <cellStyle name="s_Assumptions_7.KPI_Article_Pages_JOURNALCoSKPI_BOOKCoSKPI_3.GrossMargin_Journals" xfId="59532"/>
    <cellStyle name="s_Assumptions_7.KPI_Article_Pages_JOURNALCoSKPI_BOOKCoSKPI_BOOKCoSKPI" xfId="59533"/>
    <cellStyle name="s_Assumptions_7.KPI_Article_Pages_JOURNALCoSKPI_BOOKCoSKPI_BOOKCoSKPI_0.Mgmt Cockpit" xfId="59534"/>
    <cellStyle name="s_Assumptions_7.KPI_Article_Pages_JOURNALCoSKPI_BOOKCoSKPI_BOOKCoSKPI_3.GrossMargin_Journals" xfId="59535"/>
    <cellStyle name="s_Assumptions_7.KPI_Article_Pages_JOURNALCoSKPI_CREST_SPS_KPI" xfId="59536"/>
    <cellStyle name="s_Assumptions_7.KPI_Article_Pages_JOURNALCoSKPI_CREST_SPS_KPI_0.Mgmt Cockpit" xfId="59537"/>
    <cellStyle name="s_Assumptions_7.KPI_Article_Pages_JOURNALCoSKPI_CREST_SPS_KPI_3.GrossMargin_Journals" xfId="59538"/>
    <cellStyle name="s_Assumptions_7.KPI_Article_Pages_JOURNALCoSKPI_CREST_SPS_KPI_BOOKCoSKPI" xfId="59539"/>
    <cellStyle name="s_Assumptions_7.KPI_Article_Pages_JOURNALCoSKPI_CREST_SPS_KPI_BOOKCoSKPI_1" xfId="59540"/>
    <cellStyle name="s_Assumptions_7.KPI_Article_Pages_JOURNALCoSKPI_CREST_SPS_KPI_BOOKCoSKPI_1_0.Mgmt Cockpit" xfId="59541"/>
    <cellStyle name="s_Assumptions_7.KPI_Article_Pages_JOURNALCoSKPI_CREST_SPS_KPI_BOOKCoSKPI_1_3.GrossMargin_Journals" xfId="59542"/>
    <cellStyle name="s_Assumptions_7.KPI_Article_Pages_JOURNALCoSKPI_CREST_SPS_KPI_BOOKCoSKPI_3.GrossMargin_Journals" xfId="59543"/>
    <cellStyle name="s_Assumptions_7.KPI_Article_Pages_JOURNALCoSKPI_CREST_SPS_KPI_BOOKCoSKPI_BOOKCoSKPI" xfId="59544"/>
    <cellStyle name="s_Assumptions_7.KPI_Article_Pages_JOURNALCoSKPI_CREST_SPS_KPI_BOOKCoSKPI_BOOKCoSKPI_0.Mgmt Cockpit" xfId="59545"/>
    <cellStyle name="s_Assumptions_7.KPI_Article_Pages_JOURNALCoSKPI_CREST_SPS_KPI_BOOKCoSKPI_BOOKCoSKPI_3.GrossMargin_Journals" xfId="59546"/>
    <cellStyle name="s_Assumptions_7.KPI_Article_Pages_ProdExp_Journal_KPI" xfId="59547"/>
    <cellStyle name="s_Assumptions_9.KPI_Book (2)" xfId="59548"/>
    <cellStyle name="s_Assumptions_9.KPI_Book (2)_0.Mgmt Cockpit" xfId="59549"/>
    <cellStyle name="s_Assumptions_9.KPI_Book (2)_3.GrossMargin_Journals" xfId="59550"/>
    <cellStyle name="s_Assumptions_9.KPI_Book (2)_BOOKCoSKPI" xfId="59551"/>
    <cellStyle name="s_Assumptions_9.KPI_Book (2)_BOOKCoSKPI_0.Mgmt Cockpit" xfId="59552"/>
    <cellStyle name="s_Assumptions_9.KPI_Book (2)_BOOKCoSKPI_1" xfId="59553"/>
    <cellStyle name="s_Assumptions_9.KPI_Book (2)_BOOKCoSKPI_1_3.GrossMargin_Journals" xfId="59554"/>
    <cellStyle name="s_Assumptions_9.KPI_Book (2)_BOOKCoSKPI_1_BOOKCoSKPI" xfId="59555"/>
    <cellStyle name="s_Assumptions_9.KPI_Book (2)_BOOKCoSKPI_1_BOOKCoSKPI_0.Mgmt Cockpit" xfId="59556"/>
    <cellStyle name="s_Assumptions_9.KPI_Book (2)_BOOKCoSKPI_1_BOOKCoSKPI_3.GrossMargin_Journals" xfId="59557"/>
    <cellStyle name="s_Assumptions_9.KPI_Book (2)_BOOKCoSKPI_2" xfId="59558"/>
    <cellStyle name="s_Assumptions_9.KPI_Book (2)_BOOKCoSKPI_2_0.Mgmt Cockpit" xfId="59559"/>
    <cellStyle name="s_Assumptions_9.KPI_Book (2)_BOOKCoSKPI_2_3.GrossMargin_Journals" xfId="59560"/>
    <cellStyle name="s_Assumptions_9.KPI_Book (2)_BOOKCoSKPI_3.GrossMargin_Journals" xfId="59561"/>
    <cellStyle name="s_Assumptions_9.KPI_Book (2)_BOOKCoSKPI_BOOKCoSKPI" xfId="59562"/>
    <cellStyle name="s_Assumptions_9.KPI_Book (2)_BOOKCoSKPI_BOOKCoSKPI_1" xfId="59563"/>
    <cellStyle name="s_Assumptions_9.KPI_Book (2)_BOOKCoSKPI_BOOKCoSKPI_1_0.Mgmt Cockpit" xfId="59564"/>
    <cellStyle name="s_Assumptions_9.KPI_Book (2)_BOOKCoSKPI_BOOKCoSKPI_1_3.GrossMargin_Journals" xfId="59565"/>
    <cellStyle name="s_Assumptions_9.KPI_Book (2)_BOOKCoSKPI_BOOKCoSKPI_3.GrossMargin_Journals" xfId="59566"/>
    <cellStyle name="s_Assumptions_9.KPI_Book (2)_BOOKCoSKPI_BOOKCoSKPI_BOOKCoSKPI" xfId="59567"/>
    <cellStyle name="s_Assumptions_9.KPI_Book (2)_BOOKCoSKPI_BOOKCoSKPI_BOOKCoSKPI_0.Mgmt Cockpit" xfId="59568"/>
    <cellStyle name="s_Assumptions_9.KPI_Book (2)_BOOKCoSKPI_BOOKCoSKPI_BOOKCoSKPI_3.GrossMargin_Journals" xfId="59569"/>
    <cellStyle name="s_Assumptions_9.KPI_Book (2)_BOOKCoSKPI_CREST_SPS_KPI" xfId="59570"/>
    <cellStyle name="s_Assumptions_9.KPI_Book (2)_BOOKCoSKPI_CREST_SPS_KPI_0.Mgmt Cockpit" xfId="59571"/>
    <cellStyle name="s_Assumptions_9.KPI_Book (2)_BOOKCoSKPI_CREST_SPS_KPI_3.GrossMargin_Journals" xfId="59572"/>
    <cellStyle name="s_Assumptions_9.KPI_Book (2)_BOOKCoSKPI_CREST_SPS_KPI_BOOKCoSKPI" xfId="59573"/>
    <cellStyle name="s_Assumptions_9.KPI_Book (2)_BOOKCoSKPI_CREST_SPS_KPI_BOOKCoSKPI_1" xfId="59574"/>
    <cellStyle name="s_Assumptions_9.KPI_Book (2)_BOOKCoSKPI_CREST_SPS_KPI_BOOKCoSKPI_1_0.Mgmt Cockpit" xfId="59575"/>
    <cellStyle name="s_Assumptions_9.KPI_Book (2)_BOOKCoSKPI_CREST_SPS_KPI_BOOKCoSKPI_1_3.GrossMargin_Journals" xfId="59576"/>
    <cellStyle name="s_Assumptions_9.KPI_Book (2)_BOOKCoSKPI_CREST_SPS_KPI_BOOKCoSKPI_3.GrossMargin_Journals" xfId="59577"/>
    <cellStyle name="s_Assumptions_9.KPI_Book (2)_BOOKCoSKPI_CREST_SPS_KPI_BOOKCoSKPI_BOOKCoSKPI" xfId="59578"/>
    <cellStyle name="s_Assumptions_9.KPI_Book (2)_BOOKCoSKPI_CREST_SPS_KPI_BOOKCoSKPI_BOOKCoSKPI_0.Mgmt Cockpit" xfId="59579"/>
    <cellStyle name="s_Assumptions_9.KPI_Book (2)_BOOKCoSKPI_CREST_SPS_KPI_BOOKCoSKPI_BOOKCoSKPI_3.GrossMargin_Journals" xfId="59580"/>
    <cellStyle name="s_Assumptions_9.KPI_Book (2)_BOOKCoSKPI_ProdExp_Journal_KPI" xfId="59581"/>
    <cellStyle name="s_Assumptions_9.KPI_Book (2)_CREST_SPS_KPI" xfId="59582"/>
    <cellStyle name="s_Assumptions_9.KPI_Book (2)_CREST_SPS_KPI_0.Mgmt Cockpit" xfId="59583"/>
    <cellStyle name="s_Assumptions_9.KPI_Book (2)_CREST_SPS_KPI_3.GrossMargin_Journals" xfId="59584"/>
    <cellStyle name="s_Assumptions_9.KPI_Book (2)_CREST_SPS_KPI_BOOKCoSKPI" xfId="59585"/>
    <cellStyle name="s_Assumptions_9.KPI_Book (2)_CREST_SPS_KPI_BOOKCoSKPI_1" xfId="59586"/>
    <cellStyle name="s_Assumptions_9.KPI_Book (2)_CREST_SPS_KPI_BOOKCoSKPI_1_0.Mgmt Cockpit" xfId="59587"/>
    <cellStyle name="s_Assumptions_9.KPI_Book (2)_CREST_SPS_KPI_BOOKCoSKPI_1_3.GrossMargin_Journals" xfId="59588"/>
    <cellStyle name="s_Assumptions_9.KPI_Book (2)_CREST_SPS_KPI_BOOKCoSKPI_3.GrossMargin_Journals" xfId="59589"/>
    <cellStyle name="s_Assumptions_9.KPI_Book (2)_CREST_SPS_KPI_BOOKCoSKPI_BOOKCoSKPI" xfId="59590"/>
    <cellStyle name="s_Assumptions_9.KPI_Book (2)_CREST_SPS_KPI_BOOKCoSKPI_BOOKCoSKPI_0.Mgmt Cockpit" xfId="59591"/>
    <cellStyle name="s_Assumptions_9.KPI_Book (2)_CREST_SPS_KPI_BOOKCoSKPI_BOOKCoSKPI_3.GrossMargin_Journals" xfId="59592"/>
    <cellStyle name="s_Assumptions_9.KPI_Book (2)_ProdExp_Journal_KPI" xfId="59593"/>
    <cellStyle name="s_Assumptions_BMC sales TE" xfId="18824"/>
    <cellStyle name="s_Assumptions_BOOKCoSKPI" xfId="59594"/>
    <cellStyle name="s_Assumptions_BOOKCoSKPI_0.Mgmt Cockpit" xfId="59595"/>
    <cellStyle name="s_Assumptions_BOOKCoSKPI_1" xfId="59596"/>
    <cellStyle name="s_Assumptions_BOOKCoSKPI_1_0.Mgmt Cockpit" xfId="59597"/>
    <cellStyle name="s_Assumptions_BOOKCoSKPI_1_3.GrossMargin_Journals" xfId="59598"/>
    <cellStyle name="s_Assumptions_BOOKCoSKPI_1_BOOKCoSKPI" xfId="59599"/>
    <cellStyle name="s_Assumptions_BOOKCoSKPI_1_BOOKCoSKPI_1" xfId="59600"/>
    <cellStyle name="s_Assumptions_BOOKCoSKPI_1_BOOKCoSKPI_1_0.Mgmt Cockpit" xfId="59601"/>
    <cellStyle name="s_Assumptions_BOOKCoSKPI_1_BOOKCoSKPI_1_3.GrossMargin_Journals" xfId="59602"/>
    <cellStyle name="s_Assumptions_BOOKCoSKPI_1_BOOKCoSKPI_3.GrossMargin_Journals" xfId="59603"/>
    <cellStyle name="s_Assumptions_BOOKCoSKPI_1_BOOKCoSKPI_BOOKCoSKPI" xfId="59604"/>
    <cellStyle name="s_Assumptions_BOOKCoSKPI_1_BOOKCoSKPI_BOOKCoSKPI_0.Mgmt Cockpit" xfId="59605"/>
    <cellStyle name="s_Assumptions_BOOKCoSKPI_1_BOOKCoSKPI_BOOKCoSKPI_3.GrossMargin_Journals" xfId="59606"/>
    <cellStyle name="s_Assumptions_BOOKCoSKPI_1_CREST_SPS_KPI" xfId="59607"/>
    <cellStyle name="s_Assumptions_BOOKCoSKPI_1_CREST_SPS_KPI_0.Mgmt Cockpit" xfId="59608"/>
    <cellStyle name="s_Assumptions_BOOKCoSKPI_1_CREST_SPS_KPI_3.GrossMargin_Journals" xfId="59609"/>
    <cellStyle name="s_Assumptions_BOOKCoSKPI_1_CREST_SPS_KPI_BOOKCoSKPI" xfId="59610"/>
    <cellStyle name="s_Assumptions_BOOKCoSKPI_1_CREST_SPS_KPI_BOOKCoSKPI_1" xfId="59611"/>
    <cellStyle name="s_Assumptions_BOOKCoSKPI_1_CREST_SPS_KPI_BOOKCoSKPI_1_0.Mgmt Cockpit" xfId="59612"/>
    <cellStyle name="s_Assumptions_BOOKCoSKPI_1_CREST_SPS_KPI_BOOKCoSKPI_1_3.GrossMargin_Journals" xfId="59613"/>
    <cellStyle name="s_Assumptions_BOOKCoSKPI_1_CREST_SPS_KPI_BOOKCoSKPI_3.GrossMargin_Journals" xfId="59614"/>
    <cellStyle name="s_Assumptions_BOOKCoSKPI_1_CREST_SPS_KPI_BOOKCoSKPI_BOOKCoSKPI" xfId="59615"/>
    <cellStyle name="s_Assumptions_BOOKCoSKPI_1_CREST_SPS_KPI_BOOKCoSKPI_BOOKCoSKPI_0.Mgmt Cockpit" xfId="59616"/>
    <cellStyle name="s_Assumptions_BOOKCoSKPI_1_CREST_SPS_KPI_BOOKCoSKPI_BOOKCoSKPI_3.GrossMargin_Journals" xfId="59617"/>
    <cellStyle name="s_Assumptions_BOOKCoSKPI_1_ProdExp_Journal_KPI" xfId="59618"/>
    <cellStyle name="s_Assumptions_BOOKCoSKPI_2" xfId="59619"/>
    <cellStyle name="s_Assumptions_BOOKCoSKPI_2_3.GrossMargin_Journals" xfId="59620"/>
    <cellStyle name="s_Assumptions_BOOKCoSKPI_2_BOOKCoSKPI" xfId="59621"/>
    <cellStyle name="s_Assumptions_BOOKCoSKPI_2_BOOKCoSKPI_0.Mgmt Cockpit" xfId="59622"/>
    <cellStyle name="s_Assumptions_BOOKCoSKPI_2_BOOKCoSKPI_3.GrossMargin_Journals" xfId="59623"/>
    <cellStyle name="s_Assumptions_BOOKCoSKPI_3" xfId="59624"/>
    <cellStyle name="s_Assumptions_BOOKCoSKPI_3.GrossMargin_Journals" xfId="59625"/>
    <cellStyle name="s_Assumptions_BOOKCoSKPI_3_0.Mgmt Cockpit" xfId="59626"/>
    <cellStyle name="s_Assumptions_BOOKCoSKPI_3_3.GrossMargin_Journals" xfId="59627"/>
    <cellStyle name="s_Assumptions_BOOKCoSKPI_BOOKCoSKPI" xfId="59628"/>
    <cellStyle name="s_Assumptions_BOOKCoSKPI_BOOKCoSKPI_0.Mgmt Cockpit" xfId="59629"/>
    <cellStyle name="s_Assumptions_BOOKCoSKPI_BOOKCoSKPI_1" xfId="59630"/>
    <cellStyle name="s_Assumptions_BOOKCoSKPI_BOOKCoSKPI_1_3.GrossMargin_Journals" xfId="59631"/>
    <cellStyle name="s_Assumptions_BOOKCoSKPI_BOOKCoSKPI_1_BOOKCoSKPI" xfId="59632"/>
    <cellStyle name="s_Assumptions_BOOKCoSKPI_BOOKCoSKPI_1_BOOKCoSKPI_0.Mgmt Cockpit" xfId="59633"/>
    <cellStyle name="s_Assumptions_BOOKCoSKPI_BOOKCoSKPI_1_BOOKCoSKPI_3.GrossMargin_Journals" xfId="59634"/>
    <cellStyle name="s_Assumptions_BOOKCoSKPI_BOOKCoSKPI_2" xfId="59635"/>
    <cellStyle name="s_Assumptions_BOOKCoSKPI_BOOKCoSKPI_2_0.Mgmt Cockpit" xfId="59636"/>
    <cellStyle name="s_Assumptions_BOOKCoSKPI_BOOKCoSKPI_2_3.GrossMargin_Journals" xfId="59637"/>
    <cellStyle name="s_Assumptions_BOOKCoSKPI_BOOKCoSKPI_3.GrossMargin_Journals" xfId="59638"/>
    <cellStyle name="s_Assumptions_BOOKCoSKPI_BOOKCoSKPI_BOOKCoSKPI" xfId="59639"/>
    <cellStyle name="s_Assumptions_BOOKCoSKPI_BOOKCoSKPI_BOOKCoSKPI_1" xfId="59640"/>
    <cellStyle name="s_Assumptions_BOOKCoSKPI_BOOKCoSKPI_BOOKCoSKPI_1_0.Mgmt Cockpit" xfId="59641"/>
    <cellStyle name="s_Assumptions_BOOKCoSKPI_BOOKCoSKPI_BOOKCoSKPI_1_3.GrossMargin_Journals" xfId="59642"/>
    <cellStyle name="s_Assumptions_BOOKCoSKPI_BOOKCoSKPI_BOOKCoSKPI_3.GrossMargin_Journals" xfId="59643"/>
    <cellStyle name="s_Assumptions_BOOKCoSKPI_BOOKCoSKPI_BOOKCoSKPI_BOOKCoSKPI" xfId="59644"/>
    <cellStyle name="s_Assumptions_BOOKCoSKPI_BOOKCoSKPI_BOOKCoSKPI_BOOKCoSKPI_0.Mgmt Cockpit" xfId="59645"/>
    <cellStyle name="s_Assumptions_BOOKCoSKPI_BOOKCoSKPI_BOOKCoSKPI_BOOKCoSKPI_3.GrossMargin_Journals" xfId="59646"/>
    <cellStyle name="s_Assumptions_BOOKCoSKPI_BOOKCoSKPI_CREST_SPS_KPI" xfId="59647"/>
    <cellStyle name="s_Assumptions_BOOKCoSKPI_BOOKCoSKPI_CREST_SPS_KPI_0.Mgmt Cockpit" xfId="59648"/>
    <cellStyle name="s_Assumptions_BOOKCoSKPI_BOOKCoSKPI_CREST_SPS_KPI_3.GrossMargin_Journals" xfId="59649"/>
    <cellStyle name="s_Assumptions_BOOKCoSKPI_BOOKCoSKPI_CREST_SPS_KPI_BOOKCoSKPI" xfId="59650"/>
    <cellStyle name="s_Assumptions_BOOKCoSKPI_BOOKCoSKPI_CREST_SPS_KPI_BOOKCoSKPI_1" xfId="59651"/>
    <cellStyle name="s_Assumptions_BOOKCoSKPI_BOOKCoSKPI_CREST_SPS_KPI_BOOKCoSKPI_1_0.Mgmt Cockpit" xfId="59652"/>
    <cellStyle name="s_Assumptions_BOOKCoSKPI_BOOKCoSKPI_CREST_SPS_KPI_BOOKCoSKPI_1_3.GrossMargin_Journals" xfId="59653"/>
    <cellStyle name="s_Assumptions_BOOKCoSKPI_BOOKCoSKPI_CREST_SPS_KPI_BOOKCoSKPI_3.GrossMargin_Journals" xfId="59654"/>
    <cellStyle name="s_Assumptions_BOOKCoSKPI_BOOKCoSKPI_CREST_SPS_KPI_BOOKCoSKPI_BOOKCoSKPI" xfId="59655"/>
    <cellStyle name="s_Assumptions_BOOKCoSKPI_BOOKCoSKPI_CREST_SPS_KPI_BOOKCoSKPI_BOOKCoSKPI_0.Mgmt Cockpit" xfId="59656"/>
    <cellStyle name="s_Assumptions_BOOKCoSKPI_BOOKCoSKPI_CREST_SPS_KPI_BOOKCoSKPI_BOOKCoSKPI_3.GrossMargin_Journals" xfId="59657"/>
    <cellStyle name="s_Assumptions_BOOKCoSKPI_BOOKCoSKPI_ProdExp_Journal_KPI" xfId="59658"/>
    <cellStyle name="s_Assumptions_BOOKCoSKPI_CREST_SPS_KPI" xfId="59659"/>
    <cellStyle name="s_Assumptions_BOOKCoSKPI_CREST_SPS_KPI_0.Mgmt Cockpit" xfId="59660"/>
    <cellStyle name="s_Assumptions_BOOKCoSKPI_CREST_SPS_KPI_3.GrossMargin_Journals" xfId="59661"/>
    <cellStyle name="s_Assumptions_BOOKCoSKPI_CREST_SPS_KPI_BOOKCoSKPI" xfId="59662"/>
    <cellStyle name="s_Assumptions_BOOKCoSKPI_CREST_SPS_KPI_BOOKCoSKPI_1" xfId="59663"/>
    <cellStyle name="s_Assumptions_BOOKCoSKPI_CREST_SPS_KPI_BOOKCoSKPI_1_0.Mgmt Cockpit" xfId="59664"/>
    <cellStyle name="s_Assumptions_BOOKCoSKPI_CREST_SPS_KPI_BOOKCoSKPI_1_3.GrossMargin_Journals" xfId="59665"/>
    <cellStyle name="s_Assumptions_BOOKCoSKPI_CREST_SPS_KPI_BOOKCoSKPI_3.GrossMargin_Journals" xfId="59666"/>
    <cellStyle name="s_Assumptions_BOOKCoSKPI_CREST_SPS_KPI_BOOKCoSKPI_BOOKCoSKPI" xfId="59667"/>
    <cellStyle name="s_Assumptions_BOOKCoSKPI_CREST_SPS_KPI_BOOKCoSKPI_BOOKCoSKPI_0.Mgmt Cockpit" xfId="59668"/>
    <cellStyle name="s_Assumptions_BOOKCoSKPI_CREST_SPS_KPI_BOOKCoSKPI_BOOKCoSKPI_3.GrossMargin_Journals" xfId="59669"/>
    <cellStyle name="s_Assumptions_BOOKCoSKPI_ProdExp_Journal_KPI" xfId="59670"/>
    <cellStyle name="s_Assumptions_CREST_SPS_KPI" xfId="59671"/>
    <cellStyle name="s_Assumptions_CREST_SPS_KPI_0.Mgmt Cockpit" xfId="59672"/>
    <cellStyle name="s_Assumptions_CREST_SPS_KPI_3.GrossMargin_Journals" xfId="59673"/>
    <cellStyle name="s_Assumptions_CREST_SPS_KPI_BOOKCoSKPI" xfId="59674"/>
    <cellStyle name="s_Assumptions_CREST_SPS_KPI_BOOKCoSKPI_1" xfId="59675"/>
    <cellStyle name="s_Assumptions_CREST_SPS_KPI_BOOKCoSKPI_1_0.Mgmt Cockpit" xfId="59676"/>
    <cellStyle name="s_Assumptions_CREST_SPS_KPI_BOOKCoSKPI_1_3.GrossMargin_Journals" xfId="59677"/>
    <cellStyle name="s_Assumptions_CREST_SPS_KPI_BOOKCoSKPI_3.GrossMargin_Journals" xfId="59678"/>
    <cellStyle name="s_Assumptions_CREST_SPS_KPI_BOOKCoSKPI_BOOKCoSKPI" xfId="59679"/>
    <cellStyle name="s_Assumptions_CREST_SPS_KPI_BOOKCoSKPI_BOOKCoSKPI_0.Mgmt Cockpit" xfId="59680"/>
    <cellStyle name="s_Assumptions_CREST_SPS_KPI_BOOKCoSKPI_BOOKCoSKPI_3.GrossMargin_Journals" xfId="59681"/>
    <cellStyle name="s_Assumptions_Data" xfId="18825"/>
    <cellStyle name="s_Assumptions_Data_Structure" xfId="18826"/>
    <cellStyle name="s_Assumptions_Data_structure_1" xfId="18827"/>
    <cellStyle name="s_Assumptions_Data_Structure_structure" xfId="18828"/>
    <cellStyle name="s_Assumptions_JOURNALCoSKPI" xfId="59682"/>
    <cellStyle name="s_Assumptions_JOURNALCoSKPI_0.Mgmt Cockpit" xfId="59683"/>
    <cellStyle name="s_Assumptions_JOURNALCoSKPI_3.GrossMargin_Journals" xfId="59684"/>
    <cellStyle name="s_Assumptions_JOURNALCoSKPI_BOOKCoSKPI" xfId="59685"/>
    <cellStyle name="s_Assumptions_JOURNALCoSKPI_BOOKCoSKPI_3.GrossMargin_Journals" xfId="59686"/>
    <cellStyle name="s_Assumptions_JOURNALCoSKPI_BOOKCoSKPI_BOOKCoSKPI" xfId="59687"/>
    <cellStyle name="s_Assumptions_JOURNALCoSKPI_BOOKCoSKPI_BOOKCoSKPI_0.Mgmt Cockpit" xfId="59688"/>
    <cellStyle name="s_Assumptions_JOURNALCoSKPI_BOOKCoSKPI_BOOKCoSKPI_3.GrossMargin_Journals" xfId="59689"/>
    <cellStyle name="s_Assumptions_JOURNALCoSKPI_CREST_SPS_KPI" xfId="59690"/>
    <cellStyle name="s_Assumptions_JOURNALCoSKPI_CREST_SPS_KPI_0.Mgmt Cockpit" xfId="59691"/>
    <cellStyle name="s_Assumptions_JOURNALCoSKPI_CREST_SPS_KPI_3.GrossMargin_Journals" xfId="59692"/>
    <cellStyle name="s_Assumptions_JOURNALCoSKPI_CREST_SPS_KPI_BOOKCoSKPI" xfId="59693"/>
    <cellStyle name="s_Assumptions_JOURNALCoSKPI_CREST_SPS_KPI_BOOKCoSKPI_1" xfId="59694"/>
    <cellStyle name="s_Assumptions_JOURNALCoSKPI_CREST_SPS_KPI_BOOKCoSKPI_1_0.Mgmt Cockpit" xfId="59695"/>
    <cellStyle name="s_Assumptions_JOURNALCoSKPI_CREST_SPS_KPI_BOOKCoSKPI_1_3.GrossMargin_Journals" xfId="59696"/>
    <cellStyle name="s_Assumptions_JOURNALCoSKPI_CREST_SPS_KPI_BOOKCoSKPI_3.GrossMargin_Journals" xfId="59697"/>
    <cellStyle name="s_Assumptions_JOURNALCoSKPI_CREST_SPS_KPI_BOOKCoSKPI_BOOKCoSKPI" xfId="59698"/>
    <cellStyle name="s_Assumptions_JOURNALCoSKPI_CREST_SPS_KPI_BOOKCoSKPI_BOOKCoSKPI_0.Mgmt Cockpit" xfId="59699"/>
    <cellStyle name="s_Assumptions_JOURNALCoSKPI_CREST_SPS_KPI_BOOKCoSKPI_BOOKCoSKPI_3.GrossMargin_Journals" xfId="59700"/>
    <cellStyle name="s_Assumptions_MSOA PE" xfId="18829"/>
    <cellStyle name="s_Assumptions_Open Acces" xfId="18830"/>
    <cellStyle name="s_Assumptions_ProdExp_Journal_KPI" xfId="59701"/>
    <cellStyle name="s_Assumptions_Structure" xfId="18831"/>
    <cellStyle name="s_Assumptions_Structure_1" xfId="18832"/>
    <cellStyle name="s_Assumptions_Structure_1_structure" xfId="18833"/>
    <cellStyle name="s_Assumptions_structure_2" xfId="18834"/>
    <cellStyle name="s_Assumptions_Structure_Structure" xfId="18835"/>
    <cellStyle name="s_Assumptions_Structure_structure_1" xfId="18836"/>
    <cellStyle name="s_Assumptions_Structure_Structure_structure" xfId="18837"/>
    <cellStyle name="s_B_S_Ratios _B" xfId="18838"/>
    <cellStyle name="s_B_S_Ratios _B_0.Mgmt Cockpit" xfId="59702"/>
    <cellStyle name="s_B_S_Ratios _B_10. eBook Usage" xfId="59703"/>
    <cellStyle name="s_B_S_Ratios _B_10. eBook Usage_0.Mgmt Cockpit" xfId="59704"/>
    <cellStyle name="s_B_S_Ratios _B_10. eBook Usage_2a. IiC - CAPEX" xfId="59705"/>
    <cellStyle name="s_B_S_Ratios _B_10. eBook Usage_3. FTE PeKo" xfId="59706"/>
    <cellStyle name="s_B_S_Ratios _B_10. eBook Usage_3.GrossMargin_Journals" xfId="59707"/>
    <cellStyle name="s_B_S_Ratios _B_10. eBook Usage_BOOKCoSKPI" xfId="59708"/>
    <cellStyle name="s_B_S_Ratios _B_10. eBook Usage_BOOKCoSKPI_3.GrossMargin_Journals" xfId="59709"/>
    <cellStyle name="s_B_S_Ratios _B_10. eBook Usage_BOOKCoSKPI_BOOKCoSKPI" xfId="59710"/>
    <cellStyle name="s_B_S_Ratios _B_10. eBook Usage_BOOKCoSKPI_BOOKCoSKPI_0.Mgmt Cockpit" xfId="59711"/>
    <cellStyle name="s_B_S_Ratios _B_10. eBook Usage_BOOKCoSKPI_BOOKCoSKPI_3.GrossMargin_Journals" xfId="59712"/>
    <cellStyle name="s_B_S_Ratios _B_10. eBook Usage_CREST_SPS_KPI" xfId="59713"/>
    <cellStyle name="s_B_S_Ratios _B_10. eBook Usage_CREST_SPS_KPI_0.Mgmt Cockpit" xfId="59714"/>
    <cellStyle name="s_B_S_Ratios _B_10. eBook Usage_CREST_SPS_KPI_3.GrossMargin_Journals" xfId="59715"/>
    <cellStyle name="s_B_S_Ratios _B_10. eBook Usage_CREST_SPS_KPI_BOOKCoSKPI" xfId="59716"/>
    <cellStyle name="s_B_S_Ratios _B_10. eBook Usage_CREST_SPS_KPI_BOOKCoSKPI_1" xfId="59717"/>
    <cellStyle name="s_B_S_Ratios _B_10. eBook Usage_CREST_SPS_KPI_BOOKCoSKPI_1_0.Mgmt Cockpit" xfId="59718"/>
    <cellStyle name="s_B_S_Ratios _B_10. eBook Usage_CREST_SPS_KPI_BOOKCoSKPI_1_3.GrossMargin_Journals" xfId="59719"/>
    <cellStyle name="s_B_S_Ratios _B_10. eBook Usage_CREST_SPS_KPI_BOOKCoSKPI_3.GrossMargin_Journals" xfId="59720"/>
    <cellStyle name="s_B_S_Ratios _B_10. eBook Usage_CREST_SPS_KPI_BOOKCoSKPI_BOOKCoSKPI" xfId="59721"/>
    <cellStyle name="s_B_S_Ratios _B_10. eBook Usage_CREST_SPS_KPI_BOOKCoSKPI_BOOKCoSKPI_0.Mgmt Cockpit" xfId="59722"/>
    <cellStyle name="s_B_S_Ratios _B_10. eBook Usage_CREST_SPS_KPI_BOOKCoSKPI_BOOKCoSKPI_3.GrossMargin_Journals" xfId="59723"/>
    <cellStyle name="s_B_S_Ratios _B_2.p&amp;l- Global" xfId="59724"/>
    <cellStyle name="s_B_S_Ratios _B_2.p&amp;l- Global_0.Mgmt Cockpit" xfId="59725"/>
    <cellStyle name="s_B_S_Ratios _B_2.p&amp;l- Global_3.GrossMargin_Journals" xfId="59726"/>
    <cellStyle name="s_B_S_Ratios _B_2.p&amp;l- Global_BOOKCoSKPI" xfId="59727"/>
    <cellStyle name="s_B_S_Ratios _B_2.p&amp;l- Global_BOOKCoSKPI_1" xfId="59728"/>
    <cellStyle name="s_B_S_Ratios _B_2.p&amp;l- Global_BOOKCoSKPI_1_0.Mgmt Cockpit" xfId="59729"/>
    <cellStyle name="s_B_S_Ratios _B_2.p&amp;l- Global_BOOKCoSKPI_1_3.GrossMargin_Journals" xfId="59730"/>
    <cellStyle name="s_B_S_Ratios _B_2.p&amp;l- Global_BOOKCoSKPI_3.GrossMargin_Journals" xfId="59731"/>
    <cellStyle name="s_B_S_Ratios _B_2.p&amp;l- Global_BOOKCoSKPI_BOOKCoSKPI" xfId="59732"/>
    <cellStyle name="s_B_S_Ratios _B_2.p&amp;l- Global_BOOKCoSKPI_BOOKCoSKPI_0.Mgmt Cockpit" xfId="59733"/>
    <cellStyle name="s_B_S_Ratios _B_2.p&amp;l- Global_BOOKCoSKPI_BOOKCoSKPI_3.GrossMargin_Journals" xfId="59734"/>
    <cellStyle name="s_B_S_Ratios _B_2.p&amp;l- Global_CREST_SPS_KPI" xfId="59735"/>
    <cellStyle name="s_B_S_Ratios _B_2.p&amp;l- Global_CREST_SPS_KPI_0.Mgmt Cockpit" xfId="59736"/>
    <cellStyle name="s_B_S_Ratios _B_2.p&amp;l- Global_CREST_SPS_KPI_3.GrossMargin_Journals" xfId="59737"/>
    <cellStyle name="s_B_S_Ratios _B_2.p&amp;l- Global_CREST_SPS_KPI_BOOKCoSKPI" xfId="59738"/>
    <cellStyle name="s_B_S_Ratios _B_2.p&amp;l- Global_CREST_SPS_KPI_BOOKCoSKPI_1" xfId="59739"/>
    <cellStyle name="s_B_S_Ratios _B_2.p&amp;l- Global_CREST_SPS_KPI_BOOKCoSKPI_1_0.Mgmt Cockpit" xfId="59740"/>
    <cellStyle name="s_B_S_Ratios _B_2.p&amp;l- Global_CREST_SPS_KPI_BOOKCoSKPI_1_3.GrossMargin_Journals" xfId="59741"/>
    <cellStyle name="s_B_S_Ratios _B_2.p&amp;l- Global_CREST_SPS_KPI_BOOKCoSKPI_3.GrossMargin_Journals" xfId="59742"/>
    <cellStyle name="s_B_S_Ratios _B_2.p&amp;l- Global_CREST_SPS_KPI_BOOKCoSKPI_BOOKCoSKPI" xfId="59743"/>
    <cellStyle name="s_B_S_Ratios _B_2.p&amp;l- Global_CREST_SPS_KPI_BOOKCoSKPI_BOOKCoSKPI_0.Mgmt Cockpit" xfId="59744"/>
    <cellStyle name="s_B_S_Ratios _B_2.p&amp;l- Global_CREST_SPS_KPI_BOOKCoSKPI_BOOKCoSKPI_3.GrossMargin_Journals" xfId="59745"/>
    <cellStyle name="s_B_S_Ratios _B_2.p&amp;l- Global_ProdExp_Journal_KPI" xfId="59746"/>
    <cellStyle name="s_B_S_Ratios _B_2a. IiC - CAPEX" xfId="59747"/>
    <cellStyle name="s_B_S_Ratios _B_2a.IiC - CAPEX" xfId="59748"/>
    <cellStyle name="s_B_S_Ratios _B_2a.IiC - CAPEX_3.GrossMargin_Journals" xfId="59749"/>
    <cellStyle name="s_B_S_Ratios _B_2a.IiC - CAPEX_BOOKCoSKPI" xfId="59750"/>
    <cellStyle name="s_B_S_Ratios _B_2a.IiC - CAPEX_BOOKCoSKPI_0.Mgmt Cockpit" xfId="59751"/>
    <cellStyle name="s_B_S_Ratios _B_2a.IiC - CAPEX_BOOKCoSKPI_1" xfId="59752"/>
    <cellStyle name="s_B_S_Ratios _B_2a.IiC - CAPEX_BOOKCoSKPI_1_0.Mgmt Cockpit" xfId="59753"/>
    <cellStyle name="s_B_S_Ratios _B_2a.IiC - CAPEX_BOOKCoSKPI_1_3.GrossMargin_Journals" xfId="59754"/>
    <cellStyle name="s_B_S_Ratios _B_2a.IiC - CAPEX_BOOKCoSKPI_3.GrossMargin_Journals" xfId="59755"/>
    <cellStyle name="s_B_S_Ratios _B_2a.IiC - CAPEX_BOOKCoSKPI_BOOKCoSKPI" xfId="59756"/>
    <cellStyle name="s_B_S_Ratios _B_2a.IiC - CAPEX_BOOKCoSKPI_BOOKCoSKPI_1" xfId="59757"/>
    <cellStyle name="s_B_S_Ratios _B_2a.IiC - CAPEX_BOOKCoSKPI_BOOKCoSKPI_1_0.Mgmt Cockpit" xfId="59758"/>
    <cellStyle name="s_B_S_Ratios _B_2a.IiC - CAPEX_BOOKCoSKPI_BOOKCoSKPI_1_3.GrossMargin_Journals" xfId="59759"/>
    <cellStyle name="s_B_S_Ratios _B_2a.IiC - CAPEX_BOOKCoSKPI_BOOKCoSKPI_3.GrossMargin_Journals" xfId="59760"/>
    <cellStyle name="s_B_S_Ratios _B_2a.IiC - CAPEX_BOOKCoSKPI_BOOKCoSKPI_BOOKCoSKPI" xfId="59761"/>
    <cellStyle name="s_B_S_Ratios _B_2a.IiC - CAPEX_BOOKCoSKPI_BOOKCoSKPI_BOOKCoSKPI_0.Mgmt Cockpit" xfId="59762"/>
    <cellStyle name="s_B_S_Ratios _B_2a.IiC - CAPEX_BOOKCoSKPI_BOOKCoSKPI_BOOKCoSKPI_3.GrossMargin_Journals" xfId="59763"/>
    <cellStyle name="s_B_S_Ratios _B_2a.IiC - CAPEX_BOOKCoSKPI_CREST_SPS_KPI" xfId="59764"/>
    <cellStyle name="s_B_S_Ratios _B_2a.IiC - CAPEX_BOOKCoSKPI_CREST_SPS_KPI_0.Mgmt Cockpit" xfId="59765"/>
    <cellStyle name="s_B_S_Ratios _B_2a.IiC - CAPEX_BOOKCoSKPI_CREST_SPS_KPI_3.GrossMargin_Journals" xfId="59766"/>
    <cellStyle name="s_B_S_Ratios _B_2a.IiC - CAPEX_BOOKCoSKPI_CREST_SPS_KPI_BOOKCoSKPI" xfId="59767"/>
    <cellStyle name="s_B_S_Ratios _B_2a.IiC - CAPEX_BOOKCoSKPI_CREST_SPS_KPI_BOOKCoSKPI_1" xfId="59768"/>
    <cellStyle name="s_B_S_Ratios _B_2a.IiC - CAPEX_BOOKCoSKPI_CREST_SPS_KPI_BOOKCoSKPI_1_0.Mgmt Cockpit" xfId="59769"/>
    <cellStyle name="s_B_S_Ratios _B_2a.IiC - CAPEX_BOOKCoSKPI_CREST_SPS_KPI_BOOKCoSKPI_1_3.GrossMargin_Journals" xfId="59770"/>
    <cellStyle name="s_B_S_Ratios _B_2a.IiC - CAPEX_BOOKCoSKPI_CREST_SPS_KPI_BOOKCoSKPI_3.GrossMargin_Journals" xfId="59771"/>
    <cellStyle name="s_B_S_Ratios _B_2a.IiC - CAPEX_BOOKCoSKPI_CREST_SPS_KPI_BOOKCoSKPI_BOOKCoSKPI" xfId="59772"/>
    <cellStyle name="s_B_S_Ratios _B_2a.IiC - CAPEX_BOOKCoSKPI_CREST_SPS_KPI_BOOKCoSKPI_BOOKCoSKPI_0.Mgmt Cockpit" xfId="59773"/>
    <cellStyle name="s_B_S_Ratios _B_2a.IiC - CAPEX_BOOKCoSKPI_CREST_SPS_KPI_BOOKCoSKPI_BOOKCoSKPI_3.GrossMargin_Journals" xfId="59774"/>
    <cellStyle name="s_B_S_Ratios _B_2a.IiC - CAPEX_BOOKCoSKPI_ProdExp_Journal_KPI" xfId="59775"/>
    <cellStyle name="s_B_S_Ratios _B_2a.IiC - CAPEX_CREST_SPS_KPI" xfId="59776"/>
    <cellStyle name="s_B_S_Ratios _B_2a.IiC - CAPEX_CREST_SPS_KPI_0.Mgmt Cockpit" xfId="59777"/>
    <cellStyle name="s_B_S_Ratios _B_2a.IiC - CAPEX_CREST_SPS_KPI_3.GrossMargin_Journals" xfId="59778"/>
    <cellStyle name="s_B_S_Ratios _B_2a.IiC - CAPEX_CREST_SPS_KPI_BOOKCoSKPI" xfId="59779"/>
    <cellStyle name="s_B_S_Ratios _B_2a.IiC - CAPEX_CREST_SPS_KPI_BOOKCoSKPI_1" xfId="59780"/>
    <cellStyle name="s_B_S_Ratios _B_2a.IiC - CAPEX_CREST_SPS_KPI_BOOKCoSKPI_1_0.Mgmt Cockpit" xfId="59781"/>
    <cellStyle name="s_B_S_Ratios _B_2a.IiC - CAPEX_CREST_SPS_KPI_BOOKCoSKPI_1_3.GrossMargin_Journals" xfId="59782"/>
    <cellStyle name="s_B_S_Ratios _B_2a.IiC - CAPEX_CREST_SPS_KPI_BOOKCoSKPI_3.GrossMargin_Journals" xfId="59783"/>
    <cellStyle name="s_B_S_Ratios _B_2a.IiC - CAPEX_CREST_SPS_KPI_BOOKCoSKPI_BOOKCoSKPI" xfId="59784"/>
    <cellStyle name="s_B_S_Ratios _B_2a.IiC - CAPEX_CREST_SPS_KPI_BOOKCoSKPI_BOOKCoSKPI_0.Mgmt Cockpit" xfId="59785"/>
    <cellStyle name="s_B_S_Ratios _B_2a.IiC - CAPEX_CREST_SPS_KPI_BOOKCoSKPI_BOOKCoSKPI_3.GrossMargin_Journals" xfId="59786"/>
    <cellStyle name="s_B_S_Ratios _B_2a.IiC - CAPEX_ProdExp_Journal_KPI" xfId="59787"/>
    <cellStyle name="s_B_S_Ratios _B_3. FTE PeKo" xfId="59788"/>
    <cellStyle name="s_B_S_Ratios _B_3.GrossMargin_Journals" xfId="59789"/>
    <cellStyle name="s_B_S_Ratios _B_4.GrossMargin_Books" xfId="59790"/>
    <cellStyle name="s_B_S_Ratios _B_4.GrossMargin_Books_0.Mgmt Cockpit" xfId="59791"/>
    <cellStyle name="s_B_S_Ratios _B_4.GrossMargin_Books_3.GrossMargin_Journals" xfId="59792"/>
    <cellStyle name="s_B_S_Ratios _B_4.GrossMargin_Books_BOOKCoSKPI" xfId="59793"/>
    <cellStyle name="s_B_S_Ratios _B_4.GrossMargin_Books_BOOKCoSKPI_0.Mgmt Cockpit" xfId="59794"/>
    <cellStyle name="s_B_S_Ratios _B_4.GrossMargin_Books_BOOKCoSKPI_1" xfId="59795"/>
    <cellStyle name="s_B_S_Ratios _B_4.GrossMargin_Books_BOOKCoSKPI_1_3.GrossMargin_Journals" xfId="59796"/>
    <cellStyle name="s_B_S_Ratios _B_4.GrossMargin_Books_BOOKCoSKPI_1_BOOKCoSKPI" xfId="59797"/>
    <cellStyle name="s_B_S_Ratios _B_4.GrossMargin_Books_BOOKCoSKPI_1_BOOKCoSKPI_0.Mgmt Cockpit" xfId="59798"/>
    <cellStyle name="s_B_S_Ratios _B_4.GrossMargin_Books_BOOKCoSKPI_1_BOOKCoSKPI_3.GrossMargin_Journals" xfId="59799"/>
    <cellStyle name="s_B_S_Ratios _B_4.GrossMargin_Books_BOOKCoSKPI_2" xfId="59800"/>
    <cellStyle name="s_B_S_Ratios _B_4.GrossMargin_Books_BOOKCoSKPI_2_0.Mgmt Cockpit" xfId="59801"/>
    <cellStyle name="s_B_S_Ratios _B_4.GrossMargin_Books_BOOKCoSKPI_2_3.GrossMargin_Journals" xfId="59802"/>
    <cellStyle name="s_B_S_Ratios _B_4.GrossMargin_Books_BOOKCoSKPI_3.GrossMargin_Journals" xfId="59803"/>
    <cellStyle name="s_B_S_Ratios _B_4.GrossMargin_Books_BOOKCoSKPI_BOOKCoSKPI" xfId="59804"/>
    <cellStyle name="s_B_S_Ratios _B_4.GrossMargin_Books_BOOKCoSKPI_BOOKCoSKPI_1" xfId="59805"/>
    <cellStyle name="s_B_S_Ratios _B_4.GrossMargin_Books_BOOKCoSKPI_BOOKCoSKPI_1_0.Mgmt Cockpit" xfId="59806"/>
    <cellStyle name="s_B_S_Ratios _B_4.GrossMargin_Books_BOOKCoSKPI_BOOKCoSKPI_1_3.GrossMargin_Journals" xfId="59807"/>
    <cellStyle name="s_B_S_Ratios _B_4.GrossMargin_Books_BOOKCoSKPI_BOOKCoSKPI_3.GrossMargin_Journals" xfId="59808"/>
    <cellStyle name="s_B_S_Ratios _B_4.GrossMargin_Books_BOOKCoSKPI_BOOKCoSKPI_BOOKCoSKPI" xfId="59809"/>
    <cellStyle name="s_B_S_Ratios _B_4.GrossMargin_Books_BOOKCoSKPI_BOOKCoSKPI_BOOKCoSKPI_0.Mgmt Cockpit" xfId="59810"/>
    <cellStyle name="s_B_S_Ratios _B_4.GrossMargin_Books_BOOKCoSKPI_BOOKCoSKPI_BOOKCoSKPI_3.GrossMargin_Journals" xfId="59811"/>
    <cellStyle name="s_B_S_Ratios _B_4.GrossMargin_Books_BOOKCoSKPI_CREST_SPS_KPI" xfId="59812"/>
    <cellStyle name="s_B_S_Ratios _B_4.GrossMargin_Books_BOOKCoSKPI_CREST_SPS_KPI_0.Mgmt Cockpit" xfId="59813"/>
    <cellStyle name="s_B_S_Ratios _B_4.GrossMargin_Books_BOOKCoSKPI_CREST_SPS_KPI_3.GrossMargin_Journals" xfId="59814"/>
    <cellStyle name="s_B_S_Ratios _B_4.GrossMargin_Books_BOOKCoSKPI_CREST_SPS_KPI_BOOKCoSKPI" xfId="59815"/>
    <cellStyle name="s_B_S_Ratios _B_4.GrossMargin_Books_BOOKCoSKPI_CREST_SPS_KPI_BOOKCoSKPI_1" xfId="59816"/>
    <cellStyle name="s_B_S_Ratios _B_4.GrossMargin_Books_BOOKCoSKPI_CREST_SPS_KPI_BOOKCoSKPI_1_0.Mgmt Cockpit" xfId="59817"/>
    <cellStyle name="s_B_S_Ratios _B_4.GrossMargin_Books_BOOKCoSKPI_CREST_SPS_KPI_BOOKCoSKPI_1_3.GrossMargin_Journals" xfId="59818"/>
    <cellStyle name="s_B_S_Ratios _B_4.GrossMargin_Books_BOOKCoSKPI_CREST_SPS_KPI_BOOKCoSKPI_3.GrossMargin_Journals" xfId="59819"/>
    <cellStyle name="s_B_S_Ratios _B_4.GrossMargin_Books_BOOKCoSKPI_CREST_SPS_KPI_BOOKCoSKPI_BOOKCoSKPI" xfId="59820"/>
    <cellStyle name="s_B_S_Ratios _B_4.GrossMargin_Books_BOOKCoSKPI_CREST_SPS_KPI_BOOKCoSKPI_BOOKCoSKPI_0.Mgmt Cockpit" xfId="59821"/>
    <cellStyle name="s_B_S_Ratios _B_4.GrossMargin_Books_BOOKCoSKPI_CREST_SPS_KPI_BOOKCoSKPI_BOOKCoSKPI_3.GrossMargin_Journals" xfId="59822"/>
    <cellStyle name="s_B_S_Ratios _B_4.GrossMargin_Books_BOOKCoSKPI_ProdExp_Journal_KPI" xfId="59823"/>
    <cellStyle name="s_B_S_Ratios _B_4.GrossMargin_Books_CREST_SPS_KPI" xfId="59824"/>
    <cellStyle name="s_B_S_Ratios _B_4.GrossMargin_Books_CREST_SPS_KPI_0.Mgmt Cockpit" xfId="59825"/>
    <cellStyle name="s_B_S_Ratios _B_4.GrossMargin_Books_CREST_SPS_KPI_3.GrossMargin_Journals" xfId="59826"/>
    <cellStyle name="s_B_S_Ratios _B_4.GrossMargin_Books_CREST_SPS_KPI_BOOKCoSKPI" xfId="59827"/>
    <cellStyle name="s_B_S_Ratios _B_4.GrossMargin_Books_CREST_SPS_KPI_BOOKCoSKPI_1" xfId="59828"/>
    <cellStyle name="s_B_S_Ratios _B_4.GrossMargin_Books_CREST_SPS_KPI_BOOKCoSKPI_1_0.Mgmt Cockpit" xfId="59829"/>
    <cellStyle name="s_B_S_Ratios _B_4.GrossMargin_Books_CREST_SPS_KPI_BOOKCoSKPI_1_3.GrossMargin_Journals" xfId="59830"/>
    <cellStyle name="s_B_S_Ratios _B_4.GrossMargin_Books_CREST_SPS_KPI_BOOKCoSKPI_3.GrossMargin_Journals" xfId="59831"/>
    <cellStyle name="s_B_S_Ratios _B_4.GrossMargin_Books_CREST_SPS_KPI_BOOKCoSKPI_BOOKCoSKPI" xfId="59832"/>
    <cellStyle name="s_B_S_Ratios _B_4.GrossMargin_Books_CREST_SPS_KPI_BOOKCoSKPI_BOOKCoSKPI_0.Mgmt Cockpit" xfId="59833"/>
    <cellStyle name="s_B_S_Ratios _B_4.GrossMargin_Books_CREST_SPS_KPI_BOOKCoSKPI_BOOKCoSKPI_3.GrossMargin_Journals" xfId="59834"/>
    <cellStyle name="s_B_S_Ratios _B_4.GrossMargin_Books_ProdExp_Journal_KPI" xfId="59835"/>
    <cellStyle name="s_B_S_Ratios _B_7.KPI_Article_Pages" xfId="59836"/>
    <cellStyle name="s_B_S_Ratios _B_7.KPI_Article_Pages_3.GrossMargin_Journals" xfId="59837"/>
    <cellStyle name="s_B_S_Ratios _B_7.KPI_Article_Pages_4.GrossMargin_Books" xfId="59838"/>
    <cellStyle name="s_B_S_Ratios _B_7.KPI_Article_Pages_4.GrossMargin_Books_0.Mgmt Cockpit" xfId="59839"/>
    <cellStyle name="s_B_S_Ratios _B_7.KPI_Article_Pages_4.GrossMargin_Books_3.GrossMargin_Journals" xfId="59840"/>
    <cellStyle name="s_B_S_Ratios _B_7.KPI_Article_Pages_4.GrossMargin_Books_BOOKCoSKPI" xfId="59841"/>
    <cellStyle name="s_B_S_Ratios _B_7.KPI_Article_Pages_4.GrossMargin_Books_BOOKCoSKPI_0.Mgmt Cockpit" xfId="59842"/>
    <cellStyle name="s_B_S_Ratios _B_7.KPI_Article_Pages_4.GrossMargin_Books_BOOKCoSKPI_1" xfId="59843"/>
    <cellStyle name="s_B_S_Ratios _B_7.KPI_Article_Pages_4.GrossMargin_Books_BOOKCoSKPI_1_3.GrossMargin_Journals" xfId="59844"/>
    <cellStyle name="s_B_S_Ratios _B_7.KPI_Article_Pages_4.GrossMargin_Books_BOOKCoSKPI_1_BOOKCoSKPI" xfId="59845"/>
    <cellStyle name="s_B_S_Ratios _B_7.KPI_Article_Pages_4.GrossMargin_Books_BOOKCoSKPI_1_BOOKCoSKPI_0.Mgmt Cockpit" xfId="59846"/>
    <cellStyle name="s_B_S_Ratios _B_7.KPI_Article_Pages_4.GrossMargin_Books_BOOKCoSKPI_1_BOOKCoSKPI_3.GrossMargin_Journals" xfId="59847"/>
    <cellStyle name="s_B_S_Ratios _B_7.KPI_Article_Pages_4.GrossMargin_Books_BOOKCoSKPI_2" xfId="59848"/>
    <cellStyle name="s_B_S_Ratios _B_7.KPI_Article_Pages_4.GrossMargin_Books_BOOKCoSKPI_2_0.Mgmt Cockpit" xfId="59849"/>
    <cellStyle name="s_B_S_Ratios _B_7.KPI_Article_Pages_4.GrossMargin_Books_BOOKCoSKPI_2_3.GrossMargin_Journals" xfId="59850"/>
    <cellStyle name="s_B_S_Ratios _B_7.KPI_Article_Pages_4.GrossMargin_Books_BOOKCoSKPI_3.GrossMargin_Journals" xfId="59851"/>
    <cellStyle name="s_B_S_Ratios _B_7.KPI_Article_Pages_4.GrossMargin_Books_BOOKCoSKPI_BOOKCoSKPI" xfId="59852"/>
    <cellStyle name="s_B_S_Ratios _B_7.KPI_Article_Pages_4.GrossMargin_Books_BOOKCoSKPI_BOOKCoSKPI_1" xfId="59853"/>
    <cellStyle name="s_B_S_Ratios _B_7.KPI_Article_Pages_4.GrossMargin_Books_BOOKCoSKPI_BOOKCoSKPI_1_0.Mgmt Cockpit" xfId="59854"/>
    <cellStyle name="s_B_S_Ratios _B_7.KPI_Article_Pages_4.GrossMargin_Books_BOOKCoSKPI_BOOKCoSKPI_1_3.GrossMargin_Journals" xfId="59855"/>
    <cellStyle name="s_B_S_Ratios _B_7.KPI_Article_Pages_4.GrossMargin_Books_BOOKCoSKPI_BOOKCoSKPI_3.GrossMargin_Journals" xfId="59856"/>
    <cellStyle name="s_B_S_Ratios _B_7.KPI_Article_Pages_4.GrossMargin_Books_BOOKCoSKPI_BOOKCoSKPI_BOOKCoSKPI" xfId="59857"/>
    <cellStyle name="s_B_S_Ratios _B_7.KPI_Article_Pages_4.GrossMargin_Books_BOOKCoSKPI_BOOKCoSKPI_BOOKCoSKPI_0.Mgmt Cockpit" xfId="59858"/>
    <cellStyle name="s_B_S_Ratios _B_7.KPI_Article_Pages_4.GrossMargin_Books_BOOKCoSKPI_BOOKCoSKPI_BOOKCoSKPI_3.GrossMargin_Journals" xfId="59859"/>
    <cellStyle name="s_B_S_Ratios _B_7.KPI_Article_Pages_4.GrossMargin_Books_BOOKCoSKPI_CREST_SPS_KPI" xfId="59860"/>
    <cellStyle name="s_B_S_Ratios _B_7.KPI_Article_Pages_4.GrossMargin_Books_BOOKCoSKPI_CREST_SPS_KPI_0.Mgmt Cockpit" xfId="59861"/>
    <cellStyle name="s_B_S_Ratios _B_7.KPI_Article_Pages_4.GrossMargin_Books_BOOKCoSKPI_CREST_SPS_KPI_3.GrossMargin_Journals" xfId="59862"/>
    <cellStyle name="s_B_S_Ratios _B_7.KPI_Article_Pages_4.GrossMargin_Books_BOOKCoSKPI_CREST_SPS_KPI_BOOKCoSKPI" xfId="59863"/>
    <cellStyle name="s_B_S_Ratios _B_7.KPI_Article_Pages_4.GrossMargin_Books_BOOKCoSKPI_CREST_SPS_KPI_BOOKCoSKPI_1" xfId="59864"/>
    <cellStyle name="s_B_S_Ratios _B_7.KPI_Article_Pages_4.GrossMargin_Books_BOOKCoSKPI_CREST_SPS_KPI_BOOKCoSKPI_1_0.Mgmt Cockpit" xfId="59865"/>
    <cellStyle name="s_B_S_Ratios _B_7.KPI_Article_Pages_4.GrossMargin_Books_BOOKCoSKPI_CREST_SPS_KPI_BOOKCoSKPI_1_3.GrossMargin_Journals" xfId="59866"/>
    <cellStyle name="s_B_S_Ratios _B_7.KPI_Article_Pages_4.GrossMargin_Books_BOOKCoSKPI_CREST_SPS_KPI_BOOKCoSKPI_3.GrossMargin_Journals" xfId="59867"/>
    <cellStyle name="s_B_S_Ratios _B_7.KPI_Article_Pages_4.GrossMargin_Books_BOOKCoSKPI_CREST_SPS_KPI_BOOKCoSKPI_BOOKCoSKPI" xfId="59868"/>
    <cellStyle name="s_B_S_Ratios _B_7.KPI_Article_Pages_4.GrossMargin_Books_BOOKCoSKPI_CREST_SPS_KPI_BOOKCoSKPI_BOOKCoSKPI_0.Mgmt Cockpit" xfId="59869"/>
    <cellStyle name="s_B_S_Ratios _B_7.KPI_Article_Pages_4.GrossMargin_Books_BOOKCoSKPI_CREST_SPS_KPI_BOOKCoSKPI_BOOKCoSKPI_3.GrossMargin_Journals" xfId="59870"/>
    <cellStyle name="s_B_S_Ratios _B_7.KPI_Article_Pages_4.GrossMargin_Books_BOOKCoSKPI_ProdExp_Journal_KPI" xfId="59871"/>
    <cellStyle name="s_B_S_Ratios _B_7.KPI_Article_Pages_4.GrossMargin_Books_CREST_SPS_KPI" xfId="59872"/>
    <cellStyle name="s_B_S_Ratios _B_7.KPI_Article_Pages_4.GrossMargin_Books_CREST_SPS_KPI_0.Mgmt Cockpit" xfId="59873"/>
    <cellStyle name="s_B_S_Ratios _B_7.KPI_Article_Pages_4.GrossMargin_Books_CREST_SPS_KPI_3.GrossMargin_Journals" xfId="59874"/>
    <cellStyle name="s_B_S_Ratios _B_7.KPI_Article_Pages_4.GrossMargin_Books_CREST_SPS_KPI_BOOKCoSKPI" xfId="59875"/>
    <cellStyle name="s_B_S_Ratios _B_7.KPI_Article_Pages_4.GrossMargin_Books_CREST_SPS_KPI_BOOKCoSKPI_1" xfId="59876"/>
    <cellStyle name="s_B_S_Ratios _B_7.KPI_Article_Pages_4.GrossMargin_Books_CREST_SPS_KPI_BOOKCoSKPI_1_0.Mgmt Cockpit" xfId="59877"/>
    <cellStyle name="s_B_S_Ratios _B_7.KPI_Article_Pages_4.GrossMargin_Books_CREST_SPS_KPI_BOOKCoSKPI_1_3.GrossMargin_Journals" xfId="59878"/>
    <cellStyle name="s_B_S_Ratios _B_7.KPI_Article_Pages_4.GrossMargin_Books_CREST_SPS_KPI_BOOKCoSKPI_3.GrossMargin_Journals" xfId="59879"/>
    <cellStyle name="s_B_S_Ratios _B_7.KPI_Article_Pages_4.GrossMargin_Books_CREST_SPS_KPI_BOOKCoSKPI_BOOKCoSKPI" xfId="59880"/>
    <cellStyle name="s_B_S_Ratios _B_7.KPI_Article_Pages_4.GrossMargin_Books_CREST_SPS_KPI_BOOKCoSKPI_BOOKCoSKPI_0.Mgmt Cockpit" xfId="59881"/>
    <cellStyle name="s_B_S_Ratios _B_7.KPI_Article_Pages_4.GrossMargin_Books_CREST_SPS_KPI_BOOKCoSKPI_BOOKCoSKPI_3.GrossMargin_Journals" xfId="59882"/>
    <cellStyle name="s_B_S_Ratios _B_7.KPI_Article_Pages_4.GrossMargin_Books_ProdExp_Journal_KPI" xfId="59883"/>
    <cellStyle name="s_B_S_Ratios _B_7.KPI_Article_Pages_9.KPI_Book (2)" xfId="59884"/>
    <cellStyle name="s_B_S_Ratios _B_7.KPI_Article_Pages_9.KPI_Book (2)_0.Mgmt Cockpit" xfId="59885"/>
    <cellStyle name="s_B_S_Ratios _B_7.KPI_Article_Pages_9.KPI_Book (2)_3.GrossMargin_Journals" xfId="59886"/>
    <cellStyle name="s_B_S_Ratios _B_7.KPI_Article_Pages_9.KPI_Book (2)_BOOKCoSKPI" xfId="59887"/>
    <cellStyle name="s_B_S_Ratios _B_7.KPI_Article_Pages_9.KPI_Book (2)_BOOKCoSKPI_0.Mgmt Cockpit" xfId="59888"/>
    <cellStyle name="s_B_S_Ratios _B_7.KPI_Article_Pages_9.KPI_Book (2)_BOOKCoSKPI_1" xfId="59889"/>
    <cellStyle name="s_B_S_Ratios _B_7.KPI_Article_Pages_9.KPI_Book (2)_BOOKCoSKPI_1_3.GrossMargin_Journals" xfId="59890"/>
    <cellStyle name="s_B_S_Ratios _B_7.KPI_Article_Pages_9.KPI_Book (2)_BOOKCoSKPI_1_BOOKCoSKPI" xfId="59891"/>
    <cellStyle name="s_B_S_Ratios _B_7.KPI_Article_Pages_9.KPI_Book (2)_BOOKCoSKPI_1_BOOKCoSKPI_0.Mgmt Cockpit" xfId="59892"/>
    <cellStyle name="s_B_S_Ratios _B_7.KPI_Article_Pages_9.KPI_Book (2)_BOOKCoSKPI_1_BOOKCoSKPI_3.GrossMargin_Journals" xfId="59893"/>
    <cellStyle name="s_B_S_Ratios _B_7.KPI_Article_Pages_9.KPI_Book (2)_BOOKCoSKPI_2" xfId="59894"/>
    <cellStyle name="s_B_S_Ratios _B_7.KPI_Article_Pages_9.KPI_Book (2)_BOOKCoSKPI_2_0.Mgmt Cockpit" xfId="59895"/>
    <cellStyle name="s_B_S_Ratios _B_7.KPI_Article_Pages_9.KPI_Book (2)_BOOKCoSKPI_2_3.GrossMargin_Journals" xfId="59896"/>
    <cellStyle name="s_B_S_Ratios _B_7.KPI_Article_Pages_9.KPI_Book (2)_BOOKCoSKPI_3.GrossMargin_Journals" xfId="59897"/>
    <cellStyle name="s_B_S_Ratios _B_7.KPI_Article_Pages_9.KPI_Book (2)_BOOKCoSKPI_BOOKCoSKPI" xfId="59898"/>
    <cellStyle name="s_B_S_Ratios _B_7.KPI_Article_Pages_9.KPI_Book (2)_BOOKCoSKPI_BOOKCoSKPI_1" xfId="59899"/>
    <cellStyle name="s_B_S_Ratios _B_7.KPI_Article_Pages_9.KPI_Book (2)_BOOKCoSKPI_BOOKCoSKPI_1_0.Mgmt Cockpit" xfId="59900"/>
    <cellStyle name="s_B_S_Ratios _B_7.KPI_Article_Pages_9.KPI_Book (2)_BOOKCoSKPI_BOOKCoSKPI_1_3.GrossMargin_Journals" xfId="59901"/>
    <cellStyle name="s_B_S_Ratios _B_7.KPI_Article_Pages_9.KPI_Book (2)_BOOKCoSKPI_BOOKCoSKPI_3.GrossMargin_Journals" xfId="59902"/>
    <cellStyle name="s_B_S_Ratios _B_7.KPI_Article_Pages_9.KPI_Book (2)_BOOKCoSKPI_BOOKCoSKPI_BOOKCoSKPI" xfId="59903"/>
    <cellStyle name="s_B_S_Ratios _B_7.KPI_Article_Pages_9.KPI_Book (2)_BOOKCoSKPI_BOOKCoSKPI_BOOKCoSKPI_0.Mgmt Cockpit" xfId="59904"/>
    <cellStyle name="s_B_S_Ratios _B_7.KPI_Article_Pages_9.KPI_Book (2)_BOOKCoSKPI_BOOKCoSKPI_BOOKCoSKPI_3.GrossMargin_Journals" xfId="59905"/>
    <cellStyle name="s_B_S_Ratios _B_7.KPI_Article_Pages_9.KPI_Book (2)_BOOKCoSKPI_CREST_SPS_KPI" xfId="59906"/>
    <cellStyle name="s_B_S_Ratios _B_7.KPI_Article_Pages_9.KPI_Book (2)_BOOKCoSKPI_CREST_SPS_KPI_0.Mgmt Cockpit" xfId="59907"/>
    <cellStyle name="s_B_S_Ratios _B_7.KPI_Article_Pages_9.KPI_Book (2)_BOOKCoSKPI_CREST_SPS_KPI_3.GrossMargin_Journals" xfId="59908"/>
    <cellStyle name="s_B_S_Ratios _B_7.KPI_Article_Pages_9.KPI_Book (2)_BOOKCoSKPI_CREST_SPS_KPI_BOOKCoSKPI" xfId="59909"/>
    <cellStyle name="s_B_S_Ratios _B_7.KPI_Article_Pages_9.KPI_Book (2)_BOOKCoSKPI_CREST_SPS_KPI_BOOKCoSKPI_1" xfId="59910"/>
    <cellStyle name="s_B_S_Ratios _B_7.KPI_Article_Pages_9.KPI_Book (2)_BOOKCoSKPI_CREST_SPS_KPI_BOOKCoSKPI_1_0.Mgmt Cockpit" xfId="59911"/>
    <cellStyle name="s_B_S_Ratios _B_7.KPI_Article_Pages_9.KPI_Book (2)_BOOKCoSKPI_CREST_SPS_KPI_BOOKCoSKPI_1_3.GrossMargin_Journals" xfId="59912"/>
    <cellStyle name="s_B_S_Ratios _B_7.KPI_Article_Pages_9.KPI_Book (2)_BOOKCoSKPI_CREST_SPS_KPI_BOOKCoSKPI_3.GrossMargin_Journals" xfId="59913"/>
    <cellStyle name="s_B_S_Ratios _B_7.KPI_Article_Pages_9.KPI_Book (2)_BOOKCoSKPI_CREST_SPS_KPI_BOOKCoSKPI_BOOKCoSKPI" xfId="59914"/>
    <cellStyle name="s_B_S_Ratios _B_7.KPI_Article_Pages_9.KPI_Book (2)_BOOKCoSKPI_CREST_SPS_KPI_BOOKCoSKPI_BOOKCoSKPI_0.Mgmt Cockpit" xfId="59915"/>
    <cellStyle name="s_B_S_Ratios _B_7.KPI_Article_Pages_9.KPI_Book (2)_BOOKCoSKPI_CREST_SPS_KPI_BOOKCoSKPI_BOOKCoSKPI_3.GrossMargin_Journals" xfId="59916"/>
    <cellStyle name="s_B_S_Ratios _B_7.KPI_Article_Pages_9.KPI_Book (2)_BOOKCoSKPI_ProdExp_Journal_KPI" xfId="59917"/>
    <cellStyle name="s_B_S_Ratios _B_7.KPI_Article_Pages_9.KPI_Book (2)_CREST_SPS_KPI" xfId="59918"/>
    <cellStyle name="s_B_S_Ratios _B_7.KPI_Article_Pages_9.KPI_Book (2)_CREST_SPS_KPI_0.Mgmt Cockpit" xfId="59919"/>
    <cellStyle name="s_B_S_Ratios _B_7.KPI_Article_Pages_9.KPI_Book (2)_CREST_SPS_KPI_3.GrossMargin_Journals" xfId="59920"/>
    <cellStyle name="s_B_S_Ratios _B_7.KPI_Article_Pages_9.KPI_Book (2)_CREST_SPS_KPI_BOOKCoSKPI" xfId="59921"/>
    <cellStyle name="s_B_S_Ratios _B_7.KPI_Article_Pages_9.KPI_Book (2)_CREST_SPS_KPI_BOOKCoSKPI_1" xfId="59922"/>
    <cellStyle name="s_B_S_Ratios _B_7.KPI_Article_Pages_9.KPI_Book (2)_CREST_SPS_KPI_BOOKCoSKPI_1_0.Mgmt Cockpit" xfId="59923"/>
    <cellStyle name="s_B_S_Ratios _B_7.KPI_Article_Pages_9.KPI_Book (2)_CREST_SPS_KPI_BOOKCoSKPI_1_3.GrossMargin_Journals" xfId="59924"/>
    <cellStyle name="s_B_S_Ratios _B_7.KPI_Article_Pages_9.KPI_Book (2)_CREST_SPS_KPI_BOOKCoSKPI_3.GrossMargin_Journals" xfId="59925"/>
    <cellStyle name="s_B_S_Ratios _B_7.KPI_Article_Pages_9.KPI_Book (2)_CREST_SPS_KPI_BOOKCoSKPI_BOOKCoSKPI" xfId="59926"/>
    <cellStyle name="s_B_S_Ratios _B_7.KPI_Article_Pages_9.KPI_Book (2)_CREST_SPS_KPI_BOOKCoSKPI_BOOKCoSKPI_0.Mgmt Cockpit" xfId="59927"/>
    <cellStyle name="s_B_S_Ratios _B_7.KPI_Article_Pages_9.KPI_Book (2)_CREST_SPS_KPI_BOOKCoSKPI_BOOKCoSKPI_3.GrossMargin_Journals" xfId="59928"/>
    <cellStyle name="s_B_S_Ratios _B_7.KPI_Article_Pages_9.KPI_Book (2)_ProdExp_Journal_KPI" xfId="59929"/>
    <cellStyle name="s_B_S_Ratios _B_7.KPI_Article_Pages_BOOKCoSKPI" xfId="59930"/>
    <cellStyle name="s_B_S_Ratios _B_7.KPI_Article_Pages_BOOKCoSKPI_0.Mgmt Cockpit" xfId="59931"/>
    <cellStyle name="s_B_S_Ratios _B_7.KPI_Article_Pages_BOOKCoSKPI_1" xfId="59932"/>
    <cellStyle name="s_B_S_Ratios _B_7.KPI_Article_Pages_BOOKCoSKPI_1_0.Mgmt Cockpit" xfId="59933"/>
    <cellStyle name="s_B_S_Ratios _B_7.KPI_Article_Pages_BOOKCoSKPI_1_3.GrossMargin_Journals" xfId="59934"/>
    <cellStyle name="s_B_S_Ratios _B_7.KPI_Article_Pages_BOOKCoSKPI_1_BOOKCoSKPI" xfId="59935"/>
    <cellStyle name="s_B_S_Ratios _B_7.KPI_Article_Pages_BOOKCoSKPI_1_BOOKCoSKPI_1" xfId="59936"/>
    <cellStyle name="s_B_S_Ratios _B_7.KPI_Article_Pages_BOOKCoSKPI_1_BOOKCoSKPI_1_0.Mgmt Cockpit" xfId="59937"/>
    <cellStyle name="s_B_S_Ratios _B_7.KPI_Article_Pages_BOOKCoSKPI_1_BOOKCoSKPI_1_3.GrossMargin_Journals" xfId="59938"/>
    <cellStyle name="s_B_S_Ratios _B_7.KPI_Article_Pages_BOOKCoSKPI_1_BOOKCoSKPI_3.GrossMargin_Journals" xfId="59939"/>
    <cellStyle name="s_B_S_Ratios _B_7.KPI_Article_Pages_BOOKCoSKPI_1_BOOKCoSKPI_BOOKCoSKPI" xfId="59940"/>
    <cellStyle name="s_B_S_Ratios _B_7.KPI_Article_Pages_BOOKCoSKPI_1_BOOKCoSKPI_BOOKCoSKPI_0.Mgmt Cockpit" xfId="59941"/>
    <cellStyle name="s_B_S_Ratios _B_7.KPI_Article_Pages_BOOKCoSKPI_1_BOOKCoSKPI_BOOKCoSKPI_3.GrossMargin_Journals" xfId="59942"/>
    <cellStyle name="s_B_S_Ratios _B_7.KPI_Article_Pages_BOOKCoSKPI_1_CREST_SPS_KPI" xfId="59943"/>
    <cellStyle name="s_B_S_Ratios _B_7.KPI_Article_Pages_BOOKCoSKPI_1_CREST_SPS_KPI_0.Mgmt Cockpit" xfId="59944"/>
    <cellStyle name="s_B_S_Ratios _B_7.KPI_Article_Pages_BOOKCoSKPI_1_CREST_SPS_KPI_3.GrossMargin_Journals" xfId="59945"/>
    <cellStyle name="s_B_S_Ratios _B_7.KPI_Article_Pages_BOOKCoSKPI_1_CREST_SPS_KPI_BOOKCoSKPI" xfId="59946"/>
    <cellStyle name="s_B_S_Ratios _B_7.KPI_Article_Pages_BOOKCoSKPI_1_CREST_SPS_KPI_BOOKCoSKPI_1" xfId="59947"/>
    <cellStyle name="s_B_S_Ratios _B_7.KPI_Article_Pages_BOOKCoSKPI_1_CREST_SPS_KPI_BOOKCoSKPI_1_0.Mgmt Cockpit" xfId="59948"/>
    <cellStyle name="s_B_S_Ratios _B_7.KPI_Article_Pages_BOOKCoSKPI_1_CREST_SPS_KPI_BOOKCoSKPI_1_3.GrossMargin_Journals" xfId="59949"/>
    <cellStyle name="s_B_S_Ratios _B_7.KPI_Article_Pages_BOOKCoSKPI_1_CREST_SPS_KPI_BOOKCoSKPI_3.GrossMargin_Journals" xfId="59950"/>
    <cellStyle name="s_B_S_Ratios _B_7.KPI_Article_Pages_BOOKCoSKPI_1_CREST_SPS_KPI_BOOKCoSKPI_BOOKCoSKPI" xfId="59951"/>
    <cellStyle name="s_B_S_Ratios _B_7.KPI_Article_Pages_BOOKCoSKPI_1_CREST_SPS_KPI_BOOKCoSKPI_BOOKCoSKPI_0.Mgmt Cockpit" xfId="59952"/>
    <cellStyle name="s_B_S_Ratios _B_7.KPI_Article_Pages_BOOKCoSKPI_1_CREST_SPS_KPI_BOOKCoSKPI_BOOKCoSKPI_3.GrossMargin_Journals" xfId="59953"/>
    <cellStyle name="s_B_S_Ratios _B_7.KPI_Article_Pages_BOOKCoSKPI_1_ProdExp_Journal_KPI" xfId="59954"/>
    <cellStyle name="s_B_S_Ratios _B_7.KPI_Article_Pages_BOOKCoSKPI_2" xfId="59955"/>
    <cellStyle name="s_B_S_Ratios _B_7.KPI_Article_Pages_BOOKCoSKPI_2_0.Mgmt Cockpit" xfId="59956"/>
    <cellStyle name="s_B_S_Ratios _B_7.KPI_Article_Pages_BOOKCoSKPI_2_3.GrossMargin_Journals" xfId="59957"/>
    <cellStyle name="s_B_S_Ratios _B_7.KPI_Article_Pages_BOOKCoSKPI_3.GrossMargin_Journals" xfId="59958"/>
    <cellStyle name="s_B_S_Ratios _B_7.KPI_Article_Pages_BOOKCoSKPI_BOOKCoSKPI" xfId="59959"/>
    <cellStyle name="s_B_S_Ratios _B_7.KPI_Article_Pages_BOOKCoSKPI_BOOKCoSKPI_0.Mgmt Cockpit" xfId="59960"/>
    <cellStyle name="s_B_S_Ratios _B_7.KPI_Article_Pages_BOOKCoSKPI_BOOKCoSKPI_1" xfId="59961"/>
    <cellStyle name="s_B_S_Ratios _B_7.KPI_Article_Pages_BOOKCoSKPI_BOOKCoSKPI_1_3.GrossMargin_Journals" xfId="59962"/>
    <cellStyle name="s_B_S_Ratios _B_7.KPI_Article_Pages_BOOKCoSKPI_BOOKCoSKPI_1_BOOKCoSKPI" xfId="59963"/>
    <cellStyle name="s_B_S_Ratios _B_7.KPI_Article_Pages_BOOKCoSKPI_BOOKCoSKPI_1_BOOKCoSKPI_0.Mgmt Cockpit" xfId="59964"/>
    <cellStyle name="s_B_S_Ratios _B_7.KPI_Article_Pages_BOOKCoSKPI_BOOKCoSKPI_1_BOOKCoSKPI_3.GrossMargin_Journals" xfId="59965"/>
    <cellStyle name="s_B_S_Ratios _B_7.KPI_Article_Pages_BOOKCoSKPI_BOOKCoSKPI_2" xfId="59966"/>
    <cellStyle name="s_B_S_Ratios _B_7.KPI_Article_Pages_BOOKCoSKPI_BOOKCoSKPI_2_0.Mgmt Cockpit" xfId="59967"/>
    <cellStyle name="s_B_S_Ratios _B_7.KPI_Article_Pages_BOOKCoSKPI_BOOKCoSKPI_2_3.GrossMargin_Journals" xfId="59968"/>
    <cellStyle name="s_B_S_Ratios _B_7.KPI_Article_Pages_BOOKCoSKPI_BOOKCoSKPI_3.GrossMargin_Journals" xfId="59969"/>
    <cellStyle name="s_B_S_Ratios _B_7.KPI_Article_Pages_BOOKCoSKPI_BOOKCoSKPI_BOOKCoSKPI" xfId="59970"/>
    <cellStyle name="s_B_S_Ratios _B_7.KPI_Article_Pages_BOOKCoSKPI_BOOKCoSKPI_BOOKCoSKPI_1" xfId="59971"/>
    <cellStyle name="s_B_S_Ratios _B_7.KPI_Article_Pages_BOOKCoSKPI_BOOKCoSKPI_BOOKCoSKPI_1_0.Mgmt Cockpit" xfId="59972"/>
    <cellStyle name="s_B_S_Ratios _B_7.KPI_Article_Pages_BOOKCoSKPI_BOOKCoSKPI_BOOKCoSKPI_1_3.GrossMargin_Journals" xfId="59973"/>
    <cellStyle name="s_B_S_Ratios _B_7.KPI_Article_Pages_BOOKCoSKPI_BOOKCoSKPI_BOOKCoSKPI_3.GrossMargin_Journals" xfId="59974"/>
    <cellStyle name="s_B_S_Ratios _B_7.KPI_Article_Pages_BOOKCoSKPI_BOOKCoSKPI_BOOKCoSKPI_BOOKCoSKPI" xfId="59975"/>
    <cellStyle name="s_B_S_Ratios _B_7.KPI_Article_Pages_BOOKCoSKPI_BOOKCoSKPI_BOOKCoSKPI_BOOKCoSKPI_0.Mgmt Cockpit" xfId="59976"/>
    <cellStyle name="s_B_S_Ratios _B_7.KPI_Article_Pages_BOOKCoSKPI_BOOKCoSKPI_BOOKCoSKPI_BOOKCoSKPI_3.GrossMargin_Journals" xfId="59977"/>
    <cellStyle name="s_B_S_Ratios _B_7.KPI_Article_Pages_BOOKCoSKPI_BOOKCoSKPI_CREST_SPS_KPI" xfId="59978"/>
    <cellStyle name="s_B_S_Ratios _B_7.KPI_Article_Pages_BOOKCoSKPI_BOOKCoSKPI_CREST_SPS_KPI_0.Mgmt Cockpit" xfId="59979"/>
    <cellStyle name="s_B_S_Ratios _B_7.KPI_Article_Pages_BOOKCoSKPI_BOOKCoSKPI_CREST_SPS_KPI_3.GrossMargin_Journals" xfId="59980"/>
    <cellStyle name="s_B_S_Ratios _B_7.KPI_Article_Pages_BOOKCoSKPI_BOOKCoSKPI_CREST_SPS_KPI_BOOKCoSKPI" xfId="59981"/>
    <cellStyle name="s_B_S_Ratios _B_7.KPI_Article_Pages_BOOKCoSKPI_BOOKCoSKPI_CREST_SPS_KPI_BOOKCoSKPI_1" xfId="59982"/>
    <cellStyle name="s_B_S_Ratios _B_7.KPI_Article_Pages_BOOKCoSKPI_BOOKCoSKPI_CREST_SPS_KPI_BOOKCoSKPI_1_0.Mgmt Cockpit" xfId="59983"/>
    <cellStyle name="s_B_S_Ratios _B_7.KPI_Article_Pages_BOOKCoSKPI_BOOKCoSKPI_CREST_SPS_KPI_BOOKCoSKPI_1_3.GrossMargin_Journals" xfId="59984"/>
    <cellStyle name="s_B_S_Ratios _B_7.KPI_Article_Pages_BOOKCoSKPI_BOOKCoSKPI_CREST_SPS_KPI_BOOKCoSKPI_3.GrossMargin_Journals" xfId="59985"/>
    <cellStyle name="s_B_S_Ratios _B_7.KPI_Article_Pages_BOOKCoSKPI_BOOKCoSKPI_CREST_SPS_KPI_BOOKCoSKPI_BOOKCoSKPI" xfId="59986"/>
    <cellStyle name="s_B_S_Ratios _B_7.KPI_Article_Pages_BOOKCoSKPI_BOOKCoSKPI_CREST_SPS_KPI_BOOKCoSKPI_BOOKCoSKPI_0.Mgmt Cockpit" xfId="59987"/>
    <cellStyle name="s_B_S_Ratios _B_7.KPI_Article_Pages_BOOKCoSKPI_BOOKCoSKPI_CREST_SPS_KPI_BOOKCoSKPI_BOOKCoSKPI_3.GrossMargin_Journals" xfId="59988"/>
    <cellStyle name="s_B_S_Ratios _B_7.KPI_Article_Pages_BOOKCoSKPI_BOOKCoSKPI_ProdExp_Journal_KPI" xfId="59989"/>
    <cellStyle name="s_B_S_Ratios _B_7.KPI_Article_Pages_BOOKCoSKPI_CREST_SPS_KPI" xfId="59990"/>
    <cellStyle name="s_B_S_Ratios _B_7.KPI_Article_Pages_BOOKCoSKPI_CREST_SPS_KPI_0.Mgmt Cockpit" xfId="59991"/>
    <cellStyle name="s_B_S_Ratios _B_7.KPI_Article_Pages_BOOKCoSKPI_CREST_SPS_KPI_3.GrossMargin_Journals" xfId="59992"/>
    <cellStyle name="s_B_S_Ratios _B_7.KPI_Article_Pages_BOOKCoSKPI_CREST_SPS_KPI_BOOKCoSKPI" xfId="59993"/>
    <cellStyle name="s_B_S_Ratios _B_7.KPI_Article_Pages_BOOKCoSKPI_CREST_SPS_KPI_BOOKCoSKPI_1" xfId="59994"/>
    <cellStyle name="s_B_S_Ratios _B_7.KPI_Article_Pages_BOOKCoSKPI_CREST_SPS_KPI_BOOKCoSKPI_1_0.Mgmt Cockpit" xfId="59995"/>
    <cellStyle name="s_B_S_Ratios _B_7.KPI_Article_Pages_BOOKCoSKPI_CREST_SPS_KPI_BOOKCoSKPI_1_3.GrossMargin_Journals" xfId="59996"/>
    <cellStyle name="s_B_S_Ratios _B_7.KPI_Article_Pages_BOOKCoSKPI_CREST_SPS_KPI_BOOKCoSKPI_3.GrossMargin_Journals" xfId="59997"/>
    <cellStyle name="s_B_S_Ratios _B_7.KPI_Article_Pages_BOOKCoSKPI_CREST_SPS_KPI_BOOKCoSKPI_BOOKCoSKPI" xfId="59998"/>
    <cellStyle name="s_B_S_Ratios _B_7.KPI_Article_Pages_BOOKCoSKPI_CREST_SPS_KPI_BOOKCoSKPI_BOOKCoSKPI_0.Mgmt Cockpit" xfId="59999"/>
    <cellStyle name="s_B_S_Ratios _B_7.KPI_Article_Pages_BOOKCoSKPI_CREST_SPS_KPI_BOOKCoSKPI_BOOKCoSKPI_3.GrossMargin_Journals" xfId="60000"/>
    <cellStyle name="s_B_S_Ratios _B_7.KPI_Article_Pages_BOOKCoSKPI_ProdExp_Journal_KPI" xfId="60001"/>
    <cellStyle name="s_B_S_Ratios _B_7.KPI_Article_Pages_CREST_SPS_KPI" xfId="60002"/>
    <cellStyle name="s_B_S_Ratios _B_7.KPI_Article_Pages_CREST_SPS_KPI_0.Mgmt Cockpit" xfId="60003"/>
    <cellStyle name="s_B_S_Ratios _B_7.KPI_Article_Pages_CREST_SPS_KPI_3.GrossMargin_Journals" xfId="60004"/>
    <cellStyle name="s_B_S_Ratios _B_7.KPI_Article_Pages_CREST_SPS_KPI_BOOKCoSKPI" xfId="60005"/>
    <cellStyle name="s_B_S_Ratios _B_7.KPI_Article_Pages_CREST_SPS_KPI_BOOKCoSKPI_1" xfId="60006"/>
    <cellStyle name="s_B_S_Ratios _B_7.KPI_Article_Pages_CREST_SPS_KPI_BOOKCoSKPI_1_0.Mgmt Cockpit" xfId="60007"/>
    <cellStyle name="s_B_S_Ratios _B_7.KPI_Article_Pages_CREST_SPS_KPI_BOOKCoSKPI_1_3.GrossMargin_Journals" xfId="60008"/>
    <cellStyle name="s_B_S_Ratios _B_7.KPI_Article_Pages_CREST_SPS_KPI_BOOKCoSKPI_3.GrossMargin_Journals" xfId="60009"/>
    <cellStyle name="s_B_S_Ratios _B_7.KPI_Article_Pages_CREST_SPS_KPI_BOOKCoSKPI_BOOKCoSKPI" xfId="60010"/>
    <cellStyle name="s_B_S_Ratios _B_7.KPI_Article_Pages_CREST_SPS_KPI_BOOKCoSKPI_BOOKCoSKPI_0.Mgmt Cockpit" xfId="60011"/>
    <cellStyle name="s_B_S_Ratios _B_7.KPI_Article_Pages_CREST_SPS_KPI_BOOKCoSKPI_BOOKCoSKPI_3.GrossMargin_Journals" xfId="60012"/>
    <cellStyle name="s_B_S_Ratios _B_7.KPI_Article_Pages_JOURNALCoSKPI" xfId="60013"/>
    <cellStyle name="s_B_S_Ratios _B_7.KPI_Article_Pages_JOURNALCoSKPI_0.Mgmt Cockpit" xfId="60014"/>
    <cellStyle name="s_B_S_Ratios _B_7.KPI_Article_Pages_JOURNALCoSKPI_3.GrossMargin_Journals" xfId="60015"/>
    <cellStyle name="s_B_S_Ratios _B_7.KPI_Article_Pages_JOURNALCoSKPI_BOOKCoSKPI" xfId="60016"/>
    <cellStyle name="s_B_S_Ratios _B_7.KPI_Article_Pages_JOURNALCoSKPI_BOOKCoSKPI_3.GrossMargin_Journals" xfId="60017"/>
    <cellStyle name="s_B_S_Ratios _B_7.KPI_Article_Pages_JOURNALCoSKPI_BOOKCoSKPI_BOOKCoSKPI" xfId="60018"/>
    <cellStyle name="s_B_S_Ratios _B_7.KPI_Article_Pages_JOURNALCoSKPI_BOOKCoSKPI_BOOKCoSKPI_0.Mgmt Cockpit" xfId="60019"/>
    <cellStyle name="s_B_S_Ratios _B_7.KPI_Article_Pages_JOURNALCoSKPI_BOOKCoSKPI_BOOKCoSKPI_3.GrossMargin_Journals" xfId="60020"/>
    <cellStyle name="s_B_S_Ratios _B_7.KPI_Article_Pages_JOURNALCoSKPI_CREST_SPS_KPI" xfId="60021"/>
    <cellStyle name="s_B_S_Ratios _B_7.KPI_Article_Pages_JOURNALCoSKPI_CREST_SPS_KPI_0.Mgmt Cockpit" xfId="60022"/>
    <cellStyle name="s_B_S_Ratios _B_7.KPI_Article_Pages_JOURNALCoSKPI_CREST_SPS_KPI_3.GrossMargin_Journals" xfId="60023"/>
    <cellStyle name="s_B_S_Ratios _B_7.KPI_Article_Pages_JOURNALCoSKPI_CREST_SPS_KPI_BOOKCoSKPI" xfId="60024"/>
    <cellStyle name="s_B_S_Ratios _B_7.KPI_Article_Pages_JOURNALCoSKPI_CREST_SPS_KPI_BOOKCoSKPI_1" xfId="60025"/>
    <cellStyle name="s_B_S_Ratios _B_7.KPI_Article_Pages_JOURNALCoSKPI_CREST_SPS_KPI_BOOKCoSKPI_1_0.Mgmt Cockpit" xfId="60026"/>
    <cellStyle name="s_B_S_Ratios _B_7.KPI_Article_Pages_JOURNALCoSKPI_CREST_SPS_KPI_BOOKCoSKPI_1_3.GrossMargin_Journals" xfId="60027"/>
    <cellStyle name="s_B_S_Ratios _B_7.KPI_Article_Pages_JOURNALCoSKPI_CREST_SPS_KPI_BOOKCoSKPI_3.GrossMargin_Journals" xfId="60028"/>
    <cellStyle name="s_B_S_Ratios _B_7.KPI_Article_Pages_JOURNALCoSKPI_CREST_SPS_KPI_BOOKCoSKPI_BOOKCoSKPI" xfId="60029"/>
    <cellStyle name="s_B_S_Ratios _B_7.KPI_Article_Pages_JOURNALCoSKPI_CREST_SPS_KPI_BOOKCoSKPI_BOOKCoSKPI_0.Mgmt Cockpit" xfId="60030"/>
    <cellStyle name="s_B_S_Ratios _B_7.KPI_Article_Pages_JOURNALCoSKPI_CREST_SPS_KPI_BOOKCoSKPI_BOOKCoSKPI_3.GrossMargin_Journals" xfId="60031"/>
    <cellStyle name="s_B_S_Ratios _B_7.KPI_Article_Pages_ProdExp_Journal_KPI" xfId="60032"/>
    <cellStyle name="s_B_S_Ratios _B_9.KPI_Book (2)" xfId="60033"/>
    <cellStyle name="s_B_S_Ratios _B_9.KPI_Book (2)_0.Mgmt Cockpit" xfId="60034"/>
    <cellStyle name="s_B_S_Ratios _B_9.KPI_Book (2)_3.GrossMargin_Journals" xfId="60035"/>
    <cellStyle name="s_B_S_Ratios _B_9.KPI_Book (2)_BOOKCoSKPI" xfId="60036"/>
    <cellStyle name="s_B_S_Ratios _B_9.KPI_Book (2)_BOOKCoSKPI_0.Mgmt Cockpit" xfId="60037"/>
    <cellStyle name="s_B_S_Ratios _B_9.KPI_Book (2)_BOOKCoSKPI_1" xfId="60038"/>
    <cellStyle name="s_B_S_Ratios _B_9.KPI_Book (2)_BOOKCoSKPI_1_3.GrossMargin_Journals" xfId="60039"/>
    <cellStyle name="s_B_S_Ratios _B_9.KPI_Book (2)_BOOKCoSKPI_1_BOOKCoSKPI" xfId="60040"/>
    <cellStyle name="s_B_S_Ratios _B_9.KPI_Book (2)_BOOKCoSKPI_1_BOOKCoSKPI_0.Mgmt Cockpit" xfId="60041"/>
    <cellStyle name="s_B_S_Ratios _B_9.KPI_Book (2)_BOOKCoSKPI_1_BOOKCoSKPI_3.GrossMargin_Journals" xfId="60042"/>
    <cellStyle name="s_B_S_Ratios _B_9.KPI_Book (2)_BOOKCoSKPI_2" xfId="60043"/>
    <cellStyle name="s_B_S_Ratios _B_9.KPI_Book (2)_BOOKCoSKPI_2_0.Mgmt Cockpit" xfId="60044"/>
    <cellStyle name="s_B_S_Ratios _B_9.KPI_Book (2)_BOOKCoSKPI_2_3.GrossMargin_Journals" xfId="60045"/>
    <cellStyle name="s_B_S_Ratios _B_9.KPI_Book (2)_BOOKCoSKPI_3.GrossMargin_Journals" xfId="60046"/>
    <cellStyle name="s_B_S_Ratios _B_9.KPI_Book (2)_BOOKCoSKPI_BOOKCoSKPI" xfId="60047"/>
    <cellStyle name="s_B_S_Ratios _B_9.KPI_Book (2)_BOOKCoSKPI_BOOKCoSKPI_1" xfId="60048"/>
    <cellStyle name="s_B_S_Ratios _B_9.KPI_Book (2)_BOOKCoSKPI_BOOKCoSKPI_1_0.Mgmt Cockpit" xfId="60049"/>
    <cellStyle name="s_B_S_Ratios _B_9.KPI_Book (2)_BOOKCoSKPI_BOOKCoSKPI_1_3.GrossMargin_Journals" xfId="60050"/>
    <cellStyle name="s_B_S_Ratios _B_9.KPI_Book (2)_BOOKCoSKPI_BOOKCoSKPI_3.GrossMargin_Journals" xfId="60051"/>
    <cellStyle name="s_B_S_Ratios _B_9.KPI_Book (2)_BOOKCoSKPI_BOOKCoSKPI_BOOKCoSKPI" xfId="60052"/>
    <cellStyle name="s_B_S_Ratios _B_9.KPI_Book (2)_BOOKCoSKPI_BOOKCoSKPI_BOOKCoSKPI_0.Mgmt Cockpit" xfId="60053"/>
    <cellStyle name="s_B_S_Ratios _B_9.KPI_Book (2)_BOOKCoSKPI_BOOKCoSKPI_BOOKCoSKPI_3.GrossMargin_Journals" xfId="60054"/>
    <cellStyle name="s_B_S_Ratios _B_9.KPI_Book (2)_BOOKCoSKPI_CREST_SPS_KPI" xfId="60055"/>
    <cellStyle name="s_B_S_Ratios _B_9.KPI_Book (2)_BOOKCoSKPI_CREST_SPS_KPI_0.Mgmt Cockpit" xfId="60056"/>
    <cellStyle name="s_B_S_Ratios _B_9.KPI_Book (2)_BOOKCoSKPI_CREST_SPS_KPI_3.GrossMargin_Journals" xfId="60057"/>
    <cellStyle name="s_B_S_Ratios _B_9.KPI_Book (2)_BOOKCoSKPI_CREST_SPS_KPI_BOOKCoSKPI" xfId="60058"/>
    <cellStyle name="s_B_S_Ratios _B_9.KPI_Book (2)_BOOKCoSKPI_CREST_SPS_KPI_BOOKCoSKPI_1" xfId="60059"/>
    <cellStyle name="s_B_S_Ratios _B_9.KPI_Book (2)_BOOKCoSKPI_CREST_SPS_KPI_BOOKCoSKPI_1_0.Mgmt Cockpit" xfId="60060"/>
    <cellStyle name="s_B_S_Ratios _B_9.KPI_Book (2)_BOOKCoSKPI_CREST_SPS_KPI_BOOKCoSKPI_1_3.GrossMargin_Journals" xfId="60061"/>
    <cellStyle name="s_B_S_Ratios _B_9.KPI_Book (2)_BOOKCoSKPI_CREST_SPS_KPI_BOOKCoSKPI_3.GrossMargin_Journals" xfId="60062"/>
    <cellStyle name="s_B_S_Ratios _B_9.KPI_Book (2)_BOOKCoSKPI_CREST_SPS_KPI_BOOKCoSKPI_BOOKCoSKPI" xfId="60063"/>
    <cellStyle name="s_B_S_Ratios _B_9.KPI_Book (2)_BOOKCoSKPI_CREST_SPS_KPI_BOOKCoSKPI_BOOKCoSKPI_0.Mgmt Cockpit" xfId="60064"/>
    <cellStyle name="s_B_S_Ratios _B_9.KPI_Book (2)_BOOKCoSKPI_CREST_SPS_KPI_BOOKCoSKPI_BOOKCoSKPI_3.GrossMargin_Journals" xfId="60065"/>
    <cellStyle name="s_B_S_Ratios _B_9.KPI_Book (2)_BOOKCoSKPI_ProdExp_Journal_KPI" xfId="60066"/>
    <cellStyle name="s_B_S_Ratios _B_9.KPI_Book (2)_CREST_SPS_KPI" xfId="60067"/>
    <cellStyle name="s_B_S_Ratios _B_9.KPI_Book (2)_CREST_SPS_KPI_0.Mgmt Cockpit" xfId="60068"/>
    <cellStyle name="s_B_S_Ratios _B_9.KPI_Book (2)_CREST_SPS_KPI_3.GrossMargin_Journals" xfId="60069"/>
    <cellStyle name="s_B_S_Ratios _B_9.KPI_Book (2)_CREST_SPS_KPI_BOOKCoSKPI" xfId="60070"/>
    <cellStyle name="s_B_S_Ratios _B_9.KPI_Book (2)_CREST_SPS_KPI_BOOKCoSKPI_1" xfId="60071"/>
    <cellStyle name="s_B_S_Ratios _B_9.KPI_Book (2)_CREST_SPS_KPI_BOOKCoSKPI_1_0.Mgmt Cockpit" xfId="60072"/>
    <cellStyle name="s_B_S_Ratios _B_9.KPI_Book (2)_CREST_SPS_KPI_BOOKCoSKPI_1_3.GrossMargin_Journals" xfId="60073"/>
    <cellStyle name="s_B_S_Ratios _B_9.KPI_Book (2)_CREST_SPS_KPI_BOOKCoSKPI_3.GrossMargin_Journals" xfId="60074"/>
    <cellStyle name="s_B_S_Ratios _B_9.KPI_Book (2)_CREST_SPS_KPI_BOOKCoSKPI_BOOKCoSKPI" xfId="60075"/>
    <cellStyle name="s_B_S_Ratios _B_9.KPI_Book (2)_CREST_SPS_KPI_BOOKCoSKPI_BOOKCoSKPI_0.Mgmt Cockpit" xfId="60076"/>
    <cellStyle name="s_B_S_Ratios _B_9.KPI_Book (2)_CREST_SPS_KPI_BOOKCoSKPI_BOOKCoSKPI_3.GrossMargin_Journals" xfId="60077"/>
    <cellStyle name="s_B_S_Ratios _B_9.KPI_Book (2)_ProdExp_Journal_KPI" xfId="60078"/>
    <cellStyle name="s_B_S_Ratios _B_BMC sales TE" xfId="18839"/>
    <cellStyle name="s_B_S_Ratios _B_BOOKCoSKPI" xfId="60079"/>
    <cellStyle name="s_B_S_Ratios _B_BOOKCoSKPI_0.Mgmt Cockpit" xfId="60080"/>
    <cellStyle name="s_B_S_Ratios _B_BOOKCoSKPI_1" xfId="60081"/>
    <cellStyle name="s_B_S_Ratios _B_BOOKCoSKPI_1_0.Mgmt Cockpit" xfId="60082"/>
    <cellStyle name="s_B_S_Ratios _B_BOOKCoSKPI_1_3.GrossMargin_Journals" xfId="60083"/>
    <cellStyle name="s_B_S_Ratios _B_BOOKCoSKPI_1_BOOKCoSKPI" xfId="60084"/>
    <cellStyle name="s_B_S_Ratios _B_BOOKCoSKPI_1_BOOKCoSKPI_1" xfId="60085"/>
    <cellStyle name="s_B_S_Ratios _B_BOOKCoSKPI_1_BOOKCoSKPI_1_0.Mgmt Cockpit" xfId="60086"/>
    <cellStyle name="s_B_S_Ratios _B_BOOKCoSKPI_1_BOOKCoSKPI_1_3.GrossMargin_Journals" xfId="60087"/>
    <cellStyle name="s_B_S_Ratios _B_BOOKCoSKPI_1_BOOKCoSKPI_3.GrossMargin_Journals" xfId="60088"/>
    <cellStyle name="s_B_S_Ratios _B_BOOKCoSKPI_1_BOOKCoSKPI_BOOKCoSKPI" xfId="60089"/>
    <cellStyle name="s_B_S_Ratios _B_BOOKCoSKPI_1_BOOKCoSKPI_BOOKCoSKPI_0.Mgmt Cockpit" xfId="60090"/>
    <cellStyle name="s_B_S_Ratios _B_BOOKCoSKPI_1_BOOKCoSKPI_BOOKCoSKPI_3.GrossMargin_Journals" xfId="60091"/>
    <cellStyle name="s_B_S_Ratios _B_BOOKCoSKPI_1_CREST_SPS_KPI" xfId="60092"/>
    <cellStyle name="s_B_S_Ratios _B_BOOKCoSKPI_1_CREST_SPS_KPI_0.Mgmt Cockpit" xfId="60093"/>
    <cellStyle name="s_B_S_Ratios _B_BOOKCoSKPI_1_CREST_SPS_KPI_3.GrossMargin_Journals" xfId="60094"/>
    <cellStyle name="s_B_S_Ratios _B_BOOKCoSKPI_1_CREST_SPS_KPI_BOOKCoSKPI" xfId="60095"/>
    <cellStyle name="s_B_S_Ratios _B_BOOKCoSKPI_1_CREST_SPS_KPI_BOOKCoSKPI_1" xfId="60096"/>
    <cellStyle name="s_B_S_Ratios _B_BOOKCoSKPI_1_CREST_SPS_KPI_BOOKCoSKPI_1_0.Mgmt Cockpit" xfId="60097"/>
    <cellStyle name="s_B_S_Ratios _B_BOOKCoSKPI_1_CREST_SPS_KPI_BOOKCoSKPI_1_3.GrossMargin_Journals" xfId="60098"/>
    <cellStyle name="s_B_S_Ratios _B_BOOKCoSKPI_1_CREST_SPS_KPI_BOOKCoSKPI_3.GrossMargin_Journals" xfId="60099"/>
    <cellStyle name="s_B_S_Ratios _B_BOOKCoSKPI_1_CREST_SPS_KPI_BOOKCoSKPI_BOOKCoSKPI" xfId="60100"/>
    <cellStyle name="s_B_S_Ratios _B_BOOKCoSKPI_1_CREST_SPS_KPI_BOOKCoSKPI_BOOKCoSKPI_0.Mgmt Cockpit" xfId="60101"/>
    <cellStyle name="s_B_S_Ratios _B_BOOKCoSKPI_1_CREST_SPS_KPI_BOOKCoSKPI_BOOKCoSKPI_3.GrossMargin_Journals" xfId="60102"/>
    <cellStyle name="s_B_S_Ratios _B_BOOKCoSKPI_1_ProdExp_Journal_KPI" xfId="60103"/>
    <cellStyle name="s_B_S_Ratios _B_BOOKCoSKPI_2" xfId="60104"/>
    <cellStyle name="s_B_S_Ratios _B_BOOKCoSKPI_2_3.GrossMargin_Journals" xfId="60105"/>
    <cellStyle name="s_B_S_Ratios _B_BOOKCoSKPI_2_BOOKCoSKPI" xfId="60106"/>
    <cellStyle name="s_B_S_Ratios _B_BOOKCoSKPI_2_BOOKCoSKPI_0.Mgmt Cockpit" xfId="60107"/>
    <cellStyle name="s_B_S_Ratios _B_BOOKCoSKPI_2_BOOKCoSKPI_3.GrossMargin_Journals" xfId="60108"/>
    <cellStyle name="s_B_S_Ratios _B_BOOKCoSKPI_3" xfId="60109"/>
    <cellStyle name="s_B_S_Ratios _B_BOOKCoSKPI_3.GrossMargin_Journals" xfId="60110"/>
    <cellStyle name="s_B_S_Ratios _B_BOOKCoSKPI_3_0.Mgmt Cockpit" xfId="60111"/>
    <cellStyle name="s_B_S_Ratios _B_BOOKCoSKPI_3_3.GrossMargin_Journals" xfId="60112"/>
    <cellStyle name="s_B_S_Ratios _B_BOOKCoSKPI_BOOKCoSKPI" xfId="60113"/>
    <cellStyle name="s_B_S_Ratios _B_BOOKCoSKPI_BOOKCoSKPI_0.Mgmt Cockpit" xfId="60114"/>
    <cellStyle name="s_B_S_Ratios _B_BOOKCoSKPI_BOOKCoSKPI_1" xfId="60115"/>
    <cellStyle name="s_B_S_Ratios _B_BOOKCoSKPI_BOOKCoSKPI_1_3.GrossMargin_Journals" xfId="60116"/>
    <cellStyle name="s_B_S_Ratios _B_BOOKCoSKPI_BOOKCoSKPI_1_BOOKCoSKPI" xfId="60117"/>
    <cellStyle name="s_B_S_Ratios _B_BOOKCoSKPI_BOOKCoSKPI_1_BOOKCoSKPI_0.Mgmt Cockpit" xfId="60118"/>
    <cellStyle name="s_B_S_Ratios _B_BOOKCoSKPI_BOOKCoSKPI_1_BOOKCoSKPI_3.GrossMargin_Journals" xfId="60119"/>
    <cellStyle name="s_B_S_Ratios _B_BOOKCoSKPI_BOOKCoSKPI_2" xfId="60120"/>
    <cellStyle name="s_B_S_Ratios _B_BOOKCoSKPI_BOOKCoSKPI_2_0.Mgmt Cockpit" xfId="60121"/>
    <cellStyle name="s_B_S_Ratios _B_BOOKCoSKPI_BOOKCoSKPI_2_3.GrossMargin_Journals" xfId="60122"/>
    <cellStyle name="s_B_S_Ratios _B_BOOKCoSKPI_BOOKCoSKPI_3.GrossMargin_Journals" xfId="60123"/>
    <cellStyle name="s_B_S_Ratios _B_BOOKCoSKPI_BOOKCoSKPI_BOOKCoSKPI" xfId="60124"/>
    <cellStyle name="s_B_S_Ratios _B_BOOKCoSKPI_BOOKCoSKPI_BOOKCoSKPI_1" xfId="60125"/>
    <cellStyle name="s_B_S_Ratios _B_BOOKCoSKPI_BOOKCoSKPI_BOOKCoSKPI_1_0.Mgmt Cockpit" xfId="60126"/>
    <cellStyle name="s_B_S_Ratios _B_BOOKCoSKPI_BOOKCoSKPI_BOOKCoSKPI_1_3.GrossMargin_Journals" xfId="60127"/>
    <cellStyle name="s_B_S_Ratios _B_BOOKCoSKPI_BOOKCoSKPI_BOOKCoSKPI_3.GrossMargin_Journals" xfId="60128"/>
    <cellStyle name="s_B_S_Ratios _B_BOOKCoSKPI_BOOKCoSKPI_BOOKCoSKPI_BOOKCoSKPI" xfId="60129"/>
    <cellStyle name="s_B_S_Ratios _B_BOOKCoSKPI_BOOKCoSKPI_BOOKCoSKPI_BOOKCoSKPI_0.Mgmt Cockpit" xfId="60130"/>
    <cellStyle name="s_B_S_Ratios _B_BOOKCoSKPI_BOOKCoSKPI_BOOKCoSKPI_BOOKCoSKPI_3.GrossMargin_Journals" xfId="60131"/>
    <cellStyle name="s_B_S_Ratios _B_BOOKCoSKPI_BOOKCoSKPI_CREST_SPS_KPI" xfId="60132"/>
    <cellStyle name="s_B_S_Ratios _B_BOOKCoSKPI_BOOKCoSKPI_CREST_SPS_KPI_0.Mgmt Cockpit" xfId="60133"/>
    <cellStyle name="s_B_S_Ratios _B_BOOKCoSKPI_BOOKCoSKPI_CREST_SPS_KPI_3.GrossMargin_Journals" xfId="60134"/>
    <cellStyle name="s_B_S_Ratios _B_BOOKCoSKPI_BOOKCoSKPI_CREST_SPS_KPI_BOOKCoSKPI" xfId="60135"/>
    <cellStyle name="s_B_S_Ratios _B_BOOKCoSKPI_BOOKCoSKPI_CREST_SPS_KPI_BOOKCoSKPI_1" xfId="60136"/>
    <cellStyle name="s_B_S_Ratios _B_BOOKCoSKPI_BOOKCoSKPI_CREST_SPS_KPI_BOOKCoSKPI_1_0.Mgmt Cockpit" xfId="60137"/>
    <cellStyle name="s_B_S_Ratios _B_BOOKCoSKPI_BOOKCoSKPI_CREST_SPS_KPI_BOOKCoSKPI_1_3.GrossMargin_Journals" xfId="60138"/>
    <cellStyle name="s_B_S_Ratios _B_BOOKCoSKPI_BOOKCoSKPI_CREST_SPS_KPI_BOOKCoSKPI_3.GrossMargin_Journals" xfId="60139"/>
    <cellStyle name="s_B_S_Ratios _B_BOOKCoSKPI_BOOKCoSKPI_CREST_SPS_KPI_BOOKCoSKPI_BOOKCoSKPI" xfId="60140"/>
    <cellStyle name="s_B_S_Ratios _B_BOOKCoSKPI_BOOKCoSKPI_CREST_SPS_KPI_BOOKCoSKPI_BOOKCoSKPI_0.Mgmt Cockpit" xfId="60141"/>
    <cellStyle name="s_B_S_Ratios _B_BOOKCoSKPI_BOOKCoSKPI_CREST_SPS_KPI_BOOKCoSKPI_BOOKCoSKPI_3.GrossMargin_Journals" xfId="60142"/>
    <cellStyle name="s_B_S_Ratios _B_BOOKCoSKPI_BOOKCoSKPI_ProdExp_Journal_KPI" xfId="60143"/>
    <cellStyle name="s_B_S_Ratios _B_BOOKCoSKPI_CREST_SPS_KPI" xfId="60144"/>
    <cellStyle name="s_B_S_Ratios _B_BOOKCoSKPI_CREST_SPS_KPI_0.Mgmt Cockpit" xfId="60145"/>
    <cellStyle name="s_B_S_Ratios _B_BOOKCoSKPI_CREST_SPS_KPI_3.GrossMargin_Journals" xfId="60146"/>
    <cellStyle name="s_B_S_Ratios _B_BOOKCoSKPI_CREST_SPS_KPI_BOOKCoSKPI" xfId="60147"/>
    <cellStyle name="s_B_S_Ratios _B_BOOKCoSKPI_CREST_SPS_KPI_BOOKCoSKPI_1" xfId="60148"/>
    <cellStyle name="s_B_S_Ratios _B_BOOKCoSKPI_CREST_SPS_KPI_BOOKCoSKPI_1_0.Mgmt Cockpit" xfId="60149"/>
    <cellStyle name="s_B_S_Ratios _B_BOOKCoSKPI_CREST_SPS_KPI_BOOKCoSKPI_1_3.GrossMargin_Journals" xfId="60150"/>
    <cellStyle name="s_B_S_Ratios _B_BOOKCoSKPI_CREST_SPS_KPI_BOOKCoSKPI_3.GrossMargin_Journals" xfId="60151"/>
    <cellStyle name="s_B_S_Ratios _B_BOOKCoSKPI_CREST_SPS_KPI_BOOKCoSKPI_BOOKCoSKPI" xfId="60152"/>
    <cellStyle name="s_B_S_Ratios _B_BOOKCoSKPI_CREST_SPS_KPI_BOOKCoSKPI_BOOKCoSKPI_0.Mgmt Cockpit" xfId="60153"/>
    <cellStyle name="s_B_S_Ratios _B_BOOKCoSKPI_CREST_SPS_KPI_BOOKCoSKPI_BOOKCoSKPI_3.GrossMargin_Journals" xfId="60154"/>
    <cellStyle name="s_B_S_Ratios _B_BOOKCoSKPI_ProdExp_Journal_KPI" xfId="60155"/>
    <cellStyle name="s_B_S_Ratios _B_CREST_SPS_KPI" xfId="60156"/>
    <cellStyle name="s_B_S_Ratios _B_CREST_SPS_KPI_0.Mgmt Cockpit" xfId="60157"/>
    <cellStyle name="s_B_S_Ratios _B_CREST_SPS_KPI_3.GrossMargin_Journals" xfId="60158"/>
    <cellStyle name="s_B_S_Ratios _B_CREST_SPS_KPI_BOOKCoSKPI" xfId="60159"/>
    <cellStyle name="s_B_S_Ratios _B_CREST_SPS_KPI_BOOKCoSKPI_1" xfId="60160"/>
    <cellStyle name="s_B_S_Ratios _B_CREST_SPS_KPI_BOOKCoSKPI_1_0.Mgmt Cockpit" xfId="60161"/>
    <cellStyle name="s_B_S_Ratios _B_CREST_SPS_KPI_BOOKCoSKPI_1_3.GrossMargin_Journals" xfId="60162"/>
    <cellStyle name="s_B_S_Ratios _B_CREST_SPS_KPI_BOOKCoSKPI_3.GrossMargin_Journals" xfId="60163"/>
    <cellStyle name="s_B_S_Ratios _B_CREST_SPS_KPI_BOOKCoSKPI_BOOKCoSKPI" xfId="60164"/>
    <cellStyle name="s_B_S_Ratios _B_CREST_SPS_KPI_BOOKCoSKPI_BOOKCoSKPI_0.Mgmt Cockpit" xfId="60165"/>
    <cellStyle name="s_B_S_Ratios _B_CREST_SPS_KPI_BOOKCoSKPI_BOOKCoSKPI_3.GrossMargin_Journals" xfId="60166"/>
    <cellStyle name="s_B_S_Ratios _B_Data" xfId="18840"/>
    <cellStyle name="s_B_S_Ratios _B_Data_Structure" xfId="18841"/>
    <cellStyle name="s_B_S_Ratios _B_Data_structure_1" xfId="18842"/>
    <cellStyle name="s_B_S_Ratios _B_Data_Structure_structure" xfId="18843"/>
    <cellStyle name="s_B_S_Ratios _B_JOURNALCoSKPI" xfId="60167"/>
    <cellStyle name="s_B_S_Ratios _B_JOURNALCoSKPI_0.Mgmt Cockpit" xfId="60168"/>
    <cellStyle name="s_B_S_Ratios _B_JOURNALCoSKPI_3.GrossMargin_Journals" xfId="60169"/>
    <cellStyle name="s_B_S_Ratios _B_JOURNALCoSKPI_BOOKCoSKPI" xfId="60170"/>
    <cellStyle name="s_B_S_Ratios _B_JOURNALCoSKPI_BOOKCoSKPI_3.GrossMargin_Journals" xfId="60171"/>
    <cellStyle name="s_B_S_Ratios _B_JOURNALCoSKPI_BOOKCoSKPI_BOOKCoSKPI" xfId="60172"/>
    <cellStyle name="s_B_S_Ratios _B_JOURNALCoSKPI_BOOKCoSKPI_BOOKCoSKPI_0.Mgmt Cockpit" xfId="60173"/>
    <cellStyle name="s_B_S_Ratios _B_JOURNALCoSKPI_BOOKCoSKPI_BOOKCoSKPI_3.GrossMargin_Journals" xfId="60174"/>
    <cellStyle name="s_B_S_Ratios _B_JOURNALCoSKPI_CREST_SPS_KPI" xfId="60175"/>
    <cellStyle name="s_B_S_Ratios _B_JOURNALCoSKPI_CREST_SPS_KPI_0.Mgmt Cockpit" xfId="60176"/>
    <cellStyle name="s_B_S_Ratios _B_JOURNALCoSKPI_CREST_SPS_KPI_3.GrossMargin_Journals" xfId="60177"/>
    <cellStyle name="s_B_S_Ratios _B_JOURNALCoSKPI_CREST_SPS_KPI_BOOKCoSKPI" xfId="60178"/>
    <cellStyle name="s_B_S_Ratios _B_JOURNALCoSKPI_CREST_SPS_KPI_BOOKCoSKPI_1" xfId="60179"/>
    <cellStyle name="s_B_S_Ratios _B_JOURNALCoSKPI_CREST_SPS_KPI_BOOKCoSKPI_1_0.Mgmt Cockpit" xfId="60180"/>
    <cellStyle name="s_B_S_Ratios _B_JOURNALCoSKPI_CREST_SPS_KPI_BOOKCoSKPI_1_3.GrossMargin_Journals" xfId="60181"/>
    <cellStyle name="s_B_S_Ratios _B_JOURNALCoSKPI_CREST_SPS_KPI_BOOKCoSKPI_3.GrossMargin_Journals" xfId="60182"/>
    <cellStyle name="s_B_S_Ratios _B_JOURNALCoSKPI_CREST_SPS_KPI_BOOKCoSKPI_BOOKCoSKPI" xfId="60183"/>
    <cellStyle name="s_B_S_Ratios _B_JOURNALCoSKPI_CREST_SPS_KPI_BOOKCoSKPI_BOOKCoSKPI_0.Mgmt Cockpit" xfId="60184"/>
    <cellStyle name="s_B_S_Ratios _B_JOURNALCoSKPI_CREST_SPS_KPI_BOOKCoSKPI_BOOKCoSKPI_3.GrossMargin_Journals" xfId="60185"/>
    <cellStyle name="s_B_S_Ratios _B_MSOA PE" xfId="18844"/>
    <cellStyle name="s_B_S_Ratios _B_Open Acces" xfId="18845"/>
    <cellStyle name="s_B_S_Ratios _B_ProdExp_Journal_KPI" xfId="60186"/>
    <cellStyle name="s_B_S_Ratios _B_Structure" xfId="18846"/>
    <cellStyle name="s_B_S_Ratios _B_Structure_1" xfId="18847"/>
    <cellStyle name="s_B_S_Ratios _B_Structure_1_structure" xfId="18848"/>
    <cellStyle name="s_B_S_Ratios _B_structure_2" xfId="18849"/>
    <cellStyle name="s_B_S_Ratios _B_Structure_Structure" xfId="18850"/>
    <cellStyle name="s_B_S_Ratios _B_Structure_structure_1" xfId="18851"/>
    <cellStyle name="s_B_S_Ratios _B_Structure_Structure_structure" xfId="18852"/>
    <cellStyle name="s_B_S_Ratios_T" xfId="18853"/>
    <cellStyle name="s_B_S_Ratios_T_0.Mgmt Cockpit" xfId="60187"/>
    <cellStyle name="s_B_S_Ratios_T_10. eBook Usage" xfId="60188"/>
    <cellStyle name="s_B_S_Ratios_T_10. eBook Usage_0.Mgmt Cockpit" xfId="60189"/>
    <cellStyle name="s_B_S_Ratios_T_10. eBook Usage_2a. IiC - CAPEX" xfId="60190"/>
    <cellStyle name="s_B_S_Ratios_T_10. eBook Usage_3. FTE PeKo" xfId="60191"/>
    <cellStyle name="s_B_S_Ratios_T_10. eBook Usage_3.GrossMargin_Journals" xfId="60192"/>
    <cellStyle name="s_B_S_Ratios_T_10. eBook Usage_BOOKCoSKPI" xfId="60193"/>
    <cellStyle name="s_B_S_Ratios_T_10. eBook Usage_BOOKCoSKPI_3.GrossMargin_Journals" xfId="60194"/>
    <cellStyle name="s_B_S_Ratios_T_10. eBook Usage_BOOKCoSKPI_BOOKCoSKPI" xfId="60195"/>
    <cellStyle name="s_B_S_Ratios_T_10. eBook Usage_BOOKCoSKPI_BOOKCoSKPI_0.Mgmt Cockpit" xfId="60196"/>
    <cellStyle name="s_B_S_Ratios_T_10. eBook Usage_BOOKCoSKPI_BOOKCoSKPI_3.GrossMargin_Journals" xfId="60197"/>
    <cellStyle name="s_B_S_Ratios_T_10. eBook Usage_CREST_SPS_KPI" xfId="60198"/>
    <cellStyle name="s_B_S_Ratios_T_10. eBook Usage_CREST_SPS_KPI_0.Mgmt Cockpit" xfId="60199"/>
    <cellStyle name="s_B_S_Ratios_T_10. eBook Usage_CREST_SPS_KPI_3.GrossMargin_Journals" xfId="60200"/>
    <cellStyle name="s_B_S_Ratios_T_10. eBook Usage_CREST_SPS_KPI_BOOKCoSKPI" xfId="60201"/>
    <cellStyle name="s_B_S_Ratios_T_10. eBook Usage_CREST_SPS_KPI_BOOKCoSKPI_1" xfId="60202"/>
    <cellStyle name="s_B_S_Ratios_T_10. eBook Usage_CREST_SPS_KPI_BOOKCoSKPI_1_0.Mgmt Cockpit" xfId="60203"/>
    <cellStyle name="s_B_S_Ratios_T_10. eBook Usage_CREST_SPS_KPI_BOOKCoSKPI_1_3.GrossMargin_Journals" xfId="60204"/>
    <cellStyle name="s_B_S_Ratios_T_10. eBook Usage_CREST_SPS_KPI_BOOKCoSKPI_3.GrossMargin_Journals" xfId="60205"/>
    <cellStyle name="s_B_S_Ratios_T_10. eBook Usage_CREST_SPS_KPI_BOOKCoSKPI_BOOKCoSKPI" xfId="60206"/>
    <cellStyle name="s_B_S_Ratios_T_10. eBook Usage_CREST_SPS_KPI_BOOKCoSKPI_BOOKCoSKPI_0.Mgmt Cockpit" xfId="60207"/>
    <cellStyle name="s_B_S_Ratios_T_10. eBook Usage_CREST_SPS_KPI_BOOKCoSKPI_BOOKCoSKPI_3.GrossMargin_Journals" xfId="60208"/>
    <cellStyle name="s_B_S_Ratios_T_2.p&amp;l- Global" xfId="60209"/>
    <cellStyle name="s_B_S_Ratios_T_2.p&amp;l- Global_0.Mgmt Cockpit" xfId="60210"/>
    <cellStyle name="s_B_S_Ratios_T_2.p&amp;l- Global_3.GrossMargin_Journals" xfId="60211"/>
    <cellStyle name="s_B_S_Ratios_T_2.p&amp;l- Global_BOOKCoSKPI" xfId="60212"/>
    <cellStyle name="s_B_S_Ratios_T_2.p&amp;l- Global_BOOKCoSKPI_1" xfId="60213"/>
    <cellStyle name="s_B_S_Ratios_T_2.p&amp;l- Global_BOOKCoSKPI_1_0.Mgmt Cockpit" xfId="60214"/>
    <cellStyle name="s_B_S_Ratios_T_2.p&amp;l- Global_BOOKCoSKPI_1_3.GrossMargin_Journals" xfId="60215"/>
    <cellStyle name="s_B_S_Ratios_T_2.p&amp;l- Global_BOOKCoSKPI_3.GrossMargin_Journals" xfId="60216"/>
    <cellStyle name="s_B_S_Ratios_T_2.p&amp;l- Global_BOOKCoSKPI_BOOKCoSKPI" xfId="60217"/>
    <cellStyle name="s_B_S_Ratios_T_2.p&amp;l- Global_BOOKCoSKPI_BOOKCoSKPI_0.Mgmt Cockpit" xfId="60218"/>
    <cellStyle name="s_B_S_Ratios_T_2.p&amp;l- Global_BOOKCoSKPI_BOOKCoSKPI_3.GrossMargin_Journals" xfId="60219"/>
    <cellStyle name="s_B_S_Ratios_T_2.p&amp;l- Global_CREST_SPS_KPI" xfId="60220"/>
    <cellStyle name="s_B_S_Ratios_T_2.p&amp;l- Global_CREST_SPS_KPI_0.Mgmt Cockpit" xfId="60221"/>
    <cellStyle name="s_B_S_Ratios_T_2.p&amp;l- Global_CREST_SPS_KPI_3.GrossMargin_Journals" xfId="60222"/>
    <cellStyle name="s_B_S_Ratios_T_2.p&amp;l- Global_CREST_SPS_KPI_BOOKCoSKPI" xfId="60223"/>
    <cellStyle name="s_B_S_Ratios_T_2.p&amp;l- Global_CREST_SPS_KPI_BOOKCoSKPI_1" xfId="60224"/>
    <cellStyle name="s_B_S_Ratios_T_2.p&amp;l- Global_CREST_SPS_KPI_BOOKCoSKPI_1_0.Mgmt Cockpit" xfId="60225"/>
    <cellStyle name="s_B_S_Ratios_T_2.p&amp;l- Global_CREST_SPS_KPI_BOOKCoSKPI_1_3.GrossMargin_Journals" xfId="60226"/>
    <cellStyle name="s_B_S_Ratios_T_2.p&amp;l- Global_CREST_SPS_KPI_BOOKCoSKPI_3.GrossMargin_Journals" xfId="60227"/>
    <cellStyle name="s_B_S_Ratios_T_2.p&amp;l- Global_CREST_SPS_KPI_BOOKCoSKPI_BOOKCoSKPI" xfId="60228"/>
    <cellStyle name="s_B_S_Ratios_T_2.p&amp;l- Global_CREST_SPS_KPI_BOOKCoSKPI_BOOKCoSKPI_0.Mgmt Cockpit" xfId="60229"/>
    <cellStyle name="s_B_S_Ratios_T_2.p&amp;l- Global_CREST_SPS_KPI_BOOKCoSKPI_BOOKCoSKPI_3.GrossMargin_Journals" xfId="60230"/>
    <cellStyle name="s_B_S_Ratios_T_2.p&amp;l- Global_ProdExp_Journal_KPI" xfId="60231"/>
    <cellStyle name="s_B_S_Ratios_T_2a. IiC - CAPEX" xfId="60232"/>
    <cellStyle name="s_B_S_Ratios_T_2a.IiC - CAPEX" xfId="60233"/>
    <cellStyle name="s_B_S_Ratios_T_2a.IiC - CAPEX_3.GrossMargin_Journals" xfId="60234"/>
    <cellStyle name="s_B_S_Ratios_T_2a.IiC - CAPEX_BOOKCoSKPI" xfId="60235"/>
    <cellStyle name="s_B_S_Ratios_T_2a.IiC - CAPEX_BOOKCoSKPI_0.Mgmt Cockpit" xfId="60236"/>
    <cellStyle name="s_B_S_Ratios_T_2a.IiC - CAPEX_BOOKCoSKPI_1" xfId="60237"/>
    <cellStyle name="s_B_S_Ratios_T_2a.IiC - CAPEX_BOOKCoSKPI_1_0.Mgmt Cockpit" xfId="60238"/>
    <cellStyle name="s_B_S_Ratios_T_2a.IiC - CAPEX_BOOKCoSKPI_1_3.GrossMargin_Journals" xfId="60239"/>
    <cellStyle name="s_B_S_Ratios_T_2a.IiC - CAPEX_BOOKCoSKPI_3.GrossMargin_Journals" xfId="60240"/>
    <cellStyle name="s_B_S_Ratios_T_2a.IiC - CAPEX_BOOKCoSKPI_BOOKCoSKPI" xfId="60241"/>
    <cellStyle name="s_B_S_Ratios_T_2a.IiC - CAPEX_BOOKCoSKPI_BOOKCoSKPI_1" xfId="60242"/>
    <cellStyle name="s_B_S_Ratios_T_2a.IiC - CAPEX_BOOKCoSKPI_BOOKCoSKPI_1_0.Mgmt Cockpit" xfId="60243"/>
    <cellStyle name="s_B_S_Ratios_T_2a.IiC - CAPEX_BOOKCoSKPI_BOOKCoSKPI_1_3.GrossMargin_Journals" xfId="60244"/>
    <cellStyle name="s_B_S_Ratios_T_2a.IiC - CAPEX_BOOKCoSKPI_BOOKCoSKPI_3.GrossMargin_Journals" xfId="60245"/>
    <cellStyle name="s_B_S_Ratios_T_2a.IiC - CAPEX_BOOKCoSKPI_BOOKCoSKPI_BOOKCoSKPI" xfId="60246"/>
    <cellStyle name="s_B_S_Ratios_T_2a.IiC - CAPEX_BOOKCoSKPI_BOOKCoSKPI_BOOKCoSKPI_0.Mgmt Cockpit" xfId="60247"/>
    <cellStyle name="s_B_S_Ratios_T_2a.IiC - CAPEX_BOOKCoSKPI_BOOKCoSKPI_BOOKCoSKPI_3.GrossMargin_Journals" xfId="60248"/>
    <cellStyle name="s_B_S_Ratios_T_2a.IiC - CAPEX_BOOKCoSKPI_CREST_SPS_KPI" xfId="60249"/>
    <cellStyle name="s_B_S_Ratios_T_2a.IiC - CAPEX_BOOKCoSKPI_CREST_SPS_KPI_0.Mgmt Cockpit" xfId="60250"/>
    <cellStyle name="s_B_S_Ratios_T_2a.IiC - CAPEX_BOOKCoSKPI_CREST_SPS_KPI_3.GrossMargin_Journals" xfId="60251"/>
    <cellStyle name="s_B_S_Ratios_T_2a.IiC - CAPEX_BOOKCoSKPI_CREST_SPS_KPI_BOOKCoSKPI" xfId="60252"/>
    <cellStyle name="s_B_S_Ratios_T_2a.IiC - CAPEX_BOOKCoSKPI_CREST_SPS_KPI_BOOKCoSKPI_1" xfId="60253"/>
    <cellStyle name="s_B_S_Ratios_T_2a.IiC - CAPEX_BOOKCoSKPI_CREST_SPS_KPI_BOOKCoSKPI_1_0.Mgmt Cockpit" xfId="60254"/>
    <cellStyle name="s_B_S_Ratios_T_2a.IiC - CAPEX_BOOKCoSKPI_CREST_SPS_KPI_BOOKCoSKPI_1_3.GrossMargin_Journals" xfId="60255"/>
    <cellStyle name="s_B_S_Ratios_T_2a.IiC - CAPEX_BOOKCoSKPI_CREST_SPS_KPI_BOOKCoSKPI_3.GrossMargin_Journals" xfId="60256"/>
    <cellStyle name="s_B_S_Ratios_T_2a.IiC - CAPEX_BOOKCoSKPI_CREST_SPS_KPI_BOOKCoSKPI_BOOKCoSKPI" xfId="60257"/>
    <cellStyle name="s_B_S_Ratios_T_2a.IiC - CAPEX_BOOKCoSKPI_CREST_SPS_KPI_BOOKCoSKPI_BOOKCoSKPI_0.Mgmt Cockpit" xfId="60258"/>
    <cellStyle name="s_B_S_Ratios_T_2a.IiC - CAPEX_BOOKCoSKPI_CREST_SPS_KPI_BOOKCoSKPI_BOOKCoSKPI_3.GrossMargin_Journals" xfId="60259"/>
    <cellStyle name="s_B_S_Ratios_T_2a.IiC - CAPEX_BOOKCoSKPI_ProdExp_Journal_KPI" xfId="60260"/>
    <cellStyle name="s_B_S_Ratios_T_2a.IiC - CAPEX_CREST_SPS_KPI" xfId="60261"/>
    <cellStyle name="s_B_S_Ratios_T_2a.IiC - CAPEX_CREST_SPS_KPI_0.Mgmt Cockpit" xfId="60262"/>
    <cellStyle name="s_B_S_Ratios_T_2a.IiC - CAPEX_CREST_SPS_KPI_3.GrossMargin_Journals" xfId="60263"/>
    <cellStyle name="s_B_S_Ratios_T_2a.IiC - CAPEX_CREST_SPS_KPI_BOOKCoSKPI" xfId="60264"/>
    <cellStyle name="s_B_S_Ratios_T_2a.IiC - CAPEX_CREST_SPS_KPI_BOOKCoSKPI_1" xfId="60265"/>
    <cellStyle name="s_B_S_Ratios_T_2a.IiC - CAPEX_CREST_SPS_KPI_BOOKCoSKPI_1_0.Mgmt Cockpit" xfId="60266"/>
    <cellStyle name="s_B_S_Ratios_T_2a.IiC - CAPEX_CREST_SPS_KPI_BOOKCoSKPI_1_3.GrossMargin_Journals" xfId="60267"/>
    <cellStyle name="s_B_S_Ratios_T_2a.IiC - CAPEX_CREST_SPS_KPI_BOOKCoSKPI_3.GrossMargin_Journals" xfId="60268"/>
    <cellStyle name="s_B_S_Ratios_T_2a.IiC - CAPEX_CREST_SPS_KPI_BOOKCoSKPI_BOOKCoSKPI" xfId="60269"/>
    <cellStyle name="s_B_S_Ratios_T_2a.IiC - CAPEX_CREST_SPS_KPI_BOOKCoSKPI_BOOKCoSKPI_0.Mgmt Cockpit" xfId="60270"/>
    <cellStyle name="s_B_S_Ratios_T_2a.IiC - CAPEX_CREST_SPS_KPI_BOOKCoSKPI_BOOKCoSKPI_3.GrossMargin_Journals" xfId="60271"/>
    <cellStyle name="s_B_S_Ratios_T_2a.IiC - CAPEX_ProdExp_Journal_KPI" xfId="60272"/>
    <cellStyle name="s_B_S_Ratios_T_3. FTE PeKo" xfId="60273"/>
    <cellStyle name="s_B_S_Ratios_T_3.GrossMargin_Journals" xfId="60274"/>
    <cellStyle name="s_B_S_Ratios_T_4.GrossMargin_Books" xfId="60275"/>
    <cellStyle name="s_B_S_Ratios_T_4.GrossMargin_Books_0.Mgmt Cockpit" xfId="60276"/>
    <cellStyle name="s_B_S_Ratios_T_4.GrossMargin_Books_3.GrossMargin_Journals" xfId="60277"/>
    <cellStyle name="s_B_S_Ratios_T_4.GrossMargin_Books_BOOKCoSKPI" xfId="60278"/>
    <cellStyle name="s_B_S_Ratios_T_4.GrossMargin_Books_BOOKCoSKPI_0.Mgmt Cockpit" xfId="60279"/>
    <cellStyle name="s_B_S_Ratios_T_4.GrossMargin_Books_BOOKCoSKPI_1" xfId="60280"/>
    <cellStyle name="s_B_S_Ratios_T_4.GrossMargin_Books_BOOKCoSKPI_1_3.GrossMargin_Journals" xfId="60281"/>
    <cellStyle name="s_B_S_Ratios_T_4.GrossMargin_Books_BOOKCoSKPI_1_BOOKCoSKPI" xfId="60282"/>
    <cellStyle name="s_B_S_Ratios_T_4.GrossMargin_Books_BOOKCoSKPI_1_BOOKCoSKPI_0.Mgmt Cockpit" xfId="60283"/>
    <cellStyle name="s_B_S_Ratios_T_4.GrossMargin_Books_BOOKCoSKPI_1_BOOKCoSKPI_3.GrossMargin_Journals" xfId="60284"/>
    <cellStyle name="s_B_S_Ratios_T_4.GrossMargin_Books_BOOKCoSKPI_2" xfId="60285"/>
    <cellStyle name="s_B_S_Ratios_T_4.GrossMargin_Books_BOOKCoSKPI_2_0.Mgmt Cockpit" xfId="60286"/>
    <cellStyle name="s_B_S_Ratios_T_4.GrossMargin_Books_BOOKCoSKPI_2_3.GrossMargin_Journals" xfId="60287"/>
    <cellStyle name="s_B_S_Ratios_T_4.GrossMargin_Books_BOOKCoSKPI_3.GrossMargin_Journals" xfId="60288"/>
    <cellStyle name="s_B_S_Ratios_T_4.GrossMargin_Books_BOOKCoSKPI_BOOKCoSKPI" xfId="60289"/>
    <cellStyle name="s_B_S_Ratios_T_4.GrossMargin_Books_BOOKCoSKPI_BOOKCoSKPI_1" xfId="60290"/>
    <cellStyle name="s_B_S_Ratios_T_4.GrossMargin_Books_BOOKCoSKPI_BOOKCoSKPI_1_0.Mgmt Cockpit" xfId="60291"/>
    <cellStyle name="s_B_S_Ratios_T_4.GrossMargin_Books_BOOKCoSKPI_BOOKCoSKPI_1_3.GrossMargin_Journals" xfId="60292"/>
    <cellStyle name="s_B_S_Ratios_T_4.GrossMargin_Books_BOOKCoSKPI_BOOKCoSKPI_3.GrossMargin_Journals" xfId="60293"/>
    <cellStyle name="s_B_S_Ratios_T_4.GrossMargin_Books_BOOKCoSKPI_BOOKCoSKPI_BOOKCoSKPI" xfId="60294"/>
    <cellStyle name="s_B_S_Ratios_T_4.GrossMargin_Books_BOOKCoSKPI_BOOKCoSKPI_BOOKCoSKPI_0.Mgmt Cockpit" xfId="60295"/>
    <cellStyle name="s_B_S_Ratios_T_4.GrossMargin_Books_BOOKCoSKPI_BOOKCoSKPI_BOOKCoSKPI_3.GrossMargin_Journals" xfId="60296"/>
    <cellStyle name="s_B_S_Ratios_T_4.GrossMargin_Books_BOOKCoSKPI_CREST_SPS_KPI" xfId="60297"/>
    <cellStyle name="s_B_S_Ratios_T_4.GrossMargin_Books_BOOKCoSKPI_CREST_SPS_KPI_0.Mgmt Cockpit" xfId="60298"/>
    <cellStyle name="s_B_S_Ratios_T_4.GrossMargin_Books_BOOKCoSKPI_CREST_SPS_KPI_3.GrossMargin_Journals" xfId="60299"/>
    <cellStyle name="s_B_S_Ratios_T_4.GrossMargin_Books_BOOKCoSKPI_CREST_SPS_KPI_BOOKCoSKPI" xfId="60300"/>
    <cellStyle name="s_B_S_Ratios_T_4.GrossMargin_Books_BOOKCoSKPI_CREST_SPS_KPI_BOOKCoSKPI_1" xfId="60301"/>
    <cellStyle name="s_B_S_Ratios_T_4.GrossMargin_Books_BOOKCoSKPI_CREST_SPS_KPI_BOOKCoSKPI_1_0.Mgmt Cockpit" xfId="60302"/>
    <cellStyle name="s_B_S_Ratios_T_4.GrossMargin_Books_BOOKCoSKPI_CREST_SPS_KPI_BOOKCoSKPI_1_3.GrossMargin_Journals" xfId="60303"/>
    <cellStyle name="s_B_S_Ratios_T_4.GrossMargin_Books_BOOKCoSKPI_CREST_SPS_KPI_BOOKCoSKPI_3.GrossMargin_Journals" xfId="60304"/>
    <cellStyle name="s_B_S_Ratios_T_4.GrossMargin_Books_BOOKCoSKPI_CREST_SPS_KPI_BOOKCoSKPI_BOOKCoSKPI" xfId="60305"/>
    <cellStyle name="s_B_S_Ratios_T_4.GrossMargin_Books_BOOKCoSKPI_CREST_SPS_KPI_BOOKCoSKPI_BOOKCoSKPI_0.Mgmt Cockpit" xfId="60306"/>
    <cellStyle name="s_B_S_Ratios_T_4.GrossMargin_Books_BOOKCoSKPI_CREST_SPS_KPI_BOOKCoSKPI_BOOKCoSKPI_3.GrossMargin_Journals" xfId="60307"/>
    <cellStyle name="s_B_S_Ratios_T_4.GrossMargin_Books_BOOKCoSKPI_ProdExp_Journal_KPI" xfId="60308"/>
    <cellStyle name="s_B_S_Ratios_T_4.GrossMargin_Books_CREST_SPS_KPI" xfId="60309"/>
    <cellStyle name="s_B_S_Ratios_T_4.GrossMargin_Books_CREST_SPS_KPI_0.Mgmt Cockpit" xfId="60310"/>
    <cellStyle name="s_B_S_Ratios_T_4.GrossMargin_Books_CREST_SPS_KPI_3.GrossMargin_Journals" xfId="60311"/>
    <cellStyle name="s_B_S_Ratios_T_4.GrossMargin_Books_CREST_SPS_KPI_BOOKCoSKPI" xfId="60312"/>
    <cellStyle name="s_B_S_Ratios_T_4.GrossMargin_Books_CREST_SPS_KPI_BOOKCoSKPI_1" xfId="60313"/>
    <cellStyle name="s_B_S_Ratios_T_4.GrossMargin_Books_CREST_SPS_KPI_BOOKCoSKPI_1_0.Mgmt Cockpit" xfId="60314"/>
    <cellStyle name="s_B_S_Ratios_T_4.GrossMargin_Books_CREST_SPS_KPI_BOOKCoSKPI_1_3.GrossMargin_Journals" xfId="60315"/>
    <cellStyle name="s_B_S_Ratios_T_4.GrossMargin_Books_CREST_SPS_KPI_BOOKCoSKPI_3.GrossMargin_Journals" xfId="60316"/>
    <cellStyle name="s_B_S_Ratios_T_4.GrossMargin_Books_CREST_SPS_KPI_BOOKCoSKPI_BOOKCoSKPI" xfId="60317"/>
    <cellStyle name="s_B_S_Ratios_T_4.GrossMargin_Books_CREST_SPS_KPI_BOOKCoSKPI_BOOKCoSKPI_0.Mgmt Cockpit" xfId="60318"/>
    <cellStyle name="s_B_S_Ratios_T_4.GrossMargin_Books_CREST_SPS_KPI_BOOKCoSKPI_BOOKCoSKPI_3.GrossMargin_Journals" xfId="60319"/>
    <cellStyle name="s_B_S_Ratios_T_4.GrossMargin_Books_ProdExp_Journal_KPI" xfId="60320"/>
    <cellStyle name="s_B_S_Ratios_T_7.KPI_Article_Pages" xfId="60321"/>
    <cellStyle name="s_B_S_Ratios_T_7.KPI_Article_Pages_3.GrossMargin_Journals" xfId="60322"/>
    <cellStyle name="s_B_S_Ratios_T_7.KPI_Article_Pages_4.GrossMargin_Books" xfId="60323"/>
    <cellStyle name="s_B_S_Ratios_T_7.KPI_Article_Pages_4.GrossMargin_Books_0.Mgmt Cockpit" xfId="60324"/>
    <cellStyle name="s_B_S_Ratios_T_7.KPI_Article_Pages_4.GrossMargin_Books_3.GrossMargin_Journals" xfId="60325"/>
    <cellStyle name="s_B_S_Ratios_T_7.KPI_Article_Pages_4.GrossMargin_Books_BOOKCoSKPI" xfId="60326"/>
    <cellStyle name="s_B_S_Ratios_T_7.KPI_Article_Pages_4.GrossMargin_Books_BOOKCoSKPI_0.Mgmt Cockpit" xfId="60327"/>
    <cellStyle name="s_B_S_Ratios_T_7.KPI_Article_Pages_4.GrossMargin_Books_BOOKCoSKPI_1" xfId="60328"/>
    <cellStyle name="s_B_S_Ratios_T_7.KPI_Article_Pages_4.GrossMargin_Books_BOOKCoSKPI_1_3.GrossMargin_Journals" xfId="60329"/>
    <cellStyle name="s_B_S_Ratios_T_7.KPI_Article_Pages_4.GrossMargin_Books_BOOKCoSKPI_1_BOOKCoSKPI" xfId="60330"/>
    <cellStyle name="s_B_S_Ratios_T_7.KPI_Article_Pages_4.GrossMargin_Books_BOOKCoSKPI_1_BOOKCoSKPI_0.Mgmt Cockpit" xfId="60331"/>
    <cellStyle name="s_B_S_Ratios_T_7.KPI_Article_Pages_4.GrossMargin_Books_BOOKCoSKPI_1_BOOKCoSKPI_3.GrossMargin_Journals" xfId="60332"/>
    <cellStyle name="s_B_S_Ratios_T_7.KPI_Article_Pages_4.GrossMargin_Books_BOOKCoSKPI_2" xfId="60333"/>
    <cellStyle name="s_B_S_Ratios_T_7.KPI_Article_Pages_4.GrossMargin_Books_BOOKCoSKPI_2_0.Mgmt Cockpit" xfId="60334"/>
    <cellStyle name="s_B_S_Ratios_T_7.KPI_Article_Pages_4.GrossMargin_Books_BOOKCoSKPI_2_3.GrossMargin_Journals" xfId="60335"/>
    <cellStyle name="s_B_S_Ratios_T_7.KPI_Article_Pages_4.GrossMargin_Books_BOOKCoSKPI_3.GrossMargin_Journals" xfId="60336"/>
    <cellStyle name="s_B_S_Ratios_T_7.KPI_Article_Pages_4.GrossMargin_Books_BOOKCoSKPI_BOOKCoSKPI" xfId="60337"/>
    <cellStyle name="s_B_S_Ratios_T_7.KPI_Article_Pages_4.GrossMargin_Books_BOOKCoSKPI_BOOKCoSKPI_1" xfId="60338"/>
    <cellStyle name="s_B_S_Ratios_T_7.KPI_Article_Pages_4.GrossMargin_Books_BOOKCoSKPI_BOOKCoSKPI_1_0.Mgmt Cockpit" xfId="60339"/>
    <cellStyle name="s_B_S_Ratios_T_7.KPI_Article_Pages_4.GrossMargin_Books_BOOKCoSKPI_BOOKCoSKPI_1_3.GrossMargin_Journals" xfId="60340"/>
    <cellStyle name="s_B_S_Ratios_T_7.KPI_Article_Pages_4.GrossMargin_Books_BOOKCoSKPI_BOOKCoSKPI_3.GrossMargin_Journals" xfId="60341"/>
    <cellStyle name="s_B_S_Ratios_T_7.KPI_Article_Pages_4.GrossMargin_Books_BOOKCoSKPI_BOOKCoSKPI_BOOKCoSKPI" xfId="60342"/>
    <cellStyle name="s_B_S_Ratios_T_7.KPI_Article_Pages_4.GrossMargin_Books_BOOKCoSKPI_BOOKCoSKPI_BOOKCoSKPI_0.Mgmt Cockpit" xfId="60343"/>
    <cellStyle name="s_B_S_Ratios_T_7.KPI_Article_Pages_4.GrossMargin_Books_BOOKCoSKPI_BOOKCoSKPI_BOOKCoSKPI_3.GrossMargin_Journals" xfId="60344"/>
    <cellStyle name="s_B_S_Ratios_T_7.KPI_Article_Pages_4.GrossMargin_Books_BOOKCoSKPI_CREST_SPS_KPI" xfId="60345"/>
    <cellStyle name="s_B_S_Ratios_T_7.KPI_Article_Pages_4.GrossMargin_Books_BOOKCoSKPI_CREST_SPS_KPI_0.Mgmt Cockpit" xfId="60346"/>
    <cellStyle name="s_B_S_Ratios_T_7.KPI_Article_Pages_4.GrossMargin_Books_BOOKCoSKPI_CREST_SPS_KPI_3.GrossMargin_Journals" xfId="60347"/>
    <cellStyle name="s_B_S_Ratios_T_7.KPI_Article_Pages_4.GrossMargin_Books_BOOKCoSKPI_CREST_SPS_KPI_BOOKCoSKPI" xfId="60348"/>
    <cellStyle name="s_B_S_Ratios_T_7.KPI_Article_Pages_4.GrossMargin_Books_BOOKCoSKPI_CREST_SPS_KPI_BOOKCoSKPI_1" xfId="60349"/>
    <cellStyle name="s_B_S_Ratios_T_7.KPI_Article_Pages_4.GrossMargin_Books_BOOKCoSKPI_CREST_SPS_KPI_BOOKCoSKPI_1_0.Mgmt Cockpit" xfId="60350"/>
    <cellStyle name="s_B_S_Ratios_T_7.KPI_Article_Pages_4.GrossMargin_Books_BOOKCoSKPI_CREST_SPS_KPI_BOOKCoSKPI_1_3.GrossMargin_Journals" xfId="60351"/>
    <cellStyle name="s_B_S_Ratios_T_7.KPI_Article_Pages_4.GrossMargin_Books_BOOKCoSKPI_CREST_SPS_KPI_BOOKCoSKPI_3.GrossMargin_Journals" xfId="60352"/>
    <cellStyle name="s_B_S_Ratios_T_7.KPI_Article_Pages_4.GrossMargin_Books_BOOKCoSKPI_CREST_SPS_KPI_BOOKCoSKPI_BOOKCoSKPI" xfId="60353"/>
    <cellStyle name="s_B_S_Ratios_T_7.KPI_Article_Pages_4.GrossMargin_Books_BOOKCoSKPI_CREST_SPS_KPI_BOOKCoSKPI_BOOKCoSKPI_0.Mgmt Cockpit" xfId="60354"/>
    <cellStyle name="s_B_S_Ratios_T_7.KPI_Article_Pages_4.GrossMargin_Books_BOOKCoSKPI_CREST_SPS_KPI_BOOKCoSKPI_BOOKCoSKPI_3.GrossMargin_Journals" xfId="60355"/>
    <cellStyle name="s_B_S_Ratios_T_7.KPI_Article_Pages_4.GrossMargin_Books_BOOKCoSKPI_ProdExp_Journal_KPI" xfId="60356"/>
    <cellStyle name="s_B_S_Ratios_T_7.KPI_Article_Pages_4.GrossMargin_Books_CREST_SPS_KPI" xfId="60357"/>
    <cellStyle name="s_B_S_Ratios_T_7.KPI_Article_Pages_4.GrossMargin_Books_CREST_SPS_KPI_0.Mgmt Cockpit" xfId="60358"/>
    <cellStyle name="s_B_S_Ratios_T_7.KPI_Article_Pages_4.GrossMargin_Books_CREST_SPS_KPI_3.GrossMargin_Journals" xfId="60359"/>
    <cellStyle name="s_B_S_Ratios_T_7.KPI_Article_Pages_4.GrossMargin_Books_CREST_SPS_KPI_BOOKCoSKPI" xfId="60360"/>
    <cellStyle name="s_B_S_Ratios_T_7.KPI_Article_Pages_4.GrossMargin_Books_CREST_SPS_KPI_BOOKCoSKPI_1" xfId="60361"/>
    <cellStyle name="s_B_S_Ratios_T_7.KPI_Article_Pages_4.GrossMargin_Books_CREST_SPS_KPI_BOOKCoSKPI_1_0.Mgmt Cockpit" xfId="60362"/>
    <cellStyle name="s_B_S_Ratios_T_7.KPI_Article_Pages_4.GrossMargin_Books_CREST_SPS_KPI_BOOKCoSKPI_1_3.GrossMargin_Journals" xfId="60363"/>
    <cellStyle name="s_B_S_Ratios_T_7.KPI_Article_Pages_4.GrossMargin_Books_CREST_SPS_KPI_BOOKCoSKPI_3.GrossMargin_Journals" xfId="60364"/>
    <cellStyle name="s_B_S_Ratios_T_7.KPI_Article_Pages_4.GrossMargin_Books_CREST_SPS_KPI_BOOKCoSKPI_BOOKCoSKPI" xfId="60365"/>
    <cellStyle name="s_B_S_Ratios_T_7.KPI_Article_Pages_4.GrossMargin_Books_CREST_SPS_KPI_BOOKCoSKPI_BOOKCoSKPI_0.Mgmt Cockpit" xfId="60366"/>
    <cellStyle name="s_B_S_Ratios_T_7.KPI_Article_Pages_4.GrossMargin_Books_CREST_SPS_KPI_BOOKCoSKPI_BOOKCoSKPI_3.GrossMargin_Journals" xfId="60367"/>
    <cellStyle name="s_B_S_Ratios_T_7.KPI_Article_Pages_4.GrossMargin_Books_ProdExp_Journal_KPI" xfId="60368"/>
    <cellStyle name="s_B_S_Ratios_T_7.KPI_Article_Pages_9.KPI_Book (2)" xfId="60369"/>
    <cellStyle name="s_B_S_Ratios_T_7.KPI_Article_Pages_9.KPI_Book (2)_0.Mgmt Cockpit" xfId="60370"/>
    <cellStyle name="s_B_S_Ratios_T_7.KPI_Article_Pages_9.KPI_Book (2)_3.GrossMargin_Journals" xfId="60371"/>
    <cellStyle name="s_B_S_Ratios_T_7.KPI_Article_Pages_9.KPI_Book (2)_BOOKCoSKPI" xfId="60372"/>
    <cellStyle name="s_B_S_Ratios_T_7.KPI_Article_Pages_9.KPI_Book (2)_BOOKCoSKPI_0.Mgmt Cockpit" xfId="60373"/>
    <cellStyle name="s_B_S_Ratios_T_7.KPI_Article_Pages_9.KPI_Book (2)_BOOKCoSKPI_1" xfId="60374"/>
    <cellStyle name="s_B_S_Ratios_T_7.KPI_Article_Pages_9.KPI_Book (2)_BOOKCoSKPI_1_3.GrossMargin_Journals" xfId="60375"/>
    <cellStyle name="s_B_S_Ratios_T_7.KPI_Article_Pages_9.KPI_Book (2)_BOOKCoSKPI_1_BOOKCoSKPI" xfId="60376"/>
    <cellStyle name="s_B_S_Ratios_T_7.KPI_Article_Pages_9.KPI_Book (2)_BOOKCoSKPI_1_BOOKCoSKPI_0.Mgmt Cockpit" xfId="60377"/>
    <cellStyle name="s_B_S_Ratios_T_7.KPI_Article_Pages_9.KPI_Book (2)_BOOKCoSKPI_1_BOOKCoSKPI_3.GrossMargin_Journals" xfId="60378"/>
    <cellStyle name="s_B_S_Ratios_T_7.KPI_Article_Pages_9.KPI_Book (2)_BOOKCoSKPI_2" xfId="60379"/>
    <cellStyle name="s_B_S_Ratios_T_7.KPI_Article_Pages_9.KPI_Book (2)_BOOKCoSKPI_2_0.Mgmt Cockpit" xfId="60380"/>
    <cellStyle name="s_B_S_Ratios_T_7.KPI_Article_Pages_9.KPI_Book (2)_BOOKCoSKPI_2_3.GrossMargin_Journals" xfId="60381"/>
    <cellStyle name="s_B_S_Ratios_T_7.KPI_Article_Pages_9.KPI_Book (2)_BOOKCoSKPI_3.GrossMargin_Journals" xfId="60382"/>
    <cellStyle name="s_B_S_Ratios_T_7.KPI_Article_Pages_9.KPI_Book (2)_BOOKCoSKPI_BOOKCoSKPI" xfId="60383"/>
    <cellStyle name="s_B_S_Ratios_T_7.KPI_Article_Pages_9.KPI_Book (2)_BOOKCoSKPI_BOOKCoSKPI_1" xfId="60384"/>
    <cellStyle name="s_B_S_Ratios_T_7.KPI_Article_Pages_9.KPI_Book (2)_BOOKCoSKPI_BOOKCoSKPI_1_0.Mgmt Cockpit" xfId="60385"/>
    <cellStyle name="s_B_S_Ratios_T_7.KPI_Article_Pages_9.KPI_Book (2)_BOOKCoSKPI_BOOKCoSKPI_1_3.GrossMargin_Journals" xfId="60386"/>
    <cellStyle name="s_B_S_Ratios_T_7.KPI_Article_Pages_9.KPI_Book (2)_BOOKCoSKPI_BOOKCoSKPI_3.GrossMargin_Journals" xfId="60387"/>
    <cellStyle name="s_B_S_Ratios_T_7.KPI_Article_Pages_9.KPI_Book (2)_BOOKCoSKPI_BOOKCoSKPI_BOOKCoSKPI" xfId="60388"/>
    <cellStyle name="s_B_S_Ratios_T_7.KPI_Article_Pages_9.KPI_Book (2)_BOOKCoSKPI_BOOKCoSKPI_BOOKCoSKPI_0.Mgmt Cockpit" xfId="60389"/>
    <cellStyle name="s_B_S_Ratios_T_7.KPI_Article_Pages_9.KPI_Book (2)_BOOKCoSKPI_BOOKCoSKPI_BOOKCoSKPI_3.GrossMargin_Journals" xfId="60390"/>
    <cellStyle name="s_B_S_Ratios_T_7.KPI_Article_Pages_9.KPI_Book (2)_BOOKCoSKPI_CREST_SPS_KPI" xfId="60391"/>
    <cellStyle name="s_B_S_Ratios_T_7.KPI_Article_Pages_9.KPI_Book (2)_BOOKCoSKPI_CREST_SPS_KPI_0.Mgmt Cockpit" xfId="60392"/>
    <cellStyle name="s_B_S_Ratios_T_7.KPI_Article_Pages_9.KPI_Book (2)_BOOKCoSKPI_CREST_SPS_KPI_3.GrossMargin_Journals" xfId="60393"/>
    <cellStyle name="s_B_S_Ratios_T_7.KPI_Article_Pages_9.KPI_Book (2)_BOOKCoSKPI_CREST_SPS_KPI_BOOKCoSKPI" xfId="60394"/>
    <cellStyle name="s_B_S_Ratios_T_7.KPI_Article_Pages_9.KPI_Book (2)_BOOKCoSKPI_CREST_SPS_KPI_BOOKCoSKPI_1" xfId="60395"/>
    <cellStyle name="s_B_S_Ratios_T_7.KPI_Article_Pages_9.KPI_Book (2)_BOOKCoSKPI_CREST_SPS_KPI_BOOKCoSKPI_1_0.Mgmt Cockpit" xfId="60396"/>
    <cellStyle name="s_B_S_Ratios_T_7.KPI_Article_Pages_9.KPI_Book (2)_BOOKCoSKPI_CREST_SPS_KPI_BOOKCoSKPI_1_3.GrossMargin_Journals" xfId="60397"/>
    <cellStyle name="s_B_S_Ratios_T_7.KPI_Article_Pages_9.KPI_Book (2)_BOOKCoSKPI_CREST_SPS_KPI_BOOKCoSKPI_3.GrossMargin_Journals" xfId="60398"/>
    <cellStyle name="s_B_S_Ratios_T_7.KPI_Article_Pages_9.KPI_Book (2)_BOOKCoSKPI_CREST_SPS_KPI_BOOKCoSKPI_BOOKCoSKPI" xfId="60399"/>
    <cellStyle name="s_B_S_Ratios_T_7.KPI_Article_Pages_9.KPI_Book (2)_BOOKCoSKPI_CREST_SPS_KPI_BOOKCoSKPI_BOOKCoSKPI_0.Mgmt Cockpit" xfId="60400"/>
    <cellStyle name="s_B_S_Ratios_T_7.KPI_Article_Pages_9.KPI_Book (2)_BOOKCoSKPI_CREST_SPS_KPI_BOOKCoSKPI_BOOKCoSKPI_3.GrossMargin_Journals" xfId="60401"/>
    <cellStyle name="s_B_S_Ratios_T_7.KPI_Article_Pages_9.KPI_Book (2)_BOOKCoSKPI_ProdExp_Journal_KPI" xfId="60402"/>
    <cellStyle name="s_B_S_Ratios_T_7.KPI_Article_Pages_9.KPI_Book (2)_CREST_SPS_KPI" xfId="60403"/>
    <cellStyle name="s_B_S_Ratios_T_7.KPI_Article_Pages_9.KPI_Book (2)_CREST_SPS_KPI_0.Mgmt Cockpit" xfId="60404"/>
    <cellStyle name="s_B_S_Ratios_T_7.KPI_Article_Pages_9.KPI_Book (2)_CREST_SPS_KPI_3.GrossMargin_Journals" xfId="60405"/>
    <cellStyle name="s_B_S_Ratios_T_7.KPI_Article_Pages_9.KPI_Book (2)_CREST_SPS_KPI_BOOKCoSKPI" xfId="60406"/>
    <cellStyle name="s_B_S_Ratios_T_7.KPI_Article_Pages_9.KPI_Book (2)_CREST_SPS_KPI_BOOKCoSKPI_1" xfId="60407"/>
    <cellStyle name="s_B_S_Ratios_T_7.KPI_Article_Pages_9.KPI_Book (2)_CREST_SPS_KPI_BOOKCoSKPI_1_0.Mgmt Cockpit" xfId="60408"/>
    <cellStyle name="s_B_S_Ratios_T_7.KPI_Article_Pages_9.KPI_Book (2)_CREST_SPS_KPI_BOOKCoSKPI_1_3.GrossMargin_Journals" xfId="60409"/>
    <cellStyle name="s_B_S_Ratios_T_7.KPI_Article_Pages_9.KPI_Book (2)_CREST_SPS_KPI_BOOKCoSKPI_3.GrossMargin_Journals" xfId="60410"/>
    <cellStyle name="s_B_S_Ratios_T_7.KPI_Article_Pages_9.KPI_Book (2)_CREST_SPS_KPI_BOOKCoSKPI_BOOKCoSKPI" xfId="60411"/>
    <cellStyle name="s_B_S_Ratios_T_7.KPI_Article_Pages_9.KPI_Book (2)_CREST_SPS_KPI_BOOKCoSKPI_BOOKCoSKPI_0.Mgmt Cockpit" xfId="60412"/>
    <cellStyle name="s_B_S_Ratios_T_7.KPI_Article_Pages_9.KPI_Book (2)_CREST_SPS_KPI_BOOKCoSKPI_BOOKCoSKPI_3.GrossMargin_Journals" xfId="60413"/>
    <cellStyle name="s_B_S_Ratios_T_7.KPI_Article_Pages_9.KPI_Book (2)_ProdExp_Journal_KPI" xfId="60414"/>
    <cellStyle name="s_B_S_Ratios_T_7.KPI_Article_Pages_BOOKCoSKPI" xfId="60415"/>
    <cellStyle name="s_B_S_Ratios_T_7.KPI_Article_Pages_BOOKCoSKPI_0.Mgmt Cockpit" xfId="60416"/>
    <cellStyle name="s_B_S_Ratios_T_7.KPI_Article_Pages_BOOKCoSKPI_1" xfId="60417"/>
    <cellStyle name="s_B_S_Ratios_T_7.KPI_Article_Pages_BOOKCoSKPI_1_0.Mgmt Cockpit" xfId="60418"/>
    <cellStyle name="s_B_S_Ratios_T_7.KPI_Article_Pages_BOOKCoSKPI_1_3.GrossMargin_Journals" xfId="60419"/>
    <cellStyle name="s_B_S_Ratios_T_7.KPI_Article_Pages_BOOKCoSKPI_1_BOOKCoSKPI" xfId="60420"/>
    <cellStyle name="s_B_S_Ratios_T_7.KPI_Article_Pages_BOOKCoSKPI_1_BOOKCoSKPI_1" xfId="60421"/>
    <cellStyle name="s_B_S_Ratios_T_7.KPI_Article_Pages_BOOKCoSKPI_1_BOOKCoSKPI_1_0.Mgmt Cockpit" xfId="60422"/>
    <cellStyle name="s_B_S_Ratios_T_7.KPI_Article_Pages_BOOKCoSKPI_1_BOOKCoSKPI_1_3.GrossMargin_Journals" xfId="60423"/>
    <cellStyle name="s_B_S_Ratios_T_7.KPI_Article_Pages_BOOKCoSKPI_1_BOOKCoSKPI_3.GrossMargin_Journals" xfId="60424"/>
    <cellStyle name="s_B_S_Ratios_T_7.KPI_Article_Pages_BOOKCoSKPI_1_BOOKCoSKPI_BOOKCoSKPI" xfId="60425"/>
    <cellStyle name="s_B_S_Ratios_T_7.KPI_Article_Pages_BOOKCoSKPI_1_BOOKCoSKPI_BOOKCoSKPI_0.Mgmt Cockpit" xfId="60426"/>
    <cellStyle name="s_B_S_Ratios_T_7.KPI_Article_Pages_BOOKCoSKPI_1_BOOKCoSKPI_BOOKCoSKPI_3.GrossMargin_Journals" xfId="60427"/>
    <cellStyle name="s_B_S_Ratios_T_7.KPI_Article_Pages_BOOKCoSKPI_1_CREST_SPS_KPI" xfId="60428"/>
    <cellStyle name="s_B_S_Ratios_T_7.KPI_Article_Pages_BOOKCoSKPI_1_CREST_SPS_KPI_0.Mgmt Cockpit" xfId="60429"/>
    <cellStyle name="s_B_S_Ratios_T_7.KPI_Article_Pages_BOOKCoSKPI_1_CREST_SPS_KPI_3.GrossMargin_Journals" xfId="60430"/>
    <cellStyle name="s_B_S_Ratios_T_7.KPI_Article_Pages_BOOKCoSKPI_1_CREST_SPS_KPI_BOOKCoSKPI" xfId="60431"/>
    <cellStyle name="s_B_S_Ratios_T_7.KPI_Article_Pages_BOOKCoSKPI_1_CREST_SPS_KPI_BOOKCoSKPI_1" xfId="60432"/>
    <cellStyle name="s_B_S_Ratios_T_7.KPI_Article_Pages_BOOKCoSKPI_1_CREST_SPS_KPI_BOOKCoSKPI_1_0.Mgmt Cockpit" xfId="60433"/>
    <cellStyle name="s_B_S_Ratios_T_7.KPI_Article_Pages_BOOKCoSKPI_1_CREST_SPS_KPI_BOOKCoSKPI_1_3.GrossMargin_Journals" xfId="60434"/>
    <cellStyle name="s_B_S_Ratios_T_7.KPI_Article_Pages_BOOKCoSKPI_1_CREST_SPS_KPI_BOOKCoSKPI_3.GrossMargin_Journals" xfId="60435"/>
    <cellStyle name="s_B_S_Ratios_T_7.KPI_Article_Pages_BOOKCoSKPI_1_CREST_SPS_KPI_BOOKCoSKPI_BOOKCoSKPI" xfId="60436"/>
    <cellStyle name="s_B_S_Ratios_T_7.KPI_Article_Pages_BOOKCoSKPI_1_CREST_SPS_KPI_BOOKCoSKPI_BOOKCoSKPI_0.Mgmt Cockpit" xfId="60437"/>
    <cellStyle name="s_B_S_Ratios_T_7.KPI_Article_Pages_BOOKCoSKPI_1_CREST_SPS_KPI_BOOKCoSKPI_BOOKCoSKPI_3.GrossMargin_Journals" xfId="60438"/>
    <cellStyle name="s_B_S_Ratios_T_7.KPI_Article_Pages_BOOKCoSKPI_1_ProdExp_Journal_KPI" xfId="60439"/>
    <cellStyle name="s_B_S_Ratios_T_7.KPI_Article_Pages_BOOKCoSKPI_2" xfId="60440"/>
    <cellStyle name="s_B_S_Ratios_T_7.KPI_Article_Pages_BOOKCoSKPI_2_0.Mgmt Cockpit" xfId="60441"/>
    <cellStyle name="s_B_S_Ratios_T_7.KPI_Article_Pages_BOOKCoSKPI_2_3.GrossMargin_Journals" xfId="60442"/>
    <cellStyle name="s_B_S_Ratios_T_7.KPI_Article_Pages_BOOKCoSKPI_3.GrossMargin_Journals" xfId="60443"/>
    <cellStyle name="s_B_S_Ratios_T_7.KPI_Article_Pages_BOOKCoSKPI_BOOKCoSKPI" xfId="60444"/>
    <cellStyle name="s_B_S_Ratios_T_7.KPI_Article_Pages_BOOKCoSKPI_BOOKCoSKPI_0.Mgmt Cockpit" xfId="60445"/>
    <cellStyle name="s_B_S_Ratios_T_7.KPI_Article_Pages_BOOKCoSKPI_BOOKCoSKPI_1" xfId="60446"/>
    <cellStyle name="s_B_S_Ratios_T_7.KPI_Article_Pages_BOOKCoSKPI_BOOKCoSKPI_1_3.GrossMargin_Journals" xfId="60447"/>
    <cellStyle name="s_B_S_Ratios_T_7.KPI_Article_Pages_BOOKCoSKPI_BOOKCoSKPI_1_BOOKCoSKPI" xfId="60448"/>
    <cellStyle name="s_B_S_Ratios_T_7.KPI_Article_Pages_BOOKCoSKPI_BOOKCoSKPI_1_BOOKCoSKPI_0.Mgmt Cockpit" xfId="60449"/>
    <cellStyle name="s_B_S_Ratios_T_7.KPI_Article_Pages_BOOKCoSKPI_BOOKCoSKPI_1_BOOKCoSKPI_3.GrossMargin_Journals" xfId="60450"/>
    <cellStyle name="s_B_S_Ratios_T_7.KPI_Article_Pages_BOOKCoSKPI_BOOKCoSKPI_2" xfId="60451"/>
    <cellStyle name="s_B_S_Ratios_T_7.KPI_Article_Pages_BOOKCoSKPI_BOOKCoSKPI_2_0.Mgmt Cockpit" xfId="60452"/>
    <cellStyle name="s_B_S_Ratios_T_7.KPI_Article_Pages_BOOKCoSKPI_BOOKCoSKPI_2_3.GrossMargin_Journals" xfId="60453"/>
    <cellStyle name="s_B_S_Ratios_T_7.KPI_Article_Pages_BOOKCoSKPI_BOOKCoSKPI_3.GrossMargin_Journals" xfId="60454"/>
    <cellStyle name="s_B_S_Ratios_T_7.KPI_Article_Pages_BOOKCoSKPI_BOOKCoSKPI_BOOKCoSKPI" xfId="60455"/>
    <cellStyle name="s_B_S_Ratios_T_7.KPI_Article_Pages_BOOKCoSKPI_BOOKCoSKPI_BOOKCoSKPI_1" xfId="60456"/>
    <cellStyle name="s_B_S_Ratios_T_7.KPI_Article_Pages_BOOKCoSKPI_BOOKCoSKPI_BOOKCoSKPI_1_0.Mgmt Cockpit" xfId="60457"/>
    <cellStyle name="s_B_S_Ratios_T_7.KPI_Article_Pages_BOOKCoSKPI_BOOKCoSKPI_BOOKCoSKPI_1_3.GrossMargin_Journals" xfId="60458"/>
    <cellStyle name="s_B_S_Ratios_T_7.KPI_Article_Pages_BOOKCoSKPI_BOOKCoSKPI_BOOKCoSKPI_3.GrossMargin_Journals" xfId="60459"/>
    <cellStyle name="s_B_S_Ratios_T_7.KPI_Article_Pages_BOOKCoSKPI_BOOKCoSKPI_BOOKCoSKPI_BOOKCoSKPI" xfId="60460"/>
    <cellStyle name="s_B_S_Ratios_T_7.KPI_Article_Pages_BOOKCoSKPI_BOOKCoSKPI_BOOKCoSKPI_BOOKCoSKPI_0.Mgmt Cockpit" xfId="60461"/>
    <cellStyle name="s_B_S_Ratios_T_7.KPI_Article_Pages_BOOKCoSKPI_BOOKCoSKPI_BOOKCoSKPI_BOOKCoSKPI_3.GrossMargin_Journals" xfId="60462"/>
    <cellStyle name="s_B_S_Ratios_T_7.KPI_Article_Pages_BOOKCoSKPI_BOOKCoSKPI_CREST_SPS_KPI" xfId="60463"/>
    <cellStyle name="s_B_S_Ratios_T_7.KPI_Article_Pages_BOOKCoSKPI_BOOKCoSKPI_CREST_SPS_KPI_0.Mgmt Cockpit" xfId="60464"/>
    <cellStyle name="s_B_S_Ratios_T_7.KPI_Article_Pages_BOOKCoSKPI_BOOKCoSKPI_CREST_SPS_KPI_3.GrossMargin_Journals" xfId="60465"/>
    <cellStyle name="s_B_S_Ratios_T_7.KPI_Article_Pages_BOOKCoSKPI_BOOKCoSKPI_CREST_SPS_KPI_BOOKCoSKPI" xfId="60466"/>
    <cellStyle name="s_B_S_Ratios_T_7.KPI_Article_Pages_BOOKCoSKPI_BOOKCoSKPI_CREST_SPS_KPI_BOOKCoSKPI_1" xfId="60467"/>
    <cellStyle name="s_B_S_Ratios_T_7.KPI_Article_Pages_BOOKCoSKPI_BOOKCoSKPI_CREST_SPS_KPI_BOOKCoSKPI_1_0.Mgmt Cockpit" xfId="60468"/>
    <cellStyle name="s_B_S_Ratios_T_7.KPI_Article_Pages_BOOKCoSKPI_BOOKCoSKPI_CREST_SPS_KPI_BOOKCoSKPI_1_3.GrossMargin_Journals" xfId="60469"/>
    <cellStyle name="s_B_S_Ratios_T_7.KPI_Article_Pages_BOOKCoSKPI_BOOKCoSKPI_CREST_SPS_KPI_BOOKCoSKPI_3.GrossMargin_Journals" xfId="60470"/>
    <cellStyle name="s_B_S_Ratios_T_7.KPI_Article_Pages_BOOKCoSKPI_BOOKCoSKPI_CREST_SPS_KPI_BOOKCoSKPI_BOOKCoSKPI" xfId="60471"/>
    <cellStyle name="s_B_S_Ratios_T_7.KPI_Article_Pages_BOOKCoSKPI_BOOKCoSKPI_CREST_SPS_KPI_BOOKCoSKPI_BOOKCoSKPI_0.Mgmt Cockpit" xfId="60472"/>
    <cellStyle name="s_B_S_Ratios_T_7.KPI_Article_Pages_BOOKCoSKPI_BOOKCoSKPI_CREST_SPS_KPI_BOOKCoSKPI_BOOKCoSKPI_3.GrossMargin_Journals" xfId="60473"/>
    <cellStyle name="s_B_S_Ratios_T_7.KPI_Article_Pages_BOOKCoSKPI_BOOKCoSKPI_ProdExp_Journal_KPI" xfId="60474"/>
    <cellStyle name="s_B_S_Ratios_T_7.KPI_Article_Pages_BOOKCoSKPI_CREST_SPS_KPI" xfId="60475"/>
    <cellStyle name="s_B_S_Ratios_T_7.KPI_Article_Pages_BOOKCoSKPI_CREST_SPS_KPI_0.Mgmt Cockpit" xfId="60476"/>
    <cellStyle name="s_B_S_Ratios_T_7.KPI_Article_Pages_BOOKCoSKPI_CREST_SPS_KPI_3.GrossMargin_Journals" xfId="60477"/>
    <cellStyle name="s_B_S_Ratios_T_7.KPI_Article_Pages_BOOKCoSKPI_CREST_SPS_KPI_BOOKCoSKPI" xfId="60478"/>
    <cellStyle name="s_B_S_Ratios_T_7.KPI_Article_Pages_BOOKCoSKPI_CREST_SPS_KPI_BOOKCoSKPI_1" xfId="60479"/>
    <cellStyle name="s_B_S_Ratios_T_7.KPI_Article_Pages_BOOKCoSKPI_CREST_SPS_KPI_BOOKCoSKPI_1_0.Mgmt Cockpit" xfId="60480"/>
    <cellStyle name="s_B_S_Ratios_T_7.KPI_Article_Pages_BOOKCoSKPI_CREST_SPS_KPI_BOOKCoSKPI_1_3.GrossMargin_Journals" xfId="60481"/>
    <cellStyle name="s_B_S_Ratios_T_7.KPI_Article_Pages_BOOKCoSKPI_CREST_SPS_KPI_BOOKCoSKPI_3.GrossMargin_Journals" xfId="60482"/>
    <cellStyle name="s_B_S_Ratios_T_7.KPI_Article_Pages_BOOKCoSKPI_CREST_SPS_KPI_BOOKCoSKPI_BOOKCoSKPI" xfId="60483"/>
    <cellStyle name="s_B_S_Ratios_T_7.KPI_Article_Pages_BOOKCoSKPI_CREST_SPS_KPI_BOOKCoSKPI_BOOKCoSKPI_0.Mgmt Cockpit" xfId="60484"/>
    <cellStyle name="s_B_S_Ratios_T_7.KPI_Article_Pages_BOOKCoSKPI_CREST_SPS_KPI_BOOKCoSKPI_BOOKCoSKPI_3.GrossMargin_Journals" xfId="60485"/>
    <cellStyle name="s_B_S_Ratios_T_7.KPI_Article_Pages_BOOKCoSKPI_ProdExp_Journal_KPI" xfId="60486"/>
    <cellStyle name="s_B_S_Ratios_T_7.KPI_Article_Pages_CREST_SPS_KPI" xfId="60487"/>
    <cellStyle name="s_B_S_Ratios_T_7.KPI_Article_Pages_CREST_SPS_KPI_0.Mgmt Cockpit" xfId="60488"/>
    <cellStyle name="s_B_S_Ratios_T_7.KPI_Article_Pages_CREST_SPS_KPI_3.GrossMargin_Journals" xfId="60489"/>
    <cellStyle name="s_B_S_Ratios_T_7.KPI_Article_Pages_CREST_SPS_KPI_BOOKCoSKPI" xfId="60490"/>
    <cellStyle name="s_B_S_Ratios_T_7.KPI_Article_Pages_CREST_SPS_KPI_BOOKCoSKPI_1" xfId="60491"/>
    <cellStyle name="s_B_S_Ratios_T_7.KPI_Article_Pages_CREST_SPS_KPI_BOOKCoSKPI_1_0.Mgmt Cockpit" xfId="60492"/>
    <cellStyle name="s_B_S_Ratios_T_7.KPI_Article_Pages_CREST_SPS_KPI_BOOKCoSKPI_1_3.GrossMargin_Journals" xfId="60493"/>
    <cellStyle name="s_B_S_Ratios_T_7.KPI_Article_Pages_CREST_SPS_KPI_BOOKCoSKPI_3.GrossMargin_Journals" xfId="60494"/>
    <cellStyle name="s_B_S_Ratios_T_7.KPI_Article_Pages_CREST_SPS_KPI_BOOKCoSKPI_BOOKCoSKPI" xfId="60495"/>
    <cellStyle name="s_B_S_Ratios_T_7.KPI_Article_Pages_CREST_SPS_KPI_BOOKCoSKPI_BOOKCoSKPI_0.Mgmt Cockpit" xfId="60496"/>
    <cellStyle name="s_B_S_Ratios_T_7.KPI_Article_Pages_CREST_SPS_KPI_BOOKCoSKPI_BOOKCoSKPI_3.GrossMargin_Journals" xfId="60497"/>
    <cellStyle name="s_B_S_Ratios_T_7.KPI_Article_Pages_JOURNALCoSKPI" xfId="60498"/>
    <cellStyle name="s_B_S_Ratios_T_7.KPI_Article_Pages_JOURNALCoSKPI_0.Mgmt Cockpit" xfId="60499"/>
    <cellStyle name="s_B_S_Ratios_T_7.KPI_Article_Pages_JOURNALCoSKPI_3.GrossMargin_Journals" xfId="60500"/>
    <cellStyle name="s_B_S_Ratios_T_7.KPI_Article_Pages_JOURNALCoSKPI_BOOKCoSKPI" xfId="60501"/>
    <cellStyle name="s_B_S_Ratios_T_7.KPI_Article_Pages_JOURNALCoSKPI_BOOKCoSKPI_3.GrossMargin_Journals" xfId="60502"/>
    <cellStyle name="s_B_S_Ratios_T_7.KPI_Article_Pages_JOURNALCoSKPI_BOOKCoSKPI_BOOKCoSKPI" xfId="60503"/>
    <cellStyle name="s_B_S_Ratios_T_7.KPI_Article_Pages_JOURNALCoSKPI_BOOKCoSKPI_BOOKCoSKPI_0.Mgmt Cockpit" xfId="60504"/>
    <cellStyle name="s_B_S_Ratios_T_7.KPI_Article_Pages_JOURNALCoSKPI_BOOKCoSKPI_BOOKCoSKPI_3.GrossMargin_Journals" xfId="60505"/>
    <cellStyle name="s_B_S_Ratios_T_7.KPI_Article_Pages_JOURNALCoSKPI_CREST_SPS_KPI" xfId="60506"/>
    <cellStyle name="s_B_S_Ratios_T_7.KPI_Article_Pages_JOURNALCoSKPI_CREST_SPS_KPI_0.Mgmt Cockpit" xfId="60507"/>
    <cellStyle name="s_B_S_Ratios_T_7.KPI_Article_Pages_JOURNALCoSKPI_CREST_SPS_KPI_3.GrossMargin_Journals" xfId="60508"/>
    <cellStyle name="s_B_S_Ratios_T_7.KPI_Article_Pages_JOURNALCoSKPI_CREST_SPS_KPI_BOOKCoSKPI" xfId="60509"/>
    <cellStyle name="s_B_S_Ratios_T_7.KPI_Article_Pages_JOURNALCoSKPI_CREST_SPS_KPI_BOOKCoSKPI_1" xfId="60510"/>
    <cellStyle name="s_B_S_Ratios_T_7.KPI_Article_Pages_JOURNALCoSKPI_CREST_SPS_KPI_BOOKCoSKPI_1_0.Mgmt Cockpit" xfId="60511"/>
    <cellStyle name="s_B_S_Ratios_T_7.KPI_Article_Pages_JOURNALCoSKPI_CREST_SPS_KPI_BOOKCoSKPI_1_3.GrossMargin_Journals" xfId="60512"/>
    <cellStyle name="s_B_S_Ratios_T_7.KPI_Article_Pages_JOURNALCoSKPI_CREST_SPS_KPI_BOOKCoSKPI_3.GrossMargin_Journals" xfId="60513"/>
    <cellStyle name="s_B_S_Ratios_T_7.KPI_Article_Pages_JOURNALCoSKPI_CREST_SPS_KPI_BOOKCoSKPI_BOOKCoSKPI" xfId="60514"/>
    <cellStyle name="s_B_S_Ratios_T_7.KPI_Article_Pages_JOURNALCoSKPI_CREST_SPS_KPI_BOOKCoSKPI_BOOKCoSKPI_0.Mgmt Cockpit" xfId="60515"/>
    <cellStyle name="s_B_S_Ratios_T_7.KPI_Article_Pages_JOURNALCoSKPI_CREST_SPS_KPI_BOOKCoSKPI_BOOKCoSKPI_3.GrossMargin_Journals" xfId="60516"/>
    <cellStyle name="s_B_S_Ratios_T_7.KPI_Article_Pages_ProdExp_Journal_KPI" xfId="60517"/>
    <cellStyle name="s_B_S_Ratios_T_9.KPI_Book (2)" xfId="60518"/>
    <cellStyle name="s_B_S_Ratios_T_9.KPI_Book (2)_0.Mgmt Cockpit" xfId="60519"/>
    <cellStyle name="s_B_S_Ratios_T_9.KPI_Book (2)_3.GrossMargin_Journals" xfId="60520"/>
    <cellStyle name="s_B_S_Ratios_T_9.KPI_Book (2)_BOOKCoSKPI" xfId="60521"/>
    <cellStyle name="s_B_S_Ratios_T_9.KPI_Book (2)_BOOKCoSKPI_0.Mgmt Cockpit" xfId="60522"/>
    <cellStyle name="s_B_S_Ratios_T_9.KPI_Book (2)_BOOKCoSKPI_1" xfId="60523"/>
    <cellStyle name="s_B_S_Ratios_T_9.KPI_Book (2)_BOOKCoSKPI_1_3.GrossMargin_Journals" xfId="60524"/>
    <cellStyle name="s_B_S_Ratios_T_9.KPI_Book (2)_BOOKCoSKPI_1_BOOKCoSKPI" xfId="60525"/>
    <cellStyle name="s_B_S_Ratios_T_9.KPI_Book (2)_BOOKCoSKPI_1_BOOKCoSKPI_0.Mgmt Cockpit" xfId="60526"/>
    <cellStyle name="s_B_S_Ratios_T_9.KPI_Book (2)_BOOKCoSKPI_1_BOOKCoSKPI_3.GrossMargin_Journals" xfId="60527"/>
    <cellStyle name="s_B_S_Ratios_T_9.KPI_Book (2)_BOOKCoSKPI_2" xfId="60528"/>
    <cellStyle name="s_B_S_Ratios_T_9.KPI_Book (2)_BOOKCoSKPI_2_0.Mgmt Cockpit" xfId="60529"/>
    <cellStyle name="s_B_S_Ratios_T_9.KPI_Book (2)_BOOKCoSKPI_2_3.GrossMargin_Journals" xfId="60530"/>
    <cellStyle name="s_B_S_Ratios_T_9.KPI_Book (2)_BOOKCoSKPI_3.GrossMargin_Journals" xfId="60531"/>
    <cellStyle name="s_B_S_Ratios_T_9.KPI_Book (2)_BOOKCoSKPI_BOOKCoSKPI" xfId="60532"/>
    <cellStyle name="s_B_S_Ratios_T_9.KPI_Book (2)_BOOKCoSKPI_BOOKCoSKPI_1" xfId="60533"/>
    <cellStyle name="s_B_S_Ratios_T_9.KPI_Book (2)_BOOKCoSKPI_BOOKCoSKPI_1_0.Mgmt Cockpit" xfId="60534"/>
    <cellStyle name="s_B_S_Ratios_T_9.KPI_Book (2)_BOOKCoSKPI_BOOKCoSKPI_1_3.GrossMargin_Journals" xfId="60535"/>
    <cellStyle name="s_B_S_Ratios_T_9.KPI_Book (2)_BOOKCoSKPI_BOOKCoSKPI_3.GrossMargin_Journals" xfId="60536"/>
    <cellStyle name="s_B_S_Ratios_T_9.KPI_Book (2)_BOOKCoSKPI_BOOKCoSKPI_BOOKCoSKPI" xfId="60537"/>
    <cellStyle name="s_B_S_Ratios_T_9.KPI_Book (2)_BOOKCoSKPI_BOOKCoSKPI_BOOKCoSKPI_0.Mgmt Cockpit" xfId="60538"/>
    <cellStyle name="s_B_S_Ratios_T_9.KPI_Book (2)_BOOKCoSKPI_BOOKCoSKPI_BOOKCoSKPI_3.GrossMargin_Journals" xfId="60539"/>
    <cellStyle name="s_B_S_Ratios_T_9.KPI_Book (2)_BOOKCoSKPI_CREST_SPS_KPI" xfId="60540"/>
    <cellStyle name="s_B_S_Ratios_T_9.KPI_Book (2)_BOOKCoSKPI_CREST_SPS_KPI_0.Mgmt Cockpit" xfId="60541"/>
    <cellStyle name="s_B_S_Ratios_T_9.KPI_Book (2)_BOOKCoSKPI_CREST_SPS_KPI_3.GrossMargin_Journals" xfId="60542"/>
    <cellStyle name="s_B_S_Ratios_T_9.KPI_Book (2)_BOOKCoSKPI_CREST_SPS_KPI_BOOKCoSKPI" xfId="60543"/>
    <cellStyle name="s_B_S_Ratios_T_9.KPI_Book (2)_BOOKCoSKPI_CREST_SPS_KPI_BOOKCoSKPI_1" xfId="60544"/>
    <cellStyle name="s_B_S_Ratios_T_9.KPI_Book (2)_BOOKCoSKPI_CREST_SPS_KPI_BOOKCoSKPI_1_0.Mgmt Cockpit" xfId="60545"/>
    <cellStyle name="s_B_S_Ratios_T_9.KPI_Book (2)_BOOKCoSKPI_CREST_SPS_KPI_BOOKCoSKPI_1_3.GrossMargin_Journals" xfId="60546"/>
    <cellStyle name="s_B_S_Ratios_T_9.KPI_Book (2)_BOOKCoSKPI_CREST_SPS_KPI_BOOKCoSKPI_3.GrossMargin_Journals" xfId="60547"/>
    <cellStyle name="s_B_S_Ratios_T_9.KPI_Book (2)_BOOKCoSKPI_CREST_SPS_KPI_BOOKCoSKPI_BOOKCoSKPI" xfId="60548"/>
    <cellStyle name="s_B_S_Ratios_T_9.KPI_Book (2)_BOOKCoSKPI_CREST_SPS_KPI_BOOKCoSKPI_BOOKCoSKPI_0.Mgmt Cockpit" xfId="60549"/>
    <cellStyle name="s_B_S_Ratios_T_9.KPI_Book (2)_BOOKCoSKPI_CREST_SPS_KPI_BOOKCoSKPI_BOOKCoSKPI_3.GrossMargin_Journals" xfId="60550"/>
    <cellStyle name="s_B_S_Ratios_T_9.KPI_Book (2)_BOOKCoSKPI_ProdExp_Journal_KPI" xfId="60551"/>
    <cellStyle name="s_B_S_Ratios_T_9.KPI_Book (2)_CREST_SPS_KPI" xfId="60552"/>
    <cellStyle name="s_B_S_Ratios_T_9.KPI_Book (2)_CREST_SPS_KPI_0.Mgmt Cockpit" xfId="60553"/>
    <cellStyle name="s_B_S_Ratios_T_9.KPI_Book (2)_CREST_SPS_KPI_3.GrossMargin_Journals" xfId="60554"/>
    <cellStyle name="s_B_S_Ratios_T_9.KPI_Book (2)_CREST_SPS_KPI_BOOKCoSKPI" xfId="60555"/>
    <cellStyle name="s_B_S_Ratios_T_9.KPI_Book (2)_CREST_SPS_KPI_BOOKCoSKPI_1" xfId="60556"/>
    <cellStyle name="s_B_S_Ratios_T_9.KPI_Book (2)_CREST_SPS_KPI_BOOKCoSKPI_1_0.Mgmt Cockpit" xfId="60557"/>
    <cellStyle name="s_B_S_Ratios_T_9.KPI_Book (2)_CREST_SPS_KPI_BOOKCoSKPI_1_3.GrossMargin_Journals" xfId="60558"/>
    <cellStyle name="s_B_S_Ratios_T_9.KPI_Book (2)_CREST_SPS_KPI_BOOKCoSKPI_3.GrossMargin_Journals" xfId="60559"/>
    <cellStyle name="s_B_S_Ratios_T_9.KPI_Book (2)_CREST_SPS_KPI_BOOKCoSKPI_BOOKCoSKPI" xfId="60560"/>
    <cellStyle name="s_B_S_Ratios_T_9.KPI_Book (2)_CREST_SPS_KPI_BOOKCoSKPI_BOOKCoSKPI_0.Mgmt Cockpit" xfId="60561"/>
    <cellStyle name="s_B_S_Ratios_T_9.KPI_Book (2)_CREST_SPS_KPI_BOOKCoSKPI_BOOKCoSKPI_3.GrossMargin_Journals" xfId="60562"/>
    <cellStyle name="s_B_S_Ratios_T_9.KPI_Book (2)_ProdExp_Journal_KPI" xfId="60563"/>
    <cellStyle name="s_B_S_Ratios_T_BMC sales TE" xfId="18854"/>
    <cellStyle name="s_B_S_Ratios_T_BOOKCoSKPI" xfId="60564"/>
    <cellStyle name="s_B_S_Ratios_T_BOOKCoSKPI_0.Mgmt Cockpit" xfId="60565"/>
    <cellStyle name="s_B_S_Ratios_T_BOOKCoSKPI_1" xfId="60566"/>
    <cellStyle name="s_B_S_Ratios_T_BOOKCoSKPI_1_0.Mgmt Cockpit" xfId="60567"/>
    <cellStyle name="s_B_S_Ratios_T_BOOKCoSKPI_1_3.GrossMargin_Journals" xfId="60568"/>
    <cellStyle name="s_B_S_Ratios_T_BOOKCoSKPI_1_BOOKCoSKPI" xfId="60569"/>
    <cellStyle name="s_B_S_Ratios_T_BOOKCoSKPI_1_BOOKCoSKPI_1" xfId="60570"/>
    <cellStyle name="s_B_S_Ratios_T_BOOKCoSKPI_1_BOOKCoSKPI_1_0.Mgmt Cockpit" xfId="60571"/>
    <cellStyle name="s_B_S_Ratios_T_BOOKCoSKPI_1_BOOKCoSKPI_1_3.GrossMargin_Journals" xfId="60572"/>
    <cellStyle name="s_B_S_Ratios_T_BOOKCoSKPI_1_BOOKCoSKPI_3.GrossMargin_Journals" xfId="60573"/>
    <cellStyle name="s_B_S_Ratios_T_BOOKCoSKPI_1_BOOKCoSKPI_BOOKCoSKPI" xfId="60574"/>
    <cellStyle name="s_B_S_Ratios_T_BOOKCoSKPI_1_BOOKCoSKPI_BOOKCoSKPI_0.Mgmt Cockpit" xfId="60575"/>
    <cellStyle name="s_B_S_Ratios_T_BOOKCoSKPI_1_BOOKCoSKPI_BOOKCoSKPI_3.GrossMargin_Journals" xfId="60576"/>
    <cellStyle name="s_B_S_Ratios_T_BOOKCoSKPI_1_CREST_SPS_KPI" xfId="60577"/>
    <cellStyle name="s_B_S_Ratios_T_BOOKCoSKPI_1_CREST_SPS_KPI_0.Mgmt Cockpit" xfId="60578"/>
    <cellStyle name="s_B_S_Ratios_T_BOOKCoSKPI_1_CREST_SPS_KPI_3.GrossMargin_Journals" xfId="60579"/>
    <cellStyle name="s_B_S_Ratios_T_BOOKCoSKPI_1_CREST_SPS_KPI_BOOKCoSKPI" xfId="60580"/>
    <cellStyle name="s_B_S_Ratios_T_BOOKCoSKPI_1_CREST_SPS_KPI_BOOKCoSKPI_1" xfId="60581"/>
    <cellStyle name="s_B_S_Ratios_T_BOOKCoSKPI_1_CREST_SPS_KPI_BOOKCoSKPI_1_0.Mgmt Cockpit" xfId="60582"/>
    <cellStyle name="s_B_S_Ratios_T_BOOKCoSKPI_1_CREST_SPS_KPI_BOOKCoSKPI_1_3.GrossMargin_Journals" xfId="60583"/>
    <cellStyle name="s_B_S_Ratios_T_BOOKCoSKPI_1_CREST_SPS_KPI_BOOKCoSKPI_3.GrossMargin_Journals" xfId="60584"/>
    <cellStyle name="s_B_S_Ratios_T_BOOKCoSKPI_1_CREST_SPS_KPI_BOOKCoSKPI_BOOKCoSKPI" xfId="60585"/>
    <cellStyle name="s_B_S_Ratios_T_BOOKCoSKPI_1_CREST_SPS_KPI_BOOKCoSKPI_BOOKCoSKPI_0.Mgmt Cockpit" xfId="60586"/>
    <cellStyle name="s_B_S_Ratios_T_BOOKCoSKPI_1_CREST_SPS_KPI_BOOKCoSKPI_BOOKCoSKPI_3.GrossMargin_Journals" xfId="60587"/>
    <cellStyle name="s_B_S_Ratios_T_BOOKCoSKPI_1_ProdExp_Journal_KPI" xfId="60588"/>
    <cellStyle name="s_B_S_Ratios_T_BOOKCoSKPI_2" xfId="60589"/>
    <cellStyle name="s_B_S_Ratios_T_BOOKCoSKPI_2_3.GrossMargin_Journals" xfId="60590"/>
    <cellStyle name="s_B_S_Ratios_T_BOOKCoSKPI_2_BOOKCoSKPI" xfId="60591"/>
    <cellStyle name="s_B_S_Ratios_T_BOOKCoSKPI_2_BOOKCoSKPI_0.Mgmt Cockpit" xfId="60592"/>
    <cellStyle name="s_B_S_Ratios_T_BOOKCoSKPI_2_BOOKCoSKPI_3.GrossMargin_Journals" xfId="60593"/>
    <cellStyle name="s_B_S_Ratios_T_BOOKCoSKPI_3" xfId="60594"/>
    <cellStyle name="s_B_S_Ratios_T_BOOKCoSKPI_3.GrossMargin_Journals" xfId="60595"/>
    <cellStyle name="s_B_S_Ratios_T_BOOKCoSKPI_3_0.Mgmt Cockpit" xfId="60596"/>
    <cellStyle name="s_B_S_Ratios_T_BOOKCoSKPI_3_3.GrossMargin_Journals" xfId="60597"/>
    <cellStyle name="s_B_S_Ratios_T_BOOKCoSKPI_BOOKCoSKPI" xfId="60598"/>
    <cellStyle name="s_B_S_Ratios_T_BOOKCoSKPI_BOOKCoSKPI_0.Mgmt Cockpit" xfId="60599"/>
    <cellStyle name="s_B_S_Ratios_T_BOOKCoSKPI_BOOKCoSKPI_1" xfId="60600"/>
    <cellStyle name="s_B_S_Ratios_T_BOOKCoSKPI_BOOKCoSKPI_1_3.GrossMargin_Journals" xfId="60601"/>
    <cellStyle name="s_B_S_Ratios_T_BOOKCoSKPI_BOOKCoSKPI_1_BOOKCoSKPI" xfId="60602"/>
    <cellStyle name="s_B_S_Ratios_T_BOOKCoSKPI_BOOKCoSKPI_1_BOOKCoSKPI_0.Mgmt Cockpit" xfId="60603"/>
    <cellStyle name="s_B_S_Ratios_T_BOOKCoSKPI_BOOKCoSKPI_1_BOOKCoSKPI_3.GrossMargin_Journals" xfId="60604"/>
    <cellStyle name="s_B_S_Ratios_T_BOOKCoSKPI_BOOKCoSKPI_2" xfId="60605"/>
    <cellStyle name="s_B_S_Ratios_T_BOOKCoSKPI_BOOKCoSKPI_2_0.Mgmt Cockpit" xfId="60606"/>
    <cellStyle name="s_B_S_Ratios_T_BOOKCoSKPI_BOOKCoSKPI_2_3.GrossMargin_Journals" xfId="60607"/>
    <cellStyle name="s_B_S_Ratios_T_BOOKCoSKPI_BOOKCoSKPI_3.GrossMargin_Journals" xfId="60608"/>
    <cellStyle name="s_B_S_Ratios_T_BOOKCoSKPI_BOOKCoSKPI_BOOKCoSKPI" xfId="60609"/>
    <cellStyle name="s_B_S_Ratios_T_BOOKCoSKPI_BOOKCoSKPI_BOOKCoSKPI_1" xfId="60610"/>
    <cellStyle name="s_B_S_Ratios_T_BOOKCoSKPI_BOOKCoSKPI_BOOKCoSKPI_1_0.Mgmt Cockpit" xfId="60611"/>
    <cellStyle name="s_B_S_Ratios_T_BOOKCoSKPI_BOOKCoSKPI_BOOKCoSKPI_1_3.GrossMargin_Journals" xfId="60612"/>
    <cellStyle name="s_B_S_Ratios_T_BOOKCoSKPI_BOOKCoSKPI_BOOKCoSKPI_3.GrossMargin_Journals" xfId="60613"/>
    <cellStyle name="s_B_S_Ratios_T_BOOKCoSKPI_BOOKCoSKPI_BOOKCoSKPI_BOOKCoSKPI" xfId="60614"/>
    <cellStyle name="s_B_S_Ratios_T_BOOKCoSKPI_BOOKCoSKPI_BOOKCoSKPI_BOOKCoSKPI_0.Mgmt Cockpit" xfId="60615"/>
    <cellStyle name="s_B_S_Ratios_T_BOOKCoSKPI_BOOKCoSKPI_BOOKCoSKPI_BOOKCoSKPI_3.GrossMargin_Journals" xfId="60616"/>
    <cellStyle name="s_B_S_Ratios_T_BOOKCoSKPI_BOOKCoSKPI_CREST_SPS_KPI" xfId="60617"/>
    <cellStyle name="s_B_S_Ratios_T_BOOKCoSKPI_BOOKCoSKPI_CREST_SPS_KPI_0.Mgmt Cockpit" xfId="60618"/>
    <cellStyle name="s_B_S_Ratios_T_BOOKCoSKPI_BOOKCoSKPI_CREST_SPS_KPI_3.GrossMargin_Journals" xfId="60619"/>
    <cellStyle name="s_B_S_Ratios_T_BOOKCoSKPI_BOOKCoSKPI_CREST_SPS_KPI_BOOKCoSKPI" xfId="60620"/>
    <cellStyle name="s_B_S_Ratios_T_BOOKCoSKPI_BOOKCoSKPI_CREST_SPS_KPI_BOOKCoSKPI_1" xfId="60621"/>
    <cellStyle name="s_B_S_Ratios_T_BOOKCoSKPI_BOOKCoSKPI_CREST_SPS_KPI_BOOKCoSKPI_1_0.Mgmt Cockpit" xfId="60622"/>
    <cellStyle name="s_B_S_Ratios_T_BOOKCoSKPI_BOOKCoSKPI_CREST_SPS_KPI_BOOKCoSKPI_1_3.GrossMargin_Journals" xfId="60623"/>
    <cellStyle name="s_B_S_Ratios_T_BOOKCoSKPI_BOOKCoSKPI_CREST_SPS_KPI_BOOKCoSKPI_3.GrossMargin_Journals" xfId="60624"/>
    <cellStyle name="s_B_S_Ratios_T_BOOKCoSKPI_BOOKCoSKPI_CREST_SPS_KPI_BOOKCoSKPI_BOOKCoSKPI" xfId="60625"/>
    <cellStyle name="s_B_S_Ratios_T_BOOKCoSKPI_BOOKCoSKPI_CREST_SPS_KPI_BOOKCoSKPI_BOOKCoSKPI_0.Mgmt Cockpit" xfId="60626"/>
    <cellStyle name="s_B_S_Ratios_T_BOOKCoSKPI_BOOKCoSKPI_CREST_SPS_KPI_BOOKCoSKPI_BOOKCoSKPI_3.GrossMargin_Journals" xfId="60627"/>
    <cellStyle name="s_B_S_Ratios_T_BOOKCoSKPI_BOOKCoSKPI_ProdExp_Journal_KPI" xfId="60628"/>
    <cellStyle name="s_B_S_Ratios_T_BOOKCoSKPI_CREST_SPS_KPI" xfId="60629"/>
    <cellStyle name="s_B_S_Ratios_T_BOOKCoSKPI_CREST_SPS_KPI_0.Mgmt Cockpit" xfId="60630"/>
    <cellStyle name="s_B_S_Ratios_T_BOOKCoSKPI_CREST_SPS_KPI_3.GrossMargin_Journals" xfId="60631"/>
    <cellStyle name="s_B_S_Ratios_T_BOOKCoSKPI_CREST_SPS_KPI_BOOKCoSKPI" xfId="60632"/>
    <cellStyle name="s_B_S_Ratios_T_BOOKCoSKPI_CREST_SPS_KPI_BOOKCoSKPI_1" xfId="60633"/>
    <cellStyle name="s_B_S_Ratios_T_BOOKCoSKPI_CREST_SPS_KPI_BOOKCoSKPI_1_0.Mgmt Cockpit" xfId="60634"/>
    <cellStyle name="s_B_S_Ratios_T_BOOKCoSKPI_CREST_SPS_KPI_BOOKCoSKPI_1_3.GrossMargin_Journals" xfId="60635"/>
    <cellStyle name="s_B_S_Ratios_T_BOOKCoSKPI_CREST_SPS_KPI_BOOKCoSKPI_3.GrossMargin_Journals" xfId="60636"/>
    <cellStyle name="s_B_S_Ratios_T_BOOKCoSKPI_CREST_SPS_KPI_BOOKCoSKPI_BOOKCoSKPI" xfId="60637"/>
    <cellStyle name="s_B_S_Ratios_T_BOOKCoSKPI_CREST_SPS_KPI_BOOKCoSKPI_BOOKCoSKPI_0.Mgmt Cockpit" xfId="60638"/>
    <cellStyle name="s_B_S_Ratios_T_BOOKCoSKPI_CREST_SPS_KPI_BOOKCoSKPI_BOOKCoSKPI_3.GrossMargin_Journals" xfId="60639"/>
    <cellStyle name="s_B_S_Ratios_T_BOOKCoSKPI_ProdExp_Journal_KPI" xfId="60640"/>
    <cellStyle name="s_B_S_Ratios_T_CREST_SPS_KPI" xfId="60641"/>
    <cellStyle name="s_B_S_Ratios_T_CREST_SPS_KPI_0.Mgmt Cockpit" xfId="60642"/>
    <cellStyle name="s_B_S_Ratios_T_CREST_SPS_KPI_3.GrossMargin_Journals" xfId="60643"/>
    <cellStyle name="s_B_S_Ratios_T_CREST_SPS_KPI_BOOKCoSKPI" xfId="60644"/>
    <cellStyle name="s_B_S_Ratios_T_CREST_SPS_KPI_BOOKCoSKPI_1" xfId="60645"/>
    <cellStyle name="s_B_S_Ratios_T_CREST_SPS_KPI_BOOKCoSKPI_1_0.Mgmt Cockpit" xfId="60646"/>
    <cellStyle name="s_B_S_Ratios_T_CREST_SPS_KPI_BOOKCoSKPI_1_3.GrossMargin_Journals" xfId="60647"/>
    <cellStyle name="s_B_S_Ratios_T_CREST_SPS_KPI_BOOKCoSKPI_3.GrossMargin_Journals" xfId="60648"/>
    <cellStyle name="s_B_S_Ratios_T_CREST_SPS_KPI_BOOKCoSKPI_BOOKCoSKPI" xfId="60649"/>
    <cellStyle name="s_B_S_Ratios_T_CREST_SPS_KPI_BOOKCoSKPI_BOOKCoSKPI_0.Mgmt Cockpit" xfId="60650"/>
    <cellStyle name="s_B_S_Ratios_T_CREST_SPS_KPI_BOOKCoSKPI_BOOKCoSKPI_3.GrossMargin_Journals" xfId="60651"/>
    <cellStyle name="s_B_S_Ratios_T_Data" xfId="18855"/>
    <cellStyle name="s_B_S_Ratios_T_Data_Structure" xfId="18856"/>
    <cellStyle name="s_B_S_Ratios_T_Data_structure_1" xfId="18857"/>
    <cellStyle name="s_B_S_Ratios_T_Data_Structure_structure" xfId="18858"/>
    <cellStyle name="s_B_S_Ratios_T_JOURNALCoSKPI" xfId="60652"/>
    <cellStyle name="s_B_S_Ratios_T_JOURNALCoSKPI_0.Mgmt Cockpit" xfId="60653"/>
    <cellStyle name="s_B_S_Ratios_T_JOURNALCoSKPI_3.GrossMargin_Journals" xfId="60654"/>
    <cellStyle name="s_B_S_Ratios_T_JOURNALCoSKPI_BOOKCoSKPI" xfId="60655"/>
    <cellStyle name="s_B_S_Ratios_T_JOURNALCoSKPI_BOOKCoSKPI_3.GrossMargin_Journals" xfId="60656"/>
    <cellStyle name="s_B_S_Ratios_T_JOURNALCoSKPI_BOOKCoSKPI_BOOKCoSKPI" xfId="60657"/>
    <cellStyle name="s_B_S_Ratios_T_JOURNALCoSKPI_BOOKCoSKPI_BOOKCoSKPI_0.Mgmt Cockpit" xfId="60658"/>
    <cellStyle name="s_B_S_Ratios_T_JOURNALCoSKPI_BOOKCoSKPI_BOOKCoSKPI_3.GrossMargin_Journals" xfId="60659"/>
    <cellStyle name="s_B_S_Ratios_T_JOURNALCoSKPI_CREST_SPS_KPI" xfId="60660"/>
    <cellStyle name="s_B_S_Ratios_T_JOURNALCoSKPI_CREST_SPS_KPI_0.Mgmt Cockpit" xfId="60661"/>
    <cellStyle name="s_B_S_Ratios_T_JOURNALCoSKPI_CREST_SPS_KPI_3.GrossMargin_Journals" xfId="60662"/>
    <cellStyle name="s_B_S_Ratios_T_JOURNALCoSKPI_CREST_SPS_KPI_BOOKCoSKPI" xfId="60663"/>
    <cellStyle name="s_B_S_Ratios_T_JOURNALCoSKPI_CREST_SPS_KPI_BOOKCoSKPI_1" xfId="60664"/>
    <cellStyle name="s_B_S_Ratios_T_JOURNALCoSKPI_CREST_SPS_KPI_BOOKCoSKPI_1_0.Mgmt Cockpit" xfId="60665"/>
    <cellStyle name="s_B_S_Ratios_T_JOURNALCoSKPI_CREST_SPS_KPI_BOOKCoSKPI_1_3.GrossMargin_Journals" xfId="60666"/>
    <cellStyle name="s_B_S_Ratios_T_JOURNALCoSKPI_CREST_SPS_KPI_BOOKCoSKPI_3.GrossMargin_Journals" xfId="60667"/>
    <cellStyle name="s_B_S_Ratios_T_JOURNALCoSKPI_CREST_SPS_KPI_BOOKCoSKPI_BOOKCoSKPI" xfId="60668"/>
    <cellStyle name="s_B_S_Ratios_T_JOURNALCoSKPI_CREST_SPS_KPI_BOOKCoSKPI_BOOKCoSKPI_0.Mgmt Cockpit" xfId="60669"/>
    <cellStyle name="s_B_S_Ratios_T_JOURNALCoSKPI_CREST_SPS_KPI_BOOKCoSKPI_BOOKCoSKPI_3.GrossMargin_Journals" xfId="60670"/>
    <cellStyle name="s_B_S_Ratios_T_MSOA PE" xfId="18859"/>
    <cellStyle name="s_B_S_Ratios_T_Open Acces" xfId="18860"/>
    <cellStyle name="s_B_S_Ratios_T_ProdExp_Journal_KPI" xfId="60671"/>
    <cellStyle name="s_B_S_Ratios_T_Structure" xfId="18861"/>
    <cellStyle name="s_B_S_Ratios_T_Structure_1" xfId="18862"/>
    <cellStyle name="s_B_S_Ratios_T_Structure_1_structure" xfId="18863"/>
    <cellStyle name="s_B_S_Ratios_T_structure_2" xfId="18864"/>
    <cellStyle name="s_B_S_Ratios_T_Structure_Structure" xfId="18865"/>
    <cellStyle name="s_B_S_Ratios_T_Structure_structure_1" xfId="18866"/>
    <cellStyle name="s_B_S_Ratios_T_Structure_Structure_structure" xfId="18867"/>
    <cellStyle name="s_BMC sales TE" xfId="18868"/>
    <cellStyle name="s_BOOKCoSKPI" xfId="60672"/>
    <cellStyle name="s_BOOKCoSKPI_0.Mgmt Cockpit" xfId="60673"/>
    <cellStyle name="s_BOOKCoSKPI_1" xfId="60674"/>
    <cellStyle name="s_BOOKCoSKPI_1_0.Mgmt Cockpit" xfId="60675"/>
    <cellStyle name="s_BOOKCoSKPI_1_3.GrossMargin_Journals" xfId="60676"/>
    <cellStyle name="s_BOOKCoSKPI_1_BOOKCoSKPI" xfId="60677"/>
    <cellStyle name="s_BOOKCoSKPI_1_BOOKCoSKPI_1" xfId="60678"/>
    <cellStyle name="s_BOOKCoSKPI_1_BOOKCoSKPI_1_0.Mgmt Cockpit" xfId="60679"/>
    <cellStyle name="s_BOOKCoSKPI_1_BOOKCoSKPI_1_3.GrossMargin_Journals" xfId="60680"/>
    <cellStyle name="s_BOOKCoSKPI_1_BOOKCoSKPI_3.GrossMargin_Journals" xfId="60681"/>
    <cellStyle name="s_BOOKCoSKPI_1_BOOKCoSKPI_BOOKCoSKPI" xfId="60682"/>
    <cellStyle name="s_BOOKCoSKPI_1_BOOKCoSKPI_BOOKCoSKPI_0.Mgmt Cockpit" xfId="60683"/>
    <cellStyle name="s_BOOKCoSKPI_1_BOOKCoSKPI_BOOKCoSKPI_3.GrossMargin_Journals" xfId="60684"/>
    <cellStyle name="s_BOOKCoSKPI_1_CREST_SPS_KPI" xfId="60685"/>
    <cellStyle name="s_BOOKCoSKPI_1_CREST_SPS_KPI_0.Mgmt Cockpit" xfId="60686"/>
    <cellStyle name="s_BOOKCoSKPI_1_CREST_SPS_KPI_3.GrossMargin_Journals" xfId="60687"/>
    <cellStyle name="s_BOOKCoSKPI_1_CREST_SPS_KPI_BOOKCoSKPI" xfId="60688"/>
    <cellStyle name="s_BOOKCoSKPI_1_CREST_SPS_KPI_BOOKCoSKPI_1" xfId="60689"/>
    <cellStyle name="s_BOOKCoSKPI_1_CREST_SPS_KPI_BOOKCoSKPI_1_0.Mgmt Cockpit" xfId="60690"/>
    <cellStyle name="s_BOOKCoSKPI_1_CREST_SPS_KPI_BOOKCoSKPI_1_3.GrossMargin_Journals" xfId="60691"/>
    <cellStyle name="s_BOOKCoSKPI_1_CREST_SPS_KPI_BOOKCoSKPI_3.GrossMargin_Journals" xfId="60692"/>
    <cellStyle name="s_BOOKCoSKPI_1_CREST_SPS_KPI_BOOKCoSKPI_BOOKCoSKPI" xfId="60693"/>
    <cellStyle name="s_BOOKCoSKPI_1_CREST_SPS_KPI_BOOKCoSKPI_BOOKCoSKPI_0.Mgmt Cockpit" xfId="60694"/>
    <cellStyle name="s_BOOKCoSKPI_1_CREST_SPS_KPI_BOOKCoSKPI_BOOKCoSKPI_3.GrossMargin_Journals" xfId="60695"/>
    <cellStyle name="s_BOOKCoSKPI_1_ProdExp_Journal_KPI" xfId="60696"/>
    <cellStyle name="s_BOOKCoSKPI_2" xfId="60697"/>
    <cellStyle name="s_BOOKCoSKPI_2_3.GrossMargin_Journals" xfId="60698"/>
    <cellStyle name="s_BOOKCoSKPI_2_BOOKCoSKPI" xfId="60699"/>
    <cellStyle name="s_BOOKCoSKPI_2_BOOKCoSKPI_0.Mgmt Cockpit" xfId="60700"/>
    <cellStyle name="s_BOOKCoSKPI_2_BOOKCoSKPI_3.GrossMargin_Journals" xfId="60701"/>
    <cellStyle name="s_BOOKCoSKPI_3" xfId="60702"/>
    <cellStyle name="s_BOOKCoSKPI_3.GrossMargin_Journals" xfId="60703"/>
    <cellStyle name="s_BOOKCoSKPI_3_0.Mgmt Cockpit" xfId="60704"/>
    <cellStyle name="s_BOOKCoSKPI_3_3.GrossMargin_Journals" xfId="60705"/>
    <cellStyle name="s_BOOKCoSKPI_BOOKCoSKPI" xfId="60706"/>
    <cellStyle name="s_BOOKCoSKPI_BOOKCoSKPI_0.Mgmt Cockpit" xfId="60707"/>
    <cellStyle name="s_BOOKCoSKPI_BOOKCoSKPI_1" xfId="60708"/>
    <cellStyle name="s_BOOKCoSKPI_BOOKCoSKPI_1_3.GrossMargin_Journals" xfId="60709"/>
    <cellStyle name="s_BOOKCoSKPI_BOOKCoSKPI_1_BOOKCoSKPI" xfId="60710"/>
    <cellStyle name="s_BOOKCoSKPI_BOOKCoSKPI_1_BOOKCoSKPI_0.Mgmt Cockpit" xfId="60711"/>
    <cellStyle name="s_BOOKCoSKPI_BOOKCoSKPI_1_BOOKCoSKPI_3.GrossMargin_Journals" xfId="60712"/>
    <cellStyle name="s_BOOKCoSKPI_BOOKCoSKPI_2" xfId="60713"/>
    <cellStyle name="s_BOOKCoSKPI_BOOKCoSKPI_2_0.Mgmt Cockpit" xfId="60714"/>
    <cellStyle name="s_BOOKCoSKPI_BOOKCoSKPI_2_3.GrossMargin_Journals" xfId="60715"/>
    <cellStyle name="s_BOOKCoSKPI_BOOKCoSKPI_3.GrossMargin_Journals" xfId="60716"/>
    <cellStyle name="s_BOOKCoSKPI_BOOKCoSKPI_BOOKCoSKPI" xfId="60717"/>
    <cellStyle name="s_BOOKCoSKPI_BOOKCoSKPI_BOOKCoSKPI_1" xfId="60718"/>
    <cellStyle name="s_BOOKCoSKPI_BOOKCoSKPI_BOOKCoSKPI_1_0.Mgmt Cockpit" xfId="60719"/>
    <cellStyle name="s_BOOKCoSKPI_BOOKCoSKPI_BOOKCoSKPI_1_3.GrossMargin_Journals" xfId="60720"/>
    <cellStyle name="s_BOOKCoSKPI_BOOKCoSKPI_BOOKCoSKPI_3.GrossMargin_Journals" xfId="60721"/>
    <cellStyle name="s_BOOKCoSKPI_BOOKCoSKPI_BOOKCoSKPI_BOOKCoSKPI" xfId="60722"/>
    <cellStyle name="s_BOOKCoSKPI_BOOKCoSKPI_BOOKCoSKPI_BOOKCoSKPI_0.Mgmt Cockpit" xfId="60723"/>
    <cellStyle name="s_BOOKCoSKPI_BOOKCoSKPI_BOOKCoSKPI_BOOKCoSKPI_3.GrossMargin_Journals" xfId="60724"/>
    <cellStyle name="s_BOOKCoSKPI_BOOKCoSKPI_CREST_SPS_KPI" xfId="60725"/>
    <cellStyle name="s_BOOKCoSKPI_BOOKCoSKPI_CREST_SPS_KPI_0.Mgmt Cockpit" xfId="60726"/>
    <cellStyle name="s_BOOKCoSKPI_BOOKCoSKPI_CREST_SPS_KPI_3.GrossMargin_Journals" xfId="60727"/>
    <cellStyle name="s_BOOKCoSKPI_BOOKCoSKPI_CREST_SPS_KPI_BOOKCoSKPI" xfId="60728"/>
    <cellStyle name="s_BOOKCoSKPI_BOOKCoSKPI_CREST_SPS_KPI_BOOKCoSKPI_1" xfId="60729"/>
    <cellStyle name="s_BOOKCoSKPI_BOOKCoSKPI_CREST_SPS_KPI_BOOKCoSKPI_1_0.Mgmt Cockpit" xfId="60730"/>
    <cellStyle name="s_BOOKCoSKPI_BOOKCoSKPI_CREST_SPS_KPI_BOOKCoSKPI_1_3.GrossMargin_Journals" xfId="60731"/>
    <cellStyle name="s_BOOKCoSKPI_BOOKCoSKPI_CREST_SPS_KPI_BOOKCoSKPI_3.GrossMargin_Journals" xfId="60732"/>
    <cellStyle name="s_BOOKCoSKPI_BOOKCoSKPI_CREST_SPS_KPI_BOOKCoSKPI_BOOKCoSKPI" xfId="60733"/>
    <cellStyle name="s_BOOKCoSKPI_BOOKCoSKPI_CREST_SPS_KPI_BOOKCoSKPI_BOOKCoSKPI_0.Mgmt Cockpit" xfId="60734"/>
    <cellStyle name="s_BOOKCoSKPI_BOOKCoSKPI_CREST_SPS_KPI_BOOKCoSKPI_BOOKCoSKPI_3.GrossMargin_Journals" xfId="60735"/>
    <cellStyle name="s_BOOKCoSKPI_BOOKCoSKPI_ProdExp_Journal_KPI" xfId="60736"/>
    <cellStyle name="s_BOOKCoSKPI_CREST_SPS_KPI" xfId="60737"/>
    <cellStyle name="s_BOOKCoSKPI_CREST_SPS_KPI_0.Mgmt Cockpit" xfId="60738"/>
    <cellStyle name="s_BOOKCoSKPI_CREST_SPS_KPI_3.GrossMargin_Journals" xfId="60739"/>
    <cellStyle name="s_BOOKCoSKPI_CREST_SPS_KPI_BOOKCoSKPI" xfId="60740"/>
    <cellStyle name="s_BOOKCoSKPI_CREST_SPS_KPI_BOOKCoSKPI_1" xfId="60741"/>
    <cellStyle name="s_BOOKCoSKPI_CREST_SPS_KPI_BOOKCoSKPI_1_0.Mgmt Cockpit" xfId="60742"/>
    <cellStyle name="s_BOOKCoSKPI_CREST_SPS_KPI_BOOKCoSKPI_1_3.GrossMargin_Journals" xfId="60743"/>
    <cellStyle name="s_BOOKCoSKPI_CREST_SPS_KPI_BOOKCoSKPI_3.GrossMargin_Journals" xfId="60744"/>
    <cellStyle name="s_BOOKCoSKPI_CREST_SPS_KPI_BOOKCoSKPI_BOOKCoSKPI" xfId="60745"/>
    <cellStyle name="s_BOOKCoSKPI_CREST_SPS_KPI_BOOKCoSKPI_BOOKCoSKPI_0.Mgmt Cockpit" xfId="60746"/>
    <cellStyle name="s_BOOKCoSKPI_CREST_SPS_KPI_BOOKCoSKPI_BOOKCoSKPI_3.GrossMargin_Journals" xfId="60747"/>
    <cellStyle name="s_BOOKCoSKPI_ProdExp_Journal_KPI" xfId="60748"/>
    <cellStyle name="s_CREST_SPS_KPI" xfId="60749"/>
    <cellStyle name="s_CREST_SPS_KPI_0.Mgmt Cockpit" xfId="60750"/>
    <cellStyle name="s_CREST_SPS_KPI_3.GrossMargin_Journals" xfId="60751"/>
    <cellStyle name="s_CREST_SPS_KPI_BOOKCoSKPI" xfId="60752"/>
    <cellStyle name="s_CREST_SPS_KPI_BOOKCoSKPI_1" xfId="60753"/>
    <cellStyle name="s_CREST_SPS_KPI_BOOKCoSKPI_1_0.Mgmt Cockpit" xfId="60754"/>
    <cellStyle name="s_CREST_SPS_KPI_BOOKCoSKPI_1_3.GrossMargin_Journals" xfId="60755"/>
    <cellStyle name="s_CREST_SPS_KPI_BOOKCoSKPI_3.GrossMargin_Journals" xfId="60756"/>
    <cellStyle name="s_CREST_SPS_KPI_BOOKCoSKPI_BOOKCoSKPI" xfId="60757"/>
    <cellStyle name="s_CREST_SPS_KPI_BOOKCoSKPI_BOOKCoSKPI_0.Mgmt Cockpit" xfId="60758"/>
    <cellStyle name="s_CREST_SPS_KPI_BOOKCoSKPI_BOOKCoSKPI_3.GrossMargin_Journals" xfId="60759"/>
    <cellStyle name="s_Data" xfId="18869"/>
    <cellStyle name="s_Data_Structure" xfId="18870"/>
    <cellStyle name="s_Data_structure_1" xfId="18871"/>
    <cellStyle name="s_Data_Structure_structure" xfId="18872"/>
    <cellStyle name="s_DCFLBO Code" xfId="18873"/>
    <cellStyle name="s_DCFLBO Code_0.Mgmt Cockpit" xfId="60760"/>
    <cellStyle name="s_DCFLBO Code_1" xfId="18874"/>
    <cellStyle name="s_DCFLBO Code_1_0.Mgmt Cockpit" xfId="60761"/>
    <cellStyle name="s_DCFLBO Code_1_10. eBook Usage" xfId="60762"/>
    <cellStyle name="s_DCFLBO Code_1_10. eBook Usage_0.Mgmt Cockpit" xfId="60763"/>
    <cellStyle name="s_DCFLBO Code_1_10. eBook Usage_2a. IiC - CAPEX" xfId="60764"/>
    <cellStyle name="s_DCFLBO Code_1_10. eBook Usage_3. FTE PeKo" xfId="60765"/>
    <cellStyle name="s_DCFLBO Code_1_10. eBook Usage_3.GrossMargin_Journals" xfId="60766"/>
    <cellStyle name="s_DCFLBO Code_1_10. eBook Usage_BOOKCoSKPI" xfId="60767"/>
    <cellStyle name="s_DCFLBO Code_1_10. eBook Usage_BOOKCoSKPI_3.GrossMargin_Journals" xfId="60768"/>
    <cellStyle name="s_DCFLBO Code_1_10. eBook Usage_BOOKCoSKPI_BOOKCoSKPI" xfId="60769"/>
    <cellStyle name="s_DCFLBO Code_1_10. eBook Usage_BOOKCoSKPI_BOOKCoSKPI_0.Mgmt Cockpit" xfId="60770"/>
    <cellStyle name="s_DCFLBO Code_1_10. eBook Usage_BOOKCoSKPI_BOOKCoSKPI_3.GrossMargin_Journals" xfId="60771"/>
    <cellStyle name="s_DCFLBO Code_1_10. eBook Usage_CREST_SPS_KPI" xfId="60772"/>
    <cellStyle name="s_DCFLBO Code_1_10. eBook Usage_CREST_SPS_KPI_0.Mgmt Cockpit" xfId="60773"/>
    <cellStyle name="s_DCFLBO Code_1_10. eBook Usage_CREST_SPS_KPI_3.GrossMargin_Journals" xfId="60774"/>
    <cellStyle name="s_DCFLBO Code_1_10. eBook Usage_CREST_SPS_KPI_BOOKCoSKPI" xfId="60775"/>
    <cellStyle name="s_DCFLBO Code_1_10. eBook Usage_CREST_SPS_KPI_BOOKCoSKPI_1" xfId="60776"/>
    <cellStyle name="s_DCFLBO Code_1_10. eBook Usage_CREST_SPS_KPI_BOOKCoSKPI_1_0.Mgmt Cockpit" xfId="60777"/>
    <cellStyle name="s_DCFLBO Code_1_10. eBook Usage_CREST_SPS_KPI_BOOKCoSKPI_1_3.GrossMargin_Journals" xfId="60778"/>
    <cellStyle name="s_DCFLBO Code_1_10. eBook Usage_CREST_SPS_KPI_BOOKCoSKPI_3.GrossMargin_Journals" xfId="60779"/>
    <cellStyle name="s_DCFLBO Code_1_10. eBook Usage_CREST_SPS_KPI_BOOKCoSKPI_BOOKCoSKPI" xfId="60780"/>
    <cellStyle name="s_DCFLBO Code_1_10. eBook Usage_CREST_SPS_KPI_BOOKCoSKPI_BOOKCoSKPI_0.Mgmt Cockpit" xfId="60781"/>
    <cellStyle name="s_DCFLBO Code_1_10. eBook Usage_CREST_SPS_KPI_BOOKCoSKPI_BOOKCoSKPI_3.GrossMargin_Journals" xfId="60782"/>
    <cellStyle name="s_DCFLBO Code_1_2.p&amp;l- Global" xfId="60783"/>
    <cellStyle name="s_DCFLBO Code_1_2.p&amp;l- Global_0.Mgmt Cockpit" xfId="60784"/>
    <cellStyle name="s_DCFLBO Code_1_2.p&amp;l- Global_3.GrossMargin_Journals" xfId="60785"/>
    <cellStyle name="s_DCFLBO Code_1_2.p&amp;l- Global_BOOKCoSKPI" xfId="60786"/>
    <cellStyle name="s_DCFLBO Code_1_2.p&amp;l- Global_BOOKCoSKPI_1" xfId="60787"/>
    <cellStyle name="s_DCFLBO Code_1_2.p&amp;l- Global_BOOKCoSKPI_1_0.Mgmt Cockpit" xfId="60788"/>
    <cellStyle name="s_DCFLBO Code_1_2.p&amp;l- Global_BOOKCoSKPI_1_3.GrossMargin_Journals" xfId="60789"/>
    <cellStyle name="s_DCFLBO Code_1_2.p&amp;l- Global_BOOKCoSKPI_3.GrossMargin_Journals" xfId="60790"/>
    <cellStyle name="s_DCFLBO Code_1_2.p&amp;l- Global_BOOKCoSKPI_BOOKCoSKPI" xfId="60791"/>
    <cellStyle name="s_DCFLBO Code_1_2.p&amp;l- Global_BOOKCoSKPI_BOOKCoSKPI_0.Mgmt Cockpit" xfId="60792"/>
    <cellStyle name="s_DCFLBO Code_1_2.p&amp;l- Global_BOOKCoSKPI_BOOKCoSKPI_3.GrossMargin_Journals" xfId="60793"/>
    <cellStyle name="s_DCFLBO Code_1_2.p&amp;l- Global_CREST_SPS_KPI" xfId="60794"/>
    <cellStyle name="s_DCFLBO Code_1_2.p&amp;l- Global_CREST_SPS_KPI_0.Mgmt Cockpit" xfId="60795"/>
    <cellStyle name="s_DCFLBO Code_1_2.p&amp;l- Global_CREST_SPS_KPI_3.GrossMargin_Journals" xfId="60796"/>
    <cellStyle name="s_DCFLBO Code_1_2.p&amp;l- Global_CREST_SPS_KPI_BOOKCoSKPI" xfId="60797"/>
    <cellStyle name="s_DCFLBO Code_1_2.p&amp;l- Global_CREST_SPS_KPI_BOOKCoSKPI_1" xfId="60798"/>
    <cellStyle name="s_DCFLBO Code_1_2.p&amp;l- Global_CREST_SPS_KPI_BOOKCoSKPI_1_0.Mgmt Cockpit" xfId="60799"/>
    <cellStyle name="s_DCFLBO Code_1_2.p&amp;l- Global_CREST_SPS_KPI_BOOKCoSKPI_1_3.GrossMargin_Journals" xfId="60800"/>
    <cellStyle name="s_DCFLBO Code_1_2.p&amp;l- Global_CREST_SPS_KPI_BOOKCoSKPI_3.GrossMargin_Journals" xfId="60801"/>
    <cellStyle name="s_DCFLBO Code_1_2.p&amp;l- Global_CREST_SPS_KPI_BOOKCoSKPI_BOOKCoSKPI" xfId="60802"/>
    <cellStyle name="s_DCFLBO Code_1_2.p&amp;l- Global_CREST_SPS_KPI_BOOKCoSKPI_BOOKCoSKPI_0.Mgmt Cockpit" xfId="60803"/>
    <cellStyle name="s_DCFLBO Code_1_2.p&amp;l- Global_CREST_SPS_KPI_BOOKCoSKPI_BOOKCoSKPI_3.GrossMargin_Journals" xfId="60804"/>
    <cellStyle name="s_DCFLBO Code_1_2.p&amp;l- Global_ProdExp_Journal_KPI" xfId="60805"/>
    <cellStyle name="s_DCFLBO Code_1_2a. IiC - CAPEX" xfId="60806"/>
    <cellStyle name="s_DCFLBO Code_1_2a.IiC - CAPEX" xfId="60807"/>
    <cellStyle name="s_DCFLBO Code_1_2a.IiC - CAPEX_3.GrossMargin_Journals" xfId="60808"/>
    <cellStyle name="s_DCFLBO Code_1_2a.IiC - CAPEX_BOOKCoSKPI" xfId="60809"/>
    <cellStyle name="s_DCFLBO Code_1_2a.IiC - CAPEX_BOOKCoSKPI_0.Mgmt Cockpit" xfId="60810"/>
    <cellStyle name="s_DCFLBO Code_1_2a.IiC - CAPEX_BOOKCoSKPI_1" xfId="60811"/>
    <cellStyle name="s_DCFLBO Code_1_2a.IiC - CAPEX_BOOKCoSKPI_1_0.Mgmt Cockpit" xfId="60812"/>
    <cellStyle name="s_DCFLBO Code_1_2a.IiC - CAPEX_BOOKCoSKPI_1_3.GrossMargin_Journals" xfId="60813"/>
    <cellStyle name="s_DCFLBO Code_1_2a.IiC - CAPEX_BOOKCoSKPI_3.GrossMargin_Journals" xfId="60814"/>
    <cellStyle name="s_DCFLBO Code_1_2a.IiC - CAPEX_BOOKCoSKPI_BOOKCoSKPI" xfId="60815"/>
    <cellStyle name="s_DCFLBO Code_1_2a.IiC - CAPEX_BOOKCoSKPI_BOOKCoSKPI_1" xfId="60816"/>
    <cellStyle name="s_DCFLBO Code_1_2a.IiC - CAPEX_BOOKCoSKPI_BOOKCoSKPI_1_0.Mgmt Cockpit" xfId="60817"/>
    <cellStyle name="s_DCFLBO Code_1_2a.IiC - CAPEX_BOOKCoSKPI_BOOKCoSKPI_1_3.GrossMargin_Journals" xfId="60818"/>
    <cellStyle name="s_DCFLBO Code_1_2a.IiC - CAPEX_BOOKCoSKPI_BOOKCoSKPI_3.GrossMargin_Journals" xfId="60819"/>
    <cellStyle name="s_DCFLBO Code_1_2a.IiC - CAPEX_BOOKCoSKPI_BOOKCoSKPI_BOOKCoSKPI" xfId="60820"/>
    <cellStyle name="s_DCFLBO Code_1_2a.IiC - CAPEX_BOOKCoSKPI_BOOKCoSKPI_BOOKCoSKPI_0.Mgmt Cockpit" xfId="60821"/>
    <cellStyle name="s_DCFLBO Code_1_2a.IiC - CAPEX_BOOKCoSKPI_BOOKCoSKPI_BOOKCoSKPI_3.GrossMargin_Journals" xfId="60822"/>
    <cellStyle name="s_DCFLBO Code_1_2a.IiC - CAPEX_BOOKCoSKPI_CREST_SPS_KPI" xfId="60823"/>
    <cellStyle name="s_DCFLBO Code_1_2a.IiC - CAPEX_BOOKCoSKPI_CREST_SPS_KPI_0.Mgmt Cockpit" xfId="60824"/>
    <cellStyle name="s_DCFLBO Code_1_2a.IiC - CAPEX_BOOKCoSKPI_CREST_SPS_KPI_3.GrossMargin_Journals" xfId="60825"/>
    <cellStyle name="s_DCFLBO Code_1_2a.IiC - CAPEX_BOOKCoSKPI_CREST_SPS_KPI_BOOKCoSKPI" xfId="60826"/>
    <cellStyle name="s_DCFLBO Code_1_2a.IiC - CAPEX_BOOKCoSKPI_CREST_SPS_KPI_BOOKCoSKPI_1" xfId="60827"/>
    <cellStyle name="s_DCFLBO Code_1_2a.IiC - CAPEX_BOOKCoSKPI_CREST_SPS_KPI_BOOKCoSKPI_1_0.Mgmt Cockpit" xfId="60828"/>
    <cellStyle name="s_DCFLBO Code_1_2a.IiC - CAPEX_BOOKCoSKPI_CREST_SPS_KPI_BOOKCoSKPI_1_3.GrossMargin_Journals" xfId="60829"/>
    <cellStyle name="s_DCFLBO Code_1_2a.IiC - CAPEX_BOOKCoSKPI_CREST_SPS_KPI_BOOKCoSKPI_3.GrossMargin_Journals" xfId="60830"/>
    <cellStyle name="s_DCFLBO Code_1_2a.IiC - CAPEX_BOOKCoSKPI_CREST_SPS_KPI_BOOKCoSKPI_BOOKCoSKPI" xfId="60831"/>
    <cellStyle name="s_DCFLBO Code_1_2a.IiC - CAPEX_BOOKCoSKPI_CREST_SPS_KPI_BOOKCoSKPI_BOOKCoSKPI_0.Mgmt Cockpit" xfId="60832"/>
    <cellStyle name="s_DCFLBO Code_1_2a.IiC - CAPEX_BOOKCoSKPI_CREST_SPS_KPI_BOOKCoSKPI_BOOKCoSKPI_3.GrossMargin_Journals" xfId="60833"/>
    <cellStyle name="s_DCFLBO Code_1_2a.IiC - CAPEX_BOOKCoSKPI_ProdExp_Journal_KPI" xfId="60834"/>
    <cellStyle name="s_DCFLBO Code_1_2a.IiC - CAPEX_CREST_SPS_KPI" xfId="60835"/>
    <cellStyle name="s_DCFLBO Code_1_2a.IiC - CAPEX_CREST_SPS_KPI_0.Mgmt Cockpit" xfId="60836"/>
    <cellStyle name="s_DCFLBO Code_1_2a.IiC - CAPEX_CREST_SPS_KPI_3.GrossMargin_Journals" xfId="60837"/>
    <cellStyle name="s_DCFLBO Code_1_2a.IiC - CAPEX_CREST_SPS_KPI_BOOKCoSKPI" xfId="60838"/>
    <cellStyle name="s_DCFLBO Code_1_2a.IiC - CAPEX_CREST_SPS_KPI_BOOKCoSKPI_1" xfId="60839"/>
    <cellStyle name="s_DCFLBO Code_1_2a.IiC - CAPEX_CREST_SPS_KPI_BOOKCoSKPI_1_0.Mgmt Cockpit" xfId="60840"/>
    <cellStyle name="s_DCFLBO Code_1_2a.IiC - CAPEX_CREST_SPS_KPI_BOOKCoSKPI_1_3.GrossMargin_Journals" xfId="60841"/>
    <cellStyle name="s_DCFLBO Code_1_2a.IiC - CAPEX_CREST_SPS_KPI_BOOKCoSKPI_3.GrossMargin_Journals" xfId="60842"/>
    <cellStyle name="s_DCFLBO Code_1_2a.IiC - CAPEX_CREST_SPS_KPI_BOOKCoSKPI_BOOKCoSKPI" xfId="60843"/>
    <cellStyle name="s_DCFLBO Code_1_2a.IiC - CAPEX_CREST_SPS_KPI_BOOKCoSKPI_BOOKCoSKPI_0.Mgmt Cockpit" xfId="60844"/>
    <cellStyle name="s_DCFLBO Code_1_2a.IiC - CAPEX_CREST_SPS_KPI_BOOKCoSKPI_BOOKCoSKPI_3.GrossMargin_Journals" xfId="60845"/>
    <cellStyle name="s_DCFLBO Code_1_2a.IiC - CAPEX_ProdExp_Journal_KPI" xfId="60846"/>
    <cellStyle name="s_DCFLBO Code_1_3. FTE PeKo" xfId="60847"/>
    <cellStyle name="s_DCFLBO Code_1_3.GrossMargin_Journals" xfId="60848"/>
    <cellStyle name="s_DCFLBO Code_1_4.GrossMargin_Books" xfId="60849"/>
    <cellStyle name="s_DCFLBO Code_1_4.GrossMargin_Books_0.Mgmt Cockpit" xfId="60850"/>
    <cellStyle name="s_DCFLBO Code_1_4.GrossMargin_Books_3.GrossMargin_Journals" xfId="60851"/>
    <cellStyle name="s_DCFLBO Code_1_4.GrossMargin_Books_BOOKCoSKPI" xfId="60852"/>
    <cellStyle name="s_DCFLBO Code_1_4.GrossMargin_Books_BOOKCoSKPI_0.Mgmt Cockpit" xfId="60853"/>
    <cellStyle name="s_DCFLBO Code_1_4.GrossMargin_Books_BOOKCoSKPI_1" xfId="60854"/>
    <cellStyle name="s_DCFLBO Code_1_4.GrossMargin_Books_BOOKCoSKPI_1_3.GrossMargin_Journals" xfId="60855"/>
    <cellStyle name="s_DCFLBO Code_1_4.GrossMargin_Books_BOOKCoSKPI_1_BOOKCoSKPI" xfId="60856"/>
    <cellStyle name="s_DCFLBO Code_1_4.GrossMargin_Books_BOOKCoSKPI_1_BOOKCoSKPI_0.Mgmt Cockpit" xfId="60857"/>
    <cellStyle name="s_DCFLBO Code_1_4.GrossMargin_Books_BOOKCoSKPI_1_BOOKCoSKPI_3.GrossMargin_Journals" xfId="60858"/>
    <cellStyle name="s_DCFLBO Code_1_4.GrossMargin_Books_BOOKCoSKPI_2" xfId="60859"/>
    <cellStyle name="s_DCFLBO Code_1_4.GrossMargin_Books_BOOKCoSKPI_2_0.Mgmt Cockpit" xfId="60860"/>
    <cellStyle name="s_DCFLBO Code_1_4.GrossMargin_Books_BOOKCoSKPI_2_3.GrossMargin_Journals" xfId="60861"/>
    <cellStyle name="s_DCFLBO Code_1_4.GrossMargin_Books_BOOKCoSKPI_3.GrossMargin_Journals" xfId="60862"/>
    <cellStyle name="s_DCFLBO Code_1_4.GrossMargin_Books_BOOKCoSKPI_BOOKCoSKPI" xfId="60863"/>
    <cellStyle name="s_DCFLBO Code_1_4.GrossMargin_Books_BOOKCoSKPI_BOOKCoSKPI_1" xfId="60864"/>
    <cellStyle name="s_DCFLBO Code_1_4.GrossMargin_Books_BOOKCoSKPI_BOOKCoSKPI_1_0.Mgmt Cockpit" xfId="60865"/>
    <cellStyle name="s_DCFLBO Code_1_4.GrossMargin_Books_BOOKCoSKPI_BOOKCoSKPI_1_3.GrossMargin_Journals" xfId="60866"/>
    <cellStyle name="s_DCFLBO Code_1_4.GrossMargin_Books_BOOKCoSKPI_BOOKCoSKPI_3.GrossMargin_Journals" xfId="60867"/>
    <cellStyle name="s_DCFLBO Code_1_4.GrossMargin_Books_BOOKCoSKPI_BOOKCoSKPI_BOOKCoSKPI" xfId="60868"/>
    <cellStyle name="s_DCFLBO Code_1_4.GrossMargin_Books_BOOKCoSKPI_BOOKCoSKPI_BOOKCoSKPI_0.Mgmt Cockpit" xfId="60869"/>
    <cellStyle name="s_DCFLBO Code_1_4.GrossMargin_Books_BOOKCoSKPI_BOOKCoSKPI_BOOKCoSKPI_3.GrossMargin_Journals" xfId="60870"/>
    <cellStyle name="s_DCFLBO Code_1_4.GrossMargin_Books_BOOKCoSKPI_CREST_SPS_KPI" xfId="60871"/>
    <cellStyle name="s_DCFLBO Code_1_4.GrossMargin_Books_BOOKCoSKPI_CREST_SPS_KPI_0.Mgmt Cockpit" xfId="60872"/>
    <cellStyle name="s_DCFLBO Code_1_4.GrossMargin_Books_BOOKCoSKPI_CREST_SPS_KPI_3.GrossMargin_Journals" xfId="60873"/>
    <cellStyle name="s_DCFLBO Code_1_4.GrossMargin_Books_BOOKCoSKPI_CREST_SPS_KPI_BOOKCoSKPI" xfId="60874"/>
    <cellStyle name="s_DCFLBO Code_1_4.GrossMargin_Books_BOOKCoSKPI_CREST_SPS_KPI_BOOKCoSKPI_1" xfId="60875"/>
    <cellStyle name="s_DCFLBO Code_1_4.GrossMargin_Books_BOOKCoSKPI_CREST_SPS_KPI_BOOKCoSKPI_1_0.Mgmt Cockpit" xfId="60876"/>
    <cellStyle name="s_DCFLBO Code_1_4.GrossMargin_Books_BOOKCoSKPI_CREST_SPS_KPI_BOOKCoSKPI_1_3.GrossMargin_Journals" xfId="60877"/>
    <cellStyle name="s_DCFLBO Code_1_4.GrossMargin_Books_BOOKCoSKPI_CREST_SPS_KPI_BOOKCoSKPI_3.GrossMargin_Journals" xfId="60878"/>
    <cellStyle name="s_DCFLBO Code_1_4.GrossMargin_Books_BOOKCoSKPI_CREST_SPS_KPI_BOOKCoSKPI_BOOKCoSKPI" xfId="60879"/>
    <cellStyle name="s_DCFLBO Code_1_4.GrossMargin_Books_BOOKCoSKPI_CREST_SPS_KPI_BOOKCoSKPI_BOOKCoSKPI_0.Mgmt Cockpit" xfId="60880"/>
    <cellStyle name="s_DCFLBO Code_1_4.GrossMargin_Books_BOOKCoSKPI_CREST_SPS_KPI_BOOKCoSKPI_BOOKCoSKPI_3.GrossMargin_Journals" xfId="60881"/>
    <cellStyle name="s_DCFLBO Code_1_4.GrossMargin_Books_BOOKCoSKPI_ProdExp_Journal_KPI" xfId="60882"/>
    <cellStyle name="s_DCFLBO Code_1_4.GrossMargin_Books_CREST_SPS_KPI" xfId="60883"/>
    <cellStyle name="s_DCFLBO Code_1_4.GrossMargin_Books_CREST_SPS_KPI_0.Mgmt Cockpit" xfId="60884"/>
    <cellStyle name="s_DCFLBO Code_1_4.GrossMargin_Books_CREST_SPS_KPI_3.GrossMargin_Journals" xfId="60885"/>
    <cellStyle name="s_DCFLBO Code_1_4.GrossMargin_Books_CREST_SPS_KPI_BOOKCoSKPI" xfId="60886"/>
    <cellStyle name="s_DCFLBO Code_1_4.GrossMargin_Books_CREST_SPS_KPI_BOOKCoSKPI_1" xfId="60887"/>
    <cellStyle name="s_DCFLBO Code_1_4.GrossMargin_Books_CREST_SPS_KPI_BOOKCoSKPI_1_0.Mgmt Cockpit" xfId="60888"/>
    <cellStyle name="s_DCFLBO Code_1_4.GrossMargin_Books_CREST_SPS_KPI_BOOKCoSKPI_1_3.GrossMargin_Journals" xfId="60889"/>
    <cellStyle name="s_DCFLBO Code_1_4.GrossMargin_Books_CREST_SPS_KPI_BOOKCoSKPI_3.GrossMargin_Journals" xfId="60890"/>
    <cellStyle name="s_DCFLBO Code_1_4.GrossMargin_Books_CREST_SPS_KPI_BOOKCoSKPI_BOOKCoSKPI" xfId="60891"/>
    <cellStyle name="s_DCFLBO Code_1_4.GrossMargin_Books_CREST_SPS_KPI_BOOKCoSKPI_BOOKCoSKPI_0.Mgmt Cockpit" xfId="60892"/>
    <cellStyle name="s_DCFLBO Code_1_4.GrossMargin_Books_CREST_SPS_KPI_BOOKCoSKPI_BOOKCoSKPI_3.GrossMargin_Journals" xfId="60893"/>
    <cellStyle name="s_DCFLBO Code_1_4.GrossMargin_Books_ProdExp_Journal_KPI" xfId="60894"/>
    <cellStyle name="s_DCFLBO Code_1_7.KPI_Article_Pages" xfId="60895"/>
    <cellStyle name="s_DCFLBO Code_1_7.KPI_Article_Pages_3.GrossMargin_Journals" xfId="60896"/>
    <cellStyle name="s_DCFLBO Code_1_7.KPI_Article_Pages_4.GrossMargin_Books" xfId="60897"/>
    <cellStyle name="s_DCFLBO Code_1_7.KPI_Article_Pages_4.GrossMargin_Books_0.Mgmt Cockpit" xfId="60898"/>
    <cellStyle name="s_DCFLBO Code_1_7.KPI_Article_Pages_4.GrossMargin_Books_3.GrossMargin_Journals" xfId="60899"/>
    <cellStyle name="s_DCFLBO Code_1_7.KPI_Article_Pages_4.GrossMargin_Books_BOOKCoSKPI" xfId="60900"/>
    <cellStyle name="s_DCFLBO Code_1_7.KPI_Article_Pages_4.GrossMargin_Books_BOOKCoSKPI_0.Mgmt Cockpit" xfId="60901"/>
    <cellStyle name="s_DCFLBO Code_1_7.KPI_Article_Pages_4.GrossMargin_Books_BOOKCoSKPI_1" xfId="60902"/>
    <cellStyle name="s_DCFLBO Code_1_7.KPI_Article_Pages_4.GrossMargin_Books_BOOKCoSKPI_1_3.GrossMargin_Journals" xfId="60903"/>
    <cellStyle name="s_DCFLBO Code_1_7.KPI_Article_Pages_4.GrossMargin_Books_BOOKCoSKPI_1_BOOKCoSKPI" xfId="60904"/>
    <cellStyle name="s_DCFLBO Code_1_7.KPI_Article_Pages_4.GrossMargin_Books_BOOKCoSKPI_1_BOOKCoSKPI_0.Mgmt Cockpit" xfId="60905"/>
    <cellStyle name="s_DCFLBO Code_1_7.KPI_Article_Pages_4.GrossMargin_Books_BOOKCoSKPI_1_BOOKCoSKPI_3.GrossMargin_Journals" xfId="60906"/>
    <cellStyle name="s_DCFLBO Code_1_7.KPI_Article_Pages_4.GrossMargin_Books_BOOKCoSKPI_2" xfId="60907"/>
    <cellStyle name="s_DCFLBO Code_1_7.KPI_Article_Pages_4.GrossMargin_Books_BOOKCoSKPI_2_0.Mgmt Cockpit" xfId="60908"/>
    <cellStyle name="s_DCFLBO Code_1_7.KPI_Article_Pages_4.GrossMargin_Books_BOOKCoSKPI_2_3.GrossMargin_Journals" xfId="60909"/>
    <cellStyle name="s_DCFLBO Code_1_7.KPI_Article_Pages_4.GrossMargin_Books_BOOKCoSKPI_3.GrossMargin_Journals" xfId="60910"/>
    <cellStyle name="s_DCFLBO Code_1_7.KPI_Article_Pages_4.GrossMargin_Books_BOOKCoSKPI_BOOKCoSKPI" xfId="60911"/>
    <cellStyle name="s_DCFLBO Code_1_7.KPI_Article_Pages_4.GrossMargin_Books_BOOKCoSKPI_BOOKCoSKPI_1" xfId="60912"/>
    <cellStyle name="s_DCFLBO Code_1_7.KPI_Article_Pages_4.GrossMargin_Books_BOOKCoSKPI_BOOKCoSKPI_1_0.Mgmt Cockpit" xfId="60913"/>
    <cellStyle name="s_DCFLBO Code_1_7.KPI_Article_Pages_4.GrossMargin_Books_BOOKCoSKPI_BOOKCoSKPI_1_3.GrossMargin_Journals" xfId="60914"/>
    <cellStyle name="s_DCFLBO Code_1_7.KPI_Article_Pages_4.GrossMargin_Books_BOOKCoSKPI_BOOKCoSKPI_3.GrossMargin_Journals" xfId="60915"/>
    <cellStyle name="s_DCFLBO Code_1_7.KPI_Article_Pages_4.GrossMargin_Books_BOOKCoSKPI_BOOKCoSKPI_BOOKCoSKPI" xfId="60916"/>
    <cellStyle name="s_DCFLBO Code_1_7.KPI_Article_Pages_4.GrossMargin_Books_BOOKCoSKPI_BOOKCoSKPI_BOOKCoSKPI_0.Mgmt Cockpit" xfId="60917"/>
    <cellStyle name="s_DCFLBO Code_1_7.KPI_Article_Pages_4.GrossMargin_Books_BOOKCoSKPI_BOOKCoSKPI_BOOKCoSKPI_3.GrossMargin_Journals" xfId="60918"/>
    <cellStyle name="s_DCFLBO Code_1_7.KPI_Article_Pages_4.GrossMargin_Books_BOOKCoSKPI_CREST_SPS_KPI" xfId="60919"/>
    <cellStyle name="s_DCFLBO Code_1_7.KPI_Article_Pages_4.GrossMargin_Books_BOOKCoSKPI_CREST_SPS_KPI_0.Mgmt Cockpit" xfId="60920"/>
    <cellStyle name="s_DCFLBO Code_1_7.KPI_Article_Pages_4.GrossMargin_Books_BOOKCoSKPI_CREST_SPS_KPI_3.GrossMargin_Journals" xfId="60921"/>
    <cellStyle name="s_DCFLBO Code_1_7.KPI_Article_Pages_4.GrossMargin_Books_BOOKCoSKPI_CREST_SPS_KPI_BOOKCoSKPI" xfId="60922"/>
    <cellStyle name="s_DCFLBO Code_1_7.KPI_Article_Pages_4.GrossMargin_Books_BOOKCoSKPI_CREST_SPS_KPI_BOOKCoSKPI_1" xfId="60923"/>
    <cellStyle name="s_DCFLBO Code_1_7.KPI_Article_Pages_4.GrossMargin_Books_BOOKCoSKPI_CREST_SPS_KPI_BOOKCoSKPI_1_0.Mgmt Cockpit" xfId="60924"/>
    <cellStyle name="s_DCFLBO Code_1_7.KPI_Article_Pages_4.GrossMargin_Books_BOOKCoSKPI_CREST_SPS_KPI_BOOKCoSKPI_1_3.GrossMargin_Journals" xfId="60925"/>
    <cellStyle name="s_DCFLBO Code_1_7.KPI_Article_Pages_4.GrossMargin_Books_BOOKCoSKPI_CREST_SPS_KPI_BOOKCoSKPI_3.GrossMargin_Journals" xfId="60926"/>
    <cellStyle name="s_DCFLBO Code_1_7.KPI_Article_Pages_4.GrossMargin_Books_BOOKCoSKPI_CREST_SPS_KPI_BOOKCoSKPI_BOOKCoSKPI" xfId="60927"/>
    <cellStyle name="s_DCFLBO Code_1_7.KPI_Article_Pages_4.GrossMargin_Books_BOOKCoSKPI_CREST_SPS_KPI_BOOKCoSKPI_BOOKCoSKPI_0.Mgmt Cockpit" xfId="60928"/>
    <cellStyle name="s_DCFLBO Code_1_7.KPI_Article_Pages_4.GrossMargin_Books_BOOKCoSKPI_CREST_SPS_KPI_BOOKCoSKPI_BOOKCoSKPI_3.GrossMargin_Journals" xfId="60929"/>
    <cellStyle name="s_DCFLBO Code_1_7.KPI_Article_Pages_4.GrossMargin_Books_BOOKCoSKPI_ProdExp_Journal_KPI" xfId="60930"/>
    <cellStyle name="s_DCFLBO Code_1_7.KPI_Article_Pages_4.GrossMargin_Books_CREST_SPS_KPI" xfId="60931"/>
    <cellStyle name="s_DCFLBO Code_1_7.KPI_Article_Pages_4.GrossMargin_Books_CREST_SPS_KPI_0.Mgmt Cockpit" xfId="60932"/>
    <cellStyle name="s_DCFLBO Code_1_7.KPI_Article_Pages_4.GrossMargin_Books_CREST_SPS_KPI_3.GrossMargin_Journals" xfId="60933"/>
    <cellStyle name="s_DCFLBO Code_1_7.KPI_Article_Pages_4.GrossMargin_Books_CREST_SPS_KPI_BOOKCoSKPI" xfId="60934"/>
    <cellStyle name="s_DCFLBO Code_1_7.KPI_Article_Pages_4.GrossMargin_Books_CREST_SPS_KPI_BOOKCoSKPI_1" xfId="60935"/>
    <cellStyle name="s_DCFLBO Code_1_7.KPI_Article_Pages_4.GrossMargin_Books_CREST_SPS_KPI_BOOKCoSKPI_1_0.Mgmt Cockpit" xfId="60936"/>
    <cellStyle name="s_DCFLBO Code_1_7.KPI_Article_Pages_4.GrossMargin_Books_CREST_SPS_KPI_BOOKCoSKPI_1_3.GrossMargin_Journals" xfId="60937"/>
    <cellStyle name="s_DCFLBO Code_1_7.KPI_Article_Pages_4.GrossMargin_Books_CREST_SPS_KPI_BOOKCoSKPI_3.GrossMargin_Journals" xfId="60938"/>
    <cellStyle name="s_DCFLBO Code_1_7.KPI_Article_Pages_4.GrossMargin_Books_CREST_SPS_KPI_BOOKCoSKPI_BOOKCoSKPI" xfId="60939"/>
    <cellStyle name="s_DCFLBO Code_1_7.KPI_Article_Pages_4.GrossMargin_Books_CREST_SPS_KPI_BOOKCoSKPI_BOOKCoSKPI_0.Mgmt Cockpit" xfId="60940"/>
    <cellStyle name="s_DCFLBO Code_1_7.KPI_Article_Pages_4.GrossMargin_Books_CREST_SPS_KPI_BOOKCoSKPI_BOOKCoSKPI_3.GrossMargin_Journals" xfId="60941"/>
    <cellStyle name="s_DCFLBO Code_1_7.KPI_Article_Pages_4.GrossMargin_Books_ProdExp_Journal_KPI" xfId="60942"/>
    <cellStyle name="s_DCFLBO Code_1_7.KPI_Article_Pages_9.KPI_Book (2)" xfId="60943"/>
    <cellStyle name="s_DCFLBO Code_1_7.KPI_Article_Pages_9.KPI_Book (2)_0.Mgmt Cockpit" xfId="60944"/>
    <cellStyle name="s_DCFLBO Code_1_7.KPI_Article_Pages_9.KPI_Book (2)_3.GrossMargin_Journals" xfId="60945"/>
    <cellStyle name="s_DCFLBO Code_1_7.KPI_Article_Pages_9.KPI_Book (2)_BOOKCoSKPI" xfId="60946"/>
    <cellStyle name="s_DCFLBO Code_1_7.KPI_Article_Pages_9.KPI_Book (2)_BOOKCoSKPI_0.Mgmt Cockpit" xfId="60947"/>
    <cellStyle name="s_DCFLBO Code_1_7.KPI_Article_Pages_9.KPI_Book (2)_BOOKCoSKPI_1" xfId="60948"/>
    <cellStyle name="s_DCFLBO Code_1_7.KPI_Article_Pages_9.KPI_Book (2)_BOOKCoSKPI_1_3.GrossMargin_Journals" xfId="60949"/>
    <cellStyle name="s_DCFLBO Code_1_7.KPI_Article_Pages_9.KPI_Book (2)_BOOKCoSKPI_1_BOOKCoSKPI" xfId="60950"/>
    <cellStyle name="s_DCFLBO Code_1_7.KPI_Article_Pages_9.KPI_Book (2)_BOOKCoSKPI_1_BOOKCoSKPI_0.Mgmt Cockpit" xfId="60951"/>
    <cellStyle name="s_DCFLBO Code_1_7.KPI_Article_Pages_9.KPI_Book (2)_BOOKCoSKPI_1_BOOKCoSKPI_3.GrossMargin_Journals" xfId="60952"/>
    <cellStyle name="s_DCFLBO Code_1_7.KPI_Article_Pages_9.KPI_Book (2)_BOOKCoSKPI_2" xfId="60953"/>
    <cellStyle name="s_DCFLBO Code_1_7.KPI_Article_Pages_9.KPI_Book (2)_BOOKCoSKPI_2_0.Mgmt Cockpit" xfId="60954"/>
    <cellStyle name="s_DCFLBO Code_1_7.KPI_Article_Pages_9.KPI_Book (2)_BOOKCoSKPI_2_3.GrossMargin_Journals" xfId="60955"/>
    <cellStyle name="s_DCFLBO Code_1_7.KPI_Article_Pages_9.KPI_Book (2)_BOOKCoSKPI_3.GrossMargin_Journals" xfId="60956"/>
    <cellStyle name="s_DCFLBO Code_1_7.KPI_Article_Pages_9.KPI_Book (2)_BOOKCoSKPI_BOOKCoSKPI" xfId="60957"/>
    <cellStyle name="s_DCFLBO Code_1_7.KPI_Article_Pages_9.KPI_Book (2)_BOOKCoSKPI_BOOKCoSKPI_1" xfId="60958"/>
    <cellStyle name="s_DCFLBO Code_1_7.KPI_Article_Pages_9.KPI_Book (2)_BOOKCoSKPI_BOOKCoSKPI_1_0.Mgmt Cockpit" xfId="60959"/>
    <cellStyle name="s_DCFLBO Code_1_7.KPI_Article_Pages_9.KPI_Book (2)_BOOKCoSKPI_BOOKCoSKPI_1_3.GrossMargin_Journals" xfId="60960"/>
    <cellStyle name="s_DCFLBO Code_1_7.KPI_Article_Pages_9.KPI_Book (2)_BOOKCoSKPI_BOOKCoSKPI_3.GrossMargin_Journals" xfId="60961"/>
    <cellStyle name="s_DCFLBO Code_1_7.KPI_Article_Pages_9.KPI_Book (2)_BOOKCoSKPI_BOOKCoSKPI_BOOKCoSKPI" xfId="60962"/>
    <cellStyle name="s_DCFLBO Code_1_7.KPI_Article_Pages_9.KPI_Book (2)_BOOKCoSKPI_BOOKCoSKPI_BOOKCoSKPI_0.Mgmt Cockpit" xfId="60963"/>
    <cellStyle name="s_DCFLBO Code_1_7.KPI_Article_Pages_9.KPI_Book (2)_BOOKCoSKPI_BOOKCoSKPI_BOOKCoSKPI_3.GrossMargin_Journals" xfId="60964"/>
    <cellStyle name="s_DCFLBO Code_1_7.KPI_Article_Pages_9.KPI_Book (2)_BOOKCoSKPI_CREST_SPS_KPI" xfId="60965"/>
    <cellStyle name="s_DCFLBO Code_1_7.KPI_Article_Pages_9.KPI_Book (2)_BOOKCoSKPI_CREST_SPS_KPI_0.Mgmt Cockpit" xfId="60966"/>
    <cellStyle name="s_DCFLBO Code_1_7.KPI_Article_Pages_9.KPI_Book (2)_BOOKCoSKPI_CREST_SPS_KPI_3.GrossMargin_Journals" xfId="60967"/>
    <cellStyle name="s_DCFLBO Code_1_7.KPI_Article_Pages_9.KPI_Book (2)_BOOKCoSKPI_CREST_SPS_KPI_BOOKCoSKPI" xfId="60968"/>
    <cellStyle name="s_DCFLBO Code_1_7.KPI_Article_Pages_9.KPI_Book (2)_BOOKCoSKPI_CREST_SPS_KPI_BOOKCoSKPI_1" xfId="60969"/>
    <cellStyle name="s_DCFLBO Code_1_7.KPI_Article_Pages_9.KPI_Book (2)_BOOKCoSKPI_CREST_SPS_KPI_BOOKCoSKPI_1_0.Mgmt Cockpit" xfId="60970"/>
    <cellStyle name="s_DCFLBO Code_1_7.KPI_Article_Pages_9.KPI_Book (2)_BOOKCoSKPI_CREST_SPS_KPI_BOOKCoSKPI_1_3.GrossMargin_Journals" xfId="60971"/>
    <cellStyle name="s_DCFLBO Code_1_7.KPI_Article_Pages_9.KPI_Book (2)_BOOKCoSKPI_CREST_SPS_KPI_BOOKCoSKPI_3.GrossMargin_Journals" xfId="60972"/>
    <cellStyle name="s_DCFLBO Code_1_7.KPI_Article_Pages_9.KPI_Book (2)_BOOKCoSKPI_CREST_SPS_KPI_BOOKCoSKPI_BOOKCoSKPI" xfId="60973"/>
    <cellStyle name="s_DCFLBO Code_1_7.KPI_Article_Pages_9.KPI_Book (2)_BOOKCoSKPI_CREST_SPS_KPI_BOOKCoSKPI_BOOKCoSKPI_0.Mgmt Cockpit" xfId="60974"/>
    <cellStyle name="s_DCFLBO Code_1_7.KPI_Article_Pages_9.KPI_Book (2)_BOOKCoSKPI_CREST_SPS_KPI_BOOKCoSKPI_BOOKCoSKPI_3.GrossMargin_Journals" xfId="60975"/>
    <cellStyle name="s_DCFLBO Code_1_7.KPI_Article_Pages_9.KPI_Book (2)_BOOKCoSKPI_ProdExp_Journal_KPI" xfId="60976"/>
    <cellStyle name="s_DCFLBO Code_1_7.KPI_Article_Pages_9.KPI_Book (2)_CREST_SPS_KPI" xfId="60977"/>
    <cellStyle name="s_DCFLBO Code_1_7.KPI_Article_Pages_9.KPI_Book (2)_CREST_SPS_KPI_0.Mgmt Cockpit" xfId="60978"/>
    <cellStyle name="s_DCFLBO Code_1_7.KPI_Article_Pages_9.KPI_Book (2)_CREST_SPS_KPI_3.GrossMargin_Journals" xfId="60979"/>
    <cellStyle name="s_DCFLBO Code_1_7.KPI_Article_Pages_9.KPI_Book (2)_CREST_SPS_KPI_BOOKCoSKPI" xfId="60980"/>
    <cellStyle name="s_DCFLBO Code_1_7.KPI_Article_Pages_9.KPI_Book (2)_CREST_SPS_KPI_BOOKCoSKPI_1" xfId="60981"/>
    <cellStyle name="s_DCFLBO Code_1_7.KPI_Article_Pages_9.KPI_Book (2)_CREST_SPS_KPI_BOOKCoSKPI_1_0.Mgmt Cockpit" xfId="60982"/>
    <cellStyle name="s_DCFLBO Code_1_7.KPI_Article_Pages_9.KPI_Book (2)_CREST_SPS_KPI_BOOKCoSKPI_1_3.GrossMargin_Journals" xfId="60983"/>
    <cellStyle name="s_DCFLBO Code_1_7.KPI_Article_Pages_9.KPI_Book (2)_CREST_SPS_KPI_BOOKCoSKPI_3.GrossMargin_Journals" xfId="60984"/>
    <cellStyle name="s_DCFLBO Code_1_7.KPI_Article_Pages_9.KPI_Book (2)_CREST_SPS_KPI_BOOKCoSKPI_BOOKCoSKPI" xfId="60985"/>
    <cellStyle name="s_DCFLBO Code_1_7.KPI_Article_Pages_9.KPI_Book (2)_CREST_SPS_KPI_BOOKCoSKPI_BOOKCoSKPI_0.Mgmt Cockpit" xfId="60986"/>
    <cellStyle name="s_DCFLBO Code_1_7.KPI_Article_Pages_9.KPI_Book (2)_CREST_SPS_KPI_BOOKCoSKPI_BOOKCoSKPI_3.GrossMargin_Journals" xfId="60987"/>
    <cellStyle name="s_DCFLBO Code_1_7.KPI_Article_Pages_9.KPI_Book (2)_ProdExp_Journal_KPI" xfId="60988"/>
    <cellStyle name="s_DCFLBO Code_1_7.KPI_Article_Pages_BOOKCoSKPI" xfId="60989"/>
    <cellStyle name="s_DCFLBO Code_1_7.KPI_Article_Pages_BOOKCoSKPI_0.Mgmt Cockpit" xfId="60990"/>
    <cellStyle name="s_DCFLBO Code_1_7.KPI_Article_Pages_BOOKCoSKPI_1" xfId="60991"/>
    <cellStyle name="s_DCFLBO Code_1_7.KPI_Article_Pages_BOOKCoSKPI_1_0.Mgmt Cockpit" xfId="60992"/>
    <cellStyle name="s_DCFLBO Code_1_7.KPI_Article_Pages_BOOKCoSKPI_1_3.GrossMargin_Journals" xfId="60993"/>
    <cellStyle name="s_DCFLBO Code_1_7.KPI_Article_Pages_BOOKCoSKPI_1_BOOKCoSKPI" xfId="60994"/>
    <cellStyle name="s_DCFLBO Code_1_7.KPI_Article_Pages_BOOKCoSKPI_1_BOOKCoSKPI_1" xfId="60995"/>
    <cellStyle name="s_DCFLBO Code_1_7.KPI_Article_Pages_BOOKCoSKPI_1_BOOKCoSKPI_1_0.Mgmt Cockpit" xfId="60996"/>
    <cellStyle name="s_DCFLBO Code_1_7.KPI_Article_Pages_BOOKCoSKPI_1_BOOKCoSKPI_1_3.GrossMargin_Journals" xfId="60997"/>
    <cellStyle name="s_DCFLBO Code_1_7.KPI_Article_Pages_BOOKCoSKPI_1_BOOKCoSKPI_3.GrossMargin_Journals" xfId="60998"/>
    <cellStyle name="s_DCFLBO Code_1_7.KPI_Article_Pages_BOOKCoSKPI_1_BOOKCoSKPI_BOOKCoSKPI" xfId="60999"/>
    <cellStyle name="s_DCFLBO Code_1_7.KPI_Article_Pages_BOOKCoSKPI_1_BOOKCoSKPI_BOOKCoSKPI_0.Mgmt Cockpit" xfId="61000"/>
    <cellStyle name="s_DCFLBO Code_1_7.KPI_Article_Pages_BOOKCoSKPI_1_BOOKCoSKPI_BOOKCoSKPI_3.GrossMargin_Journals" xfId="61001"/>
    <cellStyle name="s_DCFLBO Code_1_7.KPI_Article_Pages_BOOKCoSKPI_1_CREST_SPS_KPI" xfId="61002"/>
    <cellStyle name="s_DCFLBO Code_1_7.KPI_Article_Pages_BOOKCoSKPI_1_CREST_SPS_KPI_0.Mgmt Cockpit" xfId="61003"/>
    <cellStyle name="s_DCFLBO Code_1_7.KPI_Article_Pages_BOOKCoSKPI_1_CREST_SPS_KPI_3.GrossMargin_Journals" xfId="61004"/>
    <cellStyle name="s_DCFLBO Code_1_7.KPI_Article_Pages_BOOKCoSKPI_1_CREST_SPS_KPI_BOOKCoSKPI" xfId="61005"/>
    <cellStyle name="s_DCFLBO Code_1_7.KPI_Article_Pages_BOOKCoSKPI_1_CREST_SPS_KPI_BOOKCoSKPI_1" xfId="61006"/>
    <cellStyle name="s_DCFLBO Code_1_7.KPI_Article_Pages_BOOKCoSKPI_1_CREST_SPS_KPI_BOOKCoSKPI_1_0.Mgmt Cockpit" xfId="61007"/>
    <cellStyle name="s_DCFLBO Code_1_7.KPI_Article_Pages_BOOKCoSKPI_1_CREST_SPS_KPI_BOOKCoSKPI_1_3.GrossMargin_Journals" xfId="61008"/>
    <cellStyle name="s_DCFLBO Code_1_7.KPI_Article_Pages_BOOKCoSKPI_1_CREST_SPS_KPI_BOOKCoSKPI_3.GrossMargin_Journals" xfId="61009"/>
    <cellStyle name="s_DCFLBO Code_1_7.KPI_Article_Pages_BOOKCoSKPI_1_CREST_SPS_KPI_BOOKCoSKPI_BOOKCoSKPI" xfId="61010"/>
    <cellStyle name="s_DCFLBO Code_1_7.KPI_Article_Pages_BOOKCoSKPI_1_CREST_SPS_KPI_BOOKCoSKPI_BOOKCoSKPI_0.Mgmt Cockpit" xfId="61011"/>
    <cellStyle name="s_DCFLBO Code_1_7.KPI_Article_Pages_BOOKCoSKPI_1_CREST_SPS_KPI_BOOKCoSKPI_BOOKCoSKPI_3.GrossMargin_Journals" xfId="61012"/>
    <cellStyle name="s_DCFLBO Code_1_7.KPI_Article_Pages_BOOKCoSKPI_1_ProdExp_Journal_KPI" xfId="61013"/>
    <cellStyle name="s_DCFLBO Code_1_7.KPI_Article_Pages_BOOKCoSKPI_2" xfId="61014"/>
    <cellStyle name="s_DCFLBO Code_1_7.KPI_Article_Pages_BOOKCoSKPI_2_0.Mgmt Cockpit" xfId="61015"/>
    <cellStyle name="s_DCFLBO Code_1_7.KPI_Article_Pages_BOOKCoSKPI_2_3.GrossMargin_Journals" xfId="61016"/>
    <cellStyle name="s_DCFLBO Code_1_7.KPI_Article_Pages_BOOKCoSKPI_3.GrossMargin_Journals" xfId="61017"/>
    <cellStyle name="s_DCFLBO Code_1_7.KPI_Article_Pages_BOOKCoSKPI_BOOKCoSKPI" xfId="61018"/>
    <cellStyle name="s_DCFLBO Code_1_7.KPI_Article_Pages_BOOKCoSKPI_BOOKCoSKPI_0.Mgmt Cockpit" xfId="61019"/>
    <cellStyle name="s_DCFLBO Code_1_7.KPI_Article_Pages_BOOKCoSKPI_BOOKCoSKPI_1" xfId="61020"/>
    <cellStyle name="s_DCFLBO Code_1_7.KPI_Article_Pages_BOOKCoSKPI_BOOKCoSKPI_1_3.GrossMargin_Journals" xfId="61021"/>
    <cellStyle name="s_DCFLBO Code_1_7.KPI_Article_Pages_BOOKCoSKPI_BOOKCoSKPI_1_BOOKCoSKPI" xfId="61022"/>
    <cellStyle name="s_DCFLBO Code_1_7.KPI_Article_Pages_BOOKCoSKPI_BOOKCoSKPI_1_BOOKCoSKPI_0.Mgmt Cockpit" xfId="61023"/>
    <cellStyle name="s_DCFLBO Code_1_7.KPI_Article_Pages_BOOKCoSKPI_BOOKCoSKPI_1_BOOKCoSKPI_3.GrossMargin_Journals" xfId="61024"/>
    <cellStyle name="s_DCFLBO Code_1_7.KPI_Article_Pages_BOOKCoSKPI_BOOKCoSKPI_2" xfId="61025"/>
    <cellStyle name="s_DCFLBO Code_1_7.KPI_Article_Pages_BOOKCoSKPI_BOOKCoSKPI_2_0.Mgmt Cockpit" xfId="61026"/>
    <cellStyle name="s_DCFLBO Code_1_7.KPI_Article_Pages_BOOKCoSKPI_BOOKCoSKPI_2_3.GrossMargin_Journals" xfId="61027"/>
    <cellStyle name="s_DCFLBO Code_1_7.KPI_Article_Pages_BOOKCoSKPI_BOOKCoSKPI_3.GrossMargin_Journals" xfId="61028"/>
    <cellStyle name="s_DCFLBO Code_1_7.KPI_Article_Pages_BOOKCoSKPI_BOOKCoSKPI_BOOKCoSKPI" xfId="61029"/>
    <cellStyle name="s_DCFLBO Code_1_7.KPI_Article_Pages_BOOKCoSKPI_BOOKCoSKPI_BOOKCoSKPI_1" xfId="61030"/>
    <cellStyle name="s_DCFLBO Code_1_7.KPI_Article_Pages_BOOKCoSKPI_BOOKCoSKPI_BOOKCoSKPI_1_0.Mgmt Cockpit" xfId="61031"/>
    <cellStyle name="s_DCFLBO Code_1_7.KPI_Article_Pages_BOOKCoSKPI_BOOKCoSKPI_BOOKCoSKPI_1_3.GrossMargin_Journals" xfId="61032"/>
    <cellStyle name="s_DCFLBO Code_1_7.KPI_Article_Pages_BOOKCoSKPI_BOOKCoSKPI_BOOKCoSKPI_3.GrossMargin_Journals" xfId="61033"/>
    <cellStyle name="s_DCFLBO Code_1_7.KPI_Article_Pages_BOOKCoSKPI_BOOKCoSKPI_BOOKCoSKPI_BOOKCoSKPI" xfId="61034"/>
    <cellStyle name="s_DCFLBO Code_1_7.KPI_Article_Pages_BOOKCoSKPI_BOOKCoSKPI_BOOKCoSKPI_BOOKCoSKPI_0.Mgmt Cockpit" xfId="61035"/>
    <cellStyle name="s_DCFLBO Code_1_7.KPI_Article_Pages_BOOKCoSKPI_BOOKCoSKPI_BOOKCoSKPI_BOOKCoSKPI_3.GrossMargin_Journals" xfId="61036"/>
    <cellStyle name="s_DCFLBO Code_1_7.KPI_Article_Pages_BOOKCoSKPI_BOOKCoSKPI_CREST_SPS_KPI" xfId="61037"/>
    <cellStyle name="s_DCFLBO Code_1_7.KPI_Article_Pages_BOOKCoSKPI_BOOKCoSKPI_CREST_SPS_KPI_0.Mgmt Cockpit" xfId="61038"/>
    <cellStyle name="s_DCFLBO Code_1_7.KPI_Article_Pages_BOOKCoSKPI_BOOKCoSKPI_CREST_SPS_KPI_3.GrossMargin_Journals" xfId="61039"/>
    <cellStyle name="s_DCFLBO Code_1_7.KPI_Article_Pages_BOOKCoSKPI_BOOKCoSKPI_CREST_SPS_KPI_BOOKCoSKPI" xfId="61040"/>
    <cellStyle name="s_DCFLBO Code_1_7.KPI_Article_Pages_BOOKCoSKPI_BOOKCoSKPI_CREST_SPS_KPI_BOOKCoSKPI_1" xfId="61041"/>
    <cellStyle name="s_DCFLBO Code_1_7.KPI_Article_Pages_BOOKCoSKPI_BOOKCoSKPI_CREST_SPS_KPI_BOOKCoSKPI_1_0.Mgmt Cockpit" xfId="61042"/>
    <cellStyle name="s_DCFLBO Code_1_7.KPI_Article_Pages_BOOKCoSKPI_BOOKCoSKPI_CREST_SPS_KPI_BOOKCoSKPI_1_3.GrossMargin_Journals" xfId="61043"/>
    <cellStyle name="s_DCFLBO Code_1_7.KPI_Article_Pages_BOOKCoSKPI_BOOKCoSKPI_CREST_SPS_KPI_BOOKCoSKPI_3.GrossMargin_Journals" xfId="61044"/>
    <cellStyle name="s_DCFLBO Code_1_7.KPI_Article_Pages_BOOKCoSKPI_BOOKCoSKPI_CREST_SPS_KPI_BOOKCoSKPI_BOOKCoSKPI" xfId="61045"/>
    <cellStyle name="s_DCFLBO Code_1_7.KPI_Article_Pages_BOOKCoSKPI_BOOKCoSKPI_CREST_SPS_KPI_BOOKCoSKPI_BOOKCoSKPI_0.Mgmt Cockpit" xfId="61046"/>
    <cellStyle name="s_DCFLBO Code_1_7.KPI_Article_Pages_BOOKCoSKPI_BOOKCoSKPI_CREST_SPS_KPI_BOOKCoSKPI_BOOKCoSKPI_3.GrossMargin_Journals" xfId="61047"/>
    <cellStyle name="s_DCFLBO Code_1_7.KPI_Article_Pages_BOOKCoSKPI_BOOKCoSKPI_ProdExp_Journal_KPI" xfId="61048"/>
    <cellStyle name="s_DCFLBO Code_1_7.KPI_Article_Pages_BOOKCoSKPI_CREST_SPS_KPI" xfId="61049"/>
    <cellStyle name="s_DCFLBO Code_1_7.KPI_Article_Pages_BOOKCoSKPI_CREST_SPS_KPI_0.Mgmt Cockpit" xfId="61050"/>
    <cellStyle name="s_DCFLBO Code_1_7.KPI_Article_Pages_BOOKCoSKPI_CREST_SPS_KPI_3.GrossMargin_Journals" xfId="61051"/>
    <cellStyle name="s_DCFLBO Code_1_7.KPI_Article_Pages_BOOKCoSKPI_CREST_SPS_KPI_BOOKCoSKPI" xfId="61052"/>
    <cellStyle name="s_DCFLBO Code_1_7.KPI_Article_Pages_BOOKCoSKPI_CREST_SPS_KPI_BOOKCoSKPI_1" xfId="61053"/>
    <cellStyle name="s_DCFLBO Code_1_7.KPI_Article_Pages_BOOKCoSKPI_CREST_SPS_KPI_BOOKCoSKPI_1_0.Mgmt Cockpit" xfId="61054"/>
    <cellStyle name="s_DCFLBO Code_1_7.KPI_Article_Pages_BOOKCoSKPI_CREST_SPS_KPI_BOOKCoSKPI_1_3.GrossMargin_Journals" xfId="61055"/>
    <cellStyle name="s_DCFLBO Code_1_7.KPI_Article_Pages_BOOKCoSKPI_CREST_SPS_KPI_BOOKCoSKPI_3.GrossMargin_Journals" xfId="61056"/>
    <cellStyle name="s_DCFLBO Code_1_7.KPI_Article_Pages_BOOKCoSKPI_CREST_SPS_KPI_BOOKCoSKPI_BOOKCoSKPI" xfId="61057"/>
    <cellStyle name="s_DCFLBO Code_1_7.KPI_Article_Pages_BOOKCoSKPI_CREST_SPS_KPI_BOOKCoSKPI_BOOKCoSKPI_0.Mgmt Cockpit" xfId="61058"/>
    <cellStyle name="s_DCFLBO Code_1_7.KPI_Article_Pages_BOOKCoSKPI_CREST_SPS_KPI_BOOKCoSKPI_BOOKCoSKPI_3.GrossMargin_Journals" xfId="61059"/>
    <cellStyle name="s_DCFLBO Code_1_7.KPI_Article_Pages_BOOKCoSKPI_ProdExp_Journal_KPI" xfId="61060"/>
    <cellStyle name="s_DCFLBO Code_1_7.KPI_Article_Pages_CREST_SPS_KPI" xfId="61061"/>
    <cellStyle name="s_DCFLBO Code_1_7.KPI_Article_Pages_CREST_SPS_KPI_0.Mgmt Cockpit" xfId="61062"/>
    <cellStyle name="s_DCFLBO Code_1_7.KPI_Article_Pages_CREST_SPS_KPI_3.GrossMargin_Journals" xfId="61063"/>
    <cellStyle name="s_DCFLBO Code_1_7.KPI_Article_Pages_CREST_SPS_KPI_BOOKCoSKPI" xfId="61064"/>
    <cellStyle name="s_DCFLBO Code_1_7.KPI_Article_Pages_CREST_SPS_KPI_BOOKCoSKPI_1" xfId="61065"/>
    <cellStyle name="s_DCFLBO Code_1_7.KPI_Article_Pages_CREST_SPS_KPI_BOOKCoSKPI_1_0.Mgmt Cockpit" xfId="61066"/>
    <cellStyle name="s_DCFLBO Code_1_7.KPI_Article_Pages_CREST_SPS_KPI_BOOKCoSKPI_1_3.GrossMargin_Journals" xfId="61067"/>
    <cellStyle name="s_DCFLBO Code_1_7.KPI_Article_Pages_CREST_SPS_KPI_BOOKCoSKPI_3.GrossMargin_Journals" xfId="61068"/>
    <cellStyle name="s_DCFLBO Code_1_7.KPI_Article_Pages_CREST_SPS_KPI_BOOKCoSKPI_BOOKCoSKPI" xfId="61069"/>
    <cellStyle name="s_DCFLBO Code_1_7.KPI_Article_Pages_CREST_SPS_KPI_BOOKCoSKPI_BOOKCoSKPI_0.Mgmt Cockpit" xfId="61070"/>
    <cellStyle name="s_DCFLBO Code_1_7.KPI_Article_Pages_CREST_SPS_KPI_BOOKCoSKPI_BOOKCoSKPI_3.GrossMargin_Journals" xfId="61071"/>
    <cellStyle name="s_DCFLBO Code_1_7.KPI_Article_Pages_JOURNALCoSKPI" xfId="61072"/>
    <cellStyle name="s_DCFLBO Code_1_7.KPI_Article_Pages_JOURNALCoSKPI_0.Mgmt Cockpit" xfId="61073"/>
    <cellStyle name="s_DCFLBO Code_1_7.KPI_Article_Pages_JOURNALCoSKPI_3.GrossMargin_Journals" xfId="61074"/>
    <cellStyle name="s_DCFLBO Code_1_7.KPI_Article_Pages_JOURNALCoSKPI_BOOKCoSKPI" xfId="61075"/>
    <cellStyle name="s_DCFLBO Code_1_7.KPI_Article_Pages_JOURNALCoSKPI_BOOKCoSKPI_3.GrossMargin_Journals" xfId="61076"/>
    <cellStyle name="s_DCFLBO Code_1_7.KPI_Article_Pages_JOURNALCoSKPI_BOOKCoSKPI_BOOKCoSKPI" xfId="61077"/>
    <cellStyle name="s_DCFLBO Code_1_7.KPI_Article_Pages_JOURNALCoSKPI_BOOKCoSKPI_BOOKCoSKPI_0.Mgmt Cockpit" xfId="61078"/>
    <cellStyle name="s_DCFLBO Code_1_7.KPI_Article_Pages_JOURNALCoSKPI_BOOKCoSKPI_BOOKCoSKPI_3.GrossMargin_Journals" xfId="61079"/>
    <cellStyle name="s_DCFLBO Code_1_7.KPI_Article_Pages_JOURNALCoSKPI_CREST_SPS_KPI" xfId="61080"/>
    <cellStyle name="s_DCFLBO Code_1_7.KPI_Article_Pages_JOURNALCoSKPI_CREST_SPS_KPI_0.Mgmt Cockpit" xfId="61081"/>
    <cellStyle name="s_DCFLBO Code_1_7.KPI_Article_Pages_JOURNALCoSKPI_CREST_SPS_KPI_3.GrossMargin_Journals" xfId="61082"/>
    <cellStyle name="s_DCFLBO Code_1_7.KPI_Article_Pages_JOURNALCoSKPI_CREST_SPS_KPI_BOOKCoSKPI" xfId="61083"/>
    <cellStyle name="s_DCFLBO Code_1_7.KPI_Article_Pages_JOURNALCoSKPI_CREST_SPS_KPI_BOOKCoSKPI_1" xfId="61084"/>
    <cellStyle name="s_DCFLBO Code_1_7.KPI_Article_Pages_JOURNALCoSKPI_CREST_SPS_KPI_BOOKCoSKPI_1_0.Mgmt Cockpit" xfId="61085"/>
    <cellStyle name="s_DCFLBO Code_1_7.KPI_Article_Pages_JOURNALCoSKPI_CREST_SPS_KPI_BOOKCoSKPI_1_3.GrossMargin_Journals" xfId="61086"/>
    <cellStyle name="s_DCFLBO Code_1_7.KPI_Article_Pages_JOURNALCoSKPI_CREST_SPS_KPI_BOOKCoSKPI_3.GrossMargin_Journals" xfId="61087"/>
    <cellStyle name="s_DCFLBO Code_1_7.KPI_Article_Pages_JOURNALCoSKPI_CREST_SPS_KPI_BOOKCoSKPI_BOOKCoSKPI" xfId="61088"/>
    <cellStyle name="s_DCFLBO Code_1_7.KPI_Article_Pages_JOURNALCoSKPI_CREST_SPS_KPI_BOOKCoSKPI_BOOKCoSKPI_0.Mgmt Cockpit" xfId="61089"/>
    <cellStyle name="s_DCFLBO Code_1_7.KPI_Article_Pages_JOURNALCoSKPI_CREST_SPS_KPI_BOOKCoSKPI_BOOKCoSKPI_3.GrossMargin_Journals" xfId="61090"/>
    <cellStyle name="s_DCFLBO Code_1_7.KPI_Article_Pages_ProdExp_Journal_KPI" xfId="61091"/>
    <cellStyle name="s_DCFLBO Code_1_9.KPI_Book (2)" xfId="61092"/>
    <cellStyle name="s_DCFLBO Code_1_9.KPI_Book (2)_0.Mgmt Cockpit" xfId="61093"/>
    <cellStyle name="s_DCFLBO Code_1_9.KPI_Book (2)_3.GrossMargin_Journals" xfId="61094"/>
    <cellStyle name="s_DCFLBO Code_1_9.KPI_Book (2)_BOOKCoSKPI" xfId="61095"/>
    <cellStyle name="s_DCFLBO Code_1_9.KPI_Book (2)_BOOKCoSKPI_0.Mgmt Cockpit" xfId="61096"/>
    <cellStyle name="s_DCFLBO Code_1_9.KPI_Book (2)_BOOKCoSKPI_1" xfId="61097"/>
    <cellStyle name="s_DCFLBO Code_1_9.KPI_Book (2)_BOOKCoSKPI_1_3.GrossMargin_Journals" xfId="61098"/>
    <cellStyle name="s_DCFLBO Code_1_9.KPI_Book (2)_BOOKCoSKPI_1_BOOKCoSKPI" xfId="61099"/>
    <cellStyle name="s_DCFLBO Code_1_9.KPI_Book (2)_BOOKCoSKPI_1_BOOKCoSKPI_0.Mgmt Cockpit" xfId="61100"/>
    <cellStyle name="s_DCFLBO Code_1_9.KPI_Book (2)_BOOKCoSKPI_1_BOOKCoSKPI_3.GrossMargin_Journals" xfId="61101"/>
    <cellStyle name="s_DCFLBO Code_1_9.KPI_Book (2)_BOOKCoSKPI_2" xfId="61102"/>
    <cellStyle name="s_DCFLBO Code_1_9.KPI_Book (2)_BOOKCoSKPI_2_0.Mgmt Cockpit" xfId="61103"/>
    <cellStyle name="s_DCFLBO Code_1_9.KPI_Book (2)_BOOKCoSKPI_2_3.GrossMargin_Journals" xfId="61104"/>
    <cellStyle name="s_DCFLBO Code_1_9.KPI_Book (2)_BOOKCoSKPI_3.GrossMargin_Journals" xfId="61105"/>
    <cellStyle name="s_DCFLBO Code_1_9.KPI_Book (2)_BOOKCoSKPI_BOOKCoSKPI" xfId="61106"/>
    <cellStyle name="s_DCFLBO Code_1_9.KPI_Book (2)_BOOKCoSKPI_BOOKCoSKPI_1" xfId="61107"/>
    <cellStyle name="s_DCFLBO Code_1_9.KPI_Book (2)_BOOKCoSKPI_BOOKCoSKPI_1_0.Mgmt Cockpit" xfId="61108"/>
    <cellStyle name="s_DCFLBO Code_1_9.KPI_Book (2)_BOOKCoSKPI_BOOKCoSKPI_1_3.GrossMargin_Journals" xfId="61109"/>
    <cellStyle name="s_DCFLBO Code_1_9.KPI_Book (2)_BOOKCoSKPI_BOOKCoSKPI_3.GrossMargin_Journals" xfId="61110"/>
    <cellStyle name="s_DCFLBO Code_1_9.KPI_Book (2)_BOOKCoSKPI_BOOKCoSKPI_BOOKCoSKPI" xfId="61111"/>
    <cellStyle name="s_DCFLBO Code_1_9.KPI_Book (2)_BOOKCoSKPI_BOOKCoSKPI_BOOKCoSKPI_0.Mgmt Cockpit" xfId="61112"/>
    <cellStyle name="s_DCFLBO Code_1_9.KPI_Book (2)_BOOKCoSKPI_BOOKCoSKPI_BOOKCoSKPI_3.GrossMargin_Journals" xfId="61113"/>
    <cellStyle name="s_DCFLBO Code_1_9.KPI_Book (2)_BOOKCoSKPI_CREST_SPS_KPI" xfId="61114"/>
    <cellStyle name="s_DCFLBO Code_1_9.KPI_Book (2)_BOOKCoSKPI_CREST_SPS_KPI_0.Mgmt Cockpit" xfId="61115"/>
    <cellStyle name="s_DCFLBO Code_1_9.KPI_Book (2)_BOOKCoSKPI_CREST_SPS_KPI_3.GrossMargin_Journals" xfId="61116"/>
    <cellStyle name="s_DCFLBO Code_1_9.KPI_Book (2)_BOOKCoSKPI_CREST_SPS_KPI_BOOKCoSKPI" xfId="61117"/>
    <cellStyle name="s_DCFLBO Code_1_9.KPI_Book (2)_BOOKCoSKPI_CREST_SPS_KPI_BOOKCoSKPI_1" xfId="61118"/>
    <cellStyle name="s_DCFLBO Code_1_9.KPI_Book (2)_BOOKCoSKPI_CREST_SPS_KPI_BOOKCoSKPI_1_0.Mgmt Cockpit" xfId="61119"/>
    <cellStyle name="s_DCFLBO Code_1_9.KPI_Book (2)_BOOKCoSKPI_CREST_SPS_KPI_BOOKCoSKPI_1_3.GrossMargin_Journals" xfId="61120"/>
    <cellStyle name="s_DCFLBO Code_1_9.KPI_Book (2)_BOOKCoSKPI_CREST_SPS_KPI_BOOKCoSKPI_3.GrossMargin_Journals" xfId="61121"/>
    <cellStyle name="s_DCFLBO Code_1_9.KPI_Book (2)_BOOKCoSKPI_CREST_SPS_KPI_BOOKCoSKPI_BOOKCoSKPI" xfId="61122"/>
    <cellStyle name="s_DCFLBO Code_1_9.KPI_Book (2)_BOOKCoSKPI_CREST_SPS_KPI_BOOKCoSKPI_BOOKCoSKPI_0.Mgmt Cockpit" xfId="61123"/>
    <cellStyle name="s_DCFLBO Code_1_9.KPI_Book (2)_BOOKCoSKPI_CREST_SPS_KPI_BOOKCoSKPI_BOOKCoSKPI_3.GrossMargin_Journals" xfId="61124"/>
    <cellStyle name="s_DCFLBO Code_1_9.KPI_Book (2)_BOOKCoSKPI_ProdExp_Journal_KPI" xfId="61125"/>
    <cellStyle name="s_DCFLBO Code_1_9.KPI_Book (2)_CREST_SPS_KPI" xfId="61126"/>
    <cellStyle name="s_DCFLBO Code_1_9.KPI_Book (2)_CREST_SPS_KPI_0.Mgmt Cockpit" xfId="61127"/>
    <cellStyle name="s_DCFLBO Code_1_9.KPI_Book (2)_CREST_SPS_KPI_3.GrossMargin_Journals" xfId="61128"/>
    <cellStyle name="s_DCFLBO Code_1_9.KPI_Book (2)_CREST_SPS_KPI_BOOKCoSKPI" xfId="61129"/>
    <cellStyle name="s_DCFLBO Code_1_9.KPI_Book (2)_CREST_SPS_KPI_BOOKCoSKPI_1" xfId="61130"/>
    <cellStyle name="s_DCFLBO Code_1_9.KPI_Book (2)_CREST_SPS_KPI_BOOKCoSKPI_1_0.Mgmt Cockpit" xfId="61131"/>
    <cellStyle name="s_DCFLBO Code_1_9.KPI_Book (2)_CREST_SPS_KPI_BOOKCoSKPI_1_3.GrossMargin_Journals" xfId="61132"/>
    <cellStyle name="s_DCFLBO Code_1_9.KPI_Book (2)_CREST_SPS_KPI_BOOKCoSKPI_3.GrossMargin_Journals" xfId="61133"/>
    <cellStyle name="s_DCFLBO Code_1_9.KPI_Book (2)_CREST_SPS_KPI_BOOKCoSKPI_BOOKCoSKPI" xfId="61134"/>
    <cellStyle name="s_DCFLBO Code_1_9.KPI_Book (2)_CREST_SPS_KPI_BOOKCoSKPI_BOOKCoSKPI_0.Mgmt Cockpit" xfId="61135"/>
    <cellStyle name="s_DCFLBO Code_1_9.KPI_Book (2)_CREST_SPS_KPI_BOOKCoSKPI_BOOKCoSKPI_3.GrossMargin_Journals" xfId="61136"/>
    <cellStyle name="s_DCFLBO Code_1_9.KPI_Book (2)_ProdExp_Journal_KPI" xfId="61137"/>
    <cellStyle name="s_DCFLBO Code_1_BMC sales TE" xfId="18875"/>
    <cellStyle name="s_DCFLBO Code_1_BOOKCoSKPI" xfId="61138"/>
    <cellStyle name="s_DCFLBO Code_1_BOOKCoSKPI_0.Mgmt Cockpit" xfId="61139"/>
    <cellStyle name="s_DCFLBO Code_1_BOOKCoSKPI_1" xfId="61140"/>
    <cellStyle name="s_DCFLBO Code_1_BOOKCoSKPI_1_0.Mgmt Cockpit" xfId="61141"/>
    <cellStyle name="s_DCFLBO Code_1_BOOKCoSKPI_1_3.GrossMargin_Journals" xfId="61142"/>
    <cellStyle name="s_DCFLBO Code_1_BOOKCoSKPI_1_BOOKCoSKPI" xfId="61143"/>
    <cellStyle name="s_DCFLBO Code_1_BOOKCoSKPI_1_BOOKCoSKPI_1" xfId="61144"/>
    <cellStyle name="s_DCFLBO Code_1_BOOKCoSKPI_1_BOOKCoSKPI_1_0.Mgmt Cockpit" xfId="61145"/>
    <cellStyle name="s_DCFLBO Code_1_BOOKCoSKPI_1_BOOKCoSKPI_1_3.GrossMargin_Journals" xfId="61146"/>
    <cellStyle name="s_DCFLBO Code_1_BOOKCoSKPI_1_BOOKCoSKPI_3.GrossMargin_Journals" xfId="61147"/>
    <cellStyle name="s_DCFLBO Code_1_BOOKCoSKPI_1_BOOKCoSKPI_BOOKCoSKPI" xfId="61148"/>
    <cellStyle name="s_DCFLBO Code_1_BOOKCoSKPI_1_BOOKCoSKPI_BOOKCoSKPI_0.Mgmt Cockpit" xfId="61149"/>
    <cellStyle name="s_DCFLBO Code_1_BOOKCoSKPI_1_BOOKCoSKPI_BOOKCoSKPI_3.GrossMargin_Journals" xfId="61150"/>
    <cellStyle name="s_DCFLBO Code_1_BOOKCoSKPI_1_CREST_SPS_KPI" xfId="61151"/>
    <cellStyle name="s_DCFLBO Code_1_BOOKCoSKPI_1_CREST_SPS_KPI_0.Mgmt Cockpit" xfId="61152"/>
    <cellStyle name="s_DCFLBO Code_1_BOOKCoSKPI_1_CREST_SPS_KPI_3.GrossMargin_Journals" xfId="61153"/>
    <cellStyle name="s_DCFLBO Code_1_BOOKCoSKPI_1_CREST_SPS_KPI_BOOKCoSKPI" xfId="61154"/>
    <cellStyle name="s_DCFLBO Code_1_BOOKCoSKPI_1_CREST_SPS_KPI_BOOKCoSKPI_1" xfId="61155"/>
    <cellStyle name="s_DCFLBO Code_1_BOOKCoSKPI_1_CREST_SPS_KPI_BOOKCoSKPI_1_0.Mgmt Cockpit" xfId="61156"/>
    <cellStyle name="s_DCFLBO Code_1_BOOKCoSKPI_1_CREST_SPS_KPI_BOOKCoSKPI_1_3.GrossMargin_Journals" xfId="61157"/>
    <cellStyle name="s_DCFLBO Code_1_BOOKCoSKPI_1_CREST_SPS_KPI_BOOKCoSKPI_3.GrossMargin_Journals" xfId="61158"/>
    <cellStyle name="s_DCFLBO Code_1_BOOKCoSKPI_1_CREST_SPS_KPI_BOOKCoSKPI_BOOKCoSKPI" xfId="61159"/>
    <cellStyle name="s_DCFLBO Code_1_BOOKCoSKPI_1_CREST_SPS_KPI_BOOKCoSKPI_BOOKCoSKPI_0.Mgmt Cockpit" xfId="61160"/>
    <cellStyle name="s_DCFLBO Code_1_BOOKCoSKPI_1_CREST_SPS_KPI_BOOKCoSKPI_BOOKCoSKPI_3.GrossMargin_Journals" xfId="61161"/>
    <cellStyle name="s_DCFLBO Code_1_BOOKCoSKPI_1_ProdExp_Journal_KPI" xfId="61162"/>
    <cellStyle name="s_DCFLBO Code_1_BOOKCoSKPI_2" xfId="61163"/>
    <cellStyle name="s_DCFLBO Code_1_BOOKCoSKPI_2_3.GrossMargin_Journals" xfId="61164"/>
    <cellStyle name="s_DCFLBO Code_1_BOOKCoSKPI_2_BOOKCoSKPI" xfId="61165"/>
    <cellStyle name="s_DCFLBO Code_1_BOOKCoSKPI_2_BOOKCoSKPI_0.Mgmt Cockpit" xfId="61166"/>
    <cellStyle name="s_DCFLBO Code_1_BOOKCoSKPI_2_BOOKCoSKPI_3.GrossMargin_Journals" xfId="61167"/>
    <cellStyle name="s_DCFLBO Code_1_BOOKCoSKPI_3" xfId="61168"/>
    <cellStyle name="s_DCFLBO Code_1_BOOKCoSKPI_3.GrossMargin_Journals" xfId="61169"/>
    <cellStyle name="s_DCFLBO Code_1_BOOKCoSKPI_3_0.Mgmt Cockpit" xfId="61170"/>
    <cellStyle name="s_DCFLBO Code_1_BOOKCoSKPI_3_3.GrossMargin_Journals" xfId="61171"/>
    <cellStyle name="s_DCFLBO Code_1_BOOKCoSKPI_BOOKCoSKPI" xfId="61172"/>
    <cellStyle name="s_DCFLBO Code_1_BOOKCoSKPI_BOOKCoSKPI_0.Mgmt Cockpit" xfId="61173"/>
    <cellStyle name="s_DCFLBO Code_1_BOOKCoSKPI_BOOKCoSKPI_1" xfId="61174"/>
    <cellStyle name="s_DCFLBO Code_1_BOOKCoSKPI_BOOKCoSKPI_1_3.GrossMargin_Journals" xfId="61175"/>
    <cellStyle name="s_DCFLBO Code_1_BOOKCoSKPI_BOOKCoSKPI_1_BOOKCoSKPI" xfId="61176"/>
    <cellStyle name="s_DCFLBO Code_1_BOOKCoSKPI_BOOKCoSKPI_1_BOOKCoSKPI_0.Mgmt Cockpit" xfId="61177"/>
    <cellStyle name="s_DCFLBO Code_1_BOOKCoSKPI_BOOKCoSKPI_1_BOOKCoSKPI_3.GrossMargin_Journals" xfId="61178"/>
    <cellStyle name="s_DCFLBO Code_1_BOOKCoSKPI_BOOKCoSKPI_2" xfId="61179"/>
    <cellStyle name="s_DCFLBO Code_1_BOOKCoSKPI_BOOKCoSKPI_2_0.Mgmt Cockpit" xfId="61180"/>
    <cellStyle name="s_DCFLBO Code_1_BOOKCoSKPI_BOOKCoSKPI_2_3.GrossMargin_Journals" xfId="61181"/>
    <cellStyle name="s_DCFLBO Code_1_BOOKCoSKPI_BOOKCoSKPI_3.GrossMargin_Journals" xfId="61182"/>
    <cellStyle name="s_DCFLBO Code_1_BOOKCoSKPI_BOOKCoSKPI_BOOKCoSKPI" xfId="61183"/>
    <cellStyle name="s_DCFLBO Code_1_BOOKCoSKPI_BOOKCoSKPI_BOOKCoSKPI_1" xfId="61184"/>
    <cellStyle name="s_DCFLBO Code_1_BOOKCoSKPI_BOOKCoSKPI_BOOKCoSKPI_1_0.Mgmt Cockpit" xfId="61185"/>
    <cellStyle name="s_DCFLBO Code_1_BOOKCoSKPI_BOOKCoSKPI_BOOKCoSKPI_1_3.GrossMargin_Journals" xfId="61186"/>
    <cellStyle name="s_DCFLBO Code_1_BOOKCoSKPI_BOOKCoSKPI_BOOKCoSKPI_3.GrossMargin_Journals" xfId="61187"/>
    <cellStyle name="s_DCFLBO Code_1_BOOKCoSKPI_BOOKCoSKPI_BOOKCoSKPI_BOOKCoSKPI" xfId="61188"/>
    <cellStyle name="s_DCFLBO Code_1_BOOKCoSKPI_BOOKCoSKPI_BOOKCoSKPI_BOOKCoSKPI_0.Mgmt Cockpit" xfId="61189"/>
    <cellStyle name="s_DCFLBO Code_1_BOOKCoSKPI_BOOKCoSKPI_BOOKCoSKPI_BOOKCoSKPI_3.GrossMargin_Journals" xfId="61190"/>
    <cellStyle name="s_DCFLBO Code_1_BOOKCoSKPI_BOOKCoSKPI_CREST_SPS_KPI" xfId="61191"/>
    <cellStyle name="s_DCFLBO Code_1_BOOKCoSKPI_BOOKCoSKPI_CREST_SPS_KPI_0.Mgmt Cockpit" xfId="61192"/>
    <cellStyle name="s_DCFLBO Code_1_BOOKCoSKPI_BOOKCoSKPI_CREST_SPS_KPI_3.GrossMargin_Journals" xfId="61193"/>
    <cellStyle name="s_DCFLBO Code_1_BOOKCoSKPI_BOOKCoSKPI_CREST_SPS_KPI_BOOKCoSKPI" xfId="61194"/>
    <cellStyle name="s_DCFLBO Code_1_BOOKCoSKPI_BOOKCoSKPI_CREST_SPS_KPI_BOOKCoSKPI_1" xfId="61195"/>
    <cellStyle name="s_DCFLBO Code_1_BOOKCoSKPI_BOOKCoSKPI_CREST_SPS_KPI_BOOKCoSKPI_1_0.Mgmt Cockpit" xfId="61196"/>
    <cellStyle name="s_DCFLBO Code_1_BOOKCoSKPI_BOOKCoSKPI_CREST_SPS_KPI_BOOKCoSKPI_1_3.GrossMargin_Journals" xfId="61197"/>
    <cellStyle name="s_DCFLBO Code_1_BOOKCoSKPI_BOOKCoSKPI_CREST_SPS_KPI_BOOKCoSKPI_3.GrossMargin_Journals" xfId="61198"/>
    <cellStyle name="s_DCFLBO Code_1_BOOKCoSKPI_BOOKCoSKPI_CREST_SPS_KPI_BOOKCoSKPI_BOOKCoSKPI" xfId="61199"/>
    <cellStyle name="s_DCFLBO Code_1_BOOKCoSKPI_BOOKCoSKPI_CREST_SPS_KPI_BOOKCoSKPI_BOOKCoSKPI_0.Mgmt Cockpit" xfId="61200"/>
    <cellStyle name="s_DCFLBO Code_1_BOOKCoSKPI_BOOKCoSKPI_CREST_SPS_KPI_BOOKCoSKPI_BOOKCoSKPI_3.GrossMargin_Journals" xfId="61201"/>
    <cellStyle name="s_DCFLBO Code_1_BOOKCoSKPI_BOOKCoSKPI_ProdExp_Journal_KPI" xfId="61202"/>
    <cellStyle name="s_DCFLBO Code_1_BOOKCoSKPI_CREST_SPS_KPI" xfId="61203"/>
    <cellStyle name="s_DCFLBO Code_1_BOOKCoSKPI_CREST_SPS_KPI_0.Mgmt Cockpit" xfId="61204"/>
    <cellStyle name="s_DCFLBO Code_1_BOOKCoSKPI_CREST_SPS_KPI_3.GrossMargin_Journals" xfId="61205"/>
    <cellStyle name="s_DCFLBO Code_1_BOOKCoSKPI_CREST_SPS_KPI_BOOKCoSKPI" xfId="61206"/>
    <cellStyle name="s_DCFLBO Code_1_BOOKCoSKPI_CREST_SPS_KPI_BOOKCoSKPI_1" xfId="61207"/>
    <cellStyle name="s_DCFLBO Code_1_BOOKCoSKPI_CREST_SPS_KPI_BOOKCoSKPI_1_0.Mgmt Cockpit" xfId="61208"/>
    <cellStyle name="s_DCFLBO Code_1_BOOKCoSKPI_CREST_SPS_KPI_BOOKCoSKPI_1_3.GrossMargin_Journals" xfId="61209"/>
    <cellStyle name="s_DCFLBO Code_1_BOOKCoSKPI_CREST_SPS_KPI_BOOKCoSKPI_3.GrossMargin_Journals" xfId="61210"/>
    <cellStyle name="s_DCFLBO Code_1_BOOKCoSKPI_CREST_SPS_KPI_BOOKCoSKPI_BOOKCoSKPI" xfId="61211"/>
    <cellStyle name="s_DCFLBO Code_1_BOOKCoSKPI_CREST_SPS_KPI_BOOKCoSKPI_BOOKCoSKPI_0.Mgmt Cockpit" xfId="61212"/>
    <cellStyle name="s_DCFLBO Code_1_BOOKCoSKPI_CREST_SPS_KPI_BOOKCoSKPI_BOOKCoSKPI_3.GrossMargin_Journals" xfId="61213"/>
    <cellStyle name="s_DCFLBO Code_1_BOOKCoSKPI_ProdExp_Journal_KPI" xfId="61214"/>
    <cellStyle name="s_DCFLBO Code_1_CREST_SPS_KPI" xfId="61215"/>
    <cellStyle name="s_DCFLBO Code_1_CREST_SPS_KPI_0.Mgmt Cockpit" xfId="61216"/>
    <cellStyle name="s_DCFLBO Code_1_CREST_SPS_KPI_3.GrossMargin_Journals" xfId="61217"/>
    <cellStyle name="s_DCFLBO Code_1_CREST_SPS_KPI_BOOKCoSKPI" xfId="61218"/>
    <cellStyle name="s_DCFLBO Code_1_CREST_SPS_KPI_BOOKCoSKPI_1" xfId="61219"/>
    <cellStyle name="s_DCFLBO Code_1_CREST_SPS_KPI_BOOKCoSKPI_1_0.Mgmt Cockpit" xfId="61220"/>
    <cellStyle name="s_DCFLBO Code_1_CREST_SPS_KPI_BOOKCoSKPI_1_3.GrossMargin_Journals" xfId="61221"/>
    <cellStyle name="s_DCFLBO Code_1_CREST_SPS_KPI_BOOKCoSKPI_3.GrossMargin_Journals" xfId="61222"/>
    <cellStyle name="s_DCFLBO Code_1_CREST_SPS_KPI_BOOKCoSKPI_BOOKCoSKPI" xfId="61223"/>
    <cellStyle name="s_DCFLBO Code_1_CREST_SPS_KPI_BOOKCoSKPI_BOOKCoSKPI_0.Mgmt Cockpit" xfId="61224"/>
    <cellStyle name="s_DCFLBO Code_1_CREST_SPS_KPI_BOOKCoSKPI_BOOKCoSKPI_3.GrossMargin_Journals" xfId="61225"/>
    <cellStyle name="s_DCFLBO Code_1_Data" xfId="18876"/>
    <cellStyle name="s_DCFLBO Code_1_Data_Structure" xfId="18877"/>
    <cellStyle name="s_DCFLBO Code_1_Data_structure_1" xfId="18878"/>
    <cellStyle name="s_DCFLBO Code_1_Data_Structure_structure" xfId="18879"/>
    <cellStyle name="s_DCFLBO Code_1_JOURNALCoSKPI" xfId="61226"/>
    <cellStyle name="s_DCFLBO Code_1_JOURNALCoSKPI_0.Mgmt Cockpit" xfId="61227"/>
    <cellStyle name="s_DCFLBO Code_1_JOURNALCoSKPI_3.GrossMargin_Journals" xfId="61228"/>
    <cellStyle name="s_DCFLBO Code_1_JOURNALCoSKPI_BOOKCoSKPI" xfId="61229"/>
    <cellStyle name="s_DCFLBO Code_1_JOURNALCoSKPI_BOOKCoSKPI_3.GrossMargin_Journals" xfId="61230"/>
    <cellStyle name="s_DCFLBO Code_1_JOURNALCoSKPI_BOOKCoSKPI_BOOKCoSKPI" xfId="61231"/>
    <cellStyle name="s_DCFLBO Code_1_JOURNALCoSKPI_BOOKCoSKPI_BOOKCoSKPI_0.Mgmt Cockpit" xfId="61232"/>
    <cellStyle name="s_DCFLBO Code_1_JOURNALCoSKPI_BOOKCoSKPI_BOOKCoSKPI_3.GrossMargin_Journals" xfId="61233"/>
    <cellStyle name="s_DCFLBO Code_1_JOURNALCoSKPI_CREST_SPS_KPI" xfId="61234"/>
    <cellStyle name="s_DCFLBO Code_1_JOURNALCoSKPI_CREST_SPS_KPI_0.Mgmt Cockpit" xfId="61235"/>
    <cellStyle name="s_DCFLBO Code_1_JOURNALCoSKPI_CREST_SPS_KPI_3.GrossMargin_Journals" xfId="61236"/>
    <cellStyle name="s_DCFLBO Code_1_JOURNALCoSKPI_CREST_SPS_KPI_BOOKCoSKPI" xfId="61237"/>
    <cellStyle name="s_DCFLBO Code_1_JOURNALCoSKPI_CREST_SPS_KPI_BOOKCoSKPI_1" xfId="61238"/>
    <cellStyle name="s_DCFLBO Code_1_JOURNALCoSKPI_CREST_SPS_KPI_BOOKCoSKPI_1_0.Mgmt Cockpit" xfId="61239"/>
    <cellStyle name="s_DCFLBO Code_1_JOURNALCoSKPI_CREST_SPS_KPI_BOOKCoSKPI_1_3.GrossMargin_Journals" xfId="61240"/>
    <cellStyle name="s_DCFLBO Code_1_JOURNALCoSKPI_CREST_SPS_KPI_BOOKCoSKPI_3.GrossMargin_Journals" xfId="61241"/>
    <cellStyle name="s_DCFLBO Code_1_JOURNALCoSKPI_CREST_SPS_KPI_BOOKCoSKPI_BOOKCoSKPI" xfId="61242"/>
    <cellStyle name="s_DCFLBO Code_1_JOURNALCoSKPI_CREST_SPS_KPI_BOOKCoSKPI_BOOKCoSKPI_0.Mgmt Cockpit" xfId="61243"/>
    <cellStyle name="s_DCFLBO Code_1_JOURNALCoSKPI_CREST_SPS_KPI_BOOKCoSKPI_BOOKCoSKPI_3.GrossMargin_Journals" xfId="61244"/>
    <cellStyle name="s_DCFLBO Code_1_MSOA PE" xfId="18880"/>
    <cellStyle name="s_DCFLBO Code_1_Open Acces" xfId="18881"/>
    <cellStyle name="s_DCFLBO Code_1_ProdExp_Journal_KPI" xfId="61245"/>
    <cellStyle name="s_DCFLBO Code_1_Structure" xfId="18882"/>
    <cellStyle name="s_DCFLBO Code_1_Structure_1" xfId="18883"/>
    <cellStyle name="s_DCFLBO Code_1_Structure_1_structure" xfId="18884"/>
    <cellStyle name="s_DCFLBO Code_1_structure_2" xfId="18885"/>
    <cellStyle name="s_DCFLBO Code_1_Structure_Structure" xfId="18886"/>
    <cellStyle name="s_DCFLBO Code_1_Structure_structure_1" xfId="18887"/>
    <cellStyle name="s_DCFLBO Code_1_Structure_Structure_structure" xfId="18888"/>
    <cellStyle name="s_DCFLBO Code_10. eBook Usage" xfId="61246"/>
    <cellStyle name="s_DCFLBO Code_10. eBook Usage_0.Mgmt Cockpit" xfId="61247"/>
    <cellStyle name="s_DCFLBO Code_10. eBook Usage_2a. IiC - CAPEX" xfId="61248"/>
    <cellStyle name="s_DCFLBO Code_10. eBook Usage_3. FTE PeKo" xfId="61249"/>
    <cellStyle name="s_DCFLBO Code_10. eBook Usage_3.GrossMargin_Journals" xfId="61250"/>
    <cellStyle name="s_DCFLBO Code_10. eBook Usage_BOOKCoSKPI" xfId="61251"/>
    <cellStyle name="s_DCFLBO Code_10. eBook Usage_BOOKCoSKPI_3.GrossMargin_Journals" xfId="61252"/>
    <cellStyle name="s_DCFLBO Code_10. eBook Usage_BOOKCoSKPI_BOOKCoSKPI" xfId="61253"/>
    <cellStyle name="s_DCFLBO Code_10. eBook Usage_BOOKCoSKPI_BOOKCoSKPI_0.Mgmt Cockpit" xfId="61254"/>
    <cellStyle name="s_DCFLBO Code_10. eBook Usage_BOOKCoSKPI_BOOKCoSKPI_3.GrossMargin_Journals" xfId="61255"/>
    <cellStyle name="s_DCFLBO Code_10. eBook Usage_CREST_SPS_KPI" xfId="61256"/>
    <cellStyle name="s_DCFLBO Code_10. eBook Usage_CREST_SPS_KPI_0.Mgmt Cockpit" xfId="61257"/>
    <cellStyle name="s_DCFLBO Code_10. eBook Usage_CREST_SPS_KPI_3.GrossMargin_Journals" xfId="61258"/>
    <cellStyle name="s_DCFLBO Code_10. eBook Usage_CREST_SPS_KPI_BOOKCoSKPI" xfId="61259"/>
    <cellStyle name="s_DCFLBO Code_10. eBook Usage_CREST_SPS_KPI_BOOKCoSKPI_1" xfId="61260"/>
    <cellStyle name="s_DCFLBO Code_10. eBook Usage_CREST_SPS_KPI_BOOKCoSKPI_1_0.Mgmt Cockpit" xfId="61261"/>
    <cellStyle name="s_DCFLBO Code_10. eBook Usage_CREST_SPS_KPI_BOOKCoSKPI_1_3.GrossMargin_Journals" xfId="61262"/>
    <cellStyle name="s_DCFLBO Code_10. eBook Usage_CREST_SPS_KPI_BOOKCoSKPI_3.GrossMargin_Journals" xfId="61263"/>
    <cellStyle name="s_DCFLBO Code_10. eBook Usage_CREST_SPS_KPI_BOOKCoSKPI_BOOKCoSKPI" xfId="61264"/>
    <cellStyle name="s_DCFLBO Code_10. eBook Usage_CREST_SPS_KPI_BOOKCoSKPI_BOOKCoSKPI_0.Mgmt Cockpit" xfId="61265"/>
    <cellStyle name="s_DCFLBO Code_10. eBook Usage_CREST_SPS_KPI_BOOKCoSKPI_BOOKCoSKPI_3.GrossMargin_Journals" xfId="61266"/>
    <cellStyle name="s_DCFLBO Code_2.p&amp;l- Global" xfId="61267"/>
    <cellStyle name="s_DCFLBO Code_2.p&amp;l- Global_0.Mgmt Cockpit" xfId="61268"/>
    <cellStyle name="s_DCFLBO Code_2.p&amp;l- Global_3.GrossMargin_Journals" xfId="61269"/>
    <cellStyle name="s_DCFLBO Code_2.p&amp;l- Global_BOOKCoSKPI" xfId="61270"/>
    <cellStyle name="s_DCFLBO Code_2.p&amp;l- Global_BOOKCoSKPI_1" xfId="61271"/>
    <cellStyle name="s_DCFLBO Code_2.p&amp;l- Global_BOOKCoSKPI_1_0.Mgmt Cockpit" xfId="61272"/>
    <cellStyle name="s_DCFLBO Code_2.p&amp;l- Global_BOOKCoSKPI_1_3.GrossMargin_Journals" xfId="61273"/>
    <cellStyle name="s_DCFLBO Code_2.p&amp;l- Global_BOOKCoSKPI_3.GrossMargin_Journals" xfId="61274"/>
    <cellStyle name="s_DCFLBO Code_2.p&amp;l- Global_BOOKCoSKPI_BOOKCoSKPI" xfId="61275"/>
    <cellStyle name="s_DCFLBO Code_2.p&amp;l- Global_BOOKCoSKPI_BOOKCoSKPI_0.Mgmt Cockpit" xfId="61276"/>
    <cellStyle name="s_DCFLBO Code_2.p&amp;l- Global_BOOKCoSKPI_BOOKCoSKPI_3.GrossMargin_Journals" xfId="61277"/>
    <cellStyle name="s_DCFLBO Code_2.p&amp;l- Global_CREST_SPS_KPI" xfId="61278"/>
    <cellStyle name="s_DCFLBO Code_2.p&amp;l- Global_CREST_SPS_KPI_0.Mgmt Cockpit" xfId="61279"/>
    <cellStyle name="s_DCFLBO Code_2.p&amp;l- Global_CREST_SPS_KPI_3.GrossMargin_Journals" xfId="61280"/>
    <cellStyle name="s_DCFLBO Code_2.p&amp;l- Global_CREST_SPS_KPI_BOOKCoSKPI" xfId="61281"/>
    <cellStyle name="s_DCFLBO Code_2.p&amp;l- Global_CREST_SPS_KPI_BOOKCoSKPI_1" xfId="61282"/>
    <cellStyle name="s_DCFLBO Code_2.p&amp;l- Global_CREST_SPS_KPI_BOOKCoSKPI_1_0.Mgmt Cockpit" xfId="61283"/>
    <cellStyle name="s_DCFLBO Code_2.p&amp;l- Global_CREST_SPS_KPI_BOOKCoSKPI_1_3.GrossMargin_Journals" xfId="61284"/>
    <cellStyle name="s_DCFLBO Code_2.p&amp;l- Global_CREST_SPS_KPI_BOOKCoSKPI_3.GrossMargin_Journals" xfId="61285"/>
    <cellStyle name="s_DCFLBO Code_2.p&amp;l- Global_CREST_SPS_KPI_BOOKCoSKPI_BOOKCoSKPI" xfId="61286"/>
    <cellStyle name="s_DCFLBO Code_2.p&amp;l- Global_CREST_SPS_KPI_BOOKCoSKPI_BOOKCoSKPI_0.Mgmt Cockpit" xfId="61287"/>
    <cellStyle name="s_DCFLBO Code_2.p&amp;l- Global_CREST_SPS_KPI_BOOKCoSKPI_BOOKCoSKPI_3.GrossMargin_Journals" xfId="61288"/>
    <cellStyle name="s_DCFLBO Code_2.p&amp;l- Global_ProdExp_Journal_KPI" xfId="61289"/>
    <cellStyle name="s_DCFLBO Code_2a. IiC - CAPEX" xfId="61290"/>
    <cellStyle name="s_DCFLBO Code_2a.IiC - CAPEX" xfId="61291"/>
    <cellStyle name="s_DCFLBO Code_2a.IiC - CAPEX_3.GrossMargin_Journals" xfId="61292"/>
    <cellStyle name="s_DCFLBO Code_2a.IiC - CAPEX_BOOKCoSKPI" xfId="61293"/>
    <cellStyle name="s_DCFLBO Code_2a.IiC - CAPEX_BOOKCoSKPI_0.Mgmt Cockpit" xfId="61294"/>
    <cellStyle name="s_DCFLBO Code_2a.IiC - CAPEX_BOOKCoSKPI_1" xfId="61295"/>
    <cellStyle name="s_DCFLBO Code_2a.IiC - CAPEX_BOOKCoSKPI_1_0.Mgmt Cockpit" xfId="61296"/>
    <cellStyle name="s_DCFLBO Code_2a.IiC - CAPEX_BOOKCoSKPI_1_3.GrossMargin_Journals" xfId="61297"/>
    <cellStyle name="s_DCFLBO Code_2a.IiC - CAPEX_BOOKCoSKPI_3.GrossMargin_Journals" xfId="61298"/>
    <cellStyle name="s_DCFLBO Code_2a.IiC - CAPEX_BOOKCoSKPI_BOOKCoSKPI" xfId="61299"/>
    <cellStyle name="s_DCFLBO Code_2a.IiC - CAPEX_BOOKCoSKPI_BOOKCoSKPI_1" xfId="61300"/>
    <cellStyle name="s_DCFLBO Code_2a.IiC - CAPEX_BOOKCoSKPI_BOOKCoSKPI_1_0.Mgmt Cockpit" xfId="61301"/>
    <cellStyle name="s_DCFLBO Code_2a.IiC - CAPEX_BOOKCoSKPI_BOOKCoSKPI_1_3.GrossMargin_Journals" xfId="61302"/>
    <cellStyle name="s_DCFLBO Code_2a.IiC - CAPEX_BOOKCoSKPI_BOOKCoSKPI_3.GrossMargin_Journals" xfId="61303"/>
    <cellStyle name="s_DCFLBO Code_2a.IiC - CAPEX_BOOKCoSKPI_BOOKCoSKPI_BOOKCoSKPI" xfId="61304"/>
    <cellStyle name="s_DCFLBO Code_2a.IiC - CAPEX_BOOKCoSKPI_BOOKCoSKPI_BOOKCoSKPI_0.Mgmt Cockpit" xfId="61305"/>
    <cellStyle name="s_DCFLBO Code_2a.IiC - CAPEX_BOOKCoSKPI_BOOKCoSKPI_BOOKCoSKPI_3.GrossMargin_Journals" xfId="61306"/>
    <cellStyle name="s_DCFLBO Code_2a.IiC - CAPEX_BOOKCoSKPI_CREST_SPS_KPI" xfId="61307"/>
    <cellStyle name="s_DCFLBO Code_2a.IiC - CAPEX_BOOKCoSKPI_CREST_SPS_KPI_0.Mgmt Cockpit" xfId="61308"/>
    <cellStyle name="s_DCFLBO Code_2a.IiC - CAPEX_BOOKCoSKPI_CREST_SPS_KPI_3.GrossMargin_Journals" xfId="61309"/>
    <cellStyle name="s_DCFLBO Code_2a.IiC - CAPEX_BOOKCoSKPI_CREST_SPS_KPI_BOOKCoSKPI" xfId="61310"/>
    <cellStyle name="s_DCFLBO Code_2a.IiC - CAPEX_BOOKCoSKPI_CREST_SPS_KPI_BOOKCoSKPI_1" xfId="61311"/>
    <cellStyle name="s_DCFLBO Code_2a.IiC - CAPEX_BOOKCoSKPI_CREST_SPS_KPI_BOOKCoSKPI_1_0.Mgmt Cockpit" xfId="61312"/>
    <cellStyle name="s_DCFLBO Code_2a.IiC - CAPEX_BOOKCoSKPI_CREST_SPS_KPI_BOOKCoSKPI_1_3.GrossMargin_Journals" xfId="61313"/>
    <cellStyle name="s_DCFLBO Code_2a.IiC - CAPEX_BOOKCoSKPI_CREST_SPS_KPI_BOOKCoSKPI_3.GrossMargin_Journals" xfId="61314"/>
    <cellStyle name="s_DCFLBO Code_2a.IiC - CAPEX_BOOKCoSKPI_CREST_SPS_KPI_BOOKCoSKPI_BOOKCoSKPI" xfId="61315"/>
    <cellStyle name="s_DCFLBO Code_2a.IiC - CAPEX_BOOKCoSKPI_CREST_SPS_KPI_BOOKCoSKPI_BOOKCoSKPI_0.Mgmt Cockpit" xfId="61316"/>
    <cellStyle name="s_DCFLBO Code_2a.IiC - CAPEX_BOOKCoSKPI_CREST_SPS_KPI_BOOKCoSKPI_BOOKCoSKPI_3.GrossMargin_Journals" xfId="61317"/>
    <cellStyle name="s_DCFLBO Code_2a.IiC - CAPEX_BOOKCoSKPI_ProdExp_Journal_KPI" xfId="61318"/>
    <cellStyle name="s_DCFLBO Code_2a.IiC - CAPEX_CREST_SPS_KPI" xfId="61319"/>
    <cellStyle name="s_DCFLBO Code_2a.IiC - CAPEX_CREST_SPS_KPI_0.Mgmt Cockpit" xfId="61320"/>
    <cellStyle name="s_DCFLBO Code_2a.IiC - CAPEX_CREST_SPS_KPI_3.GrossMargin_Journals" xfId="61321"/>
    <cellStyle name="s_DCFLBO Code_2a.IiC - CAPEX_CREST_SPS_KPI_BOOKCoSKPI" xfId="61322"/>
    <cellStyle name="s_DCFLBO Code_2a.IiC - CAPEX_CREST_SPS_KPI_BOOKCoSKPI_1" xfId="61323"/>
    <cellStyle name="s_DCFLBO Code_2a.IiC - CAPEX_CREST_SPS_KPI_BOOKCoSKPI_1_0.Mgmt Cockpit" xfId="61324"/>
    <cellStyle name="s_DCFLBO Code_2a.IiC - CAPEX_CREST_SPS_KPI_BOOKCoSKPI_1_3.GrossMargin_Journals" xfId="61325"/>
    <cellStyle name="s_DCFLBO Code_2a.IiC - CAPEX_CREST_SPS_KPI_BOOKCoSKPI_3.GrossMargin_Journals" xfId="61326"/>
    <cellStyle name="s_DCFLBO Code_2a.IiC - CAPEX_CREST_SPS_KPI_BOOKCoSKPI_BOOKCoSKPI" xfId="61327"/>
    <cellStyle name="s_DCFLBO Code_2a.IiC - CAPEX_CREST_SPS_KPI_BOOKCoSKPI_BOOKCoSKPI_0.Mgmt Cockpit" xfId="61328"/>
    <cellStyle name="s_DCFLBO Code_2a.IiC - CAPEX_CREST_SPS_KPI_BOOKCoSKPI_BOOKCoSKPI_3.GrossMargin_Journals" xfId="61329"/>
    <cellStyle name="s_DCFLBO Code_2a.IiC - CAPEX_ProdExp_Journal_KPI" xfId="61330"/>
    <cellStyle name="s_DCFLBO Code_3. FTE PeKo" xfId="61331"/>
    <cellStyle name="s_DCFLBO Code_3.GrossMargin_Journals" xfId="61332"/>
    <cellStyle name="s_DCFLBO Code_4.GrossMargin_Books" xfId="61333"/>
    <cellStyle name="s_DCFLBO Code_4.GrossMargin_Books_0.Mgmt Cockpit" xfId="61334"/>
    <cellStyle name="s_DCFLBO Code_4.GrossMargin_Books_3.GrossMargin_Journals" xfId="61335"/>
    <cellStyle name="s_DCFLBO Code_4.GrossMargin_Books_BOOKCoSKPI" xfId="61336"/>
    <cellStyle name="s_DCFLBO Code_4.GrossMargin_Books_BOOKCoSKPI_0.Mgmt Cockpit" xfId="61337"/>
    <cellStyle name="s_DCFLBO Code_4.GrossMargin_Books_BOOKCoSKPI_1" xfId="61338"/>
    <cellStyle name="s_DCFLBO Code_4.GrossMargin_Books_BOOKCoSKPI_1_3.GrossMargin_Journals" xfId="61339"/>
    <cellStyle name="s_DCFLBO Code_4.GrossMargin_Books_BOOKCoSKPI_1_BOOKCoSKPI" xfId="61340"/>
    <cellStyle name="s_DCFLBO Code_4.GrossMargin_Books_BOOKCoSKPI_1_BOOKCoSKPI_0.Mgmt Cockpit" xfId="61341"/>
    <cellStyle name="s_DCFLBO Code_4.GrossMargin_Books_BOOKCoSKPI_1_BOOKCoSKPI_3.GrossMargin_Journals" xfId="61342"/>
    <cellStyle name="s_DCFLBO Code_4.GrossMargin_Books_BOOKCoSKPI_2" xfId="61343"/>
    <cellStyle name="s_DCFLBO Code_4.GrossMargin_Books_BOOKCoSKPI_2_0.Mgmt Cockpit" xfId="61344"/>
    <cellStyle name="s_DCFLBO Code_4.GrossMargin_Books_BOOKCoSKPI_2_3.GrossMargin_Journals" xfId="61345"/>
    <cellStyle name="s_DCFLBO Code_4.GrossMargin_Books_BOOKCoSKPI_3.GrossMargin_Journals" xfId="61346"/>
    <cellStyle name="s_DCFLBO Code_4.GrossMargin_Books_BOOKCoSKPI_BOOKCoSKPI" xfId="61347"/>
    <cellStyle name="s_DCFLBO Code_4.GrossMargin_Books_BOOKCoSKPI_BOOKCoSKPI_1" xfId="61348"/>
    <cellStyle name="s_DCFLBO Code_4.GrossMargin_Books_BOOKCoSKPI_BOOKCoSKPI_1_0.Mgmt Cockpit" xfId="61349"/>
    <cellStyle name="s_DCFLBO Code_4.GrossMargin_Books_BOOKCoSKPI_BOOKCoSKPI_1_3.GrossMargin_Journals" xfId="61350"/>
    <cellStyle name="s_DCFLBO Code_4.GrossMargin_Books_BOOKCoSKPI_BOOKCoSKPI_3.GrossMargin_Journals" xfId="61351"/>
    <cellStyle name="s_DCFLBO Code_4.GrossMargin_Books_BOOKCoSKPI_BOOKCoSKPI_BOOKCoSKPI" xfId="61352"/>
    <cellStyle name="s_DCFLBO Code_4.GrossMargin_Books_BOOKCoSKPI_BOOKCoSKPI_BOOKCoSKPI_0.Mgmt Cockpit" xfId="61353"/>
    <cellStyle name="s_DCFLBO Code_4.GrossMargin_Books_BOOKCoSKPI_BOOKCoSKPI_BOOKCoSKPI_3.GrossMargin_Journals" xfId="61354"/>
    <cellStyle name="s_DCFLBO Code_4.GrossMargin_Books_BOOKCoSKPI_CREST_SPS_KPI" xfId="61355"/>
    <cellStyle name="s_DCFLBO Code_4.GrossMargin_Books_BOOKCoSKPI_CREST_SPS_KPI_0.Mgmt Cockpit" xfId="61356"/>
    <cellStyle name="s_DCFLBO Code_4.GrossMargin_Books_BOOKCoSKPI_CREST_SPS_KPI_3.GrossMargin_Journals" xfId="61357"/>
    <cellStyle name="s_DCFLBO Code_4.GrossMargin_Books_BOOKCoSKPI_CREST_SPS_KPI_BOOKCoSKPI" xfId="61358"/>
    <cellStyle name="s_DCFLBO Code_4.GrossMargin_Books_BOOKCoSKPI_CREST_SPS_KPI_BOOKCoSKPI_1" xfId="61359"/>
    <cellStyle name="s_DCFLBO Code_4.GrossMargin_Books_BOOKCoSKPI_CREST_SPS_KPI_BOOKCoSKPI_1_0.Mgmt Cockpit" xfId="61360"/>
    <cellStyle name="s_DCFLBO Code_4.GrossMargin_Books_BOOKCoSKPI_CREST_SPS_KPI_BOOKCoSKPI_1_3.GrossMargin_Journals" xfId="61361"/>
    <cellStyle name="s_DCFLBO Code_4.GrossMargin_Books_BOOKCoSKPI_CREST_SPS_KPI_BOOKCoSKPI_3.GrossMargin_Journals" xfId="61362"/>
    <cellStyle name="s_DCFLBO Code_4.GrossMargin_Books_BOOKCoSKPI_CREST_SPS_KPI_BOOKCoSKPI_BOOKCoSKPI" xfId="61363"/>
    <cellStyle name="s_DCFLBO Code_4.GrossMargin_Books_BOOKCoSKPI_CREST_SPS_KPI_BOOKCoSKPI_BOOKCoSKPI_0.Mgmt Cockpit" xfId="61364"/>
    <cellStyle name="s_DCFLBO Code_4.GrossMargin_Books_BOOKCoSKPI_CREST_SPS_KPI_BOOKCoSKPI_BOOKCoSKPI_3.GrossMargin_Journals" xfId="61365"/>
    <cellStyle name="s_DCFLBO Code_4.GrossMargin_Books_BOOKCoSKPI_ProdExp_Journal_KPI" xfId="61366"/>
    <cellStyle name="s_DCFLBO Code_4.GrossMargin_Books_CREST_SPS_KPI" xfId="61367"/>
    <cellStyle name="s_DCFLBO Code_4.GrossMargin_Books_CREST_SPS_KPI_0.Mgmt Cockpit" xfId="61368"/>
    <cellStyle name="s_DCFLBO Code_4.GrossMargin_Books_CREST_SPS_KPI_3.GrossMargin_Journals" xfId="61369"/>
    <cellStyle name="s_DCFLBO Code_4.GrossMargin_Books_CREST_SPS_KPI_BOOKCoSKPI" xfId="61370"/>
    <cellStyle name="s_DCFLBO Code_4.GrossMargin_Books_CREST_SPS_KPI_BOOKCoSKPI_1" xfId="61371"/>
    <cellStyle name="s_DCFLBO Code_4.GrossMargin_Books_CREST_SPS_KPI_BOOKCoSKPI_1_0.Mgmt Cockpit" xfId="61372"/>
    <cellStyle name="s_DCFLBO Code_4.GrossMargin_Books_CREST_SPS_KPI_BOOKCoSKPI_1_3.GrossMargin_Journals" xfId="61373"/>
    <cellStyle name="s_DCFLBO Code_4.GrossMargin_Books_CREST_SPS_KPI_BOOKCoSKPI_3.GrossMargin_Journals" xfId="61374"/>
    <cellStyle name="s_DCFLBO Code_4.GrossMargin_Books_CREST_SPS_KPI_BOOKCoSKPI_BOOKCoSKPI" xfId="61375"/>
    <cellStyle name="s_DCFLBO Code_4.GrossMargin_Books_CREST_SPS_KPI_BOOKCoSKPI_BOOKCoSKPI_0.Mgmt Cockpit" xfId="61376"/>
    <cellStyle name="s_DCFLBO Code_4.GrossMargin_Books_CREST_SPS_KPI_BOOKCoSKPI_BOOKCoSKPI_3.GrossMargin_Journals" xfId="61377"/>
    <cellStyle name="s_DCFLBO Code_4.GrossMargin_Books_ProdExp_Journal_KPI" xfId="61378"/>
    <cellStyle name="s_DCFLBO Code_7.KPI_Article_Pages" xfId="61379"/>
    <cellStyle name="s_DCFLBO Code_7.KPI_Article_Pages_3.GrossMargin_Journals" xfId="61380"/>
    <cellStyle name="s_DCFLBO Code_7.KPI_Article_Pages_4.GrossMargin_Books" xfId="61381"/>
    <cellStyle name="s_DCFLBO Code_7.KPI_Article_Pages_4.GrossMargin_Books_0.Mgmt Cockpit" xfId="61382"/>
    <cellStyle name="s_DCFLBO Code_7.KPI_Article_Pages_4.GrossMargin_Books_3.GrossMargin_Journals" xfId="61383"/>
    <cellStyle name="s_DCFLBO Code_7.KPI_Article_Pages_4.GrossMargin_Books_BOOKCoSKPI" xfId="61384"/>
    <cellStyle name="s_DCFLBO Code_7.KPI_Article_Pages_4.GrossMargin_Books_BOOKCoSKPI_0.Mgmt Cockpit" xfId="61385"/>
    <cellStyle name="s_DCFLBO Code_7.KPI_Article_Pages_4.GrossMargin_Books_BOOKCoSKPI_1" xfId="61386"/>
    <cellStyle name="s_DCFLBO Code_7.KPI_Article_Pages_4.GrossMargin_Books_BOOKCoSKPI_1_3.GrossMargin_Journals" xfId="61387"/>
    <cellStyle name="s_DCFLBO Code_7.KPI_Article_Pages_4.GrossMargin_Books_BOOKCoSKPI_1_BOOKCoSKPI" xfId="61388"/>
    <cellStyle name="s_DCFLBO Code_7.KPI_Article_Pages_4.GrossMargin_Books_BOOKCoSKPI_1_BOOKCoSKPI_0.Mgmt Cockpit" xfId="61389"/>
    <cellStyle name="s_DCFLBO Code_7.KPI_Article_Pages_4.GrossMargin_Books_BOOKCoSKPI_1_BOOKCoSKPI_3.GrossMargin_Journals" xfId="61390"/>
    <cellStyle name="s_DCFLBO Code_7.KPI_Article_Pages_4.GrossMargin_Books_BOOKCoSKPI_2" xfId="61391"/>
    <cellStyle name="s_DCFLBO Code_7.KPI_Article_Pages_4.GrossMargin_Books_BOOKCoSKPI_2_0.Mgmt Cockpit" xfId="61392"/>
    <cellStyle name="s_DCFLBO Code_7.KPI_Article_Pages_4.GrossMargin_Books_BOOKCoSKPI_2_3.GrossMargin_Journals" xfId="61393"/>
    <cellStyle name="s_DCFLBO Code_7.KPI_Article_Pages_4.GrossMargin_Books_BOOKCoSKPI_3.GrossMargin_Journals" xfId="61394"/>
    <cellStyle name="s_DCFLBO Code_7.KPI_Article_Pages_4.GrossMargin_Books_BOOKCoSKPI_BOOKCoSKPI" xfId="61395"/>
    <cellStyle name="s_DCFLBO Code_7.KPI_Article_Pages_4.GrossMargin_Books_BOOKCoSKPI_BOOKCoSKPI_1" xfId="61396"/>
    <cellStyle name="s_DCFLBO Code_7.KPI_Article_Pages_4.GrossMargin_Books_BOOKCoSKPI_BOOKCoSKPI_1_0.Mgmt Cockpit" xfId="61397"/>
    <cellStyle name="s_DCFLBO Code_7.KPI_Article_Pages_4.GrossMargin_Books_BOOKCoSKPI_BOOKCoSKPI_1_3.GrossMargin_Journals" xfId="61398"/>
    <cellStyle name="s_DCFLBO Code_7.KPI_Article_Pages_4.GrossMargin_Books_BOOKCoSKPI_BOOKCoSKPI_3.GrossMargin_Journals" xfId="61399"/>
    <cellStyle name="s_DCFLBO Code_7.KPI_Article_Pages_4.GrossMargin_Books_BOOKCoSKPI_BOOKCoSKPI_BOOKCoSKPI" xfId="61400"/>
    <cellStyle name="s_DCFLBO Code_7.KPI_Article_Pages_4.GrossMargin_Books_BOOKCoSKPI_BOOKCoSKPI_BOOKCoSKPI_0.Mgmt Cockpit" xfId="61401"/>
    <cellStyle name="s_DCFLBO Code_7.KPI_Article_Pages_4.GrossMargin_Books_BOOKCoSKPI_BOOKCoSKPI_BOOKCoSKPI_3.GrossMargin_Journals" xfId="61402"/>
    <cellStyle name="s_DCFLBO Code_7.KPI_Article_Pages_4.GrossMargin_Books_BOOKCoSKPI_CREST_SPS_KPI" xfId="61403"/>
    <cellStyle name="s_DCFLBO Code_7.KPI_Article_Pages_4.GrossMargin_Books_BOOKCoSKPI_CREST_SPS_KPI_0.Mgmt Cockpit" xfId="61404"/>
    <cellStyle name="s_DCFLBO Code_7.KPI_Article_Pages_4.GrossMargin_Books_BOOKCoSKPI_CREST_SPS_KPI_3.GrossMargin_Journals" xfId="61405"/>
    <cellStyle name="s_DCFLBO Code_7.KPI_Article_Pages_4.GrossMargin_Books_BOOKCoSKPI_CREST_SPS_KPI_BOOKCoSKPI" xfId="61406"/>
    <cellStyle name="s_DCFLBO Code_7.KPI_Article_Pages_4.GrossMargin_Books_BOOKCoSKPI_CREST_SPS_KPI_BOOKCoSKPI_1" xfId="61407"/>
    <cellStyle name="s_DCFLBO Code_7.KPI_Article_Pages_4.GrossMargin_Books_BOOKCoSKPI_CREST_SPS_KPI_BOOKCoSKPI_1_0.Mgmt Cockpit" xfId="61408"/>
    <cellStyle name="s_DCFLBO Code_7.KPI_Article_Pages_4.GrossMargin_Books_BOOKCoSKPI_CREST_SPS_KPI_BOOKCoSKPI_1_3.GrossMargin_Journals" xfId="61409"/>
    <cellStyle name="s_DCFLBO Code_7.KPI_Article_Pages_4.GrossMargin_Books_BOOKCoSKPI_CREST_SPS_KPI_BOOKCoSKPI_3.GrossMargin_Journals" xfId="61410"/>
    <cellStyle name="s_DCFLBO Code_7.KPI_Article_Pages_4.GrossMargin_Books_BOOKCoSKPI_CREST_SPS_KPI_BOOKCoSKPI_BOOKCoSKPI" xfId="61411"/>
    <cellStyle name="s_DCFLBO Code_7.KPI_Article_Pages_4.GrossMargin_Books_BOOKCoSKPI_CREST_SPS_KPI_BOOKCoSKPI_BOOKCoSKPI_0.Mgmt Cockpit" xfId="61412"/>
    <cellStyle name="s_DCFLBO Code_7.KPI_Article_Pages_4.GrossMargin_Books_BOOKCoSKPI_CREST_SPS_KPI_BOOKCoSKPI_BOOKCoSKPI_3.GrossMargin_Journals" xfId="61413"/>
    <cellStyle name="s_DCFLBO Code_7.KPI_Article_Pages_4.GrossMargin_Books_BOOKCoSKPI_ProdExp_Journal_KPI" xfId="61414"/>
    <cellStyle name="s_DCFLBO Code_7.KPI_Article_Pages_4.GrossMargin_Books_CREST_SPS_KPI" xfId="61415"/>
    <cellStyle name="s_DCFLBO Code_7.KPI_Article_Pages_4.GrossMargin_Books_CREST_SPS_KPI_0.Mgmt Cockpit" xfId="61416"/>
    <cellStyle name="s_DCFLBO Code_7.KPI_Article_Pages_4.GrossMargin_Books_CREST_SPS_KPI_3.GrossMargin_Journals" xfId="61417"/>
    <cellStyle name="s_DCFLBO Code_7.KPI_Article_Pages_4.GrossMargin_Books_CREST_SPS_KPI_BOOKCoSKPI" xfId="61418"/>
    <cellStyle name="s_DCFLBO Code_7.KPI_Article_Pages_4.GrossMargin_Books_CREST_SPS_KPI_BOOKCoSKPI_1" xfId="61419"/>
    <cellStyle name="s_DCFLBO Code_7.KPI_Article_Pages_4.GrossMargin_Books_CREST_SPS_KPI_BOOKCoSKPI_1_0.Mgmt Cockpit" xfId="61420"/>
    <cellStyle name="s_DCFLBO Code_7.KPI_Article_Pages_4.GrossMargin_Books_CREST_SPS_KPI_BOOKCoSKPI_1_3.GrossMargin_Journals" xfId="61421"/>
    <cellStyle name="s_DCFLBO Code_7.KPI_Article_Pages_4.GrossMargin_Books_CREST_SPS_KPI_BOOKCoSKPI_3.GrossMargin_Journals" xfId="61422"/>
    <cellStyle name="s_DCFLBO Code_7.KPI_Article_Pages_4.GrossMargin_Books_CREST_SPS_KPI_BOOKCoSKPI_BOOKCoSKPI" xfId="61423"/>
    <cellStyle name="s_DCFLBO Code_7.KPI_Article_Pages_4.GrossMargin_Books_CREST_SPS_KPI_BOOKCoSKPI_BOOKCoSKPI_0.Mgmt Cockpit" xfId="61424"/>
    <cellStyle name="s_DCFLBO Code_7.KPI_Article_Pages_4.GrossMargin_Books_CREST_SPS_KPI_BOOKCoSKPI_BOOKCoSKPI_3.GrossMargin_Journals" xfId="61425"/>
    <cellStyle name="s_DCFLBO Code_7.KPI_Article_Pages_4.GrossMargin_Books_ProdExp_Journal_KPI" xfId="61426"/>
    <cellStyle name="s_DCFLBO Code_7.KPI_Article_Pages_9.KPI_Book (2)" xfId="61427"/>
    <cellStyle name="s_DCFLBO Code_7.KPI_Article_Pages_9.KPI_Book (2)_0.Mgmt Cockpit" xfId="61428"/>
    <cellStyle name="s_DCFLBO Code_7.KPI_Article_Pages_9.KPI_Book (2)_3.GrossMargin_Journals" xfId="61429"/>
    <cellStyle name="s_DCFLBO Code_7.KPI_Article_Pages_9.KPI_Book (2)_BOOKCoSKPI" xfId="61430"/>
    <cellStyle name="s_DCFLBO Code_7.KPI_Article_Pages_9.KPI_Book (2)_BOOKCoSKPI_0.Mgmt Cockpit" xfId="61431"/>
    <cellStyle name="s_DCFLBO Code_7.KPI_Article_Pages_9.KPI_Book (2)_BOOKCoSKPI_1" xfId="61432"/>
    <cellStyle name="s_DCFLBO Code_7.KPI_Article_Pages_9.KPI_Book (2)_BOOKCoSKPI_1_3.GrossMargin_Journals" xfId="61433"/>
    <cellStyle name="s_DCFLBO Code_7.KPI_Article_Pages_9.KPI_Book (2)_BOOKCoSKPI_1_BOOKCoSKPI" xfId="61434"/>
    <cellStyle name="s_DCFLBO Code_7.KPI_Article_Pages_9.KPI_Book (2)_BOOKCoSKPI_1_BOOKCoSKPI_0.Mgmt Cockpit" xfId="61435"/>
    <cellStyle name="s_DCFLBO Code_7.KPI_Article_Pages_9.KPI_Book (2)_BOOKCoSKPI_1_BOOKCoSKPI_3.GrossMargin_Journals" xfId="61436"/>
    <cellStyle name="s_DCFLBO Code_7.KPI_Article_Pages_9.KPI_Book (2)_BOOKCoSKPI_2" xfId="61437"/>
    <cellStyle name="s_DCFLBO Code_7.KPI_Article_Pages_9.KPI_Book (2)_BOOKCoSKPI_2_0.Mgmt Cockpit" xfId="61438"/>
    <cellStyle name="s_DCFLBO Code_7.KPI_Article_Pages_9.KPI_Book (2)_BOOKCoSKPI_2_3.GrossMargin_Journals" xfId="61439"/>
    <cellStyle name="s_DCFLBO Code_7.KPI_Article_Pages_9.KPI_Book (2)_BOOKCoSKPI_3.GrossMargin_Journals" xfId="61440"/>
    <cellStyle name="s_DCFLBO Code_7.KPI_Article_Pages_9.KPI_Book (2)_BOOKCoSKPI_BOOKCoSKPI" xfId="61441"/>
    <cellStyle name="s_DCFLBO Code_7.KPI_Article_Pages_9.KPI_Book (2)_BOOKCoSKPI_BOOKCoSKPI_1" xfId="61442"/>
    <cellStyle name="s_DCFLBO Code_7.KPI_Article_Pages_9.KPI_Book (2)_BOOKCoSKPI_BOOKCoSKPI_1_0.Mgmt Cockpit" xfId="61443"/>
    <cellStyle name="s_DCFLBO Code_7.KPI_Article_Pages_9.KPI_Book (2)_BOOKCoSKPI_BOOKCoSKPI_1_3.GrossMargin_Journals" xfId="61444"/>
    <cellStyle name="s_DCFLBO Code_7.KPI_Article_Pages_9.KPI_Book (2)_BOOKCoSKPI_BOOKCoSKPI_3.GrossMargin_Journals" xfId="61445"/>
    <cellStyle name="s_DCFLBO Code_7.KPI_Article_Pages_9.KPI_Book (2)_BOOKCoSKPI_BOOKCoSKPI_BOOKCoSKPI" xfId="61446"/>
    <cellStyle name="s_DCFLBO Code_7.KPI_Article_Pages_9.KPI_Book (2)_BOOKCoSKPI_BOOKCoSKPI_BOOKCoSKPI_0.Mgmt Cockpit" xfId="61447"/>
    <cellStyle name="s_DCFLBO Code_7.KPI_Article_Pages_9.KPI_Book (2)_BOOKCoSKPI_BOOKCoSKPI_BOOKCoSKPI_3.GrossMargin_Journals" xfId="61448"/>
    <cellStyle name="s_DCFLBO Code_7.KPI_Article_Pages_9.KPI_Book (2)_BOOKCoSKPI_CREST_SPS_KPI" xfId="61449"/>
    <cellStyle name="s_DCFLBO Code_7.KPI_Article_Pages_9.KPI_Book (2)_BOOKCoSKPI_CREST_SPS_KPI_0.Mgmt Cockpit" xfId="61450"/>
    <cellStyle name="s_DCFLBO Code_7.KPI_Article_Pages_9.KPI_Book (2)_BOOKCoSKPI_CREST_SPS_KPI_3.GrossMargin_Journals" xfId="61451"/>
    <cellStyle name="s_DCFLBO Code_7.KPI_Article_Pages_9.KPI_Book (2)_BOOKCoSKPI_CREST_SPS_KPI_BOOKCoSKPI" xfId="61452"/>
    <cellStyle name="s_DCFLBO Code_7.KPI_Article_Pages_9.KPI_Book (2)_BOOKCoSKPI_CREST_SPS_KPI_BOOKCoSKPI_1" xfId="61453"/>
    <cellStyle name="s_DCFLBO Code_7.KPI_Article_Pages_9.KPI_Book (2)_BOOKCoSKPI_CREST_SPS_KPI_BOOKCoSKPI_1_0.Mgmt Cockpit" xfId="61454"/>
    <cellStyle name="s_DCFLBO Code_7.KPI_Article_Pages_9.KPI_Book (2)_BOOKCoSKPI_CREST_SPS_KPI_BOOKCoSKPI_1_3.GrossMargin_Journals" xfId="61455"/>
    <cellStyle name="s_DCFLBO Code_7.KPI_Article_Pages_9.KPI_Book (2)_BOOKCoSKPI_CREST_SPS_KPI_BOOKCoSKPI_3.GrossMargin_Journals" xfId="61456"/>
    <cellStyle name="s_DCFLBO Code_7.KPI_Article_Pages_9.KPI_Book (2)_BOOKCoSKPI_CREST_SPS_KPI_BOOKCoSKPI_BOOKCoSKPI" xfId="61457"/>
    <cellStyle name="s_DCFLBO Code_7.KPI_Article_Pages_9.KPI_Book (2)_BOOKCoSKPI_CREST_SPS_KPI_BOOKCoSKPI_BOOKCoSKPI_0.Mgmt Cockpit" xfId="61458"/>
    <cellStyle name="s_DCFLBO Code_7.KPI_Article_Pages_9.KPI_Book (2)_BOOKCoSKPI_CREST_SPS_KPI_BOOKCoSKPI_BOOKCoSKPI_3.GrossMargin_Journals" xfId="61459"/>
    <cellStyle name="s_DCFLBO Code_7.KPI_Article_Pages_9.KPI_Book (2)_BOOKCoSKPI_ProdExp_Journal_KPI" xfId="61460"/>
    <cellStyle name="s_DCFLBO Code_7.KPI_Article_Pages_9.KPI_Book (2)_CREST_SPS_KPI" xfId="61461"/>
    <cellStyle name="s_DCFLBO Code_7.KPI_Article_Pages_9.KPI_Book (2)_CREST_SPS_KPI_0.Mgmt Cockpit" xfId="61462"/>
    <cellStyle name="s_DCFLBO Code_7.KPI_Article_Pages_9.KPI_Book (2)_CREST_SPS_KPI_3.GrossMargin_Journals" xfId="61463"/>
    <cellStyle name="s_DCFLBO Code_7.KPI_Article_Pages_9.KPI_Book (2)_CREST_SPS_KPI_BOOKCoSKPI" xfId="61464"/>
    <cellStyle name="s_DCFLBO Code_7.KPI_Article_Pages_9.KPI_Book (2)_CREST_SPS_KPI_BOOKCoSKPI_1" xfId="61465"/>
    <cellStyle name="s_DCFLBO Code_7.KPI_Article_Pages_9.KPI_Book (2)_CREST_SPS_KPI_BOOKCoSKPI_1_0.Mgmt Cockpit" xfId="61466"/>
    <cellStyle name="s_DCFLBO Code_7.KPI_Article_Pages_9.KPI_Book (2)_CREST_SPS_KPI_BOOKCoSKPI_1_3.GrossMargin_Journals" xfId="61467"/>
    <cellStyle name="s_DCFLBO Code_7.KPI_Article_Pages_9.KPI_Book (2)_CREST_SPS_KPI_BOOKCoSKPI_3.GrossMargin_Journals" xfId="61468"/>
    <cellStyle name="s_DCFLBO Code_7.KPI_Article_Pages_9.KPI_Book (2)_CREST_SPS_KPI_BOOKCoSKPI_BOOKCoSKPI" xfId="61469"/>
    <cellStyle name="s_DCFLBO Code_7.KPI_Article_Pages_9.KPI_Book (2)_CREST_SPS_KPI_BOOKCoSKPI_BOOKCoSKPI_0.Mgmt Cockpit" xfId="61470"/>
    <cellStyle name="s_DCFLBO Code_7.KPI_Article_Pages_9.KPI_Book (2)_CREST_SPS_KPI_BOOKCoSKPI_BOOKCoSKPI_3.GrossMargin_Journals" xfId="61471"/>
    <cellStyle name="s_DCFLBO Code_7.KPI_Article_Pages_9.KPI_Book (2)_ProdExp_Journal_KPI" xfId="61472"/>
    <cellStyle name="s_DCFLBO Code_7.KPI_Article_Pages_BOOKCoSKPI" xfId="61473"/>
    <cellStyle name="s_DCFLBO Code_7.KPI_Article_Pages_BOOKCoSKPI_0.Mgmt Cockpit" xfId="61474"/>
    <cellStyle name="s_DCFLBO Code_7.KPI_Article_Pages_BOOKCoSKPI_1" xfId="61475"/>
    <cellStyle name="s_DCFLBO Code_7.KPI_Article_Pages_BOOKCoSKPI_1_0.Mgmt Cockpit" xfId="61476"/>
    <cellStyle name="s_DCFLBO Code_7.KPI_Article_Pages_BOOKCoSKPI_1_3.GrossMargin_Journals" xfId="61477"/>
    <cellStyle name="s_DCFLBO Code_7.KPI_Article_Pages_BOOKCoSKPI_1_BOOKCoSKPI" xfId="61478"/>
    <cellStyle name="s_DCFLBO Code_7.KPI_Article_Pages_BOOKCoSKPI_1_BOOKCoSKPI_1" xfId="61479"/>
    <cellStyle name="s_DCFLBO Code_7.KPI_Article_Pages_BOOKCoSKPI_1_BOOKCoSKPI_1_0.Mgmt Cockpit" xfId="61480"/>
    <cellStyle name="s_DCFLBO Code_7.KPI_Article_Pages_BOOKCoSKPI_1_BOOKCoSKPI_1_3.GrossMargin_Journals" xfId="61481"/>
    <cellStyle name="s_DCFLBO Code_7.KPI_Article_Pages_BOOKCoSKPI_1_BOOKCoSKPI_3.GrossMargin_Journals" xfId="61482"/>
    <cellStyle name="s_DCFLBO Code_7.KPI_Article_Pages_BOOKCoSKPI_1_BOOKCoSKPI_BOOKCoSKPI" xfId="61483"/>
    <cellStyle name="s_DCFLBO Code_7.KPI_Article_Pages_BOOKCoSKPI_1_BOOKCoSKPI_BOOKCoSKPI_0.Mgmt Cockpit" xfId="61484"/>
    <cellStyle name="s_DCFLBO Code_7.KPI_Article_Pages_BOOKCoSKPI_1_BOOKCoSKPI_BOOKCoSKPI_3.GrossMargin_Journals" xfId="61485"/>
    <cellStyle name="s_DCFLBO Code_7.KPI_Article_Pages_BOOKCoSKPI_1_CREST_SPS_KPI" xfId="61486"/>
    <cellStyle name="s_DCFLBO Code_7.KPI_Article_Pages_BOOKCoSKPI_1_CREST_SPS_KPI_0.Mgmt Cockpit" xfId="61487"/>
    <cellStyle name="s_DCFLBO Code_7.KPI_Article_Pages_BOOKCoSKPI_1_CREST_SPS_KPI_3.GrossMargin_Journals" xfId="61488"/>
    <cellStyle name="s_DCFLBO Code_7.KPI_Article_Pages_BOOKCoSKPI_1_CREST_SPS_KPI_BOOKCoSKPI" xfId="61489"/>
    <cellStyle name="s_DCFLBO Code_7.KPI_Article_Pages_BOOKCoSKPI_1_CREST_SPS_KPI_BOOKCoSKPI_1" xfId="61490"/>
    <cellStyle name="s_DCFLBO Code_7.KPI_Article_Pages_BOOKCoSKPI_1_CREST_SPS_KPI_BOOKCoSKPI_1_0.Mgmt Cockpit" xfId="61491"/>
    <cellStyle name="s_DCFLBO Code_7.KPI_Article_Pages_BOOKCoSKPI_1_CREST_SPS_KPI_BOOKCoSKPI_1_3.GrossMargin_Journals" xfId="61492"/>
    <cellStyle name="s_DCFLBO Code_7.KPI_Article_Pages_BOOKCoSKPI_1_CREST_SPS_KPI_BOOKCoSKPI_3.GrossMargin_Journals" xfId="61493"/>
    <cellStyle name="s_DCFLBO Code_7.KPI_Article_Pages_BOOKCoSKPI_1_CREST_SPS_KPI_BOOKCoSKPI_BOOKCoSKPI" xfId="61494"/>
    <cellStyle name="s_DCFLBO Code_7.KPI_Article_Pages_BOOKCoSKPI_1_CREST_SPS_KPI_BOOKCoSKPI_BOOKCoSKPI_0.Mgmt Cockpit" xfId="61495"/>
    <cellStyle name="s_DCFLBO Code_7.KPI_Article_Pages_BOOKCoSKPI_1_CREST_SPS_KPI_BOOKCoSKPI_BOOKCoSKPI_3.GrossMargin_Journals" xfId="61496"/>
    <cellStyle name="s_DCFLBO Code_7.KPI_Article_Pages_BOOKCoSKPI_1_ProdExp_Journal_KPI" xfId="61497"/>
    <cellStyle name="s_DCFLBO Code_7.KPI_Article_Pages_BOOKCoSKPI_2" xfId="61498"/>
    <cellStyle name="s_DCFLBO Code_7.KPI_Article_Pages_BOOKCoSKPI_2_0.Mgmt Cockpit" xfId="61499"/>
    <cellStyle name="s_DCFLBO Code_7.KPI_Article_Pages_BOOKCoSKPI_2_3.GrossMargin_Journals" xfId="61500"/>
    <cellStyle name="s_DCFLBO Code_7.KPI_Article_Pages_BOOKCoSKPI_3.GrossMargin_Journals" xfId="61501"/>
    <cellStyle name="s_DCFLBO Code_7.KPI_Article_Pages_BOOKCoSKPI_BOOKCoSKPI" xfId="61502"/>
    <cellStyle name="s_DCFLBO Code_7.KPI_Article_Pages_BOOKCoSKPI_BOOKCoSKPI_0.Mgmt Cockpit" xfId="61503"/>
    <cellStyle name="s_DCFLBO Code_7.KPI_Article_Pages_BOOKCoSKPI_BOOKCoSKPI_1" xfId="61504"/>
    <cellStyle name="s_DCFLBO Code_7.KPI_Article_Pages_BOOKCoSKPI_BOOKCoSKPI_1_3.GrossMargin_Journals" xfId="61505"/>
    <cellStyle name="s_DCFLBO Code_7.KPI_Article_Pages_BOOKCoSKPI_BOOKCoSKPI_1_BOOKCoSKPI" xfId="61506"/>
    <cellStyle name="s_DCFLBO Code_7.KPI_Article_Pages_BOOKCoSKPI_BOOKCoSKPI_1_BOOKCoSKPI_0.Mgmt Cockpit" xfId="61507"/>
    <cellStyle name="s_DCFLBO Code_7.KPI_Article_Pages_BOOKCoSKPI_BOOKCoSKPI_1_BOOKCoSKPI_3.GrossMargin_Journals" xfId="61508"/>
    <cellStyle name="s_DCFLBO Code_7.KPI_Article_Pages_BOOKCoSKPI_BOOKCoSKPI_2" xfId="61509"/>
    <cellStyle name="s_DCFLBO Code_7.KPI_Article_Pages_BOOKCoSKPI_BOOKCoSKPI_2_0.Mgmt Cockpit" xfId="61510"/>
    <cellStyle name="s_DCFLBO Code_7.KPI_Article_Pages_BOOKCoSKPI_BOOKCoSKPI_2_3.GrossMargin_Journals" xfId="61511"/>
    <cellStyle name="s_DCFLBO Code_7.KPI_Article_Pages_BOOKCoSKPI_BOOKCoSKPI_3.GrossMargin_Journals" xfId="61512"/>
    <cellStyle name="s_DCFLBO Code_7.KPI_Article_Pages_BOOKCoSKPI_BOOKCoSKPI_BOOKCoSKPI" xfId="61513"/>
    <cellStyle name="s_DCFLBO Code_7.KPI_Article_Pages_BOOKCoSKPI_BOOKCoSKPI_BOOKCoSKPI_1" xfId="61514"/>
    <cellStyle name="s_DCFLBO Code_7.KPI_Article_Pages_BOOKCoSKPI_BOOKCoSKPI_BOOKCoSKPI_1_0.Mgmt Cockpit" xfId="61515"/>
    <cellStyle name="s_DCFLBO Code_7.KPI_Article_Pages_BOOKCoSKPI_BOOKCoSKPI_BOOKCoSKPI_1_3.GrossMargin_Journals" xfId="61516"/>
    <cellStyle name="s_DCFLBO Code_7.KPI_Article_Pages_BOOKCoSKPI_BOOKCoSKPI_BOOKCoSKPI_3.GrossMargin_Journals" xfId="61517"/>
    <cellStyle name="s_DCFLBO Code_7.KPI_Article_Pages_BOOKCoSKPI_BOOKCoSKPI_BOOKCoSKPI_BOOKCoSKPI" xfId="61518"/>
    <cellStyle name="s_DCFLBO Code_7.KPI_Article_Pages_BOOKCoSKPI_BOOKCoSKPI_BOOKCoSKPI_BOOKCoSKPI_0.Mgmt Cockpit" xfId="61519"/>
    <cellStyle name="s_DCFLBO Code_7.KPI_Article_Pages_BOOKCoSKPI_BOOKCoSKPI_BOOKCoSKPI_BOOKCoSKPI_3.GrossMargin_Journals" xfId="61520"/>
    <cellStyle name="s_DCFLBO Code_7.KPI_Article_Pages_BOOKCoSKPI_BOOKCoSKPI_CREST_SPS_KPI" xfId="61521"/>
    <cellStyle name="s_DCFLBO Code_7.KPI_Article_Pages_BOOKCoSKPI_BOOKCoSKPI_CREST_SPS_KPI_0.Mgmt Cockpit" xfId="61522"/>
    <cellStyle name="s_DCFLBO Code_7.KPI_Article_Pages_BOOKCoSKPI_BOOKCoSKPI_CREST_SPS_KPI_3.GrossMargin_Journals" xfId="61523"/>
    <cellStyle name="s_DCFLBO Code_7.KPI_Article_Pages_BOOKCoSKPI_BOOKCoSKPI_CREST_SPS_KPI_BOOKCoSKPI" xfId="61524"/>
    <cellStyle name="s_DCFLBO Code_7.KPI_Article_Pages_BOOKCoSKPI_BOOKCoSKPI_CREST_SPS_KPI_BOOKCoSKPI_1" xfId="61525"/>
    <cellStyle name="s_DCFLBO Code_7.KPI_Article_Pages_BOOKCoSKPI_BOOKCoSKPI_CREST_SPS_KPI_BOOKCoSKPI_1_0.Mgmt Cockpit" xfId="61526"/>
    <cellStyle name="s_DCFLBO Code_7.KPI_Article_Pages_BOOKCoSKPI_BOOKCoSKPI_CREST_SPS_KPI_BOOKCoSKPI_1_3.GrossMargin_Journals" xfId="61527"/>
    <cellStyle name="s_DCFLBO Code_7.KPI_Article_Pages_BOOKCoSKPI_BOOKCoSKPI_CREST_SPS_KPI_BOOKCoSKPI_3.GrossMargin_Journals" xfId="61528"/>
    <cellStyle name="s_DCFLBO Code_7.KPI_Article_Pages_BOOKCoSKPI_BOOKCoSKPI_CREST_SPS_KPI_BOOKCoSKPI_BOOKCoSKPI" xfId="61529"/>
    <cellStyle name="s_DCFLBO Code_7.KPI_Article_Pages_BOOKCoSKPI_BOOKCoSKPI_CREST_SPS_KPI_BOOKCoSKPI_BOOKCoSKPI_0.Mgmt Cockpit" xfId="61530"/>
    <cellStyle name="s_DCFLBO Code_7.KPI_Article_Pages_BOOKCoSKPI_BOOKCoSKPI_CREST_SPS_KPI_BOOKCoSKPI_BOOKCoSKPI_3.GrossMargin_Journals" xfId="61531"/>
    <cellStyle name="s_DCFLBO Code_7.KPI_Article_Pages_BOOKCoSKPI_BOOKCoSKPI_ProdExp_Journal_KPI" xfId="61532"/>
    <cellStyle name="s_DCFLBO Code_7.KPI_Article_Pages_BOOKCoSKPI_CREST_SPS_KPI" xfId="61533"/>
    <cellStyle name="s_DCFLBO Code_7.KPI_Article_Pages_BOOKCoSKPI_CREST_SPS_KPI_0.Mgmt Cockpit" xfId="61534"/>
    <cellStyle name="s_DCFLBO Code_7.KPI_Article_Pages_BOOKCoSKPI_CREST_SPS_KPI_3.GrossMargin_Journals" xfId="61535"/>
    <cellStyle name="s_DCFLBO Code_7.KPI_Article_Pages_BOOKCoSKPI_CREST_SPS_KPI_BOOKCoSKPI" xfId="61536"/>
    <cellStyle name="s_DCFLBO Code_7.KPI_Article_Pages_BOOKCoSKPI_CREST_SPS_KPI_BOOKCoSKPI_1" xfId="61537"/>
    <cellStyle name="s_DCFLBO Code_7.KPI_Article_Pages_BOOKCoSKPI_CREST_SPS_KPI_BOOKCoSKPI_1_0.Mgmt Cockpit" xfId="61538"/>
    <cellStyle name="s_DCFLBO Code_7.KPI_Article_Pages_BOOKCoSKPI_CREST_SPS_KPI_BOOKCoSKPI_1_3.GrossMargin_Journals" xfId="61539"/>
    <cellStyle name="s_DCFLBO Code_7.KPI_Article_Pages_BOOKCoSKPI_CREST_SPS_KPI_BOOKCoSKPI_3.GrossMargin_Journals" xfId="61540"/>
    <cellStyle name="s_DCFLBO Code_7.KPI_Article_Pages_BOOKCoSKPI_CREST_SPS_KPI_BOOKCoSKPI_BOOKCoSKPI" xfId="61541"/>
    <cellStyle name="s_DCFLBO Code_7.KPI_Article_Pages_BOOKCoSKPI_CREST_SPS_KPI_BOOKCoSKPI_BOOKCoSKPI_0.Mgmt Cockpit" xfId="61542"/>
    <cellStyle name="s_DCFLBO Code_7.KPI_Article_Pages_BOOKCoSKPI_CREST_SPS_KPI_BOOKCoSKPI_BOOKCoSKPI_3.GrossMargin_Journals" xfId="61543"/>
    <cellStyle name="s_DCFLBO Code_7.KPI_Article_Pages_BOOKCoSKPI_ProdExp_Journal_KPI" xfId="61544"/>
    <cellStyle name="s_DCFLBO Code_7.KPI_Article_Pages_CREST_SPS_KPI" xfId="61545"/>
    <cellStyle name="s_DCFLBO Code_7.KPI_Article_Pages_CREST_SPS_KPI_0.Mgmt Cockpit" xfId="61546"/>
    <cellStyle name="s_DCFLBO Code_7.KPI_Article_Pages_CREST_SPS_KPI_3.GrossMargin_Journals" xfId="61547"/>
    <cellStyle name="s_DCFLBO Code_7.KPI_Article_Pages_CREST_SPS_KPI_BOOKCoSKPI" xfId="61548"/>
    <cellStyle name="s_DCFLBO Code_7.KPI_Article_Pages_CREST_SPS_KPI_BOOKCoSKPI_1" xfId="61549"/>
    <cellStyle name="s_DCFLBO Code_7.KPI_Article_Pages_CREST_SPS_KPI_BOOKCoSKPI_1_0.Mgmt Cockpit" xfId="61550"/>
    <cellStyle name="s_DCFLBO Code_7.KPI_Article_Pages_CREST_SPS_KPI_BOOKCoSKPI_1_3.GrossMargin_Journals" xfId="61551"/>
    <cellStyle name="s_DCFLBO Code_7.KPI_Article_Pages_CREST_SPS_KPI_BOOKCoSKPI_3.GrossMargin_Journals" xfId="61552"/>
    <cellStyle name="s_DCFLBO Code_7.KPI_Article_Pages_CREST_SPS_KPI_BOOKCoSKPI_BOOKCoSKPI" xfId="61553"/>
    <cellStyle name="s_DCFLBO Code_7.KPI_Article_Pages_CREST_SPS_KPI_BOOKCoSKPI_BOOKCoSKPI_0.Mgmt Cockpit" xfId="61554"/>
    <cellStyle name="s_DCFLBO Code_7.KPI_Article_Pages_CREST_SPS_KPI_BOOKCoSKPI_BOOKCoSKPI_3.GrossMargin_Journals" xfId="61555"/>
    <cellStyle name="s_DCFLBO Code_7.KPI_Article_Pages_JOURNALCoSKPI" xfId="61556"/>
    <cellStyle name="s_DCFLBO Code_7.KPI_Article_Pages_JOURNALCoSKPI_0.Mgmt Cockpit" xfId="61557"/>
    <cellStyle name="s_DCFLBO Code_7.KPI_Article_Pages_JOURNALCoSKPI_3.GrossMargin_Journals" xfId="61558"/>
    <cellStyle name="s_DCFLBO Code_7.KPI_Article_Pages_JOURNALCoSKPI_BOOKCoSKPI" xfId="61559"/>
    <cellStyle name="s_DCFLBO Code_7.KPI_Article_Pages_JOURNALCoSKPI_BOOKCoSKPI_3.GrossMargin_Journals" xfId="61560"/>
    <cellStyle name="s_DCFLBO Code_7.KPI_Article_Pages_JOURNALCoSKPI_BOOKCoSKPI_BOOKCoSKPI" xfId="61561"/>
    <cellStyle name="s_DCFLBO Code_7.KPI_Article_Pages_JOURNALCoSKPI_BOOKCoSKPI_BOOKCoSKPI_0.Mgmt Cockpit" xfId="61562"/>
    <cellStyle name="s_DCFLBO Code_7.KPI_Article_Pages_JOURNALCoSKPI_BOOKCoSKPI_BOOKCoSKPI_3.GrossMargin_Journals" xfId="61563"/>
    <cellStyle name="s_DCFLBO Code_7.KPI_Article_Pages_JOURNALCoSKPI_CREST_SPS_KPI" xfId="61564"/>
    <cellStyle name="s_DCFLBO Code_7.KPI_Article_Pages_JOURNALCoSKPI_CREST_SPS_KPI_0.Mgmt Cockpit" xfId="61565"/>
    <cellStyle name="s_DCFLBO Code_7.KPI_Article_Pages_JOURNALCoSKPI_CREST_SPS_KPI_3.GrossMargin_Journals" xfId="61566"/>
    <cellStyle name="s_DCFLBO Code_7.KPI_Article_Pages_JOURNALCoSKPI_CREST_SPS_KPI_BOOKCoSKPI" xfId="61567"/>
    <cellStyle name="s_DCFLBO Code_7.KPI_Article_Pages_JOURNALCoSKPI_CREST_SPS_KPI_BOOKCoSKPI_1" xfId="61568"/>
    <cellStyle name="s_DCFLBO Code_7.KPI_Article_Pages_JOURNALCoSKPI_CREST_SPS_KPI_BOOKCoSKPI_1_0.Mgmt Cockpit" xfId="61569"/>
    <cellStyle name="s_DCFLBO Code_7.KPI_Article_Pages_JOURNALCoSKPI_CREST_SPS_KPI_BOOKCoSKPI_1_3.GrossMargin_Journals" xfId="61570"/>
    <cellStyle name="s_DCFLBO Code_7.KPI_Article_Pages_JOURNALCoSKPI_CREST_SPS_KPI_BOOKCoSKPI_3.GrossMargin_Journals" xfId="61571"/>
    <cellStyle name="s_DCFLBO Code_7.KPI_Article_Pages_JOURNALCoSKPI_CREST_SPS_KPI_BOOKCoSKPI_BOOKCoSKPI" xfId="61572"/>
    <cellStyle name="s_DCFLBO Code_7.KPI_Article_Pages_JOURNALCoSKPI_CREST_SPS_KPI_BOOKCoSKPI_BOOKCoSKPI_0.Mgmt Cockpit" xfId="61573"/>
    <cellStyle name="s_DCFLBO Code_7.KPI_Article_Pages_JOURNALCoSKPI_CREST_SPS_KPI_BOOKCoSKPI_BOOKCoSKPI_3.GrossMargin_Journals" xfId="61574"/>
    <cellStyle name="s_DCFLBO Code_7.KPI_Article_Pages_ProdExp_Journal_KPI" xfId="61575"/>
    <cellStyle name="s_DCFLBO Code_9.KPI_Book (2)" xfId="61576"/>
    <cellStyle name="s_DCFLBO Code_9.KPI_Book (2)_0.Mgmt Cockpit" xfId="61577"/>
    <cellStyle name="s_DCFLBO Code_9.KPI_Book (2)_3.GrossMargin_Journals" xfId="61578"/>
    <cellStyle name="s_DCFLBO Code_9.KPI_Book (2)_BOOKCoSKPI" xfId="61579"/>
    <cellStyle name="s_DCFLBO Code_9.KPI_Book (2)_BOOKCoSKPI_0.Mgmt Cockpit" xfId="61580"/>
    <cellStyle name="s_DCFLBO Code_9.KPI_Book (2)_BOOKCoSKPI_1" xfId="61581"/>
    <cellStyle name="s_DCFLBO Code_9.KPI_Book (2)_BOOKCoSKPI_1_3.GrossMargin_Journals" xfId="61582"/>
    <cellStyle name="s_DCFLBO Code_9.KPI_Book (2)_BOOKCoSKPI_1_BOOKCoSKPI" xfId="61583"/>
    <cellStyle name="s_DCFLBO Code_9.KPI_Book (2)_BOOKCoSKPI_1_BOOKCoSKPI_0.Mgmt Cockpit" xfId="61584"/>
    <cellStyle name="s_DCFLBO Code_9.KPI_Book (2)_BOOKCoSKPI_1_BOOKCoSKPI_3.GrossMargin_Journals" xfId="61585"/>
    <cellStyle name="s_DCFLBO Code_9.KPI_Book (2)_BOOKCoSKPI_2" xfId="61586"/>
    <cellStyle name="s_DCFLBO Code_9.KPI_Book (2)_BOOKCoSKPI_2_0.Mgmt Cockpit" xfId="61587"/>
    <cellStyle name="s_DCFLBO Code_9.KPI_Book (2)_BOOKCoSKPI_2_3.GrossMargin_Journals" xfId="61588"/>
    <cellStyle name="s_DCFLBO Code_9.KPI_Book (2)_BOOKCoSKPI_3.GrossMargin_Journals" xfId="61589"/>
    <cellStyle name="s_DCFLBO Code_9.KPI_Book (2)_BOOKCoSKPI_BOOKCoSKPI" xfId="61590"/>
    <cellStyle name="s_DCFLBO Code_9.KPI_Book (2)_BOOKCoSKPI_BOOKCoSKPI_1" xfId="61591"/>
    <cellStyle name="s_DCFLBO Code_9.KPI_Book (2)_BOOKCoSKPI_BOOKCoSKPI_1_0.Mgmt Cockpit" xfId="61592"/>
    <cellStyle name="s_DCFLBO Code_9.KPI_Book (2)_BOOKCoSKPI_BOOKCoSKPI_1_3.GrossMargin_Journals" xfId="61593"/>
    <cellStyle name="s_DCFLBO Code_9.KPI_Book (2)_BOOKCoSKPI_BOOKCoSKPI_3.GrossMargin_Journals" xfId="61594"/>
    <cellStyle name="s_DCFLBO Code_9.KPI_Book (2)_BOOKCoSKPI_BOOKCoSKPI_BOOKCoSKPI" xfId="61595"/>
    <cellStyle name="s_DCFLBO Code_9.KPI_Book (2)_BOOKCoSKPI_BOOKCoSKPI_BOOKCoSKPI_0.Mgmt Cockpit" xfId="61596"/>
    <cellStyle name="s_DCFLBO Code_9.KPI_Book (2)_BOOKCoSKPI_BOOKCoSKPI_BOOKCoSKPI_3.GrossMargin_Journals" xfId="61597"/>
    <cellStyle name="s_DCFLBO Code_9.KPI_Book (2)_BOOKCoSKPI_CREST_SPS_KPI" xfId="61598"/>
    <cellStyle name="s_DCFLBO Code_9.KPI_Book (2)_BOOKCoSKPI_CREST_SPS_KPI_0.Mgmt Cockpit" xfId="61599"/>
    <cellStyle name="s_DCFLBO Code_9.KPI_Book (2)_BOOKCoSKPI_CREST_SPS_KPI_3.GrossMargin_Journals" xfId="61600"/>
    <cellStyle name="s_DCFLBO Code_9.KPI_Book (2)_BOOKCoSKPI_CREST_SPS_KPI_BOOKCoSKPI" xfId="61601"/>
    <cellStyle name="s_DCFLBO Code_9.KPI_Book (2)_BOOKCoSKPI_CREST_SPS_KPI_BOOKCoSKPI_1" xfId="61602"/>
    <cellStyle name="s_DCFLBO Code_9.KPI_Book (2)_BOOKCoSKPI_CREST_SPS_KPI_BOOKCoSKPI_1_0.Mgmt Cockpit" xfId="61603"/>
    <cellStyle name="s_DCFLBO Code_9.KPI_Book (2)_BOOKCoSKPI_CREST_SPS_KPI_BOOKCoSKPI_1_3.GrossMargin_Journals" xfId="61604"/>
    <cellStyle name="s_DCFLBO Code_9.KPI_Book (2)_BOOKCoSKPI_CREST_SPS_KPI_BOOKCoSKPI_3.GrossMargin_Journals" xfId="61605"/>
    <cellStyle name="s_DCFLBO Code_9.KPI_Book (2)_BOOKCoSKPI_CREST_SPS_KPI_BOOKCoSKPI_BOOKCoSKPI" xfId="61606"/>
    <cellStyle name="s_DCFLBO Code_9.KPI_Book (2)_BOOKCoSKPI_CREST_SPS_KPI_BOOKCoSKPI_BOOKCoSKPI_0.Mgmt Cockpit" xfId="61607"/>
    <cellStyle name="s_DCFLBO Code_9.KPI_Book (2)_BOOKCoSKPI_CREST_SPS_KPI_BOOKCoSKPI_BOOKCoSKPI_3.GrossMargin_Journals" xfId="61608"/>
    <cellStyle name="s_DCFLBO Code_9.KPI_Book (2)_BOOKCoSKPI_ProdExp_Journal_KPI" xfId="61609"/>
    <cellStyle name="s_DCFLBO Code_9.KPI_Book (2)_CREST_SPS_KPI" xfId="61610"/>
    <cellStyle name="s_DCFLBO Code_9.KPI_Book (2)_CREST_SPS_KPI_0.Mgmt Cockpit" xfId="61611"/>
    <cellStyle name="s_DCFLBO Code_9.KPI_Book (2)_CREST_SPS_KPI_3.GrossMargin_Journals" xfId="61612"/>
    <cellStyle name="s_DCFLBO Code_9.KPI_Book (2)_CREST_SPS_KPI_BOOKCoSKPI" xfId="61613"/>
    <cellStyle name="s_DCFLBO Code_9.KPI_Book (2)_CREST_SPS_KPI_BOOKCoSKPI_1" xfId="61614"/>
    <cellStyle name="s_DCFLBO Code_9.KPI_Book (2)_CREST_SPS_KPI_BOOKCoSKPI_1_0.Mgmt Cockpit" xfId="61615"/>
    <cellStyle name="s_DCFLBO Code_9.KPI_Book (2)_CREST_SPS_KPI_BOOKCoSKPI_1_3.GrossMargin_Journals" xfId="61616"/>
    <cellStyle name="s_DCFLBO Code_9.KPI_Book (2)_CREST_SPS_KPI_BOOKCoSKPI_3.GrossMargin_Journals" xfId="61617"/>
    <cellStyle name="s_DCFLBO Code_9.KPI_Book (2)_CREST_SPS_KPI_BOOKCoSKPI_BOOKCoSKPI" xfId="61618"/>
    <cellStyle name="s_DCFLBO Code_9.KPI_Book (2)_CREST_SPS_KPI_BOOKCoSKPI_BOOKCoSKPI_0.Mgmt Cockpit" xfId="61619"/>
    <cellStyle name="s_DCFLBO Code_9.KPI_Book (2)_CREST_SPS_KPI_BOOKCoSKPI_BOOKCoSKPI_3.GrossMargin_Journals" xfId="61620"/>
    <cellStyle name="s_DCFLBO Code_9.KPI_Book (2)_ProdExp_Journal_KPI" xfId="61621"/>
    <cellStyle name="s_DCFLBO Code_BMC sales TE" xfId="18889"/>
    <cellStyle name="s_DCFLBO Code_BOOKCoSKPI" xfId="61622"/>
    <cellStyle name="s_DCFLBO Code_BOOKCoSKPI_0.Mgmt Cockpit" xfId="61623"/>
    <cellStyle name="s_DCFLBO Code_BOOKCoSKPI_1" xfId="61624"/>
    <cellStyle name="s_DCFLBO Code_BOOKCoSKPI_1_0.Mgmt Cockpit" xfId="61625"/>
    <cellStyle name="s_DCFLBO Code_BOOKCoSKPI_1_3.GrossMargin_Journals" xfId="61626"/>
    <cellStyle name="s_DCFLBO Code_BOOKCoSKPI_1_BOOKCoSKPI" xfId="61627"/>
    <cellStyle name="s_DCFLBO Code_BOOKCoSKPI_1_BOOKCoSKPI_1" xfId="61628"/>
    <cellStyle name="s_DCFLBO Code_BOOKCoSKPI_1_BOOKCoSKPI_1_0.Mgmt Cockpit" xfId="61629"/>
    <cellStyle name="s_DCFLBO Code_BOOKCoSKPI_1_BOOKCoSKPI_1_3.GrossMargin_Journals" xfId="61630"/>
    <cellStyle name="s_DCFLBO Code_BOOKCoSKPI_1_BOOKCoSKPI_3.GrossMargin_Journals" xfId="61631"/>
    <cellStyle name="s_DCFLBO Code_BOOKCoSKPI_1_BOOKCoSKPI_BOOKCoSKPI" xfId="61632"/>
    <cellStyle name="s_DCFLBO Code_BOOKCoSKPI_1_BOOKCoSKPI_BOOKCoSKPI_0.Mgmt Cockpit" xfId="61633"/>
    <cellStyle name="s_DCFLBO Code_BOOKCoSKPI_1_BOOKCoSKPI_BOOKCoSKPI_3.GrossMargin_Journals" xfId="61634"/>
    <cellStyle name="s_DCFLBO Code_BOOKCoSKPI_1_CREST_SPS_KPI" xfId="61635"/>
    <cellStyle name="s_DCFLBO Code_BOOKCoSKPI_1_CREST_SPS_KPI_0.Mgmt Cockpit" xfId="61636"/>
    <cellStyle name="s_DCFLBO Code_BOOKCoSKPI_1_CREST_SPS_KPI_3.GrossMargin_Journals" xfId="61637"/>
    <cellStyle name="s_DCFLBO Code_BOOKCoSKPI_1_CREST_SPS_KPI_BOOKCoSKPI" xfId="61638"/>
    <cellStyle name="s_DCFLBO Code_BOOKCoSKPI_1_CREST_SPS_KPI_BOOKCoSKPI_1" xfId="61639"/>
    <cellStyle name="s_DCFLBO Code_BOOKCoSKPI_1_CREST_SPS_KPI_BOOKCoSKPI_1_0.Mgmt Cockpit" xfId="61640"/>
    <cellStyle name="s_DCFLBO Code_BOOKCoSKPI_1_CREST_SPS_KPI_BOOKCoSKPI_1_3.GrossMargin_Journals" xfId="61641"/>
    <cellStyle name="s_DCFLBO Code_BOOKCoSKPI_1_CREST_SPS_KPI_BOOKCoSKPI_3.GrossMargin_Journals" xfId="61642"/>
    <cellStyle name="s_DCFLBO Code_BOOKCoSKPI_1_CREST_SPS_KPI_BOOKCoSKPI_BOOKCoSKPI" xfId="61643"/>
    <cellStyle name="s_DCFLBO Code_BOOKCoSKPI_1_CREST_SPS_KPI_BOOKCoSKPI_BOOKCoSKPI_0.Mgmt Cockpit" xfId="61644"/>
    <cellStyle name="s_DCFLBO Code_BOOKCoSKPI_1_CREST_SPS_KPI_BOOKCoSKPI_BOOKCoSKPI_3.GrossMargin_Journals" xfId="61645"/>
    <cellStyle name="s_DCFLBO Code_BOOKCoSKPI_1_ProdExp_Journal_KPI" xfId="61646"/>
    <cellStyle name="s_DCFLBO Code_BOOKCoSKPI_2" xfId="61647"/>
    <cellStyle name="s_DCFLBO Code_BOOKCoSKPI_2_3.GrossMargin_Journals" xfId="61648"/>
    <cellStyle name="s_DCFLBO Code_BOOKCoSKPI_2_BOOKCoSKPI" xfId="61649"/>
    <cellStyle name="s_DCFLBO Code_BOOKCoSKPI_2_BOOKCoSKPI_0.Mgmt Cockpit" xfId="61650"/>
    <cellStyle name="s_DCFLBO Code_BOOKCoSKPI_2_BOOKCoSKPI_3.GrossMargin_Journals" xfId="61651"/>
    <cellStyle name="s_DCFLBO Code_BOOKCoSKPI_3" xfId="61652"/>
    <cellStyle name="s_DCFLBO Code_BOOKCoSKPI_3.GrossMargin_Journals" xfId="61653"/>
    <cellStyle name="s_DCFLBO Code_BOOKCoSKPI_3_0.Mgmt Cockpit" xfId="61654"/>
    <cellStyle name="s_DCFLBO Code_BOOKCoSKPI_3_3.GrossMargin_Journals" xfId="61655"/>
    <cellStyle name="s_DCFLBO Code_BOOKCoSKPI_BOOKCoSKPI" xfId="61656"/>
    <cellStyle name="s_DCFLBO Code_BOOKCoSKPI_BOOKCoSKPI_0.Mgmt Cockpit" xfId="61657"/>
    <cellStyle name="s_DCFLBO Code_BOOKCoSKPI_BOOKCoSKPI_1" xfId="61658"/>
    <cellStyle name="s_DCFLBO Code_BOOKCoSKPI_BOOKCoSKPI_1_3.GrossMargin_Journals" xfId="61659"/>
    <cellStyle name="s_DCFLBO Code_BOOKCoSKPI_BOOKCoSKPI_1_BOOKCoSKPI" xfId="61660"/>
    <cellStyle name="s_DCFLBO Code_BOOKCoSKPI_BOOKCoSKPI_1_BOOKCoSKPI_0.Mgmt Cockpit" xfId="61661"/>
    <cellStyle name="s_DCFLBO Code_BOOKCoSKPI_BOOKCoSKPI_1_BOOKCoSKPI_3.GrossMargin_Journals" xfId="61662"/>
    <cellStyle name="s_DCFLBO Code_BOOKCoSKPI_BOOKCoSKPI_2" xfId="61663"/>
    <cellStyle name="s_DCFLBO Code_BOOKCoSKPI_BOOKCoSKPI_2_0.Mgmt Cockpit" xfId="61664"/>
    <cellStyle name="s_DCFLBO Code_BOOKCoSKPI_BOOKCoSKPI_2_3.GrossMargin_Journals" xfId="61665"/>
    <cellStyle name="s_DCFLBO Code_BOOKCoSKPI_BOOKCoSKPI_3.GrossMargin_Journals" xfId="61666"/>
    <cellStyle name="s_DCFLBO Code_BOOKCoSKPI_BOOKCoSKPI_BOOKCoSKPI" xfId="61667"/>
    <cellStyle name="s_DCFLBO Code_BOOKCoSKPI_BOOKCoSKPI_BOOKCoSKPI_1" xfId="61668"/>
    <cellStyle name="s_DCFLBO Code_BOOKCoSKPI_BOOKCoSKPI_BOOKCoSKPI_1_0.Mgmt Cockpit" xfId="61669"/>
    <cellStyle name="s_DCFLBO Code_BOOKCoSKPI_BOOKCoSKPI_BOOKCoSKPI_1_3.GrossMargin_Journals" xfId="61670"/>
    <cellStyle name="s_DCFLBO Code_BOOKCoSKPI_BOOKCoSKPI_BOOKCoSKPI_3.GrossMargin_Journals" xfId="61671"/>
    <cellStyle name="s_DCFLBO Code_BOOKCoSKPI_BOOKCoSKPI_BOOKCoSKPI_BOOKCoSKPI" xfId="61672"/>
    <cellStyle name="s_DCFLBO Code_BOOKCoSKPI_BOOKCoSKPI_BOOKCoSKPI_BOOKCoSKPI_0.Mgmt Cockpit" xfId="61673"/>
    <cellStyle name="s_DCFLBO Code_BOOKCoSKPI_BOOKCoSKPI_BOOKCoSKPI_BOOKCoSKPI_3.GrossMargin_Journals" xfId="61674"/>
    <cellStyle name="s_DCFLBO Code_BOOKCoSKPI_BOOKCoSKPI_CREST_SPS_KPI" xfId="61675"/>
    <cellStyle name="s_DCFLBO Code_BOOKCoSKPI_BOOKCoSKPI_CREST_SPS_KPI_0.Mgmt Cockpit" xfId="61676"/>
    <cellStyle name="s_DCFLBO Code_BOOKCoSKPI_BOOKCoSKPI_CREST_SPS_KPI_3.GrossMargin_Journals" xfId="61677"/>
    <cellStyle name="s_DCFLBO Code_BOOKCoSKPI_BOOKCoSKPI_CREST_SPS_KPI_BOOKCoSKPI" xfId="61678"/>
    <cellStyle name="s_DCFLBO Code_BOOKCoSKPI_BOOKCoSKPI_CREST_SPS_KPI_BOOKCoSKPI_1" xfId="61679"/>
    <cellStyle name="s_DCFLBO Code_BOOKCoSKPI_BOOKCoSKPI_CREST_SPS_KPI_BOOKCoSKPI_1_0.Mgmt Cockpit" xfId="61680"/>
    <cellStyle name="s_DCFLBO Code_BOOKCoSKPI_BOOKCoSKPI_CREST_SPS_KPI_BOOKCoSKPI_1_3.GrossMargin_Journals" xfId="61681"/>
    <cellStyle name="s_DCFLBO Code_BOOKCoSKPI_BOOKCoSKPI_CREST_SPS_KPI_BOOKCoSKPI_3.GrossMargin_Journals" xfId="61682"/>
    <cellStyle name="s_DCFLBO Code_BOOKCoSKPI_BOOKCoSKPI_CREST_SPS_KPI_BOOKCoSKPI_BOOKCoSKPI" xfId="61683"/>
    <cellStyle name="s_DCFLBO Code_BOOKCoSKPI_BOOKCoSKPI_CREST_SPS_KPI_BOOKCoSKPI_BOOKCoSKPI_0.Mgmt Cockpit" xfId="61684"/>
    <cellStyle name="s_DCFLBO Code_BOOKCoSKPI_BOOKCoSKPI_CREST_SPS_KPI_BOOKCoSKPI_BOOKCoSKPI_3.GrossMargin_Journals" xfId="61685"/>
    <cellStyle name="s_DCFLBO Code_BOOKCoSKPI_BOOKCoSKPI_ProdExp_Journal_KPI" xfId="61686"/>
    <cellStyle name="s_DCFLBO Code_BOOKCoSKPI_CREST_SPS_KPI" xfId="61687"/>
    <cellStyle name="s_DCFLBO Code_BOOKCoSKPI_CREST_SPS_KPI_0.Mgmt Cockpit" xfId="61688"/>
    <cellStyle name="s_DCFLBO Code_BOOKCoSKPI_CREST_SPS_KPI_3.GrossMargin_Journals" xfId="61689"/>
    <cellStyle name="s_DCFLBO Code_BOOKCoSKPI_CREST_SPS_KPI_BOOKCoSKPI" xfId="61690"/>
    <cellStyle name="s_DCFLBO Code_BOOKCoSKPI_CREST_SPS_KPI_BOOKCoSKPI_1" xfId="61691"/>
    <cellStyle name="s_DCFLBO Code_BOOKCoSKPI_CREST_SPS_KPI_BOOKCoSKPI_1_0.Mgmt Cockpit" xfId="61692"/>
    <cellStyle name="s_DCFLBO Code_BOOKCoSKPI_CREST_SPS_KPI_BOOKCoSKPI_1_3.GrossMargin_Journals" xfId="61693"/>
    <cellStyle name="s_DCFLBO Code_BOOKCoSKPI_CREST_SPS_KPI_BOOKCoSKPI_3.GrossMargin_Journals" xfId="61694"/>
    <cellStyle name="s_DCFLBO Code_BOOKCoSKPI_CREST_SPS_KPI_BOOKCoSKPI_BOOKCoSKPI" xfId="61695"/>
    <cellStyle name="s_DCFLBO Code_BOOKCoSKPI_CREST_SPS_KPI_BOOKCoSKPI_BOOKCoSKPI_0.Mgmt Cockpit" xfId="61696"/>
    <cellStyle name="s_DCFLBO Code_BOOKCoSKPI_CREST_SPS_KPI_BOOKCoSKPI_BOOKCoSKPI_3.GrossMargin_Journals" xfId="61697"/>
    <cellStyle name="s_DCFLBO Code_BOOKCoSKPI_ProdExp_Journal_KPI" xfId="61698"/>
    <cellStyle name="s_DCFLBO Code_CREST_SPS_KPI" xfId="61699"/>
    <cellStyle name="s_DCFLBO Code_CREST_SPS_KPI_0.Mgmt Cockpit" xfId="61700"/>
    <cellStyle name="s_DCFLBO Code_CREST_SPS_KPI_3.GrossMargin_Journals" xfId="61701"/>
    <cellStyle name="s_DCFLBO Code_CREST_SPS_KPI_BOOKCoSKPI" xfId="61702"/>
    <cellStyle name="s_DCFLBO Code_CREST_SPS_KPI_BOOKCoSKPI_1" xfId="61703"/>
    <cellStyle name="s_DCFLBO Code_CREST_SPS_KPI_BOOKCoSKPI_1_0.Mgmt Cockpit" xfId="61704"/>
    <cellStyle name="s_DCFLBO Code_CREST_SPS_KPI_BOOKCoSKPI_1_3.GrossMargin_Journals" xfId="61705"/>
    <cellStyle name="s_DCFLBO Code_CREST_SPS_KPI_BOOKCoSKPI_3.GrossMargin_Journals" xfId="61706"/>
    <cellStyle name="s_DCFLBO Code_CREST_SPS_KPI_BOOKCoSKPI_BOOKCoSKPI" xfId="61707"/>
    <cellStyle name="s_DCFLBO Code_CREST_SPS_KPI_BOOKCoSKPI_BOOKCoSKPI_0.Mgmt Cockpit" xfId="61708"/>
    <cellStyle name="s_DCFLBO Code_CREST_SPS_KPI_BOOKCoSKPI_BOOKCoSKPI_3.GrossMargin_Journals" xfId="61709"/>
    <cellStyle name="s_DCFLBO Code_Data" xfId="18890"/>
    <cellStyle name="s_DCFLBO Code_Data_Structure" xfId="18891"/>
    <cellStyle name="s_DCFLBO Code_Data_structure_1" xfId="18892"/>
    <cellStyle name="s_DCFLBO Code_Data_Structure_structure" xfId="18893"/>
    <cellStyle name="s_DCFLBO Code_JOURNALCoSKPI" xfId="61710"/>
    <cellStyle name="s_DCFLBO Code_JOURNALCoSKPI_0.Mgmt Cockpit" xfId="61711"/>
    <cellStyle name="s_DCFLBO Code_JOURNALCoSKPI_3.GrossMargin_Journals" xfId="61712"/>
    <cellStyle name="s_DCFLBO Code_JOURNALCoSKPI_BOOKCoSKPI" xfId="61713"/>
    <cellStyle name="s_DCFLBO Code_JOURNALCoSKPI_BOOKCoSKPI_3.GrossMargin_Journals" xfId="61714"/>
    <cellStyle name="s_DCFLBO Code_JOURNALCoSKPI_BOOKCoSKPI_BOOKCoSKPI" xfId="61715"/>
    <cellStyle name="s_DCFLBO Code_JOURNALCoSKPI_BOOKCoSKPI_BOOKCoSKPI_0.Mgmt Cockpit" xfId="61716"/>
    <cellStyle name="s_DCFLBO Code_JOURNALCoSKPI_BOOKCoSKPI_BOOKCoSKPI_3.GrossMargin_Journals" xfId="61717"/>
    <cellStyle name="s_DCFLBO Code_JOURNALCoSKPI_CREST_SPS_KPI" xfId="61718"/>
    <cellStyle name="s_DCFLBO Code_JOURNALCoSKPI_CREST_SPS_KPI_0.Mgmt Cockpit" xfId="61719"/>
    <cellStyle name="s_DCFLBO Code_JOURNALCoSKPI_CREST_SPS_KPI_3.GrossMargin_Journals" xfId="61720"/>
    <cellStyle name="s_DCFLBO Code_JOURNALCoSKPI_CREST_SPS_KPI_BOOKCoSKPI" xfId="61721"/>
    <cellStyle name="s_DCFLBO Code_JOURNALCoSKPI_CREST_SPS_KPI_BOOKCoSKPI_1" xfId="61722"/>
    <cellStyle name="s_DCFLBO Code_JOURNALCoSKPI_CREST_SPS_KPI_BOOKCoSKPI_1_0.Mgmt Cockpit" xfId="61723"/>
    <cellStyle name="s_DCFLBO Code_JOURNALCoSKPI_CREST_SPS_KPI_BOOKCoSKPI_1_3.GrossMargin_Journals" xfId="61724"/>
    <cellStyle name="s_DCFLBO Code_JOURNALCoSKPI_CREST_SPS_KPI_BOOKCoSKPI_3.GrossMargin_Journals" xfId="61725"/>
    <cellStyle name="s_DCFLBO Code_JOURNALCoSKPI_CREST_SPS_KPI_BOOKCoSKPI_BOOKCoSKPI" xfId="61726"/>
    <cellStyle name="s_DCFLBO Code_JOURNALCoSKPI_CREST_SPS_KPI_BOOKCoSKPI_BOOKCoSKPI_0.Mgmt Cockpit" xfId="61727"/>
    <cellStyle name="s_DCFLBO Code_JOURNALCoSKPI_CREST_SPS_KPI_BOOKCoSKPI_BOOKCoSKPI_3.GrossMargin_Journals" xfId="61728"/>
    <cellStyle name="s_DCFLBO Code_MSOA PE" xfId="18894"/>
    <cellStyle name="s_DCFLBO Code_Open Acces" xfId="18895"/>
    <cellStyle name="s_DCFLBO Code_ProdExp_Journal_KPI" xfId="61729"/>
    <cellStyle name="s_DCFLBO Code_Structure" xfId="18896"/>
    <cellStyle name="s_DCFLBO Code_Structure_1" xfId="18897"/>
    <cellStyle name="s_DCFLBO Code_Structure_1_structure" xfId="18898"/>
    <cellStyle name="s_DCFLBO Code_structure_2" xfId="18899"/>
    <cellStyle name="s_DCFLBO Code_Structure_Structure" xfId="18900"/>
    <cellStyle name="s_DCFLBO Code_Structure_structure_1" xfId="18901"/>
    <cellStyle name="s_DCFLBO Code_Structure_Structure_structure" xfId="18902"/>
    <cellStyle name="s_Dilution" xfId="18903"/>
    <cellStyle name="s_Dilution_0.Mgmt Cockpit" xfId="61730"/>
    <cellStyle name="s_Dilution_10. eBook Usage" xfId="61731"/>
    <cellStyle name="s_Dilution_10. eBook Usage_0.Mgmt Cockpit" xfId="61732"/>
    <cellStyle name="s_Dilution_10. eBook Usage_2a. IiC - CAPEX" xfId="61733"/>
    <cellStyle name="s_Dilution_10. eBook Usage_3. FTE PeKo" xfId="61734"/>
    <cellStyle name="s_Dilution_10. eBook Usage_3.GrossMargin_Journals" xfId="61735"/>
    <cellStyle name="s_Dilution_10. eBook Usage_BOOKCoSKPI" xfId="61736"/>
    <cellStyle name="s_Dilution_10. eBook Usage_BOOKCoSKPI_3.GrossMargin_Journals" xfId="61737"/>
    <cellStyle name="s_Dilution_10. eBook Usage_BOOKCoSKPI_BOOKCoSKPI" xfId="61738"/>
    <cellStyle name="s_Dilution_10. eBook Usage_BOOKCoSKPI_BOOKCoSKPI_0.Mgmt Cockpit" xfId="61739"/>
    <cellStyle name="s_Dilution_10. eBook Usage_BOOKCoSKPI_BOOKCoSKPI_3.GrossMargin_Journals" xfId="61740"/>
    <cellStyle name="s_Dilution_10. eBook Usage_CREST_SPS_KPI" xfId="61741"/>
    <cellStyle name="s_Dilution_10. eBook Usage_CREST_SPS_KPI_0.Mgmt Cockpit" xfId="61742"/>
    <cellStyle name="s_Dilution_10. eBook Usage_CREST_SPS_KPI_3.GrossMargin_Journals" xfId="61743"/>
    <cellStyle name="s_Dilution_10. eBook Usage_CREST_SPS_KPI_BOOKCoSKPI" xfId="61744"/>
    <cellStyle name="s_Dilution_10. eBook Usage_CREST_SPS_KPI_BOOKCoSKPI_1" xfId="61745"/>
    <cellStyle name="s_Dilution_10. eBook Usage_CREST_SPS_KPI_BOOKCoSKPI_1_0.Mgmt Cockpit" xfId="61746"/>
    <cellStyle name="s_Dilution_10. eBook Usage_CREST_SPS_KPI_BOOKCoSKPI_1_3.GrossMargin_Journals" xfId="61747"/>
    <cellStyle name="s_Dilution_10. eBook Usage_CREST_SPS_KPI_BOOKCoSKPI_3.GrossMargin_Journals" xfId="61748"/>
    <cellStyle name="s_Dilution_10. eBook Usage_CREST_SPS_KPI_BOOKCoSKPI_BOOKCoSKPI" xfId="61749"/>
    <cellStyle name="s_Dilution_10. eBook Usage_CREST_SPS_KPI_BOOKCoSKPI_BOOKCoSKPI_0.Mgmt Cockpit" xfId="61750"/>
    <cellStyle name="s_Dilution_10. eBook Usage_CREST_SPS_KPI_BOOKCoSKPI_BOOKCoSKPI_3.GrossMargin_Journals" xfId="61751"/>
    <cellStyle name="s_Dilution_2.p&amp;l- Global" xfId="61752"/>
    <cellStyle name="s_Dilution_2.p&amp;l- Global_0.Mgmt Cockpit" xfId="61753"/>
    <cellStyle name="s_Dilution_2.p&amp;l- Global_3.GrossMargin_Journals" xfId="61754"/>
    <cellStyle name="s_Dilution_2.p&amp;l- Global_BOOKCoSKPI" xfId="61755"/>
    <cellStyle name="s_Dilution_2.p&amp;l- Global_BOOKCoSKPI_1" xfId="61756"/>
    <cellStyle name="s_Dilution_2.p&amp;l- Global_BOOKCoSKPI_1_0.Mgmt Cockpit" xfId="61757"/>
    <cellStyle name="s_Dilution_2.p&amp;l- Global_BOOKCoSKPI_1_3.GrossMargin_Journals" xfId="61758"/>
    <cellStyle name="s_Dilution_2.p&amp;l- Global_BOOKCoSKPI_3.GrossMargin_Journals" xfId="61759"/>
    <cellStyle name="s_Dilution_2.p&amp;l- Global_BOOKCoSKPI_BOOKCoSKPI" xfId="61760"/>
    <cellStyle name="s_Dilution_2.p&amp;l- Global_BOOKCoSKPI_BOOKCoSKPI_0.Mgmt Cockpit" xfId="61761"/>
    <cellStyle name="s_Dilution_2.p&amp;l- Global_BOOKCoSKPI_BOOKCoSKPI_3.GrossMargin_Journals" xfId="61762"/>
    <cellStyle name="s_Dilution_2.p&amp;l- Global_CREST_SPS_KPI" xfId="61763"/>
    <cellStyle name="s_Dilution_2.p&amp;l- Global_CREST_SPS_KPI_0.Mgmt Cockpit" xfId="61764"/>
    <cellStyle name="s_Dilution_2.p&amp;l- Global_CREST_SPS_KPI_3.GrossMargin_Journals" xfId="61765"/>
    <cellStyle name="s_Dilution_2.p&amp;l- Global_CREST_SPS_KPI_BOOKCoSKPI" xfId="61766"/>
    <cellStyle name="s_Dilution_2.p&amp;l- Global_CREST_SPS_KPI_BOOKCoSKPI_1" xfId="61767"/>
    <cellStyle name="s_Dilution_2.p&amp;l- Global_CREST_SPS_KPI_BOOKCoSKPI_1_0.Mgmt Cockpit" xfId="61768"/>
    <cellStyle name="s_Dilution_2.p&amp;l- Global_CREST_SPS_KPI_BOOKCoSKPI_1_3.GrossMargin_Journals" xfId="61769"/>
    <cellStyle name="s_Dilution_2.p&amp;l- Global_CREST_SPS_KPI_BOOKCoSKPI_3.GrossMargin_Journals" xfId="61770"/>
    <cellStyle name="s_Dilution_2.p&amp;l- Global_CREST_SPS_KPI_BOOKCoSKPI_BOOKCoSKPI" xfId="61771"/>
    <cellStyle name="s_Dilution_2.p&amp;l- Global_CREST_SPS_KPI_BOOKCoSKPI_BOOKCoSKPI_0.Mgmt Cockpit" xfId="61772"/>
    <cellStyle name="s_Dilution_2.p&amp;l- Global_CREST_SPS_KPI_BOOKCoSKPI_BOOKCoSKPI_3.GrossMargin_Journals" xfId="61773"/>
    <cellStyle name="s_Dilution_2.p&amp;l- Global_ProdExp_Journal_KPI" xfId="61774"/>
    <cellStyle name="s_Dilution_2a. IiC - CAPEX" xfId="61775"/>
    <cellStyle name="s_Dilution_2a.IiC - CAPEX" xfId="61776"/>
    <cellStyle name="s_Dilution_2a.IiC - CAPEX_3.GrossMargin_Journals" xfId="61777"/>
    <cellStyle name="s_Dilution_2a.IiC - CAPEX_BOOKCoSKPI" xfId="61778"/>
    <cellStyle name="s_Dilution_2a.IiC - CAPEX_BOOKCoSKPI_0.Mgmt Cockpit" xfId="61779"/>
    <cellStyle name="s_Dilution_2a.IiC - CAPEX_BOOKCoSKPI_1" xfId="61780"/>
    <cellStyle name="s_Dilution_2a.IiC - CAPEX_BOOKCoSKPI_1_0.Mgmt Cockpit" xfId="61781"/>
    <cellStyle name="s_Dilution_2a.IiC - CAPEX_BOOKCoSKPI_1_3.GrossMargin_Journals" xfId="61782"/>
    <cellStyle name="s_Dilution_2a.IiC - CAPEX_BOOKCoSKPI_3.GrossMargin_Journals" xfId="61783"/>
    <cellStyle name="s_Dilution_2a.IiC - CAPEX_BOOKCoSKPI_BOOKCoSKPI" xfId="61784"/>
    <cellStyle name="s_Dilution_2a.IiC - CAPEX_BOOKCoSKPI_BOOKCoSKPI_1" xfId="61785"/>
    <cellStyle name="s_Dilution_2a.IiC - CAPEX_BOOKCoSKPI_BOOKCoSKPI_1_0.Mgmt Cockpit" xfId="61786"/>
    <cellStyle name="s_Dilution_2a.IiC - CAPEX_BOOKCoSKPI_BOOKCoSKPI_1_3.GrossMargin_Journals" xfId="61787"/>
    <cellStyle name="s_Dilution_2a.IiC - CAPEX_BOOKCoSKPI_BOOKCoSKPI_3.GrossMargin_Journals" xfId="61788"/>
    <cellStyle name="s_Dilution_2a.IiC - CAPEX_BOOKCoSKPI_BOOKCoSKPI_BOOKCoSKPI" xfId="61789"/>
    <cellStyle name="s_Dilution_2a.IiC - CAPEX_BOOKCoSKPI_BOOKCoSKPI_BOOKCoSKPI_0.Mgmt Cockpit" xfId="61790"/>
    <cellStyle name="s_Dilution_2a.IiC - CAPEX_BOOKCoSKPI_BOOKCoSKPI_BOOKCoSKPI_3.GrossMargin_Journals" xfId="61791"/>
    <cellStyle name="s_Dilution_2a.IiC - CAPEX_BOOKCoSKPI_CREST_SPS_KPI" xfId="61792"/>
    <cellStyle name="s_Dilution_2a.IiC - CAPEX_BOOKCoSKPI_CREST_SPS_KPI_0.Mgmt Cockpit" xfId="61793"/>
    <cellStyle name="s_Dilution_2a.IiC - CAPEX_BOOKCoSKPI_CREST_SPS_KPI_3.GrossMargin_Journals" xfId="61794"/>
    <cellStyle name="s_Dilution_2a.IiC - CAPEX_BOOKCoSKPI_CREST_SPS_KPI_BOOKCoSKPI" xfId="61795"/>
    <cellStyle name="s_Dilution_2a.IiC - CAPEX_BOOKCoSKPI_CREST_SPS_KPI_BOOKCoSKPI_1" xfId="61796"/>
    <cellStyle name="s_Dilution_2a.IiC - CAPEX_BOOKCoSKPI_CREST_SPS_KPI_BOOKCoSKPI_1_0.Mgmt Cockpit" xfId="61797"/>
    <cellStyle name="s_Dilution_2a.IiC - CAPEX_BOOKCoSKPI_CREST_SPS_KPI_BOOKCoSKPI_1_3.GrossMargin_Journals" xfId="61798"/>
    <cellStyle name="s_Dilution_2a.IiC - CAPEX_BOOKCoSKPI_CREST_SPS_KPI_BOOKCoSKPI_3.GrossMargin_Journals" xfId="61799"/>
    <cellStyle name="s_Dilution_2a.IiC - CAPEX_BOOKCoSKPI_CREST_SPS_KPI_BOOKCoSKPI_BOOKCoSKPI" xfId="61800"/>
    <cellStyle name="s_Dilution_2a.IiC - CAPEX_BOOKCoSKPI_CREST_SPS_KPI_BOOKCoSKPI_BOOKCoSKPI_0.Mgmt Cockpit" xfId="61801"/>
    <cellStyle name="s_Dilution_2a.IiC - CAPEX_BOOKCoSKPI_CREST_SPS_KPI_BOOKCoSKPI_BOOKCoSKPI_3.GrossMargin_Journals" xfId="61802"/>
    <cellStyle name="s_Dilution_2a.IiC - CAPEX_BOOKCoSKPI_ProdExp_Journal_KPI" xfId="61803"/>
    <cellStyle name="s_Dilution_2a.IiC - CAPEX_CREST_SPS_KPI" xfId="61804"/>
    <cellStyle name="s_Dilution_2a.IiC - CAPEX_CREST_SPS_KPI_0.Mgmt Cockpit" xfId="61805"/>
    <cellStyle name="s_Dilution_2a.IiC - CAPEX_CREST_SPS_KPI_3.GrossMargin_Journals" xfId="61806"/>
    <cellStyle name="s_Dilution_2a.IiC - CAPEX_CREST_SPS_KPI_BOOKCoSKPI" xfId="61807"/>
    <cellStyle name="s_Dilution_2a.IiC - CAPEX_CREST_SPS_KPI_BOOKCoSKPI_1" xfId="61808"/>
    <cellStyle name="s_Dilution_2a.IiC - CAPEX_CREST_SPS_KPI_BOOKCoSKPI_1_0.Mgmt Cockpit" xfId="61809"/>
    <cellStyle name="s_Dilution_2a.IiC - CAPEX_CREST_SPS_KPI_BOOKCoSKPI_1_3.GrossMargin_Journals" xfId="61810"/>
    <cellStyle name="s_Dilution_2a.IiC - CAPEX_CREST_SPS_KPI_BOOKCoSKPI_3.GrossMargin_Journals" xfId="61811"/>
    <cellStyle name="s_Dilution_2a.IiC - CAPEX_CREST_SPS_KPI_BOOKCoSKPI_BOOKCoSKPI" xfId="61812"/>
    <cellStyle name="s_Dilution_2a.IiC - CAPEX_CREST_SPS_KPI_BOOKCoSKPI_BOOKCoSKPI_0.Mgmt Cockpit" xfId="61813"/>
    <cellStyle name="s_Dilution_2a.IiC - CAPEX_CREST_SPS_KPI_BOOKCoSKPI_BOOKCoSKPI_3.GrossMargin_Journals" xfId="61814"/>
    <cellStyle name="s_Dilution_2a.IiC - CAPEX_ProdExp_Journal_KPI" xfId="61815"/>
    <cellStyle name="s_Dilution_3. FTE PeKo" xfId="61816"/>
    <cellStyle name="s_Dilution_3.GrossMargin_Journals" xfId="61817"/>
    <cellStyle name="s_Dilution_4.GrossMargin_Books" xfId="61818"/>
    <cellStyle name="s_Dilution_4.GrossMargin_Books_0.Mgmt Cockpit" xfId="61819"/>
    <cellStyle name="s_Dilution_4.GrossMargin_Books_3.GrossMargin_Journals" xfId="61820"/>
    <cellStyle name="s_Dilution_4.GrossMargin_Books_BOOKCoSKPI" xfId="61821"/>
    <cellStyle name="s_Dilution_4.GrossMargin_Books_BOOKCoSKPI_0.Mgmt Cockpit" xfId="61822"/>
    <cellStyle name="s_Dilution_4.GrossMargin_Books_BOOKCoSKPI_1" xfId="61823"/>
    <cellStyle name="s_Dilution_4.GrossMargin_Books_BOOKCoSKPI_1_3.GrossMargin_Journals" xfId="61824"/>
    <cellStyle name="s_Dilution_4.GrossMargin_Books_BOOKCoSKPI_1_BOOKCoSKPI" xfId="61825"/>
    <cellStyle name="s_Dilution_4.GrossMargin_Books_BOOKCoSKPI_1_BOOKCoSKPI_0.Mgmt Cockpit" xfId="61826"/>
    <cellStyle name="s_Dilution_4.GrossMargin_Books_BOOKCoSKPI_1_BOOKCoSKPI_3.GrossMargin_Journals" xfId="61827"/>
    <cellStyle name="s_Dilution_4.GrossMargin_Books_BOOKCoSKPI_2" xfId="61828"/>
    <cellStyle name="s_Dilution_4.GrossMargin_Books_BOOKCoSKPI_2_0.Mgmt Cockpit" xfId="61829"/>
    <cellStyle name="s_Dilution_4.GrossMargin_Books_BOOKCoSKPI_2_3.GrossMargin_Journals" xfId="61830"/>
    <cellStyle name="s_Dilution_4.GrossMargin_Books_BOOKCoSKPI_3.GrossMargin_Journals" xfId="61831"/>
    <cellStyle name="s_Dilution_4.GrossMargin_Books_BOOKCoSKPI_BOOKCoSKPI" xfId="61832"/>
    <cellStyle name="s_Dilution_4.GrossMargin_Books_BOOKCoSKPI_BOOKCoSKPI_1" xfId="61833"/>
    <cellStyle name="s_Dilution_4.GrossMargin_Books_BOOKCoSKPI_BOOKCoSKPI_1_0.Mgmt Cockpit" xfId="61834"/>
    <cellStyle name="s_Dilution_4.GrossMargin_Books_BOOKCoSKPI_BOOKCoSKPI_1_3.GrossMargin_Journals" xfId="61835"/>
    <cellStyle name="s_Dilution_4.GrossMargin_Books_BOOKCoSKPI_BOOKCoSKPI_3.GrossMargin_Journals" xfId="61836"/>
    <cellStyle name="s_Dilution_4.GrossMargin_Books_BOOKCoSKPI_BOOKCoSKPI_BOOKCoSKPI" xfId="61837"/>
    <cellStyle name="s_Dilution_4.GrossMargin_Books_BOOKCoSKPI_BOOKCoSKPI_BOOKCoSKPI_0.Mgmt Cockpit" xfId="61838"/>
    <cellStyle name="s_Dilution_4.GrossMargin_Books_BOOKCoSKPI_BOOKCoSKPI_BOOKCoSKPI_3.GrossMargin_Journals" xfId="61839"/>
    <cellStyle name="s_Dilution_4.GrossMargin_Books_BOOKCoSKPI_CREST_SPS_KPI" xfId="61840"/>
    <cellStyle name="s_Dilution_4.GrossMargin_Books_BOOKCoSKPI_CREST_SPS_KPI_0.Mgmt Cockpit" xfId="61841"/>
    <cellStyle name="s_Dilution_4.GrossMargin_Books_BOOKCoSKPI_CREST_SPS_KPI_3.GrossMargin_Journals" xfId="61842"/>
    <cellStyle name="s_Dilution_4.GrossMargin_Books_BOOKCoSKPI_CREST_SPS_KPI_BOOKCoSKPI" xfId="61843"/>
    <cellStyle name="s_Dilution_4.GrossMargin_Books_BOOKCoSKPI_CREST_SPS_KPI_BOOKCoSKPI_1" xfId="61844"/>
    <cellStyle name="s_Dilution_4.GrossMargin_Books_BOOKCoSKPI_CREST_SPS_KPI_BOOKCoSKPI_1_0.Mgmt Cockpit" xfId="61845"/>
    <cellStyle name="s_Dilution_4.GrossMargin_Books_BOOKCoSKPI_CREST_SPS_KPI_BOOKCoSKPI_1_3.GrossMargin_Journals" xfId="61846"/>
    <cellStyle name="s_Dilution_4.GrossMargin_Books_BOOKCoSKPI_CREST_SPS_KPI_BOOKCoSKPI_3.GrossMargin_Journals" xfId="61847"/>
    <cellStyle name="s_Dilution_4.GrossMargin_Books_BOOKCoSKPI_CREST_SPS_KPI_BOOKCoSKPI_BOOKCoSKPI" xfId="61848"/>
    <cellStyle name="s_Dilution_4.GrossMargin_Books_BOOKCoSKPI_CREST_SPS_KPI_BOOKCoSKPI_BOOKCoSKPI_0.Mgmt Cockpit" xfId="61849"/>
    <cellStyle name="s_Dilution_4.GrossMargin_Books_BOOKCoSKPI_CREST_SPS_KPI_BOOKCoSKPI_BOOKCoSKPI_3.GrossMargin_Journals" xfId="61850"/>
    <cellStyle name="s_Dilution_4.GrossMargin_Books_BOOKCoSKPI_ProdExp_Journal_KPI" xfId="61851"/>
    <cellStyle name="s_Dilution_4.GrossMargin_Books_CREST_SPS_KPI" xfId="61852"/>
    <cellStyle name="s_Dilution_4.GrossMargin_Books_CREST_SPS_KPI_0.Mgmt Cockpit" xfId="61853"/>
    <cellStyle name="s_Dilution_4.GrossMargin_Books_CREST_SPS_KPI_3.GrossMargin_Journals" xfId="61854"/>
    <cellStyle name="s_Dilution_4.GrossMargin_Books_CREST_SPS_KPI_BOOKCoSKPI" xfId="61855"/>
    <cellStyle name="s_Dilution_4.GrossMargin_Books_CREST_SPS_KPI_BOOKCoSKPI_1" xfId="61856"/>
    <cellStyle name="s_Dilution_4.GrossMargin_Books_CREST_SPS_KPI_BOOKCoSKPI_1_0.Mgmt Cockpit" xfId="61857"/>
    <cellStyle name="s_Dilution_4.GrossMargin_Books_CREST_SPS_KPI_BOOKCoSKPI_1_3.GrossMargin_Journals" xfId="61858"/>
    <cellStyle name="s_Dilution_4.GrossMargin_Books_CREST_SPS_KPI_BOOKCoSKPI_3.GrossMargin_Journals" xfId="61859"/>
    <cellStyle name="s_Dilution_4.GrossMargin_Books_CREST_SPS_KPI_BOOKCoSKPI_BOOKCoSKPI" xfId="61860"/>
    <cellStyle name="s_Dilution_4.GrossMargin_Books_CREST_SPS_KPI_BOOKCoSKPI_BOOKCoSKPI_0.Mgmt Cockpit" xfId="61861"/>
    <cellStyle name="s_Dilution_4.GrossMargin_Books_CREST_SPS_KPI_BOOKCoSKPI_BOOKCoSKPI_3.GrossMargin_Journals" xfId="61862"/>
    <cellStyle name="s_Dilution_4.GrossMargin_Books_ProdExp_Journal_KPI" xfId="61863"/>
    <cellStyle name="s_Dilution_7.KPI_Article_Pages" xfId="61864"/>
    <cellStyle name="s_Dilution_7.KPI_Article_Pages_3.GrossMargin_Journals" xfId="61865"/>
    <cellStyle name="s_Dilution_7.KPI_Article_Pages_4.GrossMargin_Books" xfId="61866"/>
    <cellStyle name="s_Dilution_7.KPI_Article_Pages_4.GrossMargin_Books_0.Mgmt Cockpit" xfId="61867"/>
    <cellStyle name="s_Dilution_7.KPI_Article_Pages_4.GrossMargin_Books_3.GrossMargin_Journals" xfId="61868"/>
    <cellStyle name="s_Dilution_7.KPI_Article_Pages_4.GrossMargin_Books_BOOKCoSKPI" xfId="61869"/>
    <cellStyle name="s_Dilution_7.KPI_Article_Pages_4.GrossMargin_Books_BOOKCoSKPI_0.Mgmt Cockpit" xfId="61870"/>
    <cellStyle name="s_Dilution_7.KPI_Article_Pages_4.GrossMargin_Books_BOOKCoSKPI_1" xfId="61871"/>
    <cellStyle name="s_Dilution_7.KPI_Article_Pages_4.GrossMargin_Books_BOOKCoSKPI_1_3.GrossMargin_Journals" xfId="61872"/>
    <cellStyle name="s_Dilution_7.KPI_Article_Pages_4.GrossMargin_Books_BOOKCoSKPI_1_BOOKCoSKPI" xfId="61873"/>
    <cellStyle name="s_Dilution_7.KPI_Article_Pages_4.GrossMargin_Books_BOOKCoSKPI_1_BOOKCoSKPI_0.Mgmt Cockpit" xfId="61874"/>
    <cellStyle name="s_Dilution_7.KPI_Article_Pages_4.GrossMargin_Books_BOOKCoSKPI_1_BOOKCoSKPI_3.GrossMargin_Journals" xfId="61875"/>
    <cellStyle name="s_Dilution_7.KPI_Article_Pages_4.GrossMargin_Books_BOOKCoSKPI_2" xfId="61876"/>
    <cellStyle name="s_Dilution_7.KPI_Article_Pages_4.GrossMargin_Books_BOOKCoSKPI_2_0.Mgmt Cockpit" xfId="61877"/>
    <cellStyle name="s_Dilution_7.KPI_Article_Pages_4.GrossMargin_Books_BOOKCoSKPI_2_3.GrossMargin_Journals" xfId="61878"/>
    <cellStyle name="s_Dilution_7.KPI_Article_Pages_4.GrossMargin_Books_BOOKCoSKPI_3.GrossMargin_Journals" xfId="61879"/>
    <cellStyle name="s_Dilution_7.KPI_Article_Pages_4.GrossMargin_Books_BOOKCoSKPI_BOOKCoSKPI" xfId="61880"/>
    <cellStyle name="s_Dilution_7.KPI_Article_Pages_4.GrossMargin_Books_BOOKCoSKPI_BOOKCoSKPI_1" xfId="61881"/>
    <cellStyle name="s_Dilution_7.KPI_Article_Pages_4.GrossMargin_Books_BOOKCoSKPI_BOOKCoSKPI_1_0.Mgmt Cockpit" xfId="61882"/>
    <cellStyle name="s_Dilution_7.KPI_Article_Pages_4.GrossMargin_Books_BOOKCoSKPI_BOOKCoSKPI_1_3.GrossMargin_Journals" xfId="61883"/>
    <cellStyle name="s_Dilution_7.KPI_Article_Pages_4.GrossMargin_Books_BOOKCoSKPI_BOOKCoSKPI_3.GrossMargin_Journals" xfId="61884"/>
    <cellStyle name="s_Dilution_7.KPI_Article_Pages_4.GrossMargin_Books_BOOKCoSKPI_BOOKCoSKPI_BOOKCoSKPI" xfId="61885"/>
    <cellStyle name="s_Dilution_7.KPI_Article_Pages_4.GrossMargin_Books_BOOKCoSKPI_BOOKCoSKPI_BOOKCoSKPI_0.Mgmt Cockpit" xfId="61886"/>
    <cellStyle name="s_Dilution_7.KPI_Article_Pages_4.GrossMargin_Books_BOOKCoSKPI_BOOKCoSKPI_BOOKCoSKPI_3.GrossMargin_Journals" xfId="61887"/>
    <cellStyle name="s_Dilution_7.KPI_Article_Pages_4.GrossMargin_Books_BOOKCoSKPI_CREST_SPS_KPI" xfId="61888"/>
    <cellStyle name="s_Dilution_7.KPI_Article_Pages_4.GrossMargin_Books_BOOKCoSKPI_CREST_SPS_KPI_0.Mgmt Cockpit" xfId="61889"/>
    <cellStyle name="s_Dilution_7.KPI_Article_Pages_4.GrossMargin_Books_BOOKCoSKPI_CREST_SPS_KPI_3.GrossMargin_Journals" xfId="61890"/>
    <cellStyle name="s_Dilution_7.KPI_Article_Pages_4.GrossMargin_Books_BOOKCoSKPI_CREST_SPS_KPI_BOOKCoSKPI" xfId="61891"/>
    <cellStyle name="s_Dilution_7.KPI_Article_Pages_4.GrossMargin_Books_BOOKCoSKPI_CREST_SPS_KPI_BOOKCoSKPI_1" xfId="61892"/>
    <cellStyle name="s_Dilution_7.KPI_Article_Pages_4.GrossMargin_Books_BOOKCoSKPI_CREST_SPS_KPI_BOOKCoSKPI_1_0.Mgmt Cockpit" xfId="61893"/>
    <cellStyle name="s_Dilution_7.KPI_Article_Pages_4.GrossMargin_Books_BOOKCoSKPI_CREST_SPS_KPI_BOOKCoSKPI_1_3.GrossMargin_Journals" xfId="61894"/>
    <cellStyle name="s_Dilution_7.KPI_Article_Pages_4.GrossMargin_Books_BOOKCoSKPI_CREST_SPS_KPI_BOOKCoSKPI_3.GrossMargin_Journals" xfId="61895"/>
    <cellStyle name="s_Dilution_7.KPI_Article_Pages_4.GrossMargin_Books_BOOKCoSKPI_CREST_SPS_KPI_BOOKCoSKPI_BOOKCoSKPI" xfId="61896"/>
    <cellStyle name="s_Dilution_7.KPI_Article_Pages_4.GrossMargin_Books_BOOKCoSKPI_CREST_SPS_KPI_BOOKCoSKPI_BOOKCoSKPI_0.Mgmt Cockpit" xfId="61897"/>
    <cellStyle name="s_Dilution_7.KPI_Article_Pages_4.GrossMargin_Books_BOOKCoSKPI_CREST_SPS_KPI_BOOKCoSKPI_BOOKCoSKPI_3.GrossMargin_Journals" xfId="61898"/>
    <cellStyle name="s_Dilution_7.KPI_Article_Pages_4.GrossMargin_Books_BOOKCoSKPI_ProdExp_Journal_KPI" xfId="61899"/>
    <cellStyle name="s_Dilution_7.KPI_Article_Pages_4.GrossMargin_Books_CREST_SPS_KPI" xfId="61900"/>
    <cellStyle name="s_Dilution_7.KPI_Article_Pages_4.GrossMargin_Books_CREST_SPS_KPI_0.Mgmt Cockpit" xfId="61901"/>
    <cellStyle name="s_Dilution_7.KPI_Article_Pages_4.GrossMargin_Books_CREST_SPS_KPI_3.GrossMargin_Journals" xfId="61902"/>
    <cellStyle name="s_Dilution_7.KPI_Article_Pages_4.GrossMargin_Books_CREST_SPS_KPI_BOOKCoSKPI" xfId="61903"/>
    <cellStyle name="s_Dilution_7.KPI_Article_Pages_4.GrossMargin_Books_CREST_SPS_KPI_BOOKCoSKPI_1" xfId="61904"/>
    <cellStyle name="s_Dilution_7.KPI_Article_Pages_4.GrossMargin_Books_CREST_SPS_KPI_BOOKCoSKPI_1_0.Mgmt Cockpit" xfId="61905"/>
    <cellStyle name="s_Dilution_7.KPI_Article_Pages_4.GrossMargin_Books_CREST_SPS_KPI_BOOKCoSKPI_1_3.GrossMargin_Journals" xfId="61906"/>
    <cellStyle name="s_Dilution_7.KPI_Article_Pages_4.GrossMargin_Books_CREST_SPS_KPI_BOOKCoSKPI_3.GrossMargin_Journals" xfId="61907"/>
    <cellStyle name="s_Dilution_7.KPI_Article_Pages_4.GrossMargin_Books_CREST_SPS_KPI_BOOKCoSKPI_BOOKCoSKPI" xfId="61908"/>
    <cellStyle name="s_Dilution_7.KPI_Article_Pages_4.GrossMargin_Books_CREST_SPS_KPI_BOOKCoSKPI_BOOKCoSKPI_0.Mgmt Cockpit" xfId="61909"/>
    <cellStyle name="s_Dilution_7.KPI_Article_Pages_4.GrossMargin_Books_CREST_SPS_KPI_BOOKCoSKPI_BOOKCoSKPI_3.GrossMargin_Journals" xfId="61910"/>
    <cellStyle name="s_Dilution_7.KPI_Article_Pages_4.GrossMargin_Books_ProdExp_Journal_KPI" xfId="61911"/>
    <cellStyle name="s_Dilution_7.KPI_Article_Pages_9.KPI_Book (2)" xfId="61912"/>
    <cellStyle name="s_Dilution_7.KPI_Article_Pages_9.KPI_Book (2)_0.Mgmt Cockpit" xfId="61913"/>
    <cellStyle name="s_Dilution_7.KPI_Article_Pages_9.KPI_Book (2)_3.GrossMargin_Journals" xfId="61914"/>
    <cellStyle name="s_Dilution_7.KPI_Article_Pages_9.KPI_Book (2)_BOOKCoSKPI" xfId="61915"/>
    <cellStyle name="s_Dilution_7.KPI_Article_Pages_9.KPI_Book (2)_BOOKCoSKPI_0.Mgmt Cockpit" xfId="61916"/>
    <cellStyle name="s_Dilution_7.KPI_Article_Pages_9.KPI_Book (2)_BOOKCoSKPI_1" xfId="61917"/>
    <cellStyle name="s_Dilution_7.KPI_Article_Pages_9.KPI_Book (2)_BOOKCoSKPI_1_3.GrossMargin_Journals" xfId="61918"/>
    <cellStyle name="s_Dilution_7.KPI_Article_Pages_9.KPI_Book (2)_BOOKCoSKPI_1_BOOKCoSKPI" xfId="61919"/>
    <cellStyle name="s_Dilution_7.KPI_Article_Pages_9.KPI_Book (2)_BOOKCoSKPI_1_BOOKCoSKPI_0.Mgmt Cockpit" xfId="61920"/>
    <cellStyle name="s_Dilution_7.KPI_Article_Pages_9.KPI_Book (2)_BOOKCoSKPI_1_BOOKCoSKPI_3.GrossMargin_Journals" xfId="61921"/>
    <cellStyle name="s_Dilution_7.KPI_Article_Pages_9.KPI_Book (2)_BOOKCoSKPI_2" xfId="61922"/>
    <cellStyle name="s_Dilution_7.KPI_Article_Pages_9.KPI_Book (2)_BOOKCoSKPI_2_0.Mgmt Cockpit" xfId="61923"/>
    <cellStyle name="s_Dilution_7.KPI_Article_Pages_9.KPI_Book (2)_BOOKCoSKPI_2_3.GrossMargin_Journals" xfId="61924"/>
    <cellStyle name="s_Dilution_7.KPI_Article_Pages_9.KPI_Book (2)_BOOKCoSKPI_3.GrossMargin_Journals" xfId="61925"/>
    <cellStyle name="s_Dilution_7.KPI_Article_Pages_9.KPI_Book (2)_BOOKCoSKPI_BOOKCoSKPI" xfId="61926"/>
    <cellStyle name="s_Dilution_7.KPI_Article_Pages_9.KPI_Book (2)_BOOKCoSKPI_BOOKCoSKPI_1" xfId="61927"/>
    <cellStyle name="s_Dilution_7.KPI_Article_Pages_9.KPI_Book (2)_BOOKCoSKPI_BOOKCoSKPI_1_0.Mgmt Cockpit" xfId="61928"/>
    <cellStyle name="s_Dilution_7.KPI_Article_Pages_9.KPI_Book (2)_BOOKCoSKPI_BOOKCoSKPI_1_3.GrossMargin_Journals" xfId="61929"/>
    <cellStyle name="s_Dilution_7.KPI_Article_Pages_9.KPI_Book (2)_BOOKCoSKPI_BOOKCoSKPI_3.GrossMargin_Journals" xfId="61930"/>
    <cellStyle name="s_Dilution_7.KPI_Article_Pages_9.KPI_Book (2)_BOOKCoSKPI_BOOKCoSKPI_BOOKCoSKPI" xfId="61931"/>
    <cellStyle name="s_Dilution_7.KPI_Article_Pages_9.KPI_Book (2)_BOOKCoSKPI_BOOKCoSKPI_BOOKCoSKPI_0.Mgmt Cockpit" xfId="61932"/>
    <cellStyle name="s_Dilution_7.KPI_Article_Pages_9.KPI_Book (2)_BOOKCoSKPI_BOOKCoSKPI_BOOKCoSKPI_3.GrossMargin_Journals" xfId="61933"/>
    <cellStyle name="s_Dilution_7.KPI_Article_Pages_9.KPI_Book (2)_BOOKCoSKPI_CREST_SPS_KPI" xfId="61934"/>
    <cellStyle name="s_Dilution_7.KPI_Article_Pages_9.KPI_Book (2)_BOOKCoSKPI_CREST_SPS_KPI_0.Mgmt Cockpit" xfId="61935"/>
    <cellStyle name="s_Dilution_7.KPI_Article_Pages_9.KPI_Book (2)_BOOKCoSKPI_CREST_SPS_KPI_3.GrossMargin_Journals" xfId="61936"/>
    <cellStyle name="s_Dilution_7.KPI_Article_Pages_9.KPI_Book (2)_BOOKCoSKPI_CREST_SPS_KPI_BOOKCoSKPI" xfId="61937"/>
    <cellStyle name="s_Dilution_7.KPI_Article_Pages_9.KPI_Book (2)_BOOKCoSKPI_CREST_SPS_KPI_BOOKCoSKPI_1" xfId="61938"/>
    <cellStyle name="s_Dilution_7.KPI_Article_Pages_9.KPI_Book (2)_BOOKCoSKPI_CREST_SPS_KPI_BOOKCoSKPI_1_0.Mgmt Cockpit" xfId="61939"/>
    <cellStyle name="s_Dilution_7.KPI_Article_Pages_9.KPI_Book (2)_BOOKCoSKPI_CREST_SPS_KPI_BOOKCoSKPI_1_3.GrossMargin_Journals" xfId="61940"/>
    <cellStyle name="s_Dilution_7.KPI_Article_Pages_9.KPI_Book (2)_BOOKCoSKPI_CREST_SPS_KPI_BOOKCoSKPI_3.GrossMargin_Journals" xfId="61941"/>
    <cellStyle name="s_Dilution_7.KPI_Article_Pages_9.KPI_Book (2)_BOOKCoSKPI_CREST_SPS_KPI_BOOKCoSKPI_BOOKCoSKPI" xfId="61942"/>
    <cellStyle name="s_Dilution_7.KPI_Article_Pages_9.KPI_Book (2)_BOOKCoSKPI_CREST_SPS_KPI_BOOKCoSKPI_BOOKCoSKPI_0.Mgmt Cockpit" xfId="61943"/>
    <cellStyle name="s_Dilution_7.KPI_Article_Pages_9.KPI_Book (2)_BOOKCoSKPI_CREST_SPS_KPI_BOOKCoSKPI_BOOKCoSKPI_3.GrossMargin_Journals" xfId="61944"/>
    <cellStyle name="s_Dilution_7.KPI_Article_Pages_9.KPI_Book (2)_BOOKCoSKPI_ProdExp_Journal_KPI" xfId="61945"/>
    <cellStyle name="s_Dilution_7.KPI_Article_Pages_9.KPI_Book (2)_CREST_SPS_KPI" xfId="61946"/>
    <cellStyle name="s_Dilution_7.KPI_Article_Pages_9.KPI_Book (2)_CREST_SPS_KPI_0.Mgmt Cockpit" xfId="61947"/>
    <cellStyle name="s_Dilution_7.KPI_Article_Pages_9.KPI_Book (2)_CREST_SPS_KPI_3.GrossMargin_Journals" xfId="61948"/>
    <cellStyle name="s_Dilution_7.KPI_Article_Pages_9.KPI_Book (2)_CREST_SPS_KPI_BOOKCoSKPI" xfId="61949"/>
    <cellStyle name="s_Dilution_7.KPI_Article_Pages_9.KPI_Book (2)_CREST_SPS_KPI_BOOKCoSKPI_1" xfId="61950"/>
    <cellStyle name="s_Dilution_7.KPI_Article_Pages_9.KPI_Book (2)_CREST_SPS_KPI_BOOKCoSKPI_1_0.Mgmt Cockpit" xfId="61951"/>
    <cellStyle name="s_Dilution_7.KPI_Article_Pages_9.KPI_Book (2)_CREST_SPS_KPI_BOOKCoSKPI_1_3.GrossMargin_Journals" xfId="61952"/>
    <cellStyle name="s_Dilution_7.KPI_Article_Pages_9.KPI_Book (2)_CREST_SPS_KPI_BOOKCoSKPI_3.GrossMargin_Journals" xfId="61953"/>
    <cellStyle name="s_Dilution_7.KPI_Article_Pages_9.KPI_Book (2)_CREST_SPS_KPI_BOOKCoSKPI_BOOKCoSKPI" xfId="61954"/>
    <cellStyle name="s_Dilution_7.KPI_Article_Pages_9.KPI_Book (2)_CREST_SPS_KPI_BOOKCoSKPI_BOOKCoSKPI_0.Mgmt Cockpit" xfId="61955"/>
    <cellStyle name="s_Dilution_7.KPI_Article_Pages_9.KPI_Book (2)_CREST_SPS_KPI_BOOKCoSKPI_BOOKCoSKPI_3.GrossMargin_Journals" xfId="61956"/>
    <cellStyle name="s_Dilution_7.KPI_Article_Pages_9.KPI_Book (2)_ProdExp_Journal_KPI" xfId="61957"/>
    <cellStyle name="s_Dilution_7.KPI_Article_Pages_BOOKCoSKPI" xfId="61958"/>
    <cellStyle name="s_Dilution_7.KPI_Article_Pages_BOOKCoSKPI_0.Mgmt Cockpit" xfId="61959"/>
    <cellStyle name="s_Dilution_7.KPI_Article_Pages_BOOKCoSKPI_1" xfId="61960"/>
    <cellStyle name="s_Dilution_7.KPI_Article_Pages_BOOKCoSKPI_1_0.Mgmt Cockpit" xfId="61961"/>
    <cellStyle name="s_Dilution_7.KPI_Article_Pages_BOOKCoSKPI_1_3.GrossMargin_Journals" xfId="61962"/>
    <cellStyle name="s_Dilution_7.KPI_Article_Pages_BOOKCoSKPI_1_BOOKCoSKPI" xfId="61963"/>
    <cellStyle name="s_Dilution_7.KPI_Article_Pages_BOOKCoSKPI_1_BOOKCoSKPI_1" xfId="61964"/>
    <cellStyle name="s_Dilution_7.KPI_Article_Pages_BOOKCoSKPI_1_BOOKCoSKPI_1_0.Mgmt Cockpit" xfId="61965"/>
    <cellStyle name="s_Dilution_7.KPI_Article_Pages_BOOKCoSKPI_1_BOOKCoSKPI_1_3.GrossMargin_Journals" xfId="61966"/>
    <cellStyle name="s_Dilution_7.KPI_Article_Pages_BOOKCoSKPI_1_BOOKCoSKPI_3.GrossMargin_Journals" xfId="61967"/>
    <cellStyle name="s_Dilution_7.KPI_Article_Pages_BOOKCoSKPI_1_BOOKCoSKPI_BOOKCoSKPI" xfId="61968"/>
    <cellStyle name="s_Dilution_7.KPI_Article_Pages_BOOKCoSKPI_1_BOOKCoSKPI_BOOKCoSKPI_0.Mgmt Cockpit" xfId="61969"/>
    <cellStyle name="s_Dilution_7.KPI_Article_Pages_BOOKCoSKPI_1_BOOKCoSKPI_BOOKCoSKPI_3.GrossMargin_Journals" xfId="61970"/>
    <cellStyle name="s_Dilution_7.KPI_Article_Pages_BOOKCoSKPI_1_CREST_SPS_KPI" xfId="61971"/>
    <cellStyle name="s_Dilution_7.KPI_Article_Pages_BOOKCoSKPI_1_CREST_SPS_KPI_0.Mgmt Cockpit" xfId="61972"/>
    <cellStyle name="s_Dilution_7.KPI_Article_Pages_BOOKCoSKPI_1_CREST_SPS_KPI_3.GrossMargin_Journals" xfId="61973"/>
    <cellStyle name="s_Dilution_7.KPI_Article_Pages_BOOKCoSKPI_1_CREST_SPS_KPI_BOOKCoSKPI" xfId="61974"/>
    <cellStyle name="s_Dilution_7.KPI_Article_Pages_BOOKCoSKPI_1_CREST_SPS_KPI_BOOKCoSKPI_1" xfId="61975"/>
    <cellStyle name="s_Dilution_7.KPI_Article_Pages_BOOKCoSKPI_1_CREST_SPS_KPI_BOOKCoSKPI_1_0.Mgmt Cockpit" xfId="61976"/>
    <cellStyle name="s_Dilution_7.KPI_Article_Pages_BOOKCoSKPI_1_CREST_SPS_KPI_BOOKCoSKPI_1_3.GrossMargin_Journals" xfId="61977"/>
    <cellStyle name="s_Dilution_7.KPI_Article_Pages_BOOKCoSKPI_1_CREST_SPS_KPI_BOOKCoSKPI_3.GrossMargin_Journals" xfId="61978"/>
    <cellStyle name="s_Dilution_7.KPI_Article_Pages_BOOKCoSKPI_1_CREST_SPS_KPI_BOOKCoSKPI_BOOKCoSKPI" xfId="61979"/>
    <cellStyle name="s_Dilution_7.KPI_Article_Pages_BOOKCoSKPI_1_CREST_SPS_KPI_BOOKCoSKPI_BOOKCoSKPI_0.Mgmt Cockpit" xfId="61980"/>
    <cellStyle name="s_Dilution_7.KPI_Article_Pages_BOOKCoSKPI_1_CREST_SPS_KPI_BOOKCoSKPI_BOOKCoSKPI_3.GrossMargin_Journals" xfId="61981"/>
    <cellStyle name="s_Dilution_7.KPI_Article_Pages_BOOKCoSKPI_1_ProdExp_Journal_KPI" xfId="61982"/>
    <cellStyle name="s_Dilution_7.KPI_Article_Pages_BOOKCoSKPI_2" xfId="61983"/>
    <cellStyle name="s_Dilution_7.KPI_Article_Pages_BOOKCoSKPI_2_0.Mgmt Cockpit" xfId="61984"/>
    <cellStyle name="s_Dilution_7.KPI_Article_Pages_BOOKCoSKPI_2_3.GrossMargin_Journals" xfId="61985"/>
    <cellStyle name="s_Dilution_7.KPI_Article_Pages_BOOKCoSKPI_3.GrossMargin_Journals" xfId="61986"/>
    <cellStyle name="s_Dilution_7.KPI_Article_Pages_BOOKCoSKPI_BOOKCoSKPI" xfId="61987"/>
    <cellStyle name="s_Dilution_7.KPI_Article_Pages_BOOKCoSKPI_BOOKCoSKPI_0.Mgmt Cockpit" xfId="61988"/>
    <cellStyle name="s_Dilution_7.KPI_Article_Pages_BOOKCoSKPI_BOOKCoSKPI_1" xfId="61989"/>
    <cellStyle name="s_Dilution_7.KPI_Article_Pages_BOOKCoSKPI_BOOKCoSKPI_1_3.GrossMargin_Journals" xfId="61990"/>
    <cellStyle name="s_Dilution_7.KPI_Article_Pages_BOOKCoSKPI_BOOKCoSKPI_1_BOOKCoSKPI" xfId="61991"/>
    <cellStyle name="s_Dilution_7.KPI_Article_Pages_BOOKCoSKPI_BOOKCoSKPI_1_BOOKCoSKPI_0.Mgmt Cockpit" xfId="61992"/>
    <cellStyle name="s_Dilution_7.KPI_Article_Pages_BOOKCoSKPI_BOOKCoSKPI_1_BOOKCoSKPI_3.GrossMargin_Journals" xfId="61993"/>
    <cellStyle name="s_Dilution_7.KPI_Article_Pages_BOOKCoSKPI_BOOKCoSKPI_2" xfId="61994"/>
    <cellStyle name="s_Dilution_7.KPI_Article_Pages_BOOKCoSKPI_BOOKCoSKPI_2_0.Mgmt Cockpit" xfId="61995"/>
    <cellStyle name="s_Dilution_7.KPI_Article_Pages_BOOKCoSKPI_BOOKCoSKPI_2_3.GrossMargin_Journals" xfId="61996"/>
    <cellStyle name="s_Dilution_7.KPI_Article_Pages_BOOKCoSKPI_BOOKCoSKPI_3.GrossMargin_Journals" xfId="61997"/>
    <cellStyle name="s_Dilution_7.KPI_Article_Pages_BOOKCoSKPI_BOOKCoSKPI_BOOKCoSKPI" xfId="61998"/>
    <cellStyle name="s_Dilution_7.KPI_Article_Pages_BOOKCoSKPI_BOOKCoSKPI_BOOKCoSKPI_1" xfId="61999"/>
    <cellStyle name="s_Dilution_7.KPI_Article_Pages_BOOKCoSKPI_BOOKCoSKPI_BOOKCoSKPI_1_0.Mgmt Cockpit" xfId="62000"/>
    <cellStyle name="s_Dilution_7.KPI_Article_Pages_BOOKCoSKPI_BOOKCoSKPI_BOOKCoSKPI_1_3.GrossMargin_Journals" xfId="62001"/>
    <cellStyle name="s_Dilution_7.KPI_Article_Pages_BOOKCoSKPI_BOOKCoSKPI_BOOKCoSKPI_3.GrossMargin_Journals" xfId="62002"/>
    <cellStyle name="s_Dilution_7.KPI_Article_Pages_BOOKCoSKPI_BOOKCoSKPI_BOOKCoSKPI_BOOKCoSKPI" xfId="62003"/>
    <cellStyle name="s_Dilution_7.KPI_Article_Pages_BOOKCoSKPI_BOOKCoSKPI_BOOKCoSKPI_BOOKCoSKPI_0.Mgmt Cockpit" xfId="62004"/>
    <cellStyle name="s_Dilution_7.KPI_Article_Pages_BOOKCoSKPI_BOOKCoSKPI_BOOKCoSKPI_BOOKCoSKPI_3.GrossMargin_Journals" xfId="62005"/>
    <cellStyle name="s_Dilution_7.KPI_Article_Pages_BOOKCoSKPI_BOOKCoSKPI_CREST_SPS_KPI" xfId="62006"/>
    <cellStyle name="s_Dilution_7.KPI_Article_Pages_BOOKCoSKPI_BOOKCoSKPI_CREST_SPS_KPI_0.Mgmt Cockpit" xfId="62007"/>
    <cellStyle name="s_Dilution_7.KPI_Article_Pages_BOOKCoSKPI_BOOKCoSKPI_CREST_SPS_KPI_3.GrossMargin_Journals" xfId="62008"/>
    <cellStyle name="s_Dilution_7.KPI_Article_Pages_BOOKCoSKPI_BOOKCoSKPI_CREST_SPS_KPI_BOOKCoSKPI" xfId="62009"/>
    <cellStyle name="s_Dilution_7.KPI_Article_Pages_BOOKCoSKPI_BOOKCoSKPI_CREST_SPS_KPI_BOOKCoSKPI_1" xfId="62010"/>
    <cellStyle name="s_Dilution_7.KPI_Article_Pages_BOOKCoSKPI_BOOKCoSKPI_CREST_SPS_KPI_BOOKCoSKPI_1_0.Mgmt Cockpit" xfId="62011"/>
    <cellStyle name="s_Dilution_7.KPI_Article_Pages_BOOKCoSKPI_BOOKCoSKPI_CREST_SPS_KPI_BOOKCoSKPI_1_3.GrossMargin_Journals" xfId="62012"/>
    <cellStyle name="s_Dilution_7.KPI_Article_Pages_BOOKCoSKPI_BOOKCoSKPI_CREST_SPS_KPI_BOOKCoSKPI_3.GrossMargin_Journals" xfId="62013"/>
    <cellStyle name="s_Dilution_7.KPI_Article_Pages_BOOKCoSKPI_BOOKCoSKPI_CREST_SPS_KPI_BOOKCoSKPI_BOOKCoSKPI" xfId="62014"/>
    <cellStyle name="s_Dilution_7.KPI_Article_Pages_BOOKCoSKPI_BOOKCoSKPI_CREST_SPS_KPI_BOOKCoSKPI_BOOKCoSKPI_0.Mgmt Cockpit" xfId="62015"/>
    <cellStyle name="s_Dilution_7.KPI_Article_Pages_BOOKCoSKPI_BOOKCoSKPI_CREST_SPS_KPI_BOOKCoSKPI_BOOKCoSKPI_3.GrossMargin_Journals" xfId="62016"/>
    <cellStyle name="s_Dilution_7.KPI_Article_Pages_BOOKCoSKPI_BOOKCoSKPI_ProdExp_Journal_KPI" xfId="62017"/>
    <cellStyle name="s_Dilution_7.KPI_Article_Pages_BOOKCoSKPI_CREST_SPS_KPI" xfId="62018"/>
    <cellStyle name="s_Dilution_7.KPI_Article_Pages_BOOKCoSKPI_CREST_SPS_KPI_0.Mgmt Cockpit" xfId="62019"/>
    <cellStyle name="s_Dilution_7.KPI_Article_Pages_BOOKCoSKPI_CREST_SPS_KPI_3.GrossMargin_Journals" xfId="62020"/>
    <cellStyle name="s_Dilution_7.KPI_Article_Pages_BOOKCoSKPI_CREST_SPS_KPI_BOOKCoSKPI" xfId="62021"/>
    <cellStyle name="s_Dilution_7.KPI_Article_Pages_BOOKCoSKPI_CREST_SPS_KPI_BOOKCoSKPI_1" xfId="62022"/>
    <cellStyle name="s_Dilution_7.KPI_Article_Pages_BOOKCoSKPI_CREST_SPS_KPI_BOOKCoSKPI_1_0.Mgmt Cockpit" xfId="62023"/>
    <cellStyle name="s_Dilution_7.KPI_Article_Pages_BOOKCoSKPI_CREST_SPS_KPI_BOOKCoSKPI_1_3.GrossMargin_Journals" xfId="62024"/>
    <cellStyle name="s_Dilution_7.KPI_Article_Pages_BOOKCoSKPI_CREST_SPS_KPI_BOOKCoSKPI_3.GrossMargin_Journals" xfId="62025"/>
    <cellStyle name="s_Dilution_7.KPI_Article_Pages_BOOKCoSKPI_CREST_SPS_KPI_BOOKCoSKPI_BOOKCoSKPI" xfId="62026"/>
    <cellStyle name="s_Dilution_7.KPI_Article_Pages_BOOKCoSKPI_CREST_SPS_KPI_BOOKCoSKPI_BOOKCoSKPI_0.Mgmt Cockpit" xfId="62027"/>
    <cellStyle name="s_Dilution_7.KPI_Article_Pages_BOOKCoSKPI_CREST_SPS_KPI_BOOKCoSKPI_BOOKCoSKPI_3.GrossMargin_Journals" xfId="62028"/>
    <cellStyle name="s_Dilution_7.KPI_Article_Pages_BOOKCoSKPI_ProdExp_Journal_KPI" xfId="62029"/>
    <cellStyle name="s_Dilution_7.KPI_Article_Pages_CREST_SPS_KPI" xfId="62030"/>
    <cellStyle name="s_Dilution_7.KPI_Article_Pages_CREST_SPS_KPI_0.Mgmt Cockpit" xfId="62031"/>
    <cellStyle name="s_Dilution_7.KPI_Article_Pages_CREST_SPS_KPI_3.GrossMargin_Journals" xfId="62032"/>
    <cellStyle name="s_Dilution_7.KPI_Article_Pages_CREST_SPS_KPI_BOOKCoSKPI" xfId="62033"/>
    <cellStyle name="s_Dilution_7.KPI_Article_Pages_CREST_SPS_KPI_BOOKCoSKPI_1" xfId="62034"/>
    <cellStyle name="s_Dilution_7.KPI_Article_Pages_CREST_SPS_KPI_BOOKCoSKPI_1_0.Mgmt Cockpit" xfId="62035"/>
    <cellStyle name="s_Dilution_7.KPI_Article_Pages_CREST_SPS_KPI_BOOKCoSKPI_1_3.GrossMargin_Journals" xfId="62036"/>
    <cellStyle name="s_Dilution_7.KPI_Article_Pages_CREST_SPS_KPI_BOOKCoSKPI_3.GrossMargin_Journals" xfId="62037"/>
    <cellStyle name="s_Dilution_7.KPI_Article_Pages_CREST_SPS_KPI_BOOKCoSKPI_BOOKCoSKPI" xfId="62038"/>
    <cellStyle name="s_Dilution_7.KPI_Article_Pages_CREST_SPS_KPI_BOOKCoSKPI_BOOKCoSKPI_0.Mgmt Cockpit" xfId="62039"/>
    <cellStyle name="s_Dilution_7.KPI_Article_Pages_CREST_SPS_KPI_BOOKCoSKPI_BOOKCoSKPI_3.GrossMargin_Journals" xfId="62040"/>
    <cellStyle name="s_Dilution_7.KPI_Article_Pages_JOURNALCoSKPI" xfId="62041"/>
    <cellStyle name="s_Dilution_7.KPI_Article_Pages_JOURNALCoSKPI_0.Mgmt Cockpit" xfId="62042"/>
    <cellStyle name="s_Dilution_7.KPI_Article_Pages_JOURNALCoSKPI_3.GrossMargin_Journals" xfId="62043"/>
    <cellStyle name="s_Dilution_7.KPI_Article_Pages_JOURNALCoSKPI_BOOKCoSKPI" xfId="62044"/>
    <cellStyle name="s_Dilution_7.KPI_Article_Pages_JOURNALCoSKPI_BOOKCoSKPI_3.GrossMargin_Journals" xfId="62045"/>
    <cellStyle name="s_Dilution_7.KPI_Article_Pages_JOURNALCoSKPI_BOOKCoSKPI_BOOKCoSKPI" xfId="62046"/>
    <cellStyle name="s_Dilution_7.KPI_Article_Pages_JOURNALCoSKPI_BOOKCoSKPI_BOOKCoSKPI_0.Mgmt Cockpit" xfId="62047"/>
    <cellStyle name="s_Dilution_7.KPI_Article_Pages_JOURNALCoSKPI_BOOKCoSKPI_BOOKCoSKPI_3.GrossMargin_Journals" xfId="62048"/>
    <cellStyle name="s_Dilution_7.KPI_Article_Pages_JOURNALCoSKPI_CREST_SPS_KPI" xfId="62049"/>
    <cellStyle name="s_Dilution_7.KPI_Article_Pages_JOURNALCoSKPI_CREST_SPS_KPI_0.Mgmt Cockpit" xfId="62050"/>
    <cellStyle name="s_Dilution_7.KPI_Article_Pages_JOURNALCoSKPI_CREST_SPS_KPI_3.GrossMargin_Journals" xfId="62051"/>
    <cellStyle name="s_Dilution_7.KPI_Article_Pages_JOURNALCoSKPI_CREST_SPS_KPI_BOOKCoSKPI" xfId="62052"/>
    <cellStyle name="s_Dilution_7.KPI_Article_Pages_JOURNALCoSKPI_CREST_SPS_KPI_BOOKCoSKPI_1" xfId="62053"/>
    <cellStyle name="s_Dilution_7.KPI_Article_Pages_JOURNALCoSKPI_CREST_SPS_KPI_BOOKCoSKPI_1_0.Mgmt Cockpit" xfId="62054"/>
    <cellStyle name="s_Dilution_7.KPI_Article_Pages_JOURNALCoSKPI_CREST_SPS_KPI_BOOKCoSKPI_1_3.GrossMargin_Journals" xfId="62055"/>
    <cellStyle name="s_Dilution_7.KPI_Article_Pages_JOURNALCoSKPI_CREST_SPS_KPI_BOOKCoSKPI_3.GrossMargin_Journals" xfId="62056"/>
    <cellStyle name="s_Dilution_7.KPI_Article_Pages_JOURNALCoSKPI_CREST_SPS_KPI_BOOKCoSKPI_BOOKCoSKPI" xfId="62057"/>
    <cellStyle name="s_Dilution_7.KPI_Article_Pages_JOURNALCoSKPI_CREST_SPS_KPI_BOOKCoSKPI_BOOKCoSKPI_0.Mgmt Cockpit" xfId="62058"/>
    <cellStyle name="s_Dilution_7.KPI_Article_Pages_JOURNALCoSKPI_CREST_SPS_KPI_BOOKCoSKPI_BOOKCoSKPI_3.GrossMargin_Journals" xfId="62059"/>
    <cellStyle name="s_Dilution_7.KPI_Article_Pages_ProdExp_Journal_KPI" xfId="62060"/>
    <cellStyle name="s_Dilution_9.KPI_Book (2)" xfId="62061"/>
    <cellStyle name="s_Dilution_9.KPI_Book (2)_0.Mgmt Cockpit" xfId="62062"/>
    <cellStyle name="s_Dilution_9.KPI_Book (2)_3.GrossMargin_Journals" xfId="62063"/>
    <cellStyle name="s_Dilution_9.KPI_Book (2)_BOOKCoSKPI" xfId="62064"/>
    <cellStyle name="s_Dilution_9.KPI_Book (2)_BOOKCoSKPI_0.Mgmt Cockpit" xfId="62065"/>
    <cellStyle name="s_Dilution_9.KPI_Book (2)_BOOKCoSKPI_1" xfId="62066"/>
    <cellStyle name="s_Dilution_9.KPI_Book (2)_BOOKCoSKPI_1_3.GrossMargin_Journals" xfId="62067"/>
    <cellStyle name="s_Dilution_9.KPI_Book (2)_BOOKCoSKPI_1_BOOKCoSKPI" xfId="62068"/>
    <cellStyle name="s_Dilution_9.KPI_Book (2)_BOOKCoSKPI_1_BOOKCoSKPI_0.Mgmt Cockpit" xfId="62069"/>
    <cellStyle name="s_Dilution_9.KPI_Book (2)_BOOKCoSKPI_1_BOOKCoSKPI_3.GrossMargin_Journals" xfId="62070"/>
    <cellStyle name="s_Dilution_9.KPI_Book (2)_BOOKCoSKPI_2" xfId="62071"/>
    <cellStyle name="s_Dilution_9.KPI_Book (2)_BOOKCoSKPI_2_0.Mgmt Cockpit" xfId="62072"/>
    <cellStyle name="s_Dilution_9.KPI_Book (2)_BOOKCoSKPI_2_3.GrossMargin_Journals" xfId="62073"/>
    <cellStyle name="s_Dilution_9.KPI_Book (2)_BOOKCoSKPI_3.GrossMargin_Journals" xfId="62074"/>
    <cellStyle name="s_Dilution_9.KPI_Book (2)_BOOKCoSKPI_BOOKCoSKPI" xfId="62075"/>
    <cellStyle name="s_Dilution_9.KPI_Book (2)_BOOKCoSKPI_BOOKCoSKPI_1" xfId="62076"/>
    <cellStyle name="s_Dilution_9.KPI_Book (2)_BOOKCoSKPI_BOOKCoSKPI_1_0.Mgmt Cockpit" xfId="62077"/>
    <cellStyle name="s_Dilution_9.KPI_Book (2)_BOOKCoSKPI_BOOKCoSKPI_1_3.GrossMargin_Journals" xfId="62078"/>
    <cellStyle name="s_Dilution_9.KPI_Book (2)_BOOKCoSKPI_BOOKCoSKPI_3.GrossMargin_Journals" xfId="62079"/>
    <cellStyle name="s_Dilution_9.KPI_Book (2)_BOOKCoSKPI_BOOKCoSKPI_BOOKCoSKPI" xfId="62080"/>
    <cellStyle name="s_Dilution_9.KPI_Book (2)_BOOKCoSKPI_BOOKCoSKPI_BOOKCoSKPI_0.Mgmt Cockpit" xfId="62081"/>
    <cellStyle name="s_Dilution_9.KPI_Book (2)_BOOKCoSKPI_BOOKCoSKPI_BOOKCoSKPI_3.GrossMargin_Journals" xfId="62082"/>
    <cellStyle name="s_Dilution_9.KPI_Book (2)_BOOKCoSKPI_CREST_SPS_KPI" xfId="62083"/>
    <cellStyle name="s_Dilution_9.KPI_Book (2)_BOOKCoSKPI_CREST_SPS_KPI_0.Mgmt Cockpit" xfId="62084"/>
    <cellStyle name="s_Dilution_9.KPI_Book (2)_BOOKCoSKPI_CREST_SPS_KPI_3.GrossMargin_Journals" xfId="62085"/>
    <cellStyle name="s_Dilution_9.KPI_Book (2)_BOOKCoSKPI_CREST_SPS_KPI_BOOKCoSKPI" xfId="62086"/>
    <cellStyle name="s_Dilution_9.KPI_Book (2)_BOOKCoSKPI_CREST_SPS_KPI_BOOKCoSKPI_1" xfId="62087"/>
    <cellStyle name="s_Dilution_9.KPI_Book (2)_BOOKCoSKPI_CREST_SPS_KPI_BOOKCoSKPI_1_0.Mgmt Cockpit" xfId="62088"/>
    <cellStyle name="s_Dilution_9.KPI_Book (2)_BOOKCoSKPI_CREST_SPS_KPI_BOOKCoSKPI_1_3.GrossMargin_Journals" xfId="62089"/>
    <cellStyle name="s_Dilution_9.KPI_Book (2)_BOOKCoSKPI_CREST_SPS_KPI_BOOKCoSKPI_3.GrossMargin_Journals" xfId="62090"/>
    <cellStyle name="s_Dilution_9.KPI_Book (2)_BOOKCoSKPI_CREST_SPS_KPI_BOOKCoSKPI_BOOKCoSKPI" xfId="62091"/>
    <cellStyle name="s_Dilution_9.KPI_Book (2)_BOOKCoSKPI_CREST_SPS_KPI_BOOKCoSKPI_BOOKCoSKPI_0.Mgmt Cockpit" xfId="62092"/>
    <cellStyle name="s_Dilution_9.KPI_Book (2)_BOOKCoSKPI_CREST_SPS_KPI_BOOKCoSKPI_BOOKCoSKPI_3.GrossMargin_Journals" xfId="62093"/>
    <cellStyle name="s_Dilution_9.KPI_Book (2)_BOOKCoSKPI_ProdExp_Journal_KPI" xfId="62094"/>
    <cellStyle name="s_Dilution_9.KPI_Book (2)_CREST_SPS_KPI" xfId="62095"/>
    <cellStyle name="s_Dilution_9.KPI_Book (2)_CREST_SPS_KPI_0.Mgmt Cockpit" xfId="62096"/>
    <cellStyle name="s_Dilution_9.KPI_Book (2)_CREST_SPS_KPI_3.GrossMargin_Journals" xfId="62097"/>
    <cellStyle name="s_Dilution_9.KPI_Book (2)_CREST_SPS_KPI_BOOKCoSKPI" xfId="62098"/>
    <cellStyle name="s_Dilution_9.KPI_Book (2)_CREST_SPS_KPI_BOOKCoSKPI_1" xfId="62099"/>
    <cellStyle name="s_Dilution_9.KPI_Book (2)_CREST_SPS_KPI_BOOKCoSKPI_1_0.Mgmt Cockpit" xfId="62100"/>
    <cellStyle name="s_Dilution_9.KPI_Book (2)_CREST_SPS_KPI_BOOKCoSKPI_1_3.GrossMargin_Journals" xfId="62101"/>
    <cellStyle name="s_Dilution_9.KPI_Book (2)_CREST_SPS_KPI_BOOKCoSKPI_3.GrossMargin_Journals" xfId="62102"/>
    <cellStyle name="s_Dilution_9.KPI_Book (2)_CREST_SPS_KPI_BOOKCoSKPI_BOOKCoSKPI" xfId="62103"/>
    <cellStyle name="s_Dilution_9.KPI_Book (2)_CREST_SPS_KPI_BOOKCoSKPI_BOOKCoSKPI_0.Mgmt Cockpit" xfId="62104"/>
    <cellStyle name="s_Dilution_9.KPI_Book (2)_CREST_SPS_KPI_BOOKCoSKPI_BOOKCoSKPI_3.GrossMargin_Journals" xfId="62105"/>
    <cellStyle name="s_Dilution_9.KPI_Book (2)_ProdExp_Journal_KPI" xfId="62106"/>
    <cellStyle name="s_Dilution_BMC sales TE" xfId="18904"/>
    <cellStyle name="s_Dilution_BOOKCoSKPI" xfId="62107"/>
    <cellStyle name="s_Dilution_BOOKCoSKPI_0.Mgmt Cockpit" xfId="62108"/>
    <cellStyle name="s_Dilution_BOOKCoSKPI_1" xfId="62109"/>
    <cellStyle name="s_Dilution_BOOKCoSKPI_1_0.Mgmt Cockpit" xfId="62110"/>
    <cellStyle name="s_Dilution_BOOKCoSKPI_1_3.GrossMargin_Journals" xfId="62111"/>
    <cellStyle name="s_Dilution_BOOKCoSKPI_1_BOOKCoSKPI" xfId="62112"/>
    <cellStyle name="s_Dilution_BOOKCoSKPI_1_BOOKCoSKPI_1" xfId="62113"/>
    <cellStyle name="s_Dilution_BOOKCoSKPI_1_BOOKCoSKPI_1_0.Mgmt Cockpit" xfId="62114"/>
    <cellStyle name="s_Dilution_BOOKCoSKPI_1_BOOKCoSKPI_1_3.GrossMargin_Journals" xfId="62115"/>
    <cellStyle name="s_Dilution_BOOKCoSKPI_1_BOOKCoSKPI_3.GrossMargin_Journals" xfId="62116"/>
    <cellStyle name="s_Dilution_BOOKCoSKPI_1_BOOKCoSKPI_BOOKCoSKPI" xfId="62117"/>
    <cellStyle name="s_Dilution_BOOKCoSKPI_1_BOOKCoSKPI_BOOKCoSKPI_0.Mgmt Cockpit" xfId="62118"/>
    <cellStyle name="s_Dilution_BOOKCoSKPI_1_BOOKCoSKPI_BOOKCoSKPI_3.GrossMargin_Journals" xfId="62119"/>
    <cellStyle name="s_Dilution_BOOKCoSKPI_1_CREST_SPS_KPI" xfId="62120"/>
    <cellStyle name="s_Dilution_BOOKCoSKPI_1_CREST_SPS_KPI_0.Mgmt Cockpit" xfId="62121"/>
    <cellStyle name="s_Dilution_BOOKCoSKPI_1_CREST_SPS_KPI_3.GrossMargin_Journals" xfId="62122"/>
    <cellStyle name="s_Dilution_BOOKCoSKPI_1_CREST_SPS_KPI_BOOKCoSKPI" xfId="62123"/>
    <cellStyle name="s_Dilution_BOOKCoSKPI_1_CREST_SPS_KPI_BOOKCoSKPI_1" xfId="62124"/>
    <cellStyle name="s_Dilution_BOOKCoSKPI_1_CREST_SPS_KPI_BOOKCoSKPI_1_0.Mgmt Cockpit" xfId="62125"/>
    <cellStyle name="s_Dilution_BOOKCoSKPI_1_CREST_SPS_KPI_BOOKCoSKPI_1_3.GrossMargin_Journals" xfId="62126"/>
    <cellStyle name="s_Dilution_BOOKCoSKPI_1_CREST_SPS_KPI_BOOKCoSKPI_3.GrossMargin_Journals" xfId="62127"/>
    <cellStyle name="s_Dilution_BOOKCoSKPI_1_CREST_SPS_KPI_BOOKCoSKPI_BOOKCoSKPI" xfId="62128"/>
    <cellStyle name="s_Dilution_BOOKCoSKPI_1_CREST_SPS_KPI_BOOKCoSKPI_BOOKCoSKPI_0.Mgmt Cockpit" xfId="62129"/>
    <cellStyle name="s_Dilution_BOOKCoSKPI_1_CREST_SPS_KPI_BOOKCoSKPI_BOOKCoSKPI_3.GrossMargin_Journals" xfId="62130"/>
    <cellStyle name="s_Dilution_BOOKCoSKPI_1_ProdExp_Journal_KPI" xfId="62131"/>
    <cellStyle name="s_Dilution_BOOKCoSKPI_2" xfId="62132"/>
    <cellStyle name="s_Dilution_BOOKCoSKPI_2_3.GrossMargin_Journals" xfId="62133"/>
    <cellStyle name="s_Dilution_BOOKCoSKPI_2_BOOKCoSKPI" xfId="62134"/>
    <cellStyle name="s_Dilution_BOOKCoSKPI_2_BOOKCoSKPI_0.Mgmt Cockpit" xfId="62135"/>
    <cellStyle name="s_Dilution_BOOKCoSKPI_2_BOOKCoSKPI_3.GrossMargin_Journals" xfId="62136"/>
    <cellStyle name="s_Dilution_BOOKCoSKPI_3" xfId="62137"/>
    <cellStyle name="s_Dilution_BOOKCoSKPI_3.GrossMargin_Journals" xfId="62138"/>
    <cellStyle name="s_Dilution_BOOKCoSKPI_3_0.Mgmt Cockpit" xfId="62139"/>
    <cellStyle name="s_Dilution_BOOKCoSKPI_3_3.GrossMargin_Journals" xfId="62140"/>
    <cellStyle name="s_Dilution_BOOKCoSKPI_BOOKCoSKPI" xfId="62141"/>
    <cellStyle name="s_Dilution_BOOKCoSKPI_BOOKCoSKPI_0.Mgmt Cockpit" xfId="62142"/>
    <cellStyle name="s_Dilution_BOOKCoSKPI_BOOKCoSKPI_1" xfId="62143"/>
    <cellStyle name="s_Dilution_BOOKCoSKPI_BOOKCoSKPI_1_3.GrossMargin_Journals" xfId="62144"/>
    <cellStyle name="s_Dilution_BOOKCoSKPI_BOOKCoSKPI_1_BOOKCoSKPI" xfId="62145"/>
    <cellStyle name="s_Dilution_BOOKCoSKPI_BOOKCoSKPI_1_BOOKCoSKPI_0.Mgmt Cockpit" xfId="62146"/>
    <cellStyle name="s_Dilution_BOOKCoSKPI_BOOKCoSKPI_1_BOOKCoSKPI_3.GrossMargin_Journals" xfId="62147"/>
    <cellStyle name="s_Dilution_BOOKCoSKPI_BOOKCoSKPI_2" xfId="62148"/>
    <cellStyle name="s_Dilution_BOOKCoSKPI_BOOKCoSKPI_2_0.Mgmt Cockpit" xfId="62149"/>
    <cellStyle name="s_Dilution_BOOKCoSKPI_BOOKCoSKPI_2_3.GrossMargin_Journals" xfId="62150"/>
    <cellStyle name="s_Dilution_BOOKCoSKPI_BOOKCoSKPI_3.GrossMargin_Journals" xfId="62151"/>
    <cellStyle name="s_Dilution_BOOKCoSKPI_BOOKCoSKPI_BOOKCoSKPI" xfId="62152"/>
    <cellStyle name="s_Dilution_BOOKCoSKPI_BOOKCoSKPI_BOOKCoSKPI_1" xfId="62153"/>
    <cellStyle name="s_Dilution_BOOKCoSKPI_BOOKCoSKPI_BOOKCoSKPI_1_0.Mgmt Cockpit" xfId="62154"/>
    <cellStyle name="s_Dilution_BOOKCoSKPI_BOOKCoSKPI_BOOKCoSKPI_1_3.GrossMargin_Journals" xfId="62155"/>
    <cellStyle name="s_Dilution_BOOKCoSKPI_BOOKCoSKPI_BOOKCoSKPI_3.GrossMargin_Journals" xfId="62156"/>
    <cellStyle name="s_Dilution_BOOKCoSKPI_BOOKCoSKPI_BOOKCoSKPI_BOOKCoSKPI" xfId="62157"/>
    <cellStyle name="s_Dilution_BOOKCoSKPI_BOOKCoSKPI_BOOKCoSKPI_BOOKCoSKPI_0.Mgmt Cockpit" xfId="62158"/>
    <cellStyle name="s_Dilution_BOOKCoSKPI_BOOKCoSKPI_BOOKCoSKPI_BOOKCoSKPI_3.GrossMargin_Journals" xfId="62159"/>
    <cellStyle name="s_Dilution_BOOKCoSKPI_BOOKCoSKPI_CREST_SPS_KPI" xfId="62160"/>
    <cellStyle name="s_Dilution_BOOKCoSKPI_BOOKCoSKPI_CREST_SPS_KPI_0.Mgmt Cockpit" xfId="62161"/>
    <cellStyle name="s_Dilution_BOOKCoSKPI_BOOKCoSKPI_CREST_SPS_KPI_3.GrossMargin_Journals" xfId="62162"/>
    <cellStyle name="s_Dilution_BOOKCoSKPI_BOOKCoSKPI_CREST_SPS_KPI_BOOKCoSKPI" xfId="62163"/>
    <cellStyle name="s_Dilution_BOOKCoSKPI_BOOKCoSKPI_CREST_SPS_KPI_BOOKCoSKPI_1" xfId="62164"/>
    <cellStyle name="s_Dilution_BOOKCoSKPI_BOOKCoSKPI_CREST_SPS_KPI_BOOKCoSKPI_1_0.Mgmt Cockpit" xfId="62165"/>
    <cellStyle name="s_Dilution_BOOKCoSKPI_BOOKCoSKPI_CREST_SPS_KPI_BOOKCoSKPI_1_3.GrossMargin_Journals" xfId="62166"/>
    <cellStyle name="s_Dilution_BOOKCoSKPI_BOOKCoSKPI_CREST_SPS_KPI_BOOKCoSKPI_3.GrossMargin_Journals" xfId="62167"/>
    <cellStyle name="s_Dilution_BOOKCoSKPI_BOOKCoSKPI_CREST_SPS_KPI_BOOKCoSKPI_BOOKCoSKPI" xfId="62168"/>
    <cellStyle name="s_Dilution_BOOKCoSKPI_BOOKCoSKPI_CREST_SPS_KPI_BOOKCoSKPI_BOOKCoSKPI_0.Mgmt Cockpit" xfId="62169"/>
    <cellStyle name="s_Dilution_BOOKCoSKPI_BOOKCoSKPI_CREST_SPS_KPI_BOOKCoSKPI_BOOKCoSKPI_3.GrossMargin_Journals" xfId="62170"/>
    <cellStyle name="s_Dilution_BOOKCoSKPI_BOOKCoSKPI_ProdExp_Journal_KPI" xfId="62171"/>
    <cellStyle name="s_Dilution_BOOKCoSKPI_CREST_SPS_KPI" xfId="62172"/>
    <cellStyle name="s_Dilution_BOOKCoSKPI_CREST_SPS_KPI_0.Mgmt Cockpit" xfId="62173"/>
    <cellStyle name="s_Dilution_BOOKCoSKPI_CREST_SPS_KPI_3.GrossMargin_Journals" xfId="62174"/>
    <cellStyle name="s_Dilution_BOOKCoSKPI_CREST_SPS_KPI_BOOKCoSKPI" xfId="62175"/>
    <cellStyle name="s_Dilution_BOOKCoSKPI_CREST_SPS_KPI_BOOKCoSKPI_1" xfId="62176"/>
    <cellStyle name="s_Dilution_BOOKCoSKPI_CREST_SPS_KPI_BOOKCoSKPI_1_0.Mgmt Cockpit" xfId="62177"/>
    <cellStyle name="s_Dilution_BOOKCoSKPI_CREST_SPS_KPI_BOOKCoSKPI_1_3.GrossMargin_Journals" xfId="62178"/>
    <cellStyle name="s_Dilution_BOOKCoSKPI_CREST_SPS_KPI_BOOKCoSKPI_3.GrossMargin_Journals" xfId="62179"/>
    <cellStyle name="s_Dilution_BOOKCoSKPI_CREST_SPS_KPI_BOOKCoSKPI_BOOKCoSKPI" xfId="62180"/>
    <cellStyle name="s_Dilution_BOOKCoSKPI_CREST_SPS_KPI_BOOKCoSKPI_BOOKCoSKPI_0.Mgmt Cockpit" xfId="62181"/>
    <cellStyle name="s_Dilution_BOOKCoSKPI_CREST_SPS_KPI_BOOKCoSKPI_BOOKCoSKPI_3.GrossMargin_Journals" xfId="62182"/>
    <cellStyle name="s_Dilution_BOOKCoSKPI_ProdExp_Journal_KPI" xfId="62183"/>
    <cellStyle name="s_Dilution_CREST_SPS_KPI" xfId="62184"/>
    <cellStyle name="s_Dilution_CREST_SPS_KPI_0.Mgmt Cockpit" xfId="62185"/>
    <cellStyle name="s_Dilution_CREST_SPS_KPI_3.GrossMargin_Journals" xfId="62186"/>
    <cellStyle name="s_Dilution_CREST_SPS_KPI_BOOKCoSKPI" xfId="62187"/>
    <cellStyle name="s_Dilution_CREST_SPS_KPI_BOOKCoSKPI_1" xfId="62188"/>
    <cellStyle name="s_Dilution_CREST_SPS_KPI_BOOKCoSKPI_1_0.Mgmt Cockpit" xfId="62189"/>
    <cellStyle name="s_Dilution_CREST_SPS_KPI_BOOKCoSKPI_1_3.GrossMargin_Journals" xfId="62190"/>
    <cellStyle name="s_Dilution_CREST_SPS_KPI_BOOKCoSKPI_3.GrossMargin_Journals" xfId="62191"/>
    <cellStyle name="s_Dilution_CREST_SPS_KPI_BOOKCoSKPI_BOOKCoSKPI" xfId="62192"/>
    <cellStyle name="s_Dilution_CREST_SPS_KPI_BOOKCoSKPI_BOOKCoSKPI_0.Mgmt Cockpit" xfId="62193"/>
    <cellStyle name="s_Dilution_CREST_SPS_KPI_BOOKCoSKPI_BOOKCoSKPI_3.GrossMargin_Journals" xfId="62194"/>
    <cellStyle name="s_Dilution_Data" xfId="18905"/>
    <cellStyle name="s_Dilution_Data_Structure" xfId="18906"/>
    <cellStyle name="s_Dilution_Data_structure_1" xfId="18907"/>
    <cellStyle name="s_Dilution_Data_Structure_structure" xfId="18908"/>
    <cellStyle name="s_Dilution_JOURNALCoSKPI" xfId="62195"/>
    <cellStyle name="s_Dilution_JOURNALCoSKPI_0.Mgmt Cockpit" xfId="62196"/>
    <cellStyle name="s_Dilution_JOURNALCoSKPI_3.GrossMargin_Journals" xfId="62197"/>
    <cellStyle name="s_Dilution_JOURNALCoSKPI_BOOKCoSKPI" xfId="62198"/>
    <cellStyle name="s_Dilution_JOURNALCoSKPI_BOOKCoSKPI_3.GrossMargin_Journals" xfId="62199"/>
    <cellStyle name="s_Dilution_JOURNALCoSKPI_BOOKCoSKPI_BOOKCoSKPI" xfId="62200"/>
    <cellStyle name="s_Dilution_JOURNALCoSKPI_BOOKCoSKPI_BOOKCoSKPI_0.Mgmt Cockpit" xfId="62201"/>
    <cellStyle name="s_Dilution_JOURNALCoSKPI_BOOKCoSKPI_BOOKCoSKPI_3.GrossMargin_Journals" xfId="62202"/>
    <cellStyle name="s_Dilution_JOURNALCoSKPI_CREST_SPS_KPI" xfId="62203"/>
    <cellStyle name="s_Dilution_JOURNALCoSKPI_CREST_SPS_KPI_0.Mgmt Cockpit" xfId="62204"/>
    <cellStyle name="s_Dilution_JOURNALCoSKPI_CREST_SPS_KPI_3.GrossMargin_Journals" xfId="62205"/>
    <cellStyle name="s_Dilution_JOURNALCoSKPI_CREST_SPS_KPI_BOOKCoSKPI" xfId="62206"/>
    <cellStyle name="s_Dilution_JOURNALCoSKPI_CREST_SPS_KPI_BOOKCoSKPI_1" xfId="62207"/>
    <cellStyle name="s_Dilution_JOURNALCoSKPI_CREST_SPS_KPI_BOOKCoSKPI_1_0.Mgmt Cockpit" xfId="62208"/>
    <cellStyle name="s_Dilution_JOURNALCoSKPI_CREST_SPS_KPI_BOOKCoSKPI_1_3.GrossMargin_Journals" xfId="62209"/>
    <cellStyle name="s_Dilution_JOURNALCoSKPI_CREST_SPS_KPI_BOOKCoSKPI_3.GrossMargin_Journals" xfId="62210"/>
    <cellStyle name="s_Dilution_JOURNALCoSKPI_CREST_SPS_KPI_BOOKCoSKPI_BOOKCoSKPI" xfId="62211"/>
    <cellStyle name="s_Dilution_JOURNALCoSKPI_CREST_SPS_KPI_BOOKCoSKPI_BOOKCoSKPI_0.Mgmt Cockpit" xfId="62212"/>
    <cellStyle name="s_Dilution_JOURNALCoSKPI_CREST_SPS_KPI_BOOKCoSKPI_BOOKCoSKPI_3.GrossMargin_Journals" xfId="62213"/>
    <cellStyle name="s_Dilution_MSOA PE" xfId="18909"/>
    <cellStyle name="s_Dilution_Open Acces" xfId="18910"/>
    <cellStyle name="s_Dilution_ProdExp_Journal_KPI" xfId="62214"/>
    <cellStyle name="s_Dilution_Structure" xfId="18911"/>
    <cellStyle name="s_Dilution_Structure_1" xfId="18912"/>
    <cellStyle name="s_Dilution_Structure_1_structure" xfId="18913"/>
    <cellStyle name="s_Dilution_structure_2" xfId="18914"/>
    <cellStyle name="s_Dilution_Structure_Structure" xfId="18915"/>
    <cellStyle name="s_Dilution_Structure_structure_1" xfId="18916"/>
    <cellStyle name="s_Dilution_Structure_Structure_structure" xfId="18917"/>
    <cellStyle name="s_Financials_B" xfId="18918"/>
    <cellStyle name="s_Financials_B_0.Mgmt Cockpit" xfId="62215"/>
    <cellStyle name="s_Financials_B_10. eBook Usage" xfId="62216"/>
    <cellStyle name="s_Financials_B_10. eBook Usage_0.Mgmt Cockpit" xfId="62217"/>
    <cellStyle name="s_Financials_B_10. eBook Usage_2a. IiC - CAPEX" xfId="62218"/>
    <cellStyle name="s_Financials_B_10. eBook Usage_3. FTE PeKo" xfId="62219"/>
    <cellStyle name="s_Financials_B_10. eBook Usage_3.GrossMargin_Journals" xfId="62220"/>
    <cellStyle name="s_Financials_B_10. eBook Usage_BOOKCoSKPI" xfId="62221"/>
    <cellStyle name="s_Financials_B_10. eBook Usage_BOOKCoSKPI_3.GrossMargin_Journals" xfId="62222"/>
    <cellStyle name="s_Financials_B_10. eBook Usage_BOOKCoSKPI_BOOKCoSKPI" xfId="62223"/>
    <cellStyle name="s_Financials_B_10. eBook Usage_BOOKCoSKPI_BOOKCoSKPI_0.Mgmt Cockpit" xfId="62224"/>
    <cellStyle name="s_Financials_B_10. eBook Usage_BOOKCoSKPI_BOOKCoSKPI_3.GrossMargin_Journals" xfId="62225"/>
    <cellStyle name="s_Financials_B_10. eBook Usage_CREST_SPS_KPI" xfId="62226"/>
    <cellStyle name="s_Financials_B_10. eBook Usage_CREST_SPS_KPI_0.Mgmt Cockpit" xfId="62227"/>
    <cellStyle name="s_Financials_B_10. eBook Usage_CREST_SPS_KPI_3.GrossMargin_Journals" xfId="62228"/>
    <cellStyle name="s_Financials_B_10. eBook Usage_CREST_SPS_KPI_BOOKCoSKPI" xfId="62229"/>
    <cellStyle name="s_Financials_B_10. eBook Usage_CREST_SPS_KPI_BOOKCoSKPI_1" xfId="62230"/>
    <cellStyle name="s_Financials_B_10. eBook Usage_CREST_SPS_KPI_BOOKCoSKPI_1_0.Mgmt Cockpit" xfId="62231"/>
    <cellStyle name="s_Financials_B_10. eBook Usage_CREST_SPS_KPI_BOOKCoSKPI_1_3.GrossMargin_Journals" xfId="62232"/>
    <cellStyle name="s_Financials_B_10. eBook Usage_CREST_SPS_KPI_BOOKCoSKPI_3.GrossMargin_Journals" xfId="62233"/>
    <cellStyle name="s_Financials_B_10. eBook Usage_CREST_SPS_KPI_BOOKCoSKPI_BOOKCoSKPI" xfId="62234"/>
    <cellStyle name="s_Financials_B_10. eBook Usage_CREST_SPS_KPI_BOOKCoSKPI_BOOKCoSKPI_0.Mgmt Cockpit" xfId="62235"/>
    <cellStyle name="s_Financials_B_10. eBook Usage_CREST_SPS_KPI_BOOKCoSKPI_BOOKCoSKPI_3.GrossMargin_Journals" xfId="62236"/>
    <cellStyle name="s_Financials_B_2.p&amp;l- Global" xfId="62237"/>
    <cellStyle name="s_Financials_B_2.p&amp;l- Global_0.Mgmt Cockpit" xfId="62238"/>
    <cellStyle name="s_Financials_B_2.p&amp;l- Global_3.GrossMargin_Journals" xfId="62239"/>
    <cellStyle name="s_Financials_B_2.p&amp;l- Global_BOOKCoSKPI" xfId="62240"/>
    <cellStyle name="s_Financials_B_2.p&amp;l- Global_BOOKCoSKPI_1" xfId="62241"/>
    <cellStyle name="s_Financials_B_2.p&amp;l- Global_BOOKCoSKPI_1_0.Mgmt Cockpit" xfId="62242"/>
    <cellStyle name="s_Financials_B_2.p&amp;l- Global_BOOKCoSKPI_1_3.GrossMargin_Journals" xfId="62243"/>
    <cellStyle name="s_Financials_B_2.p&amp;l- Global_BOOKCoSKPI_3.GrossMargin_Journals" xfId="62244"/>
    <cellStyle name="s_Financials_B_2.p&amp;l- Global_BOOKCoSKPI_BOOKCoSKPI" xfId="62245"/>
    <cellStyle name="s_Financials_B_2.p&amp;l- Global_BOOKCoSKPI_BOOKCoSKPI_0.Mgmt Cockpit" xfId="62246"/>
    <cellStyle name="s_Financials_B_2.p&amp;l- Global_BOOKCoSKPI_BOOKCoSKPI_3.GrossMargin_Journals" xfId="62247"/>
    <cellStyle name="s_Financials_B_2.p&amp;l- Global_CREST_SPS_KPI" xfId="62248"/>
    <cellStyle name="s_Financials_B_2.p&amp;l- Global_CREST_SPS_KPI_0.Mgmt Cockpit" xfId="62249"/>
    <cellStyle name="s_Financials_B_2.p&amp;l- Global_CREST_SPS_KPI_3.GrossMargin_Journals" xfId="62250"/>
    <cellStyle name="s_Financials_B_2.p&amp;l- Global_CREST_SPS_KPI_BOOKCoSKPI" xfId="62251"/>
    <cellStyle name="s_Financials_B_2.p&amp;l- Global_CREST_SPS_KPI_BOOKCoSKPI_1" xfId="62252"/>
    <cellStyle name="s_Financials_B_2.p&amp;l- Global_CREST_SPS_KPI_BOOKCoSKPI_1_0.Mgmt Cockpit" xfId="62253"/>
    <cellStyle name="s_Financials_B_2.p&amp;l- Global_CREST_SPS_KPI_BOOKCoSKPI_1_3.GrossMargin_Journals" xfId="62254"/>
    <cellStyle name="s_Financials_B_2.p&amp;l- Global_CREST_SPS_KPI_BOOKCoSKPI_3.GrossMargin_Journals" xfId="62255"/>
    <cellStyle name="s_Financials_B_2.p&amp;l- Global_CREST_SPS_KPI_BOOKCoSKPI_BOOKCoSKPI" xfId="62256"/>
    <cellStyle name="s_Financials_B_2.p&amp;l- Global_CREST_SPS_KPI_BOOKCoSKPI_BOOKCoSKPI_0.Mgmt Cockpit" xfId="62257"/>
    <cellStyle name="s_Financials_B_2.p&amp;l- Global_CREST_SPS_KPI_BOOKCoSKPI_BOOKCoSKPI_3.GrossMargin_Journals" xfId="62258"/>
    <cellStyle name="s_Financials_B_2.p&amp;l- Global_ProdExp_Journal_KPI" xfId="62259"/>
    <cellStyle name="s_Financials_B_2a. IiC - CAPEX" xfId="62260"/>
    <cellStyle name="s_Financials_B_2a.IiC - CAPEX" xfId="62261"/>
    <cellStyle name="s_Financials_B_2a.IiC - CAPEX_3.GrossMargin_Journals" xfId="62262"/>
    <cellStyle name="s_Financials_B_2a.IiC - CAPEX_BOOKCoSKPI" xfId="62263"/>
    <cellStyle name="s_Financials_B_2a.IiC - CAPEX_BOOKCoSKPI_0.Mgmt Cockpit" xfId="62264"/>
    <cellStyle name="s_Financials_B_2a.IiC - CAPEX_BOOKCoSKPI_1" xfId="62265"/>
    <cellStyle name="s_Financials_B_2a.IiC - CAPEX_BOOKCoSKPI_1_0.Mgmt Cockpit" xfId="62266"/>
    <cellStyle name="s_Financials_B_2a.IiC - CAPEX_BOOKCoSKPI_1_3.GrossMargin_Journals" xfId="62267"/>
    <cellStyle name="s_Financials_B_2a.IiC - CAPEX_BOOKCoSKPI_3.GrossMargin_Journals" xfId="62268"/>
    <cellStyle name="s_Financials_B_2a.IiC - CAPEX_BOOKCoSKPI_BOOKCoSKPI" xfId="62269"/>
    <cellStyle name="s_Financials_B_2a.IiC - CAPEX_BOOKCoSKPI_BOOKCoSKPI_1" xfId="62270"/>
    <cellStyle name="s_Financials_B_2a.IiC - CAPEX_BOOKCoSKPI_BOOKCoSKPI_1_0.Mgmt Cockpit" xfId="62271"/>
    <cellStyle name="s_Financials_B_2a.IiC - CAPEX_BOOKCoSKPI_BOOKCoSKPI_1_3.GrossMargin_Journals" xfId="62272"/>
    <cellStyle name="s_Financials_B_2a.IiC - CAPEX_BOOKCoSKPI_BOOKCoSKPI_3.GrossMargin_Journals" xfId="62273"/>
    <cellStyle name="s_Financials_B_2a.IiC - CAPEX_BOOKCoSKPI_BOOKCoSKPI_BOOKCoSKPI" xfId="62274"/>
    <cellStyle name="s_Financials_B_2a.IiC - CAPEX_BOOKCoSKPI_BOOKCoSKPI_BOOKCoSKPI_0.Mgmt Cockpit" xfId="62275"/>
    <cellStyle name="s_Financials_B_2a.IiC - CAPEX_BOOKCoSKPI_BOOKCoSKPI_BOOKCoSKPI_3.GrossMargin_Journals" xfId="62276"/>
    <cellStyle name="s_Financials_B_2a.IiC - CAPEX_BOOKCoSKPI_CREST_SPS_KPI" xfId="62277"/>
    <cellStyle name="s_Financials_B_2a.IiC - CAPEX_BOOKCoSKPI_CREST_SPS_KPI_0.Mgmt Cockpit" xfId="62278"/>
    <cellStyle name="s_Financials_B_2a.IiC - CAPEX_BOOKCoSKPI_CREST_SPS_KPI_3.GrossMargin_Journals" xfId="62279"/>
    <cellStyle name="s_Financials_B_2a.IiC - CAPEX_BOOKCoSKPI_CREST_SPS_KPI_BOOKCoSKPI" xfId="62280"/>
    <cellStyle name="s_Financials_B_2a.IiC - CAPEX_BOOKCoSKPI_CREST_SPS_KPI_BOOKCoSKPI_1" xfId="62281"/>
    <cellStyle name="s_Financials_B_2a.IiC - CAPEX_BOOKCoSKPI_CREST_SPS_KPI_BOOKCoSKPI_1_0.Mgmt Cockpit" xfId="62282"/>
    <cellStyle name="s_Financials_B_2a.IiC - CAPEX_BOOKCoSKPI_CREST_SPS_KPI_BOOKCoSKPI_1_3.GrossMargin_Journals" xfId="62283"/>
    <cellStyle name="s_Financials_B_2a.IiC - CAPEX_BOOKCoSKPI_CREST_SPS_KPI_BOOKCoSKPI_3.GrossMargin_Journals" xfId="62284"/>
    <cellStyle name="s_Financials_B_2a.IiC - CAPEX_BOOKCoSKPI_CREST_SPS_KPI_BOOKCoSKPI_BOOKCoSKPI" xfId="62285"/>
    <cellStyle name="s_Financials_B_2a.IiC - CAPEX_BOOKCoSKPI_CREST_SPS_KPI_BOOKCoSKPI_BOOKCoSKPI_0.Mgmt Cockpit" xfId="62286"/>
    <cellStyle name="s_Financials_B_2a.IiC - CAPEX_BOOKCoSKPI_CREST_SPS_KPI_BOOKCoSKPI_BOOKCoSKPI_3.GrossMargin_Journals" xfId="62287"/>
    <cellStyle name="s_Financials_B_2a.IiC - CAPEX_BOOKCoSKPI_ProdExp_Journal_KPI" xfId="62288"/>
    <cellStyle name="s_Financials_B_2a.IiC - CAPEX_CREST_SPS_KPI" xfId="62289"/>
    <cellStyle name="s_Financials_B_2a.IiC - CAPEX_CREST_SPS_KPI_0.Mgmt Cockpit" xfId="62290"/>
    <cellStyle name="s_Financials_B_2a.IiC - CAPEX_CREST_SPS_KPI_3.GrossMargin_Journals" xfId="62291"/>
    <cellStyle name="s_Financials_B_2a.IiC - CAPEX_CREST_SPS_KPI_BOOKCoSKPI" xfId="62292"/>
    <cellStyle name="s_Financials_B_2a.IiC - CAPEX_CREST_SPS_KPI_BOOKCoSKPI_1" xfId="62293"/>
    <cellStyle name="s_Financials_B_2a.IiC - CAPEX_CREST_SPS_KPI_BOOKCoSKPI_1_0.Mgmt Cockpit" xfId="62294"/>
    <cellStyle name="s_Financials_B_2a.IiC - CAPEX_CREST_SPS_KPI_BOOKCoSKPI_1_3.GrossMargin_Journals" xfId="62295"/>
    <cellStyle name="s_Financials_B_2a.IiC - CAPEX_CREST_SPS_KPI_BOOKCoSKPI_3.GrossMargin_Journals" xfId="62296"/>
    <cellStyle name="s_Financials_B_2a.IiC - CAPEX_CREST_SPS_KPI_BOOKCoSKPI_BOOKCoSKPI" xfId="62297"/>
    <cellStyle name="s_Financials_B_2a.IiC - CAPEX_CREST_SPS_KPI_BOOKCoSKPI_BOOKCoSKPI_0.Mgmt Cockpit" xfId="62298"/>
    <cellStyle name="s_Financials_B_2a.IiC - CAPEX_CREST_SPS_KPI_BOOKCoSKPI_BOOKCoSKPI_3.GrossMargin_Journals" xfId="62299"/>
    <cellStyle name="s_Financials_B_2a.IiC - CAPEX_ProdExp_Journal_KPI" xfId="62300"/>
    <cellStyle name="s_Financials_B_3. FTE PeKo" xfId="62301"/>
    <cellStyle name="s_Financials_B_3.GrossMargin_Journals" xfId="62302"/>
    <cellStyle name="s_Financials_B_4.GrossMargin_Books" xfId="62303"/>
    <cellStyle name="s_Financials_B_4.GrossMargin_Books_0.Mgmt Cockpit" xfId="62304"/>
    <cellStyle name="s_Financials_B_4.GrossMargin_Books_3.GrossMargin_Journals" xfId="62305"/>
    <cellStyle name="s_Financials_B_4.GrossMargin_Books_BOOKCoSKPI" xfId="62306"/>
    <cellStyle name="s_Financials_B_4.GrossMargin_Books_BOOKCoSKPI_0.Mgmt Cockpit" xfId="62307"/>
    <cellStyle name="s_Financials_B_4.GrossMargin_Books_BOOKCoSKPI_1" xfId="62308"/>
    <cellStyle name="s_Financials_B_4.GrossMargin_Books_BOOKCoSKPI_1_3.GrossMargin_Journals" xfId="62309"/>
    <cellStyle name="s_Financials_B_4.GrossMargin_Books_BOOKCoSKPI_1_BOOKCoSKPI" xfId="62310"/>
    <cellStyle name="s_Financials_B_4.GrossMargin_Books_BOOKCoSKPI_1_BOOKCoSKPI_0.Mgmt Cockpit" xfId="62311"/>
    <cellStyle name="s_Financials_B_4.GrossMargin_Books_BOOKCoSKPI_1_BOOKCoSKPI_3.GrossMargin_Journals" xfId="62312"/>
    <cellStyle name="s_Financials_B_4.GrossMargin_Books_BOOKCoSKPI_2" xfId="62313"/>
    <cellStyle name="s_Financials_B_4.GrossMargin_Books_BOOKCoSKPI_2_0.Mgmt Cockpit" xfId="62314"/>
    <cellStyle name="s_Financials_B_4.GrossMargin_Books_BOOKCoSKPI_2_3.GrossMargin_Journals" xfId="62315"/>
    <cellStyle name="s_Financials_B_4.GrossMargin_Books_BOOKCoSKPI_3.GrossMargin_Journals" xfId="62316"/>
    <cellStyle name="s_Financials_B_4.GrossMargin_Books_BOOKCoSKPI_BOOKCoSKPI" xfId="62317"/>
    <cellStyle name="s_Financials_B_4.GrossMargin_Books_BOOKCoSKPI_BOOKCoSKPI_1" xfId="62318"/>
    <cellStyle name="s_Financials_B_4.GrossMargin_Books_BOOKCoSKPI_BOOKCoSKPI_1_0.Mgmt Cockpit" xfId="62319"/>
    <cellStyle name="s_Financials_B_4.GrossMargin_Books_BOOKCoSKPI_BOOKCoSKPI_1_3.GrossMargin_Journals" xfId="62320"/>
    <cellStyle name="s_Financials_B_4.GrossMargin_Books_BOOKCoSKPI_BOOKCoSKPI_3.GrossMargin_Journals" xfId="62321"/>
    <cellStyle name="s_Financials_B_4.GrossMargin_Books_BOOKCoSKPI_BOOKCoSKPI_BOOKCoSKPI" xfId="62322"/>
    <cellStyle name="s_Financials_B_4.GrossMargin_Books_BOOKCoSKPI_BOOKCoSKPI_BOOKCoSKPI_0.Mgmt Cockpit" xfId="62323"/>
    <cellStyle name="s_Financials_B_4.GrossMargin_Books_BOOKCoSKPI_BOOKCoSKPI_BOOKCoSKPI_3.GrossMargin_Journals" xfId="62324"/>
    <cellStyle name="s_Financials_B_4.GrossMargin_Books_BOOKCoSKPI_CREST_SPS_KPI" xfId="62325"/>
    <cellStyle name="s_Financials_B_4.GrossMargin_Books_BOOKCoSKPI_CREST_SPS_KPI_0.Mgmt Cockpit" xfId="62326"/>
    <cellStyle name="s_Financials_B_4.GrossMargin_Books_BOOKCoSKPI_CREST_SPS_KPI_3.GrossMargin_Journals" xfId="62327"/>
    <cellStyle name="s_Financials_B_4.GrossMargin_Books_BOOKCoSKPI_CREST_SPS_KPI_BOOKCoSKPI" xfId="62328"/>
    <cellStyle name="s_Financials_B_4.GrossMargin_Books_BOOKCoSKPI_CREST_SPS_KPI_BOOKCoSKPI_1" xfId="62329"/>
    <cellStyle name="s_Financials_B_4.GrossMargin_Books_BOOKCoSKPI_CREST_SPS_KPI_BOOKCoSKPI_1_0.Mgmt Cockpit" xfId="62330"/>
    <cellStyle name="s_Financials_B_4.GrossMargin_Books_BOOKCoSKPI_CREST_SPS_KPI_BOOKCoSKPI_1_3.GrossMargin_Journals" xfId="62331"/>
    <cellStyle name="s_Financials_B_4.GrossMargin_Books_BOOKCoSKPI_CREST_SPS_KPI_BOOKCoSKPI_3.GrossMargin_Journals" xfId="62332"/>
    <cellStyle name="s_Financials_B_4.GrossMargin_Books_BOOKCoSKPI_CREST_SPS_KPI_BOOKCoSKPI_BOOKCoSKPI" xfId="62333"/>
    <cellStyle name="s_Financials_B_4.GrossMargin_Books_BOOKCoSKPI_CREST_SPS_KPI_BOOKCoSKPI_BOOKCoSKPI_0.Mgmt Cockpit" xfId="62334"/>
    <cellStyle name="s_Financials_B_4.GrossMargin_Books_BOOKCoSKPI_CREST_SPS_KPI_BOOKCoSKPI_BOOKCoSKPI_3.GrossMargin_Journals" xfId="62335"/>
    <cellStyle name="s_Financials_B_4.GrossMargin_Books_BOOKCoSKPI_ProdExp_Journal_KPI" xfId="62336"/>
    <cellStyle name="s_Financials_B_4.GrossMargin_Books_CREST_SPS_KPI" xfId="62337"/>
    <cellStyle name="s_Financials_B_4.GrossMargin_Books_CREST_SPS_KPI_0.Mgmt Cockpit" xfId="62338"/>
    <cellStyle name="s_Financials_B_4.GrossMargin_Books_CREST_SPS_KPI_3.GrossMargin_Journals" xfId="62339"/>
    <cellStyle name="s_Financials_B_4.GrossMargin_Books_CREST_SPS_KPI_BOOKCoSKPI" xfId="62340"/>
    <cellStyle name="s_Financials_B_4.GrossMargin_Books_CREST_SPS_KPI_BOOKCoSKPI_1" xfId="62341"/>
    <cellStyle name="s_Financials_B_4.GrossMargin_Books_CREST_SPS_KPI_BOOKCoSKPI_1_0.Mgmt Cockpit" xfId="62342"/>
    <cellStyle name="s_Financials_B_4.GrossMargin_Books_CREST_SPS_KPI_BOOKCoSKPI_1_3.GrossMargin_Journals" xfId="62343"/>
    <cellStyle name="s_Financials_B_4.GrossMargin_Books_CREST_SPS_KPI_BOOKCoSKPI_3.GrossMargin_Journals" xfId="62344"/>
    <cellStyle name="s_Financials_B_4.GrossMargin_Books_CREST_SPS_KPI_BOOKCoSKPI_BOOKCoSKPI" xfId="62345"/>
    <cellStyle name="s_Financials_B_4.GrossMargin_Books_CREST_SPS_KPI_BOOKCoSKPI_BOOKCoSKPI_0.Mgmt Cockpit" xfId="62346"/>
    <cellStyle name="s_Financials_B_4.GrossMargin_Books_CREST_SPS_KPI_BOOKCoSKPI_BOOKCoSKPI_3.GrossMargin_Journals" xfId="62347"/>
    <cellStyle name="s_Financials_B_4.GrossMargin_Books_ProdExp_Journal_KPI" xfId="62348"/>
    <cellStyle name="s_Financials_B_7.KPI_Article_Pages" xfId="62349"/>
    <cellStyle name="s_Financials_B_7.KPI_Article_Pages_3.GrossMargin_Journals" xfId="62350"/>
    <cellStyle name="s_Financials_B_7.KPI_Article_Pages_4.GrossMargin_Books" xfId="62351"/>
    <cellStyle name="s_Financials_B_7.KPI_Article_Pages_4.GrossMargin_Books_0.Mgmt Cockpit" xfId="62352"/>
    <cellStyle name="s_Financials_B_7.KPI_Article_Pages_4.GrossMargin_Books_3.GrossMargin_Journals" xfId="62353"/>
    <cellStyle name="s_Financials_B_7.KPI_Article_Pages_4.GrossMargin_Books_BOOKCoSKPI" xfId="62354"/>
    <cellStyle name="s_Financials_B_7.KPI_Article_Pages_4.GrossMargin_Books_BOOKCoSKPI_0.Mgmt Cockpit" xfId="62355"/>
    <cellStyle name="s_Financials_B_7.KPI_Article_Pages_4.GrossMargin_Books_BOOKCoSKPI_1" xfId="62356"/>
    <cellStyle name="s_Financials_B_7.KPI_Article_Pages_4.GrossMargin_Books_BOOKCoSKPI_1_3.GrossMargin_Journals" xfId="62357"/>
    <cellStyle name="s_Financials_B_7.KPI_Article_Pages_4.GrossMargin_Books_BOOKCoSKPI_1_BOOKCoSKPI" xfId="62358"/>
    <cellStyle name="s_Financials_B_7.KPI_Article_Pages_4.GrossMargin_Books_BOOKCoSKPI_1_BOOKCoSKPI_0.Mgmt Cockpit" xfId="62359"/>
    <cellStyle name="s_Financials_B_7.KPI_Article_Pages_4.GrossMargin_Books_BOOKCoSKPI_1_BOOKCoSKPI_3.GrossMargin_Journals" xfId="62360"/>
    <cellStyle name="s_Financials_B_7.KPI_Article_Pages_4.GrossMargin_Books_BOOKCoSKPI_2" xfId="62361"/>
    <cellStyle name="s_Financials_B_7.KPI_Article_Pages_4.GrossMargin_Books_BOOKCoSKPI_2_0.Mgmt Cockpit" xfId="62362"/>
    <cellStyle name="s_Financials_B_7.KPI_Article_Pages_4.GrossMargin_Books_BOOKCoSKPI_2_3.GrossMargin_Journals" xfId="62363"/>
    <cellStyle name="s_Financials_B_7.KPI_Article_Pages_4.GrossMargin_Books_BOOKCoSKPI_3.GrossMargin_Journals" xfId="62364"/>
    <cellStyle name="s_Financials_B_7.KPI_Article_Pages_4.GrossMargin_Books_BOOKCoSKPI_BOOKCoSKPI" xfId="62365"/>
    <cellStyle name="s_Financials_B_7.KPI_Article_Pages_4.GrossMargin_Books_BOOKCoSKPI_BOOKCoSKPI_1" xfId="62366"/>
    <cellStyle name="s_Financials_B_7.KPI_Article_Pages_4.GrossMargin_Books_BOOKCoSKPI_BOOKCoSKPI_1_0.Mgmt Cockpit" xfId="62367"/>
    <cellStyle name="s_Financials_B_7.KPI_Article_Pages_4.GrossMargin_Books_BOOKCoSKPI_BOOKCoSKPI_1_3.GrossMargin_Journals" xfId="62368"/>
    <cellStyle name="s_Financials_B_7.KPI_Article_Pages_4.GrossMargin_Books_BOOKCoSKPI_BOOKCoSKPI_3.GrossMargin_Journals" xfId="62369"/>
    <cellStyle name="s_Financials_B_7.KPI_Article_Pages_4.GrossMargin_Books_BOOKCoSKPI_BOOKCoSKPI_BOOKCoSKPI" xfId="62370"/>
    <cellStyle name="s_Financials_B_7.KPI_Article_Pages_4.GrossMargin_Books_BOOKCoSKPI_BOOKCoSKPI_BOOKCoSKPI_0.Mgmt Cockpit" xfId="62371"/>
    <cellStyle name="s_Financials_B_7.KPI_Article_Pages_4.GrossMargin_Books_BOOKCoSKPI_BOOKCoSKPI_BOOKCoSKPI_3.GrossMargin_Journals" xfId="62372"/>
    <cellStyle name="s_Financials_B_7.KPI_Article_Pages_4.GrossMargin_Books_BOOKCoSKPI_CREST_SPS_KPI" xfId="62373"/>
    <cellStyle name="s_Financials_B_7.KPI_Article_Pages_4.GrossMargin_Books_BOOKCoSKPI_CREST_SPS_KPI_0.Mgmt Cockpit" xfId="62374"/>
    <cellStyle name="s_Financials_B_7.KPI_Article_Pages_4.GrossMargin_Books_BOOKCoSKPI_CREST_SPS_KPI_3.GrossMargin_Journals" xfId="62375"/>
    <cellStyle name="s_Financials_B_7.KPI_Article_Pages_4.GrossMargin_Books_BOOKCoSKPI_CREST_SPS_KPI_BOOKCoSKPI" xfId="62376"/>
    <cellStyle name="s_Financials_B_7.KPI_Article_Pages_4.GrossMargin_Books_BOOKCoSKPI_CREST_SPS_KPI_BOOKCoSKPI_1" xfId="62377"/>
    <cellStyle name="s_Financials_B_7.KPI_Article_Pages_4.GrossMargin_Books_BOOKCoSKPI_CREST_SPS_KPI_BOOKCoSKPI_1_0.Mgmt Cockpit" xfId="62378"/>
    <cellStyle name="s_Financials_B_7.KPI_Article_Pages_4.GrossMargin_Books_BOOKCoSKPI_CREST_SPS_KPI_BOOKCoSKPI_1_3.GrossMargin_Journals" xfId="62379"/>
    <cellStyle name="s_Financials_B_7.KPI_Article_Pages_4.GrossMargin_Books_BOOKCoSKPI_CREST_SPS_KPI_BOOKCoSKPI_3.GrossMargin_Journals" xfId="62380"/>
    <cellStyle name="s_Financials_B_7.KPI_Article_Pages_4.GrossMargin_Books_BOOKCoSKPI_CREST_SPS_KPI_BOOKCoSKPI_BOOKCoSKPI" xfId="62381"/>
    <cellStyle name="s_Financials_B_7.KPI_Article_Pages_4.GrossMargin_Books_BOOKCoSKPI_CREST_SPS_KPI_BOOKCoSKPI_BOOKCoSKPI_0.Mgmt Cockpit" xfId="62382"/>
    <cellStyle name="s_Financials_B_7.KPI_Article_Pages_4.GrossMargin_Books_BOOKCoSKPI_CREST_SPS_KPI_BOOKCoSKPI_BOOKCoSKPI_3.GrossMargin_Journals" xfId="62383"/>
    <cellStyle name="s_Financials_B_7.KPI_Article_Pages_4.GrossMargin_Books_BOOKCoSKPI_ProdExp_Journal_KPI" xfId="62384"/>
    <cellStyle name="s_Financials_B_7.KPI_Article_Pages_4.GrossMargin_Books_CREST_SPS_KPI" xfId="62385"/>
    <cellStyle name="s_Financials_B_7.KPI_Article_Pages_4.GrossMargin_Books_CREST_SPS_KPI_0.Mgmt Cockpit" xfId="62386"/>
    <cellStyle name="s_Financials_B_7.KPI_Article_Pages_4.GrossMargin_Books_CREST_SPS_KPI_3.GrossMargin_Journals" xfId="62387"/>
    <cellStyle name="s_Financials_B_7.KPI_Article_Pages_4.GrossMargin_Books_CREST_SPS_KPI_BOOKCoSKPI" xfId="62388"/>
    <cellStyle name="s_Financials_B_7.KPI_Article_Pages_4.GrossMargin_Books_CREST_SPS_KPI_BOOKCoSKPI_1" xfId="62389"/>
    <cellStyle name="s_Financials_B_7.KPI_Article_Pages_4.GrossMargin_Books_CREST_SPS_KPI_BOOKCoSKPI_1_0.Mgmt Cockpit" xfId="62390"/>
    <cellStyle name="s_Financials_B_7.KPI_Article_Pages_4.GrossMargin_Books_CREST_SPS_KPI_BOOKCoSKPI_1_3.GrossMargin_Journals" xfId="62391"/>
    <cellStyle name="s_Financials_B_7.KPI_Article_Pages_4.GrossMargin_Books_CREST_SPS_KPI_BOOKCoSKPI_3.GrossMargin_Journals" xfId="62392"/>
    <cellStyle name="s_Financials_B_7.KPI_Article_Pages_4.GrossMargin_Books_CREST_SPS_KPI_BOOKCoSKPI_BOOKCoSKPI" xfId="62393"/>
    <cellStyle name="s_Financials_B_7.KPI_Article_Pages_4.GrossMargin_Books_CREST_SPS_KPI_BOOKCoSKPI_BOOKCoSKPI_0.Mgmt Cockpit" xfId="62394"/>
    <cellStyle name="s_Financials_B_7.KPI_Article_Pages_4.GrossMargin_Books_CREST_SPS_KPI_BOOKCoSKPI_BOOKCoSKPI_3.GrossMargin_Journals" xfId="62395"/>
    <cellStyle name="s_Financials_B_7.KPI_Article_Pages_4.GrossMargin_Books_ProdExp_Journal_KPI" xfId="62396"/>
    <cellStyle name="s_Financials_B_7.KPI_Article_Pages_9.KPI_Book (2)" xfId="62397"/>
    <cellStyle name="s_Financials_B_7.KPI_Article_Pages_9.KPI_Book (2)_0.Mgmt Cockpit" xfId="62398"/>
    <cellStyle name="s_Financials_B_7.KPI_Article_Pages_9.KPI_Book (2)_3.GrossMargin_Journals" xfId="62399"/>
    <cellStyle name="s_Financials_B_7.KPI_Article_Pages_9.KPI_Book (2)_BOOKCoSKPI" xfId="62400"/>
    <cellStyle name="s_Financials_B_7.KPI_Article_Pages_9.KPI_Book (2)_BOOKCoSKPI_0.Mgmt Cockpit" xfId="62401"/>
    <cellStyle name="s_Financials_B_7.KPI_Article_Pages_9.KPI_Book (2)_BOOKCoSKPI_1" xfId="62402"/>
    <cellStyle name="s_Financials_B_7.KPI_Article_Pages_9.KPI_Book (2)_BOOKCoSKPI_1_3.GrossMargin_Journals" xfId="62403"/>
    <cellStyle name="s_Financials_B_7.KPI_Article_Pages_9.KPI_Book (2)_BOOKCoSKPI_1_BOOKCoSKPI" xfId="62404"/>
    <cellStyle name="s_Financials_B_7.KPI_Article_Pages_9.KPI_Book (2)_BOOKCoSKPI_1_BOOKCoSKPI_0.Mgmt Cockpit" xfId="62405"/>
    <cellStyle name="s_Financials_B_7.KPI_Article_Pages_9.KPI_Book (2)_BOOKCoSKPI_1_BOOKCoSKPI_3.GrossMargin_Journals" xfId="62406"/>
    <cellStyle name="s_Financials_B_7.KPI_Article_Pages_9.KPI_Book (2)_BOOKCoSKPI_2" xfId="62407"/>
    <cellStyle name="s_Financials_B_7.KPI_Article_Pages_9.KPI_Book (2)_BOOKCoSKPI_2_0.Mgmt Cockpit" xfId="62408"/>
    <cellStyle name="s_Financials_B_7.KPI_Article_Pages_9.KPI_Book (2)_BOOKCoSKPI_2_3.GrossMargin_Journals" xfId="62409"/>
    <cellStyle name="s_Financials_B_7.KPI_Article_Pages_9.KPI_Book (2)_BOOKCoSKPI_3.GrossMargin_Journals" xfId="62410"/>
    <cellStyle name="s_Financials_B_7.KPI_Article_Pages_9.KPI_Book (2)_BOOKCoSKPI_BOOKCoSKPI" xfId="62411"/>
    <cellStyle name="s_Financials_B_7.KPI_Article_Pages_9.KPI_Book (2)_BOOKCoSKPI_BOOKCoSKPI_1" xfId="62412"/>
    <cellStyle name="s_Financials_B_7.KPI_Article_Pages_9.KPI_Book (2)_BOOKCoSKPI_BOOKCoSKPI_1_0.Mgmt Cockpit" xfId="62413"/>
    <cellStyle name="s_Financials_B_7.KPI_Article_Pages_9.KPI_Book (2)_BOOKCoSKPI_BOOKCoSKPI_1_3.GrossMargin_Journals" xfId="62414"/>
    <cellStyle name="s_Financials_B_7.KPI_Article_Pages_9.KPI_Book (2)_BOOKCoSKPI_BOOKCoSKPI_3.GrossMargin_Journals" xfId="62415"/>
    <cellStyle name="s_Financials_B_7.KPI_Article_Pages_9.KPI_Book (2)_BOOKCoSKPI_BOOKCoSKPI_BOOKCoSKPI" xfId="62416"/>
    <cellStyle name="s_Financials_B_7.KPI_Article_Pages_9.KPI_Book (2)_BOOKCoSKPI_BOOKCoSKPI_BOOKCoSKPI_0.Mgmt Cockpit" xfId="62417"/>
    <cellStyle name="s_Financials_B_7.KPI_Article_Pages_9.KPI_Book (2)_BOOKCoSKPI_BOOKCoSKPI_BOOKCoSKPI_3.GrossMargin_Journals" xfId="62418"/>
    <cellStyle name="s_Financials_B_7.KPI_Article_Pages_9.KPI_Book (2)_BOOKCoSKPI_CREST_SPS_KPI" xfId="62419"/>
    <cellStyle name="s_Financials_B_7.KPI_Article_Pages_9.KPI_Book (2)_BOOKCoSKPI_CREST_SPS_KPI_0.Mgmt Cockpit" xfId="62420"/>
    <cellStyle name="s_Financials_B_7.KPI_Article_Pages_9.KPI_Book (2)_BOOKCoSKPI_CREST_SPS_KPI_3.GrossMargin_Journals" xfId="62421"/>
    <cellStyle name="s_Financials_B_7.KPI_Article_Pages_9.KPI_Book (2)_BOOKCoSKPI_CREST_SPS_KPI_BOOKCoSKPI" xfId="62422"/>
    <cellStyle name="s_Financials_B_7.KPI_Article_Pages_9.KPI_Book (2)_BOOKCoSKPI_CREST_SPS_KPI_BOOKCoSKPI_1" xfId="62423"/>
    <cellStyle name="s_Financials_B_7.KPI_Article_Pages_9.KPI_Book (2)_BOOKCoSKPI_CREST_SPS_KPI_BOOKCoSKPI_1_0.Mgmt Cockpit" xfId="62424"/>
    <cellStyle name="s_Financials_B_7.KPI_Article_Pages_9.KPI_Book (2)_BOOKCoSKPI_CREST_SPS_KPI_BOOKCoSKPI_1_3.GrossMargin_Journals" xfId="62425"/>
    <cellStyle name="s_Financials_B_7.KPI_Article_Pages_9.KPI_Book (2)_BOOKCoSKPI_CREST_SPS_KPI_BOOKCoSKPI_3.GrossMargin_Journals" xfId="62426"/>
    <cellStyle name="s_Financials_B_7.KPI_Article_Pages_9.KPI_Book (2)_BOOKCoSKPI_CREST_SPS_KPI_BOOKCoSKPI_BOOKCoSKPI" xfId="62427"/>
    <cellStyle name="s_Financials_B_7.KPI_Article_Pages_9.KPI_Book (2)_BOOKCoSKPI_CREST_SPS_KPI_BOOKCoSKPI_BOOKCoSKPI_0.Mgmt Cockpit" xfId="62428"/>
    <cellStyle name="s_Financials_B_7.KPI_Article_Pages_9.KPI_Book (2)_BOOKCoSKPI_CREST_SPS_KPI_BOOKCoSKPI_BOOKCoSKPI_3.GrossMargin_Journals" xfId="62429"/>
    <cellStyle name="s_Financials_B_7.KPI_Article_Pages_9.KPI_Book (2)_BOOKCoSKPI_ProdExp_Journal_KPI" xfId="62430"/>
    <cellStyle name="s_Financials_B_7.KPI_Article_Pages_9.KPI_Book (2)_CREST_SPS_KPI" xfId="62431"/>
    <cellStyle name="s_Financials_B_7.KPI_Article_Pages_9.KPI_Book (2)_CREST_SPS_KPI_0.Mgmt Cockpit" xfId="62432"/>
    <cellStyle name="s_Financials_B_7.KPI_Article_Pages_9.KPI_Book (2)_CREST_SPS_KPI_3.GrossMargin_Journals" xfId="62433"/>
    <cellStyle name="s_Financials_B_7.KPI_Article_Pages_9.KPI_Book (2)_CREST_SPS_KPI_BOOKCoSKPI" xfId="62434"/>
    <cellStyle name="s_Financials_B_7.KPI_Article_Pages_9.KPI_Book (2)_CREST_SPS_KPI_BOOKCoSKPI_1" xfId="62435"/>
    <cellStyle name="s_Financials_B_7.KPI_Article_Pages_9.KPI_Book (2)_CREST_SPS_KPI_BOOKCoSKPI_1_0.Mgmt Cockpit" xfId="62436"/>
    <cellStyle name="s_Financials_B_7.KPI_Article_Pages_9.KPI_Book (2)_CREST_SPS_KPI_BOOKCoSKPI_1_3.GrossMargin_Journals" xfId="62437"/>
    <cellStyle name="s_Financials_B_7.KPI_Article_Pages_9.KPI_Book (2)_CREST_SPS_KPI_BOOKCoSKPI_3.GrossMargin_Journals" xfId="62438"/>
    <cellStyle name="s_Financials_B_7.KPI_Article_Pages_9.KPI_Book (2)_CREST_SPS_KPI_BOOKCoSKPI_BOOKCoSKPI" xfId="62439"/>
    <cellStyle name="s_Financials_B_7.KPI_Article_Pages_9.KPI_Book (2)_CREST_SPS_KPI_BOOKCoSKPI_BOOKCoSKPI_0.Mgmt Cockpit" xfId="62440"/>
    <cellStyle name="s_Financials_B_7.KPI_Article_Pages_9.KPI_Book (2)_CREST_SPS_KPI_BOOKCoSKPI_BOOKCoSKPI_3.GrossMargin_Journals" xfId="62441"/>
    <cellStyle name="s_Financials_B_7.KPI_Article_Pages_9.KPI_Book (2)_ProdExp_Journal_KPI" xfId="62442"/>
    <cellStyle name="s_Financials_B_7.KPI_Article_Pages_BOOKCoSKPI" xfId="62443"/>
    <cellStyle name="s_Financials_B_7.KPI_Article_Pages_BOOKCoSKPI_0.Mgmt Cockpit" xfId="62444"/>
    <cellStyle name="s_Financials_B_7.KPI_Article_Pages_BOOKCoSKPI_1" xfId="62445"/>
    <cellStyle name="s_Financials_B_7.KPI_Article_Pages_BOOKCoSKPI_1_0.Mgmt Cockpit" xfId="62446"/>
    <cellStyle name="s_Financials_B_7.KPI_Article_Pages_BOOKCoSKPI_1_3.GrossMargin_Journals" xfId="62447"/>
    <cellStyle name="s_Financials_B_7.KPI_Article_Pages_BOOKCoSKPI_1_BOOKCoSKPI" xfId="62448"/>
    <cellStyle name="s_Financials_B_7.KPI_Article_Pages_BOOKCoSKPI_1_BOOKCoSKPI_1" xfId="62449"/>
    <cellStyle name="s_Financials_B_7.KPI_Article_Pages_BOOKCoSKPI_1_BOOKCoSKPI_1_0.Mgmt Cockpit" xfId="62450"/>
    <cellStyle name="s_Financials_B_7.KPI_Article_Pages_BOOKCoSKPI_1_BOOKCoSKPI_1_3.GrossMargin_Journals" xfId="62451"/>
    <cellStyle name="s_Financials_B_7.KPI_Article_Pages_BOOKCoSKPI_1_BOOKCoSKPI_3.GrossMargin_Journals" xfId="62452"/>
    <cellStyle name="s_Financials_B_7.KPI_Article_Pages_BOOKCoSKPI_1_BOOKCoSKPI_BOOKCoSKPI" xfId="62453"/>
    <cellStyle name="s_Financials_B_7.KPI_Article_Pages_BOOKCoSKPI_1_BOOKCoSKPI_BOOKCoSKPI_0.Mgmt Cockpit" xfId="62454"/>
    <cellStyle name="s_Financials_B_7.KPI_Article_Pages_BOOKCoSKPI_1_BOOKCoSKPI_BOOKCoSKPI_3.GrossMargin_Journals" xfId="62455"/>
    <cellStyle name="s_Financials_B_7.KPI_Article_Pages_BOOKCoSKPI_1_CREST_SPS_KPI" xfId="62456"/>
    <cellStyle name="s_Financials_B_7.KPI_Article_Pages_BOOKCoSKPI_1_CREST_SPS_KPI_0.Mgmt Cockpit" xfId="62457"/>
    <cellStyle name="s_Financials_B_7.KPI_Article_Pages_BOOKCoSKPI_1_CREST_SPS_KPI_3.GrossMargin_Journals" xfId="62458"/>
    <cellStyle name="s_Financials_B_7.KPI_Article_Pages_BOOKCoSKPI_1_CREST_SPS_KPI_BOOKCoSKPI" xfId="62459"/>
    <cellStyle name="s_Financials_B_7.KPI_Article_Pages_BOOKCoSKPI_1_CREST_SPS_KPI_BOOKCoSKPI_1" xfId="62460"/>
    <cellStyle name="s_Financials_B_7.KPI_Article_Pages_BOOKCoSKPI_1_CREST_SPS_KPI_BOOKCoSKPI_1_0.Mgmt Cockpit" xfId="62461"/>
    <cellStyle name="s_Financials_B_7.KPI_Article_Pages_BOOKCoSKPI_1_CREST_SPS_KPI_BOOKCoSKPI_1_3.GrossMargin_Journals" xfId="62462"/>
    <cellStyle name="s_Financials_B_7.KPI_Article_Pages_BOOKCoSKPI_1_CREST_SPS_KPI_BOOKCoSKPI_3.GrossMargin_Journals" xfId="62463"/>
    <cellStyle name="s_Financials_B_7.KPI_Article_Pages_BOOKCoSKPI_1_CREST_SPS_KPI_BOOKCoSKPI_BOOKCoSKPI" xfId="62464"/>
    <cellStyle name="s_Financials_B_7.KPI_Article_Pages_BOOKCoSKPI_1_CREST_SPS_KPI_BOOKCoSKPI_BOOKCoSKPI_0.Mgmt Cockpit" xfId="62465"/>
    <cellStyle name="s_Financials_B_7.KPI_Article_Pages_BOOKCoSKPI_1_CREST_SPS_KPI_BOOKCoSKPI_BOOKCoSKPI_3.GrossMargin_Journals" xfId="62466"/>
    <cellStyle name="s_Financials_B_7.KPI_Article_Pages_BOOKCoSKPI_1_ProdExp_Journal_KPI" xfId="62467"/>
    <cellStyle name="s_Financials_B_7.KPI_Article_Pages_BOOKCoSKPI_2" xfId="62468"/>
    <cellStyle name="s_Financials_B_7.KPI_Article_Pages_BOOKCoSKPI_2_0.Mgmt Cockpit" xfId="62469"/>
    <cellStyle name="s_Financials_B_7.KPI_Article_Pages_BOOKCoSKPI_2_3.GrossMargin_Journals" xfId="62470"/>
    <cellStyle name="s_Financials_B_7.KPI_Article_Pages_BOOKCoSKPI_3.GrossMargin_Journals" xfId="62471"/>
    <cellStyle name="s_Financials_B_7.KPI_Article_Pages_BOOKCoSKPI_BOOKCoSKPI" xfId="62472"/>
    <cellStyle name="s_Financials_B_7.KPI_Article_Pages_BOOKCoSKPI_BOOKCoSKPI_0.Mgmt Cockpit" xfId="62473"/>
    <cellStyle name="s_Financials_B_7.KPI_Article_Pages_BOOKCoSKPI_BOOKCoSKPI_1" xfId="62474"/>
    <cellStyle name="s_Financials_B_7.KPI_Article_Pages_BOOKCoSKPI_BOOKCoSKPI_1_3.GrossMargin_Journals" xfId="62475"/>
    <cellStyle name="s_Financials_B_7.KPI_Article_Pages_BOOKCoSKPI_BOOKCoSKPI_1_BOOKCoSKPI" xfId="62476"/>
    <cellStyle name="s_Financials_B_7.KPI_Article_Pages_BOOKCoSKPI_BOOKCoSKPI_1_BOOKCoSKPI_0.Mgmt Cockpit" xfId="62477"/>
    <cellStyle name="s_Financials_B_7.KPI_Article_Pages_BOOKCoSKPI_BOOKCoSKPI_1_BOOKCoSKPI_3.GrossMargin_Journals" xfId="62478"/>
    <cellStyle name="s_Financials_B_7.KPI_Article_Pages_BOOKCoSKPI_BOOKCoSKPI_2" xfId="62479"/>
    <cellStyle name="s_Financials_B_7.KPI_Article_Pages_BOOKCoSKPI_BOOKCoSKPI_2_0.Mgmt Cockpit" xfId="62480"/>
    <cellStyle name="s_Financials_B_7.KPI_Article_Pages_BOOKCoSKPI_BOOKCoSKPI_2_3.GrossMargin_Journals" xfId="62481"/>
    <cellStyle name="s_Financials_B_7.KPI_Article_Pages_BOOKCoSKPI_BOOKCoSKPI_3.GrossMargin_Journals" xfId="62482"/>
    <cellStyle name="s_Financials_B_7.KPI_Article_Pages_BOOKCoSKPI_BOOKCoSKPI_BOOKCoSKPI" xfId="62483"/>
    <cellStyle name="s_Financials_B_7.KPI_Article_Pages_BOOKCoSKPI_BOOKCoSKPI_BOOKCoSKPI_1" xfId="62484"/>
    <cellStyle name="s_Financials_B_7.KPI_Article_Pages_BOOKCoSKPI_BOOKCoSKPI_BOOKCoSKPI_1_0.Mgmt Cockpit" xfId="62485"/>
    <cellStyle name="s_Financials_B_7.KPI_Article_Pages_BOOKCoSKPI_BOOKCoSKPI_BOOKCoSKPI_1_3.GrossMargin_Journals" xfId="62486"/>
    <cellStyle name="s_Financials_B_7.KPI_Article_Pages_BOOKCoSKPI_BOOKCoSKPI_BOOKCoSKPI_3.GrossMargin_Journals" xfId="62487"/>
    <cellStyle name="s_Financials_B_7.KPI_Article_Pages_BOOKCoSKPI_BOOKCoSKPI_BOOKCoSKPI_BOOKCoSKPI" xfId="62488"/>
    <cellStyle name="s_Financials_B_7.KPI_Article_Pages_BOOKCoSKPI_BOOKCoSKPI_BOOKCoSKPI_BOOKCoSKPI_0.Mgmt Cockpit" xfId="62489"/>
    <cellStyle name="s_Financials_B_7.KPI_Article_Pages_BOOKCoSKPI_BOOKCoSKPI_BOOKCoSKPI_BOOKCoSKPI_3.GrossMargin_Journals" xfId="62490"/>
    <cellStyle name="s_Financials_B_7.KPI_Article_Pages_BOOKCoSKPI_BOOKCoSKPI_CREST_SPS_KPI" xfId="62491"/>
    <cellStyle name="s_Financials_B_7.KPI_Article_Pages_BOOKCoSKPI_BOOKCoSKPI_CREST_SPS_KPI_0.Mgmt Cockpit" xfId="62492"/>
    <cellStyle name="s_Financials_B_7.KPI_Article_Pages_BOOKCoSKPI_BOOKCoSKPI_CREST_SPS_KPI_3.GrossMargin_Journals" xfId="62493"/>
    <cellStyle name="s_Financials_B_7.KPI_Article_Pages_BOOKCoSKPI_BOOKCoSKPI_CREST_SPS_KPI_BOOKCoSKPI" xfId="62494"/>
    <cellStyle name="s_Financials_B_7.KPI_Article_Pages_BOOKCoSKPI_BOOKCoSKPI_CREST_SPS_KPI_BOOKCoSKPI_1" xfId="62495"/>
    <cellStyle name="s_Financials_B_7.KPI_Article_Pages_BOOKCoSKPI_BOOKCoSKPI_CREST_SPS_KPI_BOOKCoSKPI_1_0.Mgmt Cockpit" xfId="62496"/>
    <cellStyle name="s_Financials_B_7.KPI_Article_Pages_BOOKCoSKPI_BOOKCoSKPI_CREST_SPS_KPI_BOOKCoSKPI_1_3.GrossMargin_Journals" xfId="62497"/>
    <cellStyle name="s_Financials_B_7.KPI_Article_Pages_BOOKCoSKPI_BOOKCoSKPI_CREST_SPS_KPI_BOOKCoSKPI_3.GrossMargin_Journals" xfId="62498"/>
    <cellStyle name="s_Financials_B_7.KPI_Article_Pages_BOOKCoSKPI_BOOKCoSKPI_CREST_SPS_KPI_BOOKCoSKPI_BOOKCoSKPI" xfId="62499"/>
    <cellStyle name="s_Financials_B_7.KPI_Article_Pages_BOOKCoSKPI_BOOKCoSKPI_CREST_SPS_KPI_BOOKCoSKPI_BOOKCoSKPI_0.Mgmt Cockpit" xfId="62500"/>
    <cellStyle name="s_Financials_B_7.KPI_Article_Pages_BOOKCoSKPI_BOOKCoSKPI_CREST_SPS_KPI_BOOKCoSKPI_BOOKCoSKPI_3.GrossMargin_Journals" xfId="62501"/>
    <cellStyle name="s_Financials_B_7.KPI_Article_Pages_BOOKCoSKPI_BOOKCoSKPI_ProdExp_Journal_KPI" xfId="62502"/>
    <cellStyle name="s_Financials_B_7.KPI_Article_Pages_BOOKCoSKPI_CREST_SPS_KPI" xfId="62503"/>
    <cellStyle name="s_Financials_B_7.KPI_Article_Pages_BOOKCoSKPI_CREST_SPS_KPI_0.Mgmt Cockpit" xfId="62504"/>
    <cellStyle name="s_Financials_B_7.KPI_Article_Pages_BOOKCoSKPI_CREST_SPS_KPI_3.GrossMargin_Journals" xfId="62505"/>
    <cellStyle name="s_Financials_B_7.KPI_Article_Pages_BOOKCoSKPI_CREST_SPS_KPI_BOOKCoSKPI" xfId="62506"/>
    <cellStyle name="s_Financials_B_7.KPI_Article_Pages_BOOKCoSKPI_CREST_SPS_KPI_BOOKCoSKPI_1" xfId="62507"/>
    <cellStyle name="s_Financials_B_7.KPI_Article_Pages_BOOKCoSKPI_CREST_SPS_KPI_BOOKCoSKPI_1_0.Mgmt Cockpit" xfId="62508"/>
    <cellStyle name="s_Financials_B_7.KPI_Article_Pages_BOOKCoSKPI_CREST_SPS_KPI_BOOKCoSKPI_1_3.GrossMargin_Journals" xfId="62509"/>
    <cellStyle name="s_Financials_B_7.KPI_Article_Pages_BOOKCoSKPI_CREST_SPS_KPI_BOOKCoSKPI_3.GrossMargin_Journals" xfId="62510"/>
    <cellStyle name="s_Financials_B_7.KPI_Article_Pages_BOOKCoSKPI_CREST_SPS_KPI_BOOKCoSKPI_BOOKCoSKPI" xfId="62511"/>
    <cellStyle name="s_Financials_B_7.KPI_Article_Pages_BOOKCoSKPI_CREST_SPS_KPI_BOOKCoSKPI_BOOKCoSKPI_0.Mgmt Cockpit" xfId="62512"/>
    <cellStyle name="s_Financials_B_7.KPI_Article_Pages_BOOKCoSKPI_CREST_SPS_KPI_BOOKCoSKPI_BOOKCoSKPI_3.GrossMargin_Journals" xfId="62513"/>
    <cellStyle name="s_Financials_B_7.KPI_Article_Pages_BOOKCoSKPI_ProdExp_Journal_KPI" xfId="62514"/>
    <cellStyle name="s_Financials_B_7.KPI_Article_Pages_CREST_SPS_KPI" xfId="62515"/>
    <cellStyle name="s_Financials_B_7.KPI_Article_Pages_CREST_SPS_KPI_0.Mgmt Cockpit" xfId="62516"/>
    <cellStyle name="s_Financials_B_7.KPI_Article_Pages_CREST_SPS_KPI_3.GrossMargin_Journals" xfId="62517"/>
    <cellStyle name="s_Financials_B_7.KPI_Article_Pages_CREST_SPS_KPI_BOOKCoSKPI" xfId="62518"/>
    <cellStyle name="s_Financials_B_7.KPI_Article_Pages_CREST_SPS_KPI_BOOKCoSKPI_1" xfId="62519"/>
    <cellStyle name="s_Financials_B_7.KPI_Article_Pages_CREST_SPS_KPI_BOOKCoSKPI_1_0.Mgmt Cockpit" xfId="62520"/>
    <cellStyle name="s_Financials_B_7.KPI_Article_Pages_CREST_SPS_KPI_BOOKCoSKPI_1_3.GrossMargin_Journals" xfId="62521"/>
    <cellStyle name="s_Financials_B_7.KPI_Article_Pages_CREST_SPS_KPI_BOOKCoSKPI_3.GrossMargin_Journals" xfId="62522"/>
    <cellStyle name="s_Financials_B_7.KPI_Article_Pages_CREST_SPS_KPI_BOOKCoSKPI_BOOKCoSKPI" xfId="62523"/>
    <cellStyle name="s_Financials_B_7.KPI_Article_Pages_CREST_SPS_KPI_BOOKCoSKPI_BOOKCoSKPI_0.Mgmt Cockpit" xfId="62524"/>
    <cellStyle name="s_Financials_B_7.KPI_Article_Pages_CREST_SPS_KPI_BOOKCoSKPI_BOOKCoSKPI_3.GrossMargin_Journals" xfId="62525"/>
    <cellStyle name="s_Financials_B_7.KPI_Article_Pages_JOURNALCoSKPI" xfId="62526"/>
    <cellStyle name="s_Financials_B_7.KPI_Article_Pages_JOURNALCoSKPI_0.Mgmt Cockpit" xfId="62527"/>
    <cellStyle name="s_Financials_B_7.KPI_Article_Pages_JOURNALCoSKPI_3.GrossMargin_Journals" xfId="62528"/>
    <cellStyle name="s_Financials_B_7.KPI_Article_Pages_JOURNALCoSKPI_BOOKCoSKPI" xfId="62529"/>
    <cellStyle name="s_Financials_B_7.KPI_Article_Pages_JOURNALCoSKPI_BOOKCoSKPI_3.GrossMargin_Journals" xfId="62530"/>
    <cellStyle name="s_Financials_B_7.KPI_Article_Pages_JOURNALCoSKPI_BOOKCoSKPI_BOOKCoSKPI" xfId="62531"/>
    <cellStyle name="s_Financials_B_7.KPI_Article_Pages_JOURNALCoSKPI_BOOKCoSKPI_BOOKCoSKPI_0.Mgmt Cockpit" xfId="62532"/>
    <cellStyle name="s_Financials_B_7.KPI_Article_Pages_JOURNALCoSKPI_BOOKCoSKPI_BOOKCoSKPI_3.GrossMargin_Journals" xfId="62533"/>
    <cellStyle name="s_Financials_B_7.KPI_Article_Pages_JOURNALCoSKPI_CREST_SPS_KPI" xfId="62534"/>
    <cellStyle name="s_Financials_B_7.KPI_Article_Pages_JOURNALCoSKPI_CREST_SPS_KPI_0.Mgmt Cockpit" xfId="62535"/>
    <cellStyle name="s_Financials_B_7.KPI_Article_Pages_JOURNALCoSKPI_CREST_SPS_KPI_3.GrossMargin_Journals" xfId="62536"/>
    <cellStyle name="s_Financials_B_7.KPI_Article_Pages_JOURNALCoSKPI_CREST_SPS_KPI_BOOKCoSKPI" xfId="62537"/>
    <cellStyle name="s_Financials_B_7.KPI_Article_Pages_JOURNALCoSKPI_CREST_SPS_KPI_BOOKCoSKPI_1" xfId="62538"/>
    <cellStyle name="s_Financials_B_7.KPI_Article_Pages_JOURNALCoSKPI_CREST_SPS_KPI_BOOKCoSKPI_1_0.Mgmt Cockpit" xfId="62539"/>
    <cellStyle name="s_Financials_B_7.KPI_Article_Pages_JOURNALCoSKPI_CREST_SPS_KPI_BOOKCoSKPI_1_3.GrossMargin_Journals" xfId="62540"/>
    <cellStyle name="s_Financials_B_7.KPI_Article_Pages_JOURNALCoSKPI_CREST_SPS_KPI_BOOKCoSKPI_3.GrossMargin_Journals" xfId="62541"/>
    <cellStyle name="s_Financials_B_7.KPI_Article_Pages_JOURNALCoSKPI_CREST_SPS_KPI_BOOKCoSKPI_BOOKCoSKPI" xfId="62542"/>
    <cellStyle name="s_Financials_B_7.KPI_Article_Pages_JOURNALCoSKPI_CREST_SPS_KPI_BOOKCoSKPI_BOOKCoSKPI_0.Mgmt Cockpit" xfId="62543"/>
    <cellStyle name="s_Financials_B_7.KPI_Article_Pages_JOURNALCoSKPI_CREST_SPS_KPI_BOOKCoSKPI_BOOKCoSKPI_3.GrossMargin_Journals" xfId="62544"/>
    <cellStyle name="s_Financials_B_7.KPI_Article_Pages_ProdExp_Journal_KPI" xfId="62545"/>
    <cellStyle name="s_Financials_B_9.KPI_Book (2)" xfId="62546"/>
    <cellStyle name="s_Financials_B_9.KPI_Book (2)_0.Mgmt Cockpit" xfId="62547"/>
    <cellStyle name="s_Financials_B_9.KPI_Book (2)_3.GrossMargin_Journals" xfId="62548"/>
    <cellStyle name="s_Financials_B_9.KPI_Book (2)_BOOKCoSKPI" xfId="62549"/>
    <cellStyle name="s_Financials_B_9.KPI_Book (2)_BOOKCoSKPI_0.Mgmt Cockpit" xfId="62550"/>
    <cellStyle name="s_Financials_B_9.KPI_Book (2)_BOOKCoSKPI_1" xfId="62551"/>
    <cellStyle name="s_Financials_B_9.KPI_Book (2)_BOOKCoSKPI_1_3.GrossMargin_Journals" xfId="62552"/>
    <cellStyle name="s_Financials_B_9.KPI_Book (2)_BOOKCoSKPI_1_BOOKCoSKPI" xfId="62553"/>
    <cellStyle name="s_Financials_B_9.KPI_Book (2)_BOOKCoSKPI_1_BOOKCoSKPI_0.Mgmt Cockpit" xfId="62554"/>
    <cellStyle name="s_Financials_B_9.KPI_Book (2)_BOOKCoSKPI_1_BOOKCoSKPI_3.GrossMargin_Journals" xfId="62555"/>
    <cellStyle name="s_Financials_B_9.KPI_Book (2)_BOOKCoSKPI_2" xfId="62556"/>
    <cellStyle name="s_Financials_B_9.KPI_Book (2)_BOOKCoSKPI_2_0.Mgmt Cockpit" xfId="62557"/>
    <cellStyle name="s_Financials_B_9.KPI_Book (2)_BOOKCoSKPI_2_3.GrossMargin_Journals" xfId="62558"/>
    <cellStyle name="s_Financials_B_9.KPI_Book (2)_BOOKCoSKPI_3.GrossMargin_Journals" xfId="62559"/>
    <cellStyle name="s_Financials_B_9.KPI_Book (2)_BOOKCoSKPI_BOOKCoSKPI" xfId="62560"/>
    <cellStyle name="s_Financials_B_9.KPI_Book (2)_BOOKCoSKPI_BOOKCoSKPI_1" xfId="62561"/>
    <cellStyle name="s_Financials_B_9.KPI_Book (2)_BOOKCoSKPI_BOOKCoSKPI_1_0.Mgmt Cockpit" xfId="62562"/>
    <cellStyle name="s_Financials_B_9.KPI_Book (2)_BOOKCoSKPI_BOOKCoSKPI_1_3.GrossMargin_Journals" xfId="62563"/>
    <cellStyle name="s_Financials_B_9.KPI_Book (2)_BOOKCoSKPI_BOOKCoSKPI_3.GrossMargin_Journals" xfId="62564"/>
    <cellStyle name="s_Financials_B_9.KPI_Book (2)_BOOKCoSKPI_BOOKCoSKPI_BOOKCoSKPI" xfId="62565"/>
    <cellStyle name="s_Financials_B_9.KPI_Book (2)_BOOKCoSKPI_BOOKCoSKPI_BOOKCoSKPI_0.Mgmt Cockpit" xfId="62566"/>
    <cellStyle name="s_Financials_B_9.KPI_Book (2)_BOOKCoSKPI_BOOKCoSKPI_BOOKCoSKPI_3.GrossMargin_Journals" xfId="62567"/>
    <cellStyle name="s_Financials_B_9.KPI_Book (2)_BOOKCoSKPI_CREST_SPS_KPI" xfId="62568"/>
    <cellStyle name="s_Financials_B_9.KPI_Book (2)_BOOKCoSKPI_CREST_SPS_KPI_0.Mgmt Cockpit" xfId="62569"/>
    <cellStyle name="s_Financials_B_9.KPI_Book (2)_BOOKCoSKPI_CREST_SPS_KPI_3.GrossMargin_Journals" xfId="62570"/>
    <cellStyle name="s_Financials_B_9.KPI_Book (2)_BOOKCoSKPI_CREST_SPS_KPI_BOOKCoSKPI" xfId="62571"/>
    <cellStyle name="s_Financials_B_9.KPI_Book (2)_BOOKCoSKPI_CREST_SPS_KPI_BOOKCoSKPI_1" xfId="62572"/>
    <cellStyle name="s_Financials_B_9.KPI_Book (2)_BOOKCoSKPI_CREST_SPS_KPI_BOOKCoSKPI_1_0.Mgmt Cockpit" xfId="62573"/>
    <cellStyle name="s_Financials_B_9.KPI_Book (2)_BOOKCoSKPI_CREST_SPS_KPI_BOOKCoSKPI_1_3.GrossMargin_Journals" xfId="62574"/>
    <cellStyle name="s_Financials_B_9.KPI_Book (2)_BOOKCoSKPI_CREST_SPS_KPI_BOOKCoSKPI_3.GrossMargin_Journals" xfId="62575"/>
    <cellStyle name="s_Financials_B_9.KPI_Book (2)_BOOKCoSKPI_CREST_SPS_KPI_BOOKCoSKPI_BOOKCoSKPI" xfId="62576"/>
    <cellStyle name="s_Financials_B_9.KPI_Book (2)_BOOKCoSKPI_CREST_SPS_KPI_BOOKCoSKPI_BOOKCoSKPI_0.Mgmt Cockpit" xfId="62577"/>
    <cellStyle name="s_Financials_B_9.KPI_Book (2)_BOOKCoSKPI_CREST_SPS_KPI_BOOKCoSKPI_BOOKCoSKPI_3.GrossMargin_Journals" xfId="62578"/>
    <cellStyle name="s_Financials_B_9.KPI_Book (2)_BOOKCoSKPI_ProdExp_Journal_KPI" xfId="62579"/>
    <cellStyle name="s_Financials_B_9.KPI_Book (2)_CREST_SPS_KPI" xfId="62580"/>
    <cellStyle name="s_Financials_B_9.KPI_Book (2)_CREST_SPS_KPI_0.Mgmt Cockpit" xfId="62581"/>
    <cellStyle name="s_Financials_B_9.KPI_Book (2)_CREST_SPS_KPI_3.GrossMargin_Journals" xfId="62582"/>
    <cellStyle name="s_Financials_B_9.KPI_Book (2)_CREST_SPS_KPI_BOOKCoSKPI" xfId="62583"/>
    <cellStyle name="s_Financials_B_9.KPI_Book (2)_CREST_SPS_KPI_BOOKCoSKPI_1" xfId="62584"/>
    <cellStyle name="s_Financials_B_9.KPI_Book (2)_CREST_SPS_KPI_BOOKCoSKPI_1_0.Mgmt Cockpit" xfId="62585"/>
    <cellStyle name="s_Financials_B_9.KPI_Book (2)_CREST_SPS_KPI_BOOKCoSKPI_1_3.GrossMargin_Journals" xfId="62586"/>
    <cellStyle name="s_Financials_B_9.KPI_Book (2)_CREST_SPS_KPI_BOOKCoSKPI_3.GrossMargin_Journals" xfId="62587"/>
    <cellStyle name="s_Financials_B_9.KPI_Book (2)_CREST_SPS_KPI_BOOKCoSKPI_BOOKCoSKPI" xfId="62588"/>
    <cellStyle name="s_Financials_B_9.KPI_Book (2)_CREST_SPS_KPI_BOOKCoSKPI_BOOKCoSKPI_0.Mgmt Cockpit" xfId="62589"/>
    <cellStyle name="s_Financials_B_9.KPI_Book (2)_CREST_SPS_KPI_BOOKCoSKPI_BOOKCoSKPI_3.GrossMargin_Journals" xfId="62590"/>
    <cellStyle name="s_Financials_B_9.KPI_Book (2)_ProdExp_Journal_KPI" xfId="62591"/>
    <cellStyle name="s_Financials_B_BMC sales TE" xfId="18919"/>
    <cellStyle name="s_Financials_B_BOOKCoSKPI" xfId="62592"/>
    <cellStyle name="s_Financials_B_BOOKCoSKPI_0.Mgmt Cockpit" xfId="62593"/>
    <cellStyle name="s_Financials_B_BOOKCoSKPI_1" xfId="62594"/>
    <cellStyle name="s_Financials_B_BOOKCoSKPI_1_0.Mgmt Cockpit" xfId="62595"/>
    <cellStyle name="s_Financials_B_BOOKCoSKPI_1_3.GrossMargin_Journals" xfId="62596"/>
    <cellStyle name="s_Financials_B_BOOKCoSKPI_1_BOOKCoSKPI" xfId="62597"/>
    <cellStyle name="s_Financials_B_BOOKCoSKPI_1_BOOKCoSKPI_1" xfId="62598"/>
    <cellStyle name="s_Financials_B_BOOKCoSKPI_1_BOOKCoSKPI_1_0.Mgmt Cockpit" xfId="62599"/>
    <cellStyle name="s_Financials_B_BOOKCoSKPI_1_BOOKCoSKPI_1_3.GrossMargin_Journals" xfId="62600"/>
    <cellStyle name="s_Financials_B_BOOKCoSKPI_1_BOOKCoSKPI_3.GrossMargin_Journals" xfId="62601"/>
    <cellStyle name="s_Financials_B_BOOKCoSKPI_1_BOOKCoSKPI_BOOKCoSKPI" xfId="62602"/>
    <cellStyle name="s_Financials_B_BOOKCoSKPI_1_BOOKCoSKPI_BOOKCoSKPI_0.Mgmt Cockpit" xfId="62603"/>
    <cellStyle name="s_Financials_B_BOOKCoSKPI_1_BOOKCoSKPI_BOOKCoSKPI_3.GrossMargin_Journals" xfId="62604"/>
    <cellStyle name="s_Financials_B_BOOKCoSKPI_1_CREST_SPS_KPI" xfId="62605"/>
    <cellStyle name="s_Financials_B_BOOKCoSKPI_1_CREST_SPS_KPI_0.Mgmt Cockpit" xfId="62606"/>
    <cellStyle name="s_Financials_B_BOOKCoSKPI_1_CREST_SPS_KPI_3.GrossMargin_Journals" xfId="62607"/>
    <cellStyle name="s_Financials_B_BOOKCoSKPI_1_CREST_SPS_KPI_BOOKCoSKPI" xfId="62608"/>
    <cellStyle name="s_Financials_B_BOOKCoSKPI_1_CREST_SPS_KPI_BOOKCoSKPI_1" xfId="62609"/>
    <cellStyle name="s_Financials_B_BOOKCoSKPI_1_CREST_SPS_KPI_BOOKCoSKPI_1_0.Mgmt Cockpit" xfId="62610"/>
    <cellStyle name="s_Financials_B_BOOKCoSKPI_1_CREST_SPS_KPI_BOOKCoSKPI_1_3.GrossMargin_Journals" xfId="62611"/>
    <cellStyle name="s_Financials_B_BOOKCoSKPI_1_CREST_SPS_KPI_BOOKCoSKPI_3.GrossMargin_Journals" xfId="62612"/>
    <cellStyle name="s_Financials_B_BOOKCoSKPI_1_CREST_SPS_KPI_BOOKCoSKPI_BOOKCoSKPI" xfId="62613"/>
    <cellStyle name="s_Financials_B_BOOKCoSKPI_1_CREST_SPS_KPI_BOOKCoSKPI_BOOKCoSKPI_0.Mgmt Cockpit" xfId="62614"/>
    <cellStyle name="s_Financials_B_BOOKCoSKPI_1_CREST_SPS_KPI_BOOKCoSKPI_BOOKCoSKPI_3.GrossMargin_Journals" xfId="62615"/>
    <cellStyle name="s_Financials_B_BOOKCoSKPI_1_ProdExp_Journal_KPI" xfId="62616"/>
    <cellStyle name="s_Financials_B_BOOKCoSKPI_2" xfId="62617"/>
    <cellStyle name="s_Financials_B_BOOKCoSKPI_2_3.GrossMargin_Journals" xfId="62618"/>
    <cellStyle name="s_Financials_B_BOOKCoSKPI_2_BOOKCoSKPI" xfId="62619"/>
    <cellStyle name="s_Financials_B_BOOKCoSKPI_2_BOOKCoSKPI_0.Mgmt Cockpit" xfId="62620"/>
    <cellStyle name="s_Financials_B_BOOKCoSKPI_2_BOOKCoSKPI_3.GrossMargin_Journals" xfId="62621"/>
    <cellStyle name="s_Financials_B_BOOKCoSKPI_3" xfId="62622"/>
    <cellStyle name="s_Financials_B_BOOKCoSKPI_3.GrossMargin_Journals" xfId="62623"/>
    <cellStyle name="s_Financials_B_BOOKCoSKPI_3_0.Mgmt Cockpit" xfId="62624"/>
    <cellStyle name="s_Financials_B_BOOKCoSKPI_3_3.GrossMargin_Journals" xfId="62625"/>
    <cellStyle name="s_Financials_B_BOOKCoSKPI_BOOKCoSKPI" xfId="62626"/>
    <cellStyle name="s_Financials_B_BOOKCoSKPI_BOOKCoSKPI_0.Mgmt Cockpit" xfId="62627"/>
    <cellStyle name="s_Financials_B_BOOKCoSKPI_BOOKCoSKPI_1" xfId="62628"/>
    <cellStyle name="s_Financials_B_BOOKCoSKPI_BOOKCoSKPI_1_3.GrossMargin_Journals" xfId="62629"/>
    <cellStyle name="s_Financials_B_BOOKCoSKPI_BOOKCoSKPI_1_BOOKCoSKPI" xfId="62630"/>
    <cellStyle name="s_Financials_B_BOOKCoSKPI_BOOKCoSKPI_1_BOOKCoSKPI_0.Mgmt Cockpit" xfId="62631"/>
    <cellStyle name="s_Financials_B_BOOKCoSKPI_BOOKCoSKPI_1_BOOKCoSKPI_3.GrossMargin_Journals" xfId="62632"/>
    <cellStyle name="s_Financials_B_BOOKCoSKPI_BOOKCoSKPI_2" xfId="62633"/>
    <cellStyle name="s_Financials_B_BOOKCoSKPI_BOOKCoSKPI_2_0.Mgmt Cockpit" xfId="62634"/>
    <cellStyle name="s_Financials_B_BOOKCoSKPI_BOOKCoSKPI_2_3.GrossMargin_Journals" xfId="62635"/>
    <cellStyle name="s_Financials_B_BOOKCoSKPI_BOOKCoSKPI_3.GrossMargin_Journals" xfId="62636"/>
    <cellStyle name="s_Financials_B_BOOKCoSKPI_BOOKCoSKPI_BOOKCoSKPI" xfId="62637"/>
    <cellStyle name="s_Financials_B_BOOKCoSKPI_BOOKCoSKPI_BOOKCoSKPI_1" xfId="62638"/>
    <cellStyle name="s_Financials_B_BOOKCoSKPI_BOOKCoSKPI_BOOKCoSKPI_1_0.Mgmt Cockpit" xfId="62639"/>
    <cellStyle name="s_Financials_B_BOOKCoSKPI_BOOKCoSKPI_BOOKCoSKPI_1_3.GrossMargin_Journals" xfId="62640"/>
    <cellStyle name="s_Financials_B_BOOKCoSKPI_BOOKCoSKPI_BOOKCoSKPI_3.GrossMargin_Journals" xfId="62641"/>
    <cellStyle name="s_Financials_B_BOOKCoSKPI_BOOKCoSKPI_BOOKCoSKPI_BOOKCoSKPI" xfId="62642"/>
    <cellStyle name="s_Financials_B_BOOKCoSKPI_BOOKCoSKPI_BOOKCoSKPI_BOOKCoSKPI_0.Mgmt Cockpit" xfId="62643"/>
    <cellStyle name="s_Financials_B_BOOKCoSKPI_BOOKCoSKPI_BOOKCoSKPI_BOOKCoSKPI_3.GrossMargin_Journals" xfId="62644"/>
    <cellStyle name="s_Financials_B_BOOKCoSKPI_BOOKCoSKPI_CREST_SPS_KPI" xfId="62645"/>
    <cellStyle name="s_Financials_B_BOOKCoSKPI_BOOKCoSKPI_CREST_SPS_KPI_0.Mgmt Cockpit" xfId="62646"/>
    <cellStyle name="s_Financials_B_BOOKCoSKPI_BOOKCoSKPI_CREST_SPS_KPI_3.GrossMargin_Journals" xfId="62647"/>
    <cellStyle name="s_Financials_B_BOOKCoSKPI_BOOKCoSKPI_CREST_SPS_KPI_BOOKCoSKPI" xfId="62648"/>
    <cellStyle name="s_Financials_B_BOOKCoSKPI_BOOKCoSKPI_CREST_SPS_KPI_BOOKCoSKPI_1" xfId="62649"/>
    <cellStyle name="s_Financials_B_BOOKCoSKPI_BOOKCoSKPI_CREST_SPS_KPI_BOOKCoSKPI_1_0.Mgmt Cockpit" xfId="62650"/>
    <cellStyle name="s_Financials_B_BOOKCoSKPI_BOOKCoSKPI_CREST_SPS_KPI_BOOKCoSKPI_1_3.GrossMargin_Journals" xfId="62651"/>
    <cellStyle name="s_Financials_B_BOOKCoSKPI_BOOKCoSKPI_CREST_SPS_KPI_BOOKCoSKPI_3.GrossMargin_Journals" xfId="62652"/>
    <cellStyle name="s_Financials_B_BOOKCoSKPI_BOOKCoSKPI_CREST_SPS_KPI_BOOKCoSKPI_BOOKCoSKPI" xfId="62653"/>
    <cellStyle name="s_Financials_B_BOOKCoSKPI_BOOKCoSKPI_CREST_SPS_KPI_BOOKCoSKPI_BOOKCoSKPI_0.Mgmt Cockpit" xfId="62654"/>
    <cellStyle name="s_Financials_B_BOOKCoSKPI_BOOKCoSKPI_CREST_SPS_KPI_BOOKCoSKPI_BOOKCoSKPI_3.GrossMargin_Journals" xfId="62655"/>
    <cellStyle name="s_Financials_B_BOOKCoSKPI_BOOKCoSKPI_ProdExp_Journal_KPI" xfId="62656"/>
    <cellStyle name="s_Financials_B_BOOKCoSKPI_CREST_SPS_KPI" xfId="62657"/>
    <cellStyle name="s_Financials_B_BOOKCoSKPI_CREST_SPS_KPI_0.Mgmt Cockpit" xfId="62658"/>
    <cellStyle name="s_Financials_B_BOOKCoSKPI_CREST_SPS_KPI_3.GrossMargin_Journals" xfId="62659"/>
    <cellStyle name="s_Financials_B_BOOKCoSKPI_CREST_SPS_KPI_BOOKCoSKPI" xfId="62660"/>
    <cellStyle name="s_Financials_B_BOOKCoSKPI_CREST_SPS_KPI_BOOKCoSKPI_1" xfId="62661"/>
    <cellStyle name="s_Financials_B_BOOKCoSKPI_CREST_SPS_KPI_BOOKCoSKPI_1_0.Mgmt Cockpit" xfId="62662"/>
    <cellStyle name="s_Financials_B_BOOKCoSKPI_CREST_SPS_KPI_BOOKCoSKPI_1_3.GrossMargin_Journals" xfId="62663"/>
    <cellStyle name="s_Financials_B_BOOKCoSKPI_CREST_SPS_KPI_BOOKCoSKPI_3.GrossMargin_Journals" xfId="62664"/>
    <cellStyle name="s_Financials_B_BOOKCoSKPI_CREST_SPS_KPI_BOOKCoSKPI_BOOKCoSKPI" xfId="62665"/>
    <cellStyle name="s_Financials_B_BOOKCoSKPI_CREST_SPS_KPI_BOOKCoSKPI_BOOKCoSKPI_0.Mgmt Cockpit" xfId="62666"/>
    <cellStyle name="s_Financials_B_BOOKCoSKPI_CREST_SPS_KPI_BOOKCoSKPI_BOOKCoSKPI_3.GrossMargin_Journals" xfId="62667"/>
    <cellStyle name="s_Financials_B_BOOKCoSKPI_ProdExp_Journal_KPI" xfId="62668"/>
    <cellStyle name="s_Financials_B_CREST_SPS_KPI" xfId="62669"/>
    <cellStyle name="s_Financials_B_CREST_SPS_KPI_0.Mgmt Cockpit" xfId="62670"/>
    <cellStyle name="s_Financials_B_CREST_SPS_KPI_3.GrossMargin_Journals" xfId="62671"/>
    <cellStyle name="s_Financials_B_CREST_SPS_KPI_BOOKCoSKPI" xfId="62672"/>
    <cellStyle name="s_Financials_B_CREST_SPS_KPI_BOOKCoSKPI_1" xfId="62673"/>
    <cellStyle name="s_Financials_B_CREST_SPS_KPI_BOOKCoSKPI_1_0.Mgmt Cockpit" xfId="62674"/>
    <cellStyle name="s_Financials_B_CREST_SPS_KPI_BOOKCoSKPI_1_3.GrossMargin_Journals" xfId="62675"/>
    <cellStyle name="s_Financials_B_CREST_SPS_KPI_BOOKCoSKPI_3.GrossMargin_Journals" xfId="62676"/>
    <cellStyle name="s_Financials_B_CREST_SPS_KPI_BOOKCoSKPI_BOOKCoSKPI" xfId="62677"/>
    <cellStyle name="s_Financials_B_CREST_SPS_KPI_BOOKCoSKPI_BOOKCoSKPI_0.Mgmt Cockpit" xfId="62678"/>
    <cellStyle name="s_Financials_B_CREST_SPS_KPI_BOOKCoSKPI_BOOKCoSKPI_3.GrossMargin_Journals" xfId="62679"/>
    <cellStyle name="s_Financials_B_Data" xfId="18920"/>
    <cellStyle name="s_Financials_B_Data_Structure" xfId="18921"/>
    <cellStyle name="s_Financials_B_Data_structure_1" xfId="18922"/>
    <cellStyle name="s_Financials_B_Data_Structure_structure" xfId="18923"/>
    <cellStyle name="s_Financials_B_JOURNALCoSKPI" xfId="62680"/>
    <cellStyle name="s_Financials_B_JOURNALCoSKPI_0.Mgmt Cockpit" xfId="62681"/>
    <cellStyle name="s_Financials_B_JOURNALCoSKPI_3.GrossMargin_Journals" xfId="62682"/>
    <cellStyle name="s_Financials_B_JOURNALCoSKPI_BOOKCoSKPI" xfId="62683"/>
    <cellStyle name="s_Financials_B_JOURNALCoSKPI_BOOKCoSKPI_3.GrossMargin_Journals" xfId="62684"/>
    <cellStyle name="s_Financials_B_JOURNALCoSKPI_BOOKCoSKPI_BOOKCoSKPI" xfId="62685"/>
    <cellStyle name="s_Financials_B_JOURNALCoSKPI_BOOKCoSKPI_BOOKCoSKPI_0.Mgmt Cockpit" xfId="62686"/>
    <cellStyle name="s_Financials_B_JOURNALCoSKPI_BOOKCoSKPI_BOOKCoSKPI_3.GrossMargin_Journals" xfId="62687"/>
    <cellStyle name="s_Financials_B_JOURNALCoSKPI_CREST_SPS_KPI" xfId="62688"/>
    <cellStyle name="s_Financials_B_JOURNALCoSKPI_CREST_SPS_KPI_0.Mgmt Cockpit" xfId="62689"/>
    <cellStyle name="s_Financials_B_JOURNALCoSKPI_CREST_SPS_KPI_3.GrossMargin_Journals" xfId="62690"/>
    <cellStyle name="s_Financials_B_JOURNALCoSKPI_CREST_SPS_KPI_BOOKCoSKPI" xfId="62691"/>
    <cellStyle name="s_Financials_B_JOURNALCoSKPI_CREST_SPS_KPI_BOOKCoSKPI_1" xfId="62692"/>
    <cellStyle name="s_Financials_B_JOURNALCoSKPI_CREST_SPS_KPI_BOOKCoSKPI_1_0.Mgmt Cockpit" xfId="62693"/>
    <cellStyle name="s_Financials_B_JOURNALCoSKPI_CREST_SPS_KPI_BOOKCoSKPI_1_3.GrossMargin_Journals" xfId="62694"/>
    <cellStyle name="s_Financials_B_JOURNALCoSKPI_CREST_SPS_KPI_BOOKCoSKPI_3.GrossMargin_Journals" xfId="62695"/>
    <cellStyle name="s_Financials_B_JOURNALCoSKPI_CREST_SPS_KPI_BOOKCoSKPI_BOOKCoSKPI" xfId="62696"/>
    <cellStyle name="s_Financials_B_JOURNALCoSKPI_CREST_SPS_KPI_BOOKCoSKPI_BOOKCoSKPI_0.Mgmt Cockpit" xfId="62697"/>
    <cellStyle name="s_Financials_B_JOURNALCoSKPI_CREST_SPS_KPI_BOOKCoSKPI_BOOKCoSKPI_3.GrossMargin_Journals" xfId="62698"/>
    <cellStyle name="s_Financials_B_MSOA PE" xfId="18924"/>
    <cellStyle name="s_Financials_B_Open Acces" xfId="18925"/>
    <cellStyle name="s_Financials_B_ProdExp_Journal_KPI" xfId="62699"/>
    <cellStyle name="s_Financials_B_Structure" xfId="18926"/>
    <cellStyle name="s_Financials_B_Structure_1" xfId="18927"/>
    <cellStyle name="s_Financials_B_Structure_1_structure" xfId="18928"/>
    <cellStyle name="s_Financials_B_structure_2" xfId="18929"/>
    <cellStyle name="s_Financials_B_Structure_Structure" xfId="18930"/>
    <cellStyle name="s_Financials_B_Structure_structure_1" xfId="18931"/>
    <cellStyle name="s_Financials_B_Structure_Structure_structure" xfId="18932"/>
    <cellStyle name="s_Financials_T" xfId="18933"/>
    <cellStyle name="s_Financials_T_0.Mgmt Cockpit" xfId="62700"/>
    <cellStyle name="s_Financials_T_10. eBook Usage" xfId="62701"/>
    <cellStyle name="s_Financials_T_10. eBook Usage_0.Mgmt Cockpit" xfId="62702"/>
    <cellStyle name="s_Financials_T_10. eBook Usage_2a. IiC - CAPEX" xfId="62703"/>
    <cellStyle name="s_Financials_T_10. eBook Usage_3. FTE PeKo" xfId="62704"/>
    <cellStyle name="s_Financials_T_10. eBook Usage_3.GrossMargin_Journals" xfId="62705"/>
    <cellStyle name="s_Financials_T_10. eBook Usage_BOOKCoSKPI" xfId="62706"/>
    <cellStyle name="s_Financials_T_10. eBook Usage_BOOKCoSKPI_3.GrossMargin_Journals" xfId="62707"/>
    <cellStyle name="s_Financials_T_10. eBook Usage_BOOKCoSKPI_BOOKCoSKPI" xfId="62708"/>
    <cellStyle name="s_Financials_T_10. eBook Usage_BOOKCoSKPI_BOOKCoSKPI_0.Mgmt Cockpit" xfId="62709"/>
    <cellStyle name="s_Financials_T_10. eBook Usage_BOOKCoSKPI_BOOKCoSKPI_3.GrossMargin_Journals" xfId="62710"/>
    <cellStyle name="s_Financials_T_10. eBook Usage_CREST_SPS_KPI" xfId="62711"/>
    <cellStyle name="s_Financials_T_10. eBook Usage_CREST_SPS_KPI_0.Mgmt Cockpit" xfId="62712"/>
    <cellStyle name="s_Financials_T_10. eBook Usage_CREST_SPS_KPI_3.GrossMargin_Journals" xfId="62713"/>
    <cellStyle name="s_Financials_T_10. eBook Usage_CREST_SPS_KPI_BOOKCoSKPI" xfId="62714"/>
    <cellStyle name="s_Financials_T_10. eBook Usage_CREST_SPS_KPI_BOOKCoSKPI_1" xfId="62715"/>
    <cellStyle name="s_Financials_T_10. eBook Usage_CREST_SPS_KPI_BOOKCoSKPI_1_0.Mgmt Cockpit" xfId="62716"/>
    <cellStyle name="s_Financials_T_10. eBook Usage_CREST_SPS_KPI_BOOKCoSKPI_1_3.GrossMargin_Journals" xfId="62717"/>
    <cellStyle name="s_Financials_T_10. eBook Usage_CREST_SPS_KPI_BOOKCoSKPI_3.GrossMargin_Journals" xfId="62718"/>
    <cellStyle name="s_Financials_T_10. eBook Usage_CREST_SPS_KPI_BOOKCoSKPI_BOOKCoSKPI" xfId="62719"/>
    <cellStyle name="s_Financials_T_10. eBook Usage_CREST_SPS_KPI_BOOKCoSKPI_BOOKCoSKPI_0.Mgmt Cockpit" xfId="62720"/>
    <cellStyle name="s_Financials_T_10. eBook Usage_CREST_SPS_KPI_BOOKCoSKPI_BOOKCoSKPI_3.GrossMargin_Journals" xfId="62721"/>
    <cellStyle name="s_Financials_T_2.p&amp;l- Global" xfId="62722"/>
    <cellStyle name="s_Financials_T_2.p&amp;l- Global_0.Mgmt Cockpit" xfId="62723"/>
    <cellStyle name="s_Financials_T_2.p&amp;l- Global_3.GrossMargin_Journals" xfId="62724"/>
    <cellStyle name="s_Financials_T_2.p&amp;l- Global_BOOKCoSKPI" xfId="62725"/>
    <cellStyle name="s_Financials_T_2.p&amp;l- Global_BOOKCoSKPI_1" xfId="62726"/>
    <cellStyle name="s_Financials_T_2.p&amp;l- Global_BOOKCoSKPI_1_0.Mgmt Cockpit" xfId="62727"/>
    <cellStyle name="s_Financials_T_2.p&amp;l- Global_BOOKCoSKPI_1_3.GrossMargin_Journals" xfId="62728"/>
    <cellStyle name="s_Financials_T_2.p&amp;l- Global_BOOKCoSKPI_3.GrossMargin_Journals" xfId="62729"/>
    <cellStyle name="s_Financials_T_2.p&amp;l- Global_BOOKCoSKPI_BOOKCoSKPI" xfId="62730"/>
    <cellStyle name="s_Financials_T_2.p&amp;l- Global_BOOKCoSKPI_BOOKCoSKPI_0.Mgmt Cockpit" xfId="62731"/>
    <cellStyle name="s_Financials_T_2.p&amp;l- Global_BOOKCoSKPI_BOOKCoSKPI_3.GrossMargin_Journals" xfId="62732"/>
    <cellStyle name="s_Financials_T_2.p&amp;l- Global_CREST_SPS_KPI" xfId="62733"/>
    <cellStyle name="s_Financials_T_2.p&amp;l- Global_CREST_SPS_KPI_0.Mgmt Cockpit" xfId="62734"/>
    <cellStyle name="s_Financials_T_2.p&amp;l- Global_CREST_SPS_KPI_3.GrossMargin_Journals" xfId="62735"/>
    <cellStyle name="s_Financials_T_2.p&amp;l- Global_CREST_SPS_KPI_BOOKCoSKPI" xfId="62736"/>
    <cellStyle name="s_Financials_T_2.p&amp;l- Global_CREST_SPS_KPI_BOOKCoSKPI_1" xfId="62737"/>
    <cellStyle name="s_Financials_T_2.p&amp;l- Global_CREST_SPS_KPI_BOOKCoSKPI_1_0.Mgmt Cockpit" xfId="62738"/>
    <cellStyle name="s_Financials_T_2.p&amp;l- Global_CREST_SPS_KPI_BOOKCoSKPI_1_3.GrossMargin_Journals" xfId="62739"/>
    <cellStyle name="s_Financials_T_2.p&amp;l- Global_CREST_SPS_KPI_BOOKCoSKPI_3.GrossMargin_Journals" xfId="62740"/>
    <cellStyle name="s_Financials_T_2.p&amp;l- Global_CREST_SPS_KPI_BOOKCoSKPI_BOOKCoSKPI" xfId="62741"/>
    <cellStyle name="s_Financials_T_2.p&amp;l- Global_CREST_SPS_KPI_BOOKCoSKPI_BOOKCoSKPI_0.Mgmt Cockpit" xfId="62742"/>
    <cellStyle name="s_Financials_T_2.p&amp;l- Global_CREST_SPS_KPI_BOOKCoSKPI_BOOKCoSKPI_3.GrossMargin_Journals" xfId="62743"/>
    <cellStyle name="s_Financials_T_2.p&amp;l- Global_ProdExp_Journal_KPI" xfId="62744"/>
    <cellStyle name="s_Financials_T_2a. IiC - CAPEX" xfId="62745"/>
    <cellStyle name="s_Financials_T_2a.IiC - CAPEX" xfId="62746"/>
    <cellStyle name="s_Financials_T_2a.IiC - CAPEX_3.GrossMargin_Journals" xfId="62747"/>
    <cellStyle name="s_Financials_T_2a.IiC - CAPEX_BOOKCoSKPI" xfId="62748"/>
    <cellStyle name="s_Financials_T_2a.IiC - CAPEX_BOOKCoSKPI_0.Mgmt Cockpit" xfId="62749"/>
    <cellStyle name="s_Financials_T_2a.IiC - CAPEX_BOOKCoSKPI_1" xfId="62750"/>
    <cellStyle name="s_Financials_T_2a.IiC - CAPEX_BOOKCoSKPI_1_0.Mgmt Cockpit" xfId="62751"/>
    <cellStyle name="s_Financials_T_2a.IiC - CAPEX_BOOKCoSKPI_1_3.GrossMargin_Journals" xfId="62752"/>
    <cellStyle name="s_Financials_T_2a.IiC - CAPEX_BOOKCoSKPI_3.GrossMargin_Journals" xfId="62753"/>
    <cellStyle name="s_Financials_T_2a.IiC - CAPEX_BOOKCoSKPI_BOOKCoSKPI" xfId="62754"/>
    <cellStyle name="s_Financials_T_2a.IiC - CAPEX_BOOKCoSKPI_BOOKCoSKPI_1" xfId="62755"/>
    <cellStyle name="s_Financials_T_2a.IiC - CAPEX_BOOKCoSKPI_BOOKCoSKPI_1_0.Mgmt Cockpit" xfId="62756"/>
    <cellStyle name="s_Financials_T_2a.IiC - CAPEX_BOOKCoSKPI_BOOKCoSKPI_1_3.GrossMargin_Journals" xfId="62757"/>
    <cellStyle name="s_Financials_T_2a.IiC - CAPEX_BOOKCoSKPI_BOOKCoSKPI_3.GrossMargin_Journals" xfId="62758"/>
    <cellStyle name="s_Financials_T_2a.IiC - CAPEX_BOOKCoSKPI_BOOKCoSKPI_BOOKCoSKPI" xfId="62759"/>
    <cellStyle name="s_Financials_T_BMC sales TE" xfId="18934"/>
    <cellStyle name="s_Financials_T_Data" xfId="18935"/>
    <cellStyle name="s_Financials_T_Data_Structure" xfId="18936"/>
    <cellStyle name="s_Financials_T_Data_structure_1" xfId="18937"/>
    <cellStyle name="s_Financials_T_Data_Structure_structure" xfId="18938"/>
    <cellStyle name="s_Financials_T_MSOA PE" xfId="18939"/>
    <cellStyle name="s_Financials_T_Open Acces" xfId="18940"/>
    <cellStyle name="s_Financials_T_Structure" xfId="18941"/>
    <cellStyle name="s_Financials_T_Structure_1" xfId="18942"/>
    <cellStyle name="s_Financials_T_Structure_1_structure" xfId="18943"/>
    <cellStyle name="s_Financials_T_structure_2" xfId="18944"/>
    <cellStyle name="s_Financials_T_Structure_Structure" xfId="18945"/>
    <cellStyle name="s_Financials_T_Structure_structure_1" xfId="18946"/>
    <cellStyle name="s_Financials_T_Structure_Structure_structure" xfId="18947"/>
    <cellStyle name="s_Grouse+Pelican" xfId="18948"/>
    <cellStyle name="s_Grouse+Pelican_BMC sales TE" xfId="18949"/>
    <cellStyle name="s_Grouse+Pelican_Data" xfId="18950"/>
    <cellStyle name="s_Grouse+Pelican_Data_Structure" xfId="18951"/>
    <cellStyle name="s_Grouse+Pelican_Data_structure_1" xfId="18952"/>
    <cellStyle name="s_Grouse+Pelican_Data_Structure_structure" xfId="18953"/>
    <cellStyle name="s_Grouse+Pelican_MSOA PE" xfId="18954"/>
    <cellStyle name="s_Grouse+Pelican_Open Acces" xfId="18955"/>
    <cellStyle name="s_Grouse+Pelican_Structure" xfId="18956"/>
    <cellStyle name="s_Grouse+Pelican_Structure_1" xfId="18957"/>
    <cellStyle name="s_Grouse+Pelican_Structure_1_structure" xfId="18958"/>
    <cellStyle name="s_Grouse+Pelican_structure_2" xfId="18959"/>
    <cellStyle name="s_Grouse+Pelican_Structure_Structure" xfId="18960"/>
    <cellStyle name="s_Grouse+Pelican_Structure_structure_1" xfId="18961"/>
    <cellStyle name="s_Grouse+Pelican_Structure_Structure_structure" xfId="18962"/>
    <cellStyle name="s_Matrix_B" xfId="18963"/>
    <cellStyle name="s_Matrix_B_BMC sales TE" xfId="18964"/>
    <cellStyle name="s_Matrix_B_Data" xfId="18965"/>
    <cellStyle name="s_Matrix_B_Data_Structure" xfId="18966"/>
    <cellStyle name="s_Matrix_B_Data_structure_1" xfId="18967"/>
    <cellStyle name="s_Matrix_B_Data_Structure_structure" xfId="18968"/>
    <cellStyle name="s_Matrix_B_MSOA PE" xfId="18969"/>
    <cellStyle name="s_Matrix_B_Open Acces" xfId="18970"/>
    <cellStyle name="s_Matrix_B_Structure" xfId="18971"/>
    <cellStyle name="s_Matrix_B_Structure_1" xfId="18972"/>
    <cellStyle name="s_Matrix_B_Structure_1_structure" xfId="18973"/>
    <cellStyle name="s_Matrix_B_structure_2" xfId="18974"/>
    <cellStyle name="s_Matrix_B_Structure_Structure" xfId="18975"/>
    <cellStyle name="s_Matrix_B_Structure_structure_1" xfId="18976"/>
    <cellStyle name="s_Matrix_B_Structure_Structure_structure" xfId="18977"/>
    <cellStyle name="s_Matrix_T" xfId="18978"/>
    <cellStyle name="s_Matrix_T_BMC sales TE" xfId="18979"/>
    <cellStyle name="s_Matrix_T_Data" xfId="18980"/>
    <cellStyle name="s_Matrix_T_Data_Structure" xfId="18981"/>
    <cellStyle name="s_Matrix_T_Data_structure_1" xfId="18982"/>
    <cellStyle name="s_Matrix_T_Data_Structure_structure" xfId="18983"/>
    <cellStyle name="s_Matrix_T_MSOA PE" xfId="18984"/>
    <cellStyle name="s_Matrix_T_Open Acces" xfId="18985"/>
    <cellStyle name="s_Matrix_T_Structure" xfId="18986"/>
    <cellStyle name="s_Matrix_T_Structure_1" xfId="18987"/>
    <cellStyle name="s_Matrix_T_Structure_1_structure" xfId="18988"/>
    <cellStyle name="s_Matrix_T_structure_2" xfId="18989"/>
    <cellStyle name="s_Matrix_T_Structure_Structure" xfId="18990"/>
    <cellStyle name="s_Matrix_T_Structure_structure_1" xfId="18991"/>
    <cellStyle name="s_Matrix_T_Structure_Structure_structure" xfId="18992"/>
    <cellStyle name="s_Merger" xfId="18993"/>
    <cellStyle name="s_Merger_BMC sales TE" xfId="18994"/>
    <cellStyle name="s_Merger_Data" xfId="18995"/>
    <cellStyle name="s_Merger_Data_Structure" xfId="18996"/>
    <cellStyle name="s_Merger_Data_structure_1" xfId="18997"/>
    <cellStyle name="s_Merger_Data_Structure_structure" xfId="18998"/>
    <cellStyle name="s_Merger_MSOA PE" xfId="18999"/>
    <cellStyle name="s_Merger_Open Acces" xfId="19000"/>
    <cellStyle name="s_Merger_Structure" xfId="19001"/>
    <cellStyle name="s_Merger_Structure_1" xfId="19002"/>
    <cellStyle name="s_Merger_Structure_1_structure" xfId="19003"/>
    <cellStyle name="s_Merger_structure_2" xfId="19004"/>
    <cellStyle name="s_Merger_Structure_Structure" xfId="19005"/>
    <cellStyle name="s_Merger_Structure_structure_1" xfId="19006"/>
    <cellStyle name="s_Merger_Structure_Structure_structure" xfId="19007"/>
    <cellStyle name="s_model2" xfId="19008"/>
    <cellStyle name="s_model2_BMC sales TE" xfId="19009"/>
    <cellStyle name="s_model2_Data" xfId="19010"/>
    <cellStyle name="s_model2_Data_Structure" xfId="19011"/>
    <cellStyle name="s_model2_Data_structure_1" xfId="19012"/>
    <cellStyle name="s_model2_Data_Structure_structure" xfId="19013"/>
    <cellStyle name="s_model2_MSOA PE" xfId="19014"/>
    <cellStyle name="s_model2_Open Acces" xfId="19015"/>
    <cellStyle name="s_model2_Structure" xfId="19016"/>
    <cellStyle name="s_model2_Structure_1" xfId="19017"/>
    <cellStyle name="s_model2_Structure_1_structure" xfId="19018"/>
    <cellStyle name="s_model2_structure_2" xfId="19019"/>
    <cellStyle name="s_model2_Structure_Structure" xfId="19020"/>
    <cellStyle name="s_model2_Structure_structure_1" xfId="19021"/>
    <cellStyle name="s_model2_Structure_Structure_structure" xfId="19022"/>
    <cellStyle name="s_MSOA PE" xfId="19023"/>
    <cellStyle name="s_Open Acces" xfId="19024"/>
    <cellStyle name="s_P_L_Ratios" xfId="19025"/>
    <cellStyle name="s_P_L_Ratios_B" xfId="19026"/>
    <cellStyle name="s_P_L_Ratios_B_BMC sales TE" xfId="19027"/>
    <cellStyle name="s_P_L_Ratios_B_Data" xfId="19028"/>
    <cellStyle name="s_P_L_Ratios_B_Data_Structure" xfId="19029"/>
    <cellStyle name="s_P_L_Ratios_B_Data_structure_1" xfId="19030"/>
    <cellStyle name="s_P_L_Ratios_B_Data_Structure_structure" xfId="19031"/>
    <cellStyle name="s_P_L_Ratios_B_MSOA PE" xfId="19032"/>
    <cellStyle name="s_P_L_Ratios_B_Open Acces" xfId="19033"/>
    <cellStyle name="s_P_L_Ratios_B_Structure" xfId="19034"/>
    <cellStyle name="s_P_L_Ratios_B_Structure_1" xfId="19035"/>
    <cellStyle name="s_P_L_Ratios_B_Structure_1_structure" xfId="19036"/>
    <cellStyle name="s_P_L_Ratios_B_structure_2" xfId="19037"/>
    <cellStyle name="s_P_L_Ratios_B_Structure_Structure" xfId="19038"/>
    <cellStyle name="s_P_L_Ratios_B_Structure_structure_1" xfId="19039"/>
    <cellStyle name="s_P_L_Ratios_B_Structure_Structure_structure" xfId="19040"/>
    <cellStyle name="s_P_L_Ratios_BMC sales TE" xfId="19041"/>
    <cellStyle name="s_P_L_Ratios_Data" xfId="19042"/>
    <cellStyle name="s_P_L_Ratios_Data_Structure" xfId="19043"/>
    <cellStyle name="s_P_L_Ratios_Data_structure_1" xfId="19044"/>
    <cellStyle name="s_P_L_Ratios_Data_Structure_structure" xfId="19045"/>
    <cellStyle name="s_P_L_Ratios_MSOA PE" xfId="19046"/>
    <cellStyle name="s_P_L_Ratios_Open Acces" xfId="19047"/>
    <cellStyle name="s_P_L_Ratios_Structure" xfId="19048"/>
    <cellStyle name="s_P_L_Ratios_Structure_1" xfId="19049"/>
    <cellStyle name="s_P_L_Ratios_Structure_1_structure" xfId="19050"/>
    <cellStyle name="s_P_L_Ratios_structure_2" xfId="19051"/>
    <cellStyle name="s_P_L_Ratios_Structure_Structure" xfId="19052"/>
    <cellStyle name="s_P_L_Ratios_Structure_structure_1" xfId="19053"/>
    <cellStyle name="s_P_L_Ratios_Structure_Structure_structure" xfId="19054"/>
    <cellStyle name="s_S_By_S" xfId="19055"/>
    <cellStyle name="s_S_By_S_BMC sales TE" xfId="19056"/>
    <cellStyle name="s_S_By_S_Data" xfId="19057"/>
    <cellStyle name="s_S_By_S_Data_Structure" xfId="19058"/>
    <cellStyle name="s_S_By_S_Data_structure_1" xfId="19059"/>
    <cellStyle name="s_S_By_S_Data_Structure_structure" xfId="19060"/>
    <cellStyle name="s_S_By_S_MSOA PE" xfId="19061"/>
    <cellStyle name="s_S_By_S_Open Acces" xfId="19062"/>
    <cellStyle name="s_S_By_S_Structure" xfId="19063"/>
    <cellStyle name="s_S_By_S_Structure_1" xfId="19064"/>
    <cellStyle name="s_S_By_S_Structure_1_structure" xfId="19065"/>
    <cellStyle name="s_S_By_S_structure_2" xfId="19066"/>
    <cellStyle name="s_S_By_S_Structure_Structure" xfId="19067"/>
    <cellStyle name="s_S_By_S_Structure_structure_1" xfId="19068"/>
    <cellStyle name="s_S_By_S_Structure_Structure_structure" xfId="19069"/>
    <cellStyle name="s_Sheet5" xfId="19070"/>
    <cellStyle name="s_Sheet5_BMC sales TE" xfId="19071"/>
    <cellStyle name="s_Sheet5_Data" xfId="19072"/>
    <cellStyle name="s_Sheet5_Data_Structure" xfId="19073"/>
    <cellStyle name="s_Sheet5_Data_structure_1" xfId="19074"/>
    <cellStyle name="s_Sheet5_Data_Structure_structure" xfId="19075"/>
    <cellStyle name="s_Sheet5_MSOA PE" xfId="19076"/>
    <cellStyle name="s_Sheet5_Open Acces" xfId="19077"/>
    <cellStyle name="s_Sheet5_Structure" xfId="19078"/>
    <cellStyle name="s_Sheet5_Structure_1" xfId="19079"/>
    <cellStyle name="s_Sheet5_Structure_1_structure" xfId="19080"/>
    <cellStyle name="s_Sheet5_structure_2" xfId="19081"/>
    <cellStyle name="s_Sheet5_Structure_Structure" xfId="19082"/>
    <cellStyle name="s_Sheet5_Structure_structure_1" xfId="19083"/>
    <cellStyle name="s_Sheet5_Structure_Structure_structure" xfId="19084"/>
    <cellStyle name="s_Structure" xfId="19085"/>
    <cellStyle name="s_Structure_1" xfId="19086"/>
    <cellStyle name="s_Structure_1_structure" xfId="19087"/>
    <cellStyle name="s_structure_2" xfId="19088"/>
    <cellStyle name="s_Structure_Structure" xfId="19089"/>
    <cellStyle name="s_Structure_structure_1" xfId="19090"/>
    <cellStyle name="s_Structure_Structure_structure" xfId="19091"/>
    <cellStyle name="s_Valuation " xfId="19092"/>
    <cellStyle name="s_Valuation _BMC sales TE" xfId="19093"/>
    <cellStyle name="s_Valuation _Data" xfId="19094"/>
    <cellStyle name="s_Valuation _Data_Structure" xfId="19095"/>
    <cellStyle name="s_Valuation _Data_structure_1" xfId="19096"/>
    <cellStyle name="s_Valuation _Data_Structure_structure" xfId="19097"/>
    <cellStyle name="s_Valuation _MSOA PE" xfId="19098"/>
    <cellStyle name="s_Valuation _Open Acces" xfId="19099"/>
    <cellStyle name="s_Valuation _Structure" xfId="19100"/>
    <cellStyle name="s_Valuation _Structure_1" xfId="19101"/>
    <cellStyle name="s_Valuation _Structure_1_structure" xfId="19102"/>
    <cellStyle name="s_Valuation _structure_2" xfId="19103"/>
    <cellStyle name="s_Valuation _Structure_Structure" xfId="19104"/>
    <cellStyle name="s_Valuation _Structure_structure_1" xfId="19105"/>
    <cellStyle name="s_Valuation _Structure_Structure_structure" xfId="19106"/>
    <cellStyle name="S1" xfId="19107"/>
    <cellStyle name="Salomon Logo" xfId="19108"/>
    <cellStyle name="sans" xfId="19109"/>
    <cellStyle name="SAPBEXaggData" xfId="666"/>
    <cellStyle name="SAPBEXaggData 2" xfId="667"/>
    <cellStyle name="SAPBEXaggData 2 2" xfId="1513"/>
    <cellStyle name="SAPBEXaggData 2 2 2" xfId="3487"/>
    <cellStyle name="SAPBEXaggData 2 2_0.Mgmt Cockpit" xfId="19110"/>
    <cellStyle name="SAPBEXaggData 2 3" xfId="3488"/>
    <cellStyle name="SAPBEXaggData 2 4" xfId="19111"/>
    <cellStyle name="SAPBEXaggData 2_0.Mgmt Cockpit" xfId="19112"/>
    <cellStyle name="SAPBEXaggData 3" xfId="1514"/>
    <cellStyle name="SAPBEXaggData 3 2" xfId="1515"/>
    <cellStyle name="SAPBEXaggData 3 3" xfId="1516"/>
    <cellStyle name="SAPBEXaggData 3 4" xfId="19113"/>
    <cellStyle name="SAPBEXaggData 3_0.Mgmt Cockpit" xfId="19114"/>
    <cellStyle name="SAPBEXaggData 4" xfId="1517"/>
    <cellStyle name="SAPBEXaggData 4 2" xfId="3489"/>
    <cellStyle name="SAPBEXaggData 4_0.Mgmt Cockpit" xfId="19115"/>
    <cellStyle name="SAPBEXaggData 5" xfId="1518"/>
    <cellStyle name="SAPBEXaggData 5 2" xfId="3490"/>
    <cellStyle name="SAPBEXaggData 5_0.Mgmt Cockpit" xfId="19116"/>
    <cellStyle name="SAPBEXaggData 6" xfId="3491"/>
    <cellStyle name="SAPBEXaggData_0.Mgmt Cockpit" xfId="19117"/>
    <cellStyle name="SAPBEXaggDataEmph" xfId="668"/>
    <cellStyle name="SAPBEXaggDataEmph 2" xfId="669"/>
    <cellStyle name="SAPBEXaggDataEmph 2 2" xfId="1519"/>
    <cellStyle name="SAPBEXaggDataEmph 2 3" xfId="3492"/>
    <cellStyle name="SAPBEXaggDataEmph 2 4" xfId="19118"/>
    <cellStyle name="SAPBEXaggDataEmph 2_0.Mgmt Cockpit" xfId="19119"/>
    <cellStyle name="SAPBEXaggDataEmph 3" xfId="1520"/>
    <cellStyle name="SAPBEXaggDataEmph 3 2" xfId="1521"/>
    <cellStyle name="SAPBEXaggDataEmph 3 3" xfId="1522"/>
    <cellStyle name="SAPBEXaggDataEmph 3 4" xfId="19120"/>
    <cellStyle name="SAPBEXaggDataEmph 3_0.Mgmt Cockpit" xfId="19121"/>
    <cellStyle name="SAPBEXaggDataEmph 4" xfId="1523"/>
    <cellStyle name="SAPBEXaggDataEmph 4 2" xfId="3493"/>
    <cellStyle name="SAPBEXaggDataEmph 4_0.Mgmt Cockpit" xfId="19122"/>
    <cellStyle name="SAPBEXaggDataEmph 5" xfId="1524"/>
    <cellStyle name="SAPBEXaggDataEmph 6" xfId="19123"/>
    <cellStyle name="SAPBEXaggDataEmph_0.Mgmt Cockpit" xfId="19124"/>
    <cellStyle name="SAPBEXaggItem" xfId="670"/>
    <cellStyle name="SAPBEXaggItem 2" xfId="671"/>
    <cellStyle name="SAPBEXaggItem 2 2" xfId="1525"/>
    <cellStyle name="SAPBEXaggItem 2 2 2" xfId="3494"/>
    <cellStyle name="SAPBEXaggItem 2 2_0.Mgmt Cockpit" xfId="19125"/>
    <cellStyle name="SAPBEXaggItem 2 3" xfId="3495"/>
    <cellStyle name="SAPBEXaggItem 2 4" xfId="19126"/>
    <cellStyle name="SAPBEXaggItem 2_0.Mgmt Cockpit" xfId="19127"/>
    <cellStyle name="SAPBEXaggItem 3" xfId="1526"/>
    <cellStyle name="SAPBEXaggItem 3 2" xfId="1527"/>
    <cellStyle name="SAPBEXaggItem 3 3" xfId="1528"/>
    <cellStyle name="SAPBEXaggItem 3 4" xfId="19128"/>
    <cellStyle name="SAPBEXaggItem 3_0.Mgmt Cockpit" xfId="19129"/>
    <cellStyle name="SAPBEXaggItem 4" xfId="1529"/>
    <cellStyle name="SAPBEXaggItem 4 2" xfId="3496"/>
    <cellStyle name="SAPBEXaggItem 4_0.Mgmt Cockpit" xfId="19130"/>
    <cellStyle name="SAPBEXaggItem 5" xfId="1530"/>
    <cellStyle name="SAPBEXaggItem 5 2" xfId="3497"/>
    <cellStyle name="SAPBEXaggItem 5_0.Mgmt Cockpit" xfId="19131"/>
    <cellStyle name="SAPBEXaggItem 6" xfId="3498"/>
    <cellStyle name="SAPBEXaggItem_0.Mgmt Cockpit" xfId="19132"/>
    <cellStyle name="SAPBEXaggItemX" xfId="672"/>
    <cellStyle name="SAPBEXaggItemX 2" xfId="673"/>
    <cellStyle name="SAPBEXaggItemX 2 2" xfId="1531"/>
    <cellStyle name="SAPBEXaggItemX 2 3" xfId="3499"/>
    <cellStyle name="SAPBEXaggItemX 2 4" xfId="19133"/>
    <cellStyle name="SAPBEXaggItemX 2_0.Mgmt Cockpit" xfId="19134"/>
    <cellStyle name="SAPBEXaggItemX 3" xfId="1532"/>
    <cellStyle name="SAPBEXaggItemX 3 2" xfId="1533"/>
    <cellStyle name="SAPBEXaggItemX 3 3" xfId="1534"/>
    <cellStyle name="SAPBEXaggItemX 3 4" xfId="19135"/>
    <cellStyle name="SAPBEXaggItemX 3_0.Mgmt Cockpit" xfId="19136"/>
    <cellStyle name="SAPBEXaggItemX 4" xfId="1535"/>
    <cellStyle name="SAPBEXaggItemX 4 2" xfId="3500"/>
    <cellStyle name="SAPBEXaggItemX 4_0.Mgmt Cockpit" xfId="19137"/>
    <cellStyle name="SAPBEXaggItemX 5" xfId="1536"/>
    <cellStyle name="SAPBEXaggItemX 6" xfId="19138"/>
    <cellStyle name="SAPBEXaggItemX 7" xfId="19139"/>
    <cellStyle name="SAPBEXaggItemX_0.Mgmt Cockpit" xfId="19140"/>
    <cellStyle name="SAPBEXchaText" xfId="674"/>
    <cellStyle name="SAPBEXchaText 2" xfId="675"/>
    <cellStyle name="SAPBEXchaText 2 2" xfId="3501"/>
    <cellStyle name="SAPBEXchaText 2 2 2" xfId="3502"/>
    <cellStyle name="SAPBEXchaText 2 2_0.Mgmt Cockpit" xfId="19141"/>
    <cellStyle name="SAPBEXchaText 2 3" xfId="19142"/>
    <cellStyle name="SAPBEXchaText 2_0.Mgmt Cockpit" xfId="19143"/>
    <cellStyle name="SAPBEXchaText 3" xfId="1537"/>
    <cellStyle name="SAPBEXchaText 3 2" xfId="19144"/>
    <cellStyle name="SAPBEXchaText 3_2. p&amp;l- Global" xfId="19145"/>
    <cellStyle name="SAPBEXchaText 4" xfId="1538"/>
    <cellStyle name="SAPBEXchaText 4 2" xfId="3503"/>
    <cellStyle name="SAPBEXchaText 4_0.Mgmt Cockpit" xfId="19146"/>
    <cellStyle name="SAPBEXchaText_1. FTE &amp; TE per Team" xfId="2613"/>
    <cellStyle name="SAPBEXexcBad7" xfId="676"/>
    <cellStyle name="SAPBEXexcBad7 2" xfId="677"/>
    <cellStyle name="SAPBEXexcBad7 2 2" xfId="1539"/>
    <cellStyle name="SAPBEXexcBad7 2 3" xfId="3504"/>
    <cellStyle name="SAPBEXexcBad7 2 4" xfId="19147"/>
    <cellStyle name="SAPBEXexcBad7 2_0.Mgmt Cockpit" xfId="19148"/>
    <cellStyle name="SAPBEXexcBad7 3" xfId="1540"/>
    <cellStyle name="SAPBEXexcBad7 3 2" xfId="1541"/>
    <cellStyle name="SAPBEXexcBad7 3 3" xfId="1542"/>
    <cellStyle name="SAPBEXexcBad7 3 4" xfId="19149"/>
    <cellStyle name="SAPBEXexcBad7 3_0.Mgmt Cockpit" xfId="19150"/>
    <cellStyle name="SAPBEXexcBad7 4" xfId="1543"/>
    <cellStyle name="SAPBEXexcBad7 4 2" xfId="3505"/>
    <cellStyle name="SAPBEXexcBad7 4_0.Mgmt Cockpit" xfId="19151"/>
    <cellStyle name="SAPBEXexcBad7 5" xfId="1544"/>
    <cellStyle name="SAPBEXexcBad7 5 2" xfId="3506"/>
    <cellStyle name="SAPBEXexcBad7 5_0.Mgmt Cockpit" xfId="19152"/>
    <cellStyle name="SAPBEXexcBad7 6" xfId="19153"/>
    <cellStyle name="SAPBEXexcBad7_0.Mgmt Cockpit" xfId="19154"/>
    <cellStyle name="SAPBEXexcBad8" xfId="678"/>
    <cellStyle name="SAPBEXexcBad8 2" xfId="679"/>
    <cellStyle name="SAPBEXexcBad8 2 2" xfId="1545"/>
    <cellStyle name="SAPBEXexcBad8 2 3" xfId="3507"/>
    <cellStyle name="SAPBEXexcBad8 2 4" xfId="19155"/>
    <cellStyle name="SAPBEXexcBad8 2_0.Mgmt Cockpit" xfId="19156"/>
    <cellStyle name="SAPBEXexcBad8 3" xfId="1546"/>
    <cellStyle name="SAPBEXexcBad8 3 2" xfId="1547"/>
    <cellStyle name="SAPBEXexcBad8 3 3" xfId="1548"/>
    <cellStyle name="SAPBEXexcBad8 3 4" xfId="19157"/>
    <cellStyle name="SAPBEXexcBad8 3_0.Mgmt Cockpit" xfId="19158"/>
    <cellStyle name="SAPBEXexcBad8 4" xfId="1549"/>
    <cellStyle name="SAPBEXexcBad8 4 2" xfId="3508"/>
    <cellStyle name="SAPBEXexcBad8 4_0.Mgmt Cockpit" xfId="19159"/>
    <cellStyle name="SAPBEXexcBad8 5" xfId="1550"/>
    <cellStyle name="SAPBEXexcBad8 5 2" xfId="3509"/>
    <cellStyle name="SAPBEXexcBad8 5_0.Mgmt Cockpit" xfId="19160"/>
    <cellStyle name="SAPBEXexcBad8 6" xfId="19161"/>
    <cellStyle name="SAPBEXexcBad8_0.Mgmt Cockpit" xfId="19162"/>
    <cellStyle name="SAPBEXexcBad9" xfId="680"/>
    <cellStyle name="SAPBEXexcBad9 2" xfId="681"/>
    <cellStyle name="SAPBEXexcBad9 2 2" xfId="1551"/>
    <cellStyle name="SAPBEXexcBad9 2 3" xfId="19163"/>
    <cellStyle name="SAPBEXexcBad9 2_0.Mgmt Cockpit" xfId="19164"/>
    <cellStyle name="SAPBEXexcBad9 3" xfId="1552"/>
    <cellStyle name="SAPBEXexcBad9 3 2" xfId="1553"/>
    <cellStyle name="SAPBEXexcBad9 3 3" xfId="1554"/>
    <cellStyle name="SAPBEXexcBad9 3 4" xfId="19165"/>
    <cellStyle name="SAPBEXexcBad9 3_0.Mgmt Cockpit" xfId="19166"/>
    <cellStyle name="SAPBEXexcBad9 4" xfId="1555"/>
    <cellStyle name="SAPBEXexcBad9 4 2" xfId="3510"/>
    <cellStyle name="SAPBEXexcBad9 4_0.Mgmt Cockpit" xfId="19167"/>
    <cellStyle name="SAPBEXexcBad9 5" xfId="1556"/>
    <cellStyle name="SAPBEXexcBad9 5 2" xfId="3511"/>
    <cellStyle name="SAPBEXexcBad9 5_0.Mgmt Cockpit" xfId="19168"/>
    <cellStyle name="SAPBEXexcBad9 6" xfId="3512"/>
    <cellStyle name="SAPBEXexcBad9 7" xfId="3513"/>
    <cellStyle name="SAPBEXexcBad9_0.Mgmt Cockpit" xfId="19169"/>
    <cellStyle name="SAPBEXexcCritical4" xfId="682"/>
    <cellStyle name="SAPBEXexcCritical4 2" xfId="683"/>
    <cellStyle name="SAPBEXexcCritical4 2 2" xfId="1557"/>
    <cellStyle name="SAPBEXexcCritical4 2 3" xfId="3514"/>
    <cellStyle name="SAPBEXexcCritical4 2 4" xfId="19170"/>
    <cellStyle name="SAPBEXexcCritical4 2_0.Mgmt Cockpit" xfId="19171"/>
    <cellStyle name="SAPBEXexcCritical4 3" xfId="1558"/>
    <cellStyle name="SAPBEXexcCritical4 3 2" xfId="1559"/>
    <cellStyle name="SAPBEXexcCritical4 3 3" xfId="1560"/>
    <cellStyle name="SAPBEXexcCritical4 3 4" xfId="19172"/>
    <cellStyle name="SAPBEXexcCritical4 3_0.Mgmt Cockpit" xfId="19173"/>
    <cellStyle name="SAPBEXexcCritical4 4" xfId="1561"/>
    <cellStyle name="SAPBEXexcCritical4 4 2" xfId="3515"/>
    <cellStyle name="SAPBEXexcCritical4 4_0.Mgmt Cockpit" xfId="19174"/>
    <cellStyle name="SAPBEXexcCritical4 5" xfId="1562"/>
    <cellStyle name="SAPBEXexcCritical4 5 2" xfId="3516"/>
    <cellStyle name="SAPBEXexcCritical4 5_0.Mgmt Cockpit" xfId="19175"/>
    <cellStyle name="SAPBEXexcCritical4 6" xfId="19176"/>
    <cellStyle name="SAPBEXexcCritical4_0.Mgmt Cockpit" xfId="19177"/>
    <cellStyle name="SAPBEXexcCritical5" xfId="684"/>
    <cellStyle name="SAPBEXexcCritical5 2" xfId="685"/>
    <cellStyle name="SAPBEXexcCritical5 2 2" xfId="1563"/>
    <cellStyle name="SAPBEXexcCritical5 2 3" xfId="3517"/>
    <cellStyle name="SAPBEXexcCritical5 2 4" xfId="19178"/>
    <cellStyle name="SAPBEXexcCritical5 2_0.Mgmt Cockpit" xfId="19179"/>
    <cellStyle name="SAPBEXexcCritical5 3" xfId="1564"/>
    <cellStyle name="SAPBEXexcCritical5 3 2" xfId="1565"/>
    <cellStyle name="SAPBEXexcCritical5 3 3" xfId="1566"/>
    <cellStyle name="SAPBEXexcCritical5 3 4" xfId="19180"/>
    <cellStyle name="SAPBEXexcCritical5 3_0.Mgmt Cockpit" xfId="19181"/>
    <cellStyle name="SAPBEXexcCritical5 4" xfId="1567"/>
    <cellStyle name="SAPBEXexcCritical5 4 2" xfId="3518"/>
    <cellStyle name="SAPBEXexcCritical5 4_0.Mgmt Cockpit" xfId="19182"/>
    <cellStyle name="SAPBEXexcCritical5 5" xfId="1568"/>
    <cellStyle name="SAPBEXexcCritical5 5 2" xfId="3519"/>
    <cellStyle name="SAPBEXexcCritical5 5_0.Mgmt Cockpit" xfId="19183"/>
    <cellStyle name="SAPBEXexcCritical5 6" xfId="19184"/>
    <cellStyle name="SAPBEXexcCritical5_0.Mgmt Cockpit" xfId="19185"/>
    <cellStyle name="SAPBEXexcCritical6" xfId="686"/>
    <cellStyle name="SAPBEXexcCritical6 2" xfId="687"/>
    <cellStyle name="SAPBEXexcCritical6 2 2" xfId="1569"/>
    <cellStyle name="SAPBEXexcCritical6 2 3" xfId="3520"/>
    <cellStyle name="SAPBEXexcCritical6 2 4" xfId="19186"/>
    <cellStyle name="SAPBEXexcCritical6 2_0.Mgmt Cockpit" xfId="19187"/>
    <cellStyle name="SAPBEXexcCritical6 3" xfId="1570"/>
    <cellStyle name="SAPBEXexcCritical6 3 2" xfId="1571"/>
    <cellStyle name="SAPBEXexcCritical6 3 3" xfId="1572"/>
    <cellStyle name="SAPBEXexcCritical6 3 4" xfId="19188"/>
    <cellStyle name="SAPBEXexcCritical6 3_0.Mgmt Cockpit" xfId="19189"/>
    <cellStyle name="SAPBEXexcCritical6 4" xfId="1573"/>
    <cellStyle name="SAPBEXexcCritical6 4 2" xfId="3521"/>
    <cellStyle name="SAPBEXexcCritical6 4_0.Mgmt Cockpit" xfId="19190"/>
    <cellStyle name="SAPBEXexcCritical6 5" xfId="1574"/>
    <cellStyle name="SAPBEXexcCritical6 5 2" xfId="3522"/>
    <cellStyle name="SAPBEXexcCritical6 5_0.Mgmt Cockpit" xfId="19191"/>
    <cellStyle name="SAPBEXexcCritical6 6" xfId="19192"/>
    <cellStyle name="SAPBEXexcCritical6_0.Mgmt Cockpit" xfId="19193"/>
    <cellStyle name="SAPBEXexcGood1" xfId="688"/>
    <cellStyle name="SAPBEXexcGood1 2" xfId="689"/>
    <cellStyle name="SAPBEXexcGood1 2 2" xfId="1575"/>
    <cellStyle name="SAPBEXexcGood1 2 3" xfId="3523"/>
    <cellStyle name="SAPBEXexcGood1 2 4" xfId="19194"/>
    <cellStyle name="SAPBEXexcGood1 2_0.Mgmt Cockpit" xfId="19195"/>
    <cellStyle name="SAPBEXexcGood1 3" xfId="1576"/>
    <cellStyle name="SAPBEXexcGood1 3 2" xfId="1577"/>
    <cellStyle name="SAPBEXexcGood1 3 3" xfId="1578"/>
    <cellStyle name="SAPBEXexcGood1 3 4" xfId="19196"/>
    <cellStyle name="SAPBEXexcGood1 3_0.Mgmt Cockpit" xfId="19197"/>
    <cellStyle name="SAPBEXexcGood1 4" xfId="1579"/>
    <cellStyle name="SAPBEXexcGood1 4 2" xfId="3524"/>
    <cellStyle name="SAPBEXexcGood1 4_0.Mgmt Cockpit" xfId="19198"/>
    <cellStyle name="SAPBEXexcGood1 5" xfId="1580"/>
    <cellStyle name="SAPBEXexcGood1 5 2" xfId="3525"/>
    <cellStyle name="SAPBEXexcGood1 5_0.Mgmt Cockpit" xfId="19199"/>
    <cellStyle name="SAPBEXexcGood1 6" xfId="19200"/>
    <cellStyle name="SAPBEXexcGood1_0.Mgmt Cockpit" xfId="19201"/>
    <cellStyle name="SAPBEXexcGood2" xfId="690"/>
    <cellStyle name="SAPBEXexcGood2 2" xfId="691"/>
    <cellStyle name="SAPBEXexcGood2 2 2" xfId="1581"/>
    <cellStyle name="SAPBEXexcGood2 2 3" xfId="3526"/>
    <cellStyle name="SAPBEXexcGood2 2 4" xfId="19202"/>
    <cellStyle name="SAPBEXexcGood2 2_0.Mgmt Cockpit" xfId="19203"/>
    <cellStyle name="SAPBEXexcGood2 3" xfId="1582"/>
    <cellStyle name="SAPBEXexcGood2 3 2" xfId="1583"/>
    <cellStyle name="SAPBEXexcGood2 3 3" xfId="1584"/>
    <cellStyle name="SAPBEXexcGood2 3 4" xfId="19204"/>
    <cellStyle name="SAPBEXexcGood2 3_0.Mgmt Cockpit" xfId="19205"/>
    <cellStyle name="SAPBEXexcGood2 4" xfId="1585"/>
    <cellStyle name="SAPBEXexcGood2 4 2" xfId="3527"/>
    <cellStyle name="SAPBEXexcGood2 4_0.Mgmt Cockpit" xfId="19206"/>
    <cellStyle name="SAPBEXexcGood2 5" xfId="1586"/>
    <cellStyle name="SAPBEXexcGood2 5 2" xfId="3528"/>
    <cellStyle name="SAPBEXexcGood2 5_0.Mgmt Cockpit" xfId="19207"/>
    <cellStyle name="SAPBEXexcGood2 6" xfId="19208"/>
    <cellStyle name="SAPBEXexcGood2_0.Mgmt Cockpit" xfId="19209"/>
    <cellStyle name="SAPBEXexcGood3" xfId="692"/>
    <cellStyle name="SAPBEXexcGood3 2" xfId="693"/>
    <cellStyle name="SAPBEXexcGood3 2 2" xfId="1587"/>
    <cellStyle name="SAPBEXexcGood3 2 3" xfId="3529"/>
    <cellStyle name="SAPBEXexcGood3 2 4" xfId="19210"/>
    <cellStyle name="SAPBEXexcGood3 2_0.Mgmt Cockpit" xfId="19211"/>
    <cellStyle name="SAPBEXexcGood3 3" xfId="1588"/>
    <cellStyle name="SAPBEXexcGood3 3 2" xfId="1589"/>
    <cellStyle name="SAPBEXexcGood3 3 3" xfId="1590"/>
    <cellStyle name="SAPBEXexcGood3 3 4" xfId="19212"/>
    <cellStyle name="SAPBEXexcGood3 3_0.Mgmt Cockpit" xfId="19213"/>
    <cellStyle name="SAPBEXexcGood3 4" xfId="1591"/>
    <cellStyle name="SAPBEXexcGood3 4 2" xfId="3530"/>
    <cellStyle name="SAPBEXexcGood3 4_0.Mgmt Cockpit" xfId="19214"/>
    <cellStyle name="SAPBEXexcGood3 5" xfId="1592"/>
    <cellStyle name="SAPBEXexcGood3 5 2" xfId="3531"/>
    <cellStyle name="SAPBEXexcGood3 5_0.Mgmt Cockpit" xfId="19215"/>
    <cellStyle name="SAPBEXexcGood3 6" xfId="19216"/>
    <cellStyle name="SAPBEXexcGood3_0.Mgmt Cockpit" xfId="19217"/>
    <cellStyle name="SAPBEXfilterDrill" xfId="694"/>
    <cellStyle name="SAPBEXfilterDrill 2" xfId="695"/>
    <cellStyle name="SAPBEXfilterDrill 2 2" xfId="3532"/>
    <cellStyle name="SAPBEXfilterDrill 2 3" xfId="19218"/>
    <cellStyle name="SAPBEXfilterDrill 2_0.Mgmt Cockpit" xfId="19219"/>
    <cellStyle name="SAPBEXfilterDrill 3" xfId="1593"/>
    <cellStyle name="SAPBEXfilterDrill 3 2" xfId="19220"/>
    <cellStyle name="SAPBEXfilterDrill 3_2. p&amp;l- Global" xfId="19221"/>
    <cellStyle name="SAPBEXfilterDrill 4" xfId="1594"/>
    <cellStyle name="SAPBEXfilterDrill 4 2" xfId="3533"/>
    <cellStyle name="SAPBEXfilterDrill 4_0.Mgmt Cockpit" xfId="19222"/>
    <cellStyle name="SAPBEXfilterDrill 5" xfId="19223"/>
    <cellStyle name="SAPBEXfilterDrill_1. FTE &amp; TE per Team" xfId="2614"/>
    <cellStyle name="SAPBEXfilterItem" xfId="696"/>
    <cellStyle name="SAPBEXfilterItem 2" xfId="697"/>
    <cellStyle name="SAPBEXfilterItem 2 2" xfId="3534"/>
    <cellStyle name="SAPBEXfilterItem 2 3" xfId="19224"/>
    <cellStyle name="SAPBEXfilterItem 2_0.Mgmt Cockpit" xfId="19225"/>
    <cellStyle name="SAPBEXfilterItem 3" xfId="1595"/>
    <cellStyle name="SAPBEXfilterItem 3 2" xfId="19226"/>
    <cellStyle name="SAPBEXfilterItem 3_2. p&amp;l- Global" xfId="19227"/>
    <cellStyle name="SAPBEXfilterItem 4" xfId="1596"/>
    <cellStyle name="SAPBEXfilterItem 5" xfId="3535"/>
    <cellStyle name="SAPBEXfilterItem_1. FTE &amp; TE per Team" xfId="2615"/>
    <cellStyle name="SAPBEXfilterText" xfId="698"/>
    <cellStyle name="SAPBEXfilterText 2" xfId="699"/>
    <cellStyle name="SAPBEXfilterText 2 2" xfId="3536"/>
    <cellStyle name="SAPBEXfilterText 2 3" xfId="19228"/>
    <cellStyle name="SAPBEXfilterText 2_0.Mgmt Cockpit" xfId="19229"/>
    <cellStyle name="SAPBEXfilterText 3" xfId="1597"/>
    <cellStyle name="SAPBEXfilterText 3 2" xfId="19230"/>
    <cellStyle name="SAPBEXfilterText 3_2. p&amp;l- Global" xfId="19231"/>
    <cellStyle name="SAPBEXfilterText 4" xfId="1598"/>
    <cellStyle name="SAPBEXfilterText_1. FTE &amp; TE per Team" xfId="2616"/>
    <cellStyle name="SAPBEXformats" xfId="700"/>
    <cellStyle name="SAPBEXformats 2" xfId="701"/>
    <cellStyle name="SAPBEXformats 2 2" xfId="1599"/>
    <cellStyle name="SAPBEXformats 2 3" xfId="3537"/>
    <cellStyle name="SAPBEXformats 2 4" xfId="19232"/>
    <cellStyle name="SAPBEXformats 2_0.Mgmt Cockpit" xfId="19233"/>
    <cellStyle name="SAPBEXformats 3" xfId="1600"/>
    <cellStyle name="SAPBEXformats 3 2" xfId="1601"/>
    <cellStyle name="SAPBEXformats 3 3" xfId="1602"/>
    <cellStyle name="SAPBEXformats 3 4" xfId="19234"/>
    <cellStyle name="SAPBEXformats 3_0.Mgmt Cockpit" xfId="19235"/>
    <cellStyle name="SAPBEXformats 4" xfId="1603"/>
    <cellStyle name="SAPBEXformats 4 2" xfId="3538"/>
    <cellStyle name="SAPBEXformats 4_0.Mgmt Cockpit" xfId="19236"/>
    <cellStyle name="SAPBEXformats 5" xfId="1604"/>
    <cellStyle name="SAPBEXformats 5 2" xfId="3539"/>
    <cellStyle name="SAPBEXformats 5_0.Mgmt Cockpit" xfId="19237"/>
    <cellStyle name="SAPBEXformats 6" xfId="19238"/>
    <cellStyle name="SAPBEXformats_0.Mgmt Cockpit" xfId="19239"/>
    <cellStyle name="SAPBEXheaderItem" xfId="702"/>
    <cellStyle name="SAPBEXheaderItem 10" xfId="1605"/>
    <cellStyle name="SAPBEXheaderItem 11" xfId="1606"/>
    <cellStyle name="SAPBEXheaderItem 12" xfId="1607"/>
    <cellStyle name="SAPBEXheaderItem 13" xfId="3540"/>
    <cellStyle name="SAPBEXheaderItem 13 2" xfId="3541"/>
    <cellStyle name="SAPBEXheaderItem 13_0.Mgmt Cockpit" xfId="19240"/>
    <cellStyle name="SAPBEXheaderItem 14" xfId="19241"/>
    <cellStyle name="SAPBEXheaderItem 2" xfId="703"/>
    <cellStyle name="SAPBEXheaderItem 2 2" xfId="704"/>
    <cellStyle name="SAPBEXheaderItem 2 2 2" xfId="3542"/>
    <cellStyle name="SAPBEXheaderItem 2 2_0.Mgmt Cockpit" xfId="19242"/>
    <cellStyle name="SAPBEXheaderItem 2 3" xfId="19243"/>
    <cellStyle name="SAPBEXheaderItem 2 4" xfId="19244"/>
    <cellStyle name="SAPBEXheaderItem 2_0.Mgmt Cockpit" xfId="19245"/>
    <cellStyle name="SAPBEXheaderItem 3" xfId="705"/>
    <cellStyle name="SAPBEXheaderItem 3 2" xfId="2617"/>
    <cellStyle name="SAPBEXheaderItem 3_1. FTE &amp; TE per Team" xfId="2618"/>
    <cellStyle name="SAPBEXheaderItem 4" xfId="706"/>
    <cellStyle name="SAPBEXheaderItem 5" xfId="707"/>
    <cellStyle name="SAPBEXheaderItem 5 2" xfId="1608"/>
    <cellStyle name="SAPBEXheaderItem 5 3" xfId="1609"/>
    <cellStyle name="SAPBEXheaderItem 5_0.Mgmt Cockpit" xfId="19246"/>
    <cellStyle name="SAPBEXheaderItem 6" xfId="1610"/>
    <cellStyle name="SAPBEXheaderItem 6 2" xfId="1611"/>
    <cellStyle name="SAPBEXheaderItem 6 3" xfId="19247"/>
    <cellStyle name="SAPBEXheaderItem 6_16. Marketing Expenses YTD" xfId="3543"/>
    <cellStyle name="SAPBEXheaderItem 7" xfId="1612"/>
    <cellStyle name="SAPBEXheaderItem 8" xfId="1613"/>
    <cellStyle name="SAPBEXheaderItem 9" xfId="1614"/>
    <cellStyle name="SAPBEXheaderItem_0.Mgmt Cockpit" xfId="19248"/>
    <cellStyle name="SAPBEXheaderText" xfId="708"/>
    <cellStyle name="SAPBEXheaderText 10" xfId="1615"/>
    <cellStyle name="SAPBEXheaderText 11" xfId="1616"/>
    <cellStyle name="SAPBEXheaderText 12" xfId="1617"/>
    <cellStyle name="SAPBEXheaderText 13" xfId="3544"/>
    <cellStyle name="SAPBEXheaderText 13 2" xfId="3545"/>
    <cellStyle name="SAPBEXheaderText 13_0.Mgmt Cockpit" xfId="19249"/>
    <cellStyle name="SAPBEXheaderText 14" xfId="19250"/>
    <cellStyle name="SAPBEXheaderText 2" xfId="709"/>
    <cellStyle name="SAPBEXheaderText 2 2" xfId="710"/>
    <cellStyle name="SAPBEXheaderText 2 2 2" xfId="3546"/>
    <cellStyle name="SAPBEXheaderText 2 2_0.Mgmt Cockpit" xfId="19251"/>
    <cellStyle name="SAPBEXheaderText 2 3" xfId="19252"/>
    <cellStyle name="SAPBEXheaderText 2 4" xfId="19253"/>
    <cellStyle name="SAPBEXheaderText 2_0.Mgmt Cockpit" xfId="19254"/>
    <cellStyle name="SAPBEXheaderText 3" xfId="711"/>
    <cellStyle name="SAPBEXheaderText 3 2" xfId="2619"/>
    <cellStyle name="SAPBEXheaderText 3_1. FTE &amp; TE per Team" xfId="2620"/>
    <cellStyle name="SAPBEXheaderText 4" xfId="712"/>
    <cellStyle name="SAPBEXheaderText 5" xfId="713"/>
    <cellStyle name="SAPBEXheaderText 5 2" xfId="1618"/>
    <cellStyle name="SAPBEXheaderText 5 3" xfId="1619"/>
    <cellStyle name="SAPBEXheaderText 5_0.Mgmt Cockpit" xfId="19255"/>
    <cellStyle name="SAPBEXheaderText 6" xfId="1620"/>
    <cellStyle name="SAPBEXheaderText 6 2" xfId="1621"/>
    <cellStyle name="SAPBEXheaderText 6 3" xfId="19256"/>
    <cellStyle name="SAPBEXheaderText 6_16. Marketing Expenses YTD" xfId="3547"/>
    <cellStyle name="SAPBEXheaderText 7" xfId="1622"/>
    <cellStyle name="SAPBEXheaderText 8" xfId="1623"/>
    <cellStyle name="SAPBEXheaderText 9" xfId="1624"/>
    <cellStyle name="SAPBEXheaderText_0.Mgmt Cockpit" xfId="19257"/>
    <cellStyle name="SAPBEXHLevel0" xfId="714"/>
    <cellStyle name="SAPBEXHLevel0 2" xfId="715"/>
    <cellStyle name="SAPBEXHLevel0 2 2" xfId="1625"/>
    <cellStyle name="SAPBEXHLevel0 2 2 2" xfId="3548"/>
    <cellStyle name="SAPBEXHLevel0 2 2_0.Mgmt Cockpit" xfId="19258"/>
    <cellStyle name="SAPBEXHLevel0 2 3" xfId="1626"/>
    <cellStyle name="SAPBEXHLevel0 2 4" xfId="3549"/>
    <cellStyle name="SAPBEXHLevel0 2 5" xfId="19259"/>
    <cellStyle name="SAPBEXHLevel0 2_0.Mgmt Cockpit" xfId="19260"/>
    <cellStyle name="SAPBEXHLevel0 3" xfId="1627"/>
    <cellStyle name="SAPBEXHLevel0 3 2" xfId="1628"/>
    <cellStyle name="SAPBEXHLevel0 3 3" xfId="1629"/>
    <cellStyle name="SAPBEXHLevel0 3 4" xfId="19261"/>
    <cellStyle name="SAPBEXHLevel0 3_0.Mgmt Cockpit" xfId="19262"/>
    <cellStyle name="SAPBEXHLevel0 4" xfId="1630"/>
    <cellStyle name="SAPBEXHLevel0 4 2" xfId="3550"/>
    <cellStyle name="SAPBEXHLevel0 4_0.Mgmt Cockpit" xfId="19263"/>
    <cellStyle name="SAPBEXHLevel0 5" xfId="1631"/>
    <cellStyle name="SAPBEXHLevel0 5 2" xfId="3551"/>
    <cellStyle name="SAPBEXHLevel0 5_0.Mgmt Cockpit" xfId="19264"/>
    <cellStyle name="SAPBEXHLevel0 6" xfId="3552"/>
    <cellStyle name="SAPBEXHLevel0 7" xfId="19265"/>
    <cellStyle name="SAPBEXHLevel0_0.Mgmt Cockpit" xfId="19266"/>
    <cellStyle name="SAPBEXHLevel0X" xfId="716"/>
    <cellStyle name="SAPBEXHLevel0X 2" xfId="717"/>
    <cellStyle name="SAPBEXHLevel0X 2 2" xfId="1632"/>
    <cellStyle name="SAPBEXHLevel0X 2 2 2" xfId="19267"/>
    <cellStyle name="SAPBEXHLevel0X 2 2_16. Marketing Expenses YTD" xfId="19268"/>
    <cellStyle name="SAPBEXHLevel0X 2 3" xfId="2621"/>
    <cellStyle name="SAPBEXHLevel0X 2 4" xfId="19269"/>
    <cellStyle name="SAPBEXHLevel0X 2_0.Mgmt Cockpit" xfId="19270"/>
    <cellStyle name="SAPBEXHLevel0X 3" xfId="1633"/>
    <cellStyle name="SAPBEXHLevel0X 3 2" xfId="1634"/>
    <cellStyle name="SAPBEXHLevel0X 3 3" xfId="1635"/>
    <cellStyle name="SAPBEXHLevel0X 3 4" xfId="19271"/>
    <cellStyle name="SAPBEXHLevel0X 3_0.Mgmt Cockpit" xfId="19272"/>
    <cellStyle name="SAPBEXHLevel0X 4" xfId="1636"/>
    <cellStyle name="SAPBEXHLevel0X 4 2" xfId="3553"/>
    <cellStyle name="SAPBEXHLevel0X 4_0.Mgmt Cockpit" xfId="19273"/>
    <cellStyle name="SAPBEXHLevel0X 5" xfId="1637"/>
    <cellStyle name="SAPBEXHLevel0X 6" xfId="19274"/>
    <cellStyle name="SAPBEXHLevel0X 7" xfId="19275"/>
    <cellStyle name="SAPBEXHLevel0X_0.Mgmt Cockpit" xfId="19276"/>
    <cellStyle name="SAPBEXHLevel1" xfId="718"/>
    <cellStyle name="SAPBEXHLevel1 2" xfId="719"/>
    <cellStyle name="SAPBEXHLevel1 2 2" xfId="1638"/>
    <cellStyle name="SAPBEXHLevel1 2 2 2" xfId="3554"/>
    <cellStyle name="SAPBEXHLevel1 2 2_0.Mgmt Cockpit" xfId="19277"/>
    <cellStyle name="SAPBEXHLevel1 2 3" xfId="1639"/>
    <cellStyle name="SAPBEXHLevel1 2 4" xfId="3555"/>
    <cellStyle name="SAPBEXHLevel1 2 5" xfId="19278"/>
    <cellStyle name="SAPBEXHLevel1 2_0.Mgmt Cockpit" xfId="19279"/>
    <cellStyle name="SAPBEXHLevel1 3" xfId="1640"/>
    <cellStyle name="SAPBEXHLevel1 3 2" xfId="1641"/>
    <cellStyle name="SAPBEXHLevel1 3 3" xfId="1642"/>
    <cellStyle name="SAPBEXHLevel1 3 4" xfId="19280"/>
    <cellStyle name="SAPBEXHLevel1 3_0.Mgmt Cockpit" xfId="19281"/>
    <cellStyle name="SAPBEXHLevel1 4" xfId="1643"/>
    <cellStyle name="SAPBEXHLevel1 4 2" xfId="3556"/>
    <cellStyle name="SAPBEXHLevel1 4_0.Mgmt Cockpit" xfId="19282"/>
    <cellStyle name="SAPBEXHLevel1 5" xfId="1644"/>
    <cellStyle name="SAPBEXHLevel1 5 2" xfId="3557"/>
    <cellStyle name="SAPBEXHLevel1 5_0.Mgmt Cockpit" xfId="19283"/>
    <cellStyle name="SAPBEXHLevel1 6" xfId="3558"/>
    <cellStyle name="SAPBEXHLevel1 7" xfId="19284"/>
    <cellStyle name="SAPBEXHLevel1_0.Mgmt Cockpit" xfId="19285"/>
    <cellStyle name="SAPBEXHLevel1X" xfId="720"/>
    <cellStyle name="SAPBEXHLevel1X 2" xfId="721"/>
    <cellStyle name="SAPBEXHLevel1X 2 2" xfId="1645"/>
    <cellStyle name="SAPBEXHLevel1X 2 2 2" xfId="19286"/>
    <cellStyle name="SAPBEXHLevel1X 2 2_16. Marketing Expenses YTD" xfId="19287"/>
    <cellStyle name="SAPBEXHLevel1X 2 3" xfId="2622"/>
    <cellStyle name="SAPBEXHLevel1X 2 4" xfId="19288"/>
    <cellStyle name="SAPBEXHLevel1X 2_0.Mgmt Cockpit" xfId="19289"/>
    <cellStyle name="SAPBEXHLevel1X 3" xfId="1646"/>
    <cellStyle name="SAPBEXHLevel1X 3 2" xfId="1647"/>
    <cellStyle name="SAPBEXHLevel1X 3 3" xfId="1648"/>
    <cellStyle name="SAPBEXHLevel1X 3 4" xfId="19290"/>
    <cellStyle name="SAPBEXHLevel1X 3_0.Mgmt Cockpit" xfId="19291"/>
    <cellStyle name="SAPBEXHLevel1X 4" xfId="1649"/>
    <cellStyle name="SAPBEXHLevel1X 4 2" xfId="3559"/>
    <cellStyle name="SAPBEXHLevel1X 4_0.Mgmt Cockpit" xfId="19292"/>
    <cellStyle name="SAPBEXHLevel1X 5" xfId="1650"/>
    <cellStyle name="SAPBEXHLevel1X 6" xfId="19293"/>
    <cellStyle name="SAPBEXHLevel1X 7" xfId="19294"/>
    <cellStyle name="SAPBEXHLevel1X_0.Mgmt Cockpit" xfId="19295"/>
    <cellStyle name="SAPBEXHLevel2" xfId="722"/>
    <cellStyle name="SAPBEXHLevel2 2" xfId="723"/>
    <cellStyle name="SAPBEXHLevel2 2 2" xfId="1651"/>
    <cellStyle name="SAPBEXHLevel2 2 2 2" xfId="3560"/>
    <cellStyle name="SAPBEXHLevel2 2 2_0.Mgmt Cockpit" xfId="19296"/>
    <cellStyle name="SAPBEXHLevel2 2 3" xfId="1652"/>
    <cellStyle name="SAPBEXHLevel2 2 4" xfId="3561"/>
    <cellStyle name="SAPBEXHLevel2 2 5" xfId="19297"/>
    <cellStyle name="SAPBEXHLevel2 2_0.Mgmt Cockpit" xfId="19298"/>
    <cellStyle name="SAPBEXHLevel2 3" xfId="1653"/>
    <cellStyle name="SAPBEXHLevel2 3 2" xfId="1654"/>
    <cellStyle name="SAPBEXHLevel2 3 3" xfId="1655"/>
    <cellStyle name="SAPBEXHLevel2 3 4" xfId="19299"/>
    <cellStyle name="SAPBEXHLevel2 3_0.Mgmt Cockpit" xfId="19300"/>
    <cellStyle name="SAPBEXHLevel2 4" xfId="1656"/>
    <cellStyle name="SAPBEXHLevel2 4 2" xfId="3562"/>
    <cellStyle name="SAPBEXHLevel2 4_0.Mgmt Cockpit" xfId="19301"/>
    <cellStyle name="SAPBEXHLevel2 5" xfId="1657"/>
    <cellStyle name="SAPBEXHLevel2 5 2" xfId="3563"/>
    <cellStyle name="SAPBEXHLevel2 5_0.Mgmt Cockpit" xfId="19302"/>
    <cellStyle name="SAPBEXHLevel2 6" xfId="3564"/>
    <cellStyle name="SAPBEXHLevel2 7" xfId="19303"/>
    <cellStyle name="SAPBEXHLevel2_0.Mgmt Cockpit" xfId="19304"/>
    <cellStyle name="SAPBEXHLevel2X" xfId="724"/>
    <cellStyle name="SAPBEXHLevel2X 2" xfId="725"/>
    <cellStyle name="SAPBEXHLevel2X 2 2" xfId="1658"/>
    <cellStyle name="SAPBEXHLevel2X 2 2 2" xfId="19305"/>
    <cellStyle name="SAPBEXHLevel2X 2 2_16. Marketing Expenses YTD" xfId="19306"/>
    <cellStyle name="SAPBEXHLevel2X 2 3" xfId="2623"/>
    <cellStyle name="SAPBEXHLevel2X 2 4" xfId="19307"/>
    <cellStyle name="SAPBEXHLevel2X 2_0.Mgmt Cockpit" xfId="19308"/>
    <cellStyle name="SAPBEXHLevel2X 3" xfId="1659"/>
    <cellStyle name="SAPBEXHLevel2X 3 2" xfId="1660"/>
    <cellStyle name="SAPBEXHLevel2X 3 3" xfId="1661"/>
    <cellStyle name="SAPBEXHLevel2X 3 4" xfId="19309"/>
    <cellStyle name="SAPBEXHLevel2X 3_0.Mgmt Cockpit" xfId="19310"/>
    <cellStyle name="SAPBEXHLevel2X 4" xfId="1662"/>
    <cellStyle name="SAPBEXHLevel2X 4 2" xfId="3565"/>
    <cellStyle name="SAPBEXHLevel2X 4_0.Mgmt Cockpit" xfId="19311"/>
    <cellStyle name="SAPBEXHLevel2X 5" xfId="1663"/>
    <cellStyle name="SAPBEXHLevel2X 6" xfId="19312"/>
    <cellStyle name="SAPBEXHLevel2X 7" xfId="19313"/>
    <cellStyle name="SAPBEXHLevel2X_0.Mgmt Cockpit" xfId="19314"/>
    <cellStyle name="SAPBEXHLevel3" xfId="726"/>
    <cellStyle name="SAPBEXHLevel3 2" xfId="727"/>
    <cellStyle name="SAPBEXHLevel3 2 2" xfId="1664"/>
    <cellStyle name="SAPBEXHLevel3 2 2 2" xfId="19315"/>
    <cellStyle name="SAPBEXHLevel3 2 2_16. Marketing Expenses YTD" xfId="19316"/>
    <cellStyle name="SAPBEXHLevel3 2 3" xfId="1665"/>
    <cellStyle name="SAPBEXHLevel3 2 4" xfId="3566"/>
    <cellStyle name="SAPBEXHLevel3 2 5" xfId="19317"/>
    <cellStyle name="SAPBEXHLevel3 2_0.Mgmt Cockpit" xfId="19318"/>
    <cellStyle name="SAPBEXHLevel3 3" xfId="1666"/>
    <cellStyle name="SAPBEXHLevel3 3 2" xfId="1667"/>
    <cellStyle name="SAPBEXHLevel3 3 3" xfId="1668"/>
    <cellStyle name="SAPBEXHLevel3 3 4" xfId="19319"/>
    <cellStyle name="SAPBEXHLevel3 3_0.Mgmt Cockpit" xfId="19320"/>
    <cellStyle name="SAPBEXHLevel3 4" xfId="1669"/>
    <cellStyle name="SAPBEXHLevel3 4 2" xfId="3567"/>
    <cellStyle name="SAPBEXHLevel3 4_0.Mgmt Cockpit" xfId="19321"/>
    <cellStyle name="SAPBEXHLevel3 5" xfId="1670"/>
    <cellStyle name="SAPBEXHLevel3 5 2" xfId="3568"/>
    <cellStyle name="SAPBEXHLevel3 5_0.Mgmt Cockpit" xfId="19322"/>
    <cellStyle name="SAPBEXHLevel3 6" xfId="19323"/>
    <cellStyle name="SAPBEXHLevel3 7" xfId="19324"/>
    <cellStyle name="SAPBEXHLevel3_0.Mgmt Cockpit" xfId="19325"/>
    <cellStyle name="SAPBEXHLevel3X" xfId="728"/>
    <cellStyle name="SAPBEXHLevel3X 2" xfId="729"/>
    <cellStyle name="SAPBEXHLevel3X 2 2" xfId="1671"/>
    <cellStyle name="SAPBEXHLevel3X 2 2 2" xfId="19326"/>
    <cellStyle name="SAPBEXHLevel3X 2 2_16. Marketing Expenses YTD" xfId="19327"/>
    <cellStyle name="SAPBEXHLevel3X 2 3" xfId="2624"/>
    <cellStyle name="SAPBEXHLevel3X 2 4" xfId="19328"/>
    <cellStyle name="SAPBEXHLevel3X 2_0.Mgmt Cockpit" xfId="19329"/>
    <cellStyle name="SAPBEXHLevel3X 3" xfId="1672"/>
    <cellStyle name="SAPBEXHLevel3X 3 2" xfId="1673"/>
    <cellStyle name="SAPBEXHLevel3X 3 3" xfId="1674"/>
    <cellStyle name="SAPBEXHLevel3X 3 4" xfId="19330"/>
    <cellStyle name="SAPBEXHLevel3X 3_0.Mgmt Cockpit" xfId="19331"/>
    <cellStyle name="SAPBEXHLevel3X 4" xfId="1675"/>
    <cellStyle name="SAPBEXHLevel3X 4 2" xfId="3569"/>
    <cellStyle name="SAPBEXHLevel3X 4_0.Mgmt Cockpit" xfId="19332"/>
    <cellStyle name="SAPBEXHLevel3X 5" xfId="1676"/>
    <cellStyle name="SAPBEXHLevel3X 6" xfId="19333"/>
    <cellStyle name="SAPBEXHLevel3X 7" xfId="19334"/>
    <cellStyle name="SAPBEXHLevel3X_0.Mgmt Cockpit" xfId="19335"/>
    <cellStyle name="SAPBEXinputData" xfId="730"/>
    <cellStyle name="SAPBEXinputData 10" xfId="1677"/>
    <cellStyle name="SAPBEXinputData 11" xfId="1678"/>
    <cellStyle name="SAPBEXinputData 12" xfId="1679"/>
    <cellStyle name="SAPBEXinputData 2" xfId="731"/>
    <cellStyle name="SAPBEXinputData 2 2" xfId="3570"/>
    <cellStyle name="SAPBEXinputData 3" xfId="732"/>
    <cellStyle name="SAPBEXinputData 4" xfId="733"/>
    <cellStyle name="SAPBEXinputData 5" xfId="734"/>
    <cellStyle name="SAPBEXinputData 6" xfId="1680"/>
    <cellStyle name="SAPBEXinputData 7" xfId="1681"/>
    <cellStyle name="SAPBEXinputData 8" xfId="1682"/>
    <cellStyle name="SAPBEXinputData 9" xfId="1683"/>
    <cellStyle name="SAPBEXinputData_10. eBook Usage" xfId="19336"/>
    <cellStyle name="SAPBEXItemHeader" xfId="735"/>
    <cellStyle name="SAPBEXItemHeader 2" xfId="736"/>
    <cellStyle name="SAPBEXItemHeader 2 2" xfId="1684"/>
    <cellStyle name="SAPBEXItemHeader 2 3" xfId="3571"/>
    <cellStyle name="SAPBEXItemHeader 2 4" xfId="19337"/>
    <cellStyle name="SAPBEXItemHeader 2_2. p&amp;l- Global" xfId="19338"/>
    <cellStyle name="SAPBEXItemHeader 3" xfId="737"/>
    <cellStyle name="SAPBEXItemHeader 3 2" xfId="1685"/>
    <cellStyle name="SAPBEXItemHeader 3 3" xfId="3572"/>
    <cellStyle name="SAPBEXItemHeader 3 4" xfId="19339"/>
    <cellStyle name="SAPBEXItemHeader 3_2. p&amp;l- Global" xfId="19340"/>
    <cellStyle name="SAPBEXItemHeader 4" xfId="738"/>
    <cellStyle name="SAPBEXItemHeader 4 2" xfId="1686"/>
    <cellStyle name="SAPBEXItemHeader 4 3" xfId="3573"/>
    <cellStyle name="SAPBEXItemHeader 4 4" xfId="19341"/>
    <cellStyle name="SAPBEXItemHeader 4_2. p&amp;l- Global" xfId="19342"/>
    <cellStyle name="SAPBEXItemHeader 5" xfId="739"/>
    <cellStyle name="SAPBEXItemHeader 5 2" xfId="1687"/>
    <cellStyle name="SAPBEXItemHeader 5 3" xfId="3574"/>
    <cellStyle name="SAPBEXItemHeader 5 4" xfId="19343"/>
    <cellStyle name="SAPBEXItemHeader 5_2. p&amp;l- Global" xfId="19344"/>
    <cellStyle name="SAPBEXItemHeader 6" xfId="3575"/>
    <cellStyle name="SAPBEXItemHeader 7" xfId="19345"/>
    <cellStyle name="SAPBEXItemHeader_10. eBook Usage" xfId="19346"/>
    <cellStyle name="SAPBEXresData" xfId="740"/>
    <cellStyle name="SAPBEXresData 2" xfId="741"/>
    <cellStyle name="SAPBEXresData 2 2" xfId="1688"/>
    <cellStyle name="SAPBEXresData 2 3" xfId="3576"/>
    <cellStyle name="SAPBEXresData 2 4" xfId="19347"/>
    <cellStyle name="SAPBEXresData 2_0.Mgmt Cockpit" xfId="19348"/>
    <cellStyle name="SAPBEXresData 3" xfId="1689"/>
    <cellStyle name="SAPBEXresData 3 2" xfId="1690"/>
    <cellStyle name="SAPBEXresData 3 3" xfId="1691"/>
    <cellStyle name="SAPBEXresData 3 4" xfId="19349"/>
    <cellStyle name="SAPBEXresData 3_0.Mgmt Cockpit" xfId="19350"/>
    <cellStyle name="SAPBEXresData 4" xfId="1692"/>
    <cellStyle name="SAPBEXresData 4 2" xfId="3577"/>
    <cellStyle name="SAPBEXresData 4_0.Mgmt Cockpit" xfId="19351"/>
    <cellStyle name="SAPBEXresData 5" xfId="1693"/>
    <cellStyle name="SAPBEXresData 6" xfId="19352"/>
    <cellStyle name="SAPBEXresData_0.Mgmt Cockpit" xfId="19353"/>
    <cellStyle name="SAPBEXresDataEmph" xfId="742"/>
    <cellStyle name="SAPBEXresDataEmph 2" xfId="743"/>
    <cellStyle name="SAPBEXresDataEmph 2 2" xfId="1694"/>
    <cellStyle name="SAPBEXresDataEmph 2 3" xfId="19354"/>
    <cellStyle name="SAPBEXresDataEmph 2_1. FTE &amp; TE per Team" xfId="2625"/>
    <cellStyle name="SAPBEXresDataEmph 3" xfId="1695"/>
    <cellStyle name="SAPBEXresDataEmph 3 2" xfId="1696"/>
    <cellStyle name="SAPBEXresDataEmph 3 3" xfId="1697"/>
    <cellStyle name="SAPBEXresDataEmph 3 4" xfId="19355"/>
    <cellStyle name="SAPBEXresDataEmph 3_0.Mgmt Cockpit" xfId="19356"/>
    <cellStyle name="SAPBEXresDataEmph 4" xfId="1698"/>
    <cellStyle name="SAPBEXresDataEmph 4 2" xfId="3578"/>
    <cellStyle name="SAPBEXresDataEmph 4_0.Mgmt Cockpit" xfId="19357"/>
    <cellStyle name="SAPBEXresDataEmph 5" xfId="1699"/>
    <cellStyle name="SAPBEXresDataEmph 6" xfId="19358"/>
    <cellStyle name="SAPBEXresDataEmph_0.Mgmt Cockpit" xfId="19359"/>
    <cellStyle name="SAPBEXresItem" xfId="744"/>
    <cellStyle name="SAPBEXresItem 2" xfId="745"/>
    <cellStyle name="SAPBEXresItem 2 2" xfId="2626"/>
    <cellStyle name="SAPBEXresItem 2 3" xfId="19360"/>
    <cellStyle name="SAPBEXresItem 2_0.Mgmt Cockpit" xfId="19361"/>
    <cellStyle name="SAPBEXresItem 3" xfId="1700"/>
    <cellStyle name="SAPBEXresItem 3 2" xfId="1701"/>
    <cellStyle name="SAPBEXresItem 3 3" xfId="19362"/>
    <cellStyle name="SAPBEXresItem 3_0.Mgmt Cockpit" xfId="19363"/>
    <cellStyle name="SAPBEXresItem 4" xfId="1702"/>
    <cellStyle name="SAPBEXresItem 4 2" xfId="3579"/>
    <cellStyle name="SAPBEXresItem 4_0.Mgmt Cockpit" xfId="19364"/>
    <cellStyle name="SAPBEXresItem 5" xfId="1703"/>
    <cellStyle name="SAPBEXresItem 6" xfId="19365"/>
    <cellStyle name="SAPBEXresItem_0.Mgmt Cockpit" xfId="19366"/>
    <cellStyle name="SAPBEXresItemX" xfId="746"/>
    <cellStyle name="SAPBEXresItemX 2" xfId="747"/>
    <cellStyle name="SAPBEXresItemX 2 2" xfId="1704"/>
    <cellStyle name="SAPBEXresItemX 2 3" xfId="3580"/>
    <cellStyle name="SAPBEXresItemX 2 4" xfId="19367"/>
    <cellStyle name="SAPBEXresItemX 2_0.Mgmt Cockpit" xfId="19368"/>
    <cellStyle name="SAPBEXresItemX 3" xfId="1705"/>
    <cellStyle name="SAPBEXresItemX 3 2" xfId="1706"/>
    <cellStyle name="SAPBEXresItemX 3 3" xfId="1707"/>
    <cellStyle name="SAPBEXresItemX 3 4" xfId="19369"/>
    <cellStyle name="SAPBEXresItemX 3_0.Mgmt Cockpit" xfId="19370"/>
    <cellStyle name="SAPBEXresItemX 4" xfId="1708"/>
    <cellStyle name="SAPBEXresItemX 4 2" xfId="3581"/>
    <cellStyle name="SAPBEXresItemX 4_0.Mgmt Cockpit" xfId="19371"/>
    <cellStyle name="SAPBEXresItemX 5" xfId="1709"/>
    <cellStyle name="SAPBEXresItemX 6" xfId="19372"/>
    <cellStyle name="SAPBEXresItemX 7" xfId="19373"/>
    <cellStyle name="SAPBEXresItemX_0.Mgmt Cockpit" xfId="19374"/>
    <cellStyle name="SAPBEXstdData" xfId="748"/>
    <cellStyle name="SAPBEXstdData 2" xfId="749"/>
    <cellStyle name="SAPBEXstdData 2 2" xfId="1710"/>
    <cellStyle name="SAPBEXstdData 2 2 2" xfId="3582"/>
    <cellStyle name="SAPBEXstdData 2 2_0.Mgmt Cockpit" xfId="19375"/>
    <cellStyle name="SAPBEXstdData 2 3" xfId="3583"/>
    <cellStyle name="SAPBEXstdData 2 4" xfId="19376"/>
    <cellStyle name="SAPBEXstdData 2_0.Mgmt Cockpit" xfId="19377"/>
    <cellStyle name="SAPBEXstdData 3" xfId="1711"/>
    <cellStyle name="SAPBEXstdData 3 2" xfId="1712"/>
    <cellStyle name="SAPBEXstdData 3 3" xfId="1713"/>
    <cellStyle name="SAPBEXstdData 3 4" xfId="19378"/>
    <cellStyle name="SAPBEXstdData 3_0.Mgmt Cockpit" xfId="19379"/>
    <cellStyle name="SAPBEXstdData 4" xfId="1714"/>
    <cellStyle name="SAPBEXstdData 4 2" xfId="3584"/>
    <cellStyle name="SAPBEXstdData 4_0.Mgmt Cockpit" xfId="19380"/>
    <cellStyle name="SAPBEXstdData 5" xfId="1715"/>
    <cellStyle name="SAPBEXstdData 5 2" xfId="3585"/>
    <cellStyle name="SAPBEXstdData 5_0.Mgmt Cockpit" xfId="19381"/>
    <cellStyle name="SAPBEXstdData 6" xfId="1716"/>
    <cellStyle name="SAPBEXstdData 7" xfId="19382"/>
    <cellStyle name="SAPBEXstdData_0.Mgmt Cockpit" xfId="19383"/>
    <cellStyle name="SAPBEXstdDataEmph" xfId="750"/>
    <cellStyle name="SAPBEXstdDataEmph 2" xfId="751"/>
    <cellStyle name="SAPBEXstdDataEmph 2 2" xfId="1717"/>
    <cellStyle name="SAPBEXstdDataEmph 2 3" xfId="3586"/>
    <cellStyle name="SAPBEXstdDataEmph 2 4" xfId="19384"/>
    <cellStyle name="SAPBEXstdDataEmph 2_0.Mgmt Cockpit" xfId="19385"/>
    <cellStyle name="SAPBEXstdDataEmph 3" xfId="1718"/>
    <cellStyle name="SAPBEXstdDataEmph 3 2" xfId="1719"/>
    <cellStyle name="SAPBEXstdDataEmph 3 3" xfId="1720"/>
    <cellStyle name="SAPBEXstdDataEmph 3 4" xfId="19386"/>
    <cellStyle name="SAPBEXstdDataEmph 3_0.Mgmt Cockpit" xfId="19387"/>
    <cellStyle name="SAPBEXstdDataEmph 4" xfId="1721"/>
    <cellStyle name="SAPBEXstdDataEmph 4 2" xfId="3587"/>
    <cellStyle name="SAPBEXstdDataEmph 4_0.Mgmt Cockpit" xfId="19388"/>
    <cellStyle name="SAPBEXstdDataEmph 5" xfId="1722"/>
    <cellStyle name="SAPBEXstdDataEmph 6" xfId="19389"/>
    <cellStyle name="SAPBEXstdDataEmph_0.Mgmt Cockpit" xfId="19390"/>
    <cellStyle name="SAPBEXstdItem" xfId="752"/>
    <cellStyle name="SAPBEXstdItem 2" xfId="753"/>
    <cellStyle name="SAPBEXstdItem 2 2" xfId="1723"/>
    <cellStyle name="SAPBEXstdItem 2 2 2" xfId="3588"/>
    <cellStyle name="SAPBEXstdItem 2 2_0.Mgmt Cockpit" xfId="19391"/>
    <cellStyle name="SAPBEXstdItem 2 3" xfId="3589"/>
    <cellStyle name="SAPBEXstdItem 2 4" xfId="19392"/>
    <cellStyle name="SAPBEXstdItem 2_0.Mgmt Cockpit" xfId="19393"/>
    <cellStyle name="SAPBEXstdItem 3" xfId="1724"/>
    <cellStyle name="SAPBEXstdItem 3 2" xfId="1725"/>
    <cellStyle name="SAPBEXstdItem 3 3" xfId="1726"/>
    <cellStyle name="SAPBEXstdItem 3 4" xfId="19394"/>
    <cellStyle name="SAPBEXstdItem 3_0.Mgmt Cockpit" xfId="19395"/>
    <cellStyle name="SAPBEXstdItem 4" xfId="1727"/>
    <cellStyle name="SAPBEXstdItem 4 2" xfId="3590"/>
    <cellStyle name="SAPBEXstdItem 4_0.Mgmt Cockpit" xfId="19396"/>
    <cellStyle name="SAPBEXstdItem 5" xfId="1728"/>
    <cellStyle name="SAPBEXstdItem 5 2" xfId="3591"/>
    <cellStyle name="SAPBEXstdItem 5_0.Mgmt Cockpit" xfId="19397"/>
    <cellStyle name="SAPBEXstdItem 6" xfId="3592"/>
    <cellStyle name="SAPBEXstdItem_0.Mgmt Cockpit" xfId="19398"/>
    <cellStyle name="SAPBEXstdItemX" xfId="754"/>
    <cellStyle name="SAPBEXstdItemX 2" xfId="755"/>
    <cellStyle name="SAPBEXstdItemX 2 2" xfId="1729"/>
    <cellStyle name="SAPBEXstdItemX 2 2 2" xfId="19399"/>
    <cellStyle name="SAPBEXstdItemX 2 2_16. Marketing Expenses YTD" xfId="19400"/>
    <cellStyle name="SAPBEXstdItemX 2 3" xfId="2627"/>
    <cellStyle name="SAPBEXstdItemX 2 4" xfId="19401"/>
    <cellStyle name="SAPBEXstdItemX 2_0.Mgmt Cockpit" xfId="19402"/>
    <cellStyle name="SAPBEXstdItemX 3" xfId="1730"/>
    <cellStyle name="SAPBEXstdItemX 3 2" xfId="1731"/>
    <cellStyle name="SAPBEXstdItemX 3 3" xfId="1732"/>
    <cellStyle name="SAPBEXstdItemX 3 4" xfId="19403"/>
    <cellStyle name="SAPBEXstdItemX 3_0.Mgmt Cockpit" xfId="19404"/>
    <cellStyle name="SAPBEXstdItemX 4" xfId="1733"/>
    <cellStyle name="SAPBEXstdItemX 4 2" xfId="3593"/>
    <cellStyle name="SAPBEXstdItemX 4_0.Mgmt Cockpit" xfId="19405"/>
    <cellStyle name="SAPBEXstdItemX 5" xfId="1734"/>
    <cellStyle name="SAPBEXstdItemX 6" xfId="1735"/>
    <cellStyle name="SAPBEXstdItemX 7" xfId="19406"/>
    <cellStyle name="SAPBEXstdItemX_0.Mgmt Cockpit" xfId="19407"/>
    <cellStyle name="SAPBEXtitle" xfId="756"/>
    <cellStyle name="SAPBEXtitle 2" xfId="757"/>
    <cellStyle name="SAPBEXtitle 2 2" xfId="2628"/>
    <cellStyle name="SAPBEXtitle 2 3" xfId="19408"/>
    <cellStyle name="SAPBEXtitle 2_0.Mgmt Cockpit" xfId="19409"/>
    <cellStyle name="SAPBEXtitle 3" xfId="1736"/>
    <cellStyle name="SAPBEXtitle 3 2" xfId="1737"/>
    <cellStyle name="SAPBEXtitle 3 3" xfId="19410"/>
    <cellStyle name="SAPBEXtitle 3_16. Marketing Expenses YTD" xfId="19411"/>
    <cellStyle name="SAPBEXtitle 4" xfId="1738"/>
    <cellStyle name="SAPBEXtitle 4 2" xfId="19412"/>
    <cellStyle name="SAPBEXtitle 4_3. FTE_T&amp;E_PE per CC" xfId="19413"/>
    <cellStyle name="SAPBEXtitle 5" xfId="3594"/>
    <cellStyle name="SAPBEXtitle 6" xfId="3595"/>
    <cellStyle name="SAPBEXtitle_1. FTE &amp; TE per Team" xfId="2629"/>
    <cellStyle name="SAPBEXunassignedItem" xfId="758"/>
    <cellStyle name="SAPBEXunassignedItem 10" xfId="1739"/>
    <cellStyle name="SAPBEXunassignedItem 11" xfId="1740"/>
    <cellStyle name="SAPBEXunassignedItem 12" xfId="3596"/>
    <cellStyle name="SAPBEXunassignedItem 2" xfId="759"/>
    <cellStyle name="SAPBEXunassignedItem 2 2" xfId="1741"/>
    <cellStyle name="SAPBEXunassignedItem 2_2. p&amp;l- Global" xfId="19414"/>
    <cellStyle name="SAPBEXunassignedItem 3" xfId="760"/>
    <cellStyle name="SAPBEXunassignedItem 3 2" xfId="1742"/>
    <cellStyle name="SAPBEXunassignedItem 3_2. p&amp;l- Global" xfId="19415"/>
    <cellStyle name="SAPBEXunassignedItem 4" xfId="1743"/>
    <cellStyle name="SAPBEXunassignedItem 5" xfId="1744"/>
    <cellStyle name="SAPBEXunassignedItem 6" xfId="1745"/>
    <cellStyle name="SAPBEXunassignedItem 7" xfId="1746"/>
    <cellStyle name="SAPBEXunassignedItem 8" xfId="1747"/>
    <cellStyle name="SAPBEXunassignedItem 9" xfId="1748"/>
    <cellStyle name="SAPBEXunassignedItem_1. FTE &amp; TE per Team" xfId="2630"/>
    <cellStyle name="SAPBEXundefined" xfId="761"/>
    <cellStyle name="SAPBEXundefined 2" xfId="762"/>
    <cellStyle name="SAPBEXundefined 2 2" xfId="1749"/>
    <cellStyle name="SAPBEXundefined 2 3" xfId="3597"/>
    <cellStyle name="SAPBEXundefined 2 4" xfId="19416"/>
    <cellStyle name="SAPBEXundefined 2_0.Mgmt Cockpit" xfId="19417"/>
    <cellStyle name="SAPBEXundefined 3" xfId="1750"/>
    <cellStyle name="SAPBEXundefined 3 2" xfId="1751"/>
    <cellStyle name="SAPBEXundefined 3 3" xfId="1752"/>
    <cellStyle name="SAPBEXundefined 3 4" xfId="19418"/>
    <cellStyle name="SAPBEXundefined 3_0.Mgmt Cockpit" xfId="19419"/>
    <cellStyle name="SAPBEXundefined 4" xfId="1753"/>
    <cellStyle name="SAPBEXundefined 4 2" xfId="3598"/>
    <cellStyle name="SAPBEXundefined 4_0.Mgmt Cockpit" xfId="19420"/>
    <cellStyle name="SAPBEXundefined 5" xfId="1754"/>
    <cellStyle name="SAPBEXundefined 6" xfId="19421"/>
    <cellStyle name="SAPBEXundefined_0.Mgmt Cockpit" xfId="19422"/>
    <cellStyle name="SAPError" xfId="19423"/>
    <cellStyle name="SAPKey" xfId="19424"/>
    <cellStyle name="SAPLocked" xfId="19425"/>
    <cellStyle name="SAPOutput" xfId="19426"/>
    <cellStyle name="SAPSpace" xfId="19427"/>
    <cellStyle name="SAPText" xfId="19428"/>
    <cellStyle name="SAPUnLocked" xfId="19429"/>
    <cellStyle name="Schlecht 10" xfId="19430"/>
    <cellStyle name="Schlecht 11" xfId="19431"/>
    <cellStyle name="Schlecht 12" xfId="19432"/>
    <cellStyle name="Schlecht 13" xfId="19433"/>
    <cellStyle name="Schlecht 14" xfId="19434"/>
    <cellStyle name="Schlecht 15" xfId="19435"/>
    <cellStyle name="Schlecht 16" xfId="19436"/>
    <cellStyle name="Schlecht 17" xfId="19437"/>
    <cellStyle name="Schlecht 18" xfId="19438"/>
    <cellStyle name="Schlecht 19" xfId="19439"/>
    <cellStyle name="Schlecht 2" xfId="763"/>
    <cellStyle name="Schlecht 2 2" xfId="764"/>
    <cellStyle name="Schlecht 2 2 2" xfId="19440"/>
    <cellStyle name="Schlecht 2 2 3" xfId="19441"/>
    <cellStyle name="Schlecht 2 2_10.eBook Fulfillment" xfId="19442"/>
    <cellStyle name="Schlecht 2 3" xfId="3599"/>
    <cellStyle name="Schlecht 2_16. Marketing Expenses YTD" xfId="19443"/>
    <cellStyle name="Schlecht 20" xfId="19444"/>
    <cellStyle name="Schlecht 21" xfId="19445"/>
    <cellStyle name="Schlecht 22" xfId="19446"/>
    <cellStyle name="Schlecht 23" xfId="19447"/>
    <cellStyle name="Schlecht 24" xfId="19448"/>
    <cellStyle name="Schlecht 3" xfId="765"/>
    <cellStyle name="Schlecht 3 2" xfId="766"/>
    <cellStyle name="Schlecht 3 3" xfId="19449"/>
    <cellStyle name="Schlecht 3_10.eBook Fulfillment" xfId="19450"/>
    <cellStyle name="Schlecht 4" xfId="767"/>
    <cellStyle name="Schlecht 5" xfId="1755"/>
    <cellStyle name="Schlecht 6" xfId="19451"/>
    <cellStyle name="Schlecht 7" xfId="19452"/>
    <cellStyle name="Schlecht 8" xfId="19453"/>
    <cellStyle name="Schlecht 9" xfId="19454"/>
    <cellStyle name="ScripFactor" xfId="19455"/>
    <cellStyle name="Secciones" xfId="19456"/>
    <cellStyle name="šedivý" xfId="19457"/>
    <cellStyle name="SEM-BPS-data" xfId="19458"/>
    <cellStyle name="SEM-BPS-head" xfId="19459"/>
    <cellStyle name="SEM-BPS-headdata" xfId="19460"/>
    <cellStyle name="SEM-BPS-headkey" xfId="19461"/>
    <cellStyle name="SEM-BPS-input-on" xfId="19462"/>
    <cellStyle name="SEM-BPS-key" xfId="19463"/>
    <cellStyle name="SEM-BPS-sub1" xfId="19464"/>
    <cellStyle name="SEM-BPS-sub2" xfId="19465"/>
    <cellStyle name="SEM-BPS-total" xfId="19466"/>
    <cellStyle name="Sep. milhar [0]" xfId="19467"/>
    <cellStyle name="Separador de milhares [0]_Capa" xfId="19468"/>
    <cellStyle name="Separador de milhares_Capa" xfId="19469"/>
    <cellStyle name="Shaded" xfId="19470"/>
    <cellStyle name="SHADEDSTORES" xfId="19471"/>
    <cellStyle name="Shading" xfId="19472"/>
    <cellStyle name="Shares" xfId="19473"/>
    <cellStyle name="sharesout" xfId="19474"/>
    <cellStyle name="Sheet Title" xfId="768"/>
    <cellStyle name="SheetHeading" xfId="19475"/>
    <cellStyle name="Single Accounting" xfId="19476"/>
    <cellStyle name="Smart Subtitle 1" xfId="19477"/>
    <cellStyle name="Smart Subtitle 2" xfId="19478"/>
    <cellStyle name="Smart Subtotal" xfId="19479"/>
    <cellStyle name="Smart Title" xfId="19480"/>
    <cellStyle name="Smart Total" xfId="19481"/>
    <cellStyle name="součet" xfId="19482"/>
    <cellStyle name="spaltenüberschrift" xfId="19483"/>
    <cellStyle name="specstores" xfId="19484"/>
    <cellStyle name="SS Sum Measure" xfId="19485"/>
    <cellStyle name="SS Wavg Measure" xfId="19486"/>
    <cellStyle name="ssp " xfId="1756"/>
    <cellStyle name="ssp  2" xfId="1757"/>
    <cellStyle name="ssp _BMC sales TE" xfId="19487"/>
    <cellStyle name="Standaard 10" xfId="2487"/>
    <cellStyle name="Standaard 10 2" xfId="2488"/>
    <cellStyle name="Standaard 10 2 2" xfId="5339"/>
    <cellStyle name="Standaard 10 2 3" xfId="4232"/>
    <cellStyle name="Standaard 10 2 4" xfId="7446"/>
    <cellStyle name="Standaard 10 3" xfId="5338"/>
    <cellStyle name="Standaard 10 4" xfId="4233"/>
    <cellStyle name="Standaard 10 5" xfId="4405"/>
    <cellStyle name="Standaard 11" xfId="2489"/>
    <cellStyle name="Standaard 11 2" xfId="2490"/>
    <cellStyle name="Standaard 11 2 2" xfId="5341"/>
    <cellStyle name="Standaard 11 2 3" xfId="4230"/>
    <cellStyle name="Standaard 11 2 4" xfId="7448"/>
    <cellStyle name="Standaard 11 3" xfId="5340"/>
    <cellStyle name="Standaard 11 4" xfId="4231"/>
    <cellStyle name="Standaard 11 5" xfId="7447"/>
    <cellStyle name="Standaard 12" xfId="2491"/>
    <cellStyle name="Standaard 12 2" xfId="2492"/>
    <cellStyle name="Standaard 12 2 2" xfId="5343"/>
    <cellStyle name="Standaard 12 2 3" xfId="4228"/>
    <cellStyle name="Standaard 12 2 4" xfId="7450"/>
    <cellStyle name="Standaard 12 3" xfId="5342"/>
    <cellStyle name="Standaard 12 4" xfId="4229"/>
    <cellStyle name="Standaard 12 5" xfId="7449"/>
    <cellStyle name="Standaard 13" xfId="2493"/>
    <cellStyle name="Standaard 13 2" xfId="2494"/>
    <cellStyle name="Standaard 13 2 2" xfId="5345"/>
    <cellStyle name="Standaard 13 2 3" xfId="4226"/>
    <cellStyle name="Standaard 13 2 4" xfId="7452"/>
    <cellStyle name="Standaard 13 3" xfId="5344"/>
    <cellStyle name="Standaard 13 4" xfId="4227"/>
    <cellStyle name="Standaard 13 5" xfId="7451"/>
    <cellStyle name="Standaard 14" xfId="2495"/>
    <cellStyle name="Standaard 14 2" xfId="2496"/>
    <cellStyle name="Standaard 14 2 2" xfId="5347"/>
    <cellStyle name="Standaard 14 2 3" xfId="5751"/>
    <cellStyle name="Standaard 14 2 4" xfId="6491"/>
    <cellStyle name="Standaard 14 3" xfId="5346"/>
    <cellStyle name="Standaard 14 4" xfId="4939"/>
    <cellStyle name="Standaard 14 5" xfId="5075"/>
    <cellStyle name="Standaard 15" xfId="2497"/>
    <cellStyle name="Standaard 15 2" xfId="2498"/>
    <cellStyle name="Standaard 15 2 2" xfId="5349"/>
    <cellStyle name="Standaard 15 2 3" xfId="3867"/>
    <cellStyle name="Standaard 15 2 4" xfId="7713"/>
    <cellStyle name="Standaard 15 3" xfId="5348"/>
    <cellStyle name="Standaard 15 4" xfId="4225"/>
    <cellStyle name="Standaard 15 5" xfId="7453"/>
    <cellStyle name="Standaard 16" xfId="2499"/>
    <cellStyle name="Standaard 16 2" xfId="2500"/>
    <cellStyle name="Standaard 16 2 2" xfId="5351"/>
    <cellStyle name="Standaard 16 2 3" xfId="5750"/>
    <cellStyle name="Standaard 16 2 4" xfId="6493"/>
    <cellStyle name="Standaard 16 3" xfId="5350"/>
    <cellStyle name="Standaard 16 4" xfId="4938"/>
    <cellStyle name="Standaard 16 5" xfId="7059"/>
    <cellStyle name="Standaard 17" xfId="2501"/>
    <cellStyle name="Standaard 17 2" xfId="2502"/>
    <cellStyle name="Standaard 17 2 2" xfId="5353"/>
    <cellStyle name="Standaard 17 2 3" xfId="3866"/>
    <cellStyle name="Standaard 17 2 4" xfId="4446"/>
    <cellStyle name="Standaard 17 3" xfId="5352"/>
    <cellStyle name="Standaard 17 4" xfId="4224"/>
    <cellStyle name="Standaard 17 5" xfId="7454"/>
    <cellStyle name="Standaard 18" xfId="2503"/>
    <cellStyle name="Standaard 18 2" xfId="2504"/>
    <cellStyle name="Standaard 18 2 2" xfId="5355"/>
    <cellStyle name="Standaard 18 2 3" xfId="5749"/>
    <cellStyle name="Standaard 18 2 4" xfId="4053"/>
    <cellStyle name="Standaard 18 3" xfId="5354"/>
    <cellStyle name="Standaard 18 4" xfId="4937"/>
    <cellStyle name="Standaard 18 5" xfId="7061"/>
    <cellStyle name="Standaard 19" xfId="2505"/>
    <cellStyle name="Standaard 19 2" xfId="5356"/>
    <cellStyle name="Standaard 19 3" xfId="4223"/>
    <cellStyle name="Standaard 19 4" xfId="7455"/>
    <cellStyle name="Standaard 2" xfId="2506"/>
    <cellStyle name="Standaard 2 2" xfId="2507"/>
    <cellStyle name="Standaard 2 2 2" xfId="2508"/>
    <cellStyle name="Standaard 2 2 2 2" xfId="5358"/>
    <cellStyle name="Standaard 2 2 2 3" xfId="5748"/>
    <cellStyle name="Standaard 2 2 2 4" xfId="6496"/>
    <cellStyle name="Standaard 2 2 3" xfId="5357"/>
    <cellStyle name="Standaard 2 2 4" xfId="3865"/>
    <cellStyle name="Standaard 2 2 5" xfId="4447"/>
    <cellStyle name="Standaard 2 3" xfId="2509"/>
    <cellStyle name="Standaard 20" xfId="2510"/>
    <cellStyle name="Standaard 21" xfId="2511"/>
    <cellStyle name="Standaard 21 2" xfId="5359"/>
    <cellStyle name="Standaard 21 3" xfId="4222"/>
    <cellStyle name="Standaard 21 4" xfId="7456"/>
    <cellStyle name="Standaard 22" xfId="2512"/>
    <cellStyle name="Standaard 22 2" xfId="5360"/>
    <cellStyle name="Standaard 22 3" xfId="4221"/>
    <cellStyle name="Standaard 22 4" xfId="7457"/>
    <cellStyle name="Standaard 23" xfId="2513"/>
    <cellStyle name="Standaard 23 2" xfId="5361"/>
    <cellStyle name="Standaard 23 3" xfId="4220"/>
    <cellStyle name="Standaard 23 4" xfId="7458"/>
    <cellStyle name="Standaard 24" xfId="2514"/>
    <cellStyle name="Standaard 3" xfId="2515"/>
    <cellStyle name="Standaard 3 2" xfId="2516"/>
    <cellStyle name="Standaard 4" xfId="2517"/>
    <cellStyle name="Standaard 4 2" xfId="2518"/>
    <cellStyle name="Standaard 4 2 2" xfId="5363"/>
    <cellStyle name="Standaard 4 2 3" xfId="4219"/>
    <cellStyle name="Standaard 4 2 4" xfId="7459"/>
    <cellStyle name="Standaard 4 3" xfId="5362"/>
    <cellStyle name="Standaard 4 4" xfId="4936"/>
    <cellStyle name="Standaard 4 5" xfId="7063"/>
    <cellStyle name="Standaard 5" xfId="2519"/>
    <cellStyle name="Standaard 6" xfId="2520"/>
    <cellStyle name="Standaard 6 2" xfId="2521"/>
    <cellStyle name="Standaard 6 2 2" xfId="5365"/>
    <cellStyle name="Standaard 6 2 3" xfId="4217"/>
    <cellStyle name="Standaard 6 2 4" xfId="4406"/>
    <cellStyle name="Standaard 6 3" xfId="5364"/>
    <cellStyle name="Standaard 6 4" xfId="4218"/>
    <cellStyle name="Standaard 6 5" xfId="7460"/>
    <cellStyle name="Standaard 7" xfId="2522"/>
    <cellStyle name="Standaard 8" xfId="2523"/>
    <cellStyle name="Standaard 8 2" xfId="2524"/>
    <cellStyle name="Standaard 8 2 2" xfId="5367"/>
    <cellStyle name="Standaard 8 2 3" xfId="4215"/>
    <cellStyle name="Standaard 8 2 4" xfId="7463"/>
    <cellStyle name="Standaard 8 3" xfId="5366"/>
    <cellStyle name="Standaard 8 4" xfId="4216"/>
    <cellStyle name="Standaard 8 5" xfId="7462"/>
    <cellStyle name="Standaard 9" xfId="2525"/>
    <cellStyle name="Standaard 9 2" xfId="2526"/>
    <cellStyle name="Standaard 9 2 2" xfId="5369"/>
    <cellStyle name="Standaard 9 2 3" xfId="4213"/>
    <cellStyle name="Standaard 9 2 4" xfId="7465"/>
    <cellStyle name="Standaard 9 3" xfId="5368"/>
    <cellStyle name="Standaard 9 4" xfId="4214"/>
    <cellStyle name="Standaard 9 5" xfId="7464"/>
    <cellStyle name="Standaard_150  NSA  INV" xfId="19488"/>
    <cellStyle name="Standard 10" xfId="769"/>
    <cellStyle name="Standard 10 2" xfId="1758"/>
    <cellStyle name="Standard 10 2 2" xfId="1759"/>
    <cellStyle name="Standard 10 2 2 2" xfId="1760"/>
    <cellStyle name="Standard 10 2 2 2 2" xfId="5372"/>
    <cellStyle name="Standard 10 2 2 2 3" xfId="4210"/>
    <cellStyle name="Standard 10 2 2 2 4" xfId="7468"/>
    <cellStyle name="Standard 10 2 2 3" xfId="5371"/>
    <cellStyle name="Standard 10 2 2 4" xfId="4211"/>
    <cellStyle name="Standard 10 2 2 5" xfId="7467"/>
    <cellStyle name="Standard 10 2 2_BMC sales TE" xfId="19489"/>
    <cellStyle name="Standard 10 2 3" xfId="1761"/>
    <cellStyle name="Standard 10 2 3 2" xfId="5373"/>
    <cellStyle name="Standard 10 2 3 3" xfId="4209"/>
    <cellStyle name="Standard 10 2 3 4" xfId="7469"/>
    <cellStyle name="Standard 10 2 4" xfId="5370"/>
    <cellStyle name="Standard 10 2 5" xfId="4212"/>
    <cellStyle name="Standard 10 2 6" xfId="7466"/>
    <cellStyle name="Standard 10 2_2. p&amp;l- Global" xfId="19490"/>
    <cellStyle name="Standard 10 3" xfId="1762"/>
    <cellStyle name="Standard 10 3 2" xfId="1763"/>
    <cellStyle name="Standard 10 3 2 2" xfId="5375"/>
    <cellStyle name="Standard 10 3 2 3" xfId="4207"/>
    <cellStyle name="Standard 10 3 2 4" xfId="7471"/>
    <cellStyle name="Standard 10 3 3" xfId="5374"/>
    <cellStyle name="Standard 10 3 4" xfId="4208"/>
    <cellStyle name="Standard 10 3 5" xfId="7470"/>
    <cellStyle name="Standard 10 3_2. p&amp;l- Global" xfId="19491"/>
    <cellStyle name="Standard 10 4" xfId="1764"/>
    <cellStyle name="Standard 10 4 2" xfId="5376"/>
    <cellStyle name="Standard 10 4 3" xfId="4206"/>
    <cellStyle name="Standard 10 4 4" xfId="7472"/>
    <cellStyle name="Standard 10 5" xfId="1765"/>
    <cellStyle name="Standard 10 5 2" xfId="7406"/>
    <cellStyle name="Standard 10 5 3" xfId="8778"/>
    <cellStyle name="Standard 10 5 4" xfId="9716"/>
    <cellStyle name="Standard 10 6" xfId="19492"/>
    <cellStyle name="Standard 10_10. eBook Usage" xfId="19493"/>
    <cellStyle name="Standard 100" xfId="1766"/>
    <cellStyle name="Standard 100 2" xfId="7407"/>
    <cellStyle name="Standard 100 3" xfId="8779"/>
    <cellStyle name="Standard 100 4" xfId="9717"/>
    <cellStyle name="Standard 101" xfId="1767"/>
    <cellStyle name="Standard 101 2" xfId="7408"/>
    <cellStyle name="Standard 101 3" xfId="8780"/>
    <cellStyle name="Standard 101 4" xfId="9718"/>
    <cellStyle name="Standard 102" xfId="1768"/>
    <cellStyle name="Standard 102 2" xfId="7409"/>
    <cellStyle name="Standard 102 3" xfId="8781"/>
    <cellStyle name="Standard 102 4" xfId="9719"/>
    <cellStyle name="Standard 103" xfId="1769"/>
    <cellStyle name="Standard 103 2" xfId="7410"/>
    <cellStyle name="Standard 103 3" xfId="8782"/>
    <cellStyle name="Standard 103 4" xfId="9720"/>
    <cellStyle name="Standard 104" xfId="1770"/>
    <cellStyle name="Standard 104 2" xfId="7411"/>
    <cellStyle name="Standard 104 3" xfId="8783"/>
    <cellStyle name="Standard 104 4" xfId="9721"/>
    <cellStyle name="Standard 105" xfId="1771"/>
    <cellStyle name="Standard 105 2" xfId="7412"/>
    <cellStyle name="Standard 105 3" xfId="8784"/>
    <cellStyle name="Standard 105 4" xfId="9722"/>
    <cellStyle name="Standard 106" xfId="1772"/>
    <cellStyle name="Standard 106 2" xfId="3600"/>
    <cellStyle name="Standard 106 3" xfId="7413"/>
    <cellStyle name="Standard 106 4" xfId="8785"/>
    <cellStyle name="Standard 106 5" xfId="9723"/>
    <cellStyle name="Standard 107" xfId="1773"/>
    <cellStyle name="Standard 107 2" xfId="7414"/>
    <cellStyle name="Standard 107 3" xfId="8786"/>
    <cellStyle name="Standard 107 4" xfId="9724"/>
    <cellStyle name="Standard 108" xfId="1774"/>
    <cellStyle name="Standard 108 2" xfId="7415"/>
    <cellStyle name="Standard 108 3" xfId="8787"/>
    <cellStyle name="Standard 108 4" xfId="9725"/>
    <cellStyle name="Standard 109" xfId="1775"/>
    <cellStyle name="Standard 109 2" xfId="7416"/>
    <cellStyle name="Standard 109 3" xfId="8788"/>
    <cellStyle name="Standard 109 4" xfId="9726"/>
    <cellStyle name="Standard 11" xfId="770"/>
    <cellStyle name="Standard 11 10" xfId="5907"/>
    <cellStyle name="Standard 11 11" xfId="6153"/>
    <cellStyle name="Standard 11 2" xfId="771"/>
    <cellStyle name="Standard 11 2 2" xfId="1776"/>
    <cellStyle name="Standard 11 2 2 2" xfId="1777"/>
    <cellStyle name="Standard 11 2 2 2 2" xfId="3601"/>
    <cellStyle name="Standard 11 2 2 2 2 2" xfId="7417"/>
    <cellStyle name="Standard 11 2 2 2 2 3" xfId="8789"/>
    <cellStyle name="Standard 11 2 2 2 2 4" xfId="9727"/>
    <cellStyle name="Standard 11 2 2 2 3" xfId="5378"/>
    <cellStyle name="Standard 11 2 2 2 4" xfId="4204"/>
    <cellStyle name="Standard 11 2 2 2 5" xfId="7474"/>
    <cellStyle name="Standard 11 2 2 2_0.Mgmt Cockpit" xfId="19494"/>
    <cellStyle name="Standard 11 2 2 3" xfId="3602"/>
    <cellStyle name="Standard 11 2 2 3 2" xfId="7418"/>
    <cellStyle name="Standard 11 2 2 3 3" xfId="8790"/>
    <cellStyle name="Standard 11 2 2 3 4" xfId="9728"/>
    <cellStyle name="Standard 11 2 2 4" xfId="5377"/>
    <cellStyle name="Standard 11 2 2 5" xfId="4205"/>
    <cellStyle name="Standard 11 2 2 6" xfId="7473"/>
    <cellStyle name="Standard 11 2 2 7" xfId="9810"/>
    <cellStyle name="Standard 11 2 2 7 2" xfId="9814"/>
    <cellStyle name="Standard 11 2 2_0.Mgmt Cockpit" xfId="19495"/>
    <cellStyle name="Standard 11 2 3" xfId="1778"/>
    <cellStyle name="Standard 11 2 3 2" xfId="3603"/>
    <cellStyle name="Standard 11 2 3 2 2" xfId="7419"/>
    <cellStyle name="Standard 11 2 3 2 3" xfId="8791"/>
    <cellStyle name="Standard 11 2 3 2 4" xfId="9729"/>
    <cellStyle name="Standard 11 2 3 3" xfId="5379"/>
    <cellStyle name="Standard 11 2 3 4" xfId="4203"/>
    <cellStyle name="Standard 11 2 3 5" xfId="7475"/>
    <cellStyle name="Standard 11 2 3_0.Mgmt Cockpit" xfId="19496"/>
    <cellStyle name="Standard 11 2 4" xfId="3604"/>
    <cellStyle name="Standard 11 2 4 2" xfId="7420"/>
    <cellStyle name="Standard 11 2 4 3" xfId="8792"/>
    <cellStyle name="Standard 11 2 4 4" xfId="9730"/>
    <cellStyle name="Standard 11 2 5" xfId="4400"/>
    <cellStyle name="Standard 11 2 6" xfId="7382"/>
    <cellStyle name="Standard 11 2 7" xfId="8765"/>
    <cellStyle name="Standard 11 2_0.Mgmt Cockpit" xfId="19497"/>
    <cellStyle name="Standard 11 3" xfId="1779"/>
    <cellStyle name="Standard 11 3 2" xfId="1780"/>
    <cellStyle name="Standard 11 3 2 2" xfId="3605"/>
    <cellStyle name="Standard 11 3 2 2 2" xfId="3606"/>
    <cellStyle name="Standard 11 3 2 2 2 2" xfId="7422"/>
    <cellStyle name="Standard 11 3 2 2 2 3" xfId="8794"/>
    <cellStyle name="Standard 11 3 2 2 2 4" xfId="9732"/>
    <cellStyle name="Standard 11 3 2 2 3" xfId="7421"/>
    <cellStyle name="Standard 11 3 2 2 4" xfId="8793"/>
    <cellStyle name="Standard 11 3 2 2 5" xfId="9731"/>
    <cellStyle name="Standard 11 3 2 2_0.Mgmt Cockpit" xfId="19498"/>
    <cellStyle name="Standard 11 3 2 3" xfId="3607"/>
    <cellStyle name="Standard 11 3 2 3 2" xfId="7423"/>
    <cellStyle name="Standard 11 3 2 3 3" xfId="8795"/>
    <cellStyle name="Standard 11 3 2 3 4" xfId="9733"/>
    <cellStyle name="Standard 11 3 2 4" xfId="5381"/>
    <cellStyle name="Standard 11 3 2 5" xfId="4201"/>
    <cellStyle name="Standard 11 3 2 6" xfId="7477"/>
    <cellStyle name="Standard 11 3 2_0.Mgmt Cockpit" xfId="19499"/>
    <cellStyle name="Standard 11 3 3" xfId="3608"/>
    <cellStyle name="Standard 11 3 3 2" xfId="3609"/>
    <cellStyle name="Standard 11 3 3 2 2" xfId="7425"/>
    <cellStyle name="Standard 11 3 3 2 3" xfId="8797"/>
    <cellStyle name="Standard 11 3 3 2 4" xfId="9735"/>
    <cellStyle name="Standard 11 3 3 3" xfId="7424"/>
    <cellStyle name="Standard 11 3 3 4" xfId="8796"/>
    <cellStyle name="Standard 11 3 3 5" xfId="9734"/>
    <cellStyle name="Standard 11 3 3_0.Mgmt Cockpit" xfId="19500"/>
    <cellStyle name="Standard 11 3 4" xfId="3610"/>
    <cellStyle name="Standard 11 3 4 2" xfId="7426"/>
    <cellStyle name="Standard 11 3 4 3" xfId="8798"/>
    <cellStyle name="Standard 11 3 4 4" xfId="9736"/>
    <cellStyle name="Standard 11 3 5" xfId="5380"/>
    <cellStyle name="Standard 11 3 6" xfId="4202"/>
    <cellStyle name="Standard 11 3 7" xfId="7476"/>
    <cellStyle name="Standard 11 3_0.Mgmt Cockpit" xfId="19501"/>
    <cellStyle name="Standard 11 4" xfId="1781"/>
    <cellStyle name="Standard 11 4 2" xfId="3611"/>
    <cellStyle name="Standard 11 4 2 2" xfId="3612"/>
    <cellStyle name="Standard 11 4 2 2 2" xfId="7428"/>
    <cellStyle name="Standard 11 4 2 2 3" xfId="8800"/>
    <cellStyle name="Standard 11 4 2 2 4" xfId="9738"/>
    <cellStyle name="Standard 11 4 2 3" xfId="7427"/>
    <cellStyle name="Standard 11 4 2 4" xfId="8799"/>
    <cellStyle name="Standard 11 4 2 5" xfId="9737"/>
    <cellStyle name="Standard 11 4 2_0.Mgmt Cockpit" xfId="19502"/>
    <cellStyle name="Standard 11 4 3" xfId="3613"/>
    <cellStyle name="Standard 11 4 3 2" xfId="7429"/>
    <cellStyle name="Standard 11 4 3 3" xfId="8801"/>
    <cellStyle name="Standard 11 4 3 4" xfId="9739"/>
    <cellStyle name="Standard 11 4 4" xfId="5382"/>
    <cellStyle name="Standard 11 4 5" xfId="4200"/>
    <cellStyle name="Standard 11 4 6" xfId="7478"/>
    <cellStyle name="Standard 11 4_0.Mgmt Cockpit" xfId="19503"/>
    <cellStyle name="Standard 11 5" xfId="1782"/>
    <cellStyle name="Standard 11 5 2" xfId="3614"/>
    <cellStyle name="Standard 11 5_0.Mgmt Cockpit" xfId="19504"/>
    <cellStyle name="Standard 11 6" xfId="1783"/>
    <cellStyle name="Standard 11 6 2" xfId="3615"/>
    <cellStyle name="Standard 11 6_0.Mgmt Cockpit" xfId="19505"/>
    <cellStyle name="Standard 11 7" xfId="1784"/>
    <cellStyle name="Standard 11 7 2" xfId="3616"/>
    <cellStyle name="Standard 11 7_0.Mgmt Cockpit" xfId="19506"/>
    <cellStyle name="Standard 11 8" xfId="3617"/>
    <cellStyle name="Standard 11 8 2" xfId="7431"/>
    <cellStyle name="Standard 11 8 3" xfId="8802"/>
    <cellStyle name="Standard 11 8 4" xfId="9740"/>
    <cellStyle name="Standard 11 9" xfId="4399"/>
    <cellStyle name="Standard 11_0.Mgmt Cockpit" xfId="19507"/>
    <cellStyle name="Standard 110" xfId="1785"/>
    <cellStyle name="Standard 110 2" xfId="7432"/>
    <cellStyle name="Standard 110 3" xfId="8803"/>
    <cellStyle name="Standard 110 4" xfId="9741"/>
    <cellStyle name="Standard 111" xfId="1786"/>
    <cellStyle name="Standard 112" xfId="1787"/>
    <cellStyle name="Standard 112 2" xfId="7433"/>
    <cellStyle name="Standard 112 3" xfId="8804"/>
    <cellStyle name="Standard 112 4" xfId="9742"/>
    <cellStyle name="Standard 113" xfId="1788"/>
    <cellStyle name="Standard 113 2" xfId="7434"/>
    <cellStyle name="Standard 113 3" xfId="8805"/>
    <cellStyle name="Standard 113 4" xfId="9743"/>
    <cellStyle name="Standard 114" xfId="1789"/>
    <cellStyle name="Standard 114 2" xfId="7435"/>
    <cellStyle name="Standard 114 3" xfId="8806"/>
    <cellStyle name="Standard 114 4" xfId="9744"/>
    <cellStyle name="Standard 115" xfId="1790"/>
    <cellStyle name="Standard 115 2" xfId="7436"/>
    <cellStyle name="Standard 115 3" xfId="8807"/>
    <cellStyle name="Standard 115 4" xfId="9745"/>
    <cellStyle name="Standard 116" xfId="1791"/>
    <cellStyle name="Standard 117" xfId="1792"/>
    <cellStyle name="Standard 117 2" xfId="7437"/>
    <cellStyle name="Standard 117 3" xfId="8808"/>
    <cellStyle name="Standard 117 4" xfId="9746"/>
    <cellStyle name="Standard 118" xfId="1793"/>
    <cellStyle name="Standard 118 2" xfId="7438"/>
    <cellStyle name="Standard 118 3" xfId="8809"/>
    <cellStyle name="Standard 118 4" xfId="9747"/>
    <cellStyle name="Standard 119" xfId="1794"/>
    <cellStyle name="Standard 119 2" xfId="7439"/>
    <cellStyle name="Standard 119 3" xfId="8810"/>
    <cellStyle name="Standard 119 4" xfId="9748"/>
    <cellStyle name="Standard 12" xfId="772"/>
    <cellStyle name="Standard 12 2" xfId="1795"/>
    <cellStyle name="Standard 12 2 2" xfId="1796"/>
    <cellStyle name="Standard 12 2 2 2" xfId="1797"/>
    <cellStyle name="Standard 12 2 2 2 2" xfId="5385"/>
    <cellStyle name="Standard 12 2 2 2 3" xfId="4197"/>
    <cellStyle name="Standard 12 2 2 2 4" xfId="7481"/>
    <cellStyle name="Standard 12 2 2 3" xfId="5384"/>
    <cellStyle name="Standard 12 2 2 4" xfId="4198"/>
    <cellStyle name="Standard 12 2 2 5" xfId="7480"/>
    <cellStyle name="Standard 12 2 2_BMC sales TE" xfId="19508"/>
    <cellStyle name="Standard 12 2 3" xfId="1798"/>
    <cellStyle name="Standard 12 2 3 2" xfId="5386"/>
    <cellStyle name="Standard 12 2 3 3" xfId="4196"/>
    <cellStyle name="Standard 12 2 3 4" xfId="7482"/>
    <cellStyle name="Standard 12 2 4" xfId="5383"/>
    <cellStyle name="Standard 12 2 5" xfId="4199"/>
    <cellStyle name="Standard 12 2 6" xfId="7479"/>
    <cellStyle name="Standard 12 2_2. p&amp;l- Global" xfId="19509"/>
    <cellStyle name="Standard 12 3" xfId="1799"/>
    <cellStyle name="Standard 12 3 2" xfId="1800"/>
    <cellStyle name="Standard 12 3 2 2" xfId="5388"/>
    <cellStyle name="Standard 12 3 2 3" xfId="5747"/>
    <cellStyle name="Standard 12 3 2 4" xfId="6498"/>
    <cellStyle name="Standard 12 3 3" xfId="5387"/>
    <cellStyle name="Standard 12 3 4" xfId="4935"/>
    <cellStyle name="Standard 12 3 5" xfId="5076"/>
    <cellStyle name="Standard 12 3_2. p&amp;l- Global" xfId="19510"/>
    <cellStyle name="Standard 12 4" xfId="1801"/>
    <cellStyle name="Standard 12 4 2" xfId="5389"/>
    <cellStyle name="Standard 12 4 3" xfId="4195"/>
    <cellStyle name="Standard 12 4 4" xfId="7483"/>
    <cellStyle name="Standard 12 5" xfId="1802"/>
    <cellStyle name="Standard 12 6" xfId="19511"/>
    <cellStyle name="Standard 12_10. eBook Usage" xfId="19512"/>
    <cellStyle name="Standard 120" xfId="1803"/>
    <cellStyle name="Standard 120 2" xfId="7440"/>
    <cellStyle name="Standard 120 3" xfId="8811"/>
    <cellStyle name="Standard 120 4" xfId="9749"/>
    <cellStyle name="Standard 121" xfId="1804"/>
    <cellStyle name="Standard 121 2" xfId="7441"/>
    <cellStyle name="Standard 121 3" xfId="8812"/>
    <cellStyle name="Standard 121 4" xfId="9750"/>
    <cellStyle name="Standard 122" xfId="1805"/>
    <cellStyle name="Standard 122 2" xfId="7442"/>
    <cellStyle name="Standard 122 3" xfId="8813"/>
    <cellStyle name="Standard 122 4" xfId="9751"/>
    <cellStyle name="Standard 123" xfId="1806"/>
    <cellStyle name="Standard 123 10" xfId="19513"/>
    <cellStyle name="Standard 123 11" xfId="19514"/>
    <cellStyle name="Standard 123 2" xfId="19515"/>
    <cellStyle name="Standard 123 3" xfId="19516"/>
    <cellStyle name="Standard 123 4" xfId="19517"/>
    <cellStyle name="Standard 123 5" xfId="19518"/>
    <cellStyle name="Standard 123 6" xfId="19519"/>
    <cellStyle name="Standard 123 7" xfId="19520"/>
    <cellStyle name="Standard 123 8" xfId="19521"/>
    <cellStyle name="Standard 123 9" xfId="19522"/>
    <cellStyle name="Standard 123_BMC sales TE" xfId="19523"/>
    <cellStyle name="Standard 124" xfId="1807"/>
    <cellStyle name="Standard 124 2" xfId="7443"/>
    <cellStyle name="Standard 124 3" xfId="8814"/>
    <cellStyle name="Standard 124 4" xfId="9752"/>
    <cellStyle name="Standard 125" xfId="1808"/>
    <cellStyle name="Standard 125 2" xfId="7444"/>
    <cellStyle name="Standard 125 3" xfId="8815"/>
    <cellStyle name="Standard 125 4" xfId="9753"/>
    <cellStyle name="Standard 126" xfId="1809"/>
    <cellStyle name="Standard 126 2" xfId="7445"/>
    <cellStyle name="Standard 126 3" xfId="8816"/>
    <cellStyle name="Standard 126 4" xfId="9754"/>
    <cellStyle name="Standard 127" xfId="1810"/>
    <cellStyle name="Standard 128" xfId="2181"/>
    <cellStyle name="Standard 129" xfId="2184"/>
    <cellStyle name="Standard 129 2" xfId="9808"/>
    <cellStyle name="Standard 13" xfId="773"/>
    <cellStyle name="Standard 13 2" xfId="1811"/>
    <cellStyle name="Standard 13 2 2" xfId="1812"/>
    <cellStyle name="Standard 13 2 2 2" xfId="1813"/>
    <cellStyle name="Standard 13 2 2 2 2" xfId="5391"/>
    <cellStyle name="Standard 13 2 2 2 3" xfId="5746"/>
    <cellStyle name="Standard 13 2 2 2 4" xfId="6501"/>
    <cellStyle name="Standard 13 2 2 3" xfId="5390"/>
    <cellStyle name="Standard 13 2 2 4" xfId="4934"/>
    <cellStyle name="Standard 13 2 2 5" xfId="3877"/>
    <cellStyle name="Standard 13 2 2_2. p&amp;l- Global" xfId="19524"/>
    <cellStyle name="Standard 13 2 3" xfId="1814"/>
    <cellStyle name="Standard 13 2 3 2" xfId="5392"/>
    <cellStyle name="Standard 13 2 3 3" xfId="4194"/>
    <cellStyle name="Standard 13 2 3 4" xfId="7484"/>
    <cellStyle name="Standard 13 2 4" xfId="2539"/>
    <cellStyle name="Standard 13 2_0.Mgmt Cockpit" xfId="19525"/>
    <cellStyle name="Standard 13 3" xfId="1815"/>
    <cellStyle name="Standard 13 3 2" xfId="1816"/>
    <cellStyle name="Standard 13 3 2 2" xfId="5394"/>
    <cellStyle name="Standard 13 3 2 3" xfId="4933"/>
    <cellStyle name="Standard 13 3 2 4" xfId="5077"/>
    <cellStyle name="Standard 13 3 3" xfId="5393"/>
    <cellStyle name="Standard 13 3 4" xfId="3864"/>
    <cellStyle name="Standard 13 3 5" xfId="7714"/>
    <cellStyle name="Standard 13 3_2. p&amp;l- Global" xfId="19526"/>
    <cellStyle name="Standard 13 4" xfId="1817"/>
    <cellStyle name="Standard 13 4 2" xfId="5395"/>
    <cellStyle name="Standard 13 4 3" xfId="5745"/>
    <cellStyle name="Standard 13 4 4" xfId="6503"/>
    <cellStyle name="Standard 13 5" xfId="1818"/>
    <cellStyle name="Standard 13 6" xfId="4401"/>
    <cellStyle name="Standard 13 7" xfId="5309"/>
    <cellStyle name="Standard 13 8" xfId="3869"/>
    <cellStyle name="Standard 13 9" xfId="9714"/>
    <cellStyle name="Standard 13_0.Mgmt Cockpit" xfId="19527"/>
    <cellStyle name="Standard 130" xfId="3618"/>
    <cellStyle name="Standard 130 2" xfId="19528"/>
    <cellStyle name="Standard 130_BMC sales TE" xfId="19529"/>
    <cellStyle name="Standard 131" xfId="3619"/>
    <cellStyle name="Standard 132" xfId="3620"/>
    <cellStyle name="Standard 133" xfId="3621"/>
    <cellStyle name="Standard 134" xfId="3622"/>
    <cellStyle name="Standard 134 2" xfId="19530"/>
    <cellStyle name="Standard 134_BMC sales TE" xfId="19531"/>
    <cellStyle name="Standard 135" xfId="3623"/>
    <cellStyle name="Standard 136" xfId="3624"/>
    <cellStyle name="Standard 137" xfId="3625"/>
    <cellStyle name="Standard 138" xfId="3626"/>
    <cellStyle name="Standard 139" xfId="3627"/>
    <cellStyle name="Standard 14" xfId="774"/>
    <cellStyle name="Standard 14 2" xfId="1819"/>
    <cellStyle name="Standard 14 2 2" xfId="1820"/>
    <cellStyle name="Standard 14 2 2 2" xfId="1821"/>
    <cellStyle name="Standard 14 2 2 2 2" xfId="5398"/>
    <cellStyle name="Standard 14 2 2 2 3" xfId="5744"/>
    <cellStyle name="Standard 14 2 2 2 4" xfId="6506"/>
    <cellStyle name="Standard 14 2 2 3" xfId="5397"/>
    <cellStyle name="Standard 14 2 2 4" xfId="3862"/>
    <cellStyle name="Standard 14 2 2 5" xfId="5725"/>
    <cellStyle name="Standard 14 2 2_2. p&amp;l- Global" xfId="19532"/>
    <cellStyle name="Standard 14 2 3" xfId="1822"/>
    <cellStyle name="Standard 14 2 3 2" xfId="5399"/>
    <cellStyle name="Standard 14 2 3 3" xfId="4932"/>
    <cellStyle name="Standard 14 2 3 4" xfId="7064"/>
    <cellStyle name="Standard 14 2 4" xfId="5396"/>
    <cellStyle name="Standard 14 2 5" xfId="3863"/>
    <cellStyle name="Standard 14 2 6" xfId="4448"/>
    <cellStyle name="Standard 14 2_0.Mgmt Cockpit" xfId="19533"/>
    <cellStyle name="Standard 14 3" xfId="1823"/>
    <cellStyle name="Standard 14 3 2" xfId="1824"/>
    <cellStyle name="Standard 14 3 2 2" xfId="5401"/>
    <cellStyle name="Standard 14 3 2 3" xfId="4930"/>
    <cellStyle name="Standard 14 3 2 4" xfId="5078"/>
    <cellStyle name="Standard 14 3 3" xfId="5400"/>
    <cellStyle name="Standard 14 3 4" xfId="4931"/>
    <cellStyle name="Standard 14 3 5" xfId="7065"/>
    <cellStyle name="Standard 14 3_2. p&amp;l- Global" xfId="19534"/>
    <cellStyle name="Standard 14 4" xfId="1825"/>
    <cellStyle name="Standard 14 4 2" xfId="5402"/>
    <cellStyle name="Standard 14 4 3" xfId="4929"/>
    <cellStyle name="Standard 14 4 4" xfId="7066"/>
    <cellStyle name="Standard 14 5" xfId="1826"/>
    <cellStyle name="Standard 14 6" xfId="4402"/>
    <cellStyle name="Standard 14 7" xfId="4389"/>
    <cellStyle name="Standard 14 8" xfId="4390"/>
    <cellStyle name="Standard 14 9" xfId="9713"/>
    <cellStyle name="Standard 14_0.Mgmt Cockpit" xfId="19535"/>
    <cellStyle name="Standard 140" xfId="3628"/>
    <cellStyle name="Standard 141" xfId="3629"/>
    <cellStyle name="Standard 142" xfId="3630"/>
    <cellStyle name="Standard 143" xfId="3849"/>
    <cellStyle name="Standard 144" xfId="3850"/>
    <cellStyle name="Standard 145" xfId="3852"/>
    <cellStyle name="Standard 146" xfId="9807"/>
    <cellStyle name="Standard 147" xfId="9818"/>
    <cellStyle name="Standard 148" xfId="9819"/>
    <cellStyle name="Standard 149" xfId="19536"/>
    <cellStyle name="Standard 15" xfId="29"/>
    <cellStyle name="Standard 15 2" xfId="1827"/>
    <cellStyle name="Standard 15 2 2" xfId="1828"/>
    <cellStyle name="Standard 15 2 2 2" xfId="1829"/>
    <cellStyle name="Standard 15 2 2 2 2" xfId="5405"/>
    <cellStyle name="Standard 15 2 2 2 3" xfId="4926"/>
    <cellStyle name="Standard 15 2 2 2 4" xfId="5080"/>
    <cellStyle name="Standard 15 2 2 3" xfId="5404"/>
    <cellStyle name="Standard 15 2 2 4" xfId="4927"/>
    <cellStyle name="Standard 15 2 2 5" xfId="7068"/>
    <cellStyle name="Standard 15 2 2_2. p&amp;l- Global" xfId="19537"/>
    <cellStyle name="Standard 15 2 3" xfId="1830"/>
    <cellStyle name="Standard 15 2 3 2" xfId="5406"/>
    <cellStyle name="Standard 15 2 3 3" xfId="4925"/>
    <cellStyle name="Standard 15 2 3 4" xfId="5081"/>
    <cellStyle name="Standard 15 2 4" xfId="5403"/>
    <cellStyle name="Standard 15 2 5" xfId="4928"/>
    <cellStyle name="Standard 15 2 6" xfId="7067"/>
    <cellStyle name="Standard 15 2_0.Mgmt Cockpit" xfId="19538"/>
    <cellStyle name="Standard 15 3" xfId="1831"/>
    <cellStyle name="Standard 15 3 2" xfId="1832"/>
    <cellStyle name="Standard 15 3 2 2" xfId="5408"/>
    <cellStyle name="Standard 15 3 2 3" xfId="4923"/>
    <cellStyle name="Standard 15 3 2 4" xfId="5082"/>
    <cellStyle name="Standard 15 3 3" xfId="5407"/>
    <cellStyle name="Standard 15 3 4" xfId="4924"/>
    <cellStyle name="Standard 15 3 5" xfId="4312"/>
    <cellStyle name="Standard 15 3_2. p&amp;l- Global" xfId="19539"/>
    <cellStyle name="Standard 15 4" xfId="1833"/>
    <cellStyle name="Standard 15 4 2" xfId="5409"/>
    <cellStyle name="Standard 15 4 3" xfId="4922"/>
    <cellStyle name="Standard 15 4 4" xfId="5083"/>
    <cellStyle name="Standard 15 5" xfId="1834"/>
    <cellStyle name="Standard 15 6" xfId="4403"/>
    <cellStyle name="Standard 15 7" xfId="3899"/>
    <cellStyle name="Standard 15 8" xfId="4434"/>
    <cellStyle name="Standard 15 9" xfId="7712"/>
    <cellStyle name="Standard 15_0.Mgmt Cockpit" xfId="19540"/>
    <cellStyle name="Standard 150" xfId="19541"/>
    <cellStyle name="Standard 151" xfId="19542"/>
    <cellStyle name="Standard 152" xfId="19543"/>
    <cellStyle name="Standard 153" xfId="19544"/>
    <cellStyle name="Standard 154" xfId="19545"/>
    <cellStyle name="Standard 16" xfId="775"/>
    <cellStyle name="Standard 16 2" xfId="1835"/>
    <cellStyle name="Standard 16 2 2" xfId="1836"/>
    <cellStyle name="Standard 16 2 2 2" xfId="1837"/>
    <cellStyle name="Standard 16 2 2 2 2" xfId="5412"/>
    <cellStyle name="Standard 16 2 2 2 3" xfId="4919"/>
    <cellStyle name="Standard 16 2 2 2 4" xfId="5090"/>
    <cellStyle name="Standard 16 2 2 3" xfId="5411"/>
    <cellStyle name="Standard 16 2 2 4" xfId="4920"/>
    <cellStyle name="Standard 16 2 2 5" xfId="5089"/>
    <cellStyle name="Standard 16 2 2_BMC sales TE" xfId="19546"/>
    <cellStyle name="Standard 16 2 3" xfId="1838"/>
    <cellStyle name="Standard 16 2 3 2" xfId="5413"/>
    <cellStyle name="Standard 16 2 3 3" xfId="4918"/>
    <cellStyle name="Standard 16 2 3 4" xfId="7069"/>
    <cellStyle name="Standard 16 2 4" xfId="5410"/>
    <cellStyle name="Standard 16 2 5" xfId="4921"/>
    <cellStyle name="Standard 16 2 6" xfId="4313"/>
    <cellStyle name="Standard 16 2_2. p&amp;l- Global" xfId="19547"/>
    <cellStyle name="Standard 16 3" xfId="1839"/>
    <cellStyle name="Standard 16 3 2" xfId="1840"/>
    <cellStyle name="Standard 16 3 2 2" xfId="5415"/>
    <cellStyle name="Standard 16 3 2 3" xfId="4916"/>
    <cellStyle name="Standard 16 3 2 4" xfId="4314"/>
    <cellStyle name="Standard 16 3 3" xfId="5414"/>
    <cellStyle name="Standard 16 3 4" xfId="4917"/>
    <cellStyle name="Standard 16 3 5" xfId="7070"/>
    <cellStyle name="Standard 16 3_BMC sales TE" xfId="19548"/>
    <cellStyle name="Standard 16 4" xfId="1841"/>
    <cellStyle name="Standard 16 4 2" xfId="5416"/>
    <cellStyle name="Standard 16 4 3" xfId="4915"/>
    <cellStyle name="Standard 16 4 4" xfId="5091"/>
    <cellStyle name="Standard 16 5" xfId="19549"/>
    <cellStyle name="Standard 16_100419_budget_2010_final" xfId="1842"/>
    <cellStyle name="Standard 17" xfId="776"/>
    <cellStyle name="Standard 17 10" xfId="5906"/>
    <cellStyle name="Standard 17 11" xfId="3966"/>
    <cellStyle name="Standard 17 2" xfId="1843"/>
    <cellStyle name="Standard 17 2 2" xfId="1844"/>
    <cellStyle name="Standard 17 2 2 2" xfId="1845"/>
    <cellStyle name="Standard 17 2 2 2 2" xfId="5419"/>
    <cellStyle name="Standard 17 2 2 2 3" xfId="4912"/>
    <cellStyle name="Standard 17 2 2 2 4" xfId="7075"/>
    <cellStyle name="Standard 17 2 2 3" xfId="5418"/>
    <cellStyle name="Standard 17 2 2 4" xfId="4913"/>
    <cellStyle name="Standard 17 2 2 5" xfId="7072"/>
    <cellStyle name="Standard 17 2 2_BMC sales TE" xfId="19550"/>
    <cellStyle name="Standard 17 2 3" xfId="1846"/>
    <cellStyle name="Standard 17 2 3 2" xfId="5420"/>
    <cellStyle name="Standard 17 2 3 3" xfId="4193"/>
    <cellStyle name="Standard 17 2 3 4" xfId="7485"/>
    <cellStyle name="Standard 17 2 4" xfId="5417"/>
    <cellStyle name="Standard 17 2 5" xfId="4914"/>
    <cellStyle name="Standard 17 2 6" xfId="7071"/>
    <cellStyle name="Standard 17 2_2. p&amp;l- Global" xfId="19551"/>
    <cellStyle name="Standard 17 3" xfId="1847"/>
    <cellStyle name="Standard 17 3 2" xfId="1848"/>
    <cellStyle name="Standard 17 3 2 2" xfId="5422"/>
    <cellStyle name="Standard 17 3 2 3" xfId="4910"/>
    <cellStyle name="Standard 17 3 2 4" xfId="7080"/>
    <cellStyle name="Standard 17 3 3" xfId="5421"/>
    <cellStyle name="Standard 17 3 4" xfId="4911"/>
    <cellStyle name="Standard 17 3 5" xfId="7077"/>
    <cellStyle name="Standard 17 3_2. p&amp;l- Global" xfId="19552"/>
    <cellStyle name="Standard 17 4" xfId="1849"/>
    <cellStyle name="Standard 17 4 2" xfId="5423"/>
    <cellStyle name="Standard 17 4 3" xfId="4909"/>
    <cellStyle name="Standard 17 4 4" xfId="7082"/>
    <cellStyle name="Standard 17 5" xfId="1850"/>
    <cellStyle name="Standard 17 6" xfId="1851"/>
    <cellStyle name="Standard 17 7" xfId="1852"/>
    <cellStyle name="Standard 17 8" xfId="1853"/>
    <cellStyle name="Standard 17 9" xfId="4404"/>
    <cellStyle name="Standard 17_0.Mgmt Cockpit" xfId="19553"/>
    <cellStyle name="Standard 18" xfId="777"/>
    <cellStyle name="Standard 18 10" xfId="778"/>
    <cellStyle name="Standard 18 2" xfId="779"/>
    <cellStyle name="Standard 18 2 2" xfId="1854"/>
    <cellStyle name="Standard 18 2 2 2" xfId="1855"/>
    <cellStyle name="Standard 18 2 2 2 2" xfId="5426"/>
    <cellStyle name="Standard 18 2 2 2 3" xfId="4906"/>
    <cellStyle name="Standard 18 2 2 2 4" xfId="5093"/>
    <cellStyle name="Standard 18 2 2 3" xfId="5425"/>
    <cellStyle name="Standard 18 2 2 4" xfId="4907"/>
    <cellStyle name="Standard 18 2 2 5" xfId="7084"/>
    <cellStyle name="Standard 18 2 2_BMC sales TE" xfId="19554"/>
    <cellStyle name="Standard 18 2 3" xfId="1856"/>
    <cellStyle name="Standard 18 2 3 2" xfId="5427"/>
    <cellStyle name="Standard 18 2 3 3" xfId="4905"/>
    <cellStyle name="Standard 18 2 3 4" xfId="7085"/>
    <cellStyle name="Standard 18 2 4" xfId="1857"/>
    <cellStyle name="Standard 18 2 5" xfId="5424"/>
    <cellStyle name="Standard 18 2 6" xfId="4908"/>
    <cellStyle name="Standard 18 2 7" xfId="7083"/>
    <cellStyle name="Standard 18 2_2. p&amp;l- Global" xfId="19555"/>
    <cellStyle name="Standard 18 3" xfId="1858"/>
    <cellStyle name="Standard 18 3 2" xfId="1859"/>
    <cellStyle name="Standard 18 3 2 2" xfId="5429"/>
    <cellStyle name="Standard 18 3 2 3" xfId="4903"/>
    <cellStyle name="Standard 18 3 2 4" xfId="5094"/>
    <cellStyle name="Standard 18 3 3" xfId="5428"/>
    <cellStyle name="Standard 18 3 4" xfId="4904"/>
    <cellStyle name="Standard 18 3 5" xfId="7086"/>
    <cellStyle name="Standard 18 3_2. p&amp;l- Global" xfId="19556"/>
    <cellStyle name="Standard 18 4" xfId="1860"/>
    <cellStyle name="Standard 18 4 2" xfId="5430"/>
    <cellStyle name="Standard 18 4 3" xfId="4902"/>
    <cellStyle name="Standard 18 4 4" xfId="7087"/>
    <cellStyle name="Standard 18 5" xfId="3631"/>
    <cellStyle name="Standard 18 6" xfId="19557"/>
    <cellStyle name="Standard 18_1. FTE &amp; TE per Team" xfId="2631"/>
    <cellStyle name="Standard 19" xfId="780"/>
    <cellStyle name="Standard 19 2" xfId="1861"/>
    <cellStyle name="Standard 19 2 2" xfId="1862"/>
    <cellStyle name="Standard 19 2 2 2" xfId="1863"/>
    <cellStyle name="Standard 19 2 2 2 2" xfId="5433"/>
    <cellStyle name="Standard 19 2 2 2 3" xfId="3861"/>
    <cellStyle name="Standard 19 2 2 2 4" xfId="7715"/>
    <cellStyle name="Standard 19 2 2 3" xfId="5432"/>
    <cellStyle name="Standard 19 2 2 4" xfId="4192"/>
    <cellStyle name="Standard 19 2 2 5" xfId="7486"/>
    <cellStyle name="Standard 19 2 2_BMC sales TE" xfId="19558"/>
    <cellStyle name="Standard 19 2 3" xfId="1864"/>
    <cellStyle name="Standard 19 2 3 2" xfId="5434"/>
    <cellStyle name="Standard 19 2 3 3" xfId="4901"/>
    <cellStyle name="Standard 19 2 3 4" xfId="7088"/>
    <cellStyle name="Standard 19 2 4" xfId="3632"/>
    <cellStyle name="Standard 19 2 5" xfId="5431"/>
    <cellStyle name="Standard 19 2 6" xfId="5743"/>
    <cellStyle name="Standard 19 2 7" xfId="6508"/>
    <cellStyle name="Standard 19 2_2. p&amp;l- Global" xfId="19559"/>
    <cellStyle name="Standard 19 3" xfId="1865"/>
    <cellStyle name="Standard 19 3 2" xfId="1866"/>
    <cellStyle name="Standard 19 3 2 2" xfId="5436"/>
    <cellStyle name="Standard 19 3 2 3" xfId="4191"/>
    <cellStyle name="Standard 19 3 2 4" xfId="7487"/>
    <cellStyle name="Standard 19 3 3" xfId="5435"/>
    <cellStyle name="Standard 19 3 4" xfId="5742"/>
    <cellStyle name="Standard 19 3 5" xfId="6511"/>
    <cellStyle name="Standard 19 3_1. FTE &amp; TE per Team" xfId="19560"/>
    <cellStyle name="Standard 19 4" xfId="1867"/>
    <cellStyle name="Standard 19 4 2" xfId="5437"/>
    <cellStyle name="Standard 19 4 3" xfId="3860"/>
    <cellStyle name="Standard 19 4 4" xfId="4449"/>
    <cellStyle name="Standard 19 5" xfId="1868"/>
    <cellStyle name="Standard 19 6" xfId="1869"/>
    <cellStyle name="Standard 19 7" xfId="2182"/>
    <cellStyle name="Standard 19 8" xfId="62762"/>
    <cellStyle name="Standard 19_10.eBook Fulfillment" xfId="19561"/>
    <cellStyle name="Standard 2" xfId="16"/>
    <cellStyle name="Standard 2 10" xfId="3633"/>
    <cellStyle name="Standard 2 10 2" xfId="3634"/>
    <cellStyle name="Standard 2 11" xfId="3635"/>
    <cellStyle name="Standard 2 11 2" xfId="3636"/>
    <cellStyle name="Standard 2 12" xfId="3637"/>
    <cellStyle name="Standard 2 12 2" xfId="3638"/>
    <cellStyle name="Standard 2 13" xfId="3639"/>
    <cellStyle name="Standard 2 13 2" xfId="3640"/>
    <cellStyle name="Standard 2 14" xfId="3641"/>
    <cellStyle name="Standard 2 14 2" xfId="3642"/>
    <cellStyle name="Standard 2 14 2 2" xfId="3643"/>
    <cellStyle name="Standard 2 14 3" xfId="3644"/>
    <cellStyle name="Standard 2 14 3 2" xfId="3645"/>
    <cellStyle name="Standard 2 14 4" xfId="3646"/>
    <cellStyle name="Standard 2 15" xfId="3647"/>
    <cellStyle name="Standard 2 15 2" xfId="3648"/>
    <cellStyle name="Standard 2 16" xfId="3649"/>
    <cellStyle name="Standard 2 16 2" xfId="3650"/>
    <cellStyle name="Standard 2 17" xfId="3651"/>
    <cellStyle name="Standard 2 18" xfId="3652"/>
    <cellStyle name="Standard 2 18 2" xfId="7461"/>
    <cellStyle name="Standard 2 18 3" xfId="8817"/>
    <cellStyle name="Standard 2 18 4" xfId="9755"/>
    <cellStyle name="Standard 2 19" xfId="62761"/>
    <cellStyle name="Standard 2 2" xfId="781"/>
    <cellStyle name="Standard 2 2 10" xfId="3653"/>
    <cellStyle name="Standard 2 2 10 2" xfId="3654"/>
    <cellStyle name="Standard 2 2 11" xfId="3655"/>
    <cellStyle name="Standard 2 2 11 2" xfId="3656"/>
    <cellStyle name="Standard 2 2 12" xfId="3657"/>
    <cellStyle name="Standard 2 2 12 2" xfId="3658"/>
    <cellStyle name="Standard 2 2 13" xfId="3659"/>
    <cellStyle name="Standard 2 2 13 2" xfId="3660"/>
    <cellStyle name="Standard 2 2 14" xfId="3661"/>
    <cellStyle name="Standard 2 2 14 2" xfId="3662"/>
    <cellStyle name="Standard 2 2 14 2 2" xfId="3663"/>
    <cellStyle name="Standard 2 2 14 3" xfId="3664"/>
    <cellStyle name="Standard 2 2 14 3 2" xfId="3665"/>
    <cellStyle name="Standard 2 2 14 4" xfId="3666"/>
    <cellStyle name="Standard 2 2 15" xfId="3667"/>
    <cellStyle name="Standard 2 2 15 2" xfId="3668"/>
    <cellStyle name="Standard 2 2 16" xfId="3669"/>
    <cellStyle name="Standard 2 2 16 2" xfId="3670"/>
    <cellStyle name="Standard 2 2 17" xfId="3671"/>
    <cellStyle name="Standard 2 2 2" xfId="1870"/>
    <cellStyle name="Standard 2 2 2 2" xfId="3672"/>
    <cellStyle name="Standard 2 2 2 2 2" xfId="3673"/>
    <cellStyle name="Standard 2 2 2 2 2 2" xfId="3674"/>
    <cellStyle name="Standard 2 2 2 2 3" xfId="3675"/>
    <cellStyle name="Standard 2 2 2 2 3 2" xfId="3676"/>
    <cellStyle name="Standard 2 2 2 2 4" xfId="3677"/>
    <cellStyle name="Standard 2 2 2 3" xfId="3678"/>
    <cellStyle name="Standard 2 2 2 3 2" xfId="3679"/>
    <cellStyle name="Standard 2 2 2 4" xfId="3680"/>
    <cellStyle name="Standard 2 2 2 4 2" xfId="3681"/>
    <cellStyle name="Standard 2 2 2 5" xfId="3682"/>
    <cellStyle name="Standard 2 2 2 5 2" xfId="3683"/>
    <cellStyle name="Standard 2 2 2 6" xfId="3684"/>
    <cellStyle name="Standard 2 2 2 7" xfId="4474"/>
    <cellStyle name="Standard 2 2 2 8" xfId="5298"/>
    <cellStyle name="Standard 2 2 2 9" xfId="4239"/>
    <cellStyle name="Standard 2 2 3" xfId="3685"/>
    <cellStyle name="Standard 2 2 3 2" xfId="3686"/>
    <cellStyle name="Standard 2 2 4" xfId="3687"/>
    <cellStyle name="Standard 2 2 4 2" xfId="3688"/>
    <cellStyle name="Standard 2 2 5" xfId="3689"/>
    <cellStyle name="Standard 2 2 5 2" xfId="3690"/>
    <cellStyle name="Standard 2 2 6" xfId="3691"/>
    <cellStyle name="Standard 2 2 6 2" xfId="3692"/>
    <cellStyle name="Standard 2 2 7" xfId="3693"/>
    <cellStyle name="Standard 2 2 7 2" xfId="3694"/>
    <cellStyle name="Standard 2 2 8" xfId="3695"/>
    <cellStyle name="Standard 2 2 8 2" xfId="3696"/>
    <cellStyle name="Standard 2 2 9" xfId="3697"/>
    <cellStyle name="Standard 2 2 9 2" xfId="3698"/>
    <cellStyle name="Standard 2 2_2. p&amp;l- Global" xfId="19562"/>
    <cellStyle name="Standard 2 20" xfId="26"/>
    <cellStyle name="Standard 2 3" xfId="782"/>
    <cellStyle name="Standard 2 3 2" xfId="1871"/>
    <cellStyle name="Standard 2 3_2. p&amp;l- Global" xfId="19563"/>
    <cellStyle name="Standard 2 4" xfId="783"/>
    <cellStyle name="Standard 2 4 2" xfId="3699"/>
    <cellStyle name="Standard 2 5" xfId="784"/>
    <cellStyle name="Standard 2 5 2" xfId="1872"/>
    <cellStyle name="Standard 2 5_10. eBook Usage" xfId="19564"/>
    <cellStyle name="Standard 2 6" xfId="785"/>
    <cellStyle name="Standard 2 6 2" xfId="1873"/>
    <cellStyle name="Standard 2 6 2 2" xfId="3700"/>
    <cellStyle name="Standard 2 6 2 2 2" xfId="3701"/>
    <cellStyle name="Standard 2 6 2 2 2 2" xfId="7503"/>
    <cellStyle name="Standard 2 6 2 2 2 3" xfId="8819"/>
    <cellStyle name="Standard 2 6 2 2 2 4" xfId="9757"/>
    <cellStyle name="Standard 2 6 2 2 3" xfId="7502"/>
    <cellStyle name="Standard 2 6 2 2 4" xfId="8818"/>
    <cellStyle name="Standard 2 6 2 2 5" xfId="9756"/>
    <cellStyle name="Standard 2 6 2 2_0.Mgmt Cockpit" xfId="19565"/>
    <cellStyle name="Standard 2 6 2 3" xfId="3702"/>
    <cellStyle name="Standard 2 6 2 3 2" xfId="7505"/>
    <cellStyle name="Standard 2 6 2 3 3" xfId="8820"/>
    <cellStyle name="Standard 2 6 2 3 4" xfId="9758"/>
    <cellStyle name="Standard 2 6 2 4" xfId="5931"/>
    <cellStyle name="Standard 2 6 2 5" xfId="3941"/>
    <cellStyle name="Standard 2 6 2 6" xfId="7698"/>
    <cellStyle name="Standard 2 6 2_0.Mgmt Cockpit" xfId="19566"/>
    <cellStyle name="Standard 2 6 3" xfId="1874"/>
    <cellStyle name="Standard 2 6 3 2" xfId="3703"/>
    <cellStyle name="Standard 2 6 3 2 2" xfId="7507"/>
    <cellStyle name="Standard 2 6 3 2 3" xfId="8822"/>
    <cellStyle name="Standard 2 6 3 2 4" xfId="9760"/>
    <cellStyle name="Standard 2 6 3 3" xfId="7506"/>
    <cellStyle name="Standard 2 6 3 4" xfId="8821"/>
    <cellStyle name="Standard 2 6 3 5" xfId="9759"/>
    <cellStyle name="Standard 2 6 3_0.Mgmt Cockpit" xfId="19567"/>
    <cellStyle name="Standard 2 6 4" xfId="3704"/>
    <cellStyle name="Standard 2 6 4 2" xfId="7508"/>
    <cellStyle name="Standard 2 6 4 3" xfId="8823"/>
    <cellStyle name="Standard 2 6 4 4" xfId="9761"/>
    <cellStyle name="Standard 2 6 5" xfId="19568"/>
    <cellStyle name="Standard 2 6 6" xfId="19569"/>
    <cellStyle name="Standard 2 6 7" xfId="19570"/>
    <cellStyle name="Standard 2 6_0.Mgmt Cockpit" xfId="19571"/>
    <cellStyle name="Standard 2 7" xfId="3705"/>
    <cellStyle name="Standard 2 7 2" xfId="3706"/>
    <cellStyle name="Standard 2 8" xfId="3707"/>
    <cellStyle name="Standard 2 8 2" xfId="3708"/>
    <cellStyle name="Standard 2 9" xfId="3709"/>
    <cellStyle name="Standard 2 9 2" xfId="3710"/>
    <cellStyle name="Standard 2_090805_Springer_Reforecast_materials_h(1)" xfId="1875"/>
    <cellStyle name="Standard 20" xfId="786"/>
    <cellStyle name="Standard 20 2" xfId="1876"/>
    <cellStyle name="Standard 20 2 2" xfId="1877"/>
    <cellStyle name="Standard 20 2 2 2" xfId="1878"/>
    <cellStyle name="Standard 20 2 2 2 2" xfId="5442"/>
    <cellStyle name="Standard 20 2 2 2 3" xfId="4900"/>
    <cellStyle name="Standard 20 2 2 2 4" xfId="7089"/>
    <cellStyle name="Standard 20 2 2 3" xfId="5441"/>
    <cellStyle name="Standard 20 2 2 4" xfId="5741"/>
    <cellStyle name="Standard 20 2 2 5" xfId="6515"/>
    <cellStyle name="Standard 20 2 2_BMC sales TE" xfId="19572"/>
    <cellStyle name="Standard 20 2 3" xfId="1879"/>
    <cellStyle name="Standard 20 2 3 2" xfId="5443"/>
    <cellStyle name="Standard 20 2 3 3" xfId="4899"/>
    <cellStyle name="Standard 20 2 3 4" xfId="7090"/>
    <cellStyle name="Standard 20 2 4" xfId="5440"/>
    <cellStyle name="Standard 20 2 5" xfId="3859"/>
    <cellStyle name="Standard 20 2 6" xfId="7716"/>
    <cellStyle name="Standard 20 2_2. p&amp;l- Global" xfId="19573"/>
    <cellStyle name="Standard 20 3" xfId="1880"/>
    <cellStyle name="Standard 20 3 2" xfId="1881"/>
    <cellStyle name="Standard 20 3 2 2" xfId="5445"/>
    <cellStyle name="Standard 20 3 2 3" xfId="4897"/>
    <cellStyle name="Standard 20 3 2 4" xfId="5096"/>
    <cellStyle name="Standard 20 3 3" xfId="5444"/>
    <cellStyle name="Standard 20 3 4" xfId="4898"/>
    <cellStyle name="Standard 20 3 5" xfId="5095"/>
    <cellStyle name="Standard 20 3_BMC sales TE" xfId="19574"/>
    <cellStyle name="Standard 20 4" xfId="1882"/>
    <cellStyle name="Standard 20 4 2" xfId="5446"/>
    <cellStyle name="Standard 20 4 3" xfId="4896"/>
    <cellStyle name="Standard 20 4 4" xfId="4324"/>
    <cellStyle name="Standard 20 5" xfId="19575"/>
    <cellStyle name="Standard 20_1. FTE &amp; TE per Team" xfId="19576"/>
    <cellStyle name="Standard 21" xfId="787"/>
    <cellStyle name="Standard 21 2" xfId="1883"/>
    <cellStyle name="Standard 21 2 2" xfId="1884"/>
    <cellStyle name="Standard 21 2 2 2" xfId="1885"/>
    <cellStyle name="Standard 21 2 2 2 2" xfId="5450"/>
    <cellStyle name="Standard 21 2 2 2 3" xfId="4892"/>
    <cellStyle name="Standard 21 2 2 2 4" xfId="7098"/>
    <cellStyle name="Standard 21 2 2 3" xfId="5449"/>
    <cellStyle name="Standard 21 2 2 4" xfId="4893"/>
    <cellStyle name="Standard 21 2 2 5" xfId="7095"/>
    <cellStyle name="Standard 21 2 2_BMC sales TE" xfId="19577"/>
    <cellStyle name="Standard 21 2 3" xfId="1886"/>
    <cellStyle name="Standard 21 2 3 2" xfId="5451"/>
    <cellStyle name="Standard 21 2 3 3" xfId="4891"/>
    <cellStyle name="Standard 21 2 3 4" xfId="7100"/>
    <cellStyle name="Standard 21 2 4" xfId="5448"/>
    <cellStyle name="Standard 21 2 5" xfId="4894"/>
    <cellStyle name="Standard 21 2 6" xfId="7093"/>
    <cellStyle name="Standard 21 2_2. p&amp;l- Global" xfId="19578"/>
    <cellStyle name="Standard 21 3" xfId="1887"/>
    <cellStyle name="Standard 21 3 2" xfId="1888"/>
    <cellStyle name="Standard 21 3 2 2" xfId="5453"/>
    <cellStyle name="Standard 21 3 2 3" xfId="4889"/>
    <cellStyle name="Standard 21 3 2 4" xfId="7105"/>
    <cellStyle name="Standard 21 3 3" xfId="5452"/>
    <cellStyle name="Standard 21 3 4" xfId="4890"/>
    <cellStyle name="Standard 21 3 5" xfId="7103"/>
    <cellStyle name="Standard 21 3_BMC sales TE" xfId="19579"/>
    <cellStyle name="Standard 21 4" xfId="1889"/>
    <cellStyle name="Standard 21 4 2" xfId="5454"/>
    <cellStyle name="Standard 21 4 3" xfId="4888"/>
    <cellStyle name="Standard 21 4 4" xfId="7108"/>
    <cellStyle name="Standard 21 5" xfId="1890"/>
    <cellStyle name="Standard 21 6" xfId="1891"/>
    <cellStyle name="Standard 21 7" xfId="1892"/>
    <cellStyle name="Standard 21_10.eBook Fulfillment" xfId="19580"/>
    <cellStyle name="Standard 22" xfId="788"/>
    <cellStyle name="Standard 22 2" xfId="1893"/>
    <cellStyle name="Standard 22 2 2" xfId="1894"/>
    <cellStyle name="Standard 22 2 2 2" xfId="1895"/>
    <cellStyle name="Standard 22 2 2 2 2" xfId="5458"/>
    <cellStyle name="Standard 22 2 2 2 3" xfId="4884"/>
    <cellStyle name="Standard 22 2 2 2 4" xfId="7111"/>
    <cellStyle name="Standard 22 2 2 3" xfId="5457"/>
    <cellStyle name="Standard 22 2 2 4" xfId="4885"/>
    <cellStyle name="Standard 22 2 2 5" xfId="7110"/>
    <cellStyle name="Standard 22 2 2_BMC sales TE" xfId="19581"/>
    <cellStyle name="Standard 22 2 3" xfId="1896"/>
    <cellStyle name="Standard 22 2 3 2" xfId="5459"/>
    <cellStyle name="Standard 22 2 3 3" xfId="4883"/>
    <cellStyle name="Standard 22 2 3 4" xfId="7112"/>
    <cellStyle name="Standard 22 2 4" xfId="5456"/>
    <cellStyle name="Standard 22 2 5" xfId="4886"/>
    <cellStyle name="Standard 22 2 6" xfId="4327"/>
    <cellStyle name="Standard 22 2_2. p&amp;l- Global" xfId="19582"/>
    <cellStyle name="Standard 22 3" xfId="1897"/>
    <cellStyle name="Standard 22 3 2" xfId="1898"/>
    <cellStyle name="Standard 22 3 2 2" xfId="5461"/>
    <cellStyle name="Standard 22 3 2 3" xfId="4881"/>
    <cellStyle name="Standard 22 3 2 4" xfId="7114"/>
    <cellStyle name="Standard 22 3 3" xfId="5460"/>
    <cellStyle name="Standard 22 3 4" xfId="4882"/>
    <cellStyle name="Standard 22 3 5" xfId="7113"/>
    <cellStyle name="Standard 22 3_BMC sales TE" xfId="19583"/>
    <cellStyle name="Standard 22 4" xfId="1899"/>
    <cellStyle name="Standard 22 4 2" xfId="5462"/>
    <cellStyle name="Standard 22 4 3" xfId="4880"/>
    <cellStyle name="Standard 22 4 4" xfId="7115"/>
    <cellStyle name="Standard 22 5" xfId="4412"/>
    <cellStyle name="Standard 22 6" xfId="4388"/>
    <cellStyle name="Standard 22 7" xfId="4391"/>
    <cellStyle name="Standard 22_10.eBook Fulfillment" xfId="19584"/>
    <cellStyle name="Standard 23" xfId="30"/>
    <cellStyle name="Standard 23 10" xfId="1900"/>
    <cellStyle name="Standard 23 10 2" xfId="1901"/>
    <cellStyle name="Standard 23 10 2 2" xfId="5465"/>
    <cellStyle name="Standard 23 10 2 3" xfId="4877"/>
    <cellStyle name="Standard 23 10 2 4" xfId="7116"/>
    <cellStyle name="Standard 23 10 3" xfId="19585"/>
    <cellStyle name="Standard 23 10_BMC sales TE" xfId="19586"/>
    <cellStyle name="Standard 23 11" xfId="1902"/>
    <cellStyle name="Standard 23 11 2" xfId="1903"/>
    <cellStyle name="Standard 23 11 2 2" xfId="5467"/>
    <cellStyle name="Standard 23 11 2 3" xfId="4876"/>
    <cellStyle name="Standard 23 11 2 4" xfId="7117"/>
    <cellStyle name="Standard 23 11 3" xfId="2527"/>
    <cellStyle name="Standard 23 11 3 2" xfId="5468"/>
    <cellStyle name="Standard 23 11 3 3" xfId="4875"/>
    <cellStyle name="Standard 23 11 3 4" xfId="7120"/>
    <cellStyle name="Standard 23 11 4" xfId="5466"/>
    <cellStyle name="Standard 23 11 5" xfId="4190"/>
    <cellStyle name="Standard 23 11 6" xfId="7488"/>
    <cellStyle name="Standard 23 11_BMC sales TE" xfId="19587"/>
    <cellStyle name="Standard 23 12" xfId="1904"/>
    <cellStyle name="Standard 23 12 2" xfId="1905"/>
    <cellStyle name="Standard 23 12 2 2" xfId="5470"/>
    <cellStyle name="Standard 23 12 2 3" xfId="4873"/>
    <cellStyle name="Standard 23 12 2 4" xfId="7125"/>
    <cellStyle name="Standard 23 12 3" xfId="5469"/>
    <cellStyle name="Standard 23 12 4" xfId="4874"/>
    <cellStyle name="Standard 23 12 5" xfId="7122"/>
    <cellStyle name="Standard 23 12_BMC sales TE" xfId="19588"/>
    <cellStyle name="Standard 23 13" xfId="1906"/>
    <cellStyle name="Standard 23 13 2" xfId="5471"/>
    <cellStyle name="Standard 23 13 3" xfId="4872"/>
    <cellStyle name="Standard 23 13 4" xfId="7127"/>
    <cellStyle name="Standard 23 14" xfId="1907"/>
    <cellStyle name="Standard 23 14 2" xfId="5472"/>
    <cellStyle name="Standard 23 14 3" xfId="4871"/>
    <cellStyle name="Standard 23 14 4" xfId="7130"/>
    <cellStyle name="Standard 23 15" xfId="1908"/>
    <cellStyle name="Standard 23 16" xfId="1909"/>
    <cellStyle name="Standard 23 17" xfId="4413"/>
    <cellStyle name="Standard 23 18" xfId="3898"/>
    <cellStyle name="Standard 23 19" xfId="4435"/>
    <cellStyle name="Standard 23 2" xfId="1910"/>
    <cellStyle name="Standard 23 2 2" xfId="1911"/>
    <cellStyle name="Standard 23 2 2 2" xfId="1912"/>
    <cellStyle name="Standard 23 2 2 2 2" xfId="5475"/>
    <cellStyle name="Standard 23 2 2 2 3" xfId="4868"/>
    <cellStyle name="Standard 23 2 2 2 4" xfId="7136"/>
    <cellStyle name="Standard 23 2 2 3" xfId="5474"/>
    <cellStyle name="Standard 23 2 2 4" xfId="4869"/>
    <cellStyle name="Standard 23 2 2 5" xfId="7134"/>
    <cellStyle name="Standard 23 2 2_BMC sales TE" xfId="19589"/>
    <cellStyle name="Standard 23 2 3" xfId="1913"/>
    <cellStyle name="Standard 23 2 3 2" xfId="5476"/>
    <cellStyle name="Standard 23 2 3 3" xfId="4867"/>
    <cellStyle name="Standard 23 2 3 4" xfId="4331"/>
    <cellStyle name="Standard 23 2 4" xfId="19590"/>
    <cellStyle name="Standard 23 2_2. p&amp;l- Global" xfId="19591"/>
    <cellStyle name="Standard 23 20" xfId="5938"/>
    <cellStyle name="Standard 23 3" xfId="1914"/>
    <cellStyle name="Standard 23 3 2" xfId="1915"/>
    <cellStyle name="Standard 23 3 2 2" xfId="5478"/>
    <cellStyle name="Standard 23 3 2 3" xfId="5740"/>
    <cellStyle name="Standard 23 3 2 4" xfId="6517"/>
    <cellStyle name="Standard 23 3 3" xfId="19592"/>
    <cellStyle name="Standard 23 3_BMC sales TE" xfId="19593"/>
    <cellStyle name="Standard 23 4" xfId="1916"/>
    <cellStyle name="Standard 23 4 2" xfId="1917"/>
    <cellStyle name="Standard 23 4 2 2" xfId="5480"/>
    <cellStyle name="Standard 23 4 2 3" xfId="3858"/>
    <cellStyle name="Standard 23 4 2 4" xfId="7717"/>
    <cellStyle name="Standard 23 4 3" xfId="19594"/>
    <cellStyle name="Standard 23 4_BMC sales TE" xfId="19595"/>
    <cellStyle name="Standard 23 5" xfId="1918"/>
    <cellStyle name="Standard 23 5 2" xfId="1919"/>
    <cellStyle name="Standard 23 5 2 2" xfId="5482"/>
    <cellStyle name="Standard 23 5 2 3" xfId="5739"/>
    <cellStyle name="Standard 23 5 2 4" xfId="6520"/>
    <cellStyle name="Standard 23 5 3" xfId="19596"/>
    <cellStyle name="Standard 23 5_BMC sales TE" xfId="19597"/>
    <cellStyle name="Standard 23 6" xfId="1920"/>
    <cellStyle name="Standard 23 6 2" xfId="1921"/>
    <cellStyle name="Standard 23 6 2 2" xfId="5484"/>
    <cellStyle name="Standard 23 6 2 3" xfId="3857"/>
    <cellStyle name="Standard 23 6 2 4" xfId="4450"/>
    <cellStyle name="Standard 23 6 3" xfId="19598"/>
    <cellStyle name="Standard 23 6_BMC sales TE" xfId="19599"/>
    <cellStyle name="Standard 23 7" xfId="1922"/>
    <cellStyle name="Standard 23 7 2" xfId="1923"/>
    <cellStyle name="Standard 23 7 2 2" xfId="5486"/>
    <cellStyle name="Standard 23 7 2 3" xfId="5738"/>
    <cellStyle name="Standard 23 7 2 4" xfId="6522"/>
    <cellStyle name="Standard 23 7 3" xfId="19600"/>
    <cellStyle name="Standard 23 7_BMC sales TE" xfId="19601"/>
    <cellStyle name="Standard 23 8" xfId="1924"/>
    <cellStyle name="Standard 23 8 2" xfId="1925"/>
    <cellStyle name="Standard 23 8 2 2" xfId="5488"/>
    <cellStyle name="Standard 23 8 2 3" xfId="3856"/>
    <cellStyle name="Standard 23 8 2 4" xfId="4451"/>
    <cellStyle name="Standard 23 8 3" xfId="19602"/>
    <cellStyle name="Standard 23 8_BMC sales TE" xfId="19603"/>
    <cellStyle name="Standard 23 9" xfId="1926"/>
    <cellStyle name="Standard 23 9 2" xfId="1927"/>
    <cellStyle name="Standard 23 9 2 2" xfId="5490"/>
    <cellStyle name="Standard 23 9 2 3" xfId="6908"/>
    <cellStyle name="Standard 23 9 2 4" xfId="8434"/>
    <cellStyle name="Standard 23 9 3" xfId="19604"/>
    <cellStyle name="Standard 23 9_BMC sales TE" xfId="19605"/>
    <cellStyle name="Standard 23_10.eBook Fulfillment" xfId="19606"/>
    <cellStyle name="Standard 24" xfId="789"/>
    <cellStyle name="Standard 24 2" xfId="1928"/>
    <cellStyle name="Standard 24 2 2" xfId="1929"/>
    <cellStyle name="Standard 24 2 2 2" xfId="1930"/>
    <cellStyle name="Standard 24 2 2 2 2" xfId="5494"/>
    <cellStyle name="Standard 24 2 2 2 3" xfId="6905"/>
    <cellStyle name="Standard 24 2 2 2 4" xfId="8432"/>
    <cellStyle name="Standard 24 2 2 3" xfId="5493"/>
    <cellStyle name="Standard 24 2 2 4" xfId="6906"/>
    <cellStyle name="Standard 24 2 2 5" xfId="8433"/>
    <cellStyle name="Standard 24 2 2_BMC sales TE" xfId="19607"/>
    <cellStyle name="Standard 24 2 3" xfId="1931"/>
    <cellStyle name="Standard 24 2 3 2" xfId="5495"/>
    <cellStyle name="Standard 24 2 3 3" xfId="5737"/>
    <cellStyle name="Standard 24 2 3 4" xfId="6523"/>
    <cellStyle name="Standard 24 2 4" xfId="5492"/>
    <cellStyle name="Standard 24 2 5" xfId="4187"/>
    <cellStyle name="Standard 24 2 6" xfId="7489"/>
    <cellStyle name="Standard 24 2_2. p&amp;l- Global" xfId="19608"/>
    <cellStyle name="Standard 24 3" xfId="1932"/>
    <cellStyle name="Standard 24 3 2" xfId="1933"/>
    <cellStyle name="Standard 24 3 2 2" xfId="5497"/>
    <cellStyle name="Standard 24 3 2 3" xfId="4185"/>
    <cellStyle name="Standard 24 3 2 4" xfId="7491"/>
    <cellStyle name="Standard 24 3 3" xfId="5496"/>
    <cellStyle name="Standard 24 3 4" xfId="4186"/>
    <cellStyle name="Standard 24 3 5" xfId="7490"/>
    <cellStyle name="Standard 24 3_BMC sales TE" xfId="19609"/>
    <cellStyle name="Standard 24 4" xfId="1934"/>
    <cellStyle name="Standard 24 4 2" xfId="5498"/>
    <cellStyle name="Standard 24 4 3" xfId="6904"/>
    <cellStyle name="Standard 24 4 4" xfId="8431"/>
    <cellStyle name="Standard 24 5" xfId="1935"/>
    <cellStyle name="Standard 24 6" xfId="1936"/>
    <cellStyle name="Standard 24 7" xfId="1937"/>
    <cellStyle name="Standard 24_10.eBook Fulfillment" xfId="19610"/>
    <cellStyle name="Standard 25" xfId="790"/>
    <cellStyle name="Standard 25 2" xfId="1938"/>
    <cellStyle name="Standard 25 2 2" xfId="1939"/>
    <cellStyle name="Standard 25 2 2 2" xfId="1940"/>
    <cellStyle name="Standard 25 2 2 2 2" xfId="5502"/>
    <cellStyle name="Standard 25 2 2 2 3" xfId="6901"/>
    <cellStyle name="Standard 25 2 2 2 4" xfId="8429"/>
    <cellStyle name="Standard 25 2 2 3" xfId="5501"/>
    <cellStyle name="Standard 25 2 2 4" xfId="6902"/>
    <cellStyle name="Standard 25 2 2 5" xfId="8430"/>
    <cellStyle name="Standard 25 2 2_BMC sales TE" xfId="19611"/>
    <cellStyle name="Standard 25 2 3" xfId="1941"/>
    <cellStyle name="Standard 25 2 3 2" xfId="5503"/>
    <cellStyle name="Standard 25 2 3 3" xfId="5736"/>
    <cellStyle name="Standard 25 2 3 4" xfId="6524"/>
    <cellStyle name="Standard 25 2 4" xfId="5500"/>
    <cellStyle name="Standard 25 2 5" xfId="4184"/>
    <cellStyle name="Standard 25 2 6" xfId="7492"/>
    <cellStyle name="Standard 25 2_2. p&amp;l- Global" xfId="19612"/>
    <cellStyle name="Standard 25 3" xfId="1942"/>
    <cellStyle name="Standard 25 3 2" xfId="1943"/>
    <cellStyle name="Standard 25 3 2 2" xfId="5505"/>
    <cellStyle name="Standard 25 3 2 3" xfId="4182"/>
    <cellStyle name="Standard 25 3 2 4" xfId="7494"/>
    <cellStyle name="Standard 25 3 3" xfId="5504"/>
    <cellStyle name="Standard 25 3 4" xfId="4183"/>
    <cellStyle name="Standard 25 3 5" xfId="7493"/>
    <cellStyle name="Standard 25 3_BMC sales TE" xfId="19613"/>
    <cellStyle name="Standard 25 4" xfId="1944"/>
    <cellStyle name="Standard 25 4 2" xfId="5506"/>
    <cellStyle name="Standard 25 4 3" xfId="6900"/>
    <cellStyle name="Standard 25 4 4" xfId="8428"/>
    <cellStyle name="Standard 25 5" xfId="1945"/>
    <cellStyle name="Standard 25 6" xfId="1946"/>
    <cellStyle name="Standard 25 7" xfId="1947"/>
    <cellStyle name="Standard 25_10.eBook Fulfillment" xfId="19614"/>
    <cellStyle name="Standard 26" xfId="791"/>
    <cellStyle name="Standard 26 2" xfId="1948"/>
    <cellStyle name="Standard 26 2 2" xfId="1949"/>
    <cellStyle name="Standard 26 2 2 2" xfId="1950"/>
    <cellStyle name="Standard 26 2 2 2 2" xfId="5510"/>
    <cellStyle name="Standard 26 2 2 2 3" xfId="6897"/>
    <cellStyle name="Standard 26 2 2 2 4" xfId="8426"/>
    <cellStyle name="Standard 26 2 2 3" xfId="5509"/>
    <cellStyle name="Standard 26 2 2 4" xfId="6898"/>
    <cellStyle name="Standard 26 2 2 5" xfId="8427"/>
    <cellStyle name="Standard 26 2 2_BMC sales TE" xfId="19615"/>
    <cellStyle name="Standard 26 2 3" xfId="1951"/>
    <cellStyle name="Standard 26 2 3 2" xfId="5511"/>
    <cellStyle name="Standard 26 2 3 3" xfId="5735"/>
    <cellStyle name="Standard 26 2 3 4" xfId="6525"/>
    <cellStyle name="Standard 26 2 4" xfId="5508"/>
    <cellStyle name="Standard 26 2 5" xfId="4181"/>
    <cellStyle name="Standard 26 2 6" xfId="7495"/>
    <cellStyle name="Standard 26 2_2. p&amp;l- Global" xfId="19616"/>
    <cellStyle name="Standard 26 3" xfId="1952"/>
    <cellStyle name="Standard 26 3 2" xfId="1953"/>
    <cellStyle name="Standard 26 3 2 2" xfId="5513"/>
    <cellStyle name="Standard 26 3 2 3" xfId="4179"/>
    <cellStyle name="Standard 26 3 2 4" xfId="7497"/>
    <cellStyle name="Standard 26 3 3" xfId="5512"/>
    <cellStyle name="Standard 26 3 4" xfId="4180"/>
    <cellStyle name="Standard 26 3 5" xfId="7496"/>
    <cellStyle name="Standard 26 3_BMC sales TE" xfId="19617"/>
    <cellStyle name="Standard 26 4" xfId="1954"/>
    <cellStyle name="Standard 26 4 2" xfId="5514"/>
    <cellStyle name="Standard 26 4 3" xfId="6896"/>
    <cellStyle name="Standard 26 4 4" xfId="8425"/>
    <cellStyle name="Standard 26 5" xfId="19618"/>
    <cellStyle name="Standard 26_10.eBook Fulfillment" xfId="19619"/>
    <cellStyle name="Standard 27" xfId="792"/>
    <cellStyle name="Standard 27 2" xfId="1955"/>
    <cellStyle name="Standard 27 2 2" xfId="1956"/>
    <cellStyle name="Standard 27 2 2 2" xfId="5517"/>
    <cellStyle name="Standard 27 2 2 3" xfId="6894"/>
    <cellStyle name="Standard 27 2 2 4" xfId="8424"/>
    <cellStyle name="Standard 27 2 3" xfId="5516"/>
    <cellStyle name="Standard 27 2 4" xfId="4178"/>
    <cellStyle name="Standard 27 2 5" xfId="7498"/>
    <cellStyle name="Standard 27 2_2. p&amp;l- Global" xfId="19620"/>
    <cellStyle name="Standard 27 3" xfId="1957"/>
    <cellStyle name="Standard 27 3 2" xfId="5518"/>
    <cellStyle name="Standard 27 3 3" xfId="6893"/>
    <cellStyle name="Standard 27 3 4" xfId="8423"/>
    <cellStyle name="Standard 27 4" xfId="19621"/>
    <cellStyle name="Standard 27_10.eBook Fulfillment" xfId="19622"/>
    <cellStyle name="Standard 28" xfId="793"/>
    <cellStyle name="Standard 28 2" xfId="1958"/>
    <cellStyle name="Standard 28 2 2" xfId="5519"/>
    <cellStyle name="Standard 28 2 3" xfId="5734"/>
    <cellStyle name="Standard 28 2 4" xfId="6526"/>
    <cellStyle name="Standard 28 3" xfId="19623"/>
    <cellStyle name="Standard 28_2. p&amp;l- Global" xfId="19624"/>
    <cellStyle name="Standard 29" xfId="794"/>
    <cellStyle name="Standard 29 2" xfId="1959"/>
    <cellStyle name="Standard 29 2 2" xfId="5520"/>
    <cellStyle name="Standard 29 2 3" xfId="4177"/>
    <cellStyle name="Standard 29 2 4" xfId="7499"/>
    <cellStyle name="Standard 29 3" xfId="19625"/>
    <cellStyle name="Standard 29_2. p&amp;l- Global" xfId="19626"/>
    <cellStyle name="Standard 3" xfId="27"/>
    <cellStyle name="Standard 3 10" xfId="9820"/>
    <cellStyle name="Standard 3 11" xfId="19627"/>
    <cellStyle name="Standard 3 11 2" xfId="19628"/>
    <cellStyle name="Standard 3 11_Data" xfId="19629"/>
    <cellStyle name="Standard 3 12" xfId="19630"/>
    <cellStyle name="Standard 3 13" xfId="19631"/>
    <cellStyle name="Standard 3 14" xfId="795"/>
    <cellStyle name="Standard 3 2" xfId="18"/>
    <cellStyle name="Standard 3 2 2" xfId="1960"/>
    <cellStyle name="Standard 3 2 2 2" xfId="1961"/>
    <cellStyle name="Standard 3 2 2 2 2" xfId="3711"/>
    <cellStyle name="Standard 3 2 2 2 2 2" xfId="3712"/>
    <cellStyle name="Standard 3 2 2 2 2 2 2" xfId="7527"/>
    <cellStyle name="Standard 3 2 2 2 2 2 3" xfId="8838"/>
    <cellStyle name="Standard 3 2 2 2 2 2 4" xfId="9763"/>
    <cellStyle name="Standard 3 2 2 2 2 3" xfId="7526"/>
    <cellStyle name="Standard 3 2 2 2 2 4" xfId="8837"/>
    <cellStyle name="Standard 3 2 2 2 2 5" xfId="9762"/>
    <cellStyle name="Standard 3 2 2 2 2_0.Mgmt Cockpit" xfId="19632"/>
    <cellStyle name="Standard 3 2 2 2 3" xfId="3713"/>
    <cellStyle name="Standard 3 2 2 2 3 2" xfId="7529"/>
    <cellStyle name="Standard 3 2 2 2 3 3" xfId="8839"/>
    <cellStyle name="Standard 3 2 2 2 3 4" xfId="9764"/>
    <cellStyle name="Standard 3 2 2 2 4" xfId="5522"/>
    <cellStyle name="Standard 3 2 2 2 5" xfId="6892"/>
    <cellStyle name="Standard 3 2 2 2 6" xfId="8422"/>
    <cellStyle name="Standard 3 2 2 2_0.Mgmt Cockpit" xfId="19633"/>
    <cellStyle name="Standard 3 2 2 3" xfId="3714"/>
    <cellStyle name="Standard 3 2 2 3 2" xfId="3715"/>
    <cellStyle name="Standard 3 2 2 3 2 2" xfId="7532"/>
    <cellStyle name="Standard 3 2 2 3 2 3" xfId="8842"/>
    <cellStyle name="Standard 3 2 2 3 2 4" xfId="9766"/>
    <cellStyle name="Standard 3 2 2 3 3" xfId="7531"/>
    <cellStyle name="Standard 3 2 2 3 4" xfId="8841"/>
    <cellStyle name="Standard 3 2 2 3 5" xfId="9765"/>
    <cellStyle name="Standard 3 2 2 3_0.Mgmt Cockpit" xfId="19634"/>
    <cellStyle name="Standard 3 2 2 4" xfId="3716"/>
    <cellStyle name="Standard 3 2 2 4 2" xfId="7534"/>
    <cellStyle name="Standard 3 2 2 4 3" xfId="8844"/>
    <cellStyle name="Standard 3 2 2 4 4" xfId="9767"/>
    <cellStyle name="Standard 3 2 2 5" xfId="5521"/>
    <cellStyle name="Standard 3 2 2 6" xfId="4176"/>
    <cellStyle name="Standard 3 2 2 7" xfId="7500"/>
    <cellStyle name="Standard 3 2 2_0.Mgmt Cockpit" xfId="19635"/>
    <cellStyle name="Standard 3 2 3" xfId="1962"/>
    <cellStyle name="Standard 3 2 3 2" xfId="5523"/>
    <cellStyle name="Standard 3 2 3 3" xfId="6891"/>
    <cellStyle name="Standard 3 2 3 4" xfId="8421"/>
    <cellStyle name="Standard 3 2 4" xfId="3717"/>
    <cellStyle name="Standard 3 2 4 2" xfId="7536"/>
    <cellStyle name="Standard 3 2 4 3" xfId="8846"/>
    <cellStyle name="Standard 3 2 4 4" xfId="9768"/>
    <cellStyle name="Standard 3 2 5" xfId="3718"/>
    <cellStyle name="Standard 3 2 5 2" xfId="7537"/>
    <cellStyle name="Standard 3 2 5 3" xfId="8847"/>
    <cellStyle name="Standard 3 2 5 4" xfId="9769"/>
    <cellStyle name="Standard 3 2 6" xfId="3719"/>
    <cellStyle name="Standard 3 2_1. FTE &amp; TE per Team" xfId="2632"/>
    <cellStyle name="Standard 3 3" xfId="796"/>
    <cellStyle name="Standard 3 3 2" xfId="3720"/>
    <cellStyle name="Standard 3 3_10.eBook Fulfillment" xfId="19636"/>
    <cellStyle name="Standard 3 4" xfId="1963"/>
    <cellStyle name="Standard 3 4 2" xfId="1964"/>
    <cellStyle name="Standard 3 4 2 2" xfId="3721"/>
    <cellStyle name="Standard 3 4 2 2 2" xfId="3722"/>
    <cellStyle name="Standard 3 4 2 2 2 2" xfId="7541"/>
    <cellStyle name="Standard 3 4 2 2 2 3" xfId="8851"/>
    <cellStyle name="Standard 3 4 2 2 2 4" xfId="9771"/>
    <cellStyle name="Standard 3 4 2 2 3" xfId="7540"/>
    <cellStyle name="Standard 3 4 2 2 4" xfId="8850"/>
    <cellStyle name="Standard 3 4 2 2 5" xfId="9770"/>
    <cellStyle name="Standard 3 4 2 2_0.Mgmt Cockpit" xfId="19637"/>
    <cellStyle name="Standard 3 4 2 3" xfId="3723"/>
    <cellStyle name="Standard 3 4 2 3 2" xfId="7543"/>
    <cellStyle name="Standard 3 4 2 3 3" xfId="8852"/>
    <cellStyle name="Standard 3 4 2 3 4" xfId="9772"/>
    <cellStyle name="Standard 3 4 2 4" xfId="5525"/>
    <cellStyle name="Standard 3 4 2 5" xfId="6890"/>
    <cellStyle name="Standard 3 4 2 6" xfId="8420"/>
    <cellStyle name="Standard 3 4 2_0.Mgmt Cockpit" xfId="19638"/>
    <cellStyle name="Standard 3 4 3" xfId="3724"/>
    <cellStyle name="Standard 3 4 3 2" xfId="3725"/>
    <cellStyle name="Standard 3 4 3 2 2" xfId="7546"/>
    <cellStyle name="Standard 3 4 3 2 3" xfId="8855"/>
    <cellStyle name="Standard 3 4 3 2 4" xfId="9774"/>
    <cellStyle name="Standard 3 4 3 3" xfId="7545"/>
    <cellStyle name="Standard 3 4 3 4" xfId="8854"/>
    <cellStyle name="Standard 3 4 3 5" xfId="9773"/>
    <cellStyle name="Standard 3 4 3_0.Mgmt Cockpit" xfId="19639"/>
    <cellStyle name="Standard 3 4 4" xfId="5524"/>
    <cellStyle name="Standard 3 4 5" xfId="4175"/>
    <cellStyle name="Standard 3 4 6" xfId="5438"/>
    <cellStyle name="Standard 3 4 7" xfId="19640"/>
    <cellStyle name="Standard 3 4_16. Marketing Expenses YTD" xfId="3726"/>
    <cellStyle name="Standard 3 5" xfId="1965"/>
    <cellStyle name="Standard 3 5 2" xfId="5526"/>
    <cellStyle name="Standard 3 5 3" xfId="6889"/>
    <cellStyle name="Standard 3 5 4" xfId="8419"/>
    <cellStyle name="Standard 3 6" xfId="2633"/>
    <cellStyle name="Standard 3 6 2" xfId="19641"/>
    <cellStyle name="Standard 3 6 3" xfId="19642"/>
    <cellStyle name="Standard 3 6_3. FTE_T&amp;E_PE per CC" xfId="19643"/>
    <cellStyle name="Standard 3 7" xfId="3727"/>
    <cellStyle name="Standard 3 7 2" xfId="3728"/>
    <cellStyle name="Standard 3 7 3" xfId="7549"/>
    <cellStyle name="Standard 3 7 3 2" xfId="19644"/>
    <cellStyle name="Standard 3 7 3 3" xfId="19645"/>
    <cellStyle name="Standard 3 7 3_Data" xfId="19646"/>
    <cellStyle name="Standard 3 7 4" xfId="8857"/>
    <cellStyle name="Standard 3 7 5" xfId="9775"/>
    <cellStyle name="Standard 3 7_2. p&amp;l- Global" xfId="19647"/>
    <cellStyle name="Standard 3 8" xfId="3729"/>
    <cellStyle name="Standard 3 8 2" xfId="3730"/>
    <cellStyle name="Standard 3 8 3" xfId="19648"/>
    <cellStyle name="Standard 3 8 4" xfId="19649"/>
    <cellStyle name="Standard 3 8_0.Mgmt Cockpit" xfId="19650"/>
    <cellStyle name="Standard 3 9" xfId="3731"/>
    <cellStyle name="Standard 3 9 2" xfId="3732"/>
    <cellStyle name="Standard 3 9 3" xfId="19651"/>
    <cellStyle name="Standard 3 9 4" xfId="19652"/>
    <cellStyle name="Standard 3 9_0.Mgmt Cockpit" xfId="19653"/>
    <cellStyle name="Standard 3_090805_Springer_Reforecast_materials_h(1)" xfId="1966"/>
    <cellStyle name="Standard 30" xfId="797"/>
    <cellStyle name="Standard 30 2" xfId="3733"/>
    <cellStyle name="Standard 30_3. FTE_T&amp;E_PE per CC" xfId="19654"/>
    <cellStyle name="Standard 31" xfId="798"/>
    <cellStyle name="Standard 31 2" xfId="1967"/>
    <cellStyle name="Standard 31 2 2" xfId="5528"/>
    <cellStyle name="Standard 31 2 3" xfId="4174"/>
    <cellStyle name="Standard 31 2 4" xfId="4407"/>
    <cellStyle name="Standard 31 3" xfId="19655"/>
    <cellStyle name="Standard 31_2. p&amp;l- Global" xfId="19656"/>
    <cellStyle name="Standard 32" xfId="799"/>
    <cellStyle name="Standard 32 2" xfId="1968"/>
    <cellStyle name="Standard 32 2 2" xfId="5530"/>
    <cellStyle name="Standard 32 2 3" xfId="6888"/>
    <cellStyle name="Standard 32 2 4" xfId="8418"/>
    <cellStyle name="Standard 32 3" xfId="19657"/>
    <cellStyle name="Standard 32_2. p&amp;l- Global" xfId="19658"/>
    <cellStyle name="Standard 33" xfId="871"/>
    <cellStyle name="Standard 33 2" xfId="1969"/>
    <cellStyle name="Standard 33 2 2" xfId="5532"/>
    <cellStyle name="Standard 33 2 3" xfId="4172"/>
    <cellStyle name="Standard 33 2 4" xfId="4408"/>
    <cellStyle name="Standard 33 3" xfId="9812"/>
    <cellStyle name="Standard 33_2. p&amp;l- Global" xfId="19659"/>
    <cellStyle name="Standard 34" xfId="1970"/>
    <cellStyle name="Standard 34 2" xfId="1971"/>
    <cellStyle name="Standard 34 2 2" xfId="5534"/>
    <cellStyle name="Standard 34 2 3" xfId="6885"/>
    <cellStyle name="Standard 34 2 4" xfId="8417"/>
    <cellStyle name="Standard 34 3" xfId="19660"/>
    <cellStyle name="Standard 34_2. p&amp;l- Global" xfId="19661"/>
    <cellStyle name="Standard 35" xfId="1972"/>
    <cellStyle name="Standard 35 2" xfId="1973"/>
    <cellStyle name="Standard 35 2 2" xfId="5535"/>
    <cellStyle name="Standard 35 2 3" xfId="4171"/>
    <cellStyle name="Standard 35 2 4" xfId="7501"/>
    <cellStyle name="Standard 35 3" xfId="19662"/>
    <cellStyle name="Standard 35_2. p&amp;l- Global" xfId="19663"/>
    <cellStyle name="Standard 36" xfId="1974"/>
    <cellStyle name="Standard 36 2" xfId="1975"/>
    <cellStyle name="Standard 36 2 2" xfId="5537"/>
    <cellStyle name="Standard 36 2 3" xfId="5732"/>
    <cellStyle name="Standard 36 2 4" xfId="6529"/>
    <cellStyle name="Standard 36 3" xfId="19664"/>
    <cellStyle name="Standard 36_2. p&amp;l- Global" xfId="19665"/>
    <cellStyle name="Standard 37" xfId="1976"/>
    <cellStyle name="Standard 37 2" xfId="1977"/>
    <cellStyle name="Standard 37 2 2" xfId="5539"/>
    <cellStyle name="Standard 37 2 3" xfId="4169"/>
    <cellStyle name="Standard 37 2 4" xfId="4475"/>
    <cellStyle name="Standard 37 3" xfId="19666"/>
    <cellStyle name="Standard 37_2. p&amp;l- Global" xfId="19667"/>
    <cellStyle name="Standard 38" xfId="1978"/>
    <cellStyle name="Standard 38 2" xfId="1979"/>
    <cellStyle name="Standard 38 2 2" xfId="5541"/>
    <cellStyle name="Standard 38 2 3" xfId="5731"/>
    <cellStyle name="Standard 38 2 4" xfId="6531"/>
    <cellStyle name="Standard 38 3" xfId="19668"/>
    <cellStyle name="Standard 38_2. p&amp;l- Global" xfId="19669"/>
    <cellStyle name="Standard 39" xfId="1980"/>
    <cellStyle name="Standard 39 2" xfId="1981"/>
    <cellStyle name="Standard 39 2 2" xfId="1982"/>
    <cellStyle name="Standard 39 2 2 2" xfId="5544"/>
    <cellStyle name="Standard 39 2 2 3" xfId="4465"/>
    <cellStyle name="Standard 39 2 2 4" xfId="5300"/>
    <cellStyle name="Standard 39 2 3" xfId="19670"/>
    <cellStyle name="Standard 39 2_BMC sales TE" xfId="19671"/>
    <cellStyle name="Standard 39 3" xfId="1983"/>
    <cellStyle name="Standard 39 3 2" xfId="5545"/>
    <cellStyle name="Standard 39 3 3" xfId="5730"/>
    <cellStyle name="Standard 39 3 4" xfId="6534"/>
    <cellStyle name="Standard 39 4" xfId="19672"/>
    <cellStyle name="Standard 39_2. p&amp;l- Global" xfId="19673"/>
    <cellStyle name="Standard 4" xfId="800"/>
    <cellStyle name="Standard 4 2" xfId="801"/>
    <cellStyle name="Standard 4 2 2" xfId="1984"/>
    <cellStyle name="Standard 4 2 2 2" xfId="1985"/>
    <cellStyle name="Standard 4 2 2 2 2" xfId="5548"/>
    <cellStyle name="Standard 4 2 2 2 3" xfId="4464"/>
    <cellStyle name="Standard 4 2 2 2 4" xfId="5301"/>
    <cellStyle name="Standard 4 2 2 3" xfId="5547"/>
    <cellStyle name="Standard 4 2 2 4" xfId="4168"/>
    <cellStyle name="Standard 4 2 2 5" xfId="4409"/>
    <cellStyle name="Standard 4 2 2_BMC sales TE" xfId="19674"/>
    <cellStyle name="Standard 4 2 3" xfId="1986"/>
    <cellStyle name="Standard 4 2 3 2" xfId="5549"/>
    <cellStyle name="Standard 4 2 3 3" xfId="5729"/>
    <cellStyle name="Standard 4 2 3 4" xfId="6536"/>
    <cellStyle name="Standard 4 2 4" xfId="19675"/>
    <cellStyle name="Standard 4 2_2. p&amp;l- Global" xfId="19676"/>
    <cellStyle name="Standard 4 3" xfId="1987"/>
    <cellStyle name="Standard 4 3 2" xfId="1988"/>
    <cellStyle name="Standard 4 3 2 2" xfId="5550"/>
    <cellStyle name="Standard 4 3 2 3" xfId="6882"/>
    <cellStyle name="Standard 4 3 2 4" xfId="8416"/>
    <cellStyle name="Standard 4 3 3" xfId="19677"/>
    <cellStyle name="Standard 4 3_2. p&amp;l- Global" xfId="19678"/>
    <cellStyle name="Standard 4 4" xfId="1989"/>
    <cellStyle name="Standard 4 4 2" xfId="1990"/>
    <cellStyle name="Standard 4 4 2 2" xfId="3734"/>
    <cellStyle name="Standard 4 4 2 2 2" xfId="3735"/>
    <cellStyle name="Standard 4 4 2 2 2 2" xfId="7560"/>
    <cellStyle name="Standard 4 4 2 2 2 3" xfId="8867"/>
    <cellStyle name="Standard 4 4 2 2 2 4" xfId="9777"/>
    <cellStyle name="Standard 4 4 2 2 3" xfId="7559"/>
    <cellStyle name="Standard 4 4 2 2 4" xfId="8866"/>
    <cellStyle name="Standard 4 4 2 2 5" xfId="9776"/>
    <cellStyle name="Standard 4 4 2 2_0.Mgmt Cockpit" xfId="19679"/>
    <cellStyle name="Standard 4 4 2 3" xfId="3736"/>
    <cellStyle name="Standard 4 4 2 3 2" xfId="7562"/>
    <cellStyle name="Standard 4 4 2 3 3" xfId="8869"/>
    <cellStyle name="Standard 4 4 2 3 4" xfId="9778"/>
    <cellStyle name="Standard 4 4 2 4" xfId="5934"/>
    <cellStyle name="Standard 4 4 2 5" xfId="6085"/>
    <cellStyle name="Standard 4 4 2 6" xfId="7719"/>
    <cellStyle name="Standard 4 4 2_0.Mgmt Cockpit" xfId="19680"/>
    <cellStyle name="Standard 4 4 3" xfId="3737"/>
    <cellStyle name="Standard 4 4 3 2" xfId="3738"/>
    <cellStyle name="Standard 4 4 3 2 2" xfId="7565"/>
    <cellStyle name="Standard 4 4 3 2 3" xfId="8871"/>
    <cellStyle name="Standard 4 4 3 2 4" xfId="9780"/>
    <cellStyle name="Standard 4 4 3 3" xfId="7564"/>
    <cellStyle name="Standard 4 4 3 4" xfId="8870"/>
    <cellStyle name="Standard 4 4 3 5" xfId="9779"/>
    <cellStyle name="Standard 4 4 3_0.Mgmt Cockpit" xfId="19681"/>
    <cellStyle name="Standard 4 4 4" xfId="5551"/>
    <cellStyle name="Standard 4 4 5" xfId="4167"/>
    <cellStyle name="Standard 4 4 6" xfId="7504"/>
    <cellStyle name="Standard 4 4 7" xfId="19682"/>
    <cellStyle name="Standard 4 4_16. Marketing Expenses YTD" xfId="3739"/>
    <cellStyle name="Standard 4 5" xfId="1991"/>
    <cellStyle name="Standard 4 6" xfId="1992"/>
    <cellStyle name="Standard 4 6 2" xfId="19683"/>
    <cellStyle name="Standard 4 6 3" xfId="19684"/>
    <cellStyle name="Standard 4 6_3. FTE_T&amp;E_PE per CC" xfId="19685"/>
    <cellStyle name="Standard 4 7" xfId="3740"/>
    <cellStyle name="Standard 4 7 2" xfId="7568"/>
    <cellStyle name="Standard 4 7 3" xfId="8874"/>
    <cellStyle name="Standard 4 7 4" xfId="9781"/>
    <cellStyle name="Standard 4 8" xfId="19686"/>
    <cellStyle name="Standard 4 9" xfId="19687"/>
    <cellStyle name="Standard 4_091109_rating_basicmaster_incl_single_Entities" xfId="1993"/>
    <cellStyle name="Standard 40" xfId="1994"/>
    <cellStyle name="Standard 40 2" xfId="1995"/>
    <cellStyle name="Standard 40 2 2" xfId="5553"/>
    <cellStyle name="Standard 40 2 3" xfId="6881"/>
    <cellStyle name="Standard 40 2 4" xfId="8415"/>
    <cellStyle name="Standard 40 3" xfId="19688"/>
    <cellStyle name="Standard 40_2. p&amp;l- Global" xfId="19689"/>
    <cellStyle name="Standard 41" xfId="1996"/>
    <cellStyle name="Standard 41 2" xfId="1997"/>
    <cellStyle name="Standard 41 2 2" xfId="5555"/>
    <cellStyle name="Standard 41 2 3" xfId="4463"/>
    <cellStyle name="Standard 41 2 4" xfId="5302"/>
    <cellStyle name="Standard 41 3" xfId="19690"/>
    <cellStyle name="Standard 41_2. p&amp;l- Global" xfId="19691"/>
    <cellStyle name="Standard 42" xfId="1998"/>
    <cellStyle name="Standard 42 2" xfId="1999"/>
    <cellStyle name="Standard 42 2 2" xfId="5557"/>
    <cellStyle name="Standard 42 2 3" xfId="6880"/>
    <cellStyle name="Standard 42 2 4" xfId="8414"/>
    <cellStyle name="Standard 42 3" xfId="19692"/>
    <cellStyle name="Standard 42_2. p&amp;l- Global" xfId="19693"/>
    <cellStyle name="Standard 43" xfId="2000"/>
    <cellStyle name="Standard 43 2" xfId="2001"/>
    <cellStyle name="Standard 43 2 2" xfId="5559"/>
    <cellStyle name="Standard 43 2 3" xfId="4462"/>
    <cellStyle name="Standard 43 2 4" xfId="7372"/>
    <cellStyle name="Standard 43 3" xfId="19694"/>
    <cellStyle name="Standard 43_2. p&amp;l- Global" xfId="19695"/>
    <cellStyle name="Standard 44" xfId="2002"/>
    <cellStyle name="Standard 44 10" xfId="3741"/>
    <cellStyle name="Standard 44 10 2" xfId="7569"/>
    <cellStyle name="Standard 44 10 3" xfId="8875"/>
    <cellStyle name="Standard 44 10 4" xfId="9782"/>
    <cellStyle name="Standard 44 11" xfId="3742"/>
    <cellStyle name="Standard 44 12" xfId="3743"/>
    <cellStyle name="Standard 44 12 2" xfId="7570"/>
    <cellStyle name="Standard 44 12 3" xfId="8876"/>
    <cellStyle name="Standard 44 12 4" xfId="9783"/>
    <cellStyle name="Standard 44 13" xfId="3744"/>
    <cellStyle name="Standard 44 13 2" xfId="7571"/>
    <cellStyle name="Standard 44 13 3" xfId="8877"/>
    <cellStyle name="Standard 44 13 4" xfId="9784"/>
    <cellStyle name="Standard 44 14" xfId="3745"/>
    <cellStyle name="Standard 44 14 2" xfId="7572"/>
    <cellStyle name="Standard 44 14 3" xfId="8878"/>
    <cellStyle name="Standard 44 14 4" xfId="9785"/>
    <cellStyle name="Standard 44 2" xfId="2003"/>
    <cellStyle name="Standard 44 2 2" xfId="2004"/>
    <cellStyle name="Standard 44 2 2 2" xfId="5562"/>
    <cellStyle name="Standard 44 2 2 3" xfId="6877"/>
    <cellStyle name="Standard 44 2 2 4" xfId="8412"/>
    <cellStyle name="Standard 44 2 3" xfId="5561"/>
    <cellStyle name="Standard 44 2 4" xfId="6878"/>
    <cellStyle name="Standard 44 2 5" xfId="8413"/>
    <cellStyle name="Standard 44 2_BMC sales TE" xfId="19696"/>
    <cellStyle name="Standard 44 3" xfId="2005"/>
    <cellStyle name="Standard 44 3 2" xfId="5563"/>
    <cellStyle name="Standard 44 3 3" xfId="6876"/>
    <cellStyle name="Standard 44 3 4" xfId="8411"/>
    <cellStyle name="Standard 44 4" xfId="2006"/>
    <cellStyle name="Standard 44 4 2" xfId="5564"/>
    <cellStyle name="Standard 44 4 3" xfId="6875"/>
    <cellStyle name="Standard 44 4 4" xfId="8410"/>
    <cellStyle name="Standard 44 5" xfId="2528"/>
    <cellStyle name="Standard 44 5 2" xfId="2529"/>
    <cellStyle name="Standard 44 5 2 2" xfId="5566"/>
    <cellStyle name="Standard 44 5 2 3" xfId="4164"/>
    <cellStyle name="Standard 44 5 2 4" xfId="7509"/>
    <cellStyle name="Standard 44 5 3" xfId="2530"/>
    <cellStyle name="Standard 44 5 3 2" xfId="5567"/>
    <cellStyle name="Standard 44 5 3 3" xfId="6873"/>
    <cellStyle name="Standard 44 5 3 4" xfId="8408"/>
    <cellStyle name="Standard 44 5 4" xfId="2531"/>
    <cellStyle name="Standard 44 5 4 2" xfId="5568"/>
    <cellStyle name="Standard 44 5 4 3" xfId="6872"/>
    <cellStyle name="Standard 44 5 4 4" xfId="8407"/>
    <cellStyle name="Standard 44 5 5" xfId="3746"/>
    <cellStyle name="Standard 44 5 5 2" xfId="7573"/>
    <cellStyle name="Standard 44 5 5 3" xfId="8879"/>
    <cellStyle name="Standard 44 5 5 4" xfId="9786"/>
    <cellStyle name="Standard 44 5 6" xfId="5565"/>
    <cellStyle name="Standard 44 5 7" xfId="6874"/>
    <cellStyle name="Standard 44 5 8" xfId="8409"/>
    <cellStyle name="Standard 44 6" xfId="2532"/>
    <cellStyle name="Standard 44 6 2" xfId="2533"/>
    <cellStyle name="Standard 44 6 2 2" xfId="5570"/>
    <cellStyle name="Standard 44 6 2 3" xfId="6870"/>
    <cellStyle name="Standard 44 6 2 4" xfId="8405"/>
    <cellStyle name="Standard 44 6 3" xfId="5569"/>
    <cellStyle name="Standard 44 6 4" xfId="6871"/>
    <cellStyle name="Standard 44 6 5" xfId="8406"/>
    <cellStyle name="Standard 44 7" xfId="2534"/>
    <cellStyle name="Standard 44 7 2" xfId="5571"/>
    <cellStyle name="Standard 44 7 3" xfId="6869"/>
    <cellStyle name="Standard 44 7 4" xfId="8404"/>
    <cellStyle name="Standard 44 8" xfId="2535"/>
    <cellStyle name="Standard 44 8 2" xfId="5572"/>
    <cellStyle name="Standard 44 8 3" xfId="6867"/>
    <cellStyle name="Standard 44 8 4" xfId="8402"/>
    <cellStyle name="Standard 44 9" xfId="2536"/>
    <cellStyle name="Standard 44 9 2" xfId="5573"/>
    <cellStyle name="Standard 44 9 3" xfId="6864"/>
    <cellStyle name="Standard 44 9 4" xfId="8399"/>
    <cellStyle name="Standard 44_2. p&amp;l- Global" xfId="19697"/>
    <cellStyle name="Standard 45" xfId="2007"/>
    <cellStyle name="Standard 45 2" xfId="2008"/>
    <cellStyle name="Standard 45 2 2" xfId="5575"/>
    <cellStyle name="Standard 45 2 3" xfId="6858"/>
    <cellStyle name="Standard 45 2 4" xfId="8394"/>
    <cellStyle name="Standard 45 3" xfId="19698"/>
    <cellStyle name="Standard 45_2. p&amp;l- Global" xfId="19699"/>
    <cellStyle name="Standard 46" xfId="2009"/>
    <cellStyle name="Standard 46 2" xfId="2010"/>
    <cellStyle name="Standard 46 2 2" xfId="3747"/>
    <cellStyle name="Standard 46 2 2 2" xfId="7574"/>
    <cellStyle name="Standard 46 2 2 3" xfId="8880"/>
    <cellStyle name="Standard 46 2 2 4" xfId="9787"/>
    <cellStyle name="Standard 46 2 3" xfId="5577"/>
    <cellStyle name="Standard 46 2 4" xfId="6853"/>
    <cellStyle name="Standard 46 2 5" xfId="8390"/>
    <cellStyle name="Standard 46 2_0.Mgmt Cockpit" xfId="19700"/>
    <cellStyle name="Standard 46 3" xfId="19701"/>
    <cellStyle name="Standard 46 4" xfId="19702"/>
    <cellStyle name="Standard 46 5" xfId="19703"/>
    <cellStyle name="Standard 46 6" xfId="19704"/>
    <cellStyle name="Standard 46_16. Marketing Expenses YTD" xfId="3748"/>
    <cellStyle name="Standard 47" xfId="2011"/>
    <cellStyle name="Standard 47 2" xfId="2012"/>
    <cellStyle name="Standard 47 2 2" xfId="3749"/>
    <cellStyle name="Standard 47 2 2 2" xfId="3750"/>
    <cellStyle name="Standard 47 2 2 3" xfId="19705"/>
    <cellStyle name="Standard 47 2 2 4" xfId="19706"/>
    <cellStyle name="Standard 47 2 2_0.Mgmt Cockpit" xfId="19707"/>
    <cellStyle name="Standard 47 2 3" xfId="3751"/>
    <cellStyle name="Standard 47 2 3 2" xfId="19708"/>
    <cellStyle name="Standard 47 2 3 3" xfId="19709"/>
    <cellStyle name="Standard 47 2 3_BMC sales TE" xfId="19710"/>
    <cellStyle name="Standard 47 2 4" xfId="5579"/>
    <cellStyle name="Standard 47 2 5" xfId="6848"/>
    <cellStyle name="Standard 47 2 6" xfId="8386"/>
    <cellStyle name="Standard 47 2 7" xfId="9522"/>
    <cellStyle name="Standard 47 2_0.Mgmt Cockpit" xfId="19711"/>
    <cellStyle name="Standard 47 3" xfId="3752"/>
    <cellStyle name="Standard 47 3 2" xfId="3753"/>
    <cellStyle name="Standard 47 3 3" xfId="19712"/>
    <cellStyle name="Standard 47 3 4" xfId="19713"/>
    <cellStyle name="Standard 47 3_0.Mgmt Cockpit" xfId="19714"/>
    <cellStyle name="Standard 47 4" xfId="19715"/>
    <cellStyle name="Standard 47 4 2" xfId="19716"/>
    <cellStyle name="Standard 47 4 3" xfId="19717"/>
    <cellStyle name="Standard 47 4_Data" xfId="19718"/>
    <cellStyle name="Standard 47 5" xfId="19719"/>
    <cellStyle name="Standard 47 5 2" xfId="19720"/>
    <cellStyle name="Standard 47 5_Data" xfId="19721"/>
    <cellStyle name="Standard 47 6" xfId="19722"/>
    <cellStyle name="Standard 47 7" xfId="19723"/>
    <cellStyle name="Standard 47 8" xfId="19724"/>
    <cellStyle name="Standard 47 9" xfId="19725"/>
    <cellStyle name="Standard 47_1. FTE &amp; TE per Team" xfId="19726"/>
    <cellStyle name="Standard 48" xfId="2013"/>
    <cellStyle name="Standard 48 2" xfId="2014"/>
    <cellStyle name="Standard 48 2 2" xfId="3754"/>
    <cellStyle name="Standard 48 2 2 2" xfId="3755"/>
    <cellStyle name="Standard 48 2 2 3" xfId="19727"/>
    <cellStyle name="Standard 48 2 2 4" xfId="19728"/>
    <cellStyle name="Standard 48 2 2_0.Mgmt Cockpit" xfId="19729"/>
    <cellStyle name="Standard 48 2 3" xfId="3756"/>
    <cellStyle name="Standard 48 2 3 2" xfId="19730"/>
    <cellStyle name="Standard 48 2 3 3" xfId="19731"/>
    <cellStyle name="Standard 48 2 3_BMC sales TE" xfId="19732"/>
    <cellStyle name="Standard 48 2 4" xfId="5580"/>
    <cellStyle name="Standard 48 2 5" xfId="6844"/>
    <cellStyle name="Standard 48 2 6" xfId="8382"/>
    <cellStyle name="Standard 48 2 7" xfId="9518"/>
    <cellStyle name="Standard 48 2_0.Mgmt Cockpit" xfId="19733"/>
    <cellStyle name="Standard 48 3" xfId="3757"/>
    <cellStyle name="Standard 48 3 2" xfId="3758"/>
    <cellStyle name="Standard 48 3 3" xfId="19734"/>
    <cellStyle name="Standard 48 3 4" xfId="19735"/>
    <cellStyle name="Standard 48 3_0.Mgmt Cockpit" xfId="19736"/>
    <cellStyle name="Standard 48 4" xfId="19737"/>
    <cellStyle name="Standard 48 4 2" xfId="19738"/>
    <cellStyle name="Standard 48 4 3" xfId="19739"/>
    <cellStyle name="Standard 48 4_Data" xfId="19740"/>
    <cellStyle name="Standard 48 5" xfId="19741"/>
    <cellStyle name="Standard 48 5 2" xfId="19742"/>
    <cellStyle name="Standard 48 5_Data" xfId="19743"/>
    <cellStyle name="Standard 48 6" xfId="19744"/>
    <cellStyle name="Standard 48 7" xfId="19745"/>
    <cellStyle name="Standard 48 8" xfId="19746"/>
    <cellStyle name="Standard 48 9" xfId="19747"/>
    <cellStyle name="Standard 48_1. FTE &amp; TE per Team" xfId="19748"/>
    <cellStyle name="Standard 49" xfId="2015"/>
    <cellStyle name="Standard 49 2" xfId="2016"/>
    <cellStyle name="Standard 49 2 2" xfId="3759"/>
    <cellStyle name="Standard 49 2 2 2" xfId="3760"/>
    <cellStyle name="Standard 49 2 2 3" xfId="19749"/>
    <cellStyle name="Standard 49 2 2 4" xfId="19750"/>
    <cellStyle name="Standard 49 2 2_0.Mgmt Cockpit" xfId="19751"/>
    <cellStyle name="Standard 49 2 3" xfId="3761"/>
    <cellStyle name="Standard 49 2 3 2" xfId="19752"/>
    <cellStyle name="Standard 49 2 3 3" xfId="19753"/>
    <cellStyle name="Standard 49 2 3_BMC sales TE" xfId="19754"/>
    <cellStyle name="Standard 49 2 4" xfId="5582"/>
    <cellStyle name="Standard 49 2 5" xfId="6841"/>
    <cellStyle name="Standard 49 2 6" xfId="8379"/>
    <cellStyle name="Standard 49 2 7" xfId="9515"/>
    <cellStyle name="Standard 49 2_0.Mgmt Cockpit" xfId="19755"/>
    <cellStyle name="Standard 49 3" xfId="3762"/>
    <cellStyle name="Standard 49 3 2" xfId="3763"/>
    <cellStyle name="Standard 49 3 3" xfId="19756"/>
    <cellStyle name="Standard 49 3 4" xfId="19757"/>
    <cellStyle name="Standard 49 3_0.Mgmt Cockpit" xfId="19758"/>
    <cellStyle name="Standard 49 4" xfId="3764"/>
    <cellStyle name="Standard 49 4 2" xfId="19759"/>
    <cellStyle name="Standard 49 4 3" xfId="19760"/>
    <cellStyle name="Standard 49 4_BMC sales TE" xfId="19761"/>
    <cellStyle name="Standard 49 5" xfId="5581"/>
    <cellStyle name="Standard 49 5 2" xfId="19762"/>
    <cellStyle name="Standard 49 5_Data" xfId="19763"/>
    <cellStyle name="Standard 49 6" xfId="4158"/>
    <cellStyle name="Standard 49 7" xfId="5439"/>
    <cellStyle name="Standard 49 8" xfId="4895"/>
    <cellStyle name="Standard 49 9" xfId="19764"/>
    <cellStyle name="Standard 49_0.Mgmt Cockpit" xfId="19765"/>
    <cellStyle name="Standard 5" xfId="802"/>
    <cellStyle name="Standard 5 10" xfId="5753"/>
    <cellStyle name="Standard 5 11" xfId="19766"/>
    <cellStyle name="Standard 5 2" xfId="803"/>
    <cellStyle name="Standard 5 2 2" xfId="2017"/>
    <cellStyle name="Standard 5 2 2 2" xfId="2018"/>
    <cellStyle name="Standard 5 2 2 2 2" xfId="5584"/>
    <cellStyle name="Standard 5 2 2 2 3" xfId="6836"/>
    <cellStyle name="Standard 5 2 2 2 4" xfId="8374"/>
    <cellStyle name="Standard 5 2 2 3" xfId="5583"/>
    <cellStyle name="Standard 5 2 2 4" xfId="6839"/>
    <cellStyle name="Standard 5 2 2 5" xfId="8377"/>
    <cellStyle name="Standard 5 2 2_16. Marketing Expenses YTD" xfId="3765"/>
    <cellStyle name="Standard 5 2 3" xfId="2019"/>
    <cellStyle name="Standard 5 2 3 2" xfId="5585"/>
    <cellStyle name="Standard 5 2 3 3" xfId="6834"/>
    <cellStyle name="Standard 5 2 3 4" xfId="8372"/>
    <cellStyle name="Standard 5 2 4" xfId="19767"/>
    <cellStyle name="Standard 5 2_1. FTE &amp; TE per Team" xfId="2634"/>
    <cellStyle name="Standard 5 3" xfId="2020"/>
    <cellStyle name="Standard 5 3 2" xfId="2021"/>
    <cellStyle name="Standard 5 3 2 2" xfId="5587"/>
    <cellStyle name="Standard 5 3 2 3" xfId="6831"/>
    <cellStyle name="Standard 5 3 2 4" xfId="8369"/>
    <cellStyle name="Standard 5 3 3" xfId="5586"/>
    <cellStyle name="Standard 5 3 4" xfId="4156"/>
    <cellStyle name="Standard 5 3 5" xfId="5447"/>
    <cellStyle name="Standard 5 3_2. p&amp;l- Global" xfId="19768"/>
    <cellStyle name="Standard 5 4" xfId="2022"/>
    <cellStyle name="Standard 5 4 2" xfId="3766"/>
    <cellStyle name="Standard 5 4 2 2" xfId="7600"/>
    <cellStyle name="Standard 5 4 2 3" xfId="8906"/>
    <cellStyle name="Standard 5 4 2 4" xfId="9788"/>
    <cellStyle name="Standard 5 4 3" xfId="5588"/>
    <cellStyle name="Standard 5 4 4" xfId="6829"/>
    <cellStyle name="Standard 5 4 5" xfId="8367"/>
    <cellStyle name="Standard 5 4_0.Mgmt Cockpit" xfId="19769"/>
    <cellStyle name="Standard 5 5" xfId="3767"/>
    <cellStyle name="Standard 5 6" xfId="3768"/>
    <cellStyle name="Standard 5 7" xfId="3769"/>
    <cellStyle name="Standard 5 8" xfId="4424"/>
    <cellStyle name="Standard 5 9" xfId="5306"/>
    <cellStyle name="Standard 5_1. FTE &amp; TE per Team" xfId="3854"/>
    <cellStyle name="Standard 50" xfId="2023"/>
    <cellStyle name="Standard 50 10" xfId="2024"/>
    <cellStyle name="Standard 50 10 2" xfId="2025"/>
    <cellStyle name="Standard 50 10 2 2" xfId="5591"/>
    <cellStyle name="Standard 50 10 2 3" xfId="6820"/>
    <cellStyle name="Standard 50 10 2 4" xfId="8358"/>
    <cellStyle name="Standard 50 10 3" xfId="2026"/>
    <cellStyle name="Standard 50 10 3 2" xfId="5592"/>
    <cellStyle name="Standard 50 10 3 3" xfId="6817"/>
    <cellStyle name="Standard 50 10 3 4" xfId="8355"/>
    <cellStyle name="Standard 50 10 4" xfId="5590"/>
    <cellStyle name="Standard 50 10 5" xfId="6824"/>
    <cellStyle name="Standard 50 10 6" xfId="8362"/>
    <cellStyle name="Standard 50 10_BMC sales TE" xfId="19770"/>
    <cellStyle name="Standard 50 11" xfId="2027"/>
    <cellStyle name="Standard 50 11 2" xfId="5593"/>
    <cellStyle name="Standard 50 11 3" xfId="6815"/>
    <cellStyle name="Standard 50 11 4" xfId="8353"/>
    <cellStyle name="Standard 50 12" xfId="5589"/>
    <cellStyle name="Standard 50 13" xfId="6826"/>
    <cellStyle name="Standard 50 14" xfId="8364"/>
    <cellStyle name="Standard 50 2" xfId="2028"/>
    <cellStyle name="Standard 50 2 2" xfId="2029"/>
    <cellStyle name="Standard 50 2 2 2" xfId="3770"/>
    <cellStyle name="Standard 50 2 2 3" xfId="5595"/>
    <cellStyle name="Standard 50 2 2 4" xfId="6812"/>
    <cellStyle name="Standard 50 2 2 5" xfId="8350"/>
    <cellStyle name="Standard 50 2 2_0.Mgmt Cockpit" xfId="19771"/>
    <cellStyle name="Standard 50 2 3" xfId="3771"/>
    <cellStyle name="Standard 50 2 3 2" xfId="19772"/>
    <cellStyle name="Standard 50 2 3 3" xfId="19773"/>
    <cellStyle name="Standard 50 2 3_BMC sales TE" xfId="19774"/>
    <cellStyle name="Standard 50 2 4" xfId="5594"/>
    <cellStyle name="Standard 50 2 5" xfId="4153"/>
    <cellStyle name="Standard 50 2 6" xfId="7516"/>
    <cellStyle name="Standard 50 2_0.Mgmt Cockpit" xfId="19775"/>
    <cellStyle name="Standard 50 3" xfId="2030"/>
    <cellStyle name="Standard 50 3 2" xfId="2031"/>
    <cellStyle name="Standard 50 3 2 2" xfId="5597"/>
    <cellStyle name="Standard 50 3 2 3" xfId="6807"/>
    <cellStyle name="Standard 50 3 2 4" xfId="8345"/>
    <cellStyle name="Standard 50 3 3" xfId="5596"/>
    <cellStyle name="Standard 50 3 4" xfId="6810"/>
    <cellStyle name="Standard 50 3 5" xfId="8348"/>
    <cellStyle name="Standard 50 3_0.Mgmt Cockpit" xfId="19776"/>
    <cellStyle name="Standard 50 4" xfId="2032"/>
    <cellStyle name="Standard 50 4 2" xfId="2033"/>
    <cellStyle name="Standard 50 4 2 2" xfId="5599"/>
    <cellStyle name="Standard 50 4 2 3" xfId="4147"/>
    <cellStyle name="Standard 50 4 2 4" xfId="7519"/>
    <cellStyle name="Standard 50 4 3" xfId="5598"/>
    <cellStyle name="Standard 50 4 4" xfId="6805"/>
    <cellStyle name="Standard 50 4 5" xfId="8343"/>
    <cellStyle name="Standard 50 4_2. p&amp;l- Global" xfId="19777"/>
    <cellStyle name="Standard 50 5" xfId="2034"/>
    <cellStyle name="Standard 50 5 2" xfId="2035"/>
    <cellStyle name="Standard 50 5 2 2" xfId="5601"/>
    <cellStyle name="Standard 50 5 2 3" xfId="6802"/>
    <cellStyle name="Standard 50 5 2 4" xfId="8340"/>
    <cellStyle name="Standard 50 5 3" xfId="5600"/>
    <cellStyle name="Standard 50 5 4" xfId="4142"/>
    <cellStyle name="Standard 50 5 5" xfId="5483"/>
    <cellStyle name="Standard 50 5_BMC sales TE" xfId="19778"/>
    <cellStyle name="Standard 50 6" xfId="2036"/>
    <cellStyle name="Standard 50 6 2" xfId="2037"/>
    <cellStyle name="Standard 50 6 2 2" xfId="5603"/>
    <cellStyle name="Standard 50 6 2 3" xfId="6800"/>
    <cellStyle name="Standard 50 6 2 4" xfId="8338"/>
    <cellStyle name="Standard 50 6 3" xfId="5602"/>
    <cellStyle name="Standard 50 6 4" xfId="6801"/>
    <cellStyle name="Standard 50 6 5" xfId="8339"/>
    <cellStyle name="Standard 50 6_BMC sales TE" xfId="19779"/>
    <cellStyle name="Standard 50 7" xfId="2038"/>
    <cellStyle name="Standard 50 7 2" xfId="2039"/>
    <cellStyle name="Standard 50 7 2 2" xfId="5605"/>
    <cellStyle name="Standard 50 7 2 3" xfId="6798"/>
    <cellStyle name="Standard 50 7 2 4" xfId="8336"/>
    <cellStyle name="Standard 50 7 3" xfId="5604"/>
    <cellStyle name="Standard 50 7 4" xfId="6799"/>
    <cellStyle name="Standard 50 7 5" xfId="8337"/>
    <cellStyle name="Standard 50 7_BMC sales TE" xfId="19780"/>
    <cellStyle name="Standard 50 8" xfId="2040"/>
    <cellStyle name="Standard 50 8 2" xfId="2041"/>
    <cellStyle name="Standard 50 8 2 2" xfId="5607"/>
    <cellStyle name="Standard 50 8 2 3" xfId="6793"/>
    <cellStyle name="Standard 50 8 2 4" xfId="8331"/>
    <cellStyle name="Standard 50 8 3" xfId="5606"/>
    <cellStyle name="Standard 50 8 4" xfId="6796"/>
    <cellStyle name="Standard 50 8 5" xfId="8334"/>
    <cellStyle name="Standard 50 8_BMC sales TE" xfId="19781"/>
    <cellStyle name="Standard 50 9" xfId="2042"/>
    <cellStyle name="Standard 50 9 2" xfId="2043"/>
    <cellStyle name="Standard 50 9 2 2" xfId="5609"/>
    <cellStyle name="Standard 50 9 2 3" xfId="6788"/>
    <cellStyle name="Standard 50 9 2 4" xfId="8326"/>
    <cellStyle name="Standard 50 9 3" xfId="5608"/>
    <cellStyle name="Standard 50 9 4" xfId="6791"/>
    <cellStyle name="Standard 50 9 5" xfId="8329"/>
    <cellStyle name="Standard 50 9_BMC sales TE" xfId="19782"/>
    <cellStyle name="Standard 50_0.Mgmt Cockpit" xfId="19783"/>
    <cellStyle name="Standard 51" xfId="2044"/>
    <cellStyle name="Standard 51 2" xfId="2045"/>
    <cellStyle name="Standard 51 2 2" xfId="3772"/>
    <cellStyle name="Standard 51 2 2 2" xfId="19784"/>
    <cellStyle name="Standard 51 2 2 3" xfId="19785"/>
    <cellStyle name="Standard 51 2 2_BMC sales TE" xfId="19786"/>
    <cellStyle name="Standard 51 2 3" xfId="5611"/>
    <cellStyle name="Standard 51 2 4" xfId="6783"/>
    <cellStyle name="Standard 51 2 5" xfId="8321"/>
    <cellStyle name="Standard 51 2_0.Mgmt Cockpit" xfId="19787"/>
    <cellStyle name="Standard 51 3" xfId="2046"/>
    <cellStyle name="Standard 51 4" xfId="5610"/>
    <cellStyle name="Standard 51 5" xfId="6786"/>
    <cellStyle name="Standard 51 6" xfId="8324"/>
    <cellStyle name="Standard 51_2. p&amp;l- Global" xfId="19788"/>
    <cellStyle name="Standard 52" xfId="2047"/>
    <cellStyle name="Standard 52 2" xfId="2048"/>
    <cellStyle name="Standard 52 2 2" xfId="3773"/>
    <cellStyle name="Standard 52 2 2 2" xfId="3774"/>
    <cellStyle name="Standard 52 2 2 3" xfId="19789"/>
    <cellStyle name="Standard 52 2 2 4" xfId="19790"/>
    <cellStyle name="Standard 52 2 2_0.Mgmt Cockpit" xfId="19791"/>
    <cellStyle name="Standard 52 2 3" xfId="3775"/>
    <cellStyle name="Standard 52 2 3 2" xfId="19792"/>
    <cellStyle name="Standard 52 2 3 3" xfId="19793"/>
    <cellStyle name="Standard 52 2 3_BMC sales TE" xfId="19794"/>
    <cellStyle name="Standard 52 2 4" xfId="5614"/>
    <cellStyle name="Standard 52 2 5" xfId="6776"/>
    <cellStyle name="Standard 52 2 6" xfId="8315"/>
    <cellStyle name="Standard 52 2 7" xfId="9476"/>
    <cellStyle name="Standard 52 2_0.Mgmt Cockpit" xfId="19795"/>
    <cellStyle name="Standard 52 3" xfId="2049"/>
    <cellStyle name="Standard 52 3 2" xfId="3776"/>
    <cellStyle name="Standard 52 3 3" xfId="19796"/>
    <cellStyle name="Standard 52 3 4" xfId="19797"/>
    <cellStyle name="Standard 52 3_0.Mgmt Cockpit" xfId="19798"/>
    <cellStyle name="Standard 52 4" xfId="2050"/>
    <cellStyle name="Standard 52 4 2" xfId="7619"/>
    <cellStyle name="Standard 52 4 3" xfId="8922"/>
    <cellStyle name="Standard 52 4 4" xfId="9789"/>
    <cellStyle name="Standard 52 4_2. p&amp;l- Global" xfId="19799"/>
    <cellStyle name="Standard 52 5" xfId="5613"/>
    <cellStyle name="Standard 52 5 2" xfId="19800"/>
    <cellStyle name="Standard 52 5_BMC sales TE" xfId="19801"/>
    <cellStyle name="Standard 52 6" xfId="6778"/>
    <cellStyle name="Standard 52 7" xfId="8317"/>
    <cellStyle name="Standard 52 8" xfId="9478"/>
    <cellStyle name="Standard 52 9" xfId="19802"/>
    <cellStyle name="Standard 52_0.Mgmt Cockpit" xfId="19803"/>
    <cellStyle name="Standard 53" xfId="2051"/>
    <cellStyle name="Standard 53 2" xfId="2052"/>
    <cellStyle name="Standard 53 2 2" xfId="3777"/>
    <cellStyle name="Standard 53 2 2 2" xfId="3778"/>
    <cellStyle name="Standard 53 2 2 3" xfId="19804"/>
    <cellStyle name="Standard 53 2 2 4" xfId="19805"/>
    <cellStyle name="Standard 53 2 2_0.Mgmt Cockpit" xfId="19806"/>
    <cellStyle name="Standard 53 2 3" xfId="3779"/>
    <cellStyle name="Standard 53 2 3 2" xfId="19807"/>
    <cellStyle name="Standard 53 2 3 3" xfId="19808"/>
    <cellStyle name="Standard 53 2 3_BMC sales TE" xfId="19809"/>
    <cellStyle name="Standard 53 2 4" xfId="5617"/>
    <cellStyle name="Standard 53 2 5" xfId="4136"/>
    <cellStyle name="Standard 53 2 6" xfId="7520"/>
    <cellStyle name="Standard 53 2 7" xfId="8833"/>
    <cellStyle name="Standard 53 2_0.Mgmt Cockpit" xfId="19810"/>
    <cellStyle name="Standard 53 3" xfId="3780"/>
    <cellStyle name="Standard 53 3 2" xfId="3781"/>
    <cellStyle name="Standard 53 3 3" xfId="19811"/>
    <cellStyle name="Standard 53 3 4" xfId="19812"/>
    <cellStyle name="Standard 53 3_0.Mgmt Cockpit" xfId="19813"/>
    <cellStyle name="Standard 53 4" xfId="3782"/>
    <cellStyle name="Standard 53 4 2" xfId="19814"/>
    <cellStyle name="Standard 53 4 3" xfId="19815"/>
    <cellStyle name="Standard 53 4_BMC sales TE" xfId="19816"/>
    <cellStyle name="Standard 53 5" xfId="5616"/>
    <cellStyle name="Standard 53 5 2" xfId="19817"/>
    <cellStyle name="Standard 53 5_Data" xfId="19818"/>
    <cellStyle name="Standard 53 6" xfId="6771"/>
    <cellStyle name="Standard 53 7" xfId="8311"/>
    <cellStyle name="Standard 53 8" xfId="9472"/>
    <cellStyle name="Standard 53 9" xfId="19819"/>
    <cellStyle name="Standard 53_0.Mgmt Cockpit" xfId="19820"/>
    <cellStyle name="Standard 54" xfId="2053"/>
    <cellStyle name="Standard 54 2" xfId="2054"/>
    <cellStyle name="Standard 54 2 2" xfId="3783"/>
    <cellStyle name="Standard 54 2 2 2" xfId="3784"/>
    <cellStyle name="Standard 54 2 2 3" xfId="19821"/>
    <cellStyle name="Standard 54 2 2 4" xfId="19822"/>
    <cellStyle name="Standard 54 2 2_0.Mgmt Cockpit" xfId="19823"/>
    <cellStyle name="Standard 54 2 3" xfId="3785"/>
    <cellStyle name="Standard 54 2 3 2" xfId="19824"/>
    <cellStyle name="Standard 54 2 3 3" xfId="19825"/>
    <cellStyle name="Standard 54 2 3_BMC sales TE" xfId="19826"/>
    <cellStyle name="Standard 54 2 4" xfId="5619"/>
    <cellStyle name="Standard 54 2 5" xfId="6766"/>
    <cellStyle name="Standard 54 2 6" xfId="8306"/>
    <cellStyle name="Standard 54 2 7" xfId="9467"/>
    <cellStyle name="Standard 54 2_0.Mgmt Cockpit" xfId="19827"/>
    <cellStyle name="Standard 54 3" xfId="3786"/>
    <cellStyle name="Standard 54 3 2" xfId="3787"/>
    <cellStyle name="Standard 54 3 3" xfId="19828"/>
    <cellStyle name="Standard 54 3 4" xfId="19829"/>
    <cellStyle name="Standard 54 3_0.Mgmt Cockpit" xfId="19830"/>
    <cellStyle name="Standard 54 4" xfId="3788"/>
    <cellStyle name="Standard 54 4 2" xfId="19831"/>
    <cellStyle name="Standard 54 4 3" xfId="19832"/>
    <cellStyle name="Standard 54 4_BMC sales TE" xfId="19833"/>
    <cellStyle name="Standard 54 5" xfId="5618"/>
    <cellStyle name="Standard 54 5 2" xfId="19834"/>
    <cellStyle name="Standard 54 5_Data" xfId="19835"/>
    <cellStyle name="Standard 54 6" xfId="6768"/>
    <cellStyle name="Standard 54 7" xfId="8308"/>
    <cellStyle name="Standard 54 8" xfId="9469"/>
    <cellStyle name="Standard 54 9" xfId="19836"/>
    <cellStyle name="Standard 54_0.Mgmt Cockpit" xfId="19837"/>
    <cellStyle name="Standard 55" xfId="2055"/>
    <cellStyle name="Standard 55 2" xfId="2056"/>
    <cellStyle name="Standard 55 2 2" xfId="3789"/>
    <cellStyle name="Standard 55 2 2 2" xfId="3790"/>
    <cellStyle name="Standard 55 2 2 3" xfId="19838"/>
    <cellStyle name="Standard 55 2 2 4" xfId="19839"/>
    <cellStyle name="Standard 55 2 2_0.Mgmt Cockpit" xfId="19840"/>
    <cellStyle name="Standard 55 2 3" xfId="3791"/>
    <cellStyle name="Standard 55 2 3 2" xfId="19841"/>
    <cellStyle name="Standard 55 2 3 3" xfId="19842"/>
    <cellStyle name="Standard 55 2 3_BMC sales TE" xfId="19843"/>
    <cellStyle name="Standard 55 2 4" xfId="5621"/>
    <cellStyle name="Standard 55 2 5" xfId="6761"/>
    <cellStyle name="Standard 55 2 6" xfId="8301"/>
    <cellStyle name="Standard 55 2 7" xfId="9462"/>
    <cellStyle name="Standard 55 2_0.Mgmt Cockpit" xfId="19844"/>
    <cellStyle name="Standard 55 3" xfId="3792"/>
    <cellStyle name="Standard 55 3 2" xfId="3793"/>
    <cellStyle name="Standard 55 3 3" xfId="19845"/>
    <cellStyle name="Standard 55 3 4" xfId="19846"/>
    <cellStyle name="Standard 55 3_0.Mgmt Cockpit" xfId="19847"/>
    <cellStyle name="Standard 55 4" xfId="3794"/>
    <cellStyle name="Standard 55 4 2" xfId="19848"/>
    <cellStyle name="Standard 55 4 3" xfId="19849"/>
    <cellStyle name="Standard 55 4_BMC sales TE" xfId="19850"/>
    <cellStyle name="Standard 55 5" xfId="5620"/>
    <cellStyle name="Standard 55 5 2" xfId="19851"/>
    <cellStyle name="Standard 55 5_Data" xfId="19852"/>
    <cellStyle name="Standard 55 6" xfId="6763"/>
    <cellStyle name="Standard 55 7" xfId="8303"/>
    <cellStyle name="Standard 55 8" xfId="9464"/>
    <cellStyle name="Standard 55 9" xfId="19853"/>
    <cellStyle name="Standard 55_0.Mgmt Cockpit" xfId="19854"/>
    <cellStyle name="Standard 56" xfId="2057"/>
    <cellStyle name="Standard 56 2" xfId="2058"/>
    <cellStyle name="Standard 56 2 2" xfId="3795"/>
    <cellStyle name="Standard 56 2 2 2" xfId="3796"/>
    <cellStyle name="Standard 56 2 2 3" xfId="19855"/>
    <cellStyle name="Standard 56 2 2 4" xfId="19856"/>
    <cellStyle name="Standard 56 2 2_0.Mgmt Cockpit" xfId="19857"/>
    <cellStyle name="Standard 56 2 3" xfId="3797"/>
    <cellStyle name="Standard 56 2 3 2" xfId="19858"/>
    <cellStyle name="Standard 56 2 3 3" xfId="19859"/>
    <cellStyle name="Standard 56 2 3_BMC sales TE" xfId="19860"/>
    <cellStyle name="Standard 56 2 4" xfId="5623"/>
    <cellStyle name="Standard 56 2 5" xfId="6758"/>
    <cellStyle name="Standard 56 2 6" xfId="8298"/>
    <cellStyle name="Standard 56 2 7" xfId="9455"/>
    <cellStyle name="Standard 56 2_0.Mgmt Cockpit" xfId="19861"/>
    <cellStyle name="Standard 56 3" xfId="3798"/>
    <cellStyle name="Standard 56 3 2" xfId="3799"/>
    <cellStyle name="Standard 56 3 3" xfId="19862"/>
    <cellStyle name="Standard 56 3 4" xfId="19863"/>
    <cellStyle name="Standard 56 3_0.Mgmt Cockpit" xfId="19864"/>
    <cellStyle name="Standard 56 4" xfId="3800"/>
    <cellStyle name="Standard 56 4 2" xfId="19865"/>
    <cellStyle name="Standard 56 4 3" xfId="19866"/>
    <cellStyle name="Standard 56 4_BMC sales TE" xfId="19867"/>
    <cellStyle name="Standard 56 5" xfId="5622"/>
    <cellStyle name="Standard 56 5 2" xfId="19868"/>
    <cellStyle name="Standard 56 5_Data" xfId="19869"/>
    <cellStyle name="Standard 56 6" xfId="4134"/>
    <cellStyle name="Standard 56 7" xfId="7522"/>
    <cellStyle name="Standard 56 8" xfId="9458"/>
    <cellStyle name="Standard 56 9" xfId="19870"/>
    <cellStyle name="Standard 56_0.Mgmt Cockpit" xfId="19871"/>
    <cellStyle name="Standard 57" xfId="2059"/>
    <cellStyle name="Standard 57 2" xfId="2060"/>
    <cellStyle name="Standard 57 2 2" xfId="3801"/>
    <cellStyle name="Standard 57 2 2 2" xfId="3802"/>
    <cellStyle name="Standard 57 2 2 3" xfId="19872"/>
    <cellStyle name="Standard 57 2 2 4" xfId="19873"/>
    <cellStyle name="Standard 57 2 2_0.Mgmt Cockpit" xfId="19874"/>
    <cellStyle name="Standard 57 2 3" xfId="3803"/>
    <cellStyle name="Standard 57 2 3 2" xfId="19875"/>
    <cellStyle name="Standard 57 2 3 3" xfId="19876"/>
    <cellStyle name="Standard 57 2 3_BMC sales TE" xfId="19877"/>
    <cellStyle name="Standard 57 2 4" xfId="5625"/>
    <cellStyle name="Standard 57 2 5" xfId="6753"/>
    <cellStyle name="Standard 57 2 6" xfId="8293"/>
    <cellStyle name="Standard 57 2 7" xfId="8834"/>
    <cellStyle name="Standard 57 2_0.Mgmt Cockpit" xfId="19878"/>
    <cellStyle name="Standard 57 3" xfId="3804"/>
    <cellStyle name="Standard 57 3 2" xfId="3805"/>
    <cellStyle name="Standard 57 3 3" xfId="19879"/>
    <cellStyle name="Standard 57 3 4" xfId="19880"/>
    <cellStyle name="Standard 57 3_0.Mgmt Cockpit" xfId="19881"/>
    <cellStyle name="Standard 57 4" xfId="3806"/>
    <cellStyle name="Standard 57 4 2" xfId="19882"/>
    <cellStyle name="Standard 57 4 3" xfId="19883"/>
    <cellStyle name="Standard 57 4_BMC sales TE" xfId="19884"/>
    <cellStyle name="Standard 57 5" xfId="5624"/>
    <cellStyle name="Standard 57 5 2" xfId="19885"/>
    <cellStyle name="Standard 57 5_Data" xfId="19886"/>
    <cellStyle name="Standard 57 6" xfId="6756"/>
    <cellStyle name="Standard 57 7" xfId="8296"/>
    <cellStyle name="Standard 57 8" xfId="9453"/>
    <cellStyle name="Standard 57 9" xfId="19887"/>
    <cellStyle name="Standard 57_0.Mgmt Cockpit" xfId="19888"/>
    <cellStyle name="Standard 58" xfId="2061"/>
    <cellStyle name="Standard 58 2" xfId="2062"/>
    <cellStyle name="Standard 58 2 2" xfId="5627"/>
    <cellStyle name="Standard 58 2 3" xfId="6747"/>
    <cellStyle name="Standard 58 2 4" xfId="8287"/>
    <cellStyle name="Standard 58 3" xfId="5626"/>
    <cellStyle name="Standard 58 4" xfId="6751"/>
    <cellStyle name="Standard 58 5" xfId="8291"/>
    <cellStyle name="Standard 58_2. p&amp;l- Global" xfId="19889"/>
    <cellStyle name="Standard 59" xfId="2063"/>
    <cellStyle name="Standard 59 2" xfId="2064"/>
    <cellStyle name="Standard 59 2 2" xfId="5629"/>
    <cellStyle name="Standard 59 2 3" xfId="6742"/>
    <cellStyle name="Standard 59 2 4" xfId="8282"/>
    <cellStyle name="Standard 59 3" xfId="5628"/>
    <cellStyle name="Standard 59 4" xfId="6744"/>
    <cellStyle name="Standard 59 5" xfId="8284"/>
    <cellStyle name="Standard 59_2. p&amp;l- Global" xfId="19890"/>
    <cellStyle name="Standard 6" xfId="804"/>
    <cellStyle name="Standard 6 10" xfId="7430"/>
    <cellStyle name="Standard 6 11" xfId="19891"/>
    <cellStyle name="Standard 6 2" xfId="805"/>
    <cellStyle name="Standard 6 2 2" xfId="3807"/>
    <cellStyle name="Standard 6 2_3. FTE_T&amp;E_PE per CC" xfId="19892"/>
    <cellStyle name="Standard 6 3" xfId="2065"/>
    <cellStyle name="Standard 6 3 2" xfId="3808"/>
    <cellStyle name="Standard 6 3 2 2" xfId="7662"/>
    <cellStyle name="Standard 6 3 2 3" xfId="8963"/>
    <cellStyle name="Standard 6 3 2 4" xfId="9790"/>
    <cellStyle name="Standard 6 3 3" xfId="5630"/>
    <cellStyle name="Standard 6 3 4" xfId="4131"/>
    <cellStyle name="Standard 6 3 5" xfId="7523"/>
    <cellStyle name="Standard 6 3_0.Mgmt Cockpit" xfId="19893"/>
    <cellStyle name="Standard 6 4" xfId="2066"/>
    <cellStyle name="Standard 6 4 2" xfId="3809"/>
    <cellStyle name="Standard 6 4 2 2" xfId="3810"/>
    <cellStyle name="Standard 6 4 2 2 2" xfId="7665"/>
    <cellStyle name="Standard 6 4 2 2 3" xfId="8966"/>
    <cellStyle name="Standard 6 4 2 2 4" xfId="9792"/>
    <cellStyle name="Standard 6 4 2 3" xfId="7664"/>
    <cellStyle name="Standard 6 4 2 4" xfId="8965"/>
    <cellStyle name="Standard 6 4 2 5" xfId="9791"/>
    <cellStyle name="Standard 6 4 2_0.Mgmt Cockpit" xfId="19894"/>
    <cellStyle name="Standard 6 4 3" xfId="3811"/>
    <cellStyle name="Standard 6 4 3 2" xfId="7667"/>
    <cellStyle name="Standard 6 4 3 3" xfId="8968"/>
    <cellStyle name="Standard 6 4 3 4" xfId="9793"/>
    <cellStyle name="Standard 6 4 4" xfId="5631"/>
    <cellStyle name="Standard 6 4 5" xfId="6739"/>
    <cellStyle name="Standard 6 4 6" xfId="8279"/>
    <cellStyle name="Standard 6 4_0.Mgmt Cockpit" xfId="19895"/>
    <cellStyle name="Standard 6 5" xfId="2067"/>
    <cellStyle name="Standard 6 5 2" xfId="3812"/>
    <cellStyle name="Standard 6 5_0.Mgmt Cockpit" xfId="19896"/>
    <cellStyle name="Standard 6 6" xfId="3813"/>
    <cellStyle name="Standard 6 6 2" xfId="7670"/>
    <cellStyle name="Standard 6 6 3" xfId="8971"/>
    <cellStyle name="Standard 6 6 4" xfId="9794"/>
    <cellStyle name="Standard 6 7" xfId="4426"/>
    <cellStyle name="Standard 6 8" xfId="5902"/>
    <cellStyle name="Standard 6 9" xfId="6164"/>
    <cellStyle name="Standard 6_0.Mgmt Cockpit" xfId="19897"/>
    <cellStyle name="Standard 60" xfId="2068"/>
    <cellStyle name="Standard 60 2" xfId="2069"/>
    <cellStyle name="Standard 60 2 2" xfId="5634"/>
    <cellStyle name="Standard 60 2 3" xfId="6732"/>
    <cellStyle name="Standard 60 2 4" xfId="8273"/>
    <cellStyle name="Standard 60 3" xfId="5633"/>
    <cellStyle name="Standard 60 4" xfId="6734"/>
    <cellStyle name="Standard 60 5" xfId="8275"/>
    <cellStyle name="Standard 60_2. p&amp;l- Global" xfId="19898"/>
    <cellStyle name="Standard 61" xfId="2070"/>
    <cellStyle name="Standard 61 2" xfId="2071"/>
    <cellStyle name="Standard 61 2 2" xfId="5636"/>
    <cellStyle name="Standard 61 2 3" xfId="4120"/>
    <cellStyle name="Standard 61 2 4" xfId="7528"/>
    <cellStyle name="Standard 61 3" xfId="5635"/>
    <cellStyle name="Standard 61 4" xfId="4125"/>
    <cellStyle name="Standard 61 5" xfId="4417"/>
    <cellStyle name="Standard 61_2. p&amp;l- Global" xfId="19899"/>
    <cellStyle name="Standard 62" xfId="2072"/>
    <cellStyle name="Standard 62 2" xfId="2073"/>
    <cellStyle name="Standard 62 2 2" xfId="5638"/>
    <cellStyle name="Standard 62 2 3" xfId="6728"/>
    <cellStyle name="Standard 62 2 4" xfId="8269"/>
    <cellStyle name="Standard 62 3" xfId="5637"/>
    <cellStyle name="Standard 62 4" xfId="6729"/>
    <cellStyle name="Standard 62 5" xfId="8270"/>
    <cellStyle name="Standard 62_2. p&amp;l- Global" xfId="19900"/>
    <cellStyle name="Standard 63" xfId="2074"/>
    <cellStyle name="Standard 63 2" xfId="2075"/>
    <cellStyle name="Standard 63 2 2" xfId="5640"/>
    <cellStyle name="Standard 63 2 3" xfId="6726"/>
    <cellStyle name="Standard 63 2 4" xfId="8267"/>
    <cellStyle name="Standard 63 3" xfId="5639"/>
    <cellStyle name="Standard 63 4" xfId="6727"/>
    <cellStyle name="Standard 63 5" xfId="8268"/>
    <cellStyle name="Standard 63_2. p&amp;l- Global" xfId="19901"/>
    <cellStyle name="Standard 64" xfId="2076"/>
    <cellStyle name="Standard 64 2" xfId="2077"/>
    <cellStyle name="Standard 64 2 2" xfId="3814"/>
    <cellStyle name="Standard 64 2 2 2" xfId="3815"/>
    <cellStyle name="Standard 64 2 2 3" xfId="19902"/>
    <cellStyle name="Standard 64 2 2 4" xfId="19903"/>
    <cellStyle name="Standard 64 2 2_0.Mgmt Cockpit" xfId="19904"/>
    <cellStyle name="Standard 64 2 3" xfId="3816"/>
    <cellStyle name="Standard 64 2 3 2" xfId="19905"/>
    <cellStyle name="Standard 64 2 3 3" xfId="19906"/>
    <cellStyle name="Standard 64 2 3_BMC sales TE" xfId="19907"/>
    <cellStyle name="Standard 64 2 4" xfId="5642"/>
    <cellStyle name="Standard 64 2 5" xfId="6723"/>
    <cellStyle name="Standard 64 2 6" xfId="8264"/>
    <cellStyle name="Standard 64 2 7" xfId="9434"/>
    <cellStyle name="Standard 64 2_0.Mgmt Cockpit" xfId="19908"/>
    <cellStyle name="Standard 64 3" xfId="3817"/>
    <cellStyle name="Standard 64 3 2" xfId="3818"/>
    <cellStyle name="Standard 64 3 3" xfId="19909"/>
    <cellStyle name="Standard 64 3 4" xfId="19910"/>
    <cellStyle name="Standard 64 3_0.Mgmt Cockpit" xfId="19911"/>
    <cellStyle name="Standard 64 4" xfId="3819"/>
    <cellStyle name="Standard 64 4 2" xfId="19912"/>
    <cellStyle name="Standard 64 4 3" xfId="19913"/>
    <cellStyle name="Standard 64 4_BMC sales TE" xfId="19914"/>
    <cellStyle name="Standard 64 5" xfId="5641"/>
    <cellStyle name="Standard 64 5 2" xfId="19915"/>
    <cellStyle name="Standard 64 5_Data" xfId="19916"/>
    <cellStyle name="Standard 64 6" xfId="6725"/>
    <cellStyle name="Standard 64 7" xfId="8266"/>
    <cellStyle name="Standard 64 8" xfId="9437"/>
    <cellStyle name="Standard 64 9" xfId="19917"/>
    <cellStyle name="Standard 64_0.Mgmt Cockpit" xfId="19918"/>
    <cellStyle name="Standard 65" xfId="2078"/>
    <cellStyle name="Standard 65 2" xfId="2079"/>
    <cellStyle name="Standard 65 2 2" xfId="3820"/>
    <cellStyle name="Standard 65 2 3" xfId="5644"/>
    <cellStyle name="Standard 65 2 4" xfId="6718"/>
    <cellStyle name="Standard 65 2 5" xfId="8259"/>
    <cellStyle name="Standard 65 2_0.Mgmt Cockpit" xfId="19919"/>
    <cellStyle name="Standard 65 3" xfId="3821"/>
    <cellStyle name="Standard 65 3 2" xfId="3822"/>
    <cellStyle name="Standard 65 3 3" xfId="19920"/>
    <cellStyle name="Standard 65 3 4" xfId="19921"/>
    <cellStyle name="Standard 65 3_0.Mgmt Cockpit" xfId="19922"/>
    <cellStyle name="Standard 65 4" xfId="3823"/>
    <cellStyle name="Standard 65 4 2" xfId="19923"/>
    <cellStyle name="Standard 65 4 3" xfId="19924"/>
    <cellStyle name="Standard 65 4_BMC sales TE" xfId="19925"/>
    <cellStyle name="Standard 65 5" xfId="5643"/>
    <cellStyle name="Standard 65 6" xfId="6720"/>
    <cellStyle name="Standard 65 7" xfId="8261"/>
    <cellStyle name="Standard 65 8" xfId="19926"/>
    <cellStyle name="Standard 65 9" xfId="19927"/>
    <cellStyle name="Standard 65_0.Mgmt Cockpit" xfId="19928"/>
    <cellStyle name="Standard 66" xfId="2080"/>
    <cellStyle name="Standard 66 2" xfId="2081"/>
    <cellStyle name="Standard 66 2 2" xfId="5646"/>
    <cellStyle name="Standard 66 2 3" xfId="6713"/>
    <cellStyle name="Standard 66 2 4" xfId="8254"/>
    <cellStyle name="Standard 66 3" xfId="5645"/>
    <cellStyle name="Standard 66 4" xfId="6715"/>
    <cellStyle name="Standard 66 5" xfId="8256"/>
    <cellStyle name="Standard 66_2. p&amp;l- Global" xfId="19929"/>
    <cellStyle name="Standard 67" xfId="2082"/>
    <cellStyle name="Standard 67 2" xfId="2083"/>
    <cellStyle name="Standard 67 2 2" xfId="5648"/>
    <cellStyle name="Standard 67 2 3" xfId="6708"/>
    <cellStyle name="Standard 67 2 4" xfId="8249"/>
    <cellStyle name="Standard 67 2_BMC sales TE" xfId="19930"/>
    <cellStyle name="Standard 67 3" xfId="5647"/>
    <cellStyle name="Standard 67 4" xfId="6710"/>
    <cellStyle name="Standard 67 5" xfId="8251"/>
    <cellStyle name="Standard 67_0.Mgmt Cockpit" xfId="19931"/>
    <cellStyle name="Standard 68" xfId="2084"/>
    <cellStyle name="Standard 68 2" xfId="2085"/>
    <cellStyle name="Standard 68 2 2" xfId="5650"/>
    <cellStyle name="Standard 68 2 3" xfId="6703"/>
    <cellStyle name="Standard 68 2 4" xfId="8244"/>
    <cellStyle name="Standard 68 3" xfId="5649"/>
    <cellStyle name="Standard 68 4" xfId="6705"/>
    <cellStyle name="Standard 68 5" xfId="8246"/>
    <cellStyle name="Standard 68_2. p&amp;l- Global" xfId="19932"/>
    <cellStyle name="Standard 69" xfId="2086"/>
    <cellStyle name="Standard 69 2" xfId="2087"/>
    <cellStyle name="Standard 69 2 2" xfId="5652"/>
    <cellStyle name="Standard 69 2 3" xfId="6698"/>
    <cellStyle name="Standard 69 2 4" xfId="8239"/>
    <cellStyle name="Standard 69 3" xfId="2088"/>
    <cellStyle name="Standard 69 3 2" xfId="5653"/>
    <cellStyle name="Standard 69 3 3" xfId="4114"/>
    <cellStyle name="Standard 69 3 4" xfId="4421"/>
    <cellStyle name="Standard 69 4" xfId="5651"/>
    <cellStyle name="Standard 69 5" xfId="6700"/>
    <cellStyle name="Standard 69 6" xfId="8241"/>
    <cellStyle name="Standard 69_2. p&amp;l- Global" xfId="19933"/>
    <cellStyle name="Standard 7" xfId="806"/>
    <cellStyle name="Standard 7 10" xfId="4428"/>
    <cellStyle name="Standard 7 11" xfId="5305"/>
    <cellStyle name="Standard 7 12" xfId="4940"/>
    <cellStyle name="Standard 7 2" xfId="807"/>
    <cellStyle name="Standard 7 2 2" xfId="2089"/>
    <cellStyle name="Standard 7 2 2 2" xfId="2090"/>
    <cellStyle name="Standard 7 2 2 2 2" xfId="5655"/>
    <cellStyle name="Standard 7 2 2 2 3" xfId="6693"/>
    <cellStyle name="Standard 7 2 2 2 4" xfId="8234"/>
    <cellStyle name="Standard 7 2 2 3" xfId="5654"/>
    <cellStyle name="Standard 7 2 2 4" xfId="6695"/>
    <cellStyle name="Standard 7 2 2 5" xfId="8236"/>
    <cellStyle name="Standard 7 2 2_2. p&amp;l- Global" xfId="19934"/>
    <cellStyle name="Standard 7 2 3" xfId="2091"/>
    <cellStyle name="Standard 7 2 3 2" xfId="5656"/>
    <cellStyle name="Standard 7 2 3 3" xfId="6690"/>
    <cellStyle name="Standard 7 2 3 4" xfId="8231"/>
    <cellStyle name="Standard 7 2 4" xfId="19935"/>
    <cellStyle name="Standard 7 2_11.1.Pers_FTE_Detail" xfId="3824"/>
    <cellStyle name="Standard 7 3" xfId="2092"/>
    <cellStyle name="Standard 7 3 2" xfId="2093"/>
    <cellStyle name="Standard 7 3 2 2" xfId="3825"/>
    <cellStyle name="Standard 7 3 2 2 2" xfId="7687"/>
    <cellStyle name="Standard 7 3 2 2 3" xfId="8988"/>
    <cellStyle name="Standard 7 3 2 2 4" xfId="9795"/>
    <cellStyle name="Standard 7 3 2 3" xfId="5657"/>
    <cellStyle name="Standard 7 3 2 4" xfId="6688"/>
    <cellStyle name="Standard 7 3 2 5" xfId="8229"/>
    <cellStyle name="Standard 7 3 2_0.Mgmt Cockpit" xfId="19936"/>
    <cellStyle name="Standard 7 3 3" xfId="3826"/>
    <cellStyle name="Standard 7 3 3 2" xfId="7689"/>
    <cellStyle name="Standard 7 3 3 3" xfId="8990"/>
    <cellStyle name="Standard 7 3 3 4" xfId="9796"/>
    <cellStyle name="Standard 7 3 4" xfId="19937"/>
    <cellStyle name="Standard 7 3 5" xfId="19938"/>
    <cellStyle name="Standard 7 3 6" xfId="19939"/>
    <cellStyle name="Standard 7 3_0.Mgmt Cockpit" xfId="19940"/>
    <cellStyle name="Standard 7 4" xfId="2094"/>
    <cellStyle name="Standard 7 4 2" xfId="3827"/>
    <cellStyle name="Standard 7 4 2 2" xfId="3828"/>
    <cellStyle name="Standard 7 4 2 2 2" xfId="7692"/>
    <cellStyle name="Standard 7 4 2 2 3" xfId="8993"/>
    <cellStyle name="Standard 7 4 2 2 4" xfId="9798"/>
    <cellStyle name="Standard 7 4 2 3" xfId="7691"/>
    <cellStyle name="Standard 7 4 2 4" xfId="8992"/>
    <cellStyle name="Standard 7 4 2 5" xfId="9797"/>
    <cellStyle name="Standard 7 4 2_0.Mgmt Cockpit" xfId="19941"/>
    <cellStyle name="Standard 7 4 3" xfId="3829"/>
    <cellStyle name="Standard 7 4 3 2" xfId="7693"/>
    <cellStyle name="Standard 7 4 3 3" xfId="8994"/>
    <cellStyle name="Standard 7 4 3 4" xfId="9799"/>
    <cellStyle name="Standard 7 4 4" xfId="5658"/>
    <cellStyle name="Standard 7 4 5" xfId="4112"/>
    <cellStyle name="Standard 7 4 6" xfId="7542"/>
    <cellStyle name="Standard 7 4_0.Mgmt Cockpit" xfId="19942"/>
    <cellStyle name="Standard 7 5" xfId="2095"/>
    <cellStyle name="Standard 7 5 2" xfId="3830"/>
    <cellStyle name="Standard 7 5_0.Mgmt Cockpit" xfId="19943"/>
    <cellStyle name="Standard 7 6" xfId="2096"/>
    <cellStyle name="Standard 7 6 2" xfId="3831"/>
    <cellStyle name="Standard 7 6 3" xfId="5660"/>
    <cellStyle name="Standard 7 6 4" xfId="6683"/>
    <cellStyle name="Standard 7 6 5" xfId="8225"/>
    <cellStyle name="Standard 7 6_0.Mgmt Cockpit" xfId="19944"/>
    <cellStyle name="Standard 7 7" xfId="2097"/>
    <cellStyle name="Standard 7 7 2" xfId="19945"/>
    <cellStyle name="Standard 7 7_BMC sales TE" xfId="19946"/>
    <cellStyle name="Standard 7 8" xfId="2098"/>
    <cellStyle name="Standard 7 9" xfId="2099"/>
    <cellStyle name="Standard 7_0.Mgmt Cockpit" xfId="19947"/>
    <cellStyle name="Standard 70" xfId="2100"/>
    <cellStyle name="Standard 70 2" xfId="2101"/>
    <cellStyle name="Standard 70 2 2" xfId="5663"/>
    <cellStyle name="Standard 70 2 3" xfId="6674"/>
    <cellStyle name="Standard 70 2 4" xfId="8217"/>
    <cellStyle name="Standard 70 3" xfId="5662"/>
    <cellStyle name="Standard 70 4" xfId="6678"/>
    <cellStyle name="Standard 70 5" xfId="8221"/>
    <cellStyle name="Standard 70_2. p&amp;l- Global" xfId="19948"/>
    <cellStyle name="Standard 71" xfId="2102"/>
    <cellStyle name="Standard 71 2" xfId="2103"/>
    <cellStyle name="Standard 71 2 2" xfId="5665"/>
    <cellStyle name="Standard 71 2 3" xfId="6669"/>
    <cellStyle name="Standard 71 2 4" xfId="8212"/>
    <cellStyle name="Standard 71 3" xfId="5664"/>
    <cellStyle name="Standard 71 4" xfId="6671"/>
    <cellStyle name="Standard 71 5" xfId="8214"/>
    <cellStyle name="Standard 71_2. p&amp;l- Global" xfId="19949"/>
    <cellStyle name="Standard 72" xfId="2104"/>
    <cellStyle name="Standard 72 2" xfId="2105"/>
    <cellStyle name="Standard 72 2 2" xfId="5667"/>
    <cellStyle name="Standard 72 2 3" xfId="6666"/>
    <cellStyle name="Standard 72 2 4" xfId="8209"/>
    <cellStyle name="Standard 72 3" xfId="5666"/>
    <cellStyle name="Standard 72 4" xfId="4109"/>
    <cellStyle name="Standard 72 5" xfId="7548"/>
    <cellStyle name="Standard 72_2. p&amp;l- Global" xfId="19950"/>
    <cellStyle name="Standard 73" xfId="2106"/>
    <cellStyle name="Standard 73 2" xfId="2107"/>
    <cellStyle name="Standard 73 2 2" xfId="5669"/>
    <cellStyle name="Standard 73 2 3" xfId="6661"/>
    <cellStyle name="Standard 73 2 4" xfId="8204"/>
    <cellStyle name="Standard 73 3" xfId="5668"/>
    <cellStyle name="Standard 73 4" xfId="6664"/>
    <cellStyle name="Standard 73 5" xfId="8207"/>
    <cellStyle name="Standard 73_2. p&amp;l- Global" xfId="19951"/>
    <cellStyle name="Standard 74" xfId="2108"/>
    <cellStyle name="Standard 74 2" xfId="5670"/>
    <cellStyle name="Standard 74 3" xfId="6659"/>
    <cellStyle name="Standard 74 4" xfId="8202"/>
    <cellStyle name="Standard 75" xfId="2109"/>
    <cellStyle name="Standard 75 2" xfId="5671"/>
    <cellStyle name="Standard 75 3" xfId="4103"/>
    <cellStyle name="Standard 75 4" xfId="7554"/>
    <cellStyle name="Standard 76" xfId="2110"/>
    <cellStyle name="Standard 76 2" xfId="5672"/>
    <cellStyle name="Standard 76 3" xfId="4098"/>
    <cellStyle name="Standard 76 4" xfId="4422"/>
    <cellStyle name="Standard 77" xfId="2111"/>
    <cellStyle name="Standard 78" xfId="2112"/>
    <cellStyle name="Standard 79" xfId="2113"/>
    <cellStyle name="Standard 79 2" xfId="5674"/>
    <cellStyle name="Standard 79 3" xfId="6655"/>
    <cellStyle name="Standard 79 4" xfId="8199"/>
    <cellStyle name="Standard 8" xfId="808"/>
    <cellStyle name="Standard 8 2" xfId="2114"/>
    <cellStyle name="Standard 8 2 2" xfId="2115"/>
    <cellStyle name="Standard 8 2 2 2" xfId="2116"/>
    <cellStyle name="Standard 8 2 2 2 2" xfId="5677"/>
    <cellStyle name="Standard 8 2 2 2 3" xfId="6651"/>
    <cellStyle name="Standard 8 2 2 2 4" xfId="8195"/>
    <cellStyle name="Standard 8 2 2 3" xfId="5676"/>
    <cellStyle name="Standard 8 2 2 4" xfId="6653"/>
    <cellStyle name="Standard 8 2 2 5" xfId="8197"/>
    <cellStyle name="Standard 8 2 2_BMC sales TE" xfId="19952"/>
    <cellStyle name="Standard 8 2 3" xfId="2117"/>
    <cellStyle name="Standard 8 2 3 2" xfId="5678"/>
    <cellStyle name="Standard 8 2 3 3" xfId="6648"/>
    <cellStyle name="Standard 8 2 3 4" xfId="8192"/>
    <cellStyle name="Standard 8 2 4" xfId="5675"/>
    <cellStyle name="Standard 8 2 5" xfId="6654"/>
    <cellStyle name="Standard 8 2 6" xfId="8198"/>
    <cellStyle name="Standard 8 2_2. p&amp;l- Global" xfId="19953"/>
    <cellStyle name="Standard 8 3" xfId="2118"/>
    <cellStyle name="Standard 8 3 2" xfId="2119"/>
    <cellStyle name="Standard 8 3 2 2" xfId="5680"/>
    <cellStyle name="Standard 8 3 2 3" xfId="6643"/>
    <cellStyle name="Standard 8 3 2 4" xfId="8187"/>
    <cellStyle name="Standard 8 3 3" xfId="5679"/>
    <cellStyle name="Standard 8 3 4" xfId="6646"/>
    <cellStyle name="Standard 8 3 5" xfId="8190"/>
    <cellStyle name="Standard 8 3_2. p&amp;l- Global" xfId="19954"/>
    <cellStyle name="Standard 8 4" xfId="2120"/>
    <cellStyle name="Standard 8 4 2" xfId="5681"/>
    <cellStyle name="Standard 8 4 3" xfId="6641"/>
    <cellStyle name="Standard 8 4 4" xfId="8185"/>
    <cellStyle name="Standard 8 5" xfId="19955"/>
    <cellStyle name="Standard 8_10.eBook Fulfillment" xfId="19956"/>
    <cellStyle name="Standard 80" xfId="2121"/>
    <cellStyle name="Standard 80 2" xfId="5683"/>
    <cellStyle name="Standard 80 3" xfId="6636"/>
    <cellStyle name="Standard 80 4" xfId="8181"/>
    <cellStyle name="Standard 81" xfId="2122"/>
    <cellStyle name="Standard 81 2" xfId="5684"/>
    <cellStyle name="Standard 81 3" xfId="6633"/>
    <cellStyle name="Standard 81 4" xfId="8178"/>
    <cellStyle name="Standard 82" xfId="2123"/>
    <cellStyle name="Standard 82 2" xfId="5685"/>
    <cellStyle name="Standard 82 3" xfId="6631"/>
    <cellStyle name="Standard 82 4" xfId="8176"/>
    <cellStyle name="Standard 83" xfId="2124"/>
    <cellStyle name="Standard 83 2" xfId="5686"/>
    <cellStyle name="Standard 83 3" xfId="6628"/>
    <cellStyle name="Standard 83 4" xfId="8173"/>
    <cellStyle name="Standard 84" xfId="2125"/>
    <cellStyle name="Standard 85" xfId="2126"/>
    <cellStyle name="Standard 86" xfId="2127"/>
    <cellStyle name="Standard 87" xfId="2128"/>
    <cellStyle name="Standard 87 2" xfId="5690"/>
    <cellStyle name="Standard 87 3" xfId="6622"/>
    <cellStyle name="Standard 87 4" xfId="8168"/>
    <cellStyle name="Standard 88" xfId="2129"/>
    <cellStyle name="Standard 88 2" xfId="5691"/>
    <cellStyle name="Standard 88 3" xfId="6619"/>
    <cellStyle name="Standard 88 4" xfId="8165"/>
    <cellStyle name="Standard 89" xfId="2130"/>
    <cellStyle name="Standard 89 2" xfId="3832"/>
    <cellStyle name="Standard 89 2 2" xfId="7702"/>
    <cellStyle name="Standard 89 2 3" xfId="9002"/>
    <cellStyle name="Standard 89 2 4" xfId="9800"/>
    <cellStyle name="Standard 89 3" xfId="5692"/>
    <cellStyle name="Standard 89 4" xfId="6617"/>
    <cellStyle name="Standard 89 5" xfId="8163"/>
    <cellStyle name="Standard 9" xfId="809"/>
    <cellStyle name="Standard 9 2" xfId="810"/>
    <cellStyle name="Standard 9 2 2" xfId="2131"/>
    <cellStyle name="Standard 9 2 2 2" xfId="2132"/>
    <cellStyle name="Standard 9 2 2 2 2" xfId="5694"/>
    <cellStyle name="Standard 9 2 2 2 3" xfId="6614"/>
    <cellStyle name="Standard 9 2 2 2 4" xfId="8160"/>
    <cellStyle name="Standard 9 2 2 3" xfId="5693"/>
    <cellStyle name="Standard 9 2 2 4" xfId="4090"/>
    <cellStyle name="Standard 9 2 2 5" xfId="5538"/>
    <cellStyle name="Standard 9 2 2_BMC sales TE" xfId="19957"/>
    <cellStyle name="Standard 9 2 3" xfId="2133"/>
    <cellStyle name="Standard 9 2 3 2" xfId="5695"/>
    <cellStyle name="Standard 9 2 3 3" xfId="6612"/>
    <cellStyle name="Standard 9 2 3 4" xfId="8158"/>
    <cellStyle name="Standard 9 2 4" xfId="19958"/>
    <cellStyle name="Standard 9 2_2. p&amp;l- Global" xfId="19959"/>
    <cellStyle name="Standard 9 3" xfId="2134"/>
    <cellStyle name="Standard 9 3 2" xfId="2135"/>
    <cellStyle name="Standard 9 3 2 2" xfId="5697"/>
    <cellStyle name="Standard 9 3 2 3" xfId="6607"/>
    <cellStyle name="Standard 9 3 2 4" xfId="8153"/>
    <cellStyle name="Standard 9 3 3" xfId="5696"/>
    <cellStyle name="Standard 9 3 4" xfId="6609"/>
    <cellStyle name="Standard 9 3 5" xfId="8155"/>
    <cellStyle name="Standard 9 3_BMC sales TE" xfId="19960"/>
    <cellStyle name="Standard 9 4" xfId="2136"/>
    <cellStyle name="Standard 9 4 2" xfId="5698"/>
    <cellStyle name="Standard 9 4 3" xfId="6603"/>
    <cellStyle name="Standard 9 4 4" xfId="8149"/>
    <cellStyle name="Standard 9 5" xfId="19961"/>
    <cellStyle name="Standard 9_100419_budget_2010_final" xfId="2137"/>
    <cellStyle name="Standard 90" xfId="2138"/>
    <cellStyle name="Standard 90 2" xfId="3833"/>
    <cellStyle name="Standard 90 2 2" xfId="7703"/>
    <cellStyle name="Standard 90 2 3" xfId="9003"/>
    <cellStyle name="Standard 90 2 4" xfId="9801"/>
    <cellStyle name="Standard 90 3" xfId="5700"/>
    <cellStyle name="Standard 90 4" xfId="6598"/>
    <cellStyle name="Standard 90 5" xfId="8145"/>
    <cellStyle name="Standard 91" xfId="2139"/>
    <cellStyle name="Standard 91 2" xfId="5701"/>
    <cellStyle name="Standard 91 3" xfId="4087"/>
    <cellStyle name="Standard 91 4" xfId="5543"/>
    <cellStyle name="Standard 92" xfId="2140"/>
    <cellStyle name="Standard 92 2" xfId="5702"/>
    <cellStyle name="Standard 92 3" xfId="6595"/>
    <cellStyle name="Standard 92 4" xfId="8142"/>
    <cellStyle name="Standard 93" xfId="2141"/>
    <cellStyle name="Standard 94" xfId="2142"/>
    <cellStyle name="Standard 95" xfId="2143"/>
    <cellStyle name="Standard 96" xfId="2144"/>
    <cellStyle name="Standard 96 2" xfId="3834"/>
    <cellStyle name="Standard 96 2 2" xfId="7704"/>
    <cellStyle name="Standard 96 2 3" xfId="9004"/>
    <cellStyle name="Standard 96 2 4" xfId="9802"/>
    <cellStyle name="Standard 96 3" xfId="5705"/>
    <cellStyle name="Standard 96 4" xfId="4081"/>
    <cellStyle name="Standard 96 5" xfId="7563"/>
    <cellStyle name="Standard 97" xfId="2145"/>
    <cellStyle name="Standard 98" xfId="2146"/>
    <cellStyle name="Standard 98 2" xfId="7706"/>
    <cellStyle name="Standard 98 3" xfId="9006"/>
    <cellStyle name="Standard 98 4" xfId="9803"/>
    <cellStyle name="Standard 99" xfId="2147"/>
    <cellStyle name="Standard 99 2" xfId="7707"/>
    <cellStyle name="Standard 99 3" xfId="9007"/>
    <cellStyle name="Standard 99 4" xfId="9804"/>
    <cellStyle name="Standard_board-report200402" xfId="2185"/>
    <cellStyle name="Standard_list" xfId="3"/>
    <cellStyle name="Standard_list 2" xfId="62768"/>
    <cellStyle name="Standard_Tabelle1" xfId="1"/>
    <cellStyle name="Standard_Tabelle1_1" xfId="62767"/>
    <cellStyle name="Standard1_OS" xfId="19962"/>
    <cellStyle name="Sterling" xfId="19963"/>
    <cellStyle name="Stijl 1" xfId="2537"/>
    <cellStyle name="Stil 1" xfId="19964"/>
    <cellStyle name="Style 1" xfId="2148"/>
    <cellStyle name="Style 2" xfId="2149"/>
    <cellStyle name="Style 3" xfId="2150"/>
    <cellStyle name="Style 4" xfId="2151"/>
    <cellStyle name="Style 5" xfId="2152"/>
    <cellStyle name="Style 6" xfId="2153"/>
    <cellStyle name="Style 7" xfId="2154"/>
    <cellStyle name="Style 8" xfId="2155"/>
    <cellStyle name="style1" xfId="19965"/>
    <cellStyle name="style2" xfId="19966"/>
    <cellStyle name="Subheadbldun" xfId="19967"/>
    <cellStyle name="Sub-Heading" xfId="19968"/>
    <cellStyle name="Subtitle" xfId="19969"/>
    <cellStyle name="Subtitle8" xfId="19970"/>
    <cellStyle name="Subtotal" xfId="19971"/>
    <cellStyle name="Sum" xfId="19972"/>
    <cellStyle name="Sum %of HV" xfId="19973"/>
    <cellStyle name="Sum_BMC sales TE" xfId="19974"/>
    <cellStyle name="Suma" xfId="19975"/>
    <cellStyle name="Summe" xfId="19976"/>
    <cellStyle name="t" xfId="19977"/>
    <cellStyle name="t_BMC sales TE" xfId="19978"/>
    <cellStyle name="t_Data" xfId="19979"/>
    <cellStyle name="t_Data_Structure" xfId="19980"/>
    <cellStyle name="t_Data_structure_1" xfId="19981"/>
    <cellStyle name="t_Data_Structure_structure" xfId="19982"/>
    <cellStyle name="t_Manager" xfId="19983"/>
    <cellStyle name="t_Manager_BMC sales TE" xfId="19984"/>
    <cellStyle name="t_Manager_Data" xfId="19985"/>
    <cellStyle name="t_Manager_Data_Structure" xfId="19986"/>
    <cellStyle name="t_Manager_Data_structure_1" xfId="19987"/>
    <cellStyle name="t_Manager_Data_Structure_structure" xfId="19988"/>
    <cellStyle name="t_Manager_MSOA PE" xfId="19989"/>
    <cellStyle name="t_Manager_Open Acces" xfId="19990"/>
    <cellStyle name="t_Manager_Structure" xfId="19991"/>
    <cellStyle name="t_Manager_Structure_1" xfId="19992"/>
    <cellStyle name="t_Manager_Structure_1_structure" xfId="19993"/>
    <cellStyle name="t_Manager_structure_2" xfId="19994"/>
    <cellStyle name="t_Manager_Structure_Structure" xfId="19995"/>
    <cellStyle name="t_Manager_Structure_structure_1" xfId="19996"/>
    <cellStyle name="t_Manager_Structure_Structure_structure" xfId="19997"/>
    <cellStyle name="t_MSOA PE" xfId="19998"/>
    <cellStyle name="t_Open Acces" xfId="19999"/>
    <cellStyle name="t_Structure" xfId="20000"/>
    <cellStyle name="t_Structure_1" xfId="20001"/>
    <cellStyle name="t_Structure_1_structure" xfId="20002"/>
    <cellStyle name="t_structure_2" xfId="20003"/>
    <cellStyle name="t_Structure_Structure" xfId="20004"/>
    <cellStyle name="t_Structure_structure_1" xfId="20005"/>
    <cellStyle name="t_Structure_Structure_structure" xfId="20006"/>
    <cellStyle name="TAB-AR" xfId="20007"/>
    <cellStyle name="Tabella base" xfId="20008"/>
    <cellStyle name="Tabelle AR" xfId="20009"/>
    <cellStyle name="Table Col Head" xfId="20010"/>
    <cellStyle name="Table Head" xfId="20011"/>
    <cellStyle name="Table Head Aligned" xfId="20012"/>
    <cellStyle name="Table Head Blue" xfId="20013"/>
    <cellStyle name="Table Head Green" xfId="20014"/>
    <cellStyle name="Table Head_BMC sales TE" xfId="20015"/>
    <cellStyle name="Table Sub Head" xfId="20016"/>
    <cellStyle name="Table Text" xfId="20017"/>
    <cellStyle name="Table Title" xfId="2156"/>
    <cellStyle name="Table Units" xfId="2157"/>
    <cellStyle name="Table_Header" xfId="20018"/>
    <cellStyle name="TableBody" xfId="20019"/>
    <cellStyle name="TableBodyR" xfId="20020"/>
    <cellStyle name="TableColHeads" xfId="20021"/>
    <cellStyle name="TableColumnHeading" xfId="20022"/>
    <cellStyle name="TableSubTitleItalic" xfId="20023"/>
    <cellStyle name="TableText" xfId="20024"/>
    <cellStyle name="TableTitle" xfId="20025"/>
    <cellStyle name="Tekst objaśnienia" xfId="20026"/>
    <cellStyle name="Tekst ostrzeżenia" xfId="20027"/>
    <cellStyle name="Text" xfId="20028"/>
    <cellStyle name="Text 1" xfId="20029"/>
    <cellStyle name="Text Head 1" xfId="20030"/>
    <cellStyle name="Text_BMC sales TE" xfId="20031"/>
    <cellStyle name="Texte" xfId="20032"/>
    <cellStyle name="texte caché" xfId="20033"/>
    <cellStyle name="Texte_BMC sales TE" xfId="20034"/>
    <cellStyle name="TH Blanc" xfId="20035"/>
    <cellStyle name="thenums" xfId="20036"/>
    <cellStyle name="Thousands (0)" xfId="20037"/>
    <cellStyle name="Thousands (1)" xfId="20038"/>
    <cellStyle name="time" xfId="20039"/>
    <cellStyle name="Times 10" xfId="20040"/>
    <cellStyle name="Times 12" xfId="2158"/>
    <cellStyle name="Timesdec1" xfId="20041"/>
    <cellStyle name="Timesdec2" xfId="20042"/>
    <cellStyle name="Titel" xfId="2159"/>
    <cellStyle name="Title 1" xfId="20043"/>
    <cellStyle name="Title 2" xfId="811"/>
    <cellStyle name="Title 3" xfId="20044"/>
    <cellStyle name="Title 4" xfId="20045"/>
    <cellStyle name="Title 5" xfId="852"/>
    <cellStyle name="Title-Blue" xfId="20046"/>
    <cellStyle name="Title-BlueC" xfId="20047"/>
    <cellStyle name="Title-BlueR" xfId="20048"/>
    <cellStyle name="Title-Green" xfId="20049"/>
    <cellStyle name="Title-GreenTop" xfId="20050"/>
    <cellStyle name="TitleII" xfId="20051"/>
    <cellStyle name="Title-Logo" xfId="20052"/>
    <cellStyle name="Title-Red" xfId="20053"/>
    <cellStyle name="Titles" xfId="20054"/>
    <cellStyle name="Titre Goldman" xfId="20055"/>
    <cellStyle name="Titre Horizontal" xfId="20056"/>
    <cellStyle name="Titulo" xfId="20057"/>
    <cellStyle name="Top_Double_Bottom" xfId="20058"/>
    <cellStyle name="TopGrey" xfId="20059"/>
    <cellStyle name="Topline" xfId="20060"/>
    <cellStyle name="Totaal" xfId="2160"/>
    <cellStyle name="Total (negative)" xfId="20061"/>
    <cellStyle name="Total 1000" xfId="20062"/>
    <cellStyle name="Total 1000 (negative)" xfId="20063"/>
    <cellStyle name="Total 1000_ABC analysis Deloitte" xfId="20064"/>
    <cellStyle name="Total 2" xfId="813"/>
    <cellStyle name="Total 2 2" xfId="2161"/>
    <cellStyle name="Total 2 3" xfId="2162"/>
    <cellStyle name="Total 2 4" xfId="20065"/>
    <cellStyle name="Total 2_1. FTE &amp; TE per Team" xfId="2635"/>
    <cellStyle name="Total 3" xfId="2163"/>
    <cellStyle name="Total 3 2" xfId="20066"/>
    <cellStyle name="Total 3_BMC sales TE" xfId="20067"/>
    <cellStyle name="Total 4" xfId="3835"/>
    <cellStyle name="Total 5" xfId="812"/>
    <cellStyle name="Total-Centre" xfId="20068"/>
    <cellStyle name="TT.MM.JJ" xfId="20069"/>
    <cellStyle name="TT.MMM.JJ" xfId="20070"/>
    <cellStyle name="Tusental (0)_laroux" xfId="20071"/>
    <cellStyle name="Tytuł" xfId="20072"/>
    <cellStyle name="Uitvoer" xfId="2168"/>
    <cellStyle name="Undefined" xfId="20184"/>
    <cellStyle name="Undefiniert" xfId="20185"/>
    <cellStyle name="Underline 2" xfId="20186"/>
    <cellStyle name="Underline_Single" xfId="20187"/>
    <cellStyle name="User_Defined_A" xfId="20188"/>
    <cellStyle name="Uwaga" xfId="20189"/>
    <cellStyle name="Waarschuwingstekst" xfId="2172"/>
    <cellStyle name="Warnender Text 10" xfId="20217"/>
    <cellStyle name="Warnender Text 11" xfId="20218"/>
    <cellStyle name="Warnender Text 12" xfId="20219"/>
    <cellStyle name="Warnender Text 13" xfId="20220"/>
    <cellStyle name="Warnender Text 14" xfId="20221"/>
    <cellStyle name="Warnender Text 15" xfId="20222"/>
    <cellStyle name="Warnender Text 16" xfId="20223"/>
    <cellStyle name="Warnender Text 17" xfId="20224"/>
    <cellStyle name="Warnender Text 18" xfId="20225"/>
    <cellStyle name="Warnender Text 19" xfId="20226"/>
    <cellStyle name="Warnender Text 2" xfId="843"/>
    <cellStyle name="Warnender Text 2 2" xfId="844"/>
    <cellStyle name="Warnender Text 2 2 2" xfId="20227"/>
    <cellStyle name="Warnender Text 2 2 3" xfId="20228"/>
    <cellStyle name="Warnender Text 2 2_0.Mgmt Cockpit" xfId="20229"/>
    <cellStyle name="Warnender Text 2 3" xfId="3846"/>
    <cellStyle name="Warnender Text 2_0.Mgmt Cockpit" xfId="20230"/>
    <cellStyle name="Warnender Text 20" xfId="20231"/>
    <cellStyle name="Warnender Text 21" xfId="20232"/>
    <cellStyle name="Warnender Text 22" xfId="20233"/>
    <cellStyle name="Warnender Text 23" xfId="20234"/>
    <cellStyle name="Warnender Text 24" xfId="20235"/>
    <cellStyle name="Warnender Text 25" xfId="20236"/>
    <cellStyle name="Warnender Text 3" xfId="845"/>
    <cellStyle name="Warnender Text 3 2" xfId="846"/>
    <cellStyle name="Warnender Text 3_0.Mgmt Cockpit" xfId="20237"/>
    <cellStyle name="Warnender Text 4" xfId="847"/>
    <cellStyle name="Warnender Text 4 2" xfId="2177"/>
    <cellStyle name="Warnender Text 4_0.Mgmt Cockpit" xfId="20238"/>
    <cellStyle name="Warnender Text 5" xfId="2178"/>
    <cellStyle name="Warnender Text 6" xfId="20239"/>
    <cellStyle name="Warnender Text 7" xfId="20240"/>
    <cellStyle name="Warnender Text 8" xfId="20241"/>
    <cellStyle name="Warnender Text 9" xfId="20242"/>
    <cellStyle name="Warning Text 2" xfId="849"/>
    <cellStyle name="Warning Text 2 2" xfId="20243"/>
    <cellStyle name="Warning Text 2_3. FTE_T&amp;E_PE per CC" xfId="20244"/>
    <cellStyle name="Warning Text 3" xfId="2179"/>
    <cellStyle name="Warning Text 4" xfId="3847"/>
    <cellStyle name="Warning Text 5" xfId="848"/>
    <cellStyle name="Verklarende tekst" xfId="2169"/>
    <cellStyle name="Verknüpfte Zelle 10" xfId="20190"/>
    <cellStyle name="Verknüpfte Zelle 11" xfId="20191"/>
    <cellStyle name="Verknüpfte Zelle 12" xfId="20192"/>
    <cellStyle name="Verknüpfte Zelle 13" xfId="20193"/>
    <cellStyle name="Verknüpfte Zelle 14" xfId="20194"/>
    <cellStyle name="Verknüpfte Zelle 15" xfId="20195"/>
    <cellStyle name="Verknüpfte Zelle 16" xfId="20196"/>
    <cellStyle name="Verknüpfte Zelle 17" xfId="20197"/>
    <cellStyle name="Verknüpfte Zelle 18" xfId="20198"/>
    <cellStyle name="Verknüpfte Zelle 19" xfId="20199"/>
    <cellStyle name="Verknüpfte Zelle 2" xfId="839"/>
    <cellStyle name="Verknüpfte Zelle 2 2" xfId="840"/>
    <cellStyle name="Verknüpfte Zelle 2 2 2" xfId="20200"/>
    <cellStyle name="Verknüpfte Zelle 2 2 3" xfId="20201"/>
    <cellStyle name="Verknüpfte Zelle 2 2_0.Mgmt Cockpit" xfId="20202"/>
    <cellStyle name="Verknüpfte Zelle 2 3" xfId="3840"/>
    <cellStyle name="Verknüpfte Zelle 2_0.Mgmt Cockpit" xfId="20203"/>
    <cellStyle name="Verknüpfte Zelle 20" xfId="20204"/>
    <cellStyle name="Verknüpfte Zelle 21" xfId="20205"/>
    <cellStyle name="Verknüpfte Zelle 22" xfId="20206"/>
    <cellStyle name="Verknüpfte Zelle 23" xfId="20207"/>
    <cellStyle name="Verknüpfte Zelle 24" xfId="20208"/>
    <cellStyle name="Verknüpfte Zelle 25" xfId="20209"/>
    <cellStyle name="Verknüpfte Zelle 3" xfId="841"/>
    <cellStyle name="Verknüpfte Zelle 3 2" xfId="842"/>
    <cellStyle name="Verknüpfte Zelle 3 3" xfId="20210"/>
    <cellStyle name="Verknüpfte Zelle 3_0.Mgmt Cockpit" xfId="20211"/>
    <cellStyle name="Verknüpfte Zelle 4" xfId="2170"/>
    <cellStyle name="Verknüpfte Zelle 5" xfId="2171"/>
    <cellStyle name="Verknüpfte Zelle 6" xfId="20212"/>
    <cellStyle name="Verknüpfte Zelle 7" xfId="20213"/>
    <cellStyle name="Verknüpfte Zelle 8" xfId="20214"/>
    <cellStyle name="Verknüpfte Zelle 9" xfId="20215"/>
    <cellStyle name="Währung [0] 2" xfId="2173"/>
    <cellStyle name="Währung 2" xfId="2174"/>
    <cellStyle name="Währung 2 2" xfId="3841"/>
    <cellStyle name="Währung 2 2 2" xfId="7710"/>
    <cellStyle name="Währung 2 2 3" xfId="9008"/>
    <cellStyle name="Währung 2 2 4" xfId="9805"/>
    <cellStyle name="Währung 2 3" xfId="3842"/>
    <cellStyle name="Währung 2 3 2" xfId="7711"/>
    <cellStyle name="Währung 2 3 3" xfId="9009"/>
    <cellStyle name="Währung 2 3 4" xfId="9806"/>
    <cellStyle name="Währung 2_3. FTE_T&amp;E_PE per CC" xfId="20216"/>
    <cellStyle name="Währung 3" xfId="2175"/>
    <cellStyle name="Währung 4" xfId="2176"/>
    <cellStyle name="Währung 5" xfId="2538"/>
    <cellStyle name="Währung 5 2" xfId="5724"/>
    <cellStyle name="Währung 5 3" xfId="6549"/>
    <cellStyle name="Währung 5 4" xfId="8110"/>
    <cellStyle name="Währung 6" xfId="3843"/>
    <cellStyle name="Währung 7" xfId="3844"/>
    <cellStyle name="Währung 8" xfId="3845"/>
    <cellStyle name="Überschrift 1 1" xfId="814"/>
    <cellStyle name="Überschrift 1 10" xfId="20073"/>
    <cellStyle name="Überschrift 1 11" xfId="20074"/>
    <cellStyle name="Überschrift 1 12" xfId="20075"/>
    <cellStyle name="Überschrift 1 13" xfId="20076"/>
    <cellStyle name="Überschrift 1 14" xfId="20077"/>
    <cellStyle name="Überschrift 1 15" xfId="20078"/>
    <cellStyle name="Überschrift 1 16" xfId="20079"/>
    <cellStyle name="Überschrift 1 17" xfId="20080"/>
    <cellStyle name="Überschrift 1 18" xfId="20081"/>
    <cellStyle name="Überschrift 1 19" xfId="20082"/>
    <cellStyle name="Überschrift 1 2" xfId="815"/>
    <cellStyle name="Überschrift 1 2 2" xfId="816"/>
    <cellStyle name="Überschrift 1 2 2 2" xfId="20083"/>
    <cellStyle name="Überschrift 1 2 2_10.eBook Fulfillment" xfId="20084"/>
    <cellStyle name="Überschrift 1 2 3" xfId="3836"/>
    <cellStyle name="Überschrift 1 2_2. p&amp;l- Global" xfId="20085"/>
    <cellStyle name="Überschrift 1 20" xfId="20086"/>
    <cellStyle name="Überschrift 1 21" xfId="20087"/>
    <cellStyle name="Überschrift 1 22" xfId="20088"/>
    <cellStyle name="Überschrift 1 23" xfId="20089"/>
    <cellStyle name="Überschrift 1 24" xfId="20090"/>
    <cellStyle name="Überschrift 1 25" xfId="20091"/>
    <cellStyle name="Überschrift 1 3" xfId="817"/>
    <cellStyle name="Überschrift 1 3 2" xfId="818"/>
    <cellStyle name="Überschrift 1 3 3" xfId="20092"/>
    <cellStyle name="Überschrift 1 3_0.Mgmt Cockpit" xfId="20093"/>
    <cellStyle name="Überschrift 1 4" xfId="2164"/>
    <cellStyle name="Überschrift 1 5" xfId="20094"/>
    <cellStyle name="Überschrift 1 6" xfId="20095"/>
    <cellStyle name="Überschrift 1 7" xfId="20096"/>
    <cellStyle name="Überschrift 1 8" xfId="20097"/>
    <cellStyle name="Überschrift 1 9" xfId="20098"/>
    <cellStyle name="Überschrift 10" xfId="819"/>
    <cellStyle name="Überschrift 11" xfId="820"/>
    <cellStyle name="Überschrift 12" xfId="821"/>
    <cellStyle name="Überschrift 13" xfId="3853"/>
    <cellStyle name="Überschrift 14" xfId="20099"/>
    <cellStyle name="Überschrift 15" xfId="20100"/>
    <cellStyle name="Überschrift 16" xfId="20101"/>
    <cellStyle name="Überschrift 2 10" xfId="20102"/>
    <cellStyle name="Überschrift 2 11" xfId="20103"/>
    <cellStyle name="Überschrift 2 12" xfId="20104"/>
    <cellStyle name="Überschrift 2 13" xfId="20105"/>
    <cellStyle name="Überschrift 2 14" xfId="20106"/>
    <cellStyle name="Überschrift 2 15" xfId="20107"/>
    <cellStyle name="Überschrift 2 16" xfId="20108"/>
    <cellStyle name="Überschrift 2 17" xfId="20109"/>
    <cellStyle name="Überschrift 2 18" xfId="20110"/>
    <cellStyle name="Überschrift 2 19" xfId="20111"/>
    <cellStyle name="Überschrift 2 2" xfId="822"/>
    <cellStyle name="Überschrift 2 2 2" xfId="823"/>
    <cellStyle name="Überschrift 2 2 2 2" xfId="20112"/>
    <cellStyle name="Überschrift 2 2 2 3" xfId="20113"/>
    <cellStyle name="Überschrift 2 2 2_10.eBook Fulfillment" xfId="20114"/>
    <cellStyle name="Überschrift 2 2 3" xfId="3837"/>
    <cellStyle name="Überschrift 2 2_16. Marketing Expenses YTD" xfId="20115"/>
    <cellStyle name="Überschrift 2 20" xfId="20116"/>
    <cellStyle name="Überschrift 2 21" xfId="20117"/>
    <cellStyle name="Überschrift 2 22" xfId="20118"/>
    <cellStyle name="Überschrift 2 23" xfId="20119"/>
    <cellStyle name="Überschrift 2 24" xfId="20120"/>
    <cellStyle name="Überschrift 2 25" xfId="20121"/>
    <cellStyle name="Überschrift 2 3" xfId="824"/>
    <cellStyle name="Überschrift 2 3 2" xfId="825"/>
    <cellStyle name="Überschrift 2 3 3" xfId="20122"/>
    <cellStyle name="Überschrift 2 3_0.Mgmt Cockpit" xfId="20123"/>
    <cellStyle name="Überschrift 2 4" xfId="2165"/>
    <cellStyle name="Überschrift 2 5" xfId="20124"/>
    <cellStyle name="Überschrift 2 6" xfId="20125"/>
    <cellStyle name="Überschrift 2 7" xfId="20126"/>
    <cellStyle name="Überschrift 2 8" xfId="20127"/>
    <cellStyle name="Überschrift 2 9" xfId="20128"/>
    <cellStyle name="Überschrift 3 10" xfId="20129"/>
    <cellStyle name="Überschrift 3 11" xfId="20130"/>
    <cellStyle name="Überschrift 3 12" xfId="20131"/>
    <cellStyle name="Überschrift 3 13" xfId="20132"/>
    <cellStyle name="Überschrift 3 14" xfId="20133"/>
    <cellStyle name="Überschrift 3 15" xfId="20134"/>
    <cellStyle name="Überschrift 3 16" xfId="20135"/>
    <cellStyle name="Überschrift 3 17" xfId="20136"/>
    <cellStyle name="Überschrift 3 18" xfId="20137"/>
    <cellStyle name="Überschrift 3 19" xfId="20138"/>
    <cellStyle name="Überschrift 3 2" xfId="826"/>
    <cellStyle name="Überschrift 3 2 2" xfId="827"/>
    <cellStyle name="Überschrift 3 2 2 2" xfId="20139"/>
    <cellStyle name="Überschrift 3 2 2 3" xfId="20140"/>
    <cellStyle name="Überschrift 3 2 2_10.eBook Fulfillment" xfId="20141"/>
    <cellStyle name="Überschrift 3 2 3" xfId="3838"/>
    <cellStyle name="Überschrift 3 2_16. Marketing Expenses YTD" xfId="20142"/>
    <cellStyle name="Überschrift 3 20" xfId="20143"/>
    <cellStyle name="Überschrift 3 21" xfId="20144"/>
    <cellStyle name="Überschrift 3 22" xfId="20145"/>
    <cellStyle name="Überschrift 3 23" xfId="20146"/>
    <cellStyle name="Überschrift 3 24" xfId="20147"/>
    <cellStyle name="Überschrift 3 25" xfId="20148"/>
    <cellStyle name="Überschrift 3 3" xfId="828"/>
    <cellStyle name="Überschrift 3 3 2" xfId="829"/>
    <cellStyle name="Überschrift 3 3 3" xfId="20149"/>
    <cellStyle name="Überschrift 3 3_0.Mgmt Cockpit" xfId="20150"/>
    <cellStyle name="Überschrift 3 4" xfId="2166"/>
    <cellStyle name="Überschrift 3 5" xfId="20151"/>
    <cellStyle name="Überschrift 3 6" xfId="20152"/>
    <cellStyle name="Überschrift 3 7" xfId="20153"/>
    <cellStyle name="Überschrift 3 8" xfId="20154"/>
    <cellStyle name="Überschrift 3 9" xfId="20155"/>
    <cellStyle name="Überschrift 4 10" xfId="20156"/>
    <cellStyle name="Überschrift 4 11" xfId="20157"/>
    <cellStyle name="Überschrift 4 12" xfId="20158"/>
    <cellStyle name="Überschrift 4 13" xfId="20159"/>
    <cellStyle name="Überschrift 4 14" xfId="20160"/>
    <cellStyle name="Überschrift 4 15" xfId="20161"/>
    <cellStyle name="Überschrift 4 16" xfId="20162"/>
    <cellStyle name="Überschrift 4 17" xfId="20163"/>
    <cellStyle name="Überschrift 4 18" xfId="20164"/>
    <cellStyle name="Überschrift 4 19" xfId="20165"/>
    <cellStyle name="Überschrift 4 2" xfId="830"/>
    <cellStyle name="Überschrift 4 2 2" xfId="831"/>
    <cellStyle name="Überschrift 4 2 2 2" xfId="20166"/>
    <cellStyle name="Überschrift 4 2 2_10.eBook Fulfillment" xfId="20167"/>
    <cellStyle name="Überschrift 4 2 3" xfId="3839"/>
    <cellStyle name="Überschrift 4 2_2. p&amp;l- Global" xfId="20168"/>
    <cellStyle name="Überschrift 4 20" xfId="20169"/>
    <cellStyle name="Überschrift 4 21" xfId="20170"/>
    <cellStyle name="Überschrift 4 22" xfId="20171"/>
    <cellStyle name="Überschrift 4 23" xfId="20172"/>
    <cellStyle name="Überschrift 4 24" xfId="20173"/>
    <cellStyle name="Überschrift 4 25" xfId="20174"/>
    <cellStyle name="Überschrift 4 3" xfId="832"/>
    <cellStyle name="Überschrift 4 3 2" xfId="833"/>
    <cellStyle name="Überschrift 4 3 3" xfId="20175"/>
    <cellStyle name="Überschrift 4 3_0.Mgmt Cockpit" xfId="20176"/>
    <cellStyle name="Überschrift 4 4" xfId="2167"/>
    <cellStyle name="Überschrift 4 5" xfId="20177"/>
    <cellStyle name="Überschrift 4 6" xfId="20178"/>
    <cellStyle name="Überschrift 4 7" xfId="20179"/>
    <cellStyle name="Überschrift 4 8" xfId="20180"/>
    <cellStyle name="Überschrift 4 9" xfId="20181"/>
    <cellStyle name="Überschrift 5" xfId="834"/>
    <cellStyle name="Überschrift 5 2" xfId="20182"/>
    <cellStyle name="Überschrift 5_0.Mgmt Cockpit" xfId="20183"/>
    <cellStyle name="Überschrift 6" xfId="835"/>
    <cellStyle name="Überschrift 7" xfId="836"/>
    <cellStyle name="Überschrift 8" xfId="837"/>
    <cellStyle name="Überschrift 9" xfId="838"/>
    <cellStyle name="Zelle überprüfen 10" xfId="20245"/>
    <cellStyle name="Zelle überprüfen 11" xfId="20246"/>
    <cellStyle name="Zelle überprüfen 12" xfId="20247"/>
    <cellStyle name="Zelle überprüfen 13" xfId="20248"/>
    <cellStyle name="Zelle überprüfen 14" xfId="20249"/>
    <cellStyle name="Zelle überprüfen 15" xfId="20250"/>
    <cellStyle name="Zelle überprüfen 16" xfId="20251"/>
    <cellStyle name="Zelle überprüfen 17" xfId="20252"/>
    <cellStyle name="Zelle überprüfen 18" xfId="20253"/>
    <cellStyle name="Zelle überprüfen 19" xfId="20254"/>
    <cellStyle name="Zelle überprüfen 2" xfId="850"/>
    <cellStyle name="Zelle überprüfen 2 2" xfId="851"/>
    <cellStyle name="Zelle überprüfen 2 2 2" xfId="20255"/>
    <cellStyle name="Zelle überprüfen 2 2 3" xfId="20256"/>
    <cellStyle name="Zelle überprüfen 2 2_0.Mgmt Cockpit" xfId="20257"/>
    <cellStyle name="Zelle überprüfen 2 3" xfId="3848"/>
    <cellStyle name="Zelle überprüfen 2_0.Mgmt Cockpit" xfId="20258"/>
    <cellStyle name="Zelle überprüfen 20" xfId="20259"/>
    <cellStyle name="Zelle überprüfen 21" xfId="20260"/>
    <cellStyle name="Zelle überprüfen 22" xfId="20261"/>
    <cellStyle name="Zelle überprüfen 23" xfId="20262"/>
    <cellStyle name="Zelle überprüfen 24" xfId="20263"/>
    <cellStyle name="Zelle überprüfen 3" xfId="868"/>
    <cellStyle name="Zelle überprüfen 3 2" xfId="869"/>
    <cellStyle name="Zelle überprüfen 3 3" xfId="20264"/>
    <cellStyle name="Zelle überprüfen 3_0.Mgmt Cockpit" xfId="20265"/>
    <cellStyle name="Zelle überprüfen 4" xfId="870"/>
    <cellStyle name="Zelle überprüfen 5" xfId="2180"/>
    <cellStyle name="Zelle überprüfen 6" xfId="20266"/>
    <cellStyle name="Zelle überprüfen 7" xfId="20267"/>
    <cellStyle name="Zelle überprüfen 8" xfId="20268"/>
    <cellStyle name="Zelle überprüfen 9" xfId="20269"/>
  </cellStyles>
  <dxfs count="6">
    <dxf>
      <fill>
        <patternFill>
          <bgColor rgb="FFBFBFBF"/>
        </patternFill>
      </fill>
    </dxf>
    <dxf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theme="9"/>
        </patternFill>
      </fill>
      <border>
        <left style="thin">
          <color rgb="FFF76013"/>
        </left>
        <right style="thin">
          <color rgb="FFF76013"/>
        </right>
        <top style="thin">
          <color rgb="FFF76013"/>
        </top>
        <bottom style="thin">
          <color rgb="FFF76013"/>
        </bottom>
        <vertical style="thin">
          <color rgb="FFF76013"/>
        </vertical>
        <horizontal style="thin">
          <color rgb="FFF76013"/>
        </horizontal>
      </border>
    </dxf>
    <dxf>
      <font>
        <b/>
        <i val="0"/>
        <color theme="0"/>
      </font>
      <fill>
        <patternFill>
          <bgColor theme="8"/>
        </patternFill>
      </fill>
      <border>
        <left style="thin">
          <color rgb="FF002143"/>
        </left>
        <right style="thin">
          <color rgb="FF002143"/>
        </right>
        <top style="thin">
          <color rgb="FF002143"/>
        </top>
        <bottom style="thin">
          <color rgb="FF002143"/>
        </bottom>
        <vertical style="thin">
          <color rgb="FF002143"/>
        </vertical>
        <horizontal style="thin">
          <color rgb="FF002143"/>
        </horizontal>
      </border>
    </dxf>
    <dxf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/>
      </border>
    </dxf>
  </dxfs>
  <tableStyles count="1" defaultTableStyle="TableStyleMedium2" defaultPivotStyle="PivotStyleLight16">
    <tableStyle name="P&amp;M Report" table="0" count="6">
      <tableStyleElement type="wholeTable" dxfId="5"/>
      <tableStyleElement type="headerRow" dxfId="4"/>
      <tableStyleElement type="totalRow" dxfId="3"/>
      <tableStyleElement type="firstSubtotalRow" dxfId="2"/>
      <tableStyleElement type="secondSubtotalRow" dxfId="1"/>
      <tableStyleElement type="thirdSubtotalRow" dxfId="0"/>
    </tableStyle>
  </tableStyles>
  <colors>
    <mruColors>
      <color rgb="FFCCFFFF"/>
      <color rgb="FFFFFF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ERK\BIBSAM\Copy%20of%20Quotation%20file_2019_v.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RINGER"/>
      <sheetName val="ADIS"/>
      <sheetName val="PALGRAVE"/>
      <sheetName val="ACADEMIC"/>
      <sheetName val="NATURE"/>
      <sheetName val="SciAm"/>
      <sheetName val="Legend"/>
      <sheetName val="PONT"/>
      <sheetName val="Footnotes"/>
    </sheetNames>
    <sheetDataSet>
      <sheetData sheetId="0">
        <row r="1">
          <cell r="A1" t="str">
            <v>product_id</v>
          </cell>
          <cell r="B1" t="str">
            <v>Title</v>
          </cell>
          <cell r="C1"/>
          <cell r="D1" t="str">
            <v>ISSN electronic</v>
          </cell>
          <cell r="E1" t="str">
            <v>Imprint</v>
          </cell>
          <cell r="F1" t="str">
            <v>annual pricelist comment</v>
          </cell>
          <cell r="G1" t="str">
            <v>Format</v>
          </cell>
          <cell r="H1" t="str">
            <v>ISSN print</v>
          </cell>
          <cell r="I1" t="str">
            <v>subjectcollection_term</v>
          </cell>
          <cell r="J1" t="str">
            <v>Electronic Collection</v>
          </cell>
          <cell r="K1" t="str">
            <v>Electronic Format</v>
          </cell>
          <cell r="L1" t="str">
            <v>Open Access</v>
          </cell>
          <cell r="M1" t="str">
            <v>Primary Language</v>
          </cell>
          <cell r="N1" t="str">
            <v>Distribution Rights</v>
          </cell>
          <cell r="O1" t="str">
            <v>Order through</v>
          </cell>
          <cell r="P1" t="str">
            <v>impact_factor</v>
          </cell>
          <cell r="Q1" t="str">
            <v>Former Publisher</v>
          </cell>
          <cell r="R1" t="str">
            <v>SNS/TO</v>
          </cell>
          <cell r="S1" t="str">
            <v>SNS/TO pre-current year</v>
          </cell>
        </row>
        <row r="2">
          <cell r="A2">
            <v>13319</v>
          </cell>
          <cell r="B2" t="str">
            <v>3D Research</v>
          </cell>
          <cell r="C2" t="e">
            <v>#N/A</v>
          </cell>
          <cell r="D2" t="str">
            <v>2092-6731</v>
          </cell>
          <cell r="E2" t="str">
            <v>3D Research Center, co-published with Springer</v>
          </cell>
          <cell r="F2"/>
          <cell r="G2" t="str">
            <v>E C</v>
          </cell>
          <cell r="H2"/>
          <cell r="I2" t="str">
            <v>Engineering</v>
          </cell>
          <cell r="J2"/>
          <cell r="K2" t="str">
            <v xml:space="preserve">Available in electronic format only. </v>
          </cell>
          <cell r="L2" t="str">
            <v>Hybrid (Open Choice)</v>
          </cell>
          <cell r="M2" t="str">
            <v>English</v>
          </cell>
          <cell r="N2"/>
          <cell r="O2"/>
          <cell r="P2">
            <v>1.4970000000000001</v>
          </cell>
          <cell r="Q2"/>
          <cell r="R2"/>
          <cell r="S2" t="str">
            <v>SNS10</v>
          </cell>
        </row>
        <row r="3">
          <cell r="A3">
            <v>10473</v>
          </cell>
          <cell r="B3" t="str">
            <v>Acta Mathematica Scientia</v>
          </cell>
          <cell r="C3" t="e">
            <v>#N/A</v>
          </cell>
          <cell r="D3" t="str">
            <v>1572-9087</v>
          </cell>
          <cell r="E3" t="str">
            <v>Springer</v>
          </cell>
          <cell r="F3" t="str">
            <v xml:space="preserve">Addendum Journals List: Take-over in 2019. </v>
          </cell>
          <cell r="G3" t="str">
            <v>PE</v>
          </cell>
          <cell r="H3" t="str">
            <v>0252-9602</v>
          </cell>
          <cell r="I3" t="str">
            <v>Mathematics and Statistics</v>
          </cell>
          <cell r="J3"/>
          <cell r="K3" t="str">
            <v xml:space="preserve">Available in electronic format only. </v>
          </cell>
          <cell r="L3" t="str">
            <v>Hybrid (Open Choice)</v>
          </cell>
          <cell r="M3" t="str">
            <v>English</v>
          </cell>
          <cell r="N3"/>
          <cell r="O3"/>
          <cell r="P3"/>
          <cell r="Q3" t="str">
            <v xml:space="preserve">Former publisher: Elsevier. </v>
          </cell>
          <cell r="R3" t="str">
            <v>TO19</v>
          </cell>
          <cell r="S3" t="str">
            <v>SNS10</v>
          </cell>
        </row>
        <row r="4">
          <cell r="A4">
            <v>35145</v>
          </cell>
          <cell r="B4" t="str">
            <v>adhäsion KLEBEN &amp; DICHTEN</v>
          </cell>
          <cell r="C4" t="e">
            <v>#N/A</v>
          </cell>
          <cell r="D4" t="str">
            <v>2192-8681</v>
          </cell>
          <cell r="E4" t="str">
            <v>Springer Vieweg</v>
          </cell>
          <cell r="F4" t="str">
            <v xml:space="preserve">Electronic version available on springerprofessional.de and link.springer.com. E-only subscription not available, SpringerLink licensing permitted outside the DACH countries. </v>
          </cell>
          <cell r="G4" t="str">
            <v>PE</v>
          </cell>
          <cell r="H4" t="str">
            <v>1619-1919</v>
          </cell>
          <cell r="I4" t="str">
            <v>Chemistry and Materials Science</v>
          </cell>
          <cell r="J4"/>
          <cell r="K4"/>
          <cell r="L4" t="str">
            <v>Hybrid (Open Choice)</v>
          </cell>
          <cell r="M4" t="str">
            <v>German</v>
          </cell>
          <cell r="N4"/>
          <cell r="O4"/>
          <cell r="P4">
            <v>1.206</v>
          </cell>
          <cell r="Q4"/>
          <cell r="R4"/>
          <cell r="S4"/>
        </row>
        <row r="5">
          <cell r="A5">
            <v>35784</v>
          </cell>
          <cell r="B5" t="str">
            <v>ADHESION ADHESIVES&amp;SEALANTS</v>
          </cell>
          <cell r="C5" t="e">
            <v>#N/A</v>
          </cell>
          <cell r="D5" t="str">
            <v>2195-6545</v>
          </cell>
          <cell r="E5" t="str">
            <v>Springer Vieweg</v>
          </cell>
          <cell r="F5" t="str">
            <v xml:space="preserve">Electronic version available on springerprofessional.de and link.springer.com. E-only subscription not available, SpringerLink licensing permitted outside the DACH countries. </v>
          </cell>
          <cell r="G5" t="str">
            <v>PE</v>
          </cell>
          <cell r="H5" t="str">
            <v>2192-2624</v>
          </cell>
          <cell r="I5" t="str">
            <v>Chemistry and Materials Science</v>
          </cell>
          <cell r="J5"/>
          <cell r="K5" t="str">
            <v xml:space="preserve">Available in electronic format only. </v>
          </cell>
          <cell r="L5" t="str">
            <v>Hybrid (Open Choice)</v>
          </cell>
          <cell r="M5" t="str">
            <v>English</v>
          </cell>
          <cell r="N5"/>
          <cell r="O5"/>
          <cell r="P5">
            <v>3.8039999999999998</v>
          </cell>
          <cell r="Q5"/>
          <cell r="R5"/>
          <cell r="S5" t="str">
            <v>TO8</v>
          </cell>
        </row>
        <row r="6">
          <cell r="A6">
            <v>42423</v>
          </cell>
          <cell r="B6" t="str">
            <v>Advances in Astronautics Science and Technology</v>
          </cell>
          <cell r="C6" t="e">
            <v>#N/A</v>
          </cell>
          <cell r="D6" t="str">
            <v>2524-5260</v>
          </cell>
          <cell r="E6" t="str">
            <v>Springer</v>
          </cell>
          <cell r="F6" t="str">
            <v xml:space="preserve">New Start in 2018. </v>
          </cell>
          <cell r="G6" t="str">
            <v>PE OF</v>
          </cell>
          <cell r="H6" t="str">
            <v>2524-5252</v>
          </cell>
          <cell r="I6" t="str">
            <v>Physics and Astronomy</v>
          </cell>
          <cell r="J6" t="str">
            <v xml:space="preserve">Chinese Library of Science. </v>
          </cell>
          <cell r="K6" t="str">
            <v xml:space="preserve">Available in electronic format only. </v>
          </cell>
          <cell r="L6" t="str">
            <v>Hybrid (Open Choice)</v>
          </cell>
          <cell r="M6" t="str">
            <v>English</v>
          </cell>
          <cell r="N6"/>
          <cell r="O6"/>
          <cell r="P6">
            <v>2.6659999999999999</v>
          </cell>
          <cell r="Q6"/>
          <cell r="R6" t="str">
            <v>SNS18</v>
          </cell>
          <cell r="S6" t="str">
            <v>TO8</v>
          </cell>
        </row>
        <row r="7">
          <cell r="A7">
            <v>42401</v>
          </cell>
          <cell r="B7" t="str">
            <v>Aerospace Systems</v>
          </cell>
          <cell r="C7" t="e">
            <v>#N/A</v>
          </cell>
          <cell r="D7" t="str">
            <v>2523-3955</v>
          </cell>
          <cell r="E7" t="str">
            <v>Shanghai Jiaotong University Press, co-published with Springer</v>
          </cell>
          <cell r="F7" t="str">
            <v xml:space="preserve">Addendum Journals List: New Start in 2018. </v>
          </cell>
          <cell r="G7" t="str">
            <v>PE OF</v>
          </cell>
          <cell r="H7" t="str">
            <v>2523-3947</v>
          </cell>
          <cell r="I7" t="str">
            <v>Engineering</v>
          </cell>
          <cell r="J7" t="str">
            <v xml:space="preserve">Chinese Library of Science. </v>
          </cell>
          <cell r="K7" t="str">
            <v xml:space="preserve">Available in electronic format only. </v>
          </cell>
          <cell r="L7" t="str">
            <v>Hybrid (Open Choice)</v>
          </cell>
          <cell r="M7" t="str">
            <v>English</v>
          </cell>
          <cell r="N7"/>
          <cell r="O7"/>
          <cell r="P7">
            <v>2.4430000000000001</v>
          </cell>
          <cell r="Q7"/>
          <cell r="R7" t="str">
            <v>SNS18</v>
          </cell>
          <cell r="S7"/>
        </row>
        <row r="8">
          <cell r="A8">
            <v>15009</v>
          </cell>
          <cell r="B8" t="str">
            <v>Akupunktur &amp; Aurikulomedizin</v>
          </cell>
          <cell r="C8" t="e">
            <v>#N/A</v>
          </cell>
          <cell r="D8" t="str">
            <v>2196-6400</v>
          </cell>
          <cell r="E8" t="str">
            <v>SpringerMedizin</v>
          </cell>
          <cell r="F8" t="str">
            <v xml:space="preserve">Available on link.springer.com and springermedizin.de. </v>
          </cell>
          <cell r="G8" t="str">
            <v>PE</v>
          </cell>
          <cell r="H8" t="str">
            <v>2192-9319</v>
          </cell>
          <cell r="I8" t="str">
            <v>Medicine</v>
          </cell>
          <cell r="J8"/>
          <cell r="K8"/>
          <cell r="L8" t="str">
            <v>Hybrid (Open Choice)</v>
          </cell>
          <cell r="M8" t="str">
            <v>German</v>
          </cell>
          <cell r="N8"/>
          <cell r="O8"/>
          <cell r="P8">
            <v>0.44400000000000001</v>
          </cell>
          <cell r="Q8"/>
          <cell r="R8"/>
          <cell r="S8" t="str">
            <v>TO8</v>
          </cell>
        </row>
        <row r="9">
          <cell r="A9">
            <v>13204</v>
          </cell>
          <cell r="B9" t="str">
            <v>Applied Nanoscience</v>
          </cell>
          <cell r="C9" t="e">
            <v>#N/A</v>
          </cell>
          <cell r="D9" t="str">
            <v>2190-5517</v>
          </cell>
          <cell r="E9" t="str">
            <v>Springer</v>
          </cell>
          <cell r="F9"/>
          <cell r="G9" t="str">
            <v>PE OF</v>
          </cell>
          <cell r="H9" t="str">
            <v>2190-5509</v>
          </cell>
          <cell r="I9" t="str">
            <v>Chemistry and Materials Science</v>
          </cell>
          <cell r="J9"/>
          <cell r="K9"/>
          <cell r="L9" t="str">
            <v>Hybrid (Open Choice)</v>
          </cell>
          <cell r="M9" t="str">
            <v>English</v>
          </cell>
          <cell r="N9"/>
          <cell r="O9"/>
          <cell r="P9">
            <v>2.9510000000000001</v>
          </cell>
          <cell r="Q9"/>
          <cell r="R9"/>
          <cell r="S9" t="str">
            <v>TO14</v>
          </cell>
        </row>
        <row r="10">
          <cell r="A10">
            <v>35148</v>
          </cell>
          <cell r="B10" t="str">
            <v>ATZ - Automobiltechnische Zeitschrift</v>
          </cell>
          <cell r="C10" t="e">
            <v>#N/A</v>
          </cell>
          <cell r="D10" t="str">
            <v>2192-8800</v>
          </cell>
          <cell r="E10" t="str">
            <v>Springer Vieweg</v>
          </cell>
          <cell r="F10" t="str">
            <v xml:space="preserve">Subscription to ATZ includes subscription to ATZextra. Electronic version available on springerprofessional.de and link.springer.com. E-only subscription not available, SpringerLink licensing permitted outside the DACH countries. </v>
          </cell>
          <cell r="G10" t="str">
            <v>PE</v>
          </cell>
          <cell r="H10" t="str">
            <v>0895-4852</v>
          </cell>
          <cell r="I10" t="str">
            <v>Engineering</v>
          </cell>
          <cell r="J10"/>
          <cell r="K10"/>
          <cell r="L10" t="str">
            <v>Hybrid (Open Choice)</v>
          </cell>
          <cell r="M10" t="str">
            <v>German</v>
          </cell>
          <cell r="N10"/>
          <cell r="O10"/>
          <cell r="P10"/>
          <cell r="Q10"/>
          <cell r="R10"/>
          <cell r="S10" t="str">
            <v>TO7</v>
          </cell>
        </row>
        <row r="11">
          <cell r="A11">
            <v>38311</v>
          </cell>
          <cell r="B11" t="str">
            <v>ATZ worldwide</v>
          </cell>
          <cell r="C11" t="e">
            <v>#N/A</v>
          </cell>
          <cell r="D11" t="str">
            <v>2192-9076</v>
          </cell>
          <cell r="E11" t="str">
            <v>Springer Vieweg</v>
          </cell>
          <cell r="F11" t="str">
            <v xml:space="preserve">Electronic version available on springerprofessional.de and link.springer.com. </v>
          </cell>
          <cell r="G11" t="str">
            <v>E</v>
          </cell>
          <cell r="H11" t="str">
            <v>0949-1775</v>
          </cell>
          <cell r="I11" t="str">
            <v>Engineering</v>
          </cell>
          <cell r="J11"/>
          <cell r="K11" t="str">
            <v xml:space="preserve">Available in electronic format only. </v>
          </cell>
          <cell r="L11" t="str">
            <v>Hybrid (Open Choice)</v>
          </cell>
          <cell r="M11" t="str">
            <v>English</v>
          </cell>
          <cell r="N11"/>
          <cell r="O11" t="str">
            <v xml:space="preserve">Order through Customer Service Springer Fachmedien. </v>
          </cell>
          <cell r="P11">
            <v>0.66700000000000004</v>
          </cell>
          <cell r="Q11"/>
          <cell r="R11"/>
          <cell r="S11"/>
        </row>
        <row r="12">
          <cell r="A12">
            <v>35658</v>
          </cell>
          <cell r="B12" t="str">
            <v>ATZelektronik</v>
          </cell>
          <cell r="C12" t="e">
            <v>#N/A</v>
          </cell>
          <cell r="D12" t="str">
            <v>2192-8878</v>
          </cell>
          <cell r="E12" t="str">
            <v>Springer Vieweg</v>
          </cell>
          <cell r="F12" t="str">
            <v xml:space="preserve">Electronic version available on springerprofessional.de and link.springer.com. E-only subscription not available, SpringerLink licensing permitted outside the DACH countries. </v>
          </cell>
          <cell r="G12" t="str">
            <v>PE</v>
          </cell>
          <cell r="H12" t="str">
            <v>1862-1791</v>
          </cell>
          <cell r="I12" t="str">
            <v>Engineering</v>
          </cell>
          <cell r="J12" t="str">
            <v xml:space="preserve">Russian Library of Science. </v>
          </cell>
          <cell r="K12"/>
          <cell r="L12"/>
          <cell r="M12" t="str">
            <v>German</v>
          </cell>
          <cell r="N12"/>
          <cell r="O12"/>
          <cell r="P12">
            <v>0.78200000000000003</v>
          </cell>
          <cell r="Q12"/>
          <cell r="R12"/>
          <cell r="S12"/>
        </row>
        <row r="13">
          <cell r="A13">
            <v>38314</v>
          </cell>
          <cell r="B13" t="str">
            <v>ATZelektronik worldwide</v>
          </cell>
          <cell r="C13" t="e">
            <v>#N/A</v>
          </cell>
          <cell r="D13" t="str">
            <v>2192-9092</v>
          </cell>
          <cell r="E13" t="str">
            <v>Springer Vieweg</v>
          </cell>
          <cell r="F13" t="str">
            <v xml:space="preserve">Electronic version available on springerprofessional.de and link.springer.com. </v>
          </cell>
          <cell r="G13" t="str">
            <v>E</v>
          </cell>
          <cell r="H13"/>
          <cell r="I13" t="str">
            <v>Engineering</v>
          </cell>
          <cell r="J13"/>
          <cell r="K13" t="str">
            <v xml:space="preserve">Available in electronic format only. </v>
          </cell>
          <cell r="L13" t="str">
            <v>Hybrid (Open Choice)</v>
          </cell>
          <cell r="M13" t="str">
            <v>English</v>
          </cell>
          <cell r="N13"/>
          <cell r="O13" t="str">
            <v xml:space="preserve">Order through Customer Service Springer Fachmedien. </v>
          </cell>
          <cell r="P13">
            <v>0.73499999999999999</v>
          </cell>
          <cell r="Q13"/>
          <cell r="R13"/>
          <cell r="S13" t="str">
            <v>TO15</v>
          </cell>
        </row>
        <row r="14">
          <cell r="A14">
            <v>41321</v>
          </cell>
          <cell r="B14" t="str">
            <v>ATZoffhighway worldwide</v>
          </cell>
          <cell r="C14" t="e">
            <v>#N/A</v>
          </cell>
          <cell r="D14" t="str">
            <v>2366-1097</v>
          </cell>
          <cell r="E14" t="str">
            <v>Springer Vieweg</v>
          </cell>
          <cell r="F14"/>
          <cell r="G14" t="str">
            <v>E</v>
          </cell>
          <cell r="H14" t="str">
            <v>0353-5150</v>
          </cell>
          <cell r="I14" t="str">
            <v>Engineering</v>
          </cell>
          <cell r="J14"/>
          <cell r="K14" t="str">
            <v xml:space="preserve">Available in electronic format only. </v>
          </cell>
          <cell r="L14" t="str">
            <v>Hybrid (Open Choice)</v>
          </cell>
          <cell r="M14" t="str">
            <v>English</v>
          </cell>
          <cell r="N14"/>
          <cell r="O14" t="str">
            <v xml:space="preserve">Order through Customer Service Springer Fachmedien. </v>
          </cell>
          <cell r="P14"/>
          <cell r="Q14"/>
          <cell r="R14"/>
          <cell r="S14" t="str">
            <v>TO7</v>
          </cell>
        </row>
        <row r="15">
          <cell r="A15">
            <v>35726</v>
          </cell>
          <cell r="B15" t="str">
            <v>ATZproduktion</v>
          </cell>
          <cell r="C15" t="e">
            <v>#N/A</v>
          </cell>
          <cell r="D15" t="str">
            <v>2192-8886</v>
          </cell>
          <cell r="E15" t="str">
            <v>Springer Vieweg</v>
          </cell>
          <cell r="F15" t="str">
            <v>Was part of ATZ - Automobiltechnische Zeitschrift. Re-launch as independent publication as of 2019.  Electronic version available on springerprofessional.de and link.springer.com. E-only subscription not available, SpringerLink licensing permitted outside DACH.</v>
          </cell>
          <cell r="G15" t="str">
            <v>PE</v>
          </cell>
          <cell r="H15" t="str">
            <v>1865-4908</v>
          </cell>
          <cell r="I15" t="str">
            <v>Engineering</v>
          </cell>
          <cell r="J15"/>
          <cell r="K15"/>
          <cell r="L15" t="str">
            <v>Hybrid (Open Choice)</v>
          </cell>
          <cell r="M15" t="str">
            <v>German</v>
          </cell>
          <cell r="N15"/>
          <cell r="O15"/>
          <cell r="P15">
            <v>0.91</v>
          </cell>
          <cell r="Q15"/>
          <cell r="R15"/>
          <cell r="S15"/>
        </row>
        <row r="16">
          <cell r="A16">
            <v>38312</v>
          </cell>
          <cell r="B16" t="str">
            <v>ATZproduktion worldwide</v>
          </cell>
          <cell r="C16" t="e">
            <v>#N/A</v>
          </cell>
          <cell r="D16" t="str">
            <v>2192-9106</v>
          </cell>
          <cell r="E16" t="str">
            <v>Springer Vieweg</v>
          </cell>
          <cell r="F16" t="str">
            <v xml:space="preserve">Was part of ATZ - Automobiltechnische Zeitschrift. Re-launch as independent publication as of 2018. </v>
          </cell>
          <cell r="G16" t="str">
            <v>E</v>
          </cell>
          <cell r="H16" t="str">
            <v>0001-5342</v>
          </cell>
          <cell r="I16" t="str">
            <v>Engineering</v>
          </cell>
          <cell r="J16"/>
          <cell r="K16" t="str">
            <v xml:space="preserve">Available in electronic format only. </v>
          </cell>
          <cell r="L16" t="str">
            <v>Hybrid (Open Choice)</v>
          </cell>
          <cell r="M16" t="str">
            <v>English</v>
          </cell>
          <cell r="N16"/>
          <cell r="O16"/>
          <cell r="P16">
            <v>0.85699999999999998</v>
          </cell>
          <cell r="Q16"/>
          <cell r="R16"/>
          <cell r="S16"/>
        </row>
        <row r="17">
          <cell r="A17">
            <v>42650</v>
          </cell>
          <cell r="B17" t="str">
            <v>Canadian Studies in Population</v>
          </cell>
          <cell r="C17" t="e">
            <v>#N/A</v>
          </cell>
          <cell r="D17" t="str">
            <v>1927-629X</v>
          </cell>
          <cell r="E17" t="str">
            <v>Springer</v>
          </cell>
          <cell r="F17" t="str">
            <v xml:space="preserve">Addendum Journals List: Take-over in 2019. </v>
          </cell>
          <cell r="G17" t="str">
            <v>PE</v>
          </cell>
          <cell r="H17" t="str">
            <v>0380-1489</v>
          </cell>
          <cell r="I17" t="str">
            <v>Social Sciences</v>
          </cell>
          <cell r="J17"/>
          <cell r="K17" t="str">
            <v xml:space="preserve">Available in electronic format only. </v>
          </cell>
          <cell r="L17" t="str">
            <v>Hybrid (Open Choice)</v>
          </cell>
          <cell r="M17" t="str">
            <v>English</v>
          </cell>
          <cell r="N17"/>
          <cell r="O17"/>
          <cell r="P17">
            <v>3.1259999999999999</v>
          </cell>
          <cell r="Q17" t="str">
            <v xml:space="preserve">Former publisher: University of Alberta and Canadian Population Society. </v>
          </cell>
          <cell r="R17" t="str">
            <v>TO19</v>
          </cell>
          <cell r="S17"/>
        </row>
        <row r="18">
          <cell r="A18">
            <v>52</v>
          </cell>
          <cell r="B18" t="str">
            <v>Chinesische Medizin / Chinese Medicine</v>
          </cell>
          <cell r="C18" t="e">
            <v>#N/A</v>
          </cell>
          <cell r="D18" t="str">
            <v>2196-5668</v>
          </cell>
          <cell r="E18" t="str">
            <v>SpringerMedizin</v>
          </cell>
          <cell r="F18"/>
          <cell r="G18" t="str">
            <v>PE</v>
          </cell>
          <cell r="H18" t="str">
            <v>0930-2786</v>
          </cell>
          <cell r="I18" t="str">
            <v>Medicine</v>
          </cell>
          <cell r="J18"/>
          <cell r="K18"/>
          <cell r="L18" t="str">
            <v>Hybrid (Open Choice)</v>
          </cell>
          <cell r="M18" t="str">
            <v>German</v>
          </cell>
          <cell r="N18"/>
          <cell r="O18"/>
          <cell r="P18">
            <v>1.625</v>
          </cell>
          <cell r="Q18"/>
          <cell r="R18"/>
          <cell r="S18"/>
        </row>
        <row r="19">
          <cell r="A19">
            <v>41894</v>
          </cell>
          <cell r="B19" t="str">
            <v>Clinical Dentistry Reviewed</v>
          </cell>
          <cell r="C19" t="e">
            <v>#N/A</v>
          </cell>
          <cell r="D19" t="str">
            <v>2511-1965</v>
          </cell>
          <cell r="E19" t="str">
            <v>Springer</v>
          </cell>
          <cell r="F19"/>
          <cell r="G19" t="str">
            <v>E C</v>
          </cell>
          <cell r="H19" t="str">
            <v>2096-0956</v>
          </cell>
          <cell r="I19" t="str">
            <v>Medicine</v>
          </cell>
          <cell r="J19" t="str">
            <v xml:space="preserve">Chinese Library of Science. </v>
          </cell>
          <cell r="K19" t="str">
            <v xml:space="preserve">Available in electronic format only. </v>
          </cell>
          <cell r="L19" t="str">
            <v>Hybrid (Open Choice)</v>
          </cell>
          <cell r="M19" t="str">
            <v>English</v>
          </cell>
          <cell r="N19" t="str">
            <v xml:space="preserve">Exclusive distribution rights for print version outside Mainland China, for electronic version worldwide. </v>
          </cell>
          <cell r="O19"/>
          <cell r="P19"/>
          <cell r="Q19"/>
          <cell r="R19"/>
          <cell r="S19" t="str">
            <v>SNS17</v>
          </cell>
        </row>
        <row r="20">
          <cell r="A20">
            <v>40627</v>
          </cell>
          <cell r="B20" t="str">
            <v>Complex Analysis and its Synergies</v>
          </cell>
          <cell r="C20" t="e">
            <v>#N/A</v>
          </cell>
          <cell r="D20" t="str">
            <v>2197-120X</v>
          </cell>
          <cell r="E20" t="str">
            <v>Springer</v>
          </cell>
          <cell r="F20" t="str">
            <v xml:space="preserve">Erratum journals List: Continues to publish as subscription Journal. No longer Open Access. Publishes 4 issues in 2019. </v>
          </cell>
          <cell r="G20" t="str">
            <v>E C</v>
          </cell>
          <cell r="H20" t="str">
            <v>2213-5812</v>
          </cell>
          <cell r="I20" t="str">
            <v>Mathematics and Statistics</v>
          </cell>
          <cell r="J20" t="str">
            <v xml:space="preserve">Chinese Library of Science. </v>
          </cell>
          <cell r="K20" t="str">
            <v xml:space="preserve">Available in electronic format only. </v>
          </cell>
          <cell r="L20" t="str">
            <v>Hybrid (Open Choice)</v>
          </cell>
          <cell r="M20" t="str">
            <v>English</v>
          </cell>
          <cell r="N20" t="str">
            <v xml:space="preserve">No sales rights in Hungary. </v>
          </cell>
          <cell r="O20"/>
          <cell r="P20">
            <v>0.73799999999999999</v>
          </cell>
          <cell r="Q20"/>
          <cell r="R20"/>
          <cell r="S20" t="str">
            <v>TO13</v>
          </cell>
        </row>
        <row r="21">
          <cell r="A21">
            <v>40199</v>
          </cell>
          <cell r="B21" t="str">
            <v>DARU Journal of Pharmaceutical Sciences</v>
          </cell>
          <cell r="C21" t="e">
            <v>#N/A</v>
          </cell>
          <cell r="D21" t="str">
            <v>2008-2231</v>
          </cell>
          <cell r="E21" t="str">
            <v>Springer</v>
          </cell>
          <cell r="F21" t="str">
            <v xml:space="preserve">Erratum Journals List: Price amendment. </v>
          </cell>
          <cell r="G21" t="str">
            <v>E</v>
          </cell>
          <cell r="H21"/>
          <cell r="I21" t="str">
            <v>Biomedical and Life Sciences</v>
          </cell>
          <cell r="J21"/>
          <cell r="K21" t="str">
            <v xml:space="preserve">Available in electronic format only. </v>
          </cell>
          <cell r="L21" t="str">
            <v>Hybrid (Open Choice)</v>
          </cell>
          <cell r="M21" t="str">
            <v>English</v>
          </cell>
          <cell r="N21"/>
          <cell r="O21"/>
          <cell r="P21">
            <v>2.6669999999999998</v>
          </cell>
          <cell r="R21"/>
          <cell r="S21"/>
        </row>
        <row r="22">
          <cell r="A22">
            <v>42521</v>
          </cell>
          <cell r="B22" t="str">
            <v>Digital Finance</v>
          </cell>
          <cell r="C22" t="e">
            <v>#N/A</v>
          </cell>
          <cell r="D22" t="str">
            <v>2524-6186</v>
          </cell>
          <cell r="E22" t="str">
            <v>Springer</v>
          </cell>
          <cell r="F22" t="str">
            <v xml:space="preserve">Addendum Journals List: New start in 2019. </v>
          </cell>
          <cell r="G22" t="str">
            <v>E OF S</v>
          </cell>
          <cell r="H22" t="str">
            <v>1861-1125</v>
          </cell>
          <cell r="I22" t="str">
            <v>Economics and Finance</v>
          </cell>
          <cell r="J22"/>
          <cell r="K22" t="str">
            <v xml:space="preserve">Available in electronic format only. </v>
          </cell>
          <cell r="L22" t="str">
            <v>Hybrid (Open Choice)</v>
          </cell>
          <cell r="M22" t="str">
            <v>English</v>
          </cell>
          <cell r="N22"/>
          <cell r="O22"/>
          <cell r="P22">
            <v>2.7789999999999999</v>
          </cell>
          <cell r="Q22"/>
          <cell r="R22" t="str">
            <v>SNS19</v>
          </cell>
          <cell r="S22"/>
        </row>
        <row r="23">
          <cell r="A23">
            <v>15036</v>
          </cell>
          <cell r="B23" t="str">
            <v>Gastro-News</v>
          </cell>
          <cell r="C23" t="e">
            <v>#N/A</v>
          </cell>
          <cell r="D23" t="str">
            <v>2520-8667</v>
          </cell>
          <cell r="E23" t="str">
            <v>SpringerMedizin</v>
          </cell>
          <cell r="F23"/>
          <cell r="G23" t="str">
            <v>PE S</v>
          </cell>
          <cell r="H23" t="str">
            <v>1869-1005</v>
          </cell>
          <cell r="I23" t="str">
            <v>Medicine</v>
          </cell>
          <cell r="J23"/>
          <cell r="K23"/>
          <cell r="L23" t="str">
            <v>Hybrid (Open Choice)</v>
          </cell>
          <cell r="M23" t="str">
            <v>German</v>
          </cell>
          <cell r="N23"/>
          <cell r="O23"/>
          <cell r="P23">
            <v>0.88600000000000001</v>
          </cell>
          <cell r="Q23"/>
          <cell r="R23"/>
          <cell r="S23"/>
        </row>
        <row r="24">
          <cell r="A24">
            <v>42090</v>
          </cell>
          <cell r="B24" t="str">
            <v>Geriatrie-Report</v>
          </cell>
          <cell r="C24" t="e">
            <v>#N/A</v>
          </cell>
          <cell r="D24" t="str">
            <v>2520-8950</v>
          </cell>
          <cell r="E24" t="str">
            <v>SpringerMedizin</v>
          </cell>
          <cell r="F24"/>
          <cell r="G24" t="str">
            <v>PE</v>
          </cell>
          <cell r="H24" t="str">
            <v>1862-5363</v>
          </cell>
          <cell r="I24" t="str">
            <v>Medicine</v>
          </cell>
          <cell r="J24"/>
          <cell r="K24"/>
          <cell r="L24"/>
          <cell r="M24" t="str">
            <v>German</v>
          </cell>
          <cell r="N24" t="str">
            <v xml:space="preserve">No sales rights in Hungary. </v>
          </cell>
          <cell r="O24"/>
          <cell r="P24">
            <v>0.48099999999999998</v>
          </cell>
          <cell r="Q24"/>
          <cell r="R24"/>
          <cell r="S24" t="str">
            <v>TO17</v>
          </cell>
        </row>
        <row r="25">
          <cell r="A25">
            <v>13755</v>
          </cell>
          <cell r="B25" t="str">
            <v>Health Information Science and Systems</v>
          </cell>
          <cell r="C25" t="e">
            <v>#N/A</v>
          </cell>
          <cell r="D25" t="str">
            <v>2047-2501</v>
          </cell>
          <cell r="E25" t="str">
            <v>Springer</v>
          </cell>
          <cell r="F25" t="str">
            <v xml:space="preserve">Addendum Journals List: Take-over in 2019. </v>
          </cell>
          <cell r="G25" t="str">
            <v>E C</v>
          </cell>
          <cell r="H25" t="str">
            <v>0252-9602</v>
          </cell>
          <cell r="I25" t="str">
            <v>Computer Science</v>
          </cell>
          <cell r="J25"/>
          <cell r="K25" t="str">
            <v xml:space="preserve">Available in electronic format only. </v>
          </cell>
          <cell r="L25" t="str">
            <v>Hybrid (Open Choice)</v>
          </cell>
          <cell r="M25" t="str">
            <v>English</v>
          </cell>
          <cell r="N25"/>
          <cell r="O25"/>
          <cell r="P25"/>
          <cell r="Q25" t="str">
            <v xml:space="preserve">Former publisher: Elsevier. </v>
          </cell>
          <cell r="R25" t="str">
            <v>TO19</v>
          </cell>
          <cell r="S25"/>
        </row>
        <row r="26">
          <cell r="A26">
            <v>40203</v>
          </cell>
          <cell r="B26" t="str">
            <v>In Silico Pharmacology</v>
          </cell>
          <cell r="C26" t="e">
            <v>#N/A</v>
          </cell>
          <cell r="D26" t="str">
            <v>2193-9616</v>
          </cell>
          <cell r="E26" t="str">
            <v>Springer</v>
          </cell>
          <cell r="F26"/>
          <cell r="G26" t="str">
            <v>E C</v>
          </cell>
          <cell r="H26" t="str">
            <v>1439-8516</v>
          </cell>
          <cell r="I26" t="str">
            <v>Biomedical and Life Sciences</v>
          </cell>
          <cell r="J26" t="str">
            <v xml:space="preserve">Chinese Library of Science. </v>
          </cell>
          <cell r="K26" t="str">
            <v xml:space="preserve">Available in electronic format only. </v>
          </cell>
          <cell r="L26" t="str">
            <v>Hybrid (Open Choice)</v>
          </cell>
          <cell r="M26" t="str">
            <v>English</v>
          </cell>
          <cell r="N26" t="str">
            <v xml:space="preserve">Exclusive distribution rights for print version outside Mainland China, for electronic version worldwide. </v>
          </cell>
          <cell r="O26"/>
          <cell r="P26">
            <v>0.52700000000000002</v>
          </cell>
          <cell r="Q26"/>
          <cell r="R26"/>
          <cell r="S26"/>
        </row>
        <row r="27">
          <cell r="A27">
            <v>42448</v>
          </cell>
          <cell r="B27" t="str">
            <v>International Journal on Child Maltreatment: Research, Policy and Practice</v>
          </cell>
          <cell r="C27" t="e">
            <v>#N/A</v>
          </cell>
          <cell r="D27" t="str">
            <v>2524-5244</v>
          </cell>
          <cell r="E27" t="str">
            <v>Springer</v>
          </cell>
          <cell r="F27" t="str">
            <v xml:space="preserve">Addendum Journals List: New Start in 2018. </v>
          </cell>
          <cell r="G27" t="str">
            <v>PE</v>
          </cell>
          <cell r="H27" t="str">
            <v>2524-5236</v>
          </cell>
          <cell r="I27" t="str">
            <v>Social Sciences</v>
          </cell>
          <cell r="J27"/>
          <cell r="K27"/>
          <cell r="L27" t="str">
            <v>Hybrid (Open Choice)</v>
          </cell>
          <cell r="M27" t="str">
            <v>English</v>
          </cell>
          <cell r="N27" t="str">
            <v xml:space="preserve">Distribution rights for print version outside Vietnam, for electronic version worldwide. </v>
          </cell>
          <cell r="O27"/>
          <cell r="P27"/>
          <cell r="Q27"/>
          <cell r="R27" t="str">
            <v>SNS18</v>
          </cell>
          <cell r="S27" t="str">
            <v>TO13</v>
          </cell>
        </row>
        <row r="28">
          <cell r="A28">
            <v>42413</v>
          </cell>
          <cell r="B28" t="str">
            <v>International Journal of Community Well-Being</v>
          </cell>
          <cell r="C28" t="e">
            <v>#N/A</v>
          </cell>
          <cell r="D28" t="str">
            <v>2524-5309</v>
          </cell>
          <cell r="E28" t="str">
            <v>Springer</v>
          </cell>
          <cell r="F28" t="str">
            <v xml:space="preserve">Addendum Journals List: New Start in 2018. </v>
          </cell>
          <cell r="G28" t="str">
            <v>PE</v>
          </cell>
          <cell r="H28" t="str">
            <v>2524-5295</v>
          </cell>
          <cell r="I28" t="str">
            <v>Social Sciences</v>
          </cell>
          <cell r="J28" t="str">
            <v xml:space="preserve">Chinese Library of Science. </v>
          </cell>
          <cell r="K28"/>
          <cell r="L28" t="str">
            <v>Hybrid (Open Choice)</v>
          </cell>
          <cell r="M28" t="str">
            <v>English</v>
          </cell>
          <cell r="N28" t="str">
            <v xml:space="preserve">Exclusive distribution rights for print version outside Mainland China, for electronic version worldwide. </v>
          </cell>
          <cell r="O28"/>
          <cell r="P28">
            <v>0.27300000000000002</v>
          </cell>
          <cell r="Q28"/>
          <cell r="R28" t="str">
            <v>SNS18</v>
          </cell>
          <cell r="S28"/>
        </row>
        <row r="29">
          <cell r="A29">
            <v>42690</v>
          </cell>
          <cell r="B29" t="str">
            <v>International Journal of Tropical Insect Science</v>
          </cell>
          <cell r="C29" t="e">
            <v>#N/A</v>
          </cell>
          <cell r="D29" t="str">
            <v>1742-7592</v>
          </cell>
          <cell r="E29" t="str">
            <v>Springer</v>
          </cell>
          <cell r="F29" t="str">
            <v xml:space="preserve">Addendum Journals List: Take-over in 2019. </v>
          </cell>
          <cell r="G29" t="str">
            <v>PE</v>
          </cell>
          <cell r="H29" t="str">
            <v>1742-7584</v>
          </cell>
          <cell r="I29" t="str">
            <v>Biomedical and Life Sciences</v>
          </cell>
          <cell r="J29"/>
          <cell r="K29"/>
          <cell r="L29" t="str">
            <v>Hybrid (Open Choice)</v>
          </cell>
          <cell r="M29" t="str">
            <v>English</v>
          </cell>
          <cell r="N29"/>
          <cell r="O29"/>
          <cell r="P29">
            <v>2.113</v>
          </cell>
          <cell r="Q29" t="str">
            <v xml:space="preserve">Former publisher: Cambridge University Press. </v>
          </cell>
          <cell r="R29" t="str">
            <v>TO19</v>
          </cell>
          <cell r="S29"/>
        </row>
        <row r="30">
          <cell r="A30">
            <v>35724</v>
          </cell>
          <cell r="B30" t="str">
            <v>IST International Surface Technology</v>
          </cell>
          <cell r="C30" t="e">
            <v>#N/A</v>
          </cell>
          <cell r="D30" t="str">
            <v>2192-8703</v>
          </cell>
          <cell r="E30" t="str">
            <v>Springer Vieweg</v>
          </cell>
          <cell r="F30" t="str">
            <v xml:space="preserve">Erratum Journals List: Publishes 4 issues in 2019. Electronic version available on springerprofessional.de and link.springer.com. E-only subscription not available, SpringerLink licensing permitted outside the DACH countries. </v>
          </cell>
          <cell r="G30" t="str">
            <v>PE</v>
          </cell>
          <cell r="H30" t="str">
            <v>1865-4827</v>
          </cell>
          <cell r="I30" t="str">
            <v>Chemistry and Materials Science</v>
          </cell>
          <cell r="J30" t="str">
            <v xml:space="preserve">Chinese Library of Science. </v>
          </cell>
          <cell r="K30"/>
          <cell r="L30" t="str">
            <v>Hybrid (Open Choice)</v>
          </cell>
          <cell r="M30" t="str">
            <v>English</v>
          </cell>
          <cell r="N30" t="str">
            <v xml:space="preserve">Exclusive distribution rights for print version outside Mainland China, for electronic version worldwide. </v>
          </cell>
          <cell r="O30"/>
          <cell r="P30">
            <v>1.5449999999999999</v>
          </cell>
          <cell r="Q30"/>
          <cell r="R30"/>
          <cell r="S30"/>
        </row>
        <row r="31">
          <cell r="A31">
            <v>35144</v>
          </cell>
          <cell r="B31" t="str">
            <v>JOT Journal für Oberflächentechnik</v>
          </cell>
          <cell r="C31" t="e">
            <v>#N/A</v>
          </cell>
          <cell r="D31" t="str">
            <v>2192-869X</v>
          </cell>
          <cell r="E31" t="str">
            <v>Springer Vieweg</v>
          </cell>
          <cell r="F31" t="str">
            <v xml:space="preserve">Electronic version available on springerprofessional.de and link.springer.com. E-only subscription not available, SpringerLink licensing permitted outside the DACH countries. </v>
          </cell>
          <cell r="G31" t="str">
            <v>PE</v>
          </cell>
          <cell r="H31" t="str">
            <v>0940-8789</v>
          </cell>
          <cell r="I31" t="str">
            <v>Chemistry and Materials Science</v>
          </cell>
          <cell r="J31" t="str">
            <v xml:space="preserve">Chinese Library of Science. </v>
          </cell>
          <cell r="K31"/>
          <cell r="L31" t="str">
            <v>Hybrid (Open Choice)</v>
          </cell>
          <cell r="M31" t="str">
            <v>German</v>
          </cell>
          <cell r="N31"/>
          <cell r="O31"/>
          <cell r="P31">
            <v>1.149</v>
          </cell>
          <cell r="Q31" t="str">
            <v xml:space="preserve">Former publisher: Elsevier. </v>
          </cell>
          <cell r="R31"/>
          <cell r="S31" t="str">
            <v>TO18</v>
          </cell>
        </row>
        <row r="32">
          <cell r="A32">
            <v>40200</v>
          </cell>
          <cell r="B32" t="str">
            <v>Journal of Diabetes &amp; Metabolic Disorders</v>
          </cell>
          <cell r="C32" t="e">
            <v>#N/A</v>
          </cell>
          <cell r="D32" t="str">
            <v>2251-6581</v>
          </cell>
          <cell r="E32" t="str">
            <v>Springer</v>
          </cell>
          <cell r="F32"/>
          <cell r="G32" t="str">
            <v>E</v>
          </cell>
          <cell r="H32" t="str">
            <v>1006-7191</v>
          </cell>
          <cell r="I32" t="str">
            <v>Medicine</v>
          </cell>
          <cell r="J32" t="str">
            <v xml:space="preserve">Chinese Library of Science. </v>
          </cell>
          <cell r="K32" t="str">
            <v xml:space="preserve">Available in electronic format only. </v>
          </cell>
          <cell r="L32" t="str">
            <v>Hybrid (Open Choice)</v>
          </cell>
          <cell r="M32" t="str">
            <v>English</v>
          </cell>
          <cell r="N32" t="str">
            <v xml:space="preserve">Exclusive distribution rights for print version outside Mainland China, for electronic version worldwide. </v>
          </cell>
          <cell r="O32"/>
          <cell r="P32">
            <v>1.341</v>
          </cell>
          <cell r="Q32"/>
          <cell r="R32"/>
          <cell r="S32" t="str">
            <v>TO13</v>
          </cell>
        </row>
        <row r="33">
          <cell r="A33">
            <v>40201</v>
          </cell>
          <cell r="B33" t="str">
            <v>Journal of Environmental Health Science and Engineering</v>
          </cell>
          <cell r="C33" t="e">
            <v>#N/A</v>
          </cell>
          <cell r="D33" t="str">
            <v>2052-336X</v>
          </cell>
          <cell r="E33" t="str">
            <v>Springer</v>
          </cell>
          <cell r="F33"/>
          <cell r="G33" t="str">
            <v>E</v>
          </cell>
          <cell r="H33" t="str">
            <v>0001-6268</v>
          </cell>
          <cell r="I33" t="str">
            <v>Earth and Environmental Science</v>
          </cell>
          <cell r="J33"/>
          <cell r="K33" t="str">
            <v xml:space="preserve">Available in electronic format only. </v>
          </cell>
          <cell r="L33" t="str">
            <v>Hybrid (Open Choice)</v>
          </cell>
          <cell r="M33" t="str">
            <v>English</v>
          </cell>
          <cell r="N33"/>
          <cell r="O33"/>
          <cell r="P33">
            <v>2.3370000000000002</v>
          </cell>
          <cell r="Q33"/>
          <cell r="R33"/>
          <cell r="S33"/>
        </row>
        <row r="34">
          <cell r="A34">
            <v>41971</v>
          </cell>
          <cell r="B34" t="str">
            <v>Journal für Gastroenterologische und Hepatologische Erkrankungen</v>
          </cell>
          <cell r="C34" t="e">
            <v>#N/A</v>
          </cell>
          <cell r="D34" t="str">
            <v>1728-6271</v>
          </cell>
          <cell r="E34" t="str">
            <v>SpringerMedizin</v>
          </cell>
          <cell r="F34"/>
          <cell r="G34" t="str">
            <v>PE OF</v>
          </cell>
          <cell r="H34" t="str">
            <v>1728-6263</v>
          </cell>
          <cell r="I34" t="str">
            <v>Medicine</v>
          </cell>
          <cell r="J34"/>
          <cell r="K34" t="str">
            <v xml:space="preserve">Available in electronic format only. </v>
          </cell>
          <cell r="L34" t="str">
            <v>Hybrid (Open Choice)</v>
          </cell>
          <cell r="M34" t="str">
            <v>German</v>
          </cell>
          <cell r="N34"/>
          <cell r="O34"/>
          <cell r="P34">
            <v>2.0720000000000001</v>
          </cell>
          <cell r="Q34"/>
          <cell r="R34"/>
          <cell r="S34" t="str">
            <v>TO17</v>
          </cell>
        </row>
        <row r="35">
          <cell r="A35">
            <v>41974</v>
          </cell>
          <cell r="B35" t="str">
            <v>Journal für Gynäkologische Endokrinologie/Österreich</v>
          </cell>
          <cell r="C35" t="e">
            <v>#N/A</v>
          </cell>
          <cell r="D35" t="str">
            <v>1996-1553</v>
          </cell>
          <cell r="E35" t="str">
            <v>SpringerMedizin</v>
          </cell>
          <cell r="F35"/>
          <cell r="G35" t="str">
            <v>PE</v>
          </cell>
          <cell r="H35" t="str">
            <v>1997-6690</v>
          </cell>
          <cell r="I35" t="str">
            <v>Medicine</v>
          </cell>
          <cell r="J35"/>
          <cell r="K35"/>
          <cell r="L35" t="str">
            <v>Hybrid (Open Choice)</v>
          </cell>
          <cell r="M35" t="str">
            <v>German</v>
          </cell>
          <cell r="N35"/>
          <cell r="O35"/>
          <cell r="P35">
            <v>15.872</v>
          </cell>
          <cell r="Q35"/>
          <cell r="R35"/>
          <cell r="S35" t="str">
            <v>TO17</v>
          </cell>
        </row>
        <row r="36">
          <cell r="A36">
            <v>41975</v>
          </cell>
          <cell r="B36" t="str">
            <v>Journal für Gynäkologische Endokrinologie/Schweiz</v>
          </cell>
          <cell r="C36" t="e">
            <v>#N/A</v>
          </cell>
          <cell r="D36" t="str">
            <v>2520-8500</v>
          </cell>
          <cell r="E36" t="str">
            <v>SpringerMedizin</v>
          </cell>
          <cell r="F36"/>
          <cell r="G36" t="str">
            <v>PE OF</v>
          </cell>
          <cell r="H36" t="str">
            <v>1995-6924</v>
          </cell>
          <cell r="I36" t="str">
            <v>Medicine</v>
          </cell>
          <cell r="J36" t="str">
            <v xml:space="preserve">Chinese Library of Science. </v>
          </cell>
          <cell r="K36"/>
          <cell r="L36" t="str">
            <v>Hybrid (Open Choice)</v>
          </cell>
          <cell r="M36" t="str">
            <v>German</v>
          </cell>
          <cell r="N36" t="str">
            <v xml:space="preserve">Exclusive distribution rights for print version outside Mainland China, for electronic version worldwide. </v>
          </cell>
          <cell r="O36"/>
          <cell r="P36">
            <v>0.72799999999999998</v>
          </cell>
          <cell r="Q36"/>
          <cell r="R36"/>
          <cell r="S36" t="str">
            <v>TO17</v>
          </cell>
        </row>
        <row r="37">
          <cell r="A37">
            <v>41969</v>
          </cell>
          <cell r="B37" t="str">
            <v>Journal für Klinische Endokrinologie und Stoffwechsel</v>
          </cell>
          <cell r="C37" t="e">
            <v>#N/A</v>
          </cell>
          <cell r="D37" t="str">
            <v>1998-7781</v>
          </cell>
          <cell r="E37" t="str">
            <v>SpringerMedizin</v>
          </cell>
          <cell r="F37" t="str">
            <v xml:space="preserve">Take-over in 2019. </v>
          </cell>
          <cell r="G37" t="str">
            <v>PE OF</v>
          </cell>
          <cell r="H37" t="str">
            <v>1998-7773</v>
          </cell>
          <cell r="I37" t="str">
            <v>Medicine</v>
          </cell>
          <cell r="J37"/>
          <cell r="K37"/>
          <cell r="L37" t="str">
            <v>Hybrid (Open Choice)</v>
          </cell>
          <cell r="M37" t="str">
            <v>German</v>
          </cell>
          <cell r="N37"/>
          <cell r="O37"/>
          <cell r="P37"/>
          <cell r="Q37" t="str">
            <v xml:space="preserve">Former publisher: de Gruyter. </v>
          </cell>
          <cell r="R37" t="str">
            <v>TO19</v>
          </cell>
          <cell r="S37" t="str">
            <v>TO17</v>
          </cell>
        </row>
        <row r="38">
          <cell r="A38">
            <v>41970</v>
          </cell>
          <cell r="B38" t="str">
            <v>Journal für Mineralstoffwechsel &amp; Muskuloskelettale Erkrankungen</v>
          </cell>
          <cell r="C38" t="e">
            <v>#N/A</v>
          </cell>
          <cell r="D38" t="str">
            <v>2412-8287</v>
          </cell>
          <cell r="E38" t="str">
            <v>SpringerMedizin</v>
          </cell>
          <cell r="F38"/>
          <cell r="G38" t="str">
            <v>PE OF</v>
          </cell>
          <cell r="H38" t="str">
            <v>2412-8260</v>
          </cell>
          <cell r="I38" t="str">
            <v>Medicine</v>
          </cell>
          <cell r="J38"/>
          <cell r="K38" t="str">
            <v xml:space="preserve">Available in electronic format only. </v>
          </cell>
          <cell r="L38" t="str">
            <v>Hybrid (Open Choice)</v>
          </cell>
          <cell r="M38" t="str">
            <v>German</v>
          </cell>
          <cell r="N38"/>
          <cell r="O38"/>
          <cell r="P38">
            <v>1.4379999999999999</v>
          </cell>
          <cell r="Q38"/>
          <cell r="R38"/>
          <cell r="S38" t="str">
            <v>TO17</v>
          </cell>
        </row>
        <row r="39">
          <cell r="A39">
            <v>42102</v>
          </cell>
          <cell r="B39" t="str">
            <v>Journal of Peridynamics and Nonlocal Modeling</v>
          </cell>
          <cell r="C39" t="e">
            <v>#N/A</v>
          </cell>
          <cell r="D39" t="str">
            <v>2522-8978</v>
          </cell>
          <cell r="E39" t="str">
            <v>Springer</v>
          </cell>
          <cell r="F39" t="str">
            <v xml:space="preserve">Addendum Journals List:New Start in 2019. </v>
          </cell>
          <cell r="G39" t="str">
            <v>PE OF S</v>
          </cell>
          <cell r="H39" t="str">
            <v>2522-896X</v>
          </cell>
          <cell r="I39" t="str">
            <v>Engineering</v>
          </cell>
          <cell r="J39"/>
          <cell r="K39"/>
          <cell r="L39" t="str">
            <v>Hybrid (Open Choice)</v>
          </cell>
          <cell r="M39" t="str">
            <v>English</v>
          </cell>
          <cell r="N39"/>
          <cell r="O39"/>
          <cell r="P39"/>
          <cell r="Q39"/>
          <cell r="R39" t="str">
            <v>SNS19</v>
          </cell>
          <cell r="S39" t="str">
            <v>TO17</v>
          </cell>
        </row>
        <row r="40">
          <cell r="A40">
            <v>42485</v>
          </cell>
          <cell r="B40" t="str">
            <v>Journal of Proteins and Proteomics</v>
          </cell>
          <cell r="C40" t="e">
            <v>#N/A</v>
          </cell>
          <cell r="D40" t="str">
            <v>2524-4663</v>
          </cell>
          <cell r="E40" t="str">
            <v>Springer</v>
          </cell>
          <cell r="F40" t="str">
            <v xml:space="preserve">Addendum Journals List: Take-over in 2019. </v>
          </cell>
          <cell r="G40" t="str">
            <v>PE OF S</v>
          </cell>
          <cell r="H40" t="str">
            <v>0975-8151</v>
          </cell>
          <cell r="I40" t="str">
            <v>Biomedical and Life Sciences</v>
          </cell>
          <cell r="J40"/>
          <cell r="K40" t="str">
            <v xml:space="preserve">Available in electronic format only. </v>
          </cell>
          <cell r="L40" t="str">
            <v>Hybrid (Open Choice)</v>
          </cell>
          <cell r="M40" t="str">
            <v>English</v>
          </cell>
          <cell r="N40"/>
          <cell r="O40"/>
          <cell r="P40"/>
          <cell r="Q40" t="str">
            <v xml:space="preserve">Former publisher: International Science Press. </v>
          </cell>
          <cell r="R40" t="str">
            <v>TO19</v>
          </cell>
          <cell r="S40" t="str">
            <v>SNS15</v>
          </cell>
        </row>
        <row r="41">
          <cell r="A41">
            <v>42464</v>
          </cell>
          <cell r="B41" t="str">
            <v>Journal of Rubber Research</v>
          </cell>
          <cell r="C41" t="e">
            <v>#N/A</v>
          </cell>
          <cell r="D41" t="str">
            <v>2524-3993</v>
          </cell>
          <cell r="E41" t="str">
            <v>Springer</v>
          </cell>
          <cell r="F41" t="str">
            <v xml:space="preserve">Addendum Journals List: Take-over in 2019. </v>
          </cell>
          <cell r="G41" t="str">
            <v>PE OF S</v>
          </cell>
          <cell r="H41" t="str">
            <v>1511-1768</v>
          </cell>
          <cell r="I41" t="str">
            <v>Chemistry and Materials Science</v>
          </cell>
          <cell r="J41"/>
          <cell r="K41"/>
          <cell r="L41" t="str">
            <v>Hybrid (Open Choice)</v>
          </cell>
          <cell r="M41" t="str">
            <v>English</v>
          </cell>
          <cell r="N41"/>
          <cell r="O41"/>
          <cell r="P41"/>
          <cell r="Q41" t="str">
            <v xml:space="preserve">Former publisher: Malaysian Rubber Board. </v>
          </cell>
          <cell r="R41" t="str">
            <v>TO19</v>
          </cell>
          <cell r="S41"/>
        </row>
        <row r="42">
          <cell r="A42">
            <v>42729</v>
          </cell>
          <cell r="B42" t="str">
            <v>Journal of Soil Science and Plant Nutrition</v>
          </cell>
          <cell r="C42" t="e">
            <v>#N/A</v>
          </cell>
          <cell r="D42" t="str">
            <v>0718-9516</v>
          </cell>
          <cell r="E42" t="str">
            <v>Springer</v>
          </cell>
          <cell r="F42" t="str">
            <v xml:space="preserve">Addendum Journals List: Take-over in 2019. </v>
          </cell>
          <cell r="G42" t="str">
            <v>PE</v>
          </cell>
          <cell r="H42" t="str">
            <v>0718-9508</v>
          </cell>
          <cell r="I42" t="str">
            <v>Biomedical and Life Sciences</v>
          </cell>
          <cell r="J42"/>
          <cell r="K42"/>
          <cell r="L42" t="str">
            <v>Hybrid (Open Choice)</v>
          </cell>
          <cell r="M42" t="str">
            <v>English</v>
          </cell>
          <cell r="N42"/>
          <cell r="O42"/>
          <cell r="P42"/>
          <cell r="Q42" t="str">
            <v xml:space="preserve">Former publisher: Temuco : Sociedad Chilena de la Ciencia del Suelo. </v>
          </cell>
          <cell r="R42" t="str">
            <v>TO19</v>
          </cell>
          <cell r="S42" t="str">
            <v>SNS9</v>
          </cell>
        </row>
        <row r="43">
          <cell r="A43">
            <v>41972</v>
          </cell>
          <cell r="B43" t="str">
            <v>Journal für Urologie und Urogynäkologie/Österreich</v>
          </cell>
          <cell r="C43" t="e">
            <v>#N/A</v>
          </cell>
          <cell r="D43" t="str">
            <v>1680-9424</v>
          </cell>
          <cell r="E43" t="str">
            <v>SpringerMedizin</v>
          </cell>
          <cell r="F43" t="str">
            <v xml:space="preserve">Electronic version available on springerprofessional.de and link.springer.com. E-only subscription not available, SpringerLink licensing permitted outside the DACH countries. </v>
          </cell>
          <cell r="G43" t="str">
            <v>PE OF</v>
          </cell>
          <cell r="H43" t="str">
            <v>1023-6090</v>
          </cell>
          <cell r="I43" t="str">
            <v>Medicine</v>
          </cell>
          <cell r="J43"/>
          <cell r="K43"/>
          <cell r="L43" t="str">
            <v>Hybrid (Open Choice)</v>
          </cell>
          <cell r="M43" t="str">
            <v>German</v>
          </cell>
          <cell r="N43"/>
          <cell r="O43"/>
          <cell r="P43"/>
          <cell r="Q43"/>
          <cell r="R43"/>
          <cell r="S43" t="str">
            <v>TO17</v>
          </cell>
        </row>
        <row r="44">
          <cell r="A44">
            <v>41973</v>
          </cell>
          <cell r="B44" t="str">
            <v>Journal für Urologie und Urogynäkologie/Schweiz</v>
          </cell>
          <cell r="C44" t="e">
            <v>#N/A</v>
          </cell>
          <cell r="D44" t="str">
            <v>2520-8403</v>
          </cell>
          <cell r="E44" t="str">
            <v>SpringerMedizin</v>
          </cell>
          <cell r="F44"/>
          <cell r="G44" t="str">
            <v>PE OF</v>
          </cell>
          <cell r="H44" t="str">
            <v>1607-8071</v>
          </cell>
          <cell r="I44" t="str">
            <v>Medicine</v>
          </cell>
          <cell r="J44"/>
          <cell r="K44"/>
          <cell r="L44" t="str">
            <v>Hybrid (Open Choice)</v>
          </cell>
          <cell r="M44" t="str">
            <v>German</v>
          </cell>
          <cell r="N44"/>
          <cell r="O44"/>
          <cell r="P44">
            <v>2.8210000000000002</v>
          </cell>
          <cell r="Q44"/>
          <cell r="R44"/>
          <cell r="S44" t="str">
            <v>TO17</v>
          </cell>
        </row>
        <row r="45">
          <cell r="A45">
            <v>42417</v>
          </cell>
          <cell r="B45" t="str">
            <v>Journal of Vibration Engineering &amp; Technologies</v>
          </cell>
          <cell r="C45" t="e">
            <v>#N/A</v>
          </cell>
          <cell r="D45" t="str">
            <v>2523-3939</v>
          </cell>
          <cell r="E45" t="str">
            <v>Springer</v>
          </cell>
          <cell r="F45" t="str">
            <v xml:space="preserve">Addendum Journals List: Take-over in 2018. </v>
          </cell>
          <cell r="G45" t="str">
            <v>PE</v>
          </cell>
          <cell r="H45" t="str">
            <v>2523-3920</v>
          </cell>
          <cell r="I45" t="str">
            <v>Engineering</v>
          </cell>
          <cell r="J45"/>
          <cell r="K45"/>
          <cell r="L45" t="str">
            <v>Hybrid (Open Choice)</v>
          </cell>
          <cell r="M45" t="str">
            <v>English</v>
          </cell>
          <cell r="N45" t="str">
            <v xml:space="preserve">Exclusive distribution rights for print version outside India, for electronic version worldwide.. </v>
          </cell>
          <cell r="O45"/>
          <cell r="P45">
            <v>0.61499999999999999</v>
          </cell>
          <cell r="Q45" t="str">
            <v xml:space="preserve">Former publisher: The Vibration Institute of India and Krishtel eMaging Solutions Pvt. Ltd.. </v>
          </cell>
          <cell r="R45"/>
          <cell r="S45" t="str">
            <v>TO18</v>
          </cell>
        </row>
        <row r="46">
          <cell r="A46">
            <v>42489</v>
          </cell>
          <cell r="B46" t="str">
            <v>KN - Journal of Cartography and Geographic Information</v>
          </cell>
          <cell r="C46" t="e">
            <v>#N/A</v>
          </cell>
          <cell r="D46" t="str">
            <v>2524-4965</v>
          </cell>
          <cell r="E46" t="str">
            <v>Springer</v>
          </cell>
          <cell r="F46" t="str">
            <v xml:space="preserve">Addendum Journals List: Take-over in 2019. </v>
          </cell>
          <cell r="G46" t="str">
            <v>PE</v>
          </cell>
          <cell r="H46" t="str">
            <v>2524-4957</v>
          </cell>
          <cell r="I46" t="str">
            <v>Earth and Environmental Science</v>
          </cell>
          <cell r="J46"/>
          <cell r="K46"/>
          <cell r="L46" t="str">
            <v>Hybrid (Open Choice)</v>
          </cell>
          <cell r="M46" t="str">
            <v>English</v>
          </cell>
          <cell r="N46"/>
          <cell r="O46"/>
          <cell r="P46">
            <v>1.829</v>
          </cell>
          <cell r="Q46" t="str">
            <v xml:space="preserve">Former publisher: Kirschbaum. </v>
          </cell>
          <cell r="R46" t="str">
            <v>TO19</v>
          </cell>
          <cell r="S46"/>
        </row>
        <row r="47">
          <cell r="A47">
            <v>35725</v>
          </cell>
          <cell r="B47" t="str">
            <v>Lightweight Design</v>
          </cell>
          <cell r="C47" t="e">
            <v>#N/A</v>
          </cell>
          <cell r="D47" t="str">
            <v>2192-8738</v>
          </cell>
          <cell r="E47" t="str">
            <v>Springer Vieweg</v>
          </cell>
          <cell r="F47" t="str">
            <v xml:space="preserve">Electronic version available on springerprofessional.de and link.springer.com. E-only subscription not available, SpringerLink licensing permitted outside the DACH countries. </v>
          </cell>
          <cell r="G47" t="str">
            <v>PE</v>
          </cell>
          <cell r="H47" t="str">
            <v>1865-4819</v>
          </cell>
          <cell r="I47" t="str">
            <v>Chemistry and Materials Science</v>
          </cell>
          <cell r="J47"/>
          <cell r="K47"/>
          <cell r="L47" t="str">
            <v>Hybrid (Open Choice)</v>
          </cell>
          <cell r="M47" t="str">
            <v>German</v>
          </cell>
          <cell r="N47"/>
          <cell r="O47"/>
          <cell r="P47"/>
          <cell r="Q47"/>
          <cell r="R47" t="str">
            <v>SNS18</v>
          </cell>
          <cell r="S47"/>
        </row>
        <row r="48">
          <cell r="A48">
            <v>41777</v>
          </cell>
          <cell r="B48" t="str">
            <v>Lightweight Design worldwide</v>
          </cell>
          <cell r="C48" t="e">
            <v>#N/A</v>
          </cell>
          <cell r="D48" t="str">
            <v>2510-2877</v>
          </cell>
          <cell r="E48" t="str">
            <v>Springer Vieweg</v>
          </cell>
          <cell r="F48"/>
          <cell r="G48" t="str">
            <v>E</v>
          </cell>
          <cell r="H48" t="str">
            <v>0188-7009</v>
          </cell>
          <cell r="I48" t="str">
            <v>Chemistry and Materials Science</v>
          </cell>
          <cell r="J48"/>
          <cell r="K48" t="str">
            <v xml:space="preserve">Available in electronic format only. </v>
          </cell>
          <cell r="L48" t="str">
            <v>Hybrid (Open Choice)</v>
          </cell>
          <cell r="M48" t="str">
            <v>English</v>
          </cell>
          <cell r="N48"/>
          <cell r="O48" t="str">
            <v xml:space="preserve">Order through Customer Service Springer Fachmedien. </v>
          </cell>
          <cell r="P48">
            <v>1.1739999999999999</v>
          </cell>
          <cell r="Q48"/>
          <cell r="R48"/>
          <cell r="S48" t="str">
            <v>SNS17</v>
          </cell>
        </row>
        <row r="49">
          <cell r="A49">
            <v>40152</v>
          </cell>
          <cell r="B49" t="str">
            <v>Maritime Studies</v>
          </cell>
          <cell r="C49" t="e">
            <v>#N/A</v>
          </cell>
          <cell r="D49" t="str">
            <v>2212-9790</v>
          </cell>
          <cell r="E49" t="str">
            <v>Springer</v>
          </cell>
          <cell r="F49" t="str">
            <v xml:space="preserve">New Start in 2018. </v>
          </cell>
          <cell r="G49" t="str">
            <v>PE</v>
          </cell>
          <cell r="H49" t="str">
            <v>1872-7859</v>
          </cell>
          <cell r="I49" t="str">
            <v>Social Sciences</v>
          </cell>
          <cell r="J49" t="str">
            <v xml:space="preserve">Chinese Library of Science. </v>
          </cell>
          <cell r="K49"/>
          <cell r="L49" t="str">
            <v>Hybrid (Open Choice)</v>
          </cell>
          <cell r="M49" t="str">
            <v>English</v>
          </cell>
          <cell r="N49"/>
          <cell r="O49"/>
          <cell r="P49"/>
          <cell r="Q49"/>
          <cell r="R49" t="str">
            <v>SNS18</v>
          </cell>
          <cell r="S49"/>
        </row>
        <row r="50">
          <cell r="A50">
            <v>42755</v>
          </cell>
          <cell r="B50" t="str">
            <v>Membranes and Membrane Technologies</v>
          </cell>
          <cell r="C50" t="e">
            <v>#N/A</v>
          </cell>
          <cell r="D50" t="str">
            <v>2517-7524</v>
          </cell>
          <cell r="E50" t="str">
            <v>Pleiades Publishing</v>
          </cell>
          <cell r="F50" t="str">
            <v xml:space="preserve">Addendum Journals List: New start in 2019. </v>
          </cell>
          <cell r="G50" t="str">
            <v>PE</v>
          </cell>
          <cell r="H50" t="str">
            <v>2517-7516</v>
          </cell>
          <cell r="I50" t="str">
            <v>Chemistry and Materials Science</v>
          </cell>
          <cell r="J50" t="str">
            <v xml:space="preserve">Chinese Library of Science. </v>
          </cell>
          <cell r="K50"/>
          <cell r="L50" t="str">
            <v>Hybrid (Open Choice)</v>
          </cell>
          <cell r="M50" t="str">
            <v>English</v>
          </cell>
          <cell r="N50" t="str">
            <v xml:space="preserve">Exclusive distribution rights for print version outside Mainland China, for electronic version worldwide. </v>
          </cell>
          <cell r="O50"/>
          <cell r="P50">
            <v>1.869</v>
          </cell>
          <cell r="Q50"/>
          <cell r="R50" t="str">
            <v>SNS19</v>
          </cell>
          <cell r="S50"/>
        </row>
        <row r="51">
          <cell r="A51">
            <v>40353</v>
          </cell>
          <cell r="B51" t="str">
            <v>MTZ industrial</v>
          </cell>
          <cell r="C51" t="e">
            <v>#N/A</v>
          </cell>
          <cell r="D51" t="str">
            <v>2194-8690</v>
          </cell>
          <cell r="E51" t="str">
            <v>Springer Vieweg</v>
          </cell>
          <cell r="F51" t="str">
            <v xml:space="preserve">Electronic version available on springerprofessional.de and link.springer.com. E-only subscription not available, SpringerLink licensing permitted outside the DACH countries. </v>
          </cell>
          <cell r="G51" t="str">
            <v>PE</v>
          </cell>
          <cell r="H51" t="str">
            <v>2194-8682</v>
          </cell>
          <cell r="I51" t="str">
            <v>Engineering</v>
          </cell>
          <cell r="J51"/>
          <cell r="K51"/>
          <cell r="L51" t="str">
            <v>Hybrid (Open Choice)</v>
          </cell>
          <cell r="M51" t="str">
            <v>English</v>
          </cell>
          <cell r="N51"/>
          <cell r="O51"/>
          <cell r="P51">
            <v>1.4390000000000001</v>
          </cell>
          <cell r="Q51"/>
          <cell r="R51"/>
          <cell r="S51"/>
        </row>
        <row r="52">
          <cell r="A52">
            <v>35146</v>
          </cell>
          <cell r="B52" t="str">
            <v>MTZ - Motortechnische Zeitschrift</v>
          </cell>
          <cell r="C52" t="e">
            <v>#N/A</v>
          </cell>
          <cell r="D52" t="str">
            <v>2192-8843</v>
          </cell>
          <cell r="E52" t="str">
            <v>Springer Vieweg</v>
          </cell>
          <cell r="F52" t="str">
            <v xml:space="preserve">Electronic version available on springerprofessional.de and link.springer.com. E-only subscription not available, SpringerLink licensing permitted outside the DACH countries. </v>
          </cell>
          <cell r="G52" t="str">
            <v>PE</v>
          </cell>
          <cell r="H52" t="str">
            <v>0024-8525</v>
          </cell>
          <cell r="I52" t="str">
            <v>Engineering</v>
          </cell>
          <cell r="J52"/>
          <cell r="K52"/>
          <cell r="L52" t="str">
            <v>Hybrid (Open Choice)</v>
          </cell>
          <cell r="M52" t="str">
            <v>German</v>
          </cell>
          <cell r="N52"/>
          <cell r="O52"/>
          <cell r="P52">
            <v>1.653</v>
          </cell>
          <cell r="Q52"/>
          <cell r="R52"/>
          <cell r="S52" t="str">
            <v>SNS7</v>
          </cell>
        </row>
        <row r="53">
          <cell r="A53">
            <v>38313</v>
          </cell>
          <cell r="B53" t="str">
            <v>MTZ worldwide</v>
          </cell>
          <cell r="C53" t="e">
            <v>#N/A</v>
          </cell>
          <cell r="D53" t="str">
            <v>2192-9114</v>
          </cell>
          <cell r="E53" t="str">
            <v>Springer Vieweg</v>
          </cell>
          <cell r="F53" t="str">
            <v xml:space="preserve">Electronic version available on springerprofessional.de and link.springer.com. </v>
          </cell>
          <cell r="G53" t="str">
            <v>E</v>
          </cell>
          <cell r="H53" t="str">
            <v>2079-0570</v>
          </cell>
          <cell r="I53" t="str">
            <v>Engineering</v>
          </cell>
          <cell r="J53" t="str">
            <v xml:space="preserve">Russian Library of Science. </v>
          </cell>
          <cell r="K53" t="str">
            <v xml:space="preserve">Available in electronic format only. </v>
          </cell>
          <cell r="L53"/>
          <cell r="M53" t="str">
            <v>English</v>
          </cell>
          <cell r="N53"/>
          <cell r="O53" t="str">
            <v xml:space="preserve">Order through Customer Service Springer Fachmedien. </v>
          </cell>
          <cell r="P53"/>
          <cell r="Q53"/>
          <cell r="R53"/>
          <cell r="S53" t="str">
            <v>SNS11</v>
          </cell>
        </row>
        <row r="54">
          <cell r="A54">
            <v>42543</v>
          </cell>
          <cell r="B54" t="str">
            <v>Peking Mathematical Journal</v>
          </cell>
          <cell r="C54" t="e">
            <v>#N/A</v>
          </cell>
          <cell r="D54" t="str">
            <v>2524-7182</v>
          </cell>
          <cell r="E54" t="str">
            <v>Springer</v>
          </cell>
          <cell r="F54" t="str">
            <v xml:space="preserve">Addendum Journals List: New Start in 2018. </v>
          </cell>
          <cell r="G54" t="str">
            <v>PE</v>
          </cell>
          <cell r="H54" t="str">
            <v>1382-4996</v>
          </cell>
          <cell r="I54" t="str">
            <v>Mathematics and Statistics</v>
          </cell>
          <cell r="J54"/>
          <cell r="K54"/>
          <cell r="L54" t="str">
            <v>Hybrid (Open Choice)</v>
          </cell>
          <cell r="M54" t="str">
            <v>English</v>
          </cell>
          <cell r="N54"/>
          <cell r="O54"/>
          <cell r="P54">
            <v>2.552</v>
          </cell>
          <cell r="Q54"/>
          <cell r="R54" t="str">
            <v>SNS18</v>
          </cell>
          <cell r="S54"/>
        </row>
        <row r="55">
          <cell r="A55">
            <v>42600</v>
          </cell>
          <cell r="B55" t="str">
            <v>Research on Biomedical Engineering</v>
          </cell>
          <cell r="C55" t="e">
            <v>#N/A</v>
          </cell>
          <cell r="D55" t="str">
            <v>2446-4740</v>
          </cell>
          <cell r="E55" t="str">
            <v>Springer</v>
          </cell>
          <cell r="F55" t="str">
            <v xml:space="preserve">Addendum Journals List: Take-over in 2019. </v>
          </cell>
          <cell r="G55" t="str">
            <v>PE</v>
          </cell>
          <cell r="H55" t="str">
            <v>2446-4732</v>
          </cell>
          <cell r="I55" t="str">
            <v>Engineering</v>
          </cell>
          <cell r="J55" t="str">
            <v xml:space="preserve">Chinese Library of Science. </v>
          </cell>
          <cell r="K55"/>
          <cell r="L55" t="str">
            <v>Hybrid (Open Choice)</v>
          </cell>
          <cell r="M55" t="str">
            <v>English</v>
          </cell>
          <cell r="N55" t="str">
            <v xml:space="preserve">Exclusive distribution rights for print version outside Mainland China, for electronic version worldwide. </v>
          </cell>
          <cell r="O55"/>
          <cell r="P55">
            <v>1.706</v>
          </cell>
          <cell r="Q55" t="str">
            <v xml:space="preserve">Former publisher: Sociedade Brasileira de Engenharia Biomédica. </v>
          </cell>
          <cell r="R55" t="str">
            <v>TO19</v>
          </cell>
          <cell r="S55" t="str">
            <v>SNS13</v>
          </cell>
        </row>
        <row r="56">
          <cell r="A56">
            <v>40687</v>
          </cell>
          <cell r="B56" t="str">
            <v>Research in the Mathematical Sciences</v>
          </cell>
          <cell r="C56" t="e">
            <v>#N/A</v>
          </cell>
          <cell r="D56" t="str">
            <v>2197-9847</v>
          </cell>
          <cell r="E56" t="str">
            <v>Springer</v>
          </cell>
          <cell r="F56"/>
          <cell r="G56" t="str">
            <v>PE C</v>
          </cell>
          <cell r="H56" t="str">
            <v>2522-0144</v>
          </cell>
          <cell r="I56" t="str">
            <v>Mathematics and Statistics</v>
          </cell>
          <cell r="J56"/>
          <cell r="K56"/>
          <cell r="L56" t="str">
            <v>Hybrid (Open Choice)</v>
          </cell>
          <cell r="M56" t="str">
            <v>English</v>
          </cell>
          <cell r="N56"/>
          <cell r="O56"/>
          <cell r="P56"/>
          <cell r="Q56"/>
          <cell r="R56"/>
          <cell r="S56" t="str">
            <v>SNS17</v>
          </cell>
        </row>
        <row r="57">
          <cell r="A57">
            <v>40993</v>
          </cell>
          <cell r="B57" t="str">
            <v>Research in Number Theory</v>
          </cell>
          <cell r="C57" t="e">
            <v>#N/A</v>
          </cell>
          <cell r="D57" t="str">
            <v>2363-9555</v>
          </cell>
          <cell r="E57" t="str">
            <v>Springer</v>
          </cell>
          <cell r="F57"/>
          <cell r="G57" t="str">
            <v>PE C</v>
          </cell>
          <cell r="H57" t="str">
            <v>2522-0160</v>
          </cell>
          <cell r="I57" t="str">
            <v>Mathematics and Statistics</v>
          </cell>
          <cell r="J57"/>
          <cell r="K57"/>
          <cell r="L57" t="str">
            <v>Hybrid (Open Choice)</v>
          </cell>
          <cell r="M57" t="str">
            <v>English</v>
          </cell>
          <cell r="N57"/>
          <cell r="O57"/>
          <cell r="P57">
            <v>0.64400000000000002</v>
          </cell>
          <cell r="Q57"/>
          <cell r="R57"/>
          <cell r="S57"/>
        </row>
        <row r="58">
          <cell r="A58">
            <v>41964</v>
          </cell>
          <cell r="B58" t="str">
            <v>return</v>
          </cell>
          <cell r="C58" t="e">
            <v>#N/A</v>
          </cell>
          <cell r="D58" t="str">
            <v>2520-8187</v>
          </cell>
          <cell r="E58" t="str">
            <v>Springer Gabler</v>
          </cell>
          <cell r="F58" t="str">
            <v xml:space="preserve">Online Edition available on springerprofessional.de and link.springer.com. </v>
          </cell>
          <cell r="G58" t="str">
            <v>PE</v>
          </cell>
          <cell r="H58" t="str">
            <v>2199-8841</v>
          </cell>
          <cell r="I58" t="str">
            <v>Economics and Finance</v>
          </cell>
          <cell r="J58"/>
          <cell r="K58"/>
          <cell r="L58" t="str">
            <v>Hybrid (Open Choice)</v>
          </cell>
          <cell r="M58" t="str">
            <v>German</v>
          </cell>
          <cell r="N58"/>
          <cell r="O58"/>
          <cell r="P58">
            <v>1.5149999999999999</v>
          </cell>
          <cell r="Q58"/>
          <cell r="R58"/>
          <cell r="S58" t="str">
            <v>TO17</v>
          </cell>
        </row>
        <row r="59">
          <cell r="A59">
            <v>12042</v>
          </cell>
          <cell r="B59" t="str">
            <v>Tropical Plant Biology</v>
          </cell>
          <cell r="C59" t="e">
            <v>#N/A</v>
          </cell>
          <cell r="D59" t="str">
            <v>1935-9764</v>
          </cell>
          <cell r="E59" t="str">
            <v>Springer</v>
          </cell>
          <cell r="F59" t="str">
            <v xml:space="preserve">Erratum Journals List: Journal continues to publish in 2019. </v>
          </cell>
          <cell r="G59" t="str">
            <v>E OF S</v>
          </cell>
          <cell r="H59" t="str">
            <v>2510-375X</v>
          </cell>
          <cell r="I59" t="str">
            <v>Biomedical and Life Sciences</v>
          </cell>
          <cell r="J59" t="str">
            <v xml:space="preserve">Chinese Library of Science. </v>
          </cell>
          <cell r="K59" t="str">
            <v xml:space="preserve">Available in electronic format only. </v>
          </cell>
          <cell r="L59" t="str">
            <v>Hybrid (Open Choice)</v>
          </cell>
          <cell r="M59" t="str">
            <v>English</v>
          </cell>
          <cell r="N59"/>
          <cell r="O59"/>
          <cell r="P59">
            <v>1.6859999999999999</v>
          </cell>
          <cell r="Q59"/>
          <cell r="R59"/>
          <cell r="S59" t="str">
            <v>SNS8</v>
          </cell>
        </row>
        <row r="60">
          <cell r="A60">
            <v>42535</v>
          </cell>
          <cell r="B60" t="str">
            <v>Vegetos</v>
          </cell>
          <cell r="C60" t="e">
            <v>#N/A</v>
          </cell>
          <cell r="D60" t="str">
            <v>2229-4473</v>
          </cell>
          <cell r="E60" t="str">
            <v>Springer</v>
          </cell>
          <cell r="F60" t="str">
            <v xml:space="preserve">Addendum Journals List: Take-over in 2019. </v>
          </cell>
          <cell r="G60" t="str">
            <v>E</v>
          </cell>
          <cell r="H60" t="str">
            <v>2523-3947</v>
          </cell>
          <cell r="I60" t="str">
            <v>Biomedical and Life Sciences</v>
          </cell>
          <cell r="J60" t="str">
            <v xml:space="preserve">Chinese Library of Science. </v>
          </cell>
          <cell r="K60" t="str">
            <v xml:space="preserve">Available in electronic format only. </v>
          </cell>
          <cell r="L60" t="str">
            <v>Hybrid (Open Choice)</v>
          </cell>
          <cell r="M60" t="str">
            <v>English</v>
          </cell>
          <cell r="N60"/>
          <cell r="O60"/>
          <cell r="P60"/>
          <cell r="Q60" t="str">
            <v xml:space="preserve">Former publisher: New Delhi : Society for Plant Research. </v>
          </cell>
          <cell r="R60" t="str">
            <v>TO19</v>
          </cell>
          <cell r="S60"/>
        </row>
        <row r="61">
          <cell r="A61">
            <v>35764</v>
          </cell>
          <cell r="B61" t="str">
            <v>Wirtschaftsinformatik &amp; Management</v>
          </cell>
          <cell r="C61" t="e">
            <v>#N/A</v>
          </cell>
          <cell r="D61" t="str">
            <v>1867-5913</v>
          </cell>
          <cell r="E61" t="str">
            <v>Springer Vieweg</v>
          </cell>
          <cell r="F61" t="str">
            <v xml:space="preserve">Electronic version available on springerprofessional.de and link.springer.com. </v>
          </cell>
          <cell r="G61" t="str">
            <v>PE</v>
          </cell>
          <cell r="H61" t="str">
            <v>1867-5905</v>
          </cell>
          <cell r="I61" t="str">
            <v>Business and Management</v>
          </cell>
          <cell r="J61"/>
          <cell r="K61"/>
          <cell r="L61"/>
          <cell r="M61" t="str">
            <v>German</v>
          </cell>
          <cell r="N61"/>
          <cell r="O61"/>
          <cell r="P61"/>
          <cell r="Q61" t="str">
            <v xml:space="preserve">Former publisher: AIDAA Associazione Italiana di Aeronautica e Astronautica. </v>
          </cell>
          <cell r="R61" t="str">
            <v>TO19</v>
          </cell>
          <cell r="S61"/>
        </row>
        <row r="62">
          <cell r="A62">
            <v>42597</v>
          </cell>
          <cell r="B62" t="str">
            <v>Zeitschrift für Friedens- und Konfliktforschung</v>
          </cell>
          <cell r="C62" t="e">
            <v>#N/A</v>
          </cell>
          <cell r="D62" t="str">
            <v>2524-6976</v>
          </cell>
          <cell r="E62" t="str">
            <v>Springer VS</v>
          </cell>
          <cell r="F62" t="str">
            <v xml:space="preserve">Addendum Journals List: Take-over in 2019. </v>
          </cell>
          <cell r="G62" t="str">
            <v>PE</v>
          </cell>
          <cell r="H62" t="str">
            <v>2192-1741</v>
          </cell>
          <cell r="I62" t="str">
            <v>Political Science and International Studies</v>
          </cell>
          <cell r="J62"/>
          <cell r="K62"/>
          <cell r="L62" t="str">
            <v>Hybrid (Open Choice)</v>
          </cell>
          <cell r="M62" t="str">
            <v>German</v>
          </cell>
          <cell r="N62"/>
          <cell r="O62"/>
          <cell r="P62">
            <v>1.484</v>
          </cell>
          <cell r="Q62" t="str">
            <v xml:space="preserve">Former publisher: Nomos Verlagsgesellschaft. </v>
          </cell>
          <cell r="R62" t="str">
            <v>TO19</v>
          </cell>
          <cell r="S62"/>
        </row>
        <row r="63">
          <cell r="A63">
            <v>10437</v>
          </cell>
          <cell r="B63" t="str">
            <v>African Archaeological Review</v>
          </cell>
          <cell r="C63">
            <v>10437</v>
          </cell>
          <cell r="D63" t="str">
            <v>1572-9842</v>
          </cell>
          <cell r="E63" t="str">
            <v>Springer</v>
          </cell>
          <cell r="F63"/>
          <cell r="G63" t="str">
            <v>PE OF</v>
          </cell>
          <cell r="H63" t="str">
            <v>0263-0338</v>
          </cell>
          <cell r="I63" t="str">
            <v>Social Sciences</v>
          </cell>
          <cell r="J63"/>
          <cell r="K63"/>
          <cell r="L63" t="str">
            <v>Hybrid (Open Choice)</v>
          </cell>
          <cell r="M63" t="str">
            <v>English</v>
          </cell>
          <cell r="N63"/>
          <cell r="O63"/>
          <cell r="P63"/>
          <cell r="Q63"/>
          <cell r="R63"/>
          <cell r="S63"/>
        </row>
        <row r="64">
          <cell r="A64">
            <v>13370</v>
          </cell>
          <cell r="B64" t="str">
            <v>Afrika Matematika</v>
          </cell>
          <cell r="C64">
            <v>13370</v>
          </cell>
          <cell r="D64" t="str">
            <v>2190-7668</v>
          </cell>
          <cell r="E64" t="str">
            <v>Springer</v>
          </cell>
          <cell r="F64"/>
          <cell r="G64" t="str">
            <v>PE OF S</v>
          </cell>
          <cell r="H64" t="str">
            <v>1012-9405</v>
          </cell>
          <cell r="I64" t="str">
            <v>Mathematics and Statistics</v>
          </cell>
          <cell r="J64"/>
          <cell r="K64"/>
          <cell r="L64" t="str">
            <v>Hybrid (Open Choice)</v>
          </cell>
          <cell r="M64" t="str">
            <v>English</v>
          </cell>
          <cell r="N64"/>
          <cell r="O64"/>
          <cell r="P64"/>
          <cell r="Q64"/>
          <cell r="R64"/>
          <cell r="S64" t="str">
            <v>TO11</v>
          </cell>
        </row>
        <row r="65">
          <cell r="A65">
            <v>12126</v>
          </cell>
          <cell r="B65" t="str">
            <v>Ageing International</v>
          </cell>
          <cell r="C65">
            <v>12126</v>
          </cell>
          <cell r="D65" t="str">
            <v>1936-606X</v>
          </cell>
          <cell r="E65" t="str">
            <v>Springer</v>
          </cell>
          <cell r="F65"/>
          <cell r="G65" t="str">
            <v>PE OF</v>
          </cell>
          <cell r="H65" t="str">
            <v>0163-5158</v>
          </cell>
          <cell r="I65" t="str">
            <v>Social Sciences</v>
          </cell>
          <cell r="J65"/>
          <cell r="K65"/>
          <cell r="L65" t="str">
            <v>Hybrid (Open Choice)</v>
          </cell>
          <cell r="M65" t="str">
            <v>English</v>
          </cell>
          <cell r="N65"/>
          <cell r="O65"/>
          <cell r="P65"/>
          <cell r="Q65"/>
          <cell r="R65"/>
          <cell r="S65" t="str">
            <v>TO7</v>
          </cell>
        </row>
        <row r="66">
          <cell r="A66">
            <v>40520</v>
          </cell>
          <cell r="B66" t="str">
            <v>Aging Clinical and Experimental Research</v>
          </cell>
          <cell r="C66">
            <v>40520</v>
          </cell>
          <cell r="D66" t="str">
            <v>1720-8319</v>
          </cell>
          <cell r="E66" t="str">
            <v>Springer</v>
          </cell>
          <cell r="F66"/>
          <cell r="G66" t="str">
            <v>E OF S</v>
          </cell>
          <cell r="H66"/>
          <cell r="I66" t="str">
            <v>Medicine</v>
          </cell>
          <cell r="J66"/>
          <cell r="K66" t="str">
            <v xml:space="preserve">Available in electronic format only. </v>
          </cell>
          <cell r="L66" t="str">
            <v>Hybrid (Open Choice)</v>
          </cell>
          <cell r="M66" t="str">
            <v>English</v>
          </cell>
          <cell r="N66"/>
          <cell r="O66"/>
          <cell r="P66">
            <v>2.121</v>
          </cell>
          <cell r="Q66"/>
          <cell r="R66"/>
          <cell r="S66" t="str">
            <v>TO13</v>
          </cell>
        </row>
        <row r="67">
          <cell r="A67">
            <v>40003</v>
          </cell>
          <cell r="B67" t="str">
            <v>Agricultural Research</v>
          </cell>
          <cell r="C67">
            <v>40003</v>
          </cell>
          <cell r="D67" t="str">
            <v>2249-7218</v>
          </cell>
          <cell r="E67" t="str">
            <v>Springer</v>
          </cell>
          <cell r="F67"/>
          <cell r="G67" t="str">
            <v>PE OF</v>
          </cell>
          <cell r="H67" t="str">
            <v>2249-720X</v>
          </cell>
          <cell r="I67" t="str">
            <v>Biomedical and Life Sciences</v>
          </cell>
          <cell r="J67"/>
          <cell r="K67"/>
          <cell r="L67" t="str">
            <v>Hybrid (Open Choice)</v>
          </cell>
          <cell r="M67" t="str">
            <v>English</v>
          </cell>
          <cell r="N67"/>
          <cell r="O67"/>
          <cell r="P67"/>
          <cell r="Q67"/>
          <cell r="R67"/>
          <cell r="S67" t="str">
            <v>SNS12</v>
          </cell>
        </row>
        <row r="68">
          <cell r="A68">
            <v>10460</v>
          </cell>
          <cell r="B68" t="str">
            <v>Agriculture and Human Values</v>
          </cell>
          <cell r="C68">
            <v>10460</v>
          </cell>
          <cell r="D68" t="str">
            <v>1572-8366</v>
          </cell>
          <cell r="E68" t="str">
            <v>Springer</v>
          </cell>
          <cell r="F68"/>
          <cell r="G68" t="str">
            <v>PE OF</v>
          </cell>
          <cell r="H68" t="str">
            <v>0889-048X</v>
          </cell>
          <cell r="I68" t="str">
            <v>Education</v>
          </cell>
          <cell r="J68"/>
          <cell r="K68"/>
          <cell r="L68" t="str">
            <v>Hybrid (Open Choice)</v>
          </cell>
          <cell r="M68" t="str">
            <v>English</v>
          </cell>
          <cell r="N68"/>
          <cell r="O68"/>
          <cell r="P68">
            <v>2.5680000000000001</v>
          </cell>
          <cell r="Q68"/>
          <cell r="R68"/>
          <cell r="S68"/>
        </row>
        <row r="69">
          <cell r="A69">
            <v>10457</v>
          </cell>
          <cell r="B69" t="str">
            <v>Agroforestry Systems</v>
          </cell>
          <cell r="C69">
            <v>10457</v>
          </cell>
          <cell r="D69" t="str">
            <v>1572-9680</v>
          </cell>
          <cell r="E69" t="str">
            <v>Springer</v>
          </cell>
          <cell r="F69"/>
          <cell r="G69" t="str">
            <v>PE OF</v>
          </cell>
          <cell r="H69" t="str">
            <v>0167-4366</v>
          </cell>
          <cell r="I69" t="str">
            <v>Biomedical and Life Sciences</v>
          </cell>
          <cell r="J69"/>
          <cell r="K69"/>
          <cell r="L69" t="str">
            <v>Hybrid (Open Choice)</v>
          </cell>
          <cell r="M69" t="str">
            <v>English</v>
          </cell>
          <cell r="N69"/>
          <cell r="O69"/>
          <cell r="P69">
            <v>1.2010000000000001</v>
          </cell>
          <cell r="Q69"/>
          <cell r="R69"/>
          <cell r="S69"/>
        </row>
        <row r="70">
          <cell r="A70">
            <v>13593</v>
          </cell>
          <cell r="B70" t="str">
            <v>Agronomy for Sustainable Development</v>
          </cell>
          <cell r="C70">
            <v>13593</v>
          </cell>
          <cell r="D70" t="str">
            <v>1773-0155</v>
          </cell>
          <cell r="E70" t="str">
            <v>Springer</v>
          </cell>
          <cell r="F70"/>
          <cell r="G70" t="str">
            <v>PE C</v>
          </cell>
          <cell r="H70" t="str">
            <v>1774-0746</v>
          </cell>
          <cell r="I70" t="str">
            <v>Biomedical and Life Sciences</v>
          </cell>
          <cell r="J70"/>
          <cell r="K70"/>
          <cell r="L70" t="str">
            <v>Hybrid (Open Choice)</v>
          </cell>
          <cell r="M70" t="str">
            <v>English</v>
          </cell>
          <cell r="N70"/>
          <cell r="O70"/>
          <cell r="P70">
            <v>4.5030000000000001</v>
          </cell>
          <cell r="Q70"/>
          <cell r="R70"/>
          <cell r="S70" t="str">
            <v>TO11</v>
          </cell>
        </row>
        <row r="71">
          <cell r="A71">
            <v>146</v>
          </cell>
          <cell r="B71" t="str">
            <v>AI &amp; SOCIETY</v>
          </cell>
          <cell r="C71">
            <v>146</v>
          </cell>
          <cell r="D71" t="str">
            <v>1435-5655</v>
          </cell>
          <cell r="E71" t="str">
            <v>Springer</v>
          </cell>
          <cell r="F71"/>
          <cell r="G71" t="str">
            <v>PE OF</v>
          </cell>
          <cell r="H71" t="str">
            <v>0951-5666</v>
          </cell>
          <cell r="I71" t="str">
            <v>Computer Science</v>
          </cell>
          <cell r="J71"/>
          <cell r="K71"/>
          <cell r="L71" t="str">
            <v>Hybrid (Open Choice)</v>
          </cell>
          <cell r="M71" t="str">
            <v>English</v>
          </cell>
          <cell r="N71"/>
          <cell r="O71"/>
          <cell r="P71"/>
          <cell r="Q71"/>
          <cell r="R71"/>
          <cell r="S71"/>
        </row>
        <row r="72">
          <cell r="A72">
            <v>10461</v>
          </cell>
          <cell r="B72" t="str">
            <v>AIDS and Behavior</v>
          </cell>
          <cell r="C72">
            <v>10461</v>
          </cell>
          <cell r="D72" t="str">
            <v>1573-3254</v>
          </cell>
          <cell r="E72" t="str">
            <v>Springer</v>
          </cell>
          <cell r="F72"/>
          <cell r="G72" t="str">
            <v>PE OF</v>
          </cell>
          <cell r="H72" t="str">
            <v>1090-7165</v>
          </cell>
          <cell r="I72" t="str">
            <v>Medicine</v>
          </cell>
          <cell r="J72"/>
          <cell r="K72"/>
          <cell r="L72" t="str">
            <v>Hybrid (Open Choice)</v>
          </cell>
          <cell r="M72" t="str">
            <v>English</v>
          </cell>
          <cell r="N72"/>
          <cell r="O72"/>
          <cell r="P72">
            <v>3.0169999999999999</v>
          </cell>
          <cell r="Q72"/>
          <cell r="R72"/>
          <cell r="S72"/>
        </row>
        <row r="73">
          <cell r="A73">
            <v>11869</v>
          </cell>
          <cell r="B73" t="str">
            <v>Air Quality, Atmosphere &amp; Health</v>
          </cell>
          <cell r="C73">
            <v>11869</v>
          </cell>
          <cell r="D73" t="str">
            <v>1873-9326</v>
          </cell>
          <cell r="E73" t="str">
            <v>Springer</v>
          </cell>
          <cell r="F73"/>
          <cell r="G73" t="str">
            <v>E OF</v>
          </cell>
          <cell r="H73"/>
          <cell r="I73" t="str">
            <v>Earth and Environmental Science</v>
          </cell>
          <cell r="J73"/>
          <cell r="K73" t="str">
            <v xml:space="preserve">Available in electronic format only. </v>
          </cell>
          <cell r="L73" t="str">
            <v>Hybrid (Open Choice)</v>
          </cell>
          <cell r="M73" t="str">
            <v>English</v>
          </cell>
          <cell r="N73"/>
          <cell r="O73"/>
          <cell r="P73">
            <v>2.6619999999999999</v>
          </cell>
          <cell r="Q73"/>
          <cell r="R73"/>
          <cell r="S73" t="str">
            <v>SNS8</v>
          </cell>
        </row>
        <row r="74">
          <cell r="A74">
            <v>15009</v>
          </cell>
          <cell r="B74" t="str">
            <v>Akupunktur &amp; Aurikulomedizin</v>
          </cell>
          <cell r="C74" t="e">
            <v>#N/A</v>
          </cell>
          <cell r="D74" t="str">
            <v>2196-6400</v>
          </cell>
          <cell r="E74" t="str">
            <v>SpringerMedizin</v>
          </cell>
          <cell r="F74" t="str">
            <v xml:space="preserve">Available on link.springer.com and springermedizin.de. </v>
          </cell>
          <cell r="G74" t="str">
            <v>PE</v>
          </cell>
          <cell r="H74" t="str">
            <v>2192-9319</v>
          </cell>
          <cell r="I74" t="str">
            <v>Medicine</v>
          </cell>
          <cell r="J74"/>
          <cell r="K74"/>
          <cell r="L74"/>
          <cell r="M74" t="str">
            <v>German</v>
          </cell>
          <cell r="N74"/>
          <cell r="O74"/>
          <cell r="P74"/>
          <cell r="Q74"/>
          <cell r="R74"/>
          <cell r="S74"/>
        </row>
        <row r="75">
          <cell r="A75">
            <v>10469</v>
          </cell>
          <cell r="B75" t="str">
            <v>Algebra and Logic</v>
          </cell>
          <cell r="C75">
            <v>10469</v>
          </cell>
          <cell r="D75" t="str">
            <v>1573-8302</v>
          </cell>
          <cell r="E75" t="str">
            <v>Springer</v>
          </cell>
          <cell r="F75"/>
          <cell r="G75" t="str">
            <v>PE</v>
          </cell>
          <cell r="H75" t="str">
            <v>0002-5232</v>
          </cell>
          <cell r="I75" t="str">
            <v>Mathematics and Statistics</v>
          </cell>
          <cell r="J75" t="str">
            <v xml:space="preserve">Russian Library of Science. </v>
          </cell>
          <cell r="K75"/>
          <cell r="L75"/>
          <cell r="M75" t="str">
            <v>English</v>
          </cell>
          <cell r="N75"/>
          <cell r="O75"/>
          <cell r="P75">
            <v>0.52700000000000002</v>
          </cell>
          <cell r="Q75"/>
          <cell r="R75"/>
          <cell r="S75"/>
        </row>
        <row r="76">
          <cell r="A76">
            <v>12</v>
          </cell>
          <cell r="B76" t="str">
            <v>Algebra universalis</v>
          </cell>
          <cell r="C76">
            <v>12</v>
          </cell>
          <cell r="D76" t="str">
            <v>1420-8911</v>
          </cell>
          <cell r="E76" t="str">
            <v>Birkhäuser</v>
          </cell>
          <cell r="F76"/>
          <cell r="G76" t="str">
            <v>PE C</v>
          </cell>
          <cell r="H76" t="str">
            <v>0002-5240</v>
          </cell>
          <cell r="I76" t="str">
            <v>Mathematics and Statistics</v>
          </cell>
          <cell r="J76"/>
          <cell r="K76"/>
          <cell r="L76" t="str">
            <v>Hybrid (Open Choice)</v>
          </cell>
          <cell r="M76" t="str">
            <v>English</v>
          </cell>
          <cell r="N76"/>
          <cell r="O76"/>
          <cell r="P76">
            <v>0.60799999999999998</v>
          </cell>
          <cell r="Q76"/>
          <cell r="R76"/>
          <cell r="S76"/>
        </row>
        <row r="77">
          <cell r="A77">
            <v>10468</v>
          </cell>
          <cell r="B77" t="str">
            <v>Algebras and Representation Theory</v>
          </cell>
          <cell r="C77">
            <v>10468</v>
          </cell>
          <cell r="D77" t="str">
            <v>1572-9079</v>
          </cell>
          <cell r="E77" t="str">
            <v>Springer</v>
          </cell>
          <cell r="F77"/>
          <cell r="G77" t="str">
            <v>PE OF</v>
          </cell>
          <cell r="H77" t="str">
            <v>1386-923X</v>
          </cell>
          <cell r="I77" t="str">
            <v>Mathematics and Statistics</v>
          </cell>
          <cell r="J77"/>
          <cell r="K77"/>
          <cell r="L77" t="str">
            <v>Hybrid (Open Choice)</v>
          </cell>
          <cell r="M77" t="str">
            <v>English</v>
          </cell>
          <cell r="N77"/>
          <cell r="O77"/>
          <cell r="P77">
            <v>0.68200000000000005</v>
          </cell>
          <cell r="Q77"/>
          <cell r="R77"/>
          <cell r="S77"/>
        </row>
        <row r="78">
          <cell r="A78">
            <v>453</v>
          </cell>
          <cell r="B78" t="str">
            <v>Algorithmica</v>
          </cell>
          <cell r="C78">
            <v>453</v>
          </cell>
          <cell r="D78" t="str">
            <v>1432-0541</v>
          </cell>
          <cell r="E78" t="str">
            <v>Springer</v>
          </cell>
          <cell r="F78"/>
          <cell r="G78" t="str">
            <v>PE OF</v>
          </cell>
          <cell r="H78" t="str">
            <v>0178-4617</v>
          </cell>
          <cell r="I78" t="str">
            <v>Computer Science</v>
          </cell>
          <cell r="J78"/>
          <cell r="K78"/>
          <cell r="L78" t="str">
            <v>Hybrid (Open Choice)</v>
          </cell>
          <cell r="M78" t="str">
            <v>English</v>
          </cell>
          <cell r="N78"/>
          <cell r="O78"/>
          <cell r="P78">
            <v>0.66700000000000004</v>
          </cell>
          <cell r="Q78"/>
          <cell r="R78"/>
          <cell r="S78"/>
        </row>
        <row r="79">
          <cell r="A79">
            <v>15007</v>
          </cell>
          <cell r="B79" t="str">
            <v>Allergo Journal</v>
          </cell>
          <cell r="C79">
            <v>15007</v>
          </cell>
          <cell r="D79" t="str">
            <v>2195-6405</v>
          </cell>
          <cell r="E79" t="str">
            <v>SpringerMedizin</v>
          </cell>
          <cell r="F79" t="str">
            <v xml:space="preserve">Available on link.springer.com and springermedizin.de. </v>
          </cell>
          <cell r="G79" t="str">
            <v>PE</v>
          </cell>
          <cell r="H79" t="str">
            <v>0941-8849</v>
          </cell>
          <cell r="I79" t="str">
            <v>Medicine</v>
          </cell>
          <cell r="J79"/>
          <cell r="K79"/>
          <cell r="L79"/>
          <cell r="M79" t="str">
            <v>German</v>
          </cell>
          <cell r="N79"/>
          <cell r="O79"/>
          <cell r="P79"/>
          <cell r="Q79"/>
          <cell r="R79"/>
          <cell r="S79"/>
        </row>
        <row r="80">
          <cell r="A80">
            <v>40629</v>
          </cell>
          <cell r="B80" t="str">
            <v>Allergo Journal International</v>
          </cell>
          <cell r="C80">
            <v>40629</v>
          </cell>
          <cell r="D80" t="str">
            <v>2197-0378</v>
          </cell>
          <cell r="E80" t="str">
            <v>SpringerMedizin</v>
          </cell>
          <cell r="F80"/>
          <cell r="G80" t="str">
            <v>E OF S</v>
          </cell>
          <cell r="H80"/>
          <cell r="I80" t="str">
            <v>Medicine</v>
          </cell>
          <cell r="J80"/>
          <cell r="K80" t="str">
            <v xml:space="preserve">Available in electronic format only. </v>
          </cell>
          <cell r="L80" t="str">
            <v>Hybrid (Open Choice)</v>
          </cell>
          <cell r="M80" t="str">
            <v>English</v>
          </cell>
          <cell r="N80"/>
          <cell r="O80"/>
          <cell r="P80"/>
          <cell r="Q80"/>
          <cell r="R80"/>
          <cell r="S80" t="str">
            <v>SNS14</v>
          </cell>
        </row>
        <row r="81">
          <cell r="A81">
            <v>35</v>
          </cell>
          <cell r="B81" t="str">
            <v>Alpine Botany</v>
          </cell>
          <cell r="C81">
            <v>35</v>
          </cell>
          <cell r="D81" t="str">
            <v>1664-221X</v>
          </cell>
          <cell r="E81" t="str">
            <v>Springer</v>
          </cell>
          <cell r="F81"/>
          <cell r="G81" t="str">
            <v>PE OF S</v>
          </cell>
          <cell r="H81" t="str">
            <v>1664-2201</v>
          </cell>
          <cell r="I81" t="str">
            <v>Biomedical and Life Sciences</v>
          </cell>
          <cell r="J81"/>
          <cell r="K81"/>
          <cell r="L81" t="str">
            <v>Hybrid (Open Choice)</v>
          </cell>
          <cell r="M81" t="str">
            <v>English</v>
          </cell>
          <cell r="N81"/>
          <cell r="O81"/>
          <cell r="P81">
            <v>2.448</v>
          </cell>
          <cell r="Q81"/>
          <cell r="R81"/>
          <cell r="S81"/>
        </row>
        <row r="82">
          <cell r="A82">
            <v>13280</v>
          </cell>
          <cell r="B82" t="str">
            <v>Ambio</v>
          </cell>
          <cell r="C82">
            <v>13280</v>
          </cell>
          <cell r="D82" t="str">
            <v>1654-7209</v>
          </cell>
          <cell r="E82" t="str">
            <v>Springer</v>
          </cell>
          <cell r="F82"/>
          <cell r="G82" t="str">
            <v>PE OF</v>
          </cell>
          <cell r="H82" t="str">
            <v>0044-7447</v>
          </cell>
          <cell r="I82" t="str">
            <v>Earth and Environmental Science</v>
          </cell>
          <cell r="J82"/>
          <cell r="K82"/>
          <cell r="L82" t="str">
            <v>Hybrid (Open Choice)</v>
          </cell>
          <cell r="M82" t="str">
            <v>English</v>
          </cell>
          <cell r="N82"/>
          <cell r="O82"/>
          <cell r="P82">
            <v>3.6160000000000001</v>
          </cell>
          <cell r="Q82"/>
          <cell r="R82"/>
          <cell r="S82" t="str">
            <v>TO10</v>
          </cell>
        </row>
        <row r="83">
          <cell r="A83">
            <v>12103</v>
          </cell>
          <cell r="B83" t="str">
            <v>American Journal of Criminal Justice</v>
          </cell>
          <cell r="C83">
            <v>12103</v>
          </cell>
          <cell r="D83" t="str">
            <v>1936-1351</v>
          </cell>
          <cell r="E83" t="str">
            <v>Springer</v>
          </cell>
          <cell r="F83"/>
          <cell r="G83" t="str">
            <v>PE OF</v>
          </cell>
          <cell r="H83" t="str">
            <v>1066-2316</v>
          </cell>
          <cell r="I83" t="str">
            <v>Law and Criminology</v>
          </cell>
          <cell r="J83"/>
          <cell r="K83"/>
          <cell r="L83" t="str">
            <v>Hybrid (Open Choice)</v>
          </cell>
          <cell r="M83" t="str">
            <v>English</v>
          </cell>
          <cell r="N83"/>
          <cell r="O83"/>
          <cell r="P83">
            <v>0.92500000000000004</v>
          </cell>
          <cell r="Q83"/>
          <cell r="R83"/>
          <cell r="S83" t="str">
            <v>TO8</v>
          </cell>
        </row>
        <row r="84">
          <cell r="A84">
            <v>10465</v>
          </cell>
          <cell r="B84" t="str">
            <v>American Journal of Dance Therapy</v>
          </cell>
          <cell r="C84">
            <v>10465</v>
          </cell>
          <cell r="D84" t="str">
            <v>1573-3262</v>
          </cell>
          <cell r="E84" t="str">
            <v>Springer</v>
          </cell>
          <cell r="F84"/>
          <cell r="G84" t="str">
            <v>PE OF</v>
          </cell>
          <cell r="H84" t="str">
            <v>0146-3721</v>
          </cell>
          <cell r="I84" t="str">
            <v>Behavioral Science and Psychology</v>
          </cell>
          <cell r="J84"/>
          <cell r="K84"/>
          <cell r="L84" t="str">
            <v>Hybrid (Open Choice)</v>
          </cell>
          <cell r="M84" t="str">
            <v>English</v>
          </cell>
          <cell r="N84"/>
          <cell r="O84"/>
          <cell r="P84"/>
          <cell r="Q84"/>
          <cell r="R84"/>
          <cell r="S84"/>
        </row>
        <row r="85">
          <cell r="A85">
            <v>12230</v>
          </cell>
          <cell r="B85" t="str">
            <v>American Journal of Potato Research</v>
          </cell>
          <cell r="C85">
            <v>12230</v>
          </cell>
          <cell r="D85" t="str">
            <v>1874-9380</v>
          </cell>
          <cell r="E85" t="str">
            <v>Springer</v>
          </cell>
          <cell r="F85"/>
          <cell r="G85" t="str">
            <v>PE OF S</v>
          </cell>
          <cell r="H85" t="str">
            <v>1099-209X</v>
          </cell>
          <cell r="I85" t="str">
            <v>Biomedical and Life Sciences</v>
          </cell>
          <cell r="J85"/>
          <cell r="K85"/>
          <cell r="L85" t="str">
            <v>Hybrid (Open Choice)</v>
          </cell>
          <cell r="M85" t="str">
            <v>English</v>
          </cell>
          <cell r="N85"/>
          <cell r="O85"/>
          <cell r="P85">
            <v>1.1559999999999999</v>
          </cell>
          <cell r="Q85"/>
          <cell r="R85"/>
          <cell r="S85" t="str">
            <v>TO8</v>
          </cell>
        </row>
        <row r="86">
          <cell r="A86">
            <v>12108</v>
          </cell>
          <cell r="B86" t="str">
            <v>The American Sociologist</v>
          </cell>
          <cell r="C86">
            <v>12108</v>
          </cell>
          <cell r="D86" t="str">
            <v>1936-4784</v>
          </cell>
          <cell r="E86" t="str">
            <v>Springer</v>
          </cell>
          <cell r="F86"/>
          <cell r="G86" t="str">
            <v>PE OF</v>
          </cell>
          <cell r="H86" t="str">
            <v>0003-1232</v>
          </cell>
          <cell r="I86" t="str">
            <v>Social Sciences</v>
          </cell>
          <cell r="J86"/>
          <cell r="K86"/>
          <cell r="L86" t="str">
            <v>Hybrid (Open Choice)</v>
          </cell>
          <cell r="M86" t="str">
            <v>English</v>
          </cell>
          <cell r="N86"/>
          <cell r="O86"/>
          <cell r="P86"/>
          <cell r="Q86"/>
          <cell r="R86"/>
          <cell r="S86" t="str">
            <v>TO7</v>
          </cell>
        </row>
        <row r="87">
          <cell r="A87">
            <v>726</v>
          </cell>
          <cell r="B87" t="str">
            <v>Amino Acids</v>
          </cell>
          <cell r="C87">
            <v>726</v>
          </cell>
          <cell r="D87" t="str">
            <v>1438-2199</v>
          </cell>
          <cell r="E87" t="str">
            <v>Springer</v>
          </cell>
          <cell r="F87"/>
          <cell r="G87" t="str">
            <v>PE OF</v>
          </cell>
          <cell r="H87" t="str">
            <v>0939-4451</v>
          </cell>
          <cell r="I87" t="str">
            <v>Biomedical and Life Sciences</v>
          </cell>
          <cell r="J87"/>
          <cell r="K87"/>
          <cell r="L87" t="str">
            <v>Hybrid (Open Choice)</v>
          </cell>
          <cell r="M87" t="str">
            <v>English</v>
          </cell>
          <cell r="N87"/>
          <cell r="O87"/>
          <cell r="P87">
            <v>2.9060000000000001</v>
          </cell>
          <cell r="Q87"/>
          <cell r="R87"/>
          <cell r="S87"/>
        </row>
        <row r="88">
          <cell r="A88">
            <v>13162</v>
          </cell>
          <cell r="B88" t="str">
            <v>AMS Review</v>
          </cell>
          <cell r="C88">
            <v>13162</v>
          </cell>
          <cell r="D88" t="str">
            <v>1869-8182</v>
          </cell>
          <cell r="E88" t="str">
            <v>Springer</v>
          </cell>
          <cell r="F88"/>
          <cell r="G88" t="str">
            <v>PE OF S</v>
          </cell>
          <cell r="H88" t="str">
            <v>1869-814X</v>
          </cell>
          <cell r="I88" t="str">
            <v>Business and Management</v>
          </cell>
          <cell r="J88"/>
          <cell r="K88"/>
          <cell r="L88" t="str">
            <v>Hybrid (Open Choice)</v>
          </cell>
          <cell r="M88" t="str">
            <v>English</v>
          </cell>
          <cell r="N88"/>
          <cell r="O88"/>
          <cell r="P88"/>
          <cell r="Q88"/>
          <cell r="R88"/>
          <cell r="S88" t="str">
            <v>SNS11</v>
          </cell>
        </row>
        <row r="89">
          <cell r="A89">
            <v>101</v>
          </cell>
          <cell r="B89" t="str">
            <v>Der Anaesthesist</v>
          </cell>
          <cell r="C89">
            <v>101</v>
          </cell>
          <cell r="D89" t="str">
            <v>1432-055X</v>
          </cell>
          <cell r="E89" t="str">
            <v>SpringerMedizin</v>
          </cell>
          <cell r="F89"/>
          <cell r="G89" t="str">
            <v>PE</v>
          </cell>
          <cell r="H89" t="str">
            <v>0003-2417</v>
          </cell>
          <cell r="I89" t="str">
            <v>Medicine</v>
          </cell>
          <cell r="J89"/>
          <cell r="K89"/>
          <cell r="L89" t="str">
            <v>Hybrid (Open Choice)</v>
          </cell>
          <cell r="M89" t="str">
            <v>German</v>
          </cell>
          <cell r="N89"/>
          <cell r="O89"/>
          <cell r="P89">
            <v>0.995</v>
          </cell>
          <cell r="Q89"/>
          <cell r="R89"/>
          <cell r="S89"/>
        </row>
        <row r="90">
          <cell r="A90">
            <v>10470</v>
          </cell>
          <cell r="B90" t="str">
            <v>Analog Integrated Circuits and Signal Processing</v>
          </cell>
          <cell r="C90">
            <v>10470</v>
          </cell>
          <cell r="D90" t="str">
            <v>1573-1979</v>
          </cell>
          <cell r="E90" t="str">
            <v>Springer</v>
          </cell>
          <cell r="F90"/>
          <cell r="G90" t="str">
            <v>PE OF</v>
          </cell>
          <cell r="H90" t="str">
            <v>0925-1030</v>
          </cell>
          <cell r="I90" t="str">
            <v>Engineering</v>
          </cell>
          <cell r="J90"/>
          <cell r="K90"/>
          <cell r="L90" t="str">
            <v>Hybrid (Open Choice)</v>
          </cell>
          <cell r="M90" t="str">
            <v>English</v>
          </cell>
          <cell r="N90"/>
          <cell r="O90"/>
          <cell r="P90">
            <v>0.8</v>
          </cell>
          <cell r="Q90"/>
          <cell r="R90"/>
          <cell r="S90"/>
        </row>
        <row r="91">
          <cell r="A91">
            <v>10476</v>
          </cell>
          <cell r="B91" t="str">
            <v>Analysis Mathematica</v>
          </cell>
          <cell r="C91">
            <v>10476</v>
          </cell>
          <cell r="D91" t="str">
            <v>1588-273X</v>
          </cell>
          <cell r="E91" t="str">
            <v>Akadémiai Kiadó, co-published with Springer</v>
          </cell>
          <cell r="F91"/>
          <cell r="G91" t="str">
            <v>PE OF</v>
          </cell>
          <cell r="H91" t="str">
            <v>0133-3852</v>
          </cell>
          <cell r="I91" t="str">
            <v>Mathematics and Statistics</v>
          </cell>
          <cell r="J91"/>
          <cell r="K91"/>
          <cell r="L91"/>
          <cell r="M91" t="str">
            <v>English</v>
          </cell>
          <cell r="N91" t="str">
            <v xml:space="preserve">No sales rights in Hungary. </v>
          </cell>
          <cell r="O91"/>
          <cell r="P91">
            <v>0.47599999999999998</v>
          </cell>
          <cell r="Q91"/>
          <cell r="R91"/>
          <cell r="S91"/>
        </row>
        <row r="92">
          <cell r="A92">
            <v>13324</v>
          </cell>
          <cell r="B92" t="str">
            <v>Analysis and Mathematical Physics</v>
          </cell>
          <cell r="C92">
            <v>13324</v>
          </cell>
          <cell r="D92" t="str">
            <v>1664-235X</v>
          </cell>
          <cell r="E92" t="str">
            <v>Birkhäuser</v>
          </cell>
          <cell r="F92"/>
          <cell r="G92" t="str">
            <v>PE OF</v>
          </cell>
          <cell r="H92" t="str">
            <v>1664-2368</v>
          </cell>
          <cell r="I92" t="str">
            <v>Mathematics and Statistics</v>
          </cell>
          <cell r="J92"/>
          <cell r="K92"/>
          <cell r="L92" t="str">
            <v>Hybrid (Open Choice)</v>
          </cell>
          <cell r="M92" t="str">
            <v>English</v>
          </cell>
          <cell r="N92"/>
          <cell r="O92"/>
          <cell r="P92">
            <v>1.381</v>
          </cell>
          <cell r="Q92"/>
          <cell r="R92"/>
          <cell r="S92" t="str">
            <v>SNS11</v>
          </cell>
        </row>
        <row r="93">
          <cell r="A93">
            <v>40616</v>
          </cell>
          <cell r="B93" t="str">
            <v>The Analysis of Verbal Behavior</v>
          </cell>
          <cell r="C93">
            <v>40616</v>
          </cell>
          <cell r="D93" t="str">
            <v>2196-8926</v>
          </cell>
          <cell r="E93" t="str">
            <v>Springer</v>
          </cell>
          <cell r="F93"/>
          <cell r="G93" t="str">
            <v>PE</v>
          </cell>
          <cell r="H93" t="str">
            <v>0889-9401</v>
          </cell>
          <cell r="I93" t="str">
            <v>Behavioral Science and Psychology</v>
          </cell>
          <cell r="J93"/>
          <cell r="K93"/>
          <cell r="L93"/>
          <cell r="M93" t="str">
            <v>English</v>
          </cell>
          <cell r="N93"/>
          <cell r="O93"/>
          <cell r="P93"/>
          <cell r="Q93"/>
          <cell r="R93"/>
          <cell r="S93" t="str">
            <v>TO14</v>
          </cell>
        </row>
        <row r="94">
          <cell r="A94">
            <v>216</v>
          </cell>
          <cell r="B94" t="str">
            <v>Analytical and Bioanalytical Chemistry</v>
          </cell>
          <cell r="C94">
            <v>216</v>
          </cell>
          <cell r="D94" t="str">
            <v>1618-2650</v>
          </cell>
          <cell r="E94" t="str">
            <v>Springer</v>
          </cell>
          <cell r="F94"/>
          <cell r="G94" t="str">
            <v>PE OF S</v>
          </cell>
          <cell r="H94" t="str">
            <v>1618-2642</v>
          </cell>
          <cell r="I94" t="str">
            <v>Chemistry and Materials Science</v>
          </cell>
          <cell r="J94"/>
          <cell r="K94"/>
          <cell r="L94" t="str">
            <v>Hybrid (Open Choice)</v>
          </cell>
          <cell r="M94" t="str">
            <v>English</v>
          </cell>
          <cell r="N94"/>
          <cell r="O94"/>
          <cell r="P94">
            <v>3.3069999999999999</v>
          </cell>
          <cell r="Q94"/>
          <cell r="R94"/>
          <cell r="S94"/>
        </row>
        <row r="95">
          <cell r="A95">
            <v>12565</v>
          </cell>
          <cell r="B95" t="str">
            <v>Anatomical Science International</v>
          </cell>
          <cell r="C95">
            <v>12565</v>
          </cell>
          <cell r="D95" t="str">
            <v>1447-073X</v>
          </cell>
          <cell r="E95" t="str">
            <v>Springer</v>
          </cell>
          <cell r="F95"/>
          <cell r="G95" t="str">
            <v>PE OF S</v>
          </cell>
          <cell r="H95" t="str">
            <v>1447-6959</v>
          </cell>
          <cell r="I95" t="str">
            <v>Medicine</v>
          </cell>
          <cell r="J95"/>
          <cell r="K95"/>
          <cell r="L95" t="str">
            <v>Hybrid (Open Choice)</v>
          </cell>
          <cell r="M95" t="str">
            <v>English</v>
          </cell>
          <cell r="N95"/>
          <cell r="O95"/>
          <cell r="P95">
            <v>1.33</v>
          </cell>
          <cell r="Q95"/>
          <cell r="R95"/>
          <cell r="S95" t="str">
            <v>TO9</v>
          </cell>
        </row>
        <row r="96">
          <cell r="A96">
            <v>10456</v>
          </cell>
          <cell r="B96" t="str">
            <v>Angiogenesis</v>
          </cell>
          <cell r="C96">
            <v>10456</v>
          </cell>
          <cell r="D96" t="str">
            <v>1573-7209</v>
          </cell>
          <cell r="E96" t="str">
            <v>Springer</v>
          </cell>
          <cell r="F96"/>
          <cell r="G96" t="str">
            <v>PE OF</v>
          </cell>
          <cell r="H96" t="str">
            <v>0969-6970</v>
          </cell>
          <cell r="I96" t="str">
            <v>Biomedical and Life Sciences</v>
          </cell>
          <cell r="J96"/>
          <cell r="K96"/>
          <cell r="L96" t="str">
            <v>Hybrid (Open Choice)</v>
          </cell>
          <cell r="M96" t="str">
            <v>English</v>
          </cell>
          <cell r="N96"/>
          <cell r="O96"/>
          <cell r="P96">
            <v>4.351</v>
          </cell>
          <cell r="Q96"/>
          <cell r="R96"/>
          <cell r="S96"/>
        </row>
        <row r="97">
          <cell r="A97">
            <v>10071</v>
          </cell>
          <cell r="B97" t="str">
            <v>Animal Cognition</v>
          </cell>
          <cell r="C97">
            <v>10071</v>
          </cell>
          <cell r="D97" t="str">
            <v>1435-9456</v>
          </cell>
          <cell r="E97" t="str">
            <v>Springer</v>
          </cell>
          <cell r="F97"/>
          <cell r="G97" t="str">
            <v>PE OF S</v>
          </cell>
          <cell r="H97" t="str">
            <v>1435-9448</v>
          </cell>
          <cell r="I97" t="str">
            <v>Biomedical and Life Sciences</v>
          </cell>
          <cell r="J97"/>
          <cell r="K97"/>
          <cell r="L97" t="str">
            <v>Hybrid (Open Choice)</v>
          </cell>
          <cell r="M97" t="str">
            <v>English</v>
          </cell>
          <cell r="N97"/>
          <cell r="O97"/>
          <cell r="P97">
            <v>2.8050000000000002</v>
          </cell>
          <cell r="Q97"/>
          <cell r="R97"/>
          <cell r="S97"/>
        </row>
        <row r="98">
          <cell r="A98">
            <v>23</v>
          </cell>
          <cell r="B98" t="str">
            <v>Annales Henri Poincaré</v>
          </cell>
          <cell r="C98">
            <v>23</v>
          </cell>
          <cell r="D98" t="str">
            <v>1424-0661</v>
          </cell>
          <cell r="E98" t="str">
            <v>Birkhäuser</v>
          </cell>
          <cell r="F98"/>
          <cell r="G98" t="str">
            <v>PE OF</v>
          </cell>
          <cell r="H98" t="str">
            <v>1424-0637</v>
          </cell>
          <cell r="I98" t="str">
            <v>Physics and Astronomy</v>
          </cell>
          <cell r="J98"/>
          <cell r="K98"/>
          <cell r="L98" t="str">
            <v>Hybrid (Open Choice)</v>
          </cell>
          <cell r="M98" t="str">
            <v>English</v>
          </cell>
          <cell r="N98"/>
          <cell r="O98"/>
          <cell r="P98">
            <v>1.74</v>
          </cell>
          <cell r="Q98"/>
          <cell r="R98"/>
          <cell r="S98"/>
        </row>
        <row r="99">
          <cell r="A99">
            <v>40316</v>
          </cell>
          <cell r="B99" t="str">
            <v>Annales mathématiques du Québec</v>
          </cell>
          <cell r="C99">
            <v>40316</v>
          </cell>
          <cell r="D99" t="str">
            <v>2195-4763</v>
          </cell>
          <cell r="E99" t="str">
            <v>Springer</v>
          </cell>
          <cell r="F99"/>
          <cell r="G99" t="str">
            <v>PE OF S</v>
          </cell>
          <cell r="H99" t="str">
            <v>2195-4755</v>
          </cell>
          <cell r="I99" t="str">
            <v>Mathematics and Statistics</v>
          </cell>
          <cell r="J99"/>
          <cell r="K99"/>
          <cell r="L99" t="str">
            <v>Hybrid (Open Choice)</v>
          </cell>
          <cell r="M99" t="str">
            <v>English</v>
          </cell>
          <cell r="N99"/>
          <cell r="O99"/>
          <cell r="P99"/>
          <cell r="Q99"/>
          <cell r="R99"/>
          <cell r="S99" t="str">
            <v>TO13</v>
          </cell>
        </row>
        <row r="100">
          <cell r="A100">
            <v>11565</v>
          </cell>
          <cell r="B100" t="str">
            <v>ANNALI DELL'UNIVERSITA' DI FERRARA</v>
          </cell>
          <cell r="C100">
            <v>11565</v>
          </cell>
          <cell r="D100" t="str">
            <v>1827-1510</v>
          </cell>
          <cell r="E100" t="str">
            <v>Springer</v>
          </cell>
          <cell r="F100"/>
          <cell r="G100" t="str">
            <v>PE OF</v>
          </cell>
          <cell r="H100" t="str">
            <v>0430-3202</v>
          </cell>
          <cell r="I100" t="str">
            <v>Mathematics and Statistics</v>
          </cell>
          <cell r="J100"/>
          <cell r="K100"/>
          <cell r="L100" t="str">
            <v>Hybrid (Open Choice)</v>
          </cell>
          <cell r="M100" t="str">
            <v>English</v>
          </cell>
          <cell r="N100"/>
          <cell r="O100"/>
          <cell r="P100"/>
          <cell r="Q100"/>
          <cell r="R100"/>
          <cell r="S100" t="str">
            <v>TO7</v>
          </cell>
        </row>
        <row r="101">
          <cell r="A101">
            <v>10231</v>
          </cell>
          <cell r="B101" t="str">
            <v>Annali di Matematica Pura ed Applicata (1923 -)</v>
          </cell>
          <cell r="C101">
            <v>10231</v>
          </cell>
          <cell r="D101" t="str">
            <v>1618-1891</v>
          </cell>
          <cell r="E101" t="str">
            <v>Springer</v>
          </cell>
          <cell r="F101"/>
          <cell r="G101" t="str">
            <v>PE OF S</v>
          </cell>
          <cell r="H101" t="str">
            <v>0373-3114</v>
          </cell>
          <cell r="I101" t="str">
            <v>Mathematics and Statistics</v>
          </cell>
          <cell r="J101"/>
          <cell r="K101"/>
          <cell r="L101" t="str">
            <v>Hybrid (Open Choice)</v>
          </cell>
          <cell r="M101" t="str">
            <v>English</v>
          </cell>
          <cell r="N101"/>
          <cell r="O101"/>
          <cell r="P101">
            <v>1.0660000000000001</v>
          </cell>
          <cell r="Q101"/>
          <cell r="R101"/>
          <cell r="S101"/>
        </row>
        <row r="102">
          <cell r="A102">
            <v>10439</v>
          </cell>
          <cell r="B102" t="str">
            <v>Annals of Biomedical Engineering</v>
          </cell>
          <cell r="C102">
            <v>10439</v>
          </cell>
          <cell r="D102" t="str">
            <v>1573-9686</v>
          </cell>
          <cell r="E102" t="str">
            <v>Springer</v>
          </cell>
          <cell r="F102"/>
          <cell r="G102" t="str">
            <v>E OF</v>
          </cell>
          <cell r="H102"/>
          <cell r="I102" t="str">
            <v>Biomedical and Life Sciences</v>
          </cell>
          <cell r="J102"/>
          <cell r="K102" t="str">
            <v xml:space="preserve">Available in electronic format only. </v>
          </cell>
          <cell r="L102" t="str">
            <v>Hybrid (Open Choice)</v>
          </cell>
          <cell r="M102" t="str">
            <v>English</v>
          </cell>
          <cell r="N102"/>
          <cell r="O102"/>
          <cell r="P102">
            <v>3.4049999999999998</v>
          </cell>
          <cell r="Q102"/>
          <cell r="R102"/>
          <cell r="S102"/>
        </row>
        <row r="103">
          <cell r="A103">
            <v>26</v>
          </cell>
          <cell r="B103" t="str">
            <v>Annals of Combinatorics</v>
          </cell>
          <cell r="C103">
            <v>26</v>
          </cell>
          <cell r="D103" t="str">
            <v>0219-3094</v>
          </cell>
          <cell r="E103" t="str">
            <v>Birkhäuser</v>
          </cell>
          <cell r="F103"/>
          <cell r="G103" t="str">
            <v>PE OF</v>
          </cell>
          <cell r="H103" t="str">
            <v>0218-0006</v>
          </cell>
          <cell r="I103" t="str">
            <v>Mathematics and Statistics</v>
          </cell>
          <cell r="J103"/>
          <cell r="K103"/>
          <cell r="L103" t="str">
            <v>Hybrid (Open Choice)</v>
          </cell>
          <cell r="M103" t="str">
            <v>English</v>
          </cell>
          <cell r="N103"/>
          <cell r="O103"/>
          <cell r="P103">
            <v>0.56799999999999995</v>
          </cell>
          <cell r="Q103"/>
          <cell r="R103"/>
          <cell r="S103"/>
        </row>
        <row r="104">
          <cell r="A104">
            <v>40745</v>
          </cell>
          <cell r="B104" t="str">
            <v>Annals of Data Science</v>
          </cell>
          <cell r="C104">
            <v>40745</v>
          </cell>
          <cell r="D104" t="str">
            <v>2198-5812</v>
          </cell>
          <cell r="E104" t="str">
            <v>Springer</v>
          </cell>
          <cell r="F104"/>
          <cell r="G104" t="str">
            <v>PE</v>
          </cell>
          <cell r="H104" t="str">
            <v>2198-5804</v>
          </cell>
          <cell r="I104" t="str">
            <v>Business and Management</v>
          </cell>
          <cell r="J104"/>
          <cell r="K104"/>
          <cell r="L104" t="str">
            <v>Hybrid (Open Choice)</v>
          </cell>
          <cell r="M104" t="str">
            <v>English</v>
          </cell>
          <cell r="N104"/>
          <cell r="O104"/>
          <cell r="P104"/>
          <cell r="Q104"/>
          <cell r="R104"/>
          <cell r="S104" t="str">
            <v>SNS14</v>
          </cell>
        </row>
        <row r="105">
          <cell r="A105">
            <v>11881</v>
          </cell>
          <cell r="B105" t="str">
            <v>Annals of Dyslexia</v>
          </cell>
          <cell r="C105">
            <v>11881</v>
          </cell>
          <cell r="D105" t="str">
            <v>1934-7243</v>
          </cell>
          <cell r="E105" t="str">
            <v>Springer</v>
          </cell>
          <cell r="F105"/>
          <cell r="G105" t="str">
            <v>PE OF</v>
          </cell>
          <cell r="H105" t="str">
            <v>0736-9387</v>
          </cell>
          <cell r="I105" t="str">
            <v>Social Sciences</v>
          </cell>
          <cell r="J105"/>
          <cell r="K105"/>
          <cell r="L105" t="str">
            <v>Hybrid (Open Choice)</v>
          </cell>
          <cell r="M105" t="str">
            <v>English</v>
          </cell>
          <cell r="N105"/>
          <cell r="O105"/>
          <cell r="P105">
            <v>1.7929999999999999</v>
          </cell>
          <cell r="Q105"/>
          <cell r="R105"/>
          <cell r="S105" t="str">
            <v>TO7</v>
          </cell>
        </row>
        <row r="106">
          <cell r="A106">
            <v>10436</v>
          </cell>
          <cell r="B106" t="str">
            <v>Annals of Finance</v>
          </cell>
          <cell r="C106">
            <v>10436</v>
          </cell>
          <cell r="D106" t="str">
            <v>1614-2454</v>
          </cell>
          <cell r="E106" t="str">
            <v>Springer</v>
          </cell>
          <cell r="F106"/>
          <cell r="G106" t="str">
            <v>PE OF</v>
          </cell>
          <cell r="H106" t="str">
            <v>1614-2446</v>
          </cell>
          <cell r="I106" t="str">
            <v>Economics and Finance</v>
          </cell>
          <cell r="J106"/>
          <cell r="K106"/>
          <cell r="L106" t="str">
            <v>Hybrid (Open Choice)</v>
          </cell>
          <cell r="M106" t="str">
            <v>English</v>
          </cell>
          <cell r="N106"/>
          <cell r="O106"/>
          <cell r="P106"/>
          <cell r="Q106"/>
          <cell r="R106"/>
          <cell r="S106"/>
        </row>
        <row r="107">
          <cell r="A107">
            <v>13595</v>
          </cell>
          <cell r="B107" t="str">
            <v>Annals of Forest Science</v>
          </cell>
          <cell r="C107">
            <v>13595</v>
          </cell>
          <cell r="D107" t="str">
            <v>1297-966X</v>
          </cell>
          <cell r="E107" t="str">
            <v>Springer</v>
          </cell>
          <cell r="F107"/>
          <cell r="G107" t="str">
            <v>PE C</v>
          </cell>
          <cell r="H107" t="str">
            <v>1286-4560</v>
          </cell>
          <cell r="I107" t="str">
            <v>Biomedical and Life Sciences</v>
          </cell>
          <cell r="J107"/>
          <cell r="K107"/>
          <cell r="L107" t="str">
            <v>Hybrid (Open Choice)</v>
          </cell>
          <cell r="M107" t="str">
            <v>English</v>
          </cell>
          <cell r="N107"/>
          <cell r="O107"/>
          <cell r="P107">
            <v>2.3570000000000002</v>
          </cell>
          <cell r="Q107"/>
          <cell r="R107"/>
          <cell r="S107" t="str">
            <v>TO11</v>
          </cell>
        </row>
        <row r="108">
          <cell r="A108">
            <v>10455</v>
          </cell>
          <cell r="B108" t="str">
            <v>Annals of Global Analysis and Geometry</v>
          </cell>
          <cell r="C108">
            <v>10455</v>
          </cell>
          <cell r="D108" t="str">
            <v>1572-9060</v>
          </cell>
          <cell r="E108" t="str">
            <v>Springer</v>
          </cell>
          <cell r="F108"/>
          <cell r="G108" t="str">
            <v>PE OF</v>
          </cell>
          <cell r="H108" t="str">
            <v>0232-704X</v>
          </cell>
          <cell r="I108" t="str">
            <v>Mathematics and Statistics</v>
          </cell>
          <cell r="J108"/>
          <cell r="K108"/>
          <cell r="L108" t="str">
            <v>Hybrid (Open Choice)</v>
          </cell>
          <cell r="M108" t="str">
            <v>English</v>
          </cell>
          <cell r="N108"/>
          <cell r="O108"/>
          <cell r="P108">
            <v>0.77400000000000002</v>
          </cell>
          <cell r="Q108"/>
          <cell r="R108"/>
          <cell r="S108"/>
        </row>
        <row r="109">
          <cell r="A109">
            <v>277</v>
          </cell>
          <cell r="B109" t="str">
            <v>Annals of Hematology</v>
          </cell>
          <cell r="C109">
            <v>277</v>
          </cell>
          <cell r="D109" t="str">
            <v>1432-0584</v>
          </cell>
          <cell r="E109" t="str">
            <v>Springer</v>
          </cell>
          <cell r="F109"/>
          <cell r="G109" t="str">
            <v>PE OF S</v>
          </cell>
          <cell r="H109" t="str">
            <v>0939-5555</v>
          </cell>
          <cell r="I109" t="str">
            <v>Medicine</v>
          </cell>
          <cell r="J109"/>
          <cell r="K109"/>
          <cell r="L109" t="str">
            <v>Hybrid (Open Choice)</v>
          </cell>
          <cell r="M109" t="str">
            <v>English</v>
          </cell>
          <cell r="N109"/>
          <cell r="O109"/>
          <cell r="P109">
            <v>2.8450000000000002</v>
          </cell>
          <cell r="Q109"/>
          <cell r="R109"/>
          <cell r="S109"/>
        </row>
        <row r="110">
          <cell r="A110">
            <v>10463</v>
          </cell>
          <cell r="B110" t="str">
            <v>Annals of the Institute of Statistical Mathematics</v>
          </cell>
          <cell r="C110">
            <v>10463</v>
          </cell>
          <cell r="D110" t="str">
            <v>1572-9052</v>
          </cell>
          <cell r="E110" t="str">
            <v>Springer</v>
          </cell>
          <cell r="F110"/>
          <cell r="G110" t="str">
            <v>PE OF S</v>
          </cell>
          <cell r="H110" t="str">
            <v>0020-3157</v>
          </cell>
          <cell r="I110" t="str">
            <v>Mathematics and Statistics</v>
          </cell>
          <cell r="J110"/>
          <cell r="K110"/>
          <cell r="L110"/>
          <cell r="M110" t="str">
            <v>English</v>
          </cell>
          <cell r="N110"/>
          <cell r="O110"/>
          <cell r="P110">
            <v>0.73299999999999998</v>
          </cell>
          <cell r="Q110"/>
          <cell r="R110"/>
          <cell r="S110"/>
        </row>
        <row r="111">
          <cell r="A111">
            <v>10472</v>
          </cell>
          <cell r="B111" t="str">
            <v>Annals of Mathematics and Artificial Intelligence</v>
          </cell>
          <cell r="C111">
            <v>10472</v>
          </cell>
          <cell r="D111" t="str">
            <v>1573-7470</v>
          </cell>
          <cell r="E111" t="str">
            <v>Springer</v>
          </cell>
          <cell r="F111"/>
          <cell r="G111" t="str">
            <v>PE OF</v>
          </cell>
          <cell r="H111" t="str">
            <v>1012-2443</v>
          </cell>
          <cell r="I111" t="str">
            <v>Computer Science</v>
          </cell>
          <cell r="J111"/>
          <cell r="K111"/>
          <cell r="L111" t="str">
            <v>Hybrid (Open Choice)</v>
          </cell>
          <cell r="M111" t="str">
            <v>English</v>
          </cell>
          <cell r="N111"/>
          <cell r="O111"/>
          <cell r="P111">
            <v>0.89900000000000002</v>
          </cell>
          <cell r="Q111"/>
          <cell r="R111"/>
          <cell r="S111"/>
        </row>
        <row r="112">
          <cell r="A112">
            <v>13213</v>
          </cell>
          <cell r="B112" t="str">
            <v>Annals of Microbiology</v>
          </cell>
          <cell r="C112">
            <v>13213</v>
          </cell>
          <cell r="D112" t="str">
            <v>1869-2044</v>
          </cell>
          <cell r="E112" t="str">
            <v>Springer</v>
          </cell>
          <cell r="F112"/>
          <cell r="G112" t="str">
            <v>E OF S</v>
          </cell>
          <cell r="H112"/>
          <cell r="I112" t="str">
            <v>Biomedical and Life Sciences</v>
          </cell>
          <cell r="J112"/>
          <cell r="K112" t="str">
            <v xml:space="preserve">Available in electronic format only. </v>
          </cell>
          <cell r="L112" t="str">
            <v>Hybrid (Open Choice)</v>
          </cell>
          <cell r="M112" t="str">
            <v>English</v>
          </cell>
          <cell r="N112"/>
          <cell r="O112"/>
          <cell r="P112">
            <v>1.407</v>
          </cell>
          <cell r="Q112"/>
          <cell r="R112"/>
          <cell r="S112" t="str">
            <v>TO10</v>
          </cell>
        </row>
        <row r="113">
          <cell r="A113">
            <v>12149</v>
          </cell>
          <cell r="B113" t="str">
            <v>Annals of Nuclear Medicine</v>
          </cell>
          <cell r="C113">
            <v>12149</v>
          </cell>
          <cell r="D113" t="str">
            <v>1864-6433</v>
          </cell>
          <cell r="E113" t="str">
            <v>Springer</v>
          </cell>
          <cell r="F113"/>
          <cell r="G113" t="str">
            <v>PE OF S</v>
          </cell>
          <cell r="H113" t="str">
            <v>0914-7187</v>
          </cell>
          <cell r="I113" t="str">
            <v>Medicine</v>
          </cell>
          <cell r="J113"/>
          <cell r="K113"/>
          <cell r="L113" t="str">
            <v>Hybrid (Open Choice)</v>
          </cell>
          <cell r="M113" t="str">
            <v>English</v>
          </cell>
          <cell r="N113"/>
          <cell r="O113"/>
          <cell r="P113">
            <v>1.6559999999999999</v>
          </cell>
          <cell r="Q113"/>
          <cell r="R113"/>
          <cell r="S113" t="str">
            <v>TO7</v>
          </cell>
        </row>
        <row r="114">
          <cell r="A114">
            <v>10479</v>
          </cell>
          <cell r="B114" t="str">
            <v>Annals of Operations Research</v>
          </cell>
          <cell r="C114">
            <v>10479</v>
          </cell>
          <cell r="D114" t="str">
            <v>1572-9338</v>
          </cell>
          <cell r="E114" t="str">
            <v>Springer</v>
          </cell>
          <cell r="F114"/>
          <cell r="G114" t="str">
            <v>PE OF</v>
          </cell>
          <cell r="H114" t="str">
            <v>0254-5330</v>
          </cell>
          <cell r="I114" t="str">
            <v>Business and Management</v>
          </cell>
          <cell r="J114"/>
          <cell r="K114"/>
          <cell r="L114" t="str">
            <v>Hybrid (Open Choice)</v>
          </cell>
          <cell r="M114" t="str">
            <v>English</v>
          </cell>
          <cell r="N114"/>
          <cell r="O114"/>
          <cell r="P114">
            <v>1.8640000000000001</v>
          </cell>
          <cell r="Q114"/>
          <cell r="R114"/>
          <cell r="S114"/>
        </row>
        <row r="115">
          <cell r="A115">
            <v>40818</v>
          </cell>
          <cell r="B115" t="str">
            <v>Annals of PDE</v>
          </cell>
          <cell r="C115">
            <v>40818</v>
          </cell>
          <cell r="D115" t="str">
            <v>2199-2576</v>
          </cell>
          <cell r="E115" t="str">
            <v>Springer</v>
          </cell>
          <cell r="F115" t="str">
            <v xml:space="preserve">Print subscription available as of 2019. </v>
          </cell>
          <cell r="G115" t="str">
            <v>PE C S</v>
          </cell>
          <cell r="H115"/>
          <cell r="I115" t="str">
            <v>Physics and Astronomy</v>
          </cell>
          <cell r="J115"/>
          <cell r="K115"/>
          <cell r="L115" t="str">
            <v>Hybrid (Open Choice)</v>
          </cell>
          <cell r="M115" t="str">
            <v>English</v>
          </cell>
          <cell r="N115"/>
          <cell r="O115"/>
          <cell r="P115"/>
          <cell r="Q115"/>
          <cell r="R115"/>
          <cell r="S115" t="str">
            <v>SNS15</v>
          </cell>
        </row>
        <row r="116">
          <cell r="A116">
            <v>168</v>
          </cell>
          <cell r="B116" t="str">
            <v>The Annals of Regional Science</v>
          </cell>
          <cell r="C116">
            <v>168</v>
          </cell>
          <cell r="D116" t="str">
            <v>1432-0592</v>
          </cell>
          <cell r="E116" t="str">
            <v>Springer</v>
          </cell>
          <cell r="F116"/>
          <cell r="G116" t="str">
            <v>PE OF</v>
          </cell>
          <cell r="H116" t="str">
            <v>0570-1864</v>
          </cell>
          <cell r="I116" t="str">
            <v>Economics and Finance</v>
          </cell>
          <cell r="J116"/>
          <cell r="K116"/>
          <cell r="L116" t="str">
            <v>Hybrid (Open Choice)</v>
          </cell>
          <cell r="M116" t="str">
            <v>English</v>
          </cell>
          <cell r="N116"/>
          <cell r="O116"/>
          <cell r="P116">
            <v>1.3360000000000001</v>
          </cell>
          <cell r="Q116"/>
          <cell r="R116"/>
          <cell r="S116"/>
        </row>
        <row r="117">
          <cell r="A117">
            <v>12356</v>
          </cell>
          <cell r="B117" t="str">
            <v>Annals of Solid and Structural Mechanics</v>
          </cell>
          <cell r="C117">
            <v>12356</v>
          </cell>
          <cell r="D117" t="str">
            <v>1867-6944</v>
          </cell>
          <cell r="E117" t="str">
            <v>Springer</v>
          </cell>
          <cell r="F117"/>
          <cell r="G117" t="str">
            <v>E OF</v>
          </cell>
          <cell r="H117"/>
          <cell r="I117" t="str">
            <v>Engineering</v>
          </cell>
          <cell r="J117"/>
          <cell r="K117" t="str">
            <v xml:space="preserve">Available in electronic format only. </v>
          </cell>
          <cell r="L117" t="str">
            <v>Hybrid (Open Choice)</v>
          </cell>
          <cell r="M117" t="str">
            <v>English</v>
          </cell>
          <cell r="N117"/>
          <cell r="O117"/>
          <cell r="P117"/>
          <cell r="Q117"/>
          <cell r="R117"/>
          <cell r="S117" t="str">
            <v>SNS9</v>
          </cell>
        </row>
        <row r="118">
          <cell r="A118">
            <v>10434</v>
          </cell>
          <cell r="B118" t="str">
            <v>Annals of Surgical Oncology</v>
          </cell>
          <cell r="C118">
            <v>10434</v>
          </cell>
          <cell r="D118" t="str">
            <v>1534-4681</v>
          </cell>
          <cell r="E118" t="str">
            <v>Springer</v>
          </cell>
          <cell r="F118"/>
          <cell r="G118" t="str">
            <v>PE OF S</v>
          </cell>
          <cell r="H118" t="str">
            <v>1068-9265</v>
          </cell>
          <cell r="I118" t="str">
            <v>Medicine</v>
          </cell>
          <cell r="J118"/>
          <cell r="K118"/>
          <cell r="L118" t="str">
            <v>Hybrid (Open Choice)</v>
          </cell>
          <cell r="M118" t="str">
            <v>English</v>
          </cell>
          <cell r="N118"/>
          <cell r="O118"/>
          <cell r="P118">
            <v>3.8570000000000002</v>
          </cell>
          <cell r="Q118"/>
          <cell r="R118"/>
          <cell r="S118"/>
        </row>
        <row r="119">
          <cell r="A119">
            <v>12243</v>
          </cell>
          <cell r="B119" t="str">
            <v>Annals of Telecommunications</v>
          </cell>
          <cell r="C119">
            <v>12243</v>
          </cell>
          <cell r="D119" t="str">
            <v>1958-9395</v>
          </cell>
          <cell r="E119" t="str">
            <v>Springer</v>
          </cell>
          <cell r="F119"/>
          <cell r="G119" t="str">
            <v>PE OF</v>
          </cell>
          <cell r="H119" t="str">
            <v>0003-4347</v>
          </cell>
          <cell r="I119" t="str">
            <v>Engineering</v>
          </cell>
          <cell r="J119"/>
          <cell r="K119"/>
          <cell r="L119" t="str">
            <v>Hybrid (Open Choice)</v>
          </cell>
          <cell r="M119" t="str">
            <v>English</v>
          </cell>
          <cell r="N119"/>
          <cell r="O119"/>
          <cell r="P119">
            <v>1.1679999999999999</v>
          </cell>
          <cell r="Q119"/>
          <cell r="R119"/>
          <cell r="S119" t="str">
            <v>TO8</v>
          </cell>
        </row>
        <row r="120">
          <cell r="A120">
            <v>10482</v>
          </cell>
          <cell r="B120" t="str">
            <v>Antonie van Leeuwenhoek</v>
          </cell>
          <cell r="C120">
            <v>10482</v>
          </cell>
          <cell r="D120" t="str">
            <v>1572-9699</v>
          </cell>
          <cell r="E120" t="str">
            <v>Springer</v>
          </cell>
          <cell r="F120"/>
          <cell r="G120" t="str">
            <v>PE OF S</v>
          </cell>
          <cell r="H120" t="str">
            <v>0003-6072</v>
          </cell>
          <cell r="I120" t="str">
            <v>Biomedical and Life Sciences</v>
          </cell>
          <cell r="J120"/>
          <cell r="K120"/>
          <cell r="L120" t="str">
            <v>Hybrid (Open Choice)</v>
          </cell>
          <cell r="M120" t="str">
            <v>English</v>
          </cell>
          <cell r="N120"/>
          <cell r="O120"/>
          <cell r="P120">
            <v>1.5880000000000001</v>
          </cell>
          <cell r="Q120"/>
          <cell r="R120"/>
          <cell r="S120"/>
        </row>
        <row r="121">
          <cell r="A121">
            <v>13592</v>
          </cell>
          <cell r="B121" t="str">
            <v>Apidologie</v>
          </cell>
          <cell r="C121">
            <v>13592</v>
          </cell>
          <cell r="D121" t="str">
            <v>1297-9678</v>
          </cell>
          <cell r="E121" t="str">
            <v>Springer</v>
          </cell>
          <cell r="F121"/>
          <cell r="G121" t="str">
            <v>PE OF</v>
          </cell>
          <cell r="H121" t="str">
            <v>0044-8435</v>
          </cell>
          <cell r="I121" t="str">
            <v>Biomedical and Life Sciences</v>
          </cell>
          <cell r="J121"/>
          <cell r="K121"/>
          <cell r="L121" t="str">
            <v>Hybrid (Open Choice)</v>
          </cell>
          <cell r="M121" t="str">
            <v>English</v>
          </cell>
          <cell r="N121"/>
          <cell r="O121"/>
          <cell r="P121">
            <v>2.8559999999999999</v>
          </cell>
          <cell r="Q121"/>
          <cell r="R121"/>
          <cell r="S121" t="str">
            <v>TO11</v>
          </cell>
        </row>
        <row r="122">
          <cell r="A122">
            <v>10495</v>
          </cell>
          <cell r="B122" t="str">
            <v>Apoptosis</v>
          </cell>
          <cell r="C122">
            <v>10495</v>
          </cell>
          <cell r="D122" t="str">
            <v>1573-675X</v>
          </cell>
          <cell r="E122" t="str">
            <v>Springer</v>
          </cell>
          <cell r="F122"/>
          <cell r="G122" t="str">
            <v>PE OF</v>
          </cell>
          <cell r="H122" t="str">
            <v>1360-8185</v>
          </cell>
          <cell r="I122" t="str">
            <v>Biomedical and Life Sciences</v>
          </cell>
          <cell r="J122"/>
          <cell r="K122"/>
          <cell r="L122" t="str">
            <v>Hybrid (Open Choice)</v>
          </cell>
          <cell r="M122" t="str">
            <v>English</v>
          </cell>
          <cell r="N122"/>
          <cell r="O122"/>
          <cell r="P122">
            <v>3.9670000000000001</v>
          </cell>
          <cell r="Q122"/>
          <cell r="R122"/>
          <cell r="S122"/>
        </row>
        <row r="123">
          <cell r="A123">
            <v>200</v>
          </cell>
          <cell r="B123" t="str">
            <v>Applicable Algebra in Engineering, Communication and Computing</v>
          </cell>
          <cell r="C123">
            <v>200</v>
          </cell>
          <cell r="D123" t="str">
            <v>1432-0622</v>
          </cell>
          <cell r="E123" t="str">
            <v>Springer</v>
          </cell>
          <cell r="F123"/>
          <cell r="G123" t="str">
            <v>PE OF</v>
          </cell>
          <cell r="H123" t="str">
            <v>0938-1279</v>
          </cell>
          <cell r="I123" t="str">
            <v>Computer Science</v>
          </cell>
          <cell r="J123"/>
          <cell r="K123"/>
          <cell r="L123" t="str">
            <v>Hybrid (Open Choice)</v>
          </cell>
          <cell r="M123" t="str">
            <v>English</v>
          </cell>
          <cell r="N123"/>
          <cell r="O123"/>
          <cell r="P123">
            <v>0.46400000000000002</v>
          </cell>
          <cell r="Q123"/>
          <cell r="R123"/>
          <cell r="S123"/>
        </row>
        <row r="124">
          <cell r="A124">
            <v>10492</v>
          </cell>
          <cell r="B124" t="str">
            <v>Applications of Mathematics</v>
          </cell>
          <cell r="C124">
            <v>10492</v>
          </cell>
          <cell r="D124" t="str">
            <v>1572-9109</v>
          </cell>
          <cell r="E124" t="str">
            <v>Springer</v>
          </cell>
          <cell r="F124"/>
          <cell r="G124" t="str">
            <v>PE OF</v>
          </cell>
          <cell r="H124" t="str">
            <v>0862-7940</v>
          </cell>
          <cell r="I124" t="str">
            <v>Mathematics and Statistics</v>
          </cell>
          <cell r="J124"/>
          <cell r="K124"/>
          <cell r="L124"/>
          <cell r="M124" t="str">
            <v>English</v>
          </cell>
          <cell r="N124"/>
          <cell r="O124"/>
          <cell r="P124">
            <v>0.89700000000000002</v>
          </cell>
          <cell r="Q124"/>
          <cell r="R124"/>
          <cell r="S124"/>
        </row>
        <row r="125">
          <cell r="A125">
            <v>12010</v>
          </cell>
          <cell r="B125" t="str">
            <v>Applied Biochemistry and Biotechnology</v>
          </cell>
          <cell r="C125">
            <v>12010</v>
          </cell>
          <cell r="D125" t="str">
            <v>1559-0291</v>
          </cell>
          <cell r="E125" t="str">
            <v>Springer</v>
          </cell>
          <cell r="F125"/>
          <cell r="G125" t="str">
            <v>PE OF S</v>
          </cell>
          <cell r="H125" t="str">
            <v>0273-2289</v>
          </cell>
          <cell r="I125" t="str">
            <v>Chemistry and Materials Science</v>
          </cell>
          <cell r="J125"/>
          <cell r="K125"/>
          <cell r="L125" t="str">
            <v>Hybrid (Open Choice)</v>
          </cell>
          <cell r="M125" t="str">
            <v>English</v>
          </cell>
          <cell r="N125"/>
          <cell r="O125"/>
          <cell r="P125">
            <v>1.7969999999999999</v>
          </cell>
          <cell r="Q125"/>
          <cell r="R125"/>
          <cell r="S125" t="str">
            <v>TO7</v>
          </cell>
        </row>
        <row r="126">
          <cell r="A126">
            <v>10438</v>
          </cell>
          <cell r="B126" t="str">
            <v>Applied Biochemistry and Microbiology</v>
          </cell>
          <cell r="C126">
            <v>10438</v>
          </cell>
          <cell r="D126" t="str">
            <v>1608-3024</v>
          </cell>
          <cell r="E126" t="str">
            <v>Pleiades Publishing</v>
          </cell>
          <cell r="F126"/>
          <cell r="G126" t="str">
            <v>PE</v>
          </cell>
          <cell r="H126" t="str">
            <v>0003-6838</v>
          </cell>
          <cell r="I126" t="str">
            <v>Biomedical and Life Sciences</v>
          </cell>
          <cell r="J126" t="str">
            <v xml:space="preserve">Russian Library of Science. </v>
          </cell>
          <cell r="K126"/>
          <cell r="L126"/>
          <cell r="M126" t="str">
            <v>English</v>
          </cell>
          <cell r="N126"/>
          <cell r="O126"/>
          <cell r="P126">
            <v>0.70699999999999996</v>
          </cell>
          <cell r="Q126"/>
          <cell r="R126"/>
          <cell r="S126"/>
        </row>
        <row r="127">
          <cell r="A127">
            <v>13765</v>
          </cell>
          <cell r="B127" t="str">
            <v>Applied Biological Chemistry</v>
          </cell>
          <cell r="C127">
            <v>13765</v>
          </cell>
          <cell r="D127" t="str">
            <v>2468-0842</v>
          </cell>
          <cell r="E127" t="str">
            <v>Springer</v>
          </cell>
          <cell r="F127"/>
          <cell r="G127" t="str">
            <v>PE</v>
          </cell>
          <cell r="H127" t="str">
            <v>2468-0834</v>
          </cell>
          <cell r="I127" t="str">
            <v>Chemistry and Materials Science</v>
          </cell>
          <cell r="J127"/>
          <cell r="K127"/>
          <cell r="L127" t="str">
            <v>Hybrid (Open Choice)</v>
          </cell>
          <cell r="M127" t="str">
            <v>English</v>
          </cell>
          <cell r="N127"/>
          <cell r="O127"/>
          <cell r="P127">
            <v>1.3620000000000001</v>
          </cell>
          <cell r="Q127"/>
          <cell r="R127"/>
          <cell r="S127" t="str">
            <v>TO12</v>
          </cell>
        </row>
        <row r="128">
          <cell r="A128">
            <v>10485</v>
          </cell>
          <cell r="B128" t="str">
            <v>Applied Categorical Structures</v>
          </cell>
          <cell r="C128">
            <v>10485</v>
          </cell>
          <cell r="D128" t="str">
            <v>1572-9095</v>
          </cell>
          <cell r="E128" t="str">
            <v>Springer</v>
          </cell>
          <cell r="F128"/>
          <cell r="G128" t="str">
            <v>PE OF</v>
          </cell>
          <cell r="H128" t="str">
            <v>0927-2852</v>
          </cell>
          <cell r="I128" t="str">
            <v>Mathematics and Statistics</v>
          </cell>
          <cell r="J128"/>
          <cell r="K128"/>
          <cell r="L128" t="str">
            <v>Hybrid (Open Choice)</v>
          </cell>
          <cell r="M128" t="str">
            <v>English</v>
          </cell>
          <cell r="N128"/>
          <cell r="O128"/>
          <cell r="P128">
            <v>0.32900000000000001</v>
          </cell>
          <cell r="Q128"/>
          <cell r="R128"/>
          <cell r="S128"/>
        </row>
        <row r="129">
          <cell r="A129">
            <v>10443</v>
          </cell>
          <cell r="B129" t="str">
            <v>Applied Composite Materials</v>
          </cell>
          <cell r="C129">
            <v>10443</v>
          </cell>
          <cell r="D129" t="str">
            <v>1573-4897</v>
          </cell>
          <cell r="E129" t="str">
            <v>Springer</v>
          </cell>
          <cell r="F129"/>
          <cell r="G129" t="str">
            <v>PE OF</v>
          </cell>
          <cell r="H129" t="str">
            <v>0929-189X</v>
          </cell>
          <cell r="I129" t="str">
            <v>Chemistry and Materials Science</v>
          </cell>
          <cell r="J129"/>
          <cell r="K129"/>
          <cell r="L129" t="str">
            <v>Hybrid (Open Choice)</v>
          </cell>
          <cell r="M129" t="str">
            <v>English</v>
          </cell>
          <cell r="N129"/>
          <cell r="O129"/>
          <cell r="P129">
            <v>1.333</v>
          </cell>
          <cell r="Q129"/>
          <cell r="R129"/>
          <cell r="S129"/>
        </row>
        <row r="130">
          <cell r="A130">
            <v>13355</v>
          </cell>
          <cell r="B130" t="str">
            <v>Applied Entomology and Zoology</v>
          </cell>
          <cell r="C130">
            <v>13355</v>
          </cell>
          <cell r="D130" t="str">
            <v>1347-605X</v>
          </cell>
          <cell r="E130" t="str">
            <v>Springer</v>
          </cell>
          <cell r="F130"/>
          <cell r="G130" t="str">
            <v>PE OF S</v>
          </cell>
          <cell r="H130" t="str">
            <v>0003-6862</v>
          </cell>
          <cell r="I130" t="str">
            <v>Biomedical and Life Sciences</v>
          </cell>
          <cell r="J130"/>
          <cell r="K130"/>
          <cell r="L130" t="str">
            <v>Hybrid (Open Choice)</v>
          </cell>
          <cell r="M130" t="str">
            <v>English</v>
          </cell>
          <cell r="N130"/>
          <cell r="O130"/>
          <cell r="P130">
            <v>0.85699999999999998</v>
          </cell>
          <cell r="Q130"/>
          <cell r="R130"/>
          <cell r="S130" t="str">
            <v>TO11</v>
          </cell>
        </row>
        <row r="131">
          <cell r="A131">
            <v>12518</v>
          </cell>
          <cell r="B131" t="str">
            <v>Applied Geomatics</v>
          </cell>
          <cell r="C131">
            <v>12518</v>
          </cell>
          <cell r="D131" t="str">
            <v>1866-928X</v>
          </cell>
          <cell r="E131" t="str">
            <v>Springer</v>
          </cell>
          <cell r="F131"/>
          <cell r="G131" t="str">
            <v>PE OF</v>
          </cell>
          <cell r="H131" t="str">
            <v>1866-9298</v>
          </cell>
          <cell r="I131" t="str">
            <v>Earth and Environmental Science</v>
          </cell>
          <cell r="J131"/>
          <cell r="K131"/>
          <cell r="L131" t="str">
            <v>Hybrid (Open Choice)</v>
          </cell>
          <cell r="M131" t="str">
            <v>English</v>
          </cell>
          <cell r="N131"/>
          <cell r="O131"/>
          <cell r="P131"/>
          <cell r="Q131"/>
          <cell r="R131"/>
          <cell r="S131"/>
        </row>
        <row r="132">
          <cell r="A132">
            <v>11770</v>
          </cell>
          <cell r="B132" t="str">
            <v>Applied Geophysics</v>
          </cell>
          <cell r="C132">
            <v>11770</v>
          </cell>
          <cell r="D132" t="str">
            <v>1993-0658</v>
          </cell>
          <cell r="E132" t="str">
            <v>Chinese Geophysical Society, co-published with Springer</v>
          </cell>
          <cell r="F132"/>
          <cell r="G132" t="str">
            <v>PE OF</v>
          </cell>
          <cell r="H132" t="str">
            <v>1672-7975</v>
          </cell>
          <cell r="I132" t="str">
            <v>Earth and Environmental Science</v>
          </cell>
          <cell r="J132" t="str">
            <v xml:space="preserve">Chinese Library of Science. </v>
          </cell>
          <cell r="K132"/>
          <cell r="L132"/>
          <cell r="M132" t="str">
            <v>English</v>
          </cell>
          <cell r="N132" t="str">
            <v xml:space="preserve">Exclusive distribution rights for print version outside Mainland China, for electronic version worldwide. </v>
          </cell>
          <cell r="O132"/>
          <cell r="P132">
            <v>1</v>
          </cell>
          <cell r="Q132"/>
          <cell r="R132"/>
          <cell r="S132" t="str">
            <v>TO7</v>
          </cell>
        </row>
        <row r="133">
          <cell r="A133">
            <v>10489</v>
          </cell>
          <cell r="B133" t="str">
            <v>Applied Intelligence</v>
          </cell>
          <cell r="C133">
            <v>10489</v>
          </cell>
          <cell r="D133" t="str">
            <v>1573-7497</v>
          </cell>
          <cell r="E133" t="str">
            <v>Springer</v>
          </cell>
          <cell r="F133"/>
          <cell r="G133" t="str">
            <v>PE OF</v>
          </cell>
          <cell r="H133" t="str">
            <v>0924-669X</v>
          </cell>
          <cell r="I133" t="str">
            <v>Computer Science</v>
          </cell>
          <cell r="J133"/>
          <cell r="K133"/>
          <cell r="L133" t="str">
            <v>Hybrid (Open Choice)</v>
          </cell>
          <cell r="M133" t="str">
            <v>English</v>
          </cell>
          <cell r="N133"/>
          <cell r="O133"/>
          <cell r="P133">
            <v>1.9830000000000001</v>
          </cell>
          <cell r="Q133"/>
          <cell r="R133"/>
          <cell r="S133"/>
        </row>
        <row r="134">
          <cell r="A134">
            <v>723</v>
          </cell>
          <cell r="B134" t="str">
            <v>Applied Magnetic Resonance</v>
          </cell>
          <cell r="C134">
            <v>723</v>
          </cell>
          <cell r="D134" t="str">
            <v>1613-7507</v>
          </cell>
          <cell r="E134" t="str">
            <v>Springer</v>
          </cell>
          <cell r="F134"/>
          <cell r="G134" t="str">
            <v>PE OF</v>
          </cell>
          <cell r="H134" t="str">
            <v>0937-9347</v>
          </cell>
          <cell r="I134" t="str">
            <v>Physics and Astronomy</v>
          </cell>
          <cell r="J134"/>
          <cell r="K134"/>
          <cell r="L134" t="str">
            <v>Hybrid (Open Choice)</v>
          </cell>
          <cell r="M134" t="str">
            <v>English</v>
          </cell>
          <cell r="N134"/>
          <cell r="O134"/>
          <cell r="P134">
            <v>0.83499999999999996</v>
          </cell>
          <cell r="Q134"/>
          <cell r="R134"/>
          <cell r="S134"/>
        </row>
        <row r="135">
          <cell r="A135">
            <v>10483</v>
          </cell>
          <cell r="B135" t="str">
            <v>Applied Mathematics and Mechanics</v>
          </cell>
          <cell r="C135">
            <v>10483</v>
          </cell>
          <cell r="D135" t="str">
            <v>1573-2754</v>
          </cell>
          <cell r="E135" t="str">
            <v>Shanghai University, co-published with Springer</v>
          </cell>
          <cell r="F135"/>
          <cell r="G135" t="str">
            <v>PE OF</v>
          </cell>
          <cell r="H135" t="str">
            <v>0253-4827</v>
          </cell>
          <cell r="I135" t="str">
            <v>Mathematics and Statistics</v>
          </cell>
          <cell r="J135" t="str">
            <v xml:space="preserve">Chinese Library of Science. </v>
          </cell>
          <cell r="K135"/>
          <cell r="L135" t="str">
            <v>Hybrid (Open Choice)</v>
          </cell>
          <cell r="M135" t="str">
            <v>English</v>
          </cell>
          <cell r="N135" t="str">
            <v xml:space="preserve">Exclusive distribution rights for print version outside Mainland China, for electronic version worldwide. </v>
          </cell>
          <cell r="O135"/>
          <cell r="P135">
            <v>1.538</v>
          </cell>
          <cell r="Q135"/>
          <cell r="R135"/>
          <cell r="S135"/>
        </row>
        <row r="136">
          <cell r="A136">
            <v>245</v>
          </cell>
          <cell r="B136" t="str">
            <v>Applied Mathematics &amp; Optimization</v>
          </cell>
          <cell r="C136">
            <v>245</v>
          </cell>
          <cell r="D136" t="str">
            <v>1432-0606</v>
          </cell>
          <cell r="E136" t="str">
            <v>Springer</v>
          </cell>
          <cell r="F136"/>
          <cell r="G136" t="str">
            <v>PE OF</v>
          </cell>
          <cell r="H136" t="str">
            <v>0095-4616</v>
          </cell>
          <cell r="I136" t="str">
            <v>Mathematics and Statistics</v>
          </cell>
          <cell r="J136"/>
          <cell r="K136"/>
          <cell r="L136" t="str">
            <v>Hybrid (Open Choice)</v>
          </cell>
          <cell r="M136" t="str">
            <v>English</v>
          </cell>
          <cell r="N136"/>
          <cell r="O136"/>
          <cell r="P136">
            <v>1.175</v>
          </cell>
          <cell r="Q136"/>
          <cell r="R136"/>
          <cell r="S136"/>
        </row>
        <row r="137">
          <cell r="A137">
            <v>11766</v>
          </cell>
          <cell r="B137" t="str">
            <v>Applied Mathematics-A Journal of Chinese Universities</v>
          </cell>
          <cell r="C137">
            <v>11766</v>
          </cell>
          <cell r="D137" t="str">
            <v>1993-0445</v>
          </cell>
          <cell r="E137" t="str">
            <v>Editorial Committee of Applied Mathematics - A Journal of Chinese Universities, co-published with Springer</v>
          </cell>
          <cell r="F137"/>
          <cell r="G137" t="str">
            <v>PE</v>
          </cell>
          <cell r="H137" t="str">
            <v>1005-1031</v>
          </cell>
          <cell r="I137" t="str">
            <v>Mathematics and Statistics</v>
          </cell>
          <cell r="J137" t="str">
            <v xml:space="preserve">Chinese Library of Science. </v>
          </cell>
          <cell r="K137"/>
          <cell r="L137"/>
          <cell r="M137" t="str">
            <v>English</v>
          </cell>
          <cell r="N137" t="str">
            <v xml:space="preserve">Exclusive distribution rights for print version outside Mainland China, for electronic version worldwide. </v>
          </cell>
          <cell r="O137"/>
          <cell r="P137">
            <v>0.50700000000000001</v>
          </cell>
          <cell r="Q137"/>
          <cell r="R137"/>
          <cell r="S137" t="str">
            <v>TO7</v>
          </cell>
        </row>
        <row r="138">
          <cell r="A138">
            <v>253</v>
          </cell>
          <cell r="B138" t="str">
            <v>Applied Microbiology and Biotechnology</v>
          </cell>
          <cell r="C138">
            <v>253</v>
          </cell>
          <cell r="D138" t="str">
            <v>1432-0614</v>
          </cell>
          <cell r="E138" t="str">
            <v>Springer</v>
          </cell>
          <cell r="F138"/>
          <cell r="G138" t="str">
            <v>PE OF S</v>
          </cell>
          <cell r="H138" t="str">
            <v>0175-7598</v>
          </cell>
          <cell r="I138" t="str">
            <v>Biomedical and Life Sciences</v>
          </cell>
          <cell r="J138"/>
          <cell r="K138"/>
          <cell r="L138" t="str">
            <v>Hybrid (Open Choice)</v>
          </cell>
          <cell r="M138" t="str">
            <v>English</v>
          </cell>
          <cell r="N138"/>
          <cell r="O138"/>
          <cell r="P138">
            <v>3.34</v>
          </cell>
          <cell r="Q138"/>
          <cell r="R138"/>
          <cell r="S138"/>
        </row>
        <row r="139">
          <cell r="A139">
            <v>13204</v>
          </cell>
          <cell r="B139" t="str">
            <v>Applied Nanoscience</v>
          </cell>
          <cell r="C139" t="e">
            <v>#N/A</v>
          </cell>
          <cell r="D139" t="str">
            <v>2190-5517</v>
          </cell>
          <cell r="E139" t="str">
            <v>Springer</v>
          </cell>
          <cell r="F139"/>
          <cell r="G139" t="str">
            <v>PE OF</v>
          </cell>
          <cell r="H139" t="str">
            <v>2190-5509</v>
          </cell>
          <cell r="I139" t="str">
            <v>Chemistry and Materials Science</v>
          </cell>
          <cell r="J139"/>
          <cell r="K139"/>
          <cell r="L139" t="str">
            <v>Hybrid (Open Choice)</v>
          </cell>
          <cell r="M139" t="str">
            <v>English</v>
          </cell>
          <cell r="N139"/>
          <cell r="O139"/>
          <cell r="P139">
            <v>2.9510000000000001</v>
          </cell>
          <cell r="Q139"/>
          <cell r="R139"/>
          <cell r="S139"/>
        </row>
        <row r="140">
          <cell r="A140">
            <v>339</v>
          </cell>
          <cell r="B140" t="str">
            <v>Applied Physics A</v>
          </cell>
          <cell r="C140">
            <v>339</v>
          </cell>
          <cell r="D140" t="str">
            <v>1432-0630</v>
          </cell>
          <cell r="E140" t="str">
            <v>Springer</v>
          </cell>
          <cell r="F140"/>
          <cell r="G140" t="str">
            <v>PE S C</v>
          </cell>
          <cell r="H140" t="str">
            <v>0947-8396</v>
          </cell>
          <cell r="I140" t="str">
            <v>Physics and Astronomy</v>
          </cell>
          <cell r="J140"/>
          <cell r="K140"/>
          <cell r="L140" t="str">
            <v>Hybrid (Open Choice)</v>
          </cell>
          <cell r="M140" t="str">
            <v>English</v>
          </cell>
          <cell r="N140"/>
          <cell r="O140"/>
          <cell r="P140">
            <v>1.6040000000000001</v>
          </cell>
          <cell r="Q140"/>
          <cell r="R140"/>
          <cell r="S140"/>
        </row>
        <row r="141">
          <cell r="A141">
            <v>340</v>
          </cell>
          <cell r="B141" t="str">
            <v>Applied Physics B</v>
          </cell>
          <cell r="C141">
            <v>340</v>
          </cell>
          <cell r="D141" t="str">
            <v>1432-0649</v>
          </cell>
          <cell r="E141" t="str">
            <v>Springer</v>
          </cell>
          <cell r="F141"/>
          <cell r="G141" t="str">
            <v>PE S C</v>
          </cell>
          <cell r="H141" t="str">
            <v>0946-2171</v>
          </cell>
          <cell r="I141" t="str">
            <v>Physics and Astronomy</v>
          </cell>
          <cell r="J141"/>
          <cell r="K141"/>
          <cell r="L141" t="str">
            <v>Hybrid (Open Choice)</v>
          </cell>
          <cell r="M141" t="str">
            <v>English</v>
          </cell>
          <cell r="N141"/>
          <cell r="O141"/>
          <cell r="P141">
            <v>1.881</v>
          </cell>
          <cell r="Q141"/>
          <cell r="R141"/>
          <cell r="S141"/>
        </row>
        <row r="142">
          <cell r="A142">
            <v>10484</v>
          </cell>
          <cell r="B142" t="str">
            <v>Applied Psychophysiology and Biofeedback</v>
          </cell>
          <cell r="C142">
            <v>10484</v>
          </cell>
          <cell r="D142" t="str">
            <v>1573-3270</v>
          </cell>
          <cell r="E142" t="str">
            <v>Springer</v>
          </cell>
          <cell r="F142"/>
          <cell r="G142" t="str">
            <v>PE OF</v>
          </cell>
          <cell r="H142" t="str">
            <v>1090-0586</v>
          </cell>
          <cell r="I142" t="str">
            <v>Behavioral Science and Psychology</v>
          </cell>
          <cell r="J142"/>
          <cell r="K142"/>
          <cell r="L142" t="str">
            <v>Hybrid (Open Choice)</v>
          </cell>
          <cell r="M142" t="str">
            <v>English</v>
          </cell>
          <cell r="N142"/>
          <cell r="O142"/>
          <cell r="P142">
            <v>1.347</v>
          </cell>
          <cell r="Q142"/>
          <cell r="R142"/>
          <cell r="S142"/>
        </row>
        <row r="143">
          <cell r="A143">
            <v>11482</v>
          </cell>
          <cell r="B143" t="str">
            <v>Applied Research in Quality of Life</v>
          </cell>
          <cell r="C143">
            <v>11482</v>
          </cell>
          <cell r="D143" t="str">
            <v>1871-2576</v>
          </cell>
          <cell r="E143" t="str">
            <v>Springer</v>
          </cell>
          <cell r="F143"/>
          <cell r="G143" t="str">
            <v>PE OF</v>
          </cell>
          <cell r="H143" t="str">
            <v>1871-2584</v>
          </cell>
          <cell r="I143" t="str">
            <v>Social Sciences</v>
          </cell>
          <cell r="J143"/>
          <cell r="K143"/>
          <cell r="L143" t="str">
            <v>Hybrid (Open Choice)</v>
          </cell>
          <cell r="M143" t="str">
            <v>English</v>
          </cell>
          <cell r="N143"/>
          <cell r="O143"/>
          <cell r="P143">
            <v>1.0249999999999999</v>
          </cell>
          <cell r="Q143"/>
          <cell r="R143"/>
          <cell r="S143"/>
        </row>
        <row r="144">
          <cell r="A144">
            <v>11949</v>
          </cell>
          <cell r="B144" t="str">
            <v>Applied Solar Energy</v>
          </cell>
          <cell r="C144">
            <v>11949</v>
          </cell>
          <cell r="D144" t="str">
            <v>1934-9424</v>
          </cell>
          <cell r="E144" t="str">
            <v>Pleiades Publishing</v>
          </cell>
          <cell r="F144"/>
          <cell r="G144" t="str">
            <v>PE</v>
          </cell>
          <cell r="H144" t="str">
            <v>0003-701X</v>
          </cell>
          <cell r="I144" t="str">
            <v>Engineering</v>
          </cell>
          <cell r="J144" t="str">
            <v xml:space="preserve">Russian Library of Science. </v>
          </cell>
          <cell r="K144"/>
          <cell r="L144"/>
          <cell r="M144" t="str">
            <v>English</v>
          </cell>
          <cell r="N144"/>
          <cell r="O144"/>
          <cell r="P144"/>
          <cell r="Q144"/>
          <cell r="R144"/>
          <cell r="S144" t="str">
            <v>TO7</v>
          </cell>
        </row>
        <row r="145">
          <cell r="A145">
            <v>12061</v>
          </cell>
          <cell r="B145" t="str">
            <v>Applied Spatial Analysis and Policy</v>
          </cell>
          <cell r="C145">
            <v>12061</v>
          </cell>
          <cell r="D145" t="str">
            <v>1874-4621</v>
          </cell>
          <cell r="E145" t="str">
            <v>Springer</v>
          </cell>
          <cell r="F145"/>
          <cell r="G145" t="str">
            <v>E OF</v>
          </cell>
          <cell r="H145"/>
          <cell r="I145" t="str">
            <v>Social Sciences</v>
          </cell>
          <cell r="J145"/>
          <cell r="K145" t="str">
            <v xml:space="preserve">Available in electronic format only. </v>
          </cell>
          <cell r="L145" t="str">
            <v>Hybrid (Open Choice)</v>
          </cell>
          <cell r="M145" t="str">
            <v>English</v>
          </cell>
          <cell r="N145"/>
          <cell r="O145"/>
          <cell r="P145">
            <v>1.367</v>
          </cell>
          <cell r="Q145"/>
          <cell r="R145"/>
          <cell r="S145" t="str">
            <v>SNS8</v>
          </cell>
        </row>
        <row r="146">
          <cell r="A146">
            <v>10499</v>
          </cell>
          <cell r="B146" t="str">
            <v>Aquaculture International</v>
          </cell>
          <cell r="C146">
            <v>10499</v>
          </cell>
          <cell r="D146" t="str">
            <v>1573-143X</v>
          </cell>
          <cell r="E146" t="str">
            <v>Springer</v>
          </cell>
          <cell r="F146"/>
          <cell r="G146" t="str">
            <v>PE OF</v>
          </cell>
          <cell r="H146" t="str">
            <v>0967-6120</v>
          </cell>
          <cell r="I146" t="str">
            <v>Biomedical and Life Sciences</v>
          </cell>
          <cell r="J146"/>
          <cell r="K146"/>
          <cell r="L146" t="str">
            <v>Hybrid (Open Choice)</v>
          </cell>
          <cell r="M146" t="str">
            <v>English</v>
          </cell>
          <cell r="N146"/>
          <cell r="O146"/>
          <cell r="P146">
            <v>1.2829999999999999</v>
          </cell>
          <cell r="Q146"/>
          <cell r="R146"/>
          <cell r="S146"/>
        </row>
        <row r="147">
          <cell r="A147">
            <v>10452</v>
          </cell>
          <cell r="B147" t="str">
            <v>Aquatic Ecology</v>
          </cell>
          <cell r="C147">
            <v>10452</v>
          </cell>
          <cell r="D147" t="str">
            <v>1573-5125</v>
          </cell>
          <cell r="E147" t="str">
            <v>Springer</v>
          </cell>
          <cell r="F147"/>
          <cell r="G147" t="str">
            <v>PE OF</v>
          </cell>
          <cell r="H147" t="str">
            <v>1386-2588</v>
          </cell>
          <cell r="I147" t="str">
            <v>Biomedical and Life Sciences</v>
          </cell>
          <cell r="J147"/>
          <cell r="K147"/>
          <cell r="L147" t="str">
            <v>Hybrid (Open Choice)</v>
          </cell>
          <cell r="M147" t="str">
            <v>English</v>
          </cell>
          <cell r="N147"/>
          <cell r="O147"/>
          <cell r="P147">
            <v>1.978</v>
          </cell>
          <cell r="Q147"/>
          <cell r="R147"/>
          <cell r="S147"/>
        </row>
        <row r="148">
          <cell r="A148">
            <v>10498</v>
          </cell>
          <cell r="B148" t="str">
            <v>Aquatic Geochemistry</v>
          </cell>
          <cell r="C148">
            <v>10498</v>
          </cell>
          <cell r="D148" t="str">
            <v>1573-1421</v>
          </cell>
          <cell r="E148" t="str">
            <v>Springer</v>
          </cell>
          <cell r="F148"/>
          <cell r="G148" t="str">
            <v>PE</v>
          </cell>
          <cell r="H148" t="str">
            <v>1380-6165</v>
          </cell>
          <cell r="I148" t="str">
            <v>Earth and Environmental Science</v>
          </cell>
          <cell r="J148"/>
          <cell r="K148"/>
          <cell r="L148" t="str">
            <v>Hybrid (Open Choice)</v>
          </cell>
          <cell r="M148" t="str">
            <v>English</v>
          </cell>
          <cell r="N148"/>
          <cell r="O148"/>
          <cell r="P148">
            <v>1.4179999999999999</v>
          </cell>
          <cell r="Q148"/>
          <cell r="R148"/>
          <cell r="S148"/>
        </row>
        <row r="149">
          <cell r="A149">
            <v>27</v>
          </cell>
          <cell r="B149" t="str">
            <v>Aquatic Sciences</v>
          </cell>
          <cell r="C149">
            <v>27</v>
          </cell>
          <cell r="D149" t="str">
            <v>1420-9055</v>
          </cell>
          <cell r="E149" t="str">
            <v>Springer</v>
          </cell>
          <cell r="F149"/>
          <cell r="G149" t="str">
            <v>PE S C</v>
          </cell>
          <cell r="H149" t="str">
            <v>1015-1621</v>
          </cell>
          <cell r="I149" t="str">
            <v>Biomedical and Life Sciences</v>
          </cell>
          <cell r="J149"/>
          <cell r="K149"/>
          <cell r="L149" t="str">
            <v>Hybrid (Open Choice)</v>
          </cell>
          <cell r="M149" t="str">
            <v>English</v>
          </cell>
          <cell r="N149"/>
          <cell r="O149"/>
          <cell r="P149">
            <v>3.6219999999999999</v>
          </cell>
          <cell r="Q149"/>
          <cell r="R149"/>
          <cell r="S149"/>
        </row>
        <row r="150">
          <cell r="A150">
            <v>12517</v>
          </cell>
          <cell r="B150" t="str">
            <v>Arabian Journal of Geosciences</v>
          </cell>
          <cell r="C150">
            <v>12517</v>
          </cell>
          <cell r="D150" t="str">
            <v>1866-7538</v>
          </cell>
          <cell r="E150" t="str">
            <v>Springer</v>
          </cell>
          <cell r="F150"/>
          <cell r="G150" t="str">
            <v>PE C</v>
          </cell>
          <cell r="H150" t="str">
            <v>1866-7511</v>
          </cell>
          <cell r="I150" t="str">
            <v>Earth and Environmental Science</v>
          </cell>
          <cell r="J150"/>
          <cell r="K150"/>
          <cell r="L150" t="str">
            <v>Hybrid (Open Choice)</v>
          </cell>
          <cell r="M150" t="str">
            <v>English</v>
          </cell>
          <cell r="N150"/>
          <cell r="O150"/>
          <cell r="P150">
            <v>0.86</v>
          </cell>
          <cell r="Q150"/>
          <cell r="R150"/>
          <cell r="S150" t="str">
            <v>SNS8</v>
          </cell>
        </row>
        <row r="151">
          <cell r="A151">
            <v>13369</v>
          </cell>
          <cell r="B151" t="str">
            <v>Arabian Journal for Science and Engineering</v>
          </cell>
          <cell r="C151">
            <v>13369</v>
          </cell>
          <cell r="D151" t="str">
            <v>2191-4281</v>
          </cell>
          <cell r="E151" t="str">
            <v>Springer</v>
          </cell>
          <cell r="F151"/>
          <cell r="G151" t="str">
            <v>PE OF S</v>
          </cell>
          <cell r="H151" t="str">
            <v>2193-567X</v>
          </cell>
          <cell r="I151" t="str">
            <v>Engineering</v>
          </cell>
          <cell r="J151"/>
          <cell r="K151"/>
          <cell r="L151" t="str">
            <v>Hybrid (Open Choice)</v>
          </cell>
          <cell r="M151" t="str">
            <v>English</v>
          </cell>
          <cell r="N151"/>
          <cell r="O151"/>
          <cell r="P151">
            <v>1.0920000000000001</v>
          </cell>
          <cell r="Q151"/>
          <cell r="R151"/>
          <cell r="S151" t="str">
            <v>TO11</v>
          </cell>
        </row>
        <row r="152">
          <cell r="A152">
            <v>12520</v>
          </cell>
          <cell r="B152" t="str">
            <v>Archaeological and Anthropological Sciences</v>
          </cell>
          <cell r="C152">
            <v>12520</v>
          </cell>
          <cell r="D152" t="str">
            <v>1866-9565</v>
          </cell>
          <cell r="E152" t="str">
            <v>Springer</v>
          </cell>
          <cell r="F152"/>
          <cell r="G152" t="str">
            <v>PE OF</v>
          </cell>
          <cell r="H152" t="str">
            <v>1866-9557</v>
          </cell>
          <cell r="I152" t="str">
            <v>Earth and Environmental Science</v>
          </cell>
          <cell r="J152"/>
          <cell r="K152"/>
          <cell r="L152" t="str">
            <v>Hybrid (Open Choice)</v>
          </cell>
          <cell r="M152" t="str">
            <v>English</v>
          </cell>
          <cell r="N152"/>
          <cell r="O152"/>
          <cell r="P152">
            <v>2.4140000000000001</v>
          </cell>
          <cell r="Q152"/>
          <cell r="R152"/>
          <cell r="S152"/>
        </row>
        <row r="153">
          <cell r="A153">
            <v>11759</v>
          </cell>
          <cell r="B153" t="str">
            <v>Archaeologies</v>
          </cell>
          <cell r="C153">
            <v>11759</v>
          </cell>
          <cell r="D153" t="str">
            <v>1935-3987</v>
          </cell>
          <cell r="E153" t="str">
            <v>Springer</v>
          </cell>
          <cell r="F153"/>
          <cell r="G153" t="str">
            <v>PE OF S</v>
          </cell>
          <cell r="H153" t="str">
            <v>1555-8622</v>
          </cell>
          <cell r="I153" t="str">
            <v>Social Sciences</v>
          </cell>
          <cell r="J153"/>
          <cell r="K153"/>
          <cell r="L153" t="str">
            <v>Hybrid (Open Choice)</v>
          </cell>
          <cell r="M153" t="str">
            <v>English</v>
          </cell>
          <cell r="N153"/>
          <cell r="O153"/>
          <cell r="P153"/>
          <cell r="Q153"/>
          <cell r="R153"/>
          <cell r="S153" t="str">
            <v>TO7</v>
          </cell>
        </row>
        <row r="154">
          <cell r="A154">
            <v>13</v>
          </cell>
          <cell r="B154" t="str">
            <v>Archiv der Mathematik</v>
          </cell>
          <cell r="C154">
            <v>13</v>
          </cell>
          <cell r="D154" t="str">
            <v>1420-8938</v>
          </cell>
          <cell r="E154" t="str">
            <v>Birkhäuser</v>
          </cell>
          <cell r="F154"/>
          <cell r="G154" t="str">
            <v>PE OF</v>
          </cell>
          <cell r="H154" t="str">
            <v>0003-889X</v>
          </cell>
          <cell r="I154" t="str">
            <v>Mathematics and Statistics</v>
          </cell>
          <cell r="J154"/>
          <cell r="K154"/>
          <cell r="L154" t="str">
            <v>Hybrid (Open Choice)</v>
          </cell>
          <cell r="M154" t="str">
            <v>English</v>
          </cell>
          <cell r="N154"/>
          <cell r="O154"/>
          <cell r="P154">
            <v>0.59</v>
          </cell>
          <cell r="Q154"/>
          <cell r="R154"/>
          <cell r="S154"/>
        </row>
        <row r="155">
          <cell r="A155">
            <v>10502</v>
          </cell>
          <cell r="B155" t="str">
            <v>Archival Science</v>
          </cell>
          <cell r="C155">
            <v>10502</v>
          </cell>
          <cell r="D155" t="str">
            <v>1573-7519</v>
          </cell>
          <cell r="E155" t="str">
            <v>Springer</v>
          </cell>
          <cell r="F155"/>
          <cell r="G155" t="str">
            <v>PE OF</v>
          </cell>
          <cell r="H155" t="str">
            <v>1389-0166</v>
          </cell>
          <cell r="I155" t="str">
            <v>Literature, Cultural and Media Studies</v>
          </cell>
          <cell r="J155"/>
          <cell r="K155"/>
          <cell r="L155" t="str">
            <v>Hybrid (Open Choice)</v>
          </cell>
          <cell r="M155" t="str">
            <v>English</v>
          </cell>
          <cell r="N155"/>
          <cell r="O155"/>
          <cell r="P155"/>
          <cell r="Q155"/>
          <cell r="R155"/>
          <cell r="S155"/>
        </row>
        <row r="156">
          <cell r="A156">
            <v>419</v>
          </cell>
          <cell r="B156" t="str">
            <v>Archive of Applied Mechanics</v>
          </cell>
          <cell r="C156">
            <v>419</v>
          </cell>
          <cell r="D156" t="str">
            <v>1432-0681</v>
          </cell>
          <cell r="E156" t="str">
            <v>Springer</v>
          </cell>
          <cell r="F156"/>
          <cell r="G156" t="str">
            <v>PE OF</v>
          </cell>
          <cell r="H156" t="str">
            <v>0939-1533</v>
          </cell>
          <cell r="I156" t="str">
            <v>Engineering</v>
          </cell>
          <cell r="J156"/>
          <cell r="K156"/>
          <cell r="L156" t="str">
            <v>Hybrid (Open Choice)</v>
          </cell>
          <cell r="M156" t="str">
            <v>English</v>
          </cell>
          <cell r="N156"/>
          <cell r="O156"/>
          <cell r="P156">
            <v>1.4670000000000001</v>
          </cell>
          <cell r="Q156"/>
          <cell r="R156"/>
          <cell r="S156"/>
        </row>
        <row r="157">
          <cell r="A157">
            <v>407</v>
          </cell>
          <cell r="B157" t="str">
            <v>Archive for History of Exact Sciences</v>
          </cell>
          <cell r="C157">
            <v>407</v>
          </cell>
          <cell r="D157" t="str">
            <v>1432-0657</v>
          </cell>
          <cell r="E157" t="str">
            <v>Springer</v>
          </cell>
          <cell r="F157"/>
          <cell r="G157" t="str">
            <v>PE OF</v>
          </cell>
          <cell r="H157" t="str">
            <v>0003-9519</v>
          </cell>
          <cell r="I157" t="str">
            <v>Mathematics and Statistics</v>
          </cell>
          <cell r="J157"/>
          <cell r="K157"/>
          <cell r="L157" t="str">
            <v>Hybrid (Open Choice)</v>
          </cell>
          <cell r="M157" t="str">
            <v>English</v>
          </cell>
          <cell r="N157"/>
          <cell r="O157"/>
          <cell r="P157">
            <v>0.58299999999999996</v>
          </cell>
          <cell r="Q157"/>
          <cell r="R157"/>
          <cell r="S157"/>
        </row>
        <row r="158">
          <cell r="A158">
            <v>153</v>
          </cell>
          <cell r="B158" t="str">
            <v>Archive for Mathematical Logic</v>
          </cell>
          <cell r="C158">
            <v>153</v>
          </cell>
          <cell r="D158" t="str">
            <v>1432-0665</v>
          </cell>
          <cell r="E158" t="str">
            <v>Springer</v>
          </cell>
          <cell r="F158"/>
          <cell r="G158" t="str">
            <v>PE OF S</v>
          </cell>
          <cell r="H158" t="str">
            <v>0933-5846</v>
          </cell>
          <cell r="I158" t="str">
            <v>Mathematics and Statistics</v>
          </cell>
          <cell r="J158"/>
          <cell r="K158"/>
          <cell r="L158" t="str">
            <v>Hybrid (Open Choice)</v>
          </cell>
          <cell r="M158" t="str">
            <v>English</v>
          </cell>
          <cell r="N158"/>
          <cell r="O158"/>
          <cell r="P158">
            <v>0.51900000000000002</v>
          </cell>
          <cell r="Q158"/>
          <cell r="R158"/>
          <cell r="S158"/>
        </row>
        <row r="159">
          <cell r="A159">
            <v>205</v>
          </cell>
          <cell r="B159" t="str">
            <v>Archive for Rational Mechanics and Analysis</v>
          </cell>
          <cell r="C159">
            <v>205</v>
          </cell>
          <cell r="D159" t="str">
            <v>1432-0673</v>
          </cell>
          <cell r="E159" t="str">
            <v>Springer</v>
          </cell>
          <cell r="F159"/>
          <cell r="G159" t="str">
            <v>PE OF S</v>
          </cell>
          <cell r="H159" t="str">
            <v>0003-9527</v>
          </cell>
          <cell r="I159" t="str">
            <v>Physics and Astronomy</v>
          </cell>
          <cell r="J159"/>
          <cell r="K159"/>
          <cell r="L159" t="str">
            <v>Hybrid (Open Choice)</v>
          </cell>
          <cell r="M159" t="str">
            <v>English</v>
          </cell>
          <cell r="N159"/>
          <cell r="O159"/>
          <cell r="P159">
            <v>2.448</v>
          </cell>
          <cell r="Q159"/>
          <cell r="R159"/>
          <cell r="S159"/>
        </row>
        <row r="160">
          <cell r="A160">
            <v>11831</v>
          </cell>
          <cell r="B160" t="str">
            <v>Archives of Computational Methods in Engineering</v>
          </cell>
          <cell r="C160">
            <v>11831</v>
          </cell>
          <cell r="D160" t="str">
            <v>1886-1784</v>
          </cell>
          <cell r="E160" t="str">
            <v>Springer</v>
          </cell>
          <cell r="F160"/>
          <cell r="G160" t="str">
            <v>PE OF</v>
          </cell>
          <cell r="H160" t="str">
            <v>1134-3060</v>
          </cell>
          <cell r="I160" t="str">
            <v>Engineering</v>
          </cell>
          <cell r="J160"/>
          <cell r="K160"/>
          <cell r="L160" t="str">
            <v>Hybrid (Open Choice)</v>
          </cell>
          <cell r="M160" t="str">
            <v>English</v>
          </cell>
          <cell r="N160"/>
          <cell r="O160"/>
          <cell r="P160">
            <v>6.6050000000000004</v>
          </cell>
          <cell r="Q160"/>
          <cell r="R160"/>
          <cell r="S160" t="str">
            <v>TO7</v>
          </cell>
        </row>
        <row r="161">
          <cell r="A161">
            <v>403</v>
          </cell>
          <cell r="B161" t="str">
            <v>Archives of Dermatological Research</v>
          </cell>
          <cell r="C161">
            <v>403</v>
          </cell>
          <cell r="D161" t="str">
            <v>1432-069X</v>
          </cell>
          <cell r="E161" t="str">
            <v>Springer</v>
          </cell>
          <cell r="F161"/>
          <cell r="G161" t="str">
            <v>E OF S</v>
          </cell>
          <cell r="H161"/>
          <cell r="I161" t="str">
            <v>Medicine</v>
          </cell>
          <cell r="J161"/>
          <cell r="K161" t="str">
            <v xml:space="preserve">Available in electronic format only. </v>
          </cell>
          <cell r="L161" t="str">
            <v>Hybrid (Open Choice)</v>
          </cell>
          <cell r="M161" t="str">
            <v>English</v>
          </cell>
          <cell r="N161"/>
          <cell r="O161"/>
          <cell r="P161">
            <v>2.1480000000000001</v>
          </cell>
          <cell r="Q161"/>
          <cell r="R161"/>
          <cell r="S161"/>
        </row>
        <row r="162">
          <cell r="A162">
            <v>244</v>
          </cell>
          <cell r="B162" t="str">
            <v>Archives of Environmental Contamination and Toxicology</v>
          </cell>
          <cell r="C162">
            <v>244</v>
          </cell>
          <cell r="D162" t="str">
            <v>1432-0703</v>
          </cell>
          <cell r="E162" t="str">
            <v>Springer</v>
          </cell>
          <cell r="F162"/>
          <cell r="G162" t="str">
            <v>PE</v>
          </cell>
          <cell r="H162" t="str">
            <v>0090-4341</v>
          </cell>
          <cell r="I162" t="str">
            <v>Earth and Environmental Science</v>
          </cell>
          <cell r="J162"/>
          <cell r="K162"/>
          <cell r="L162" t="str">
            <v>Hybrid (Open Choice)</v>
          </cell>
          <cell r="M162" t="str">
            <v>English</v>
          </cell>
          <cell r="N162"/>
          <cell r="O162"/>
          <cell r="P162">
            <v>2.4209999999999998</v>
          </cell>
          <cell r="Q162"/>
          <cell r="R162"/>
          <cell r="S162"/>
        </row>
        <row r="163">
          <cell r="A163">
            <v>404</v>
          </cell>
          <cell r="B163" t="str">
            <v>Archives of Gynecology and Obstetrics</v>
          </cell>
          <cell r="C163">
            <v>404</v>
          </cell>
          <cell r="D163" t="str">
            <v>1432-0711</v>
          </cell>
          <cell r="E163" t="str">
            <v>Springer</v>
          </cell>
          <cell r="F163"/>
          <cell r="G163" t="str">
            <v>E OF S</v>
          </cell>
          <cell r="H163"/>
          <cell r="I163" t="str">
            <v>Medicine</v>
          </cell>
          <cell r="J163"/>
          <cell r="K163" t="str">
            <v xml:space="preserve">Available in electronic format only. </v>
          </cell>
          <cell r="L163" t="str">
            <v>Hybrid (Open Choice)</v>
          </cell>
          <cell r="M163" t="str">
            <v>English</v>
          </cell>
          <cell r="N163"/>
          <cell r="O163"/>
          <cell r="P163">
            <v>2.2360000000000002</v>
          </cell>
          <cell r="Q163"/>
          <cell r="R163"/>
          <cell r="S163"/>
        </row>
        <row r="164">
          <cell r="A164">
            <v>203</v>
          </cell>
          <cell r="B164" t="str">
            <v>Archives of Microbiology</v>
          </cell>
          <cell r="C164">
            <v>203</v>
          </cell>
          <cell r="D164" t="str">
            <v>1432-072X</v>
          </cell>
          <cell r="E164" t="str">
            <v>Springer</v>
          </cell>
          <cell r="F164"/>
          <cell r="G164" t="str">
            <v>PE OF S</v>
          </cell>
          <cell r="H164" t="str">
            <v>0302-8933</v>
          </cell>
          <cell r="I164" t="str">
            <v>Biomedical and Life Sciences</v>
          </cell>
          <cell r="J164"/>
          <cell r="K164"/>
          <cell r="L164" t="str">
            <v>Hybrid (Open Choice)</v>
          </cell>
          <cell r="M164" t="str">
            <v>English</v>
          </cell>
          <cell r="N164"/>
          <cell r="O164"/>
          <cell r="P164">
            <v>1.607</v>
          </cell>
          <cell r="Q164"/>
          <cell r="R164"/>
          <cell r="S164"/>
        </row>
        <row r="165">
          <cell r="A165">
            <v>402</v>
          </cell>
          <cell r="B165" t="str">
            <v>Archives of Orthopaedic and Trauma Surgery</v>
          </cell>
          <cell r="C165">
            <v>402</v>
          </cell>
          <cell r="D165" t="str">
            <v>1434-3916</v>
          </cell>
          <cell r="E165" t="str">
            <v>Springer</v>
          </cell>
          <cell r="F165"/>
          <cell r="G165" t="str">
            <v>E OF S</v>
          </cell>
          <cell r="H165"/>
          <cell r="I165" t="str">
            <v>Medicine</v>
          </cell>
          <cell r="J165"/>
          <cell r="K165" t="str">
            <v xml:space="preserve">Available in electronic format only. </v>
          </cell>
          <cell r="L165" t="str">
            <v>Hybrid (Open Choice)</v>
          </cell>
          <cell r="M165" t="str">
            <v>English</v>
          </cell>
          <cell r="N165"/>
          <cell r="O165"/>
          <cell r="P165">
            <v>1.9670000000000001</v>
          </cell>
          <cell r="Q165"/>
          <cell r="R165"/>
          <cell r="S165"/>
        </row>
        <row r="166">
          <cell r="A166">
            <v>11657</v>
          </cell>
          <cell r="B166" t="str">
            <v>Archives of Osteoporosis</v>
          </cell>
          <cell r="C166">
            <v>11657</v>
          </cell>
          <cell r="D166" t="str">
            <v>1862-3514</v>
          </cell>
          <cell r="E166" t="str">
            <v>Springer</v>
          </cell>
          <cell r="F166"/>
          <cell r="G166" t="str">
            <v>E OF C</v>
          </cell>
          <cell r="H166"/>
          <cell r="I166" t="str">
            <v>Medicine</v>
          </cell>
          <cell r="J166"/>
          <cell r="K166" t="str">
            <v xml:space="preserve">Available in electronic format only. </v>
          </cell>
          <cell r="L166" t="str">
            <v>Hybrid (Open Choice)</v>
          </cell>
          <cell r="M166" t="str">
            <v>English</v>
          </cell>
          <cell r="N166"/>
          <cell r="O166"/>
          <cell r="P166">
            <v>2.3820000000000001</v>
          </cell>
          <cell r="Q166"/>
          <cell r="R166"/>
          <cell r="S166"/>
        </row>
        <row r="167">
          <cell r="A167">
            <v>12272</v>
          </cell>
          <cell r="B167" t="str">
            <v>Archives of Pharmacal Research</v>
          </cell>
          <cell r="C167">
            <v>12272</v>
          </cell>
          <cell r="D167" t="str">
            <v>1976-3786</v>
          </cell>
          <cell r="E167" t="str">
            <v>Pharmaceutical Society of Korea, co-published with Springer</v>
          </cell>
          <cell r="F167"/>
          <cell r="G167" t="str">
            <v>PE OF</v>
          </cell>
          <cell r="H167" t="str">
            <v>0253-6269</v>
          </cell>
          <cell r="I167" t="str">
            <v>Medicine</v>
          </cell>
          <cell r="J167"/>
          <cell r="K167"/>
          <cell r="L167" t="str">
            <v>Hybrid (Open Choice)</v>
          </cell>
          <cell r="M167" t="str">
            <v>English</v>
          </cell>
          <cell r="N167"/>
          <cell r="O167"/>
          <cell r="P167">
            <v>2.33</v>
          </cell>
          <cell r="Q167"/>
          <cell r="R167"/>
          <cell r="S167" t="str">
            <v>TO8</v>
          </cell>
        </row>
        <row r="168">
          <cell r="A168">
            <v>10508</v>
          </cell>
          <cell r="B168" t="str">
            <v>Archives of Sexual Behavior</v>
          </cell>
          <cell r="C168">
            <v>10508</v>
          </cell>
          <cell r="D168" t="str">
            <v>1573-2800</v>
          </cell>
          <cell r="E168" t="str">
            <v>Springer</v>
          </cell>
          <cell r="F168"/>
          <cell r="G168" t="str">
            <v>PE OF</v>
          </cell>
          <cell r="H168" t="str">
            <v>0004-0002</v>
          </cell>
          <cell r="I168" t="str">
            <v>Behavioral Science and Psychology</v>
          </cell>
          <cell r="J168"/>
          <cell r="K168"/>
          <cell r="L168" t="str">
            <v>Hybrid (Open Choice)</v>
          </cell>
          <cell r="M168" t="str">
            <v>English</v>
          </cell>
          <cell r="N168"/>
          <cell r="O168"/>
          <cell r="P168">
            <v>3.2229999999999999</v>
          </cell>
          <cell r="Q168"/>
          <cell r="R168"/>
          <cell r="S168"/>
        </row>
        <row r="169">
          <cell r="A169">
            <v>204</v>
          </cell>
          <cell r="B169" t="str">
            <v>Archives of Toxicology</v>
          </cell>
          <cell r="C169">
            <v>204</v>
          </cell>
          <cell r="D169" t="str">
            <v>1432-0738</v>
          </cell>
          <cell r="E169" t="str">
            <v>Springer</v>
          </cell>
          <cell r="F169"/>
          <cell r="G169" t="str">
            <v>PE OF S</v>
          </cell>
          <cell r="H169" t="str">
            <v>0340-5761</v>
          </cell>
          <cell r="I169" t="str">
            <v>Biomedical and Life Sciences</v>
          </cell>
          <cell r="J169"/>
          <cell r="K169"/>
          <cell r="L169" t="str">
            <v>Hybrid (Open Choice)</v>
          </cell>
          <cell r="M169" t="str">
            <v>English</v>
          </cell>
          <cell r="N169"/>
          <cell r="O169"/>
          <cell r="P169">
            <v>5.7279999999999998</v>
          </cell>
          <cell r="Q169"/>
          <cell r="R169"/>
          <cell r="S169"/>
        </row>
        <row r="170">
          <cell r="A170">
            <v>705</v>
          </cell>
          <cell r="B170" t="str">
            <v>Archives of Virology</v>
          </cell>
          <cell r="C170">
            <v>705</v>
          </cell>
          <cell r="D170" t="str">
            <v>1432-8798</v>
          </cell>
          <cell r="E170" t="str">
            <v>Springer</v>
          </cell>
          <cell r="F170"/>
          <cell r="G170" t="str">
            <v>PE OF S</v>
          </cell>
          <cell r="H170" t="str">
            <v>0304-8608</v>
          </cell>
          <cell r="I170" t="str">
            <v>Biomedical and Life Sciences</v>
          </cell>
          <cell r="J170"/>
          <cell r="K170"/>
          <cell r="L170" t="str">
            <v>Hybrid (Open Choice)</v>
          </cell>
          <cell r="M170" t="str">
            <v>English</v>
          </cell>
          <cell r="N170"/>
          <cell r="O170"/>
          <cell r="P170">
            <v>2.16</v>
          </cell>
          <cell r="Q170"/>
          <cell r="R170"/>
          <cell r="S170"/>
        </row>
        <row r="171">
          <cell r="A171">
            <v>737</v>
          </cell>
          <cell r="B171" t="str">
            <v>Archives of Women's Mental Health</v>
          </cell>
          <cell r="C171">
            <v>737</v>
          </cell>
          <cell r="D171" t="str">
            <v>1435-1102</v>
          </cell>
          <cell r="E171" t="str">
            <v>Springer</v>
          </cell>
          <cell r="F171"/>
          <cell r="G171" t="str">
            <v>PE OF S</v>
          </cell>
          <cell r="H171" t="str">
            <v>1434-1816</v>
          </cell>
          <cell r="I171" t="str">
            <v>Medicine</v>
          </cell>
          <cell r="J171"/>
          <cell r="K171"/>
          <cell r="L171" t="str">
            <v>Hybrid (Open Choice)</v>
          </cell>
          <cell r="M171" t="str">
            <v>English</v>
          </cell>
          <cell r="N171"/>
          <cell r="O171"/>
          <cell r="P171">
            <v>2.5649999999999999</v>
          </cell>
          <cell r="Q171"/>
          <cell r="R171"/>
          <cell r="S171"/>
        </row>
        <row r="172">
          <cell r="A172">
            <v>5</v>
          </cell>
          <cell r="B172" t="str">
            <v>Archivum Immunologiae et Therapiae Experimentalis</v>
          </cell>
          <cell r="C172">
            <v>5</v>
          </cell>
          <cell r="D172" t="str">
            <v>1661-4917</v>
          </cell>
          <cell r="E172" t="str">
            <v>Springer</v>
          </cell>
          <cell r="F172"/>
          <cell r="G172" t="str">
            <v>PE OF S</v>
          </cell>
          <cell r="H172" t="str">
            <v>0004-069X</v>
          </cell>
          <cell r="I172" t="str">
            <v>Biomedical and Life Sciences</v>
          </cell>
          <cell r="J172"/>
          <cell r="K172"/>
          <cell r="L172" t="str">
            <v>Hybrid (Open Choice)</v>
          </cell>
          <cell r="M172" t="str">
            <v>English</v>
          </cell>
          <cell r="N172"/>
          <cell r="O172"/>
          <cell r="P172">
            <v>3.0179999999999998</v>
          </cell>
          <cell r="Q172"/>
          <cell r="R172"/>
          <cell r="S172"/>
        </row>
        <row r="173">
          <cell r="A173">
            <v>10503</v>
          </cell>
          <cell r="B173" t="str">
            <v>Argumentation</v>
          </cell>
          <cell r="C173">
            <v>10503</v>
          </cell>
          <cell r="D173" t="str">
            <v>1572-8374</v>
          </cell>
          <cell r="E173" t="str">
            <v>Springer</v>
          </cell>
          <cell r="F173"/>
          <cell r="G173" t="str">
            <v>PE OF</v>
          </cell>
          <cell r="H173" t="str">
            <v>0920-427X</v>
          </cell>
          <cell r="I173" t="str">
            <v>Education</v>
          </cell>
          <cell r="J173"/>
          <cell r="K173"/>
          <cell r="L173" t="str">
            <v>Hybrid (Open Choice)</v>
          </cell>
          <cell r="M173" t="str">
            <v>English</v>
          </cell>
          <cell r="N173"/>
          <cell r="O173"/>
          <cell r="P173">
            <v>1.1140000000000001</v>
          </cell>
          <cell r="Q173"/>
          <cell r="R173"/>
          <cell r="S173"/>
        </row>
        <row r="174">
          <cell r="A174">
            <v>13330</v>
          </cell>
          <cell r="B174" t="str">
            <v>Arid Ecosystems</v>
          </cell>
          <cell r="C174">
            <v>13330</v>
          </cell>
          <cell r="D174" t="str">
            <v>2079-0988</v>
          </cell>
          <cell r="E174" t="str">
            <v>Pleiades Publishing</v>
          </cell>
          <cell r="F174"/>
          <cell r="G174" t="str">
            <v>PE</v>
          </cell>
          <cell r="H174" t="str">
            <v>2079-0961</v>
          </cell>
          <cell r="I174" t="str">
            <v>Biomedical and Life Sciences</v>
          </cell>
          <cell r="J174" t="str">
            <v xml:space="preserve">Russian Library of Science. </v>
          </cell>
          <cell r="K174"/>
          <cell r="L174"/>
          <cell r="M174" t="str">
            <v>English</v>
          </cell>
          <cell r="N174"/>
          <cell r="O174"/>
          <cell r="P174"/>
          <cell r="Q174"/>
          <cell r="R174"/>
          <cell r="S174" t="str">
            <v>SNS11</v>
          </cell>
        </row>
        <row r="175">
          <cell r="A175">
            <v>41063</v>
          </cell>
          <cell r="B175" t="str">
            <v>arktos</v>
          </cell>
          <cell r="C175">
            <v>41063</v>
          </cell>
          <cell r="D175" t="str">
            <v>2364-9461</v>
          </cell>
          <cell r="E175" t="str">
            <v>Springer</v>
          </cell>
          <cell r="F175"/>
          <cell r="G175" t="str">
            <v>PE C</v>
          </cell>
          <cell r="H175" t="str">
            <v>2364-9453</v>
          </cell>
          <cell r="I175" t="str">
            <v>Earth and Environmental Science</v>
          </cell>
          <cell r="J175"/>
          <cell r="K175"/>
          <cell r="L175" t="str">
            <v>Hybrid (Open Choice)</v>
          </cell>
          <cell r="M175" t="str">
            <v>English</v>
          </cell>
          <cell r="N175"/>
          <cell r="O175"/>
          <cell r="P175"/>
          <cell r="Q175"/>
          <cell r="R175"/>
          <cell r="S175" t="str">
            <v>SNS15</v>
          </cell>
        </row>
        <row r="176">
          <cell r="A176">
            <v>40598</v>
          </cell>
          <cell r="B176" t="str">
            <v>Arnold Mathematical Journal</v>
          </cell>
          <cell r="C176">
            <v>40598</v>
          </cell>
          <cell r="D176" t="str">
            <v>2199-6806</v>
          </cell>
          <cell r="E176" t="str">
            <v>Springer</v>
          </cell>
          <cell r="F176"/>
          <cell r="G176" t="str">
            <v>PE OF S</v>
          </cell>
          <cell r="H176" t="str">
            <v>2199-6792</v>
          </cell>
          <cell r="I176" t="str">
            <v>Mathematics and Statistics</v>
          </cell>
          <cell r="J176"/>
          <cell r="K176"/>
          <cell r="L176" t="str">
            <v>Hybrid (Open Choice)</v>
          </cell>
          <cell r="M176" t="str">
            <v>English</v>
          </cell>
          <cell r="N176"/>
          <cell r="O176"/>
          <cell r="P176"/>
          <cell r="Q176"/>
          <cell r="R176"/>
          <cell r="S176" t="str">
            <v>SNS15</v>
          </cell>
        </row>
        <row r="177">
          <cell r="A177">
            <v>11829</v>
          </cell>
          <cell r="B177" t="str">
            <v>Arthropod-Plant Interactions</v>
          </cell>
          <cell r="C177">
            <v>11829</v>
          </cell>
          <cell r="D177" t="str">
            <v>1872-8847</v>
          </cell>
          <cell r="E177" t="str">
            <v>Springer</v>
          </cell>
          <cell r="F177"/>
          <cell r="G177" t="str">
            <v>E OF S</v>
          </cell>
          <cell r="H177"/>
          <cell r="I177" t="str">
            <v>Biomedical and Life Sciences</v>
          </cell>
          <cell r="J177"/>
          <cell r="K177" t="str">
            <v xml:space="preserve">Available in electronic format only. </v>
          </cell>
          <cell r="L177" t="str">
            <v>Hybrid (Open Choice)</v>
          </cell>
          <cell r="M177" t="str">
            <v>English</v>
          </cell>
          <cell r="N177"/>
          <cell r="O177"/>
          <cell r="P177">
            <v>1.591</v>
          </cell>
          <cell r="Q177"/>
          <cell r="R177"/>
          <cell r="S177" t="str">
            <v>SNS7</v>
          </cell>
        </row>
        <row r="178">
          <cell r="A178">
            <v>142</v>
          </cell>
          <cell r="B178" t="str">
            <v>Arthroskopie</v>
          </cell>
          <cell r="C178">
            <v>142</v>
          </cell>
          <cell r="D178" t="str">
            <v>1434-3924</v>
          </cell>
          <cell r="E178" t="str">
            <v>SpringerMedizin</v>
          </cell>
          <cell r="F178" t="str">
            <v xml:space="preserve">Erratum Journals List: Publishes 6 issues in 2019. </v>
          </cell>
          <cell r="G178" t="str">
            <v>PE OF</v>
          </cell>
          <cell r="H178" t="str">
            <v>0933-7946</v>
          </cell>
          <cell r="I178" t="str">
            <v>Medicine</v>
          </cell>
          <cell r="J178"/>
          <cell r="K178"/>
          <cell r="L178" t="str">
            <v>Hybrid (Open Choice)</v>
          </cell>
          <cell r="M178" t="str">
            <v>German</v>
          </cell>
          <cell r="N178"/>
          <cell r="O178"/>
          <cell r="P178"/>
          <cell r="Q178"/>
          <cell r="R178"/>
          <cell r="S178"/>
        </row>
        <row r="179">
          <cell r="A179">
            <v>10506</v>
          </cell>
          <cell r="B179" t="str">
            <v>Artificial Intelligence and Law</v>
          </cell>
          <cell r="C179">
            <v>10506</v>
          </cell>
          <cell r="D179" t="str">
            <v>1572-8382</v>
          </cell>
          <cell r="E179" t="str">
            <v>Springer</v>
          </cell>
          <cell r="F179"/>
          <cell r="G179" t="str">
            <v>PE OF</v>
          </cell>
          <cell r="H179" t="str">
            <v>0924-8463</v>
          </cell>
          <cell r="I179" t="str">
            <v>Computer Science</v>
          </cell>
          <cell r="J179"/>
          <cell r="K179"/>
          <cell r="L179" t="str">
            <v>Hybrid (Open Choice)</v>
          </cell>
          <cell r="M179" t="str">
            <v>English</v>
          </cell>
          <cell r="N179"/>
          <cell r="O179"/>
          <cell r="P179"/>
          <cell r="Q179"/>
          <cell r="R179"/>
          <cell r="S179"/>
        </row>
        <row r="180">
          <cell r="A180">
            <v>10462</v>
          </cell>
          <cell r="B180" t="str">
            <v>Artificial Intelligence Review</v>
          </cell>
          <cell r="C180">
            <v>10462</v>
          </cell>
          <cell r="D180" t="str">
            <v>1573-7462</v>
          </cell>
          <cell r="E180" t="str">
            <v>Springer</v>
          </cell>
          <cell r="F180"/>
          <cell r="G180" t="str">
            <v>PE OF</v>
          </cell>
          <cell r="H180" t="str">
            <v>0269-2821</v>
          </cell>
          <cell r="I180" t="str">
            <v>Computer Science</v>
          </cell>
          <cell r="J180"/>
          <cell r="K180"/>
          <cell r="L180" t="str">
            <v>Hybrid (Open Choice)</v>
          </cell>
          <cell r="M180" t="str">
            <v>English</v>
          </cell>
          <cell r="N180"/>
          <cell r="O180"/>
          <cell r="P180">
            <v>3.8140000000000001</v>
          </cell>
          <cell r="Q180"/>
          <cell r="R180"/>
          <cell r="S180"/>
        </row>
        <row r="181">
          <cell r="A181">
            <v>10015</v>
          </cell>
          <cell r="B181" t="str">
            <v>Artificial Life and Robotics</v>
          </cell>
          <cell r="C181">
            <v>10015</v>
          </cell>
          <cell r="D181" t="str">
            <v>1614-7456</v>
          </cell>
          <cell r="E181" t="str">
            <v>Springer</v>
          </cell>
          <cell r="F181"/>
          <cell r="G181" t="str">
            <v>PE OF S</v>
          </cell>
          <cell r="H181" t="str">
            <v>1433-5298</v>
          </cell>
          <cell r="I181" t="str">
            <v>Computer Science</v>
          </cell>
          <cell r="J181"/>
          <cell r="K181"/>
          <cell r="L181" t="str">
            <v>Hybrid (Open Choice)</v>
          </cell>
          <cell r="M181" t="str">
            <v>English</v>
          </cell>
          <cell r="N181"/>
          <cell r="O181"/>
          <cell r="P181"/>
          <cell r="Q181"/>
          <cell r="R181"/>
          <cell r="S181"/>
        </row>
        <row r="182">
          <cell r="A182">
            <v>10308</v>
          </cell>
          <cell r="B182" t="str">
            <v>Asia Europe Journal</v>
          </cell>
          <cell r="C182">
            <v>10308</v>
          </cell>
          <cell r="D182" t="str">
            <v>1612-1031</v>
          </cell>
          <cell r="E182" t="str">
            <v>Springer</v>
          </cell>
          <cell r="F182"/>
          <cell r="G182" t="str">
            <v>PE OF</v>
          </cell>
          <cell r="H182" t="str">
            <v>1610-2932</v>
          </cell>
          <cell r="I182" t="str">
            <v>Social Sciences</v>
          </cell>
          <cell r="J182"/>
          <cell r="K182"/>
          <cell r="L182" t="str">
            <v>Hybrid (Open Choice)</v>
          </cell>
          <cell r="M182" t="str">
            <v>English</v>
          </cell>
          <cell r="N182"/>
          <cell r="O182"/>
          <cell r="P182">
            <v>0.877</v>
          </cell>
          <cell r="Q182"/>
          <cell r="R182"/>
          <cell r="S182"/>
        </row>
        <row r="183">
          <cell r="A183">
            <v>12564</v>
          </cell>
          <cell r="B183" t="str">
            <v>Asia Pacific Education Review</v>
          </cell>
          <cell r="C183">
            <v>12564</v>
          </cell>
          <cell r="D183" t="str">
            <v>1876-407X</v>
          </cell>
          <cell r="E183" t="str">
            <v>Springer</v>
          </cell>
          <cell r="F183"/>
          <cell r="G183" t="str">
            <v>PE OF</v>
          </cell>
          <cell r="H183" t="str">
            <v>1598-1037</v>
          </cell>
          <cell r="I183" t="str">
            <v>Education</v>
          </cell>
          <cell r="J183"/>
          <cell r="K183"/>
          <cell r="L183" t="str">
            <v>Hybrid (Open Choice)</v>
          </cell>
          <cell r="M183" t="str">
            <v>English</v>
          </cell>
          <cell r="N183"/>
          <cell r="O183"/>
          <cell r="P183">
            <v>0.86099999999999999</v>
          </cell>
          <cell r="Q183"/>
          <cell r="R183"/>
          <cell r="S183" t="str">
            <v>TO9</v>
          </cell>
        </row>
        <row r="184">
          <cell r="A184">
            <v>10490</v>
          </cell>
          <cell r="B184" t="str">
            <v>Asia Pacific Journal of Management</v>
          </cell>
          <cell r="C184">
            <v>10490</v>
          </cell>
          <cell r="D184" t="str">
            <v>1572-9958</v>
          </cell>
          <cell r="E184" t="str">
            <v>Springer</v>
          </cell>
          <cell r="F184"/>
          <cell r="G184" t="str">
            <v>PE OF</v>
          </cell>
          <cell r="H184" t="str">
            <v>0217-4561</v>
          </cell>
          <cell r="I184" t="str">
            <v>Business and Management</v>
          </cell>
          <cell r="J184"/>
          <cell r="K184"/>
          <cell r="L184" t="str">
            <v>Hybrid (Open Choice)</v>
          </cell>
          <cell r="M184" t="str">
            <v>English</v>
          </cell>
          <cell r="N184"/>
          <cell r="O184"/>
          <cell r="P184">
            <v>2.4740000000000002</v>
          </cell>
          <cell r="Q184"/>
          <cell r="R184"/>
          <cell r="S184"/>
        </row>
        <row r="185">
          <cell r="A185">
            <v>41826</v>
          </cell>
          <cell r="B185" t="str">
            <v>Asian Archaeology</v>
          </cell>
          <cell r="C185">
            <v>41826</v>
          </cell>
          <cell r="D185" t="str">
            <v>2520-8101</v>
          </cell>
          <cell r="E185" t="str">
            <v>Springer</v>
          </cell>
          <cell r="F185"/>
          <cell r="G185" t="str">
            <v>PE</v>
          </cell>
          <cell r="H185" t="str">
            <v>2520-8098</v>
          </cell>
          <cell r="I185" t="str">
            <v>Social Sciences</v>
          </cell>
          <cell r="J185"/>
          <cell r="K185"/>
          <cell r="L185" t="str">
            <v>Hybrid (Open Choice)</v>
          </cell>
          <cell r="M185" t="str">
            <v>English</v>
          </cell>
          <cell r="N185"/>
          <cell r="O185"/>
          <cell r="P185"/>
          <cell r="Q185"/>
          <cell r="R185"/>
          <cell r="S185" t="str">
            <v>SNS17</v>
          </cell>
        </row>
        <row r="186">
          <cell r="A186">
            <v>41649</v>
          </cell>
          <cell r="B186" t="str">
            <v>Asian Bioethics Review</v>
          </cell>
          <cell r="C186">
            <v>41649</v>
          </cell>
          <cell r="D186" t="str">
            <v>1793-9453</v>
          </cell>
          <cell r="E186" t="str">
            <v>Springer</v>
          </cell>
          <cell r="F186"/>
          <cell r="G186" t="str">
            <v>PE OF</v>
          </cell>
          <cell r="H186" t="str">
            <v>1793-8759</v>
          </cell>
          <cell r="I186" t="str">
            <v>Education</v>
          </cell>
          <cell r="J186"/>
          <cell r="K186"/>
          <cell r="L186" t="str">
            <v>Hybrid (Open Choice)</v>
          </cell>
          <cell r="M186" t="str">
            <v>English</v>
          </cell>
          <cell r="N186"/>
          <cell r="O186"/>
          <cell r="P186"/>
          <cell r="Q186"/>
          <cell r="R186"/>
          <cell r="S186" t="str">
            <v>TO17</v>
          </cell>
        </row>
        <row r="187">
          <cell r="A187">
            <v>13520</v>
          </cell>
          <cell r="B187" t="str">
            <v>Asian Journal of Business Ethics</v>
          </cell>
          <cell r="C187">
            <v>13520</v>
          </cell>
          <cell r="D187" t="str">
            <v>2210-6731</v>
          </cell>
          <cell r="E187" t="str">
            <v>Springer</v>
          </cell>
          <cell r="F187"/>
          <cell r="G187" t="str">
            <v>PE OF</v>
          </cell>
          <cell r="H187" t="str">
            <v>2210-6723</v>
          </cell>
          <cell r="I187" t="str">
            <v>Education</v>
          </cell>
          <cell r="J187"/>
          <cell r="K187"/>
          <cell r="L187" t="str">
            <v>Hybrid (Open Choice)</v>
          </cell>
          <cell r="M187" t="str">
            <v>English</v>
          </cell>
          <cell r="N187"/>
          <cell r="O187"/>
          <cell r="P187"/>
          <cell r="Q187"/>
          <cell r="R187"/>
          <cell r="S187" t="str">
            <v>SNS12</v>
          </cell>
        </row>
        <row r="188">
          <cell r="A188">
            <v>42107</v>
          </cell>
          <cell r="B188" t="str">
            <v>Asian Journal of Civil Engineering</v>
          </cell>
          <cell r="C188">
            <v>42107</v>
          </cell>
          <cell r="D188" t="str">
            <v>2522-011X</v>
          </cell>
          <cell r="E188" t="str">
            <v>Springer</v>
          </cell>
          <cell r="F188" t="str">
            <v xml:space="preserve">Take-over in 2018. </v>
          </cell>
          <cell r="G188" t="str">
            <v>PE OF S</v>
          </cell>
          <cell r="H188" t="str">
            <v>1563-0854</v>
          </cell>
          <cell r="I188" t="str">
            <v>Engineering</v>
          </cell>
          <cell r="J188"/>
          <cell r="K188"/>
          <cell r="L188" t="str">
            <v>Hybrid (Open Choice)</v>
          </cell>
          <cell r="M188" t="str">
            <v>English</v>
          </cell>
          <cell r="N188"/>
          <cell r="O188"/>
          <cell r="P188"/>
          <cell r="Q188" t="str">
            <v xml:space="preserve">Former publisher: BHRC. </v>
          </cell>
          <cell r="R188"/>
          <cell r="S188" t="str">
            <v>TO18</v>
          </cell>
        </row>
        <row r="189">
          <cell r="A189">
            <v>11417</v>
          </cell>
          <cell r="B189" t="str">
            <v>Asian Journal of Criminology</v>
          </cell>
          <cell r="C189">
            <v>11417</v>
          </cell>
          <cell r="D189" t="str">
            <v>1871-014X</v>
          </cell>
          <cell r="E189" t="str">
            <v>Springer</v>
          </cell>
          <cell r="F189"/>
          <cell r="G189" t="str">
            <v>PE OF</v>
          </cell>
          <cell r="H189" t="str">
            <v>1871-0131</v>
          </cell>
          <cell r="I189" t="str">
            <v>Law and Criminology</v>
          </cell>
          <cell r="J189"/>
          <cell r="K189"/>
          <cell r="L189" t="str">
            <v>Hybrid (Open Choice)</v>
          </cell>
          <cell r="M189" t="str">
            <v>English</v>
          </cell>
          <cell r="N189"/>
          <cell r="O189"/>
          <cell r="P189">
            <v>0.8</v>
          </cell>
          <cell r="Q189"/>
          <cell r="R189"/>
          <cell r="S189"/>
        </row>
        <row r="190">
          <cell r="A190">
            <v>40299</v>
          </cell>
          <cell r="B190" t="str">
            <v>The Asia-Pacific Education Researcher</v>
          </cell>
          <cell r="C190">
            <v>40299</v>
          </cell>
          <cell r="D190" t="str">
            <v>2243-7908</v>
          </cell>
          <cell r="E190" t="str">
            <v>Springer</v>
          </cell>
          <cell r="F190"/>
          <cell r="G190" t="str">
            <v>PE OF</v>
          </cell>
          <cell r="H190" t="str">
            <v>0119-5646</v>
          </cell>
          <cell r="I190" t="str">
            <v>Education</v>
          </cell>
          <cell r="J190"/>
          <cell r="K190"/>
          <cell r="L190" t="str">
            <v>Hybrid (Open Choice)</v>
          </cell>
          <cell r="M190" t="str">
            <v>English</v>
          </cell>
          <cell r="N190"/>
          <cell r="O190"/>
          <cell r="P190">
            <v>0.63300000000000001</v>
          </cell>
          <cell r="Q190"/>
          <cell r="R190"/>
          <cell r="S190" t="str">
            <v>TO13</v>
          </cell>
        </row>
        <row r="191">
          <cell r="A191">
            <v>10690</v>
          </cell>
          <cell r="B191" t="str">
            <v>Asia-Pacific Financial Markets</v>
          </cell>
          <cell r="C191">
            <v>10690</v>
          </cell>
          <cell r="D191" t="str">
            <v>1573-6946</v>
          </cell>
          <cell r="E191" t="str">
            <v>Springer</v>
          </cell>
          <cell r="F191"/>
          <cell r="G191" t="str">
            <v>PE OF S</v>
          </cell>
          <cell r="H191" t="str">
            <v>1387-2834</v>
          </cell>
          <cell r="I191" t="str">
            <v>Economics and Finance</v>
          </cell>
          <cell r="J191"/>
          <cell r="K191"/>
          <cell r="L191" t="str">
            <v>Hybrid (Open Choice)</v>
          </cell>
          <cell r="M191" t="str">
            <v>English</v>
          </cell>
          <cell r="N191"/>
          <cell r="O191"/>
          <cell r="P191"/>
          <cell r="Q191"/>
          <cell r="R191"/>
          <cell r="S191"/>
        </row>
        <row r="192">
          <cell r="A192">
            <v>13143</v>
          </cell>
          <cell r="B192" t="str">
            <v>Asia-Pacific Journal of Atmospheric Sciences</v>
          </cell>
          <cell r="C192">
            <v>13143</v>
          </cell>
          <cell r="D192" t="str">
            <v>1976-7951</v>
          </cell>
          <cell r="E192" t="str">
            <v>Korean Meteorological Society, co-published with Springer</v>
          </cell>
          <cell r="F192"/>
          <cell r="G192" t="str">
            <v>PE OF S</v>
          </cell>
          <cell r="H192" t="str">
            <v>1976-7633</v>
          </cell>
          <cell r="I192" t="str">
            <v>Earth and Environmental Science</v>
          </cell>
          <cell r="J192"/>
          <cell r="K192"/>
          <cell r="L192" t="str">
            <v>Hybrid (Open Choice)</v>
          </cell>
          <cell r="M192" t="str">
            <v>English</v>
          </cell>
          <cell r="N192" t="str">
            <v xml:space="preserve">Springer has the exclusive distribution rights for print version outside Korea, for electronic version worldwide. . </v>
          </cell>
          <cell r="O192"/>
          <cell r="P192">
            <v>1.3440000000000001</v>
          </cell>
          <cell r="Q192"/>
          <cell r="R192"/>
          <cell r="S192" t="str">
            <v>TO10</v>
          </cell>
        </row>
        <row r="193">
          <cell r="A193">
            <v>41685</v>
          </cell>
          <cell r="B193" t="str">
            <v>Asia-Pacific Journal of Regional Science</v>
          </cell>
          <cell r="C193">
            <v>41685</v>
          </cell>
          <cell r="D193" t="str">
            <v>2509-7954</v>
          </cell>
          <cell r="E193" t="str">
            <v>Springer</v>
          </cell>
          <cell r="F193"/>
          <cell r="G193" t="str">
            <v>PE OF S</v>
          </cell>
          <cell r="H193" t="str">
            <v>2509-7946</v>
          </cell>
          <cell r="I193" t="str">
            <v>Economics and Finance</v>
          </cell>
          <cell r="J193"/>
          <cell r="K193"/>
          <cell r="L193" t="str">
            <v>Hybrid (Open Choice)</v>
          </cell>
          <cell r="M193" t="str">
            <v>English</v>
          </cell>
          <cell r="N193"/>
          <cell r="O193"/>
          <cell r="P193"/>
          <cell r="Q193"/>
          <cell r="R193"/>
          <cell r="S193" t="str">
            <v>SNS17</v>
          </cell>
        </row>
        <row r="194">
          <cell r="A194">
            <v>10182</v>
          </cell>
          <cell r="B194" t="str">
            <v>AStA Advances in Statistical Analysis</v>
          </cell>
          <cell r="C194">
            <v>10182</v>
          </cell>
          <cell r="D194" t="str">
            <v>1863-818X</v>
          </cell>
          <cell r="E194" t="str">
            <v>Springer</v>
          </cell>
          <cell r="F194"/>
          <cell r="G194" t="str">
            <v>PE OF</v>
          </cell>
          <cell r="H194" t="str">
            <v>1863-8171</v>
          </cell>
          <cell r="I194" t="str">
            <v>Mathematics and Statistics</v>
          </cell>
          <cell r="J194"/>
          <cell r="K194"/>
          <cell r="L194" t="str">
            <v>Hybrid (Open Choice)</v>
          </cell>
          <cell r="M194" t="str">
            <v>English</v>
          </cell>
          <cell r="N194"/>
          <cell r="O194"/>
          <cell r="P194">
            <v>0.64300000000000002</v>
          </cell>
          <cell r="Q194"/>
          <cell r="R194"/>
          <cell r="S194"/>
        </row>
        <row r="195">
          <cell r="A195">
            <v>11943</v>
          </cell>
          <cell r="B195" t="str">
            <v>AStA Wirtschafts- und Sozialstatistisches Archiv</v>
          </cell>
          <cell r="C195">
            <v>11943</v>
          </cell>
          <cell r="D195" t="str">
            <v>1863-8163</v>
          </cell>
          <cell r="E195" t="str">
            <v>Springer</v>
          </cell>
          <cell r="F195"/>
          <cell r="G195" t="str">
            <v>PE OF</v>
          </cell>
          <cell r="H195" t="str">
            <v>1863-8155</v>
          </cell>
          <cell r="I195" t="str">
            <v>Mathematics and Statistics</v>
          </cell>
          <cell r="J195"/>
          <cell r="K195"/>
          <cell r="L195" t="str">
            <v>Hybrid (Open Choice)</v>
          </cell>
          <cell r="M195" t="str">
            <v>English</v>
          </cell>
          <cell r="N195"/>
          <cell r="O195"/>
          <cell r="P195"/>
          <cell r="Q195"/>
          <cell r="R195"/>
          <cell r="S195" t="str">
            <v>SNS7</v>
          </cell>
        </row>
        <row r="196">
          <cell r="A196">
            <v>12634</v>
          </cell>
          <cell r="B196" t="str">
            <v>ästhetische dermatologie &amp; kosmetologie</v>
          </cell>
          <cell r="C196">
            <v>12634</v>
          </cell>
          <cell r="D196" t="str">
            <v>2198-6517</v>
          </cell>
          <cell r="E196" t="str">
            <v>SpringerMedizin</v>
          </cell>
          <cell r="F196" t="str">
            <v xml:space="preserve">Available on link.springer.com and springermedizin.de. </v>
          </cell>
          <cell r="G196" t="str">
            <v>PE</v>
          </cell>
          <cell r="H196" t="str">
            <v>1867-481X</v>
          </cell>
          <cell r="I196" t="str">
            <v>Medicine</v>
          </cell>
          <cell r="J196"/>
          <cell r="K196"/>
          <cell r="L196"/>
          <cell r="M196" t="str">
            <v>German</v>
          </cell>
          <cell r="N196"/>
          <cell r="O196"/>
          <cell r="P196"/>
          <cell r="Q196"/>
          <cell r="R196"/>
          <cell r="S196"/>
        </row>
        <row r="197">
          <cell r="A197">
            <v>42064</v>
          </cell>
          <cell r="B197" t="str">
            <v>Astrodynamics</v>
          </cell>
          <cell r="C197">
            <v>42064</v>
          </cell>
          <cell r="D197" t="str">
            <v>2522-0098</v>
          </cell>
          <cell r="E197" t="str">
            <v>Tsinghua University Press, co-published with Springer</v>
          </cell>
          <cell r="F197"/>
          <cell r="G197" t="str">
            <v>PE OF</v>
          </cell>
          <cell r="H197" t="str">
            <v>2522-008X</v>
          </cell>
          <cell r="I197" t="str">
            <v>Engineering</v>
          </cell>
          <cell r="J197" t="str">
            <v xml:space="preserve">Chinese Library of Science. </v>
          </cell>
          <cell r="K197"/>
          <cell r="L197" t="str">
            <v>Hybrid (Open Choice)</v>
          </cell>
          <cell r="M197" t="str">
            <v>English</v>
          </cell>
          <cell r="N197"/>
          <cell r="O197"/>
          <cell r="P197"/>
          <cell r="Q197"/>
          <cell r="R197" t="str">
            <v>SNS18</v>
          </cell>
          <cell r="S197"/>
        </row>
        <row r="198">
          <cell r="A198">
            <v>159</v>
          </cell>
          <cell r="B198" t="str">
            <v>The Astronomy and Astrophysics Review</v>
          </cell>
          <cell r="C198">
            <v>159</v>
          </cell>
          <cell r="D198" t="str">
            <v>1432-0754</v>
          </cell>
          <cell r="E198" t="str">
            <v>Springer</v>
          </cell>
          <cell r="F198"/>
          <cell r="G198" t="str">
            <v>PE S C</v>
          </cell>
          <cell r="H198" t="str">
            <v>0935-4956</v>
          </cell>
          <cell r="I198" t="str">
            <v>Physics and Astronomy</v>
          </cell>
          <cell r="J198"/>
          <cell r="K198"/>
          <cell r="L198" t="str">
            <v>Hybrid (Open Choice)</v>
          </cell>
          <cell r="M198" t="str">
            <v>English</v>
          </cell>
          <cell r="N198"/>
          <cell r="O198"/>
          <cell r="P198">
            <v>11.611000000000001</v>
          </cell>
          <cell r="Q198"/>
          <cell r="R198"/>
          <cell r="S198"/>
        </row>
        <row r="199">
          <cell r="A199">
            <v>11443</v>
          </cell>
          <cell r="B199" t="str">
            <v>Astronomy Letters</v>
          </cell>
          <cell r="C199">
            <v>11443</v>
          </cell>
          <cell r="D199" t="str">
            <v>1562-6873</v>
          </cell>
          <cell r="E199" t="str">
            <v>Pleiades Publishing</v>
          </cell>
          <cell r="F199"/>
          <cell r="G199" t="str">
            <v>PE</v>
          </cell>
          <cell r="H199" t="str">
            <v>1063-7737</v>
          </cell>
          <cell r="I199" t="str">
            <v>Physics and Astronomy</v>
          </cell>
          <cell r="J199" t="str">
            <v xml:space="preserve">Russian Library of Science. </v>
          </cell>
          <cell r="K199"/>
          <cell r="L199"/>
          <cell r="M199" t="str">
            <v>English</v>
          </cell>
          <cell r="N199"/>
          <cell r="O199"/>
          <cell r="P199">
            <v>1.1599999999999999</v>
          </cell>
          <cell r="Q199"/>
          <cell r="R199"/>
          <cell r="S199"/>
        </row>
        <row r="200">
          <cell r="A200">
            <v>11444</v>
          </cell>
          <cell r="B200" t="str">
            <v>Astronomy Reports</v>
          </cell>
          <cell r="C200">
            <v>11444</v>
          </cell>
          <cell r="D200" t="str">
            <v>1562-6881</v>
          </cell>
          <cell r="E200" t="str">
            <v>Pleiades Publishing</v>
          </cell>
          <cell r="F200"/>
          <cell r="G200" t="str">
            <v>PE</v>
          </cell>
          <cell r="H200" t="str">
            <v>1063-7729</v>
          </cell>
          <cell r="I200" t="str">
            <v>Physics and Astronomy</v>
          </cell>
          <cell r="J200" t="str">
            <v xml:space="preserve">Russian Library of Science. </v>
          </cell>
          <cell r="K200"/>
          <cell r="L200"/>
          <cell r="M200" t="str">
            <v>English</v>
          </cell>
          <cell r="N200"/>
          <cell r="O200"/>
          <cell r="P200">
            <v>0.82399999999999995</v>
          </cell>
          <cell r="Q200"/>
          <cell r="R200"/>
          <cell r="S200"/>
        </row>
        <row r="201">
          <cell r="A201">
            <v>11755</v>
          </cell>
          <cell r="B201" t="str">
            <v>Astrophysical Bulletin</v>
          </cell>
          <cell r="C201">
            <v>11755</v>
          </cell>
          <cell r="D201" t="str">
            <v>1990-3421</v>
          </cell>
          <cell r="E201" t="str">
            <v>Pleiades Publishing</v>
          </cell>
          <cell r="F201"/>
          <cell r="G201" t="str">
            <v>PE OF</v>
          </cell>
          <cell r="H201" t="str">
            <v>1990-3413</v>
          </cell>
          <cell r="I201" t="str">
            <v>Physics and Astronomy</v>
          </cell>
          <cell r="J201" t="str">
            <v xml:space="preserve">Russian Library of Science. </v>
          </cell>
          <cell r="K201"/>
          <cell r="L201"/>
          <cell r="M201" t="str">
            <v>English</v>
          </cell>
          <cell r="N201"/>
          <cell r="O201"/>
          <cell r="P201">
            <v>1.29</v>
          </cell>
          <cell r="Q201"/>
          <cell r="R201"/>
          <cell r="S201" t="str">
            <v>TO7</v>
          </cell>
        </row>
        <row r="202">
          <cell r="A202">
            <v>10511</v>
          </cell>
          <cell r="B202" t="str">
            <v>Astrophysics</v>
          </cell>
          <cell r="C202">
            <v>10511</v>
          </cell>
          <cell r="D202" t="str">
            <v>1573-8191</v>
          </cell>
          <cell r="E202" t="str">
            <v>Springer</v>
          </cell>
          <cell r="F202"/>
          <cell r="G202" t="str">
            <v>PE</v>
          </cell>
          <cell r="H202" t="str">
            <v>0571-7256</v>
          </cell>
          <cell r="I202" t="str">
            <v>Physics and Astronomy</v>
          </cell>
          <cell r="J202" t="str">
            <v xml:space="preserve">Russian Library of Science. </v>
          </cell>
          <cell r="K202"/>
          <cell r="L202"/>
          <cell r="M202" t="str">
            <v>English</v>
          </cell>
          <cell r="N202"/>
          <cell r="O202"/>
          <cell r="P202">
            <v>0.755</v>
          </cell>
          <cell r="Q202"/>
          <cell r="R202"/>
          <cell r="S202"/>
        </row>
        <row r="203">
          <cell r="A203">
            <v>10509</v>
          </cell>
          <cell r="B203" t="str">
            <v>Astrophysics and Space Science</v>
          </cell>
          <cell r="C203">
            <v>10509</v>
          </cell>
          <cell r="D203" t="str">
            <v>1572-946X</v>
          </cell>
          <cell r="E203" t="str">
            <v>Springer</v>
          </cell>
          <cell r="F203" t="str">
            <v xml:space="preserve">Print subscription no longer available. </v>
          </cell>
          <cell r="G203" t="str">
            <v>E S C</v>
          </cell>
          <cell r="H203"/>
          <cell r="I203" t="str">
            <v>Physics and Astronomy</v>
          </cell>
          <cell r="J203"/>
          <cell r="K203" t="str">
            <v xml:space="preserve">Available in electronic format only. </v>
          </cell>
          <cell r="L203" t="str">
            <v>Hybrid (Open Choice)</v>
          </cell>
          <cell r="M203" t="str">
            <v>English</v>
          </cell>
          <cell r="N203"/>
          <cell r="O203"/>
          <cell r="P203">
            <v>1.885</v>
          </cell>
          <cell r="Q203"/>
          <cell r="R203"/>
          <cell r="S203"/>
        </row>
        <row r="204">
          <cell r="A204">
            <v>11293</v>
          </cell>
          <cell r="B204" t="str">
            <v>Atlantic Economic Journal</v>
          </cell>
          <cell r="C204">
            <v>11293</v>
          </cell>
          <cell r="D204" t="str">
            <v>1573-9678</v>
          </cell>
          <cell r="E204" t="str">
            <v>Springer</v>
          </cell>
          <cell r="F204"/>
          <cell r="G204" t="str">
            <v>PE OF S</v>
          </cell>
          <cell r="H204" t="str">
            <v>0197-4254</v>
          </cell>
          <cell r="I204" t="str">
            <v>Economics and Finance</v>
          </cell>
          <cell r="J204"/>
          <cell r="K204"/>
          <cell r="L204" t="str">
            <v>Hybrid (Open Choice)</v>
          </cell>
          <cell r="M204" t="str">
            <v>English</v>
          </cell>
          <cell r="N204"/>
          <cell r="O204"/>
          <cell r="P204"/>
          <cell r="Q204"/>
          <cell r="R204"/>
          <cell r="S204"/>
        </row>
        <row r="205">
          <cell r="A205">
            <v>12605</v>
          </cell>
          <cell r="B205" t="str">
            <v>Atmospheric and Oceanic Optics</v>
          </cell>
          <cell r="C205">
            <v>12605</v>
          </cell>
          <cell r="D205" t="str">
            <v>2070-0393</v>
          </cell>
          <cell r="E205" t="str">
            <v>Pleiades Publishing</v>
          </cell>
          <cell r="F205"/>
          <cell r="G205" t="str">
            <v>PE</v>
          </cell>
          <cell r="H205" t="str">
            <v>1024-8560</v>
          </cell>
          <cell r="I205" t="str">
            <v>Physics and Astronomy</v>
          </cell>
          <cell r="J205" t="str">
            <v xml:space="preserve">Russian Library of Science. </v>
          </cell>
          <cell r="K205"/>
          <cell r="L205"/>
          <cell r="M205" t="str">
            <v>English</v>
          </cell>
          <cell r="N205"/>
          <cell r="O205"/>
          <cell r="P205"/>
          <cell r="Q205"/>
          <cell r="R205"/>
          <cell r="S205" t="str">
            <v>TO9</v>
          </cell>
        </row>
        <row r="206">
          <cell r="A206">
            <v>10512</v>
          </cell>
          <cell r="B206" t="str">
            <v>Atomic Energy</v>
          </cell>
          <cell r="C206">
            <v>10512</v>
          </cell>
          <cell r="D206" t="str">
            <v>1573-8205</v>
          </cell>
          <cell r="E206" t="str">
            <v>Springer</v>
          </cell>
          <cell r="F206"/>
          <cell r="G206" t="str">
            <v>PE</v>
          </cell>
          <cell r="H206" t="str">
            <v>1063-4258</v>
          </cell>
          <cell r="I206" t="str">
            <v>Physics and Astronomy</v>
          </cell>
          <cell r="J206" t="str">
            <v xml:space="preserve">Russian Library of Science. </v>
          </cell>
          <cell r="K206"/>
          <cell r="L206"/>
          <cell r="M206" t="str">
            <v>English</v>
          </cell>
          <cell r="N206"/>
          <cell r="O206"/>
          <cell r="P206">
            <v>0.28799999999999998</v>
          </cell>
          <cell r="Q206"/>
          <cell r="R206"/>
          <cell r="S206"/>
        </row>
        <row r="207">
          <cell r="A207">
            <v>13414</v>
          </cell>
          <cell r="B207" t="str">
            <v>Attention, Perception, &amp; Psychophysics</v>
          </cell>
          <cell r="C207">
            <v>13414</v>
          </cell>
          <cell r="D207" t="str">
            <v>1943-393X</v>
          </cell>
          <cell r="E207" t="str">
            <v>Springer</v>
          </cell>
          <cell r="F207"/>
          <cell r="G207" t="str">
            <v>PE OF S</v>
          </cell>
          <cell r="H207" t="str">
            <v>1943-3921</v>
          </cell>
          <cell r="I207" t="str">
            <v>Behavioral Science and Psychology</v>
          </cell>
          <cell r="J207"/>
          <cell r="K207"/>
          <cell r="L207" t="str">
            <v>Hybrid (Open Choice)</v>
          </cell>
          <cell r="M207" t="str">
            <v>English</v>
          </cell>
          <cell r="N207"/>
          <cell r="O207"/>
          <cell r="P207">
            <v>1.6779999999999999</v>
          </cell>
          <cell r="Q207"/>
          <cell r="R207"/>
          <cell r="S207" t="str">
            <v>TO11</v>
          </cell>
        </row>
        <row r="208">
          <cell r="A208">
            <v>35148</v>
          </cell>
          <cell r="B208" t="str">
            <v>ATZ - Automobiltechnische Zeitschrift</v>
          </cell>
          <cell r="C208" t="e">
            <v>#N/A</v>
          </cell>
          <cell r="D208" t="str">
            <v>2192-8800</v>
          </cell>
          <cell r="E208" t="str">
            <v>Springer Vieweg</v>
          </cell>
          <cell r="F208" t="str">
            <v xml:space="preserve">Subscription to ATZ includes subscription to ATZextra. Electronic version available on springerprofessional.de and link.springer.com. E-only subscription not available, SpringerLink licensing permitted outside the DACH countries. </v>
          </cell>
          <cell r="G208" t="str">
            <v>PE</v>
          </cell>
          <cell r="H208"/>
          <cell r="I208" t="str">
            <v>Engineering</v>
          </cell>
          <cell r="J208"/>
          <cell r="K208"/>
          <cell r="L208"/>
          <cell r="M208" t="str">
            <v>German</v>
          </cell>
          <cell r="N208"/>
          <cell r="O208"/>
          <cell r="P208"/>
          <cell r="Q208"/>
          <cell r="R208"/>
          <cell r="S208"/>
        </row>
        <row r="209">
          <cell r="A209">
            <v>38311</v>
          </cell>
          <cell r="B209" t="str">
            <v>ATZ worldwide</v>
          </cell>
          <cell r="C209" t="e">
            <v>#N/A</v>
          </cell>
          <cell r="D209" t="str">
            <v>2192-9076</v>
          </cell>
          <cell r="E209" t="str">
            <v>Springer Vieweg</v>
          </cell>
          <cell r="F209" t="str">
            <v xml:space="preserve">Electronic version available on springerprofessional.de and link.springer.com. </v>
          </cell>
          <cell r="G209" t="str">
            <v>E</v>
          </cell>
          <cell r="H209"/>
          <cell r="I209" t="str">
            <v>Engineering</v>
          </cell>
          <cell r="J209"/>
          <cell r="K209" t="str">
            <v xml:space="preserve">Available in electronic format only. </v>
          </cell>
          <cell r="L209"/>
          <cell r="M209" t="str">
            <v>English</v>
          </cell>
          <cell r="N209"/>
          <cell r="O209" t="str">
            <v xml:space="preserve">Order through Customer Service Springer Fachmedien. </v>
          </cell>
          <cell r="P209"/>
          <cell r="Q209"/>
          <cell r="R209"/>
          <cell r="S209"/>
        </row>
        <row r="210">
          <cell r="A210">
            <v>35658</v>
          </cell>
          <cell r="B210" t="str">
            <v>ATZelektronik</v>
          </cell>
          <cell r="C210" t="e">
            <v>#N/A</v>
          </cell>
          <cell r="D210" t="str">
            <v>2192-8878</v>
          </cell>
          <cell r="E210" t="str">
            <v>Springer Vieweg</v>
          </cell>
          <cell r="F210" t="str">
            <v xml:space="preserve">Electronic version available on springerprofessional.de and link.springer.com. E-only subscription not available, SpringerLink licensing permitted outside the DACH countries. </v>
          </cell>
          <cell r="G210" t="str">
            <v>PE</v>
          </cell>
          <cell r="H210" t="str">
            <v>1862-1791</v>
          </cell>
          <cell r="I210" t="str">
            <v>Engineering</v>
          </cell>
          <cell r="J210"/>
          <cell r="K210"/>
          <cell r="L210"/>
          <cell r="M210" t="str">
            <v>German</v>
          </cell>
          <cell r="N210"/>
          <cell r="O210"/>
          <cell r="P210"/>
          <cell r="Q210"/>
          <cell r="R210"/>
          <cell r="S210"/>
        </row>
        <row r="211">
          <cell r="A211">
            <v>38314</v>
          </cell>
          <cell r="B211" t="str">
            <v>ATZelektronik worldwide</v>
          </cell>
          <cell r="C211" t="e">
            <v>#N/A</v>
          </cell>
          <cell r="D211" t="str">
            <v>2192-9092</v>
          </cell>
          <cell r="E211" t="str">
            <v>Springer Vieweg</v>
          </cell>
          <cell r="F211" t="str">
            <v xml:space="preserve">Electronic version available on springerprofessional.de and link.springer.com. </v>
          </cell>
          <cell r="G211" t="str">
            <v>E</v>
          </cell>
          <cell r="H211"/>
          <cell r="I211" t="str">
            <v>Engineering</v>
          </cell>
          <cell r="J211"/>
          <cell r="K211" t="str">
            <v xml:space="preserve">Available in electronic format only. </v>
          </cell>
          <cell r="L211"/>
          <cell r="M211" t="str">
            <v>English</v>
          </cell>
          <cell r="N211"/>
          <cell r="O211" t="str">
            <v xml:space="preserve">Order through Customer Service Springer Fachmedien. </v>
          </cell>
          <cell r="P211"/>
          <cell r="Q211"/>
          <cell r="R211"/>
          <cell r="S211"/>
        </row>
        <row r="212">
          <cell r="A212">
            <v>41321</v>
          </cell>
          <cell r="B212" t="str">
            <v>ATZoffhighway worldwide</v>
          </cell>
          <cell r="C212" t="e">
            <v>#N/A</v>
          </cell>
          <cell r="D212" t="str">
            <v>2366-1097</v>
          </cell>
          <cell r="E212" t="str">
            <v>Springer Vieweg</v>
          </cell>
          <cell r="F212"/>
          <cell r="G212" t="str">
            <v>E</v>
          </cell>
          <cell r="H212"/>
          <cell r="I212" t="str">
            <v>Engineering</v>
          </cell>
          <cell r="J212"/>
          <cell r="K212" t="str">
            <v xml:space="preserve">Available in electronic format only. </v>
          </cell>
          <cell r="L212"/>
          <cell r="M212" t="str">
            <v>English</v>
          </cell>
          <cell r="N212"/>
          <cell r="O212" t="str">
            <v xml:space="preserve">Order through Customer Service Springer Fachmedien. </v>
          </cell>
          <cell r="P212"/>
          <cell r="Q212"/>
          <cell r="R212"/>
          <cell r="S212"/>
        </row>
        <row r="213">
          <cell r="A213">
            <v>35726</v>
          </cell>
          <cell r="B213" t="str">
            <v>ATZproduktion</v>
          </cell>
          <cell r="C213" t="e">
            <v>#N/A</v>
          </cell>
          <cell r="D213" t="str">
            <v>2192-8886</v>
          </cell>
          <cell r="E213" t="str">
            <v>Springer Vieweg</v>
          </cell>
          <cell r="F213" t="str">
            <v>Was part of ATZ - Automobiltechnische Zeitschrift. Re-launch as independent publication as of 2019.  Electronic version available on springerprofessional.de and link.springer.com. E-only subscription not available, SpringerLink licensing permitted outside DACH.</v>
          </cell>
          <cell r="G213" t="str">
            <v>PE</v>
          </cell>
          <cell r="H213" t="str">
            <v>1865-4908</v>
          </cell>
          <cell r="I213" t="str">
            <v>Engineering</v>
          </cell>
          <cell r="J213"/>
          <cell r="K213"/>
          <cell r="L213"/>
          <cell r="M213" t="str">
            <v>German</v>
          </cell>
          <cell r="N213"/>
          <cell r="O213"/>
          <cell r="P213"/>
          <cell r="Q213"/>
          <cell r="R213"/>
          <cell r="S213"/>
        </row>
        <row r="214">
          <cell r="A214">
            <v>38312</v>
          </cell>
          <cell r="B214" t="str">
            <v>ATZproduktion worldwide</v>
          </cell>
          <cell r="C214" t="e">
            <v>#N/A</v>
          </cell>
          <cell r="D214" t="str">
            <v>2192-9106</v>
          </cell>
          <cell r="E214" t="str">
            <v>Springer Vieweg</v>
          </cell>
          <cell r="F214" t="str">
            <v xml:space="preserve">Was part of ATZ - Automobiltechnische Zeitschrift. Re-launch as independent publication as of 2018. </v>
          </cell>
          <cell r="G214" t="str">
            <v>E</v>
          </cell>
          <cell r="H214"/>
          <cell r="I214" t="str">
            <v>Engineering</v>
          </cell>
          <cell r="J214"/>
          <cell r="K214" t="str">
            <v xml:space="preserve">Available in electronic format only. </v>
          </cell>
          <cell r="L214"/>
          <cell r="M214" t="str">
            <v>English</v>
          </cell>
          <cell r="N214"/>
          <cell r="O214"/>
          <cell r="P214"/>
          <cell r="Q214"/>
          <cell r="R214"/>
          <cell r="S214"/>
        </row>
        <row r="215">
          <cell r="A215">
            <v>41133</v>
          </cell>
          <cell r="B215" t="str">
            <v>Augmented Human Research</v>
          </cell>
          <cell r="C215">
            <v>41133</v>
          </cell>
          <cell r="D215" t="str">
            <v>2365-4325</v>
          </cell>
          <cell r="E215" t="str">
            <v>Springer</v>
          </cell>
          <cell r="F215"/>
          <cell r="G215" t="str">
            <v>PE C</v>
          </cell>
          <cell r="H215" t="str">
            <v>2365-4317</v>
          </cell>
          <cell r="I215" t="str">
            <v>Engineering</v>
          </cell>
          <cell r="J215"/>
          <cell r="K215"/>
          <cell r="L215" t="str">
            <v>Hybrid (Open Choice)</v>
          </cell>
          <cell r="M215" t="str">
            <v>English</v>
          </cell>
          <cell r="N215"/>
          <cell r="O215"/>
          <cell r="P215"/>
          <cell r="Q215"/>
          <cell r="R215"/>
          <cell r="S215" t="str">
            <v>SNS16</v>
          </cell>
        </row>
        <row r="216">
          <cell r="A216">
            <v>13246</v>
          </cell>
          <cell r="B216" t="str">
            <v>Australasian Physical &amp; Engineering Sciences in Medicine</v>
          </cell>
          <cell r="C216">
            <v>13246</v>
          </cell>
          <cell r="D216" t="str">
            <v>1879-5447</v>
          </cell>
          <cell r="E216" t="str">
            <v>Springer</v>
          </cell>
          <cell r="F216" t="str">
            <v xml:space="preserve">Print subscription no longer available. </v>
          </cell>
          <cell r="G216" t="str">
            <v>E OF S</v>
          </cell>
          <cell r="H216"/>
          <cell r="I216" t="str">
            <v>Biomedical and Life Sciences</v>
          </cell>
          <cell r="J216"/>
          <cell r="K216" t="str">
            <v xml:space="preserve">Available in electronic format only. </v>
          </cell>
          <cell r="L216" t="str">
            <v>Hybrid (Open Choice)</v>
          </cell>
          <cell r="M216" t="str">
            <v>English</v>
          </cell>
          <cell r="N216"/>
          <cell r="O216"/>
          <cell r="P216">
            <v>1.032</v>
          </cell>
          <cell r="Q216"/>
          <cell r="R216"/>
          <cell r="S216" t="str">
            <v>TO10</v>
          </cell>
        </row>
        <row r="217">
          <cell r="A217">
            <v>13313</v>
          </cell>
          <cell r="B217" t="str">
            <v>Australasian Plant Pathology</v>
          </cell>
          <cell r="C217">
            <v>13313</v>
          </cell>
          <cell r="D217" t="str">
            <v>1448-6032</v>
          </cell>
          <cell r="E217" t="str">
            <v>Springer</v>
          </cell>
          <cell r="F217"/>
          <cell r="G217" t="str">
            <v>PE OF S</v>
          </cell>
          <cell r="H217" t="str">
            <v>0815-3191</v>
          </cell>
          <cell r="I217" t="str">
            <v>Biomedical and Life Sciences</v>
          </cell>
          <cell r="J217"/>
          <cell r="K217"/>
          <cell r="L217" t="str">
            <v>Hybrid (Open Choice)</v>
          </cell>
          <cell r="M217" t="str">
            <v>English</v>
          </cell>
          <cell r="N217"/>
          <cell r="O217"/>
          <cell r="P217">
            <v>1.0069999999999999</v>
          </cell>
          <cell r="Q217"/>
          <cell r="R217"/>
          <cell r="S217" t="str">
            <v>TO11</v>
          </cell>
        </row>
        <row r="218">
          <cell r="A218">
            <v>13384</v>
          </cell>
          <cell r="B218" t="str">
            <v>The Australian Educational Researcher</v>
          </cell>
          <cell r="C218">
            <v>13384</v>
          </cell>
          <cell r="D218" t="str">
            <v>2210-5328</v>
          </cell>
          <cell r="E218" t="str">
            <v>Springer</v>
          </cell>
          <cell r="F218"/>
          <cell r="G218" t="str">
            <v>PE OF S</v>
          </cell>
          <cell r="H218" t="str">
            <v>0311-6999</v>
          </cell>
          <cell r="I218" t="str">
            <v>Education</v>
          </cell>
          <cell r="J218"/>
          <cell r="K218"/>
          <cell r="L218" t="str">
            <v>Hybrid (Open Choice)</v>
          </cell>
          <cell r="M218" t="str">
            <v>English</v>
          </cell>
          <cell r="N218"/>
          <cell r="O218"/>
          <cell r="P218">
            <v>1.1040000000000001</v>
          </cell>
          <cell r="Q218"/>
          <cell r="R218"/>
          <cell r="S218" t="str">
            <v>TO11</v>
          </cell>
        </row>
        <row r="219">
          <cell r="A219">
            <v>40112</v>
          </cell>
          <cell r="B219" t="str">
            <v>Auto Tech Review</v>
          </cell>
          <cell r="C219">
            <v>40112</v>
          </cell>
          <cell r="D219" t="str">
            <v>2347-9434</v>
          </cell>
          <cell r="E219" t="str">
            <v>Springer</v>
          </cell>
          <cell r="F219"/>
          <cell r="G219" t="str">
            <v>PE</v>
          </cell>
          <cell r="H219" t="str">
            <v>2250-3390</v>
          </cell>
          <cell r="I219" t="str">
            <v>Engineering</v>
          </cell>
          <cell r="J219"/>
          <cell r="K219"/>
          <cell r="L219"/>
          <cell r="M219" t="str">
            <v>English</v>
          </cell>
          <cell r="N219"/>
          <cell r="O219"/>
          <cell r="P219"/>
          <cell r="Q219"/>
          <cell r="R219"/>
          <cell r="S219"/>
        </row>
        <row r="220">
          <cell r="A220">
            <v>10515</v>
          </cell>
          <cell r="B220" t="str">
            <v>Automated Software Engineering</v>
          </cell>
          <cell r="C220">
            <v>10515</v>
          </cell>
          <cell r="D220" t="str">
            <v>1573-7535</v>
          </cell>
          <cell r="E220" t="str">
            <v>Springer</v>
          </cell>
          <cell r="F220"/>
          <cell r="G220" t="str">
            <v>PE OF</v>
          </cell>
          <cell r="H220" t="str">
            <v>0928-8910</v>
          </cell>
          <cell r="I220" t="str">
            <v>Computer Science</v>
          </cell>
          <cell r="J220"/>
          <cell r="K220"/>
          <cell r="L220" t="str">
            <v>Hybrid (Open Choice)</v>
          </cell>
          <cell r="M220" t="str">
            <v>English</v>
          </cell>
          <cell r="N220"/>
          <cell r="O220"/>
          <cell r="P220">
            <v>1.806</v>
          </cell>
          <cell r="Q220"/>
          <cell r="R220"/>
          <cell r="S220"/>
        </row>
        <row r="221">
          <cell r="A221">
            <v>11950</v>
          </cell>
          <cell r="B221" t="str">
            <v>Automatic Control and Computer Sciences</v>
          </cell>
          <cell r="C221">
            <v>11950</v>
          </cell>
          <cell r="D221" t="str">
            <v>1558-108X</v>
          </cell>
          <cell r="E221" t="str">
            <v>Pleiades Publishing</v>
          </cell>
          <cell r="F221"/>
          <cell r="G221" t="str">
            <v>PE</v>
          </cell>
          <cell r="H221" t="str">
            <v>0146-4116</v>
          </cell>
          <cell r="I221" t="str">
            <v>Computer Science</v>
          </cell>
          <cell r="J221" t="str">
            <v xml:space="preserve">Russian Library of Science. </v>
          </cell>
          <cell r="K221"/>
          <cell r="L221"/>
          <cell r="M221" t="str">
            <v>English</v>
          </cell>
          <cell r="N221"/>
          <cell r="O221"/>
          <cell r="P221"/>
          <cell r="Q221"/>
          <cell r="R221"/>
          <cell r="S221" t="str">
            <v>TO7</v>
          </cell>
        </row>
        <row r="222">
          <cell r="A222">
            <v>11952</v>
          </cell>
          <cell r="B222" t="str">
            <v>Automatic Documentation and Mathematical Linguistics</v>
          </cell>
          <cell r="C222">
            <v>11952</v>
          </cell>
          <cell r="D222" t="str">
            <v>1934-8371</v>
          </cell>
          <cell r="E222" t="str">
            <v>Pleiades Publishing</v>
          </cell>
          <cell r="F222"/>
          <cell r="G222" t="str">
            <v>PE</v>
          </cell>
          <cell r="H222" t="str">
            <v>0005-1055</v>
          </cell>
          <cell r="I222" t="str">
            <v>Computer Science</v>
          </cell>
          <cell r="J222" t="str">
            <v xml:space="preserve">Russian Library of Science. </v>
          </cell>
          <cell r="K222"/>
          <cell r="L222"/>
          <cell r="M222" t="str">
            <v>English</v>
          </cell>
          <cell r="N222"/>
          <cell r="O222"/>
          <cell r="P222"/>
          <cell r="Q222"/>
          <cell r="R222"/>
          <cell r="S222" t="str">
            <v>TO7</v>
          </cell>
        </row>
        <row r="223">
          <cell r="A223">
            <v>10513</v>
          </cell>
          <cell r="B223" t="str">
            <v>Automation and Remote Control</v>
          </cell>
          <cell r="C223">
            <v>10513</v>
          </cell>
          <cell r="D223" t="str">
            <v>1608-3032</v>
          </cell>
          <cell r="E223" t="str">
            <v>Pleiades Publishing</v>
          </cell>
          <cell r="F223"/>
          <cell r="G223" t="str">
            <v>PE</v>
          </cell>
          <cell r="H223" t="str">
            <v>0005-1179</v>
          </cell>
          <cell r="I223" t="str">
            <v>Mathematics and Statistics</v>
          </cell>
          <cell r="J223" t="str">
            <v xml:space="preserve">Russian Library of Science. </v>
          </cell>
          <cell r="K223"/>
          <cell r="L223"/>
          <cell r="M223" t="str">
            <v>English</v>
          </cell>
          <cell r="N223"/>
          <cell r="O223"/>
          <cell r="P223">
            <v>0.56200000000000006</v>
          </cell>
          <cell r="Q223"/>
          <cell r="R223"/>
          <cell r="S223"/>
        </row>
        <row r="224">
          <cell r="A224">
            <v>41104</v>
          </cell>
          <cell r="B224" t="str">
            <v>Automotive and Engine Technology</v>
          </cell>
          <cell r="C224">
            <v>41104</v>
          </cell>
          <cell r="D224" t="str">
            <v>2365-5135</v>
          </cell>
          <cell r="E224" t="str">
            <v>Springer</v>
          </cell>
          <cell r="F224"/>
          <cell r="G224" t="str">
            <v>E OF</v>
          </cell>
          <cell r="H224"/>
          <cell r="I224" t="str">
            <v>Engineering</v>
          </cell>
          <cell r="J224"/>
          <cell r="K224" t="str">
            <v xml:space="preserve">Available in electronic format only. </v>
          </cell>
          <cell r="L224" t="str">
            <v>Hybrid (Open Choice)</v>
          </cell>
          <cell r="M224" t="str">
            <v>English</v>
          </cell>
          <cell r="N224"/>
          <cell r="O224"/>
          <cell r="P224"/>
          <cell r="Q224"/>
          <cell r="R224"/>
          <cell r="S224" t="str">
            <v>SNS16</v>
          </cell>
        </row>
        <row r="225">
          <cell r="A225">
            <v>42154</v>
          </cell>
          <cell r="B225" t="str">
            <v>Automotive Innovation</v>
          </cell>
          <cell r="C225">
            <v>42154</v>
          </cell>
          <cell r="D225" t="str">
            <v>2522-8765</v>
          </cell>
          <cell r="E225" t="str">
            <v>Springer</v>
          </cell>
          <cell r="F225" t="str">
            <v xml:space="preserve">New Start in 2018. </v>
          </cell>
          <cell r="G225" t="str">
            <v>PE OF</v>
          </cell>
          <cell r="H225" t="str">
            <v>2096-4250</v>
          </cell>
          <cell r="I225" t="str">
            <v>Engineering</v>
          </cell>
          <cell r="J225" t="str">
            <v xml:space="preserve">Chinese Library of Science. </v>
          </cell>
          <cell r="K225"/>
          <cell r="L225" t="str">
            <v>Hybrid (Open Choice)</v>
          </cell>
          <cell r="M225" t="str">
            <v>English</v>
          </cell>
          <cell r="N225"/>
          <cell r="O225"/>
          <cell r="P225"/>
          <cell r="Q225"/>
          <cell r="R225" t="str">
            <v>SNS18</v>
          </cell>
          <cell r="S225"/>
        </row>
        <row r="226">
          <cell r="A226">
            <v>10458</v>
          </cell>
          <cell r="B226" t="str">
            <v>Autonomous Agents and Multi-Agent Systems</v>
          </cell>
          <cell r="C226">
            <v>10458</v>
          </cell>
          <cell r="D226" t="str">
            <v>1573-7454</v>
          </cell>
          <cell r="E226" t="str">
            <v>Springer</v>
          </cell>
          <cell r="F226"/>
          <cell r="G226" t="str">
            <v>PE OF</v>
          </cell>
          <cell r="H226" t="str">
            <v>1387-2532</v>
          </cell>
          <cell r="I226" t="str">
            <v>Computer Science</v>
          </cell>
          <cell r="J226"/>
          <cell r="K226"/>
          <cell r="L226" t="str">
            <v>Hybrid (Open Choice)</v>
          </cell>
          <cell r="M226" t="str">
            <v>English</v>
          </cell>
          <cell r="N226"/>
          <cell r="O226"/>
          <cell r="P226">
            <v>1.1759999999999999</v>
          </cell>
          <cell r="Q226"/>
          <cell r="R226"/>
          <cell r="S226"/>
        </row>
        <row r="227">
          <cell r="A227">
            <v>10514</v>
          </cell>
          <cell r="B227" t="str">
            <v>Autonomous Robots</v>
          </cell>
          <cell r="C227">
            <v>10514</v>
          </cell>
          <cell r="D227" t="str">
            <v>1573-7527</v>
          </cell>
          <cell r="E227" t="str">
            <v>Springer</v>
          </cell>
          <cell r="F227"/>
          <cell r="G227" t="str">
            <v>PE OF</v>
          </cell>
          <cell r="H227" t="str">
            <v>0929-5593</v>
          </cell>
          <cell r="I227" t="str">
            <v>Engineering</v>
          </cell>
          <cell r="J227"/>
          <cell r="K227"/>
          <cell r="L227" t="str">
            <v>Hybrid (Open Choice)</v>
          </cell>
          <cell r="M227" t="str">
            <v>English</v>
          </cell>
          <cell r="N227"/>
          <cell r="O227"/>
          <cell r="P227">
            <v>2.2440000000000002</v>
          </cell>
          <cell r="Q227"/>
          <cell r="R227"/>
          <cell r="S227"/>
        </row>
        <row r="228">
          <cell r="A228">
            <v>10516</v>
          </cell>
          <cell r="B228" t="str">
            <v>Axiomathes</v>
          </cell>
          <cell r="C228">
            <v>10516</v>
          </cell>
          <cell r="D228" t="str">
            <v>1572-8390</v>
          </cell>
          <cell r="E228" t="str">
            <v>Springer</v>
          </cell>
          <cell r="F228"/>
          <cell r="G228" t="str">
            <v>PE OF</v>
          </cell>
          <cell r="H228" t="str">
            <v>1122-1151</v>
          </cell>
          <cell r="I228" t="str">
            <v>Education</v>
          </cell>
          <cell r="J228"/>
          <cell r="K228"/>
          <cell r="L228" t="str">
            <v>Hybrid (Open Choice)</v>
          </cell>
          <cell r="M228" t="str">
            <v>English</v>
          </cell>
          <cell r="N228"/>
          <cell r="O228"/>
          <cell r="P228"/>
          <cell r="Q228"/>
          <cell r="R228"/>
          <cell r="S228"/>
        </row>
        <row r="229">
          <cell r="A229">
            <v>395</v>
          </cell>
          <cell r="B229" t="str">
            <v>Basic Research in Cardiology</v>
          </cell>
          <cell r="C229">
            <v>395</v>
          </cell>
          <cell r="D229" t="str">
            <v>1435-1803</v>
          </cell>
          <cell r="E229" t="str">
            <v>Springer</v>
          </cell>
          <cell r="F229"/>
          <cell r="G229" t="str">
            <v>PE S C</v>
          </cell>
          <cell r="H229" t="str">
            <v>0300-8428</v>
          </cell>
          <cell r="I229" t="str">
            <v>Medicine</v>
          </cell>
          <cell r="J229"/>
          <cell r="K229"/>
          <cell r="L229" t="str">
            <v>Hybrid (Open Choice)</v>
          </cell>
          <cell r="M229" t="str">
            <v>English</v>
          </cell>
          <cell r="N229"/>
          <cell r="O229"/>
          <cell r="P229">
            <v>5.7229999999999999</v>
          </cell>
          <cell r="Q229"/>
          <cell r="R229"/>
          <cell r="S229"/>
        </row>
        <row r="230">
          <cell r="A230">
            <v>40617</v>
          </cell>
          <cell r="B230" t="str">
            <v>Behavior Analysis in Practice</v>
          </cell>
          <cell r="C230">
            <v>40617</v>
          </cell>
          <cell r="D230" t="str">
            <v>2196-8934</v>
          </cell>
          <cell r="E230" t="str">
            <v>Springer</v>
          </cell>
          <cell r="F230"/>
          <cell r="G230" t="str">
            <v>PE</v>
          </cell>
          <cell r="H230" t="str">
            <v>1998-1929</v>
          </cell>
          <cell r="I230" t="str">
            <v>Behavioral Science and Psychology</v>
          </cell>
          <cell r="J230"/>
          <cell r="K230"/>
          <cell r="L230"/>
          <cell r="M230" t="str">
            <v>English</v>
          </cell>
          <cell r="N230"/>
          <cell r="O230"/>
          <cell r="P230"/>
          <cell r="Q230"/>
          <cell r="R230"/>
          <cell r="S230" t="str">
            <v>TO14</v>
          </cell>
        </row>
        <row r="231">
          <cell r="A231">
            <v>10519</v>
          </cell>
          <cell r="B231" t="str">
            <v>Behavior Genetics</v>
          </cell>
          <cell r="C231">
            <v>10519</v>
          </cell>
          <cell r="D231" t="str">
            <v>1573-3297</v>
          </cell>
          <cell r="E231" t="str">
            <v>Springer</v>
          </cell>
          <cell r="F231"/>
          <cell r="G231" t="str">
            <v>PE OF</v>
          </cell>
          <cell r="H231" t="str">
            <v>0001-8244</v>
          </cell>
          <cell r="I231" t="str">
            <v>Behavioral Science and Psychology</v>
          </cell>
          <cell r="J231"/>
          <cell r="K231"/>
          <cell r="L231" t="str">
            <v>Hybrid (Open Choice)</v>
          </cell>
          <cell r="M231" t="str">
            <v>English</v>
          </cell>
          <cell r="N231"/>
          <cell r="O231"/>
          <cell r="P231">
            <v>2.036</v>
          </cell>
          <cell r="Q231"/>
          <cell r="R231"/>
          <cell r="S231"/>
        </row>
        <row r="232">
          <cell r="A232">
            <v>13428</v>
          </cell>
          <cell r="B232" t="str">
            <v>Behavior Research Methods</v>
          </cell>
          <cell r="C232">
            <v>13428</v>
          </cell>
          <cell r="D232" t="str">
            <v>1554-3528</v>
          </cell>
          <cell r="E232" t="str">
            <v>Springer</v>
          </cell>
          <cell r="F232"/>
          <cell r="G232" t="str">
            <v>E OF S</v>
          </cell>
          <cell r="H232"/>
          <cell r="I232" t="str">
            <v>Behavioral Science and Psychology</v>
          </cell>
          <cell r="J232"/>
          <cell r="K232" t="str">
            <v xml:space="preserve">Available in electronic format only. </v>
          </cell>
          <cell r="L232" t="str">
            <v>Hybrid (Open Choice)</v>
          </cell>
          <cell r="M232" t="str">
            <v>English</v>
          </cell>
          <cell r="N232"/>
          <cell r="O232"/>
          <cell r="P232">
            <v>3.597</v>
          </cell>
          <cell r="Q232"/>
          <cell r="R232"/>
          <cell r="S232" t="str">
            <v>TO11</v>
          </cell>
        </row>
        <row r="233">
          <cell r="A233">
            <v>265</v>
          </cell>
          <cell r="B233" t="str">
            <v>Behavioral Ecology and Sociobiology</v>
          </cell>
          <cell r="C233">
            <v>265</v>
          </cell>
          <cell r="D233" t="str">
            <v>1432-0762</v>
          </cell>
          <cell r="E233" t="str">
            <v>Springer</v>
          </cell>
          <cell r="F233"/>
          <cell r="G233" t="str">
            <v>PE S C</v>
          </cell>
          <cell r="H233" t="str">
            <v>0340-5443</v>
          </cell>
          <cell r="I233" t="str">
            <v>Biomedical and Life Sciences</v>
          </cell>
          <cell r="J233"/>
          <cell r="K233"/>
          <cell r="L233" t="str">
            <v>Hybrid (Open Choice)</v>
          </cell>
          <cell r="M233" t="str">
            <v>English</v>
          </cell>
          <cell r="N233"/>
          <cell r="O233"/>
          <cell r="P233">
            <v>2.4729999999999999</v>
          </cell>
          <cell r="Q233"/>
          <cell r="R233"/>
          <cell r="S233"/>
        </row>
        <row r="234">
          <cell r="A234">
            <v>41237</v>
          </cell>
          <cell r="B234" t="str">
            <v>Behaviormetrika</v>
          </cell>
          <cell r="C234">
            <v>41237</v>
          </cell>
          <cell r="D234" t="str">
            <v>1349-6964</v>
          </cell>
          <cell r="E234" t="str">
            <v>Springer</v>
          </cell>
          <cell r="F234"/>
          <cell r="G234" t="str">
            <v>PE OF S</v>
          </cell>
          <cell r="H234" t="str">
            <v>0385-7417</v>
          </cell>
          <cell r="I234" t="str">
            <v>Mathematics and Statistics</v>
          </cell>
          <cell r="J234"/>
          <cell r="K234"/>
          <cell r="L234" t="str">
            <v>Hybrid (Open Choice)</v>
          </cell>
          <cell r="M234" t="str">
            <v>English</v>
          </cell>
          <cell r="N234"/>
          <cell r="O234"/>
          <cell r="P234"/>
          <cell r="Q234"/>
          <cell r="R234"/>
          <cell r="S234" t="str">
            <v>TO17</v>
          </cell>
        </row>
        <row r="235">
          <cell r="A235">
            <v>13366</v>
          </cell>
          <cell r="B235" t="str">
            <v>Beiträge zur Algebra und Geometrie / Contributions to Algebra and Geometry</v>
          </cell>
          <cell r="C235">
            <v>13366</v>
          </cell>
          <cell r="D235" t="str">
            <v>2191-0383</v>
          </cell>
          <cell r="E235" t="str">
            <v>Springer</v>
          </cell>
          <cell r="F235"/>
          <cell r="G235" t="str">
            <v>PE OF S</v>
          </cell>
          <cell r="H235" t="str">
            <v>0138-4821</v>
          </cell>
          <cell r="I235" t="str">
            <v>Mathematics and Statistics</v>
          </cell>
          <cell r="J235"/>
          <cell r="K235"/>
          <cell r="L235" t="str">
            <v>Hybrid (Open Choice)</v>
          </cell>
          <cell r="M235" t="str">
            <v>English</v>
          </cell>
          <cell r="N235"/>
          <cell r="O235"/>
          <cell r="P235"/>
          <cell r="Q235"/>
          <cell r="R235"/>
          <cell r="S235" t="str">
            <v>TO11</v>
          </cell>
        </row>
        <row r="236">
          <cell r="A236">
            <v>11609</v>
          </cell>
          <cell r="B236" t="str">
            <v>Berliner Journal für Soziologie</v>
          </cell>
          <cell r="C236">
            <v>11609</v>
          </cell>
          <cell r="D236" t="str">
            <v>1862-2593</v>
          </cell>
          <cell r="E236" t="str">
            <v>Springer VS</v>
          </cell>
          <cell r="F236"/>
          <cell r="G236" t="str">
            <v>PE OF</v>
          </cell>
          <cell r="H236" t="str">
            <v>0863-1808</v>
          </cell>
          <cell r="I236" t="str">
            <v>Social Sciences</v>
          </cell>
          <cell r="J236"/>
          <cell r="K236"/>
          <cell r="L236" t="str">
            <v>Hybrid (Open Choice)</v>
          </cell>
          <cell r="M236" t="str">
            <v>German</v>
          </cell>
          <cell r="N236"/>
          <cell r="O236"/>
          <cell r="P236">
            <v>0.26100000000000001</v>
          </cell>
          <cell r="Q236"/>
          <cell r="R236"/>
          <cell r="S236" t="str">
            <v>SNS7</v>
          </cell>
        </row>
        <row r="237">
          <cell r="A237">
            <v>11654</v>
          </cell>
          <cell r="B237" t="str">
            <v>best practice onkologie</v>
          </cell>
          <cell r="C237">
            <v>11654</v>
          </cell>
          <cell r="D237" t="str">
            <v>1862-8559</v>
          </cell>
          <cell r="E237" t="str">
            <v>SpringerMedizin</v>
          </cell>
          <cell r="F237" t="str">
            <v xml:space="preserve">Available on link.springer.com and springermedizin.de. </v>
          </cell>
          <cell r="G237" t="str">
            <v>PE OF S</v>
          </cell>
          <cell r="H237" t="str">
            <v>0946-4565</v>
          </cell>
          <cell r="I237" t="str">
            <v>Medicine</v>
          </cell>
          <cell r="J237"/>
          <cell r="K237"/>
          <cell r="L237"/>
          <cell r="M237" t="str">
            <v>German</v>
          </cell>
          <cell r="N237"/>
          <cell r="O237"/>
          <cell r="P237"/>
          <cell r="Q237"/>
          <cell r="R237"/>
          <cell r="S237" t="str">
            <v>SNS7</v>
          </cell>
        </row>
        <row r="238">
          <cell r="A238">
            <v>501</v>
          </cell>
          <cell r="B238" t="str">
            <v>BHM Berg- und Hüttenmännische Monatshefte</v>
          </cell>
          <cell r="C238">
            <v>501</v>
          </cell>
          <cell r="D238" t="str">
            <v>1613-7531</v>
          </cell>
          <cell r="E238" t="str">
            <v>Springer</v>
          </cell>
          <cell r="F238" t="str">
            <v xml:space="preserve">Special price for postage &amp; handling for customers in Austria. </v>
          </cell>
          <cell r="G238" t="str">
            <v>PE OF</v>
          </cell>
          <cell r="H238" t="str">
            <v>0005-8912</v>
          </cell>
          <cell r="I238" t="str">
            <v>Earth and Environmental Science</v>
          </cell>
          <cell r="J238"/>
          <cell r="K238"/>
          <cell r="L238" t="str">
            <v>Hybrid (Open Choice)</v>
          </cell>
          <cell r="M238" t="str">
            <v>German</v>
          </cell>
          <cell r="N238"/>
          <cell r="O238"/>
          <cell r="P238"/>
          <cell r="Q238"/>
          <cell r="R238"/>
          <cell r="S238"/>
        </row>
        <row r="239">
          <cell r="A239">
            <v>10528</v>
          </cell>
          <cell r="B239" t="str">
            <v>Biochemical Genetics</v>
          </cell>
          <cell r="C239">
            <v>10528</v>
          </cell>
          <cell r="D239" t="str">
            <v>1573-4927</v>
          </cell>
          <cell r="E239" t="str">
            <v>Springer</v>
          </cell>
          <cell r="F239"/>
          <cell r="G239" t="str">
            <v>PE OF S</v>
          </cell>
          <cell r="H239" t="str">
            <v>0006-2928</v>
          </cell>
          <cell r="I239" t="str">
            <v>Biomedical and Life Sciences</v>
          </cell>
          <cell r="J239"/>
          <cell r="K239"/>
          <cell r="L239" t="str">
            <v>Hybrid (Open Choice)</v>
          </cell>
          <cell r="M239" t="str">
            <v>English</v>
          </cell>
          <cell r="N239"/>
          <cell r="O239"/>
          <cell r="P239">
            <v>1.927</v>
          </cell>
          <cell r="Q239"/>
          <cell r="R239"/>
          <cell r="S239"/>
        </row>
        <row r="240">
          <cell r="A240">
            <v>10541</v>
          </cell>
          <cell r="B240" t="str">
            <v>Biochemistry (Moscow)</v>
          </cell>
          <cell r="C240">
            <v>10541</v>
          </cell>
          <cell r="D240" t="str">
            <v>1608-3040</v>
          </cell>
          <cell r="E240" t="str">
            <v>Pleiades Publishing</v>
          </cell>
          <cell r="F240"/>
          <cell r="G240" t="str">
            <v>PE</v>
          </cell>
          <cell r="H240" t="str">
            <v>0006-2979</v>
          </cell>
          <cell r="I240" t="str">
            <v>Biomedical and Life Sciences</v>
          </cell>
          <cell r="J240" t="str">
            <v xml:space="preserve">Russian Library of Science. </v>
          </cell>
          <cell r="K240"/>
          <cell r="L240"/>
          <cell r="M240" t="str">
            <v>English</v>
          </cell>
          <cell r="N240"/>
          <cell r="O240"/>
          <cell r="P240">
            <v>1.724</v>
          </cell>
          <cell r="Q240"/>
          <cell r="R240"/>
          <cell r="S240"/>
        </row>
        <row r="241">
          <cell r="A241">
            <v>11827</v>
          </cell>
          <cell r="B241" t="str">
            <v>Biochemistry (Moscow), Supplement Series A: Membrane and Cell Biology</v>
          </cell>
          <cell r="C241">
            <v>11827</v>
          </cell>
          <cell r="D241" t="str">
            <v>1990-7494</v>
          </cell>
          <cell r="E241" t="str">
            <v>Pleiades Publishing</v>
          </cell>
          <cell r="F241"/>
          <cell r="G241" t="str">
            <v>PE</v>
          </cell>
          <cell r="H241" t="str">
            <v>1990-7478</v>
          </cell>
          <cell r="I241" t="str">
            <v>Biomedical and Life Sciences</v>
          </cell>
          <cell r="J241" t="str">
            <v xml:space="preserve">Russian Library of Science. </v>
          </cell>
          <cell r="K241"/>
          <cell r="L241"/>
          <cell r="M241" t="str">
            <v>English</v>
          </cell>
          <cell r="N241"/>
          <cell r="O241"/>
          <cell r="P241"/>
          <cell r="Q241"/>
          <cell r="R241"/>
          <cell r="S241" t="str">
            <v>SNS7</v>
          </cell>
        </row>
        <row r="242">
          <cell r="A242">
            <v>11828</v>
          </cell>
          <cell r="B242" t="str">
            <v>Biochemistry (Moscow), Supplement Series B: Biomedical Chemistry</v>
          </cell>
          <cell r="C242">
            <v>11828</v>
          </cell>
          <cell r="D242" t="str">
            <v>1990-7516</v>
          </cell>
          <cell r="E242" t="str">
            <v>Pleiades Publishing</v>
          </cell>
          <cell r="F242"/>
          <cell r="G242" t="str">
            <v>PE</v>
          </cell>
          <cell r="H242" t="str">
            <v>1990-7508</v>
          </cell>
          <cell r="I242" t="str">
            <v>Chemistry and Materials Science</v>
          </cell>
          <cell r="J242" t="str">
            <v xml:space="preserve">Russian Library of Science. </v>
          </cell>
          <cell r="K242"/>
          <cell r="L242"/>
          <cell r="M242" t="str">
            <v>English</v>
          </cell>
          <cell r="N242"/>
          <cell r="O242"/>
          <cell r="P242"/>
          <cell r="Q242"/>
          <cell r="R242"/>
          <cell r="S242" t="str">
            <v>SNS7</v>
          </cell>
        </row>
        <row r="243">
          <cell r="A243">
            <v>13206</v>
          </cell>
          <cell r="B243" t="str">
            <v>BioChip Journal</v>
          </cell>
          <cell r="C243">
            <v>13206</v>
          </cell>
          <cell r="D243" t="str">
            <v>2092-7843</v>
          </cell>
          <cell r="E243" t="str">
            <v>The Korean BioChip Society (KBCS), co-published with Springer</v>
          </cell>
          <cell r="F243"/>
          <cell r="G243" t="str">
            <v>PE</v>
          </cell>
          <cell r="H243" t="str">
            <v>1976-0280</v>
          </cell>
          <cell r="I243" t="str">
            <v>Chemistry and Materials Science</v>
          </cell>
          <cell r="J243"/>
          <cell r="K243"/>
          <cell r="L243"/>
          <cell r="M243" t="str">
            <v>English</v>
          </cell>
          <cell r="N243" t="str">
            <v xml:space="preserve">Springer has the exclusive distribution rights for print version outside Korea, for electronic version worldwide. . </v>
          </cell>
          <cell r="O243"/>
          <cell r="P243">
            <v>1.4</v>
          </cell>
          <cell r="Q243"/>
          <cell r="R243"/>
          <cell r="S243" t="str">
            <v>TO10</v>
          </cell>
        </row>
        <row r="244">
          <cell r="A244">
            <v>10526</v>
          </cell>
          <cell r="B244" t="str">
            <v>BioControl</v>
          </cell>
          <cell r="C244">
            <v>10526</v>
          </cell>
          <cell r="D244" t="str">
            <v>1573-8248</v>
          </cell>
          <cell r="E244" t="str">
            <v>Springer</v>
          </cell>
          <cell r="F244"/>
          <cell r="G244" t="str">
            <v>PE OF S</v>
          </cell>
          <cell r="H244" t="str">
            <v>1386-6141</v>
          </cell>
          <cell r="I244" t="str">
            <v>Biomedical and Life Sciences</v>
          </cell>
          <cell r="J244"/>
          <cell r="K244"/>
          <cell r="L244" t="str">
            <v>Hybrid (Open Choice)</v>
          </cell>
          <cell r="M244" t="str">
            <v>English</v>
          </cell>
          <cell r="N244"/>
          <cell r="O244"/>
          <cell r="P244">
            <v>1.9239999999999999</v>
          </cell>
          <cell r="Q244"/>
          <cell r="R244"/>
          <cell r="S244"/>
        </row>
        <row r="245">
          <cell r="A245">
            <v>10532</v>
          </cell>
          <cell r="B245" t="str">
            <v>Biodegradation</v>
          </cell>
          <cell r="C245">
            <v>10532</v>
          </cell>
          <cell r="D245" t="str">
            <v>1572-9729</v>
          </cell>
          <cell r="E245" t="str">
            <v>Springer</v>
          </cell>
          <cell r="F245"/>
          <cell r="G245" t="str">
            <v>PE OF</v>
          </cell>
          <cell r="H245" t="str">
            <v>0923-9820</v>
          </cell>
          <cell r="I245" t="str">
            <v>Biomedical and Life Sciences</v>
          </cell>
          <cell r="J245"/>
          <cell r="K245"/>
          <cell r="L245" t="str">
            <v>Hybrid (Open Choice)</v>
          </cell>
          <cell r="M245" t="str">
            <v>English</v>
          </cell>
          <cell r="N245"/>
          <cell r="O245"/>
          <cell r="P245">
            <v>2.41</v>
          </cell>
          <cell r="Q245"/>
          <cell r="R245"/>
          <cell r="S245"/>
        </row>
        <row r="246">
          <cell r="A246">
            <v>42242</v>
          </cell>
          <cell r="B246" t="str">
            <v>Bio-Design and Manufacturing</v>
          </cell>
          <cell r="C246">
            <v>42242</v>
          </cell>
          <cell r="D246" t="str">
            <v>2522-8552</v>
          </cell>
          <cell r="E246" t="str">
            <v>Zhejiang University Press, co-published with Springer</v>
          </cell>
          <cell r="F246" t="str">
            <v xml:space="preserve">New Start in 2018. </v>
          </cell>
          <cell r="G246" t="str">
            <v>PE OF S</v>
          </cell>
          <cell r="H246" t="str">
            <v>2096-5524</v>
          </cell>
          <cell r="I246" t="str">
            <v>Engineering</v>
          </cell>
          <cell r="J246" t="str">
            <v xml:space="preserve">Chinese Library of Science. </v>
          </cell>
          <cell r="K246"/>
          <cell r="L246" t="str">
            <v>Hybrid (Open Choice)</v>
          </cell>
          <cell r="M246" t="str">
            <v>English</v>
          </cell>
          <cell r="N246" t="str">
            <v xml:space="preserve">Exclusive distribution rights for print version outside Mainland China, for electronic version worldwide.. </v>
          </cell>
          <cell r="O246"/>
          <cell r="P246"/>
          <cell r="Q246"/>
          <cell r="R246" t="str">
            <v>SNS18</v>
          </cell>
          <cell r="S246"/>
        </row>
        <row r="247">
          <cell r="A247">
            <v>10531</v>
          </cell>
          <cell r="B247" t="str">
            <v>Biodiversity and Conservation</v>
          </cell>
          <cell r="C247">
            <v>10531</v>
          </cell>
          <cell r="D247" t="str">
            <v>1572-9710</v>
          </cell>
          <cell r="E247" t="str">
            <v>Springer</v>
          </cell>
          <cell r="F247"/>
          <cell r="G247" t="str">
            <v>PE OF</v>
          </cell>
          <cell r="H247" t="str">
            <v>0960-3115</v>
          </cell>
          <cell r="I247" t="str">
            <v>Biomedical and Life Sciences</v>
          </cell>
          <cell r="J247"/>
          <cell r="K247"/>
          <cell r="L247" t="str">
            <v>Hybrid (Open Choice)</v>
          </cell>
          <cell r="M247" t="str">
            <v>English</v>
          </cell>
          <cell r="N247"/>
          <cell r="O247"/>
          <cell r="P247">
            <v>2.8279999999999998</v>
          </cell>
          <cell r="Q247"/>
          <cell r="R247"/>
          <cell r="S247"/>
        </row>
        <row r="248">
          <cell r="A248">
            <v>12155</v>
          </cell>
          <cell r="B248" t="str">
            <v>BioEnergy Research</v>
          </cell>
          <cell r="C248">
            <v>12155</v>
          </cell>
          <cell r="D248" t="str">
            <v>1939-1242</v>
          </cell>
          <cell r="E248" t="str">
            <v>Springer</v>
          </cell>
          <cell r="F248"/>
          <cell r="G248" t="str">
            <v>E OF S</v>
          </cell>
          <cell r="H248"/>
          <cell r="I248" t="str">
            <v>Biomedical and Life Sciences</v>
          </cell>
          <cell r="J248"/>
          <cell r="K248" t="str">
            <v xml:space="preserve">Available in electronic format only. </v>
          </cell>
          <cell r="L248" t="str">
            <v>Hybrid (Open Choice)</v>
          </cell>
          <cell r="M248" t="str">
            <v>English</v>
          </cell>
          <cell r="N248"/>
          <cell r="O248"/>
          <cell r="P248">
            <v>2.9380000000000002</v>
          </cell>
          <cell r="Q248"/>
          <cell r="R248"/>
          <cell r="S248" t="str">
            <v>SNS8</v>
          </cell>
        </row>
        <row r="249">
          <cell r="A249">
            <v>10533</v>
          </cell>
          <cell r="B249" t="str">
            <v>Biogeochemistry</v>
          </cell>
          <cell r="C249">
            <v>10533</v>
          </cell>
          <cell r="D249" t="str">
            <v>1573-515X</v>
          </cell>
          <cell r="E249" t="str">
            <v>Springer</v>
          </cell>
          <cell r="F249"/>
          <cell r="G249" t="str">
            <v>PE OF</v>
          </cell>
          <cell r="H249" t="str">
            <v>0168-2563</v>
          </cell>
          <cell r="I249" t="str">
            <v>Earth and Environmental Science</v>
          </cell>
          <cell r="J249"/>
          <cell r="K249"/>
          <cell r="L249" t="str">
            <v>Hybrid (Open Choice)</v>
          </cell>
          <cell r="M249" t="str">
            <v>English</v>
          </cell>
          <cell r="N249"/>
          <cell r="O249"/>
          <cell r="P249">
            <v>3.2650000000000001</v>
          </cell>
          <cell r="Q249"/>
          <cell r="R249"/>
          <cell r="S249"/>
        </row>
        <row r="250">
          <cell r="A250">
            <v>10522</v>
          </cell>
          <cell r="B250" t="str">
            <v>Biogerontology</v>
          </cell>
          <cell r="C250">
            <v>10522</v>
          </cell>
          <cell r="D250" t="str">
            <v>1573-6768</v>
          </cell>
          <cell r="E250" t="str">
            <v>Springer</v>
          </cell>
          <cell r="F250"/>
          <cell r="G250" t="str">
            <v>PE OF S</v>
          </cell>
          <cell r="H250" t="str">
            <v>1389-5729</v>
          </cell>
          <cell r="I250" t="str">
            <v>Biomedical and Life Sciences</v>
          </cell>
          <cell r="J250"/>
          <cell r="K250"/>
          <cell r="L250" t="str">
            <v>Hybrid (Open Choice)</v>
          </cell>
          <cell r="M250" t="str">
            <v>English</v>
          </cell>
          <cell r="N250"/>
          <cell r="O250"/>
          <cell r="P250">
            <v>3.702</v>
          </cell>
          <cell r="Q250"/>
          <cell r="R250"/>
          <cell r="S250"/>
        </row>
        <row r="251">
          <cell r="A251">
            <v>11756</v>
          </cell>
          <cell r="B251" t="str">
            <v>Biologia</v>
          </cell>
          <cell r="C251">
            <v>11756</v>
          </cell>
          <cell r="D251" t="str">
            <v>1336-9563</v>
          </cell>
          <cell r="E251" t="str">
            <v>Springer</v>
          </cell>
          <cell r="F251" t="str">
            <v xml:space="preserve">Take-over in 2018. </v>
          </cell>
          <cell r="G251" t="str">
            <v>E OF S</v>
          </cell>
          <cell r="H251"/>
          <cell r="I251" t="str">
            <v>Biomedical and Life Sciences</v>
          </cell>
          <cell r="J251"/>
          <cell r="K251" t="str">
            <v xml:space="preserve">Available in electronic format only. </v>
          </cell>
          <cell r="L251" t="str">
            <v>Hybrid (Open Choice)</v>
          </cell>
          <cell r="M251" t="str">
            <v>English</v>
          </cell>
          <cell r="N251"/>
          <cell r="O251"/>
          <cell r="P251">
            <v>0.69599999999999995</v>
          </cell>
          <cell r="Q251" t="str">
            <v xml:space="preserve">Former publisher: de Gruyter. </v>
          </cell>
          <cell r="R251"/>
          <cell r="S251" t="str">
            <v>TO18</v>
          </cell>
        </row>
        <row r="252">
          <cell r="A252">
            <v>422</v>
          </cell>
          <cell r="B252" t="str">
            <v>Biological Cybernetics</v>
          </cell>
          <cell r="C252">
            <v>422</v>
          </cell>
          <cell r="D252" t="str">
            <v>1432-0770</v>
          </cell>
          <cell r="E252" t="str">
            <v>Springer</v>
          </cell>
          <cell r="F252"/>
          <cell r="G252" t="str">
            <v>PE OF S</v>
          </cell>
          <cell r="H252" t="str">
            <v>0340-1200</v>
          </cell>
          <cell r="I252" t="str">
            <v>Biomedical and Life Sciences</v>
          </cell>
          <cell r="J252"/>
          <cell r="K252"/>
          <cell r="L252" t="str">
            <v>Hybrid (Open Choice)</v>
          </cell>
          <cell r="M252" t="str">
            <v>English</v>
          </cell>
          <cell r="N252"/>
          <cell r="O252"/>
          <cell r="P252">
            <v>1.44</v>
          </cell>
          <cell r="Q252"/>
          <cell r="R252"/>
          <cell r="S252"/>
        </row>
        <row r="253">
          <cell r="A253">
            <v>10530</v>
          </cell>
          <cell r="B253" t="str">
            <v>Biological Invasions</v>
          </cell>
          <cell r="C253">
            <v>10530</v>
          </cell>
          <cell r="D253" t="str">
            <v>1573-1464</v>
          </cell>
          <cell r="E253" t="str">
            <v>Springer</v>
          </cell>
          <cell r="F253"/>
          <cell r="G253" t="str">
            <v>PE OF S</v>
          </cell>
          <cell r="H253" t="str">
            <v>1387-3547</v>
          </cell>
          <cell r="I253" t="str">
            <v>Biomedical and Life Sciences</v>
          </cell>
          <cell r="J253"/>
          <cell r="K253"/>
          <cell r="L253" t="str">
            <v>Hybrid (Open Choice)</v>
          </cell>
          <cell r="M253" t="str">
            <v>English</v>
          </cell>
          <cell r="N253"/>
          <cell r="O253"/>
          <cell r="P253">
            <v>3.0539999999999998</v>
          </cell>
          <cell r="Q253"/>
          <cell r="R253"/>
          <cell r="S253"/>
        </row>
        <row r="254">
          <cell r="A254">
            <v>13752</v>
          </cell>
          <cell r="B254" t="str">
            <v>Biological Theory</v>
          </cell>
          <cell r="C254">
            <v>13752</v>
          </cell>
          <cell r="D254" t="str">
            <v>1555-5550</v>
          </cell>
          <cell r="E254" t="str">
            <v>Springer</v>
          </cell>
          <cell r="F254"/>
          <cell r="G254" t="str">
            <v>PE OF</v>
          </cell>
          <cell r="H254" t="str">
            <v>1555-5542</v>
          </cell>
          <cell r="I254" t="str">
            <v>Education</v>
          </cell>
          <cell r="J254"/>
          <cell r="K254"/>
          <cell r="L254" t="str">
            <v>Hybrid (Open Choice)</v>
          </cell>
          <cell r="M254" t="str">
            <v>English</v>
          </cell>
          <cell r="N254"/>
          <cell r="O254"/>
          <cell r="P254"/>
          <cell r="Q254"/>
          <cell r="R254"/>
          <cell r="S254" t="str">
            <v>TO11</v>
          </cell>
        </row>
        <row r="255">
          <cell r="A255">
            <v>12011</v>
          </cell>
          <cell r="B255" t="str">
            <v>Biological Trace Element Research</v>
          </cell>
          <cell r="C255">
            <v>12011</v>
          </cell>
          <cell r="D255" t="str">
            <v>1559-0720</v>
          </cell>
          <cell r="E255" t="str">
            <v>Humana Press</v>
          </cell>
          <cell r="F255"/>
          <cell r="G255" t="str">
            <v>E OF S</v>
          </cell>
          <cell r="H255"/>
          <cell r="I255" t="str">
            <v>Biomedical and Life Sciences</v>
          </cell>
          <cell r="J255"/>
          <cell r="K255" t="str">
            <v xml:space="preserve">Available in electronic format only. </v>
          </cell>
          <cell r="L255" t="str">
            <v>Hybrid (Open Choice)</v>
          </cell>
          <cell r="M255" t="str">
            <v>English</v>
          </cell>
          <cell r="N255"/>
          <cell r="O255"/>
          <cell r="P255">
            <v>2.3610000000000002</v>
          </cell>
          <cell r="Q255"/>
          <cell r="R255"/>
          <cell r="S255" t="str">
            <v>TO7</v>
          </cell>
        </row>
        <row r="256">
          <cell r="A256">
            <v>10525</v>
          </cell>
          <cell r="B256" t="str">
            <v>Biology Bulletin</v>
          </cell>
          <cell r="C256">
            <v>10525</v>
          </cell>
          <cell r="D256" t="str">
            <v>1608-3059</v>
          </cell>
          <cell r="E256" t="str">
            <v>Pleiades Publishing</v>
          </cell>
          <cell r="F256"/>
          <cell r="G256" t="str">
            <v>PE</v>
          </cell>
          <cell r="H256" t="str">
            <v>1062-3590</v>
          </cell>
          <cell r="I256" t="str">
            <v>Biomedical and Life Sciences</v>
          </cell>
          <cell r="J256" t="str">
            <v xml:space="preserve">Russian Library of Science. </v>
          </cell>
          <cell r="K256"/>
          <cell r="L256"/>
          <cell r="M256" t="str">
            <v>English</v>
          </cell>
          <cell r="N256"/>
          <cell r="O256"/>
          <cell r="P256">
            <v>0.35099999999999998</v>
          </cell>
          <cell r="Q256"/>
          <cell r="R256"/>
          <cell r="S256"/>
        </row>
        <row r="257">
          <cell r="A257">
            <v>13335</v>
          </cell>
          <cell r="B257" t="str">
            <v>Biology Bulletin Reviews</v>
          </cell>
          <cell r="C257">
            <v>13335</v>
          </cell>
          <cell r="D257" t="str">
            <v>2079-0872</v>
          </cell>
          <cell r="E257" t="str">
            <v>Pleiades Publishing</v>
          </cell>
          <cell r="F257"/>
          <cell r="G257" t="str">
            <v>PE</v>
          </cell>
          <cell r="H257" t="str">
            <v>2079-0864</v>
          </cell>
          <cell r="I257" t="str">
            <v>Biomedical and Life Sciences</v>
          </cell>
          <cell r="J257" t="str">
            <v xml:space="preserve">Russian Library of Science. </v>
          </cell>
          <cell r="K257"/>
          <cell r="L257"/>
          <cell r="M257" t="str">
            <v>English</v>
          </cell>
          <cell r="N257"/>
          <cell r="O257"/>
          <cell r="P257"/>
          <cell r="Q257"/>
          <cell r="R257"/>
          <cell r="S257" t="str">
            <v>SNS11</v>
          </cell>
        </row>
        <row r="258">
          <cell r="A258">
            <v>374</v>
          </cell>
          <cell r="B258" t="str">
            <v>Biology and Fertility of Soils</v>
          </cell>
          <cell r="C258">
            <v>374</v>
          </cell>
          <cell r="D258" t="str">
            <v>1432-0789</v>
          </cell>
          <cell r="E258" t="str">
            <v>Springer</v>
          </cell>
          <cell r="F258"/>
          <cell r="G258" t="str">
            <v>PE OF S</v>
          </cell>
          <cell r="H258" t="str">
            <v>0178-2762</v>
          </cell>
          <cell r="I258" t="str">
            <v>Biomedical and Life Sciences</v>
          </cell>
          <cell r="J258"/>
          <cell r="K258"/>
          <cell r="L258" t="str">
            <v>Hybrid (Open Choice)</v>
          </cell>
          <cell r="M258" t="str">
            <v>English</v>
          </cell>
          <cell r="N258"/>
          <cell r="O258"/>
          <cell r="P258">
            <v>3.8079999999999998</v>
          </cell>
          <cell r="Q258"/>
          <cell r="R258"/>
          <cell r="S258"/>
        </row>
        <row r="259">
          <cell r="A259">
            <v>10539</v>
          </cell>
          <cell r="B259" t="str">
            <v>Biology &amp; Philosophy</v>
          </cell>
          <cell r="C259">
            <v>10539</v>
          </cell>
          <cell r="D259" t="str">
            <v>1572-8404</v>
          </cell>
          <cell r="E259" t="str">
            <v>Springer</v>
          </cell>
          <cell r="F259"/>
          <cell r="G259" t="str">
            <v>PE OF C</v>
          </cell>
          <cell r="H259" t="str">
            <v>0169-3867</v>
          </cell>
          <cell r="I259" t="str">
            <v>Education</v>
          </cell>
          <cell r="J259"/>
          <cell r="K259"/>
          <cell r="L259" t="str">
            <v>Hybrid (Open Choice)</v>
          </cell>
          <cell r="M259" t="str">
            <v>English</v>
          </cell>
          <cell r="N259"/>
          <cell r="O259"/>
          <cell r="P259">
            <v>1.3109999999999999</v>
          </cell>
          <cell r="Q259"/>
          <cell r="R259"/>
          <cell r="S259"/>
        </row>
        <row r="260">
          <cell r="A260">
            <v>40898</v>
          </cell>
          <cell r="B260" t="str">
            <v>Biomanufacturing Reviews</v>
          </cell>
          <cell r="C260">
            <v>40898</v>
          </cell>
          <cell r="D260" t="str">
            <v>2363-5088</v>
          </cell>
          <cell r="E260" t="str">
            <v>Springer</v>
          </cell>
          <cell r="F260"/>
          <cell r="G260" t="str">
            <v>PE C</v>
          </cell>
          <cell r="H260" t="str">
            <v>2363-507X</v>
          </cell>
          <cell r="I260" t="str">
            <v>Engineering</v>
          </cell>
          <cell r="J260"/>
          <cell r="K260"/>
          <cell r="L260" t="str">
            <v>Hybrid (Open Choice)</v>
          </cell>
          <cell r="M260" t="str">
            <v>English</v>
          </cell>
          <cell r="N260"/>
          <cell r="O260"/>
          <cell r="P260"/>
          <cell r="Q260"/>
          <cell r="R260"/>
          <cell r="S260" t="str">
            <v>SNS16</v>
          </cell>
        </row>
        <row r="261">
          <cell r="A261">
            <v>13399</v>
          </cell>
          <cell r="B261" t="str">
            <v>Biomass Conversion and Biorefinery</v>
          </cell>
          <cell r="C261">
            <v>13399</v>
          </cell>
          <cell r="D261" t="str">
            <v>2190-6823</v>
          </cell>
          <cell r="E261" t="str">
            <v>Springer</v>
          </cell>
          <cell r="F261"/>
          <cell r="G261" t="str">
            <v>PE OF S</v>
          </cell>
          <cell r="H261" t="str">
            <v>2190-6815</v>
          </cell>
          <cell r="I261" t="str">
            <v>Engineering</v>
          </cell>
          <cell r="J261"/>
          <cell r="K261"/>
          <cell r="L261" t="str">
            <v>Hybrid (Open Choice)</v>
          </cell>
          <cell r="M261" t="str">
            <v>English</v>
          </cell>
          <cell r="N261"/>
          <cell r="O261"/>
          <cell r="P261">
            <v>1.31</v>
          </cell>
          <cell r="Q261"/>
          <cell r="R261"/>
          <cell r="S261" t="str">
            <v>SNS11</v>
          </cell>
        </row>
        <row r="262">
          <cell r="A262">
            <v>10237</v>
          </cell>
          <cell r="B262" t="str">
            <v>Biomechanics and Modeling in Mechanobiology</v>
          </cell>
          <cell r="C262">
            <v>10237</v>
          </cell>
          <cell r="D262" t="str">
            <v>1617-7940</v>
          </cell>
          <cell r="E262" t="str">
            <v>Springer</v>
          </cell>
          <cell r="F262"/>
          <cell r="G262" t="str">
            <v>PE OF</v>
          </cell>
          <cell r="H262" t="str">
            <v>1617-7959</v>
          </cell>
          <cell r="I262" t="str">
            <v>Engineering</v>
          </cell>
          <cell r="J262"/>
          <cell r="K262"/>
          <cell r="L262" t="str">
            <v>Hybrid (Open Choice)</v>
          </cell>
          <cell r="M262" t="str">
            <v>English</v>
          </cell>
          <cell r="N262"/>
          <cell r="O262"/>
          <cell r="P262">
            <v>3.2120000000000002</v>
          </cell>
          <cell r="Q262"/>
          <cell r="R262"/>
          <cell r="S262"/>
        </row>
        <row r="263">
          <cell r="A263">
            <v>10527</v>
          </cell>
          <cell r="B263" t="str">
            <v>Biomedical Engineering</v>
          </cell>
          <cell r="C263">
            <v>10527</v>
          </cell>
          <cell r="D263" t="str">
            <v>1573-8256</v>
          </cell>
          <cell r="E263" t="str">
            <v>Springer</v>
          </cell>
          <cell r="F263"/>
          <cell r="G263" t="str">
            <v>PE</v>
          </cell>
          <cell r="H263" t="str">
            <v>0006-3398</v>
          </cell>
          <cell r="I263" t="str">
            <v>Engineering</v>
          </cell>
          <cell r="J263" t="str">
            <v xml:space="preserve">Russian Library of Science. </v>
          </cell>
          <cell r="K263"/>
          <cell r="L263"/>
          <cell r="M263" t="str">
            <v>English</v>
          </cell>
          <cell r="N263"/>
          <cell r="O263"/>
          <cell r="P263"/>
          <cell r="Q263"/>
          <cell r="R263"/>
          <cell r="S263"/>
        </row>
        <row r="264">
          <cell r="A264">
            <v>13534</v>
          </cell>
          <cell r="B264" t="str">
            <v>Biomedical Engineering Letters</v>
          </cell>
          <cell r="C264">
            <v>13534</v>
          </cell>
          <cell r="D264" t="str">
            <v>2093-985X</v>
          </cell>
          <cell r="E264" t="str">
            <v>The Korean Society of Medical and Biological Engineering, co-published with Springer</v>
          </cell>
          <cell r="F264"/>
          <cell r="G264" t="str">
            <v>PE</v>
          </cell>
          <cell r="H264" t="str">
            <v>2093-9868</v>
          </cell>
          <cell r="I264" t="str">
            <v>Engineering</v>
          </cell>
          <cell r="J264"/>
          <cell r="K264"/>
          <cell r="L264"/>
          <cell r="M264" t="str">
            <v>English</v>
          </cell>
          <cell r="N264" t="str">
            <v xml:space="preserve">Exclusive distribution rights for print version outside Korea, for electronic version worldwide. </v>
          </cell>
          <cell r="O264"/>
          <cell r="P264"/>
          <cell r="Q264"/>
          <cell r="R264"/>
          <cell r="S264" t="str">
            <v>SNS11</v>
          </cell>
        </row>
        <row r="265">
          <cell r="A265">
            <v>10544</v>
          </cell>
          <cell r="B265" t="str">
            <v>Biomedical Microdevices</v>
          </cell>
          <cell r="C265">
            <v>10544</v>
          </cell>
          <cell r="D265" t="str">
            <v>1572-8781</v>
          </cell>
          <cell r="E265" t="str">
            <v>Springer</v>
          </cell>
          <cell r="F265"/>
          <cell r="G265" t="str">
            <v>PE S C</v>
          </cell>
          <cell r="H265" t="str">
            <v>1387-2176</v>
          </cell>
          <cell r="I265" t="str">
            <v>Engineering</v>
          </cell>
          <cell r="J265"/>
          <cell r="K265"/>
          <cell r="L265" t="str">
            <v>Hybrid (Open Choice)</v>
          </cell>
          <cell r="M265" t="str">
            <v>English</v>
          </cell>
          <cell r="N265"/>
          <cell r="O265"/>
          <cell r="P265">
            <v>2.077</v>
          </cell>
          <cell r="Q265"/>
          <cell r="R265"/>
          <cell r="S265"/>
        </row>
        <row r="266">
          <cell r="A266">
            <v>10534</v>
          </cell>
          <cell r="B266" t="str">
            <v>BioMetals</v>
          </cell>
          <cell r="C266">
            <v>10534</v>
          </cell>
          <cell r="D266" t="str">
            <v>1572-8773</v>
          </cell>
          <cell r="E266" t="str">
            <v>Springer</v>
          </cell>
          <cell r="F266"/>
          <cell r="G266" t="str">
            <v>PE OF</v>
          </cell>
          <cell r="H266" t="str">
            <v>0966-0844</v>
          </cell>
          <cell r="I266" t="str">
            <v>Biomedical and Life Sciences</v>
          </cell>
          <cell r="J266"/>
          <cell r="K266"/>
          <cell r="L266" t="str">
            <v>Hybrid (Open Choice)</v>
          </cell>
          <cell r="M266" t="str">
            <v>English</v>
          </cell>
          <cell r="N266"/>
          <cell r="O266"/>
          <cell r="P266">
            <v>2.4780000000000002</v>
          </cell>
          <cell r="Q266"/>
          <cell r="R266"/>
          <cell r="S266"/>
        </row>
        <row r="267">
          <cell r="A267">
            <v>12104</v>
          </cell>
          <cell r="B267" t="str">
            <v>Biomolecular NMR Assignments</v>
          </cell>
          <cell r="C267">
            <v>12104</v>
          </cell>
          <cell r="D267" t="str">
            <v>1874-270X</v>
          </cell>
          <cell r="E267" t="str">
            <v>Springer</v>
          </cell>
          <cell r="F267"/>
          <cell r="G267" t="str">
            <v>E OF</v>
          </cell>
          <cell r="H267"/>
          <cell r="I267" t="str">
            <v>Physics and Astronomy</v>
          </cell>
          <cell r="J267"/>
          <cell r="K267" t="str">
            <v xml:space="preserve">Available in electronic format only. </v>
          </cell>
          <cell r="L267" t="str">
            <v>Hybrid (Open Choice)</v>
          </cell>
          <cell r="M267" t="str">
            <v>English</v>
          </cell>
          <cell r="N267"/>
          <cell r="O267"/>
          <cell r="P267">
            <v>0.59299999999999997</v>
          </cell>
          <cell r="Q267"/>
          <cell r="R267"/>
          <cell r="S267" t="str">
            <v>SNS7</v>
          </cell>
        </row>
        <row r="268">
          <cell r="A268">
            <v>12668</v>
          </cell>
          <cell r="B268" t="str">
            <v>BioNanoScience</v>
          </cell>
          <cell r="C268">
            <v>12668</v>
          </cell>
          <cell r="D268" t="str">
            <v>2191-1649</v>
          </cell>
          <cell r="E268" t="str">
            <v>Springer</v>
          </cell>
          <cell r="F268"/>
          <cell r="G268" t="str">
            <v>PE OF</v>
          </cell>
          <cell r="H268" t="str">
            <v>2191-1630</v>
          </cell>
          <cell r="I268" t="str">
            <v>Engineering</v>
          </cell>
          <cell r="J268"/>
          <cell r="K268"/>
          <cell r="L268" t="str">
            <v>Hybrid (Open Choice)</v>
          </cell>
          <cell r="M268" t="str">
            <v>English</v>
          </cell>
          <cell r="N268"/>
          <cell r="O268"/>
          <cell r="P268"/>
          <cell r="Q268"/>
          <cell r="R268"/>
          <cell r="S268" t="str">
            <v>SNS11</v>
          </cell>
        </row>
        <row r="269">
          <cell r="A269">
            <v>41247</v>
          </cell>
          <cell r="B269" t="str">
            <v>BioPhysical Economics and Resource Quality</v>
          </cell>
          <cell r="C269">
            <v>41247</v>
          </cell>
          <cell r="D269" t="str">
            <v>2366-0120</v>
          </cell>
          <cell r="E269" t="str">
            <v>Springer</v>
          </cell>
          <cell r="F269"/>
          <cell r="G269" t="str">
            <v>PE C</v>
          </cell>
          <cell r="H269" t="str">
            <v>2366-0112</v>
          </cell>
          <cell r="I269" t="str">
            <v>Energy</v>
          </cell>
          <cell r="J269"/>
          <cell r="K269"/>
          <cell r="L269" t="str">
            <v>Hybrid (Open Choice)</v>
          </cell>
          <cell r="M269" t="str">
            <v>English</v>
          </cell>
          <cell r="N269"/>
          <cell r="O269"/>
          <cell r="P269"/>
          <cell r="Q269"/>
          <cell r="R269"/>
          <cell r="S269" t="str">
            <v>SNS16</v>
          </cell>
        </row>
        <row r="270">
          <cell r="A270">
            <v>12551</v>
          </cell>
          <cell r="B270" t="str">
            <v>Biophysical Reviews</v>
          </cell>
          <cell r="C270">
            <v>12551</v>
          </cell>
          <cell r="D270" t="str">
            <v>1867-2469</v>
          </cell>
          <cell r="E270" t="str">
            <v>Springer</v>
          </cell>
          <cell r="F270"/>
          <cell r="G270" t="str">
            <v>E OF S</v>
          </cell>
          <cell r="H270"/>
          <cell r="I270" t="str">
            <v>Biomedical and Life Sciences</v>
          </cell>
          <cell r="J270"/>
          <cell r="K270" t="str">
            <v xml:space="preserve">Available in electronic format only. </v>
          </cell>
          <cell r="L270" t="str">
            <v>Hybrid (Open Choice)</v>
          </cell>
          <cell r="M270" t="str">
            <v>English</v>
          </cell>
          <cell r="N270"/>
          <cell r="O270"/>
          <cell r="P270"/>
          <cell r="Q270"/>
          <cell r="R270"/>
          <cell r="S270" t="str">
            <v>SNS9</v>
          </cell>
        </row>
        <row r="271">
          <cell r="A271">
            <v>11439</v>
          </cell>
          <cell r="B271" t="str">
            <v>Biophysics</v>
          </cell>
          <cell r="C271">
            <v>11439</v>
          </cell>
          <cell r="D271" t="str">
            <v>1555-6654</v>
          </cell>
          <cell r="E271" t="str">
            <v>Pleiades Publishing</v>
          </cell>
          <cell r="F271"/>
          <cell r="G271" t="str">
            <v>PE</v>
          </cell>
          <cell r="H271" t="str">
            <v>0006-3509</v>
          </cell>
          <cell r="I271" t="str">
            <v>Physics and Astronomy</v>
          </cell>
          <cell r="J271" t="str">
            <v xml:space="preserve">Russian Library of Science. </v>
          </cell>
          <cell r="K271"/>
          <cell r="L271"/>
          <cell r="M271" t="str">
            <v>English</v>
          </cell>
          <cell r="N271"/>
          <cell r="O271"/>
          <cell r="P271"/>
          <cell r="Q271"/>
          <cell r="R271"/>
          <cell r="S271"/>
        </row>
        <row r="272">
          <cell r="A272">
            <v>449</v>
          </cell>
          <cell r="B272" t="str">
            <v>Bioprocess and Biosystems Engineering</v>
          </cell>
          <cell r="C272">
            <v>449</v>
          </cell>
          <cell r="D272" t="str">
            <v>1615-7605</v>
          </cell>
          <cell r="E272" t="str">
            <v>Springer</v>
          </cell>
          <cell r="F272"/>
          <cell r="G272" t="str">
            <v>PE OF S</v>
          </cell>
          <cell r="H272" t="str">
            <v>1615-7591</v>
          </cell>
          <cell r="I272" t="str">
            <v>Chemistry and Materials Science</v>
          </cell>
          <cell r="J272"/>
          <cell r="K272"/>
          <cell r="L272" t="str">
            <v>Hybrid (Open Choice)</v>
          </cell>
          <cell r="M272" t="str">
            <v>English</v>
          </cell>
          <cell r="N272"/>
          <cell r="O272"/>
          <cell r="P272">
            <v>2.1389999999999998</v>
          </cell>
          <cell r="Q272"/>
          <cell r="R272"/>
          <cell r="S272"/>
        </row>
        <row r="273">
          <cell r="A273">
            <v>12304</v>
          </cell>
          <cell r="B273" t="str">
            <v>Biosemiotics</v>
          </cell>
          <cell r="C273">
            <v>12304</v>
          </cell>
          <cell r="D273" t="str">
            <v>1875-1350</v>
          </cell>
          <cell r="E273" t="str">
            <v>Springer</v>
          </cell>
          <cell r="F273"/>
          <cell r="G273" t="str">
            <v>PE OF</v>
          </cell>
          <cell r="H273" t="str">
            <v>1875-1342</v>
          </cell>
          <cell r="I273" t="str">
            <v>Biomedical and Life Sciences</v>
          </cell>
          <cell r="J273"/>
          <cell r="K273"/>
          <cell r="L273" t="str">
            <v>Hybrid (Open Choice)</v>
          </cell>
          <cell r="M273" t="str">
            <v>English</v>
          </cell>
          <cell r="N273"/>
          <cell r="O273"/>
          <cell r="P273">
            <v>1.5269999999999999</v>
          </cell>
          <cell r="Q273"/>
          <cell r="R273"/>
          <cell r="S273" t="str">
            <v>SNS8</v>
          </cell>
        </row>
        <row r="274">
          <cell r="A274">
            <v>12268</v>
          </cell>
          <cell r="B274" t="str">
            <v>BIOspektrum</v>
          </cell>
          <cell r="C274">
            <v>12268</v>
          </cell>
          <cell r="D274" t="str">
            <v>1868-6249</v>
          </cell>
          <cell r="E274" t="str">
            <v>Springer Spektrum</v>
          </cell>
          <cell r="F274"/>
          <cell r="G274" t="str">
            <v>PE</v>
          </cell>
          <cell r="H274" t="str">
            <v>0947-0867</v>
          </cell>
          <cell r="I274" t="str">
            <v>Biomedical and Life Sciences</v>
          </cell>
          <cell r="J274"/>
          <cell r="K274"/>
          <cell r="L274" t="str">
            <v>Hybrid (Open Choice)</v>
          </cell>
          <cell r="M274" t="str">
            <v>German</v>
          </cell>
          <cell r="N274"/>
          <cell r="O274"/>
          <cell r="P274"/>
          <cell r="Q274"/>
          <cell r="R274"/>
          <cell r="S274"/>
        </row>
        <row r="275">
          <cell r="A275">
            <v>12257</v>
          </cell>
          <cell r="B275" t="str">
            <v>Biotechnology and Bioprocess Engineering</v>
          </cell>
          <cell r="C275">
            <v>12257</v>
          </cell>
          <cell r="D275" t="str">
            <v>1976-3816</v>
          </cell>
          <cell r="E275" t="str">
            <v>The Korean Society for Biotechnology and Bioengineering, co-published with Springer</v>
          </cell>
          <cell r="F275"/>
          <cell r="G275" t="str">
            <v>PE</v>
          </cell>
          <cell r="H275" t="str">
            <v>1226-8372</v>
          </cell>
          <cell r="I275" t="str">
            <v>Chemistry and Materials Science</v>
          </cell>
          <cell r="J275"/>
          <cell r="K275"/>
          <cell r="L275" t="str">
            <v>Hybrid (Open Choice)</v>
          </cell>
          <cell r="M275" t="str">
            <v>English</v>
          </cell>
          <cell r="N275" t="str">
            <v xml:space="preserve">Springer has the exclusive distribution rights for print version outside Korea, for electronic version worldwide. </v>
          </cell>
          <cell r="O275"/>
          <cell r="P275">
            <v>1.226</v>
          </cell>
          <cell r="Q275"/>
          <cell r="R275"/>
          <cell r="S275" t="str">
            <v>TO8</v>
          </cell>
        </row>
        <row r="276">
          <cell r="A276">
            <v>10529</v>
          </cell>
          <cell r="B276" t="str">
            <v>Biotechnology Letters</v>
          </cell>
          <cell r="C276">
            <v>10529</v>
          </cell>
          <cell r="D276" t="str">
            <v>1573-6776</v>
          </cell>
          <cell r="E276" t="str">
            <v>Springer</v>
          </cell>
          <cell r="F276"/>
          <cell r="G276" t="str">
            <v>PE OF S</v>
          </cell>
          <cell r="H276" t="str">
            <v>0141-5492</v>
          </cell>
          <cell r="I276" t="str">
            <v>Biomedical and Life Sciences</v>
          </cell>
          <cell r="J276"/>
          <cell r="K276"/>
          <cell r="L276" t="str">
            <v>Hybrid (Open Choice)</v>
          </cell>
          <cell r="M276" t="str">
            <v>English</v>
          </cell>
          <cell r="N276"/>
          <cell r="O276"/>
          <cell r="P276">
            <v>1.8460000000000001</v>
          </cell>
          <cell r="Q276"/>
          <cell r="R276"/>
          <cell r="S276"/>
        </row>
        <row r="277">
          <cell r="A277">
            <v>10543</v>
          </cell>
          <cell r="B277" t="str">
            <v>BIT Numerical Mathematics</v>
          </cell>
          <cell r="C277">
            <v>10543</v>
          </cell>
          <cell r="D277" t="str">
            <v>1572-9125</v>
          </cell>
          <cell r="E277" t="str">
            <v>Springer</v>
          </cell>
          <cell r="F277"/>
          <cell r="G277" t="str">
            <v>PE OF S</v>
          </cell>
          <cell r="H277" t="str">
            <v>0006-3835</v>
          </cell>
          <cell r="I277" t="str">
            <v>Mathematics and Statistics</v>
          </cell>
          <cell r="J277"/>
          <cell r="K277"/>
          <cell r="L277" t="str">
            <v>Hybrid (Open Choice)</v>
          </cell>
          <cell r="M277" t="str">
            <v>English</v>
          </cell>
          <cell r="N277"/>
          <cell r="O277"/>
          <cell r="P277">
            <v>1.425</v>
          </cell>
          <cell r="Q277"/>
          <cell r="R277"/>
          <cell r="S277"/>
        </row>
        <row r="278">
          <cell r="A278">
            <v>40590</v>
          </cell>
          <cell r="B278" t="str">
            <v>Boletín de la Sociedad Matemática Mexicana</v>
          </cell>
          <cell r="C278">
            <v>40590</v>
          </cell>
          <cell r="D278" t="str">
            <v>2296-4495</v>
          </cell>
          <cell r="E278" t="str">
            <v>Birkhäuser</v>
          </cell>
          <cell r="F278"/>
          <cell r="G278" t="str">
            <v>PE OF</v>
          </cell>
          <cell r="H278" t="str">
            <v>1405-213X</v>
          </cell>
          <cell r="I278" t="str">
            <v>Mathematics and Statistics</v>
          </cell>
          <cell r="J278"/>
          <cell r="K278"/>
          <cell r="L278" t="str">
            <v>Hybrid (Open Choice)</v>
          </cell>
          <cell r="M278" t="str">
            <v>English</v>
          </cell>
          <cell r="N278"/>
          <cell r="O278"/>
          <cell r="P278"/>
          <cell r="Q278"/>
          <cell r="R278"/>
          <cell r="S278" t="str">
            <v>TO14</v>
          </cell>
        </row>
        <row r="279">
          <cell r="A279">
            <v>40574</v>
          </cell>
          <cell r="B279" t="str">
            <v>Bollettino dell'Unione Matematica Italiana</v>
          </cell>
          <cell r="C279">
            <v>40574</v>
          </cell>
          <cell r="D279" t="str">
            <v>2198-2759</v>
          </cell>
          <cell r="E279" t="str">
            <v>Springer</v>
          </cell>
          <cell r="F279"/>
          <cell r="G279" t="str">
            <v>PE OF</v>
          </cell>
          <cell r="H279" t="str">
            <v>1972-6724</v>
          </cell>
          <cell r="I279" t="str">
            <v>Mathematics and Statistics</v>
          </cell>
          <cell r="J279"/>
          <cell r="K279"/>
          <cell r="L279" t="str">
            <v>Hybrid (Open Choice)</v>
          </cell>
          <cell r="M279" t="str">
            <v>English</v>
          </cell>
          <cell r="N279"/>
          <cell r="O279"/>
          <cell r="P279"/>
          <cell r="Q279"/>
          <cell r="R279"/>
          <cell r="S279" t="str">
            <v>TO14</v>
          </cell>
        </row>
        <row r="280">
          <cell r="A280">
            <v>12229</v>
          </cell>
          <cell r="B280" t="str">
            <v>The Botanical Review</v>
          </cell>
          <cell r="C280">
            <v>12229</v>
          </cell>
          <cell r="D280" t="str">
            <v>1874-9372</v>
          </cell>
          <cell r="E280" t="str">
            <v>Springer</v>
          </cell>
          <cell r="F280"/>
          <cell r="G280" t="str">
            <v>PE OF S</v>
          </cell>
          <cell r="H280" t="str">
            <v>0006-8101</v>
          </cell>
          <cell r="I280" t="str">
            <v>Biomedical and Life Sciences</v>
          </cell>
          <cell r="J280"/>
          <cell r="K280"/>
          <cell r="L280" t="str">
            <v>Hybrid (Open Choice)</v>
          </cell>
          <cell r="M280" t="str">
            <v>English</v>
          </cell>
          <cell r="N280"/>
          <cell r="O280"/>
          <cell r="P280">
            <v>2.5</v>
          </cell>
          <cell r="Q280"/>
          <cell r="R280"/>
          <cell r="S280" t="str">
            <v>TO8</v>
          </cell>
        </row>
        <row r="281">
          <cell r="A281">
            <v>10546</v>
          </cell>
          <cell r="B281" t="str">
            <v>Boundary-Layer Meteorology</v>
          </cell>
          <cell r="C281">
            <v>10546</v>
          </cell>
          <cell r="D281" t="str">
            <v>1573-1472</v>
          </cell>
          <cell r="E281" t="str">
            <v>Springer</v>
          </cell>
          <cell r="F281"/>
          <cell r="G281" t="str">
            <v>PE OF S</v>
          </cell>
          <cell r="H281" t="str">
            <v>0006-8314</v>
          </cell>
          <cell r="I281" t="str">
            <v>Earth and Environmental Science</v>
          </cell>
          <cell r="J281"/>
          <cell r="K281"/>
          <cell r="L281" t="str">
            <v>Hybrid (Open Choice)</v>
          </cell>
          <cell r="M281" t="str">
            <v>English</v>
          </cell>
          <cell r="N281"/>
          <cell r="O281"/>
          <cell r="P281">
            <v>2.6070000000000002</v>
          </cell>
          <cell r="Q281"/>
          <cell r="R281"/>
          <cell r="S281"/>
        </row>
        <row r="282">
          <cell r="A282">
            <v>11682</v>
          </cell>
          <cell r="B282" t="str">
            <v>Brain Imaging and Behavior</v>
          </cell>
          <cell r="C282">
            <v>11682</v>
          </cell>
          <cell r="D282" t="str">
            <v>1931-7565</v>
          </cell>
          <cell r="E282" t="str">
            <v>Springer</v>
          </cell>
          <cell r="F282"/>
          <cell r="G282" t="str">
            <v>E OF</v>
          </cell>
          <cell r="H282"/>
          <cell r="I282" t="str">
            <v>Biomedical and Life Sciences</v>
          </cell>
          <cell r="J282"/>
          <cell r="K282" t="str">
            <v xml:space="preserve">Available in electronic format only. </v>
          </cell>
          <cell r="L282" t="str">
            <v>Hybrid (Open Choice)</v>
          </cell>
          <cell r="M282" t="str">
            <v>English</v>
          </cell>
          <cell r="N282"/>
          <cell r="O282"/>
          <cell r="P282">
            <v>3.7189999999999999</v>
          </cell>
          <cell r="Q282"/>
          <cell r="R282"/>
          <cell r="S282" t="str">
            <v>SNS7</v>
          </cell>
        </row>
        <row r="283">
          <cell r="A283">
            <v>429</v>
          </cell>
          <cell r="B283" t="str">
            <v>Brain Structure and Function</v>
          </cell>
          <cell r="C283">
            <v>429</v>
          </cell>
          <cell r="D283" t="str">
            <v>1863-2661</v>
          </cell>
          <cell r="E283" t="str">
            <v>Springer</v>
          </cell>
          <cell r="F283"/>
          <cell r="G283" t="str">
            <v>PE OF S</v>
          </cell>
          <cell r="H283" t="str">
            <v>1863-2653</v>
          </cell>
          <cell r="I283" t="str">
            <v>Biomedical and Life Sciences</v>
          </cell>
          <cell r="J283"/>
          <cell r="K283"/>
          <cell r="L283" t="str">
            <v>Hybrid (Open Choice)</v>
          </cell>
          <cell r="M283" t="str">
            <v>English</v>
          </cell>
          <cell r="N283"/>
          <cell r="O283"/>
          <cell r="P283">
            <v>4.2309999999999999</v>
          </cell>
          <cell r="Q283"/>
          <cell r="R283"/>
          <cell r="S283"/>
        </row>
        <row r="284">
          <cell r="A284">
            <v>10548</v>
          </cell>
          <cell r="B284" t="str">
            <v>Brain Topography</v>
          </cell>
          <cell r="C284">
            <v>10548</v>
          </cell>
          <cell r="D284" t="str">
            <v>1573-6792</v>
          </cell>
          <cell r="E284" t="str">
            <v>Springer</v>
          </cell>
          <cell r="F284"/>
          <cell r="G284" t="str">
            <v>PE OF S</v>
          </cell>
          <cell r="H284" t="str">
            <v>0896-0267</v>
          </cell>
          <cell r="I284" t="str">
            <v>Biomedical and Life Sciences</v>
          </cell>
          <cell r="J284"/>
          <cell r="K284"/>
          <cell r="L284" t="str">
            <v>Hybrid (Open Choice)</v>
          </cell>
          <cell r="M284" t="str">
            <v>English</v>
          </cell>
          <cell r="N284"/>
          <cell r="O284"/>
          <cell r="P284">
            <v>2.7029999999999998</v>
          </cell>
          <cell r="Q284"/>
          <cell r="R284"/>
          <cell r="S284"/>
        </row>
        <row r="285">
          <cell r="A285">
            <v>10014</v>
          </cell>
          <cell r="B285" t="str">
            <v>Brain Tumor Pathology</v>
          </cell>
          <cell r="C285">
            <v>10014</v>
          </cell>
          <cell r="D285" t="str">
            <v>1861-387X</v>
          </cell>
          <cell r="E285" t="str">
            <v>Springer</v>
          </cell>
          <cell r="F285"/>
          <cell r="G285" t="str">
            <v>PE OF S</v>
          </cell>
          <cell r="H285" t="str">
            <v>1433-7398</v>
          </cell>
          <cell r="I285" t="str">
            <v>Medicine</v>
          </cell>
          <cell r="J285"/>
          <cell r="K285"/>
          <cell r="L285" t="str">
            <v>Hybrid (Open Choice)</v>
          </cell>
          <cell r="M285" t="str">
            <v>English</v>
          </cell>
          <cell r="N285"/>
          <cell r="O285"/>
          <cell r="P285">
            <v>2.5350000000000001</v>
          </cell>
          <cell r="Q285"/>
          <cell r="R285"/>
          <cell r="S285"/>
        </row>
        <row r="286">
          <cell r="A286">
            <v>40415</v>
          </cell>
          <cell r="B286" t="str">
            <v>Brazilian Journal of Botany</v>
          </cell>
          <cell r="C286">
            <v>40415</v>
          </cell>
          <cell r="D286" t="str">
            <v>1806-9959</v>
          </cell>
          <cell r="E286" t="str">
            <v>Springer</v>
          </cell>
          <cell r="F286"/>
          <cell r="G286" t="str">
            <v>PE OF S</v>
          </cell>
          <cell r="H286" t="str">
            <v>0100-8404</v>
          </cell>
          <cell r="I286" t="str">
            <v>Biomedical and Life Sciences</v>
          </cell>
          <cell r="J286"/>
          <cell r="K286"/>
          <cell r="L286" t="str">
            <v>Hybrid (Open Choice)</v>
          </cell>
          <cell r="M286" t="str">
            <v>English</v>
          </cell>
          <cell r="N286"/>
          <cell r="O286"/>
          <cell r="P286">
            <v>0.77900000000000003</v>
          </cell>
          <cell r="Q286"/>
          <cell r="R286"/>
          <cell r="S286" t="str">
            <v>TO13</v>
          </cell>
        </row>
        <row r="287">
          <cell r="A287">
            <v>13538</v>
          </cell>
          <cell r="B287" t="str">
            <v>Brazilian Journal of Physics</v>
          </cell>
          <cell r="C287">
            <v>13538</v>
          </cell>
          <cell r="D287" t="str">
            <v>1678-4448</v>
          </cell>
          <cell r="E287" t="str">
            <v>Springer</v>
          </cell>
          <cell r="F287"/>
          <cell r="G287" t="str">
            <v>PE OF</v>
          </cell>
          <cell r="H287" t="str">
            <v>0103-9733</v>
          </cell>
          <cell r="I287" t="str">
            <v>Physics and Astronomy</v>
          </cell>
          <cell r="J287"/>
          <cell r="K287"/>
          <cell r="L287" t="str">
            <v>Hybrid (Open Choice)</v>
          </cell>
          <cell r="M287" t="str">
            <v>English</v>
          </cell>
          <cell r="N287"/>
          <cell r="O287"/>
          <cell r="P287">
            <v>1.0820000000000001</v>
          </cell>
          <cell r="Q287"/>
          <cell r="R287"/>
          <cell r="S287" t="str">
            <v>TO11</v>
          </cell>
        </row>
        <row r="288">
          <cell r="A288">
            <v>12282</v>
          </cell>
          <cell r="B288" t="str">
            <v>Breast Cancer</v>
          </cell>
          <cell r="C288">
            <v>12282</v>
          </cell>
          <cell r="D288" t="str">
            <v>1880-4233</v>
          </cell>
          <cell r="E288" t="str">
            <v>Springer</v>
          </cell>
          <cell r="F288"/>
          <cell r="G288" t="str">
            <v>PE OF S</v>
          </cell>
          <cell r="H288" t="str">
            <v>1340-6868</v>
          </cell>
          <cell r="I288" t="str">
            <v>Medicine</v>
          </cell>
          <cell r="J288"/>
          <cell r="K288"/>
          <cell r="L288" t="str">
            <v>Hybrid (Open Choice)</v>
          </cell>
          <cell r="M288" t="str">
            <v>English</v>
          </cell>
          <cell r="N288"/>
          <cell r="O288"/>
          <cell r="P288">
            <v>1.772</v>
          </cell>
          <cell r="Q288"/>
          <cell r="R288"/>
          <cell r="S288" t="str">
            <v>TO8</v>
          </cell>
        </row>
        <row r="289">
          <cell r="A289">
            <v>10549</v>
          </cell>
          <cell r="B289" t="str">
            <v>Breast Cancer Research and Treatment</v>
          </cell>
          <cell r="C289">
            <v>10549</v>
          </cell>
          <cell r="D289" t="str">
            <v>1573-7217</v>
          </cell>
          <cell r="E289" t="str">
            <v>Springer</v>
          </cell>
          <cell r="F289"/>
          <cell r="G289" t="str">
            <v>E OF</v>
          </cell>
          <cell r="H289"/>
          <cell r="I289" t="str">
            <v>Medicine</v>
          </cell>
          <cell r="J289"/>
          <cell r="K289" t="str">
            <v xml:space="preserve">Available in electronic format only. </v>
          </cell>
          <cell r="L289" t="str">
            <v>Hybrid (Open Choice)</v>
          </cell>
          <cell r="M289" t="str">
            <v>English</v>
          </cell>
          <cell r="N289"/>
          <cell r="O289"/>
          <cell r="P289">
            <v>3.605</v>
          </cell>
          <cell r="Q289"/>
          <cell r="R289"/>
          <cell r="S289"/>
        </row>
        <row r="290">
          <cell r="A290">
            <v>12228</v>
          </cell>
          <cell r="B290" t="str">
            <v>Brittonia</v>
          </cell>
          <cell r="C290">
            <v>12228</v>
          </cell>
          <cell r="D290" t="str">
            <v>1938-436X</v>
          </cell>
          <cell r="E290" t="str">
            <v>Springer</v>
          </cell>
          <cell r="F290"/>
          <cell r="G290" t="str">
            <v>PE OF S</v>
          </cell>
          <cell r="H290" t="str">
            <v>0007-196X</v>
          </cell>
          <cell r="I290" t="str">
            <v>Biomedical and Life Sciences</v>
          </cell>
          <cell r="J290"/>
          <cell r="K290"/>
          <cell r="L290" t="str">
            <v>Hybrid (Open Choice)</v>
          </cell>
          <cell r="M290" t="str">
            <v>English</v>
          </cell>
          <cell r="N290"/>
          <cell r="O290"/>
          <cell r="P290">
            <v>0.80700000000000005</v>
          </cell>
          <cell r="Q290"/>
          <cell r="R290"/>
          <cell r="S290" t="str">
            <v>TO8</v>
          </cell>
        </row>
        <row r="291">
          <cell r="A291">
            <v>12273</v>
          </cell>
          <cell r="B291" t="str">
            <v>Building Simulation</v>
          </cell>
          <cell r="C291">
            <v>12273</v>
          </cell>
          <cell r="D291" t="str">
            <v>1996-8744</v>
          </cell>
          <cell r="E291" t="str">
            <v>Tsinghua University Press, co-published with Springer</v>
          </cell>
          <cell r="F291"/>
          <cell r="G291" t="str">
            <v>PE OF</v>
          </cell>
          <cell r="H291" t="str">
            <v>1996-3599</v>
          </cell>
          <cell r="I291" t="str">
            <v>Engineering</v>
          </cell>
          <cell r="J291" t="str">
            <v xml:space="preserve">Chinese Library of Science. </v>
          </cell>
          <cell r="K291"/>
          <cell r="L291" t="str">
            <v>Hybrid (Open Choice)</v>
          </cell>
          <cell r="M291" t="str">
            <v>English</v>
          </cell>
          <cell r="N291" t="str">
            <v xml:space="preserve">Exclusive distribution rights for print version outside Mainland China, for electronic version worldwide. </v>
          </cell>
          <cell r="O291"/>
          <cell r="P291">
            <v>1.673</v>
          </cell>
          <cell r="Q291"/>
          <cell r="R291"/>
          <cell r="S291" t="str">
            <v>SNS8</v>
          </cell>
        </row>
        <row r="292">
          <cell r="A292">
            <v>574</v>
          </cell>
          <cell r="B292" t="str">
            <v>Bulletin of the Brazilian Mathematical Society, New Series</v>
          </cell>
          <cell r="C292">
            <v>574</v>
          </cell>
          <cell r="D292" t="str">
            <v>1678-7714</v>
          </cell>
          <cell r="E292" t="str">
            <v>Springer</v>
          </cell>
          <cell r="F292"/>
          <cell r="G292" t="str">
            <v>PE OF S</v>
          </cell>
          <cell r="H292" t="str">
            <v>1678-7544</v>
          </cell>
          <cell r="I292" t="str">
            <v>Mathematics and Statistics</v>
          </cell>
          <cell r="J292"/>
          <cell r="K292"/>
          <cell r="L292" t="str">
            <v>Hybrid (Open Choice)</v>
          </cell>
          <cell r="M292" t="str">
            <v>English</v>
          </cell>
          <cell r="N292"/>
          <cell r="O292"/>
          <cell r="P292">
            <v>0.41</v>
          </cell>
          <cell r="Q292"/>
          <cell r="R292"/>
          <cell r="S292"/>
        </row>
        <row r="293">
          <cell r="A293">
            <v>10518</v>
          </cell>
          <cell r="B293" t="str">
            <v>Bulletin of Earthquake Engineering</v>
          </cell>
          <cell r="C293">
            <v>10518</v>
          </cell>
          <cell r="D293" t="str">
            <v>1573-1456</v>
          </cell>
          <cell r="E293" t="str">
            <v>Springer</v>
          </cell>
          <cell r="F293"/>
          <cell r="G293" t="str">
            <v>PE OF</v>
          </cell>
          <cell r="H293" t="str">
            <v>1570-761X</v>
          </cell>
          <cell r="I293" t="str">
            <v>Earth and Environmental Science</v>
          </cell>
          <cell r="J293"/>
          <cell r="K293"/>
          <cell r="L293" t="str">
            <v>Hybrid (Open Choice)</v>
          </cell>
          <cell r="M293" t="str">
            <v>English</v>
          </cell>
          <cell r="N293"/>
          <cell r="O293"/>
          <cell r="P293">
            <v>2.3029999999999999</v>
          </cell>
          <cell r="Q293"/>
          <cell r="R293"/>
          <cell r="S293"/>
        </row>
        <row r="294">
          <cell r="A294">
            <v>10064</v>
          </cell>
          <cell r="B294" t="str">
            <v>Bulletin of Engineering Geology and the Environment</v>
          </cell>
          <cell r="C294">
            <v>10064</v>
          </cell>
          <cell r="D294" t="str">
            <v>1435-9537</v>
          </cell>
          <cell r="E294" t="str">
            <v>Springer</v>
          </cell>
          <cell r="F294"/>
          <cell r="G294" t="str">
            <v>PE OF</v>
          </cell>
          <cell r="H294" t="str">
            <v>1435-9529</v>
          </cell>
          <cell r="I294" t="str">
            <v>Earth and Environmental Science</v>
          </cell>
          <cell r="J294"/>
          <cell r="K294"/>
          <cell r="L294" t="str">
            <v>Hybrid (Open Choice)</v>
          </cell>
          <cell r="M294" t="str">
            <v>English</v>
          </cell>
          <cell r="N294"/>
          <cell r="O294"/>
          <cell r="P294">
            <v>1.825</v>
          </cell>
          <cell r="Q294"/>
          <cell r="R294"/>
          <cell r="S294"/>
        </row>
        <row r="295">
          <cell r="A295">
            <v>128</v>
          </cell>
          <cell r="B295" t="str">
            <v>Bulletin of Environmental Contamination and Toxicology</v>
          </cell>
          <cell r="C295">
            <v>128</v>
          </cell>
          <cell r="D295" t="str">
            <v>1432-0800</v>
          </cell>
          <cell r="E295" t="str">
            <v>Springer</v>
          </cell>
          <cell r="F295"/>
          <cell r="G295" t="str">
            <v>PE</v>
          </cell>
          <cell r="H295" t="str">
            <v>0007-4861</v>
          </cell>
          <cell r="I295" t="str">
            <v>Earth and Environmental Science</v>
          </cell>
          <cell r="J295"/>
          <cell r="K295"/>
          <cell r="L295" t="str">
            <v>Hybrid (Open Choice)</v>
          </cell>
          <cell r="M295" t="str">
            <v>English</v>
          </cell>
          <cell r="N295"/>
          <cell r="O295"/>
          <cell r="P295">
            <v>1.48</v>
          </cell>
          <cell r="Q295"/>
          <cell r="R295"/>
          <cell r="S295"/>
        </row>
        <row r="296">
          <cell r="A296">
            <v>10517</v>
          </cell>
          <cell r="B296" t="str">
            <v>Bulletin of Experimental Biology and Medicine</v>
          </cell>
          <cell r="C296">
            <v>10517</v>
          </cell>
          <cell r="D296" t="str">
            <v>1573-8221</v>
          </cell>
          <cell r="E296" t="str">
            <v>Springer</v>
          </cell>
          <cell r="F296"/>
          <cell r="G296" t="str">
            <v>PE</v>
          </cell>
          <cell r="H296" t="str">
            <v>0007-4888</v>
          </cell>
          <cell r="I296" t="str">
            <v>Biomedical and Life Sciences</v>
          </cell>
          <cell r="J296" t="str">
            <v xml:space="preserve">Russian Library of Science. </v>
          </cell>
          <cell r="K296"/>
          <cell r="L296"/>
          <cell r="M296" t="str">
            <v>English</v>
          </cell>
          <cell r="N296"/>
          <cell r="O296"/>
          <cell r="P296">
            <v>0.54600000000000004</v>
          </cell>
          <cell r="Q296"/>
          <cell r="R296"/>
          <cell r="S296"/>
        </row>
        <row r="297">
          <cell r="A297">
            <v>41980</v>
          </cell>
          <cell r="B297" t="str">
            <v>Bulletin of the Iranian Mathematical Society</v>
          </cell>
          <cell r="C297">
            <v>41980</v>
          </cell>
          <cell r="D297" t="str">
            <v>1735-8515</v>
          </cell>
          <cell r="E297" t="str">
            <v>Springer</v>
          </cell>
          <cell r="F297" t="str">
            <v xml:space="preserve">Take-over in 2018. </v>
          </cell>
          <cell r="G297" t="str">
            <v>E OF</v>
          </cell>
          <cell r="H297"/>
          <cell r="I297" t="str">
            <v>Mathematics and Statistics</v>
          </cell>
          <cell r="J297"/>
          <cell r="K297" t="str">
            <v xml:space="preserve">Available in electronic format only. </v>
          </cell>
          <cell r="L297" t="str">
            <v>Hybrid (Open Choice)</v>
          </cell>
          <cell r="M297" t="str">
            <v>English</v>
          </cell>
          <cell r="N297"/>
          <cell r="O297"/>
          <cell r="P297">
            <v>0.28000000000000003</v>
          </cell>
          <cell r="Q297" t="str">
            <v xml:space="preserve">Former publisher: Iranian Mathematical Society. </v>
          </cell>
          <cell r="R297"/>
          <cell r="S297" t="str">
            <v>TO18</v>
          </cell>
        </row>
        <row r="298">
          <cell r="A298">
            <v>11953</v>
          </cell>
          <cell r="B298" t="str">
            <v>Bulletin of the Lebedev Physics Institute</v>
          </cell>
          <cell r="C298">
            <v>11953</v>
          </cell>
          <cell r="D298" t="str">
            <v>1934-838X</v>
          </cell>
          <cell r="E298" t="str">
            <v>Pleiades Publishing</v>
          </cell>
          <cell r="F298"/>
          <cell r="G298" t="str">
            <v>PE</v>
          </cell>
          <cell r="H298" t="str">
            <v>1068-3356</v>
          </cell>
          <cell r="I298" t="str">
            <v>Physics and Astronomy</v>
          </cell>
          <cell r="J298" t="str">
            <v xml:space="preserve">Russian Library of Science. </v>
          </cell>
          <cell r="K298"/>
          <cell r="L298"/>
          <cell r="M298" t="str">
            <v>English</v>
          </cell>
          <cell r="N298"/>
          <cell r="O298"/>
          <cell r="P298">
            <v>0.50600000000000001</v>
          </cell>
          <cell r="Q298"/>
          <cell r="R298"/>
          <cell r="S298" t="str">
            <v>TO7</v>
          </cell>
        </row>
        <row r="299">
          <cell r="A299">
            <v>40840</v>
          </cell>
          <cell r="B299" t="str">
            <v>Bulletin of the Malaysian Mathematical Sciences Society</v>
          </cell>
          <cell r="C299">
            <v>40840</v>
          </cell>
          <cell r="D299" t="str">
            <v>2180-4206</v>
          </cell>
          <cell r="E299" t="str">
            <v>Springer</v>
          </cell>
          <cell r="F299"/>
          <cell r="G299" t="str">
            <v>PE</v>
          </cell>
          <cell r="H299" t="str">
            <v>0126-6705</v>
          </cell>
          <cell r="I299" t="str">
            <v>Mathematics and Statistics</v>
          </cell>
          <cell r="J299"/>
          <cell r="K299"/>
          <cell r="L299" t="str">
            <v>Hybrid (Open Choice)</v>
          </cell>
          <cell r="M299" t="str">
            <v>English</v>
          </cell>
          <cell r="N299"/>
          <cell r="O299"/>
          <cell r="P299">
            <v>0.84</v>
          </cell>
          <cell r="Q299"/>
          <cell r="R299"/>
          <cell r="S299" t="str">
            <v>TO15</v>
          </cell>
        </row>
        <row r="300">
          <cell r="A300">
            <v>12034</v>
          </cell>
          <cell r="B300" t="str">
            <v>Bulletin of Materials Science</v>
          </cell>
          <cell r="C300">
            <v>12034</v>
          </cell>
          <cell r="D300" t="str">
            <v>0973-7669</v>
          </cell>
          <cell r="E300" t="str">
            <v>Springer</v>
          </cell>
          <cell r="F300"/>
          <cell r="G300" t="str">
            <v>PE C</v>
          </cell>
          <cell r="H300" t="str">
            <v>0250-4707</v>
          </cell>
          <cell r="I300" t="str">
            <v>Chemistry and Materials Science</v>
          </cell>
          <cell r="J300"/>
          <cell r="K300"/>
          <cell r="L300"/>
          <cell r="M300" t="str">
            <v>English</v>
          </cell>
          <cell r="N300" t="str">
            <v xml:space="preserve">Springer has the exclusive right and license to electronically publish and distribute the SpringerLink Edition and to distribute the International Print Edition outside of India. </v>
          </cell>
          <cell r="O300"/>
          <cell r="P300">
            <v>0.92500000000000004</v>
          </cell>
          <cell r="Q300"/>
          <cell r="R300"/>
          <cell r="S300" t="str">
            <v>SNS7</v>
          </cell>
        </row>
        <row r="301">
          <cell r="A301">
            <v>11538</v>
          </cell>
          <cell r="B301" t="str">
            <v>Bulletin of Mathematical Biology</v>
          </cell>
          <cell r="C301">
            <v>11538</v>
          </cell>
          <cell r="D301" t="str">
            <v>1522-9602</v>
          </cell>
          <cell r="E301" t="str">
            <v>Springer</v>
          </cell>
          <cell r="F301"/>
          <cell r="G301" t="str">
            <v>PE OF</v>
          </cell>
          <cell r="H301" t="str">
            <v>0092-8240</v>
          </cell>
          <cell r="I301" t="str">
            <v>Mathematics and Statistics</v>
          </cell>
          <cell r="J301"/>
          <cell r="K301"/>
          <cell r="L301" t="str">
            <v>Hybrid (Open Choice)</v>
          </cell>
          <cell r="M301" t="str">
            <v>English</v>
          </cell>
          <cell r="N301"/>
          <cell r="O301"/>
          <cell r="P301">
            <v>1.484</v>
          </cell>
          <cell r="Q301"/>
          <cell r="R301"/>
          <cell r="S301"/>
        </row>
        <row r="302">
          <cell r="A302">
            <v>11954</v>
          </cell>
          <cell r="B302" t="str">
            <v>Bulletin of the Russian Academy of Sciences: Physics</v>
          </cell>
          <cell r="C302">
            <v>11954</v>
          </cell>
          <cell r="D302" t="str">
            <v>1934-9432</v>
          </cell>
          <cell r="E302" t="str">
            <v>Pleiades Publishing</v>
          </cell>
          <cell r="F302"/>
          <cell r="G302" t="str">
            <v>PE</v>
          </cell>
          <cell r="H302" t="str">
            <v>1062-8738</v>
          </cell>
          <cell r="I302" t="str">
            <v>Physics and Astronomy</v>
          </cell>
          <cell r="J302" t="str">
            <v xml:space="preserve">Russian Library of Science. </v>
          </cell>
          <cell r="K302"/>
          <cell r="L302"/>
          <cell r="M302" t="str">
            <v>English</v>
          </cell>
          <cell r="N302"/>
          <cell r="O302"/>
          <cell r="P302"/>
          <cell r="Q302"/>
          <cell r="R302"/>
          <cell r="S302" t="str">
            <v>TO7</v>
          </cell>
        </row>
        <row r="303">
          <cell r="A303">
            <v>445</v>
          </cell>
          <cell r="B303" t="str">
            <v>Bulletin of Volcanology</v>
          </cell>
          <cell r="C303">
            <v>445</v>
          </cell>
          <cell r="D303" t="str">
            <v>1432-0819</v>
          </cell>
          <cell r="E303" t="str">
            <v>Springer</v>
          </cell>
          <cell r="F303"/>
          <cell r="G303" t="str">
            <v>E OF S C</v>
          </cell>
          <cell r="H303"/>
          <cell r="I303" t="str">
            <v>Earth and Environmental Science</v>
          </cell>
          <cell r="J303"/>
          <cell r="K303" t="str">
            <v xml:space="preserve">Available in electronic format only. </v>
          </cell>
          <cell r="L303" t="str">
            <v>Hybrid (Open Choice)</v>
          </cell>
          <cell r="M303" t="str">
            <v>English</v>
          </cell>
          <cell r="N303"/>
          <cell r="O303"/>
          <cell r="P303">
            <v>2.423</v>
          </cell>
          <cell r="Q303"/>
          <cell r="R303"/>
          <cell r="S303"/>
        </row>
        <row r="304">
          <cell r="A304">
            <v>103</v>
          </cell>
          <cell r="B304" t="str">
            <v>Bundesgesundheitsblatt - Gesundheitsforschung - Gesundheitsschutz</v>
          </cell>
          <cell r="C304">
            <v>103</v>
          </cell>
          <cell r="D304" t="str">
            <v>1437-1588</v>
          </cell>
          <cell r="E304" t="str">
            <v>Springer</v>
          </cell>
          <cell r="F304"/>
          <cell r="G304" t="str">
            <v>PE OF S</v>
          </cell>
          <cell r="H304" t="str">
            <v>1436-9990</v>
          </cell>
          <cell r="I304" t="str">
            <v>Medicine</v>
          </cell>
          <cell r="J304"/>
          <cell r="K304"/>
          <cell r="L304" t="str">
            <v>Hybrid (Open Choice)</v>
          </cell>
          <cell r="M304" t="str">
            <v>German</v>
          </cell>
          <cell r="N304"/>
          <cell r="O304"/>
          <cell r="P304">
            <v>0.90100000000000002</v>
          </cell>
          <cell r="Q304"/>
          <cell r="R304"/>
          <cell r="S304"/>
        </row>
        <row r="305">
          <cell r="A305">
            <v>12599</v>
          </cell>
          <cell r="B305" t="str">
            <v>Business &amp; Information Systems Engineering</v>
          </cell>
          <cell r="C305">
            <v>12599</v>
          </cell>
          <cell r="D305" t="str">
            <v>1867-0202</v>
          </cell>
          <cell r="E305" t="str">
            <v>Springer Vieweg</v>
          </cell>
          <cell r="F305"/>
          <cell r="G305" t="str">
            <v>PE OF S</v>
          </cell>
          <cell r="H305" t="str">
            <v>2363-7005</v>
          </cell>
          <cell r="I305" t="str">
            <v>Business and Management</v>
          </cell>
          <cell r="J305"/>
          <cell r="K305"/>
          <cell r="L305" t="str">
            <v>Hybrid (Open Choice)</v>
          </cell>
          <cell r="M305" t="str">
            <v>English</v>
          </cell>
          <cell r="N305"/>
          <cell r="O305"/>
          <cell r="P305">
            <v>2.5960000000000001</v>
          </cell>
          <cell r="Q305"/>
          <cell r="R305"/>
          <cell r="S305" t="str">
            <v>SNS9</v>
          </cell>
        </row>
        <row r="306">
          <cell r="A306">
            <v>223</v>
          </cell>
          <cell r="B306" t="str">
            <v>Calcified Tissue International</v>
          </cell>
          <cell r="C306">
            <v>223</v>
          </cell>
          <cell r="D306" t="str">
            <v>1432-0827</v>
          </cell>
          <cell r="E306" t="str">
            <v>Springer</v>
          </cell>
          <cell r="F306"/>
          <cell r="G306" t="str">
            <v>E OF</v>
          </cell>
          <cell r="H306"/>
          <cell r="I306" t="str">
            <v>Biomedical and Life Sciences</v>
          </cell>
          <cell r="J306"/>
          <cell r="K306" t="str">
            <v xml:space="preserve">Available in electronic format only. </v>
          </cell>
          <cell r="L306" t="str">
            <v>Hybrid (Open Choice)</v>
          </cell>
          <cell r="M306" t="str">
            <v>English</v>
          </cell>
          <cell r="N306"/>
          <cell r="O306"/>
          <cell r="P306">
            <v>3.2930000000000001</v>
          </cell>
          <cell r="Q306"/>
          <cell r="R306"/>
          <cell r="S306"/>
        </row>
        <row r="307">
          <cell r="A307">
            <v>10092</v>
          </cell>
          <cell r="B307" t="str">
            <v>Calcolo</v>
          </cell>
          <cell r="C307">
            <v>10092</v>
          </cell>
          <cell r="D307" t="str">
            <v>1126-5434</v>
          </cell>
          <cell r="E307" t="str">
            <v>Springer</v>
          </cell>
          <cell r="F307"/>
          <cell r="G307" t="str">
            <v>PE C</v>
          </cell>
          <cell r="H307" t="str">
            <v>0008-0624</v>
          </cell>
          <cell r="I307" t="str">
            <v>Mathematics and Statistics</v>
          </cell>
          <cell r="J307"/>
          <cell r="K307"/>
          <cell r="L307" t="str">
            <v>Hybrid (Open Choice)</v>
          </cell>
          <cell r="M307" t="str">
            <v>English</v>
          </cell>
          <cell r="N307"/>
          <cell r="O307"/>
          <cell r="P307">
            <v>1.603</v>
          </cell>
          <cell r="Q307"/>
          <cell r="R307"/>
          <cell r="S307"/>
        </row>
        <row r="308">
          <cell r="A308">
            <v>526</v>
          </cell>
          <cell r="B308" t="str">
            <v>Calculus of Variations and Partial Differential Equations</v>
          </cell>
          <cell r="C308">
            <v>526</v>
          </cell>
          <cell r="D308" t="str">
            <v>1432-0835</v>
          </cell>
          <cell r="E308" t="str">
            <v>Springer</v>
          </cell>
          <cell r="F308"/>
          <cell r="G308" t="str">
            <v>PE S C</v>
          </cell>
          <cell r="H308" t="str">
            <v>0944-2669</v>
          </cell>
          <cell r="I308" t="str">
            <v>Mathematics and Statistics</v>
          </cell>
          <cell r="J308"/>
          <cell r="K308"/>
          <cell r="L308" t="str">
            <v>Hybrid (Open Choice)</v>
          </cell>
          <cell r="M308" t="str">
            <v>English</v>
          </cell>
          <cell r="N308"/>
          <cell r="O308"/>
          <cell r="P308">
            <v>1.738</v>
          </cell>
          <cell r="Q308"/>
          <cell r="R308"/>
          <cell r="S308"/>
        </row>
        <row r="309">
          <cell r="A309">
            <v>41887</v>
          </cell>
          <cell r="B309" t="str">
            <v>Cambridge Journal of Evidence-Based Policing</v>
          </cell>
          <cell r="C309">
            <v>41887</v>
          </cell>
          <cell r="D309" t="str">
            <v>2520-1336</v>
          </cell>
          <cell r="E309" t="str">
            <v>Springer</v>
          </cell>
          <cell r="F309"/>
          <cell r="G309" t="str">
            <v>E OF S</v>
          </cell>
          <cell r="H309"/>
          <cell r="I309" t="str">
            <v>Law and Criminology</v>
          </cell>
          <cell r="J309"/>
          <cell r="K309" t="str">
            <v xml:space="preserve">Available in electronic format only. </v>
          </cell>
          <cell r="L309" t="str">
            <v>Hybrid (Open Choice)</v>
          </cell>
          <cell r="M309" t="str">
            <v>English</v>
          </cell>
          <cell r="N309"/>
          <cell r="O309"/>
          <cell r="P309"/>
          <cell r="Q309"/>
          <cell r="R309"/>
          <cell r="S309" t="str">
            <v>SNS17</v>
          </cell>
        </row>
        <row r="310">
          <cell r="A310">
            <v>12630</v>
          </cell>
          <cell r="B310" t="str">
            <v>Canadian Journal of Anesthesia/Journal canadien d'anesthésie</v>
          </cell>
          <cell r="C310">
            <v>12630</v>
          </cell>
          <cell r="D310" t="str">
            <v>1496-8975</v>
          </cell>
          <cell r="E310" t="str">
            <v>Springer</v>
          </cell>
          <cell r="F310"/>
          <cell r="G310" t="str">
            <v>PE OF</v>
          </cell>
          <cell r="H310" t="str">
            <v>0832-610X</v>
          </cell>
          <cell r="I310" t="str">
            <v>Medicine</v>
          </cell>
          <cell r="J310"/>
          <cell r="K310"/>
          <cell r="L310" t="str">
            <v>Hybrid (Open Choice)</v>
          </cell>
          <cell r="M310" t="str">
            <v>English</v>
          </cell>
          <cell r="N310"/>
          <cell r="O310"/>
          <cell r="P310">
            <v>3.3769999999999998</v>
          </cell>
          <cell r="Q310"/>
          <cell r="R310"/>
          <cell r="S310" t="str">
            <v>TO9</v>
          </cell>
        </row>
        <row r="311">
          <cell r="A311">
            <v>41997</v>
          </cell>
          <cell r="B311" t="str">
            <v>Canadian Journal of Public Health</v>
          </cell>
          <cell r="C311">
            <v>41997</v>
          </cell>
          <cell r="D311" t="str">
            <v>1920-7476</v>
          </cell>
          <cell r="E311" t="str">
            <v>Springer</v>
          </cell>
          <cell r="F311" t="str">
            <v xml:space="preserve">Take-over in 2018. </v>
          </cell>
          <cell r="G311" t="str">
            <v>E</v>
          </cell>
          <cell r="H311"/>
          <cell r="I311" t="str">
            <v>Medicine</v>
          </cell>
          <cell r="J311"/>
          <cell r="K311" t="str">
            <v xml:space="preserve">Available in electronic format only. </v>
          </cell>
          <cell r="L311" t="str">
            <v>Hybrid (Open Choice)</v>
          </cell>
          <cell r="M311" t="str">
            <v>English</v>
          </cell>
          <cell r="N311"/>
          <cell r="O311"/>
          <cell r="P311">
            <v>1.488</v>
          </cell>
          <cell r="Q311" t="str">
            <v xml:space="preserve">Former publisher: The Canadian Public Health Association. </v>
          </cell>
          <cell r="R311"/>
          <cell r="S311" t="str">
            <v>TO18</v>
          </cell>
        </row>
        <row r="312">
          <cell r="A312">
            <v>42330</v>
          </cell>
          <cell r="B312" t="str">
            <v>Canadian Journal of Science, Mathematics and Technology Education</v>
          </cell>
          <cell r="C312">
            <v>42330</v>
          </cell>
          <cell r="D312" t="str">
            <v>1942-4051</v>
          </cell>
          <cell r="E312" t="str">
            <v>Springer</v>
          </cell>
          <cell r="F312" t="str">
            <v xml:space="preserve">Take-over in 2018. </v>
          </cell>
          <cell r="G312" t="str">
            <v>PE OF</v>
          </cell>
          <cell r="H312" t="str">
            <v>1492-6156</v>
          </cell>
          <cell r="I312" t="str">
            <v>Education</v>
          </cell>
          <cell r="J312"/>
          <cell r="K312"/>
          <cell r="L312" t="str">
            <v>Hybrid (Open Choice)</v>
          </cell>
          <cell r="M312" t="str">
            <v>English</v>
          </cell>
          <cell r="N312"/>
          <cell r="O312"/>
          <cell r="P312"/>
          <cell r="Q312" t="str">
            <v xml:space="preserve">Former publisher: Taylor &amp; Francis. </v>
          </cell>
          <cell r="R312"/>
          <cell r="S312" t="str">
            <v>TO18</v>
          </cell>
        </row>
        <row r="313">
          <cell r="A313">
            <v>42650</v>
          </cell>
          <cell r="B313" t="str">
            <v>Canadian Studies in Population</v>
          </cell>
          <cell r="C313" t="e">
            <v>#N/A</v>
          </cell>
          <cell r="D313" t="str">
            <v>1927-629X</v>
          </cell>
          <cell r="E313" t="str">
            <v>Springer</v>
          </cell>
          <cell r="F313" t="str">
            <v xml:space="preserve">Addendum Journals List: Take-over in 2019. </v>
          </cell>
          <cell r="G313" t="str">
            <v>PE</v>
          </cell>
          <cell r="H313" t="str">
            <v>0380-1489</v>
          </cell>
          <cell r="I313" t="str">
            <v>Social Sciences</v>
          </cell>
          <cell r="J313"/>
          <cell r="K313"/>
          <cell r="L313"/>
          <cell r="M313" t="str">
            <v>English</v>
          </cell>
          <cell r="N313"/>
          <cell r="O313"/>
          <cell r="P313"/>
          <cell r="Q313" t="str">
            <v xml:space="preserve">Former publisher: University of Alberta and Canadian Population Society. </v>
          </cell>
          <cell r="R313" t="str">
            <v>TO19</v>
          </cell>
          <cell r="S313"/>
        </row>
        <row r="314">
          <cell r="A314">
            <v>10552</v>
          </cell>
          <cell r="B314" t="str">
            <v>Cancer Causes &amp; Control</v>
          </cell>
          <cell r="C314">
            <v>10552</v>
          </cell>
          <cell r="D314" t="str">
            <v>1573-7225</v>
          </cell>
          <cell r="E314" t="str">
            <v>Springer</v>
          </cell>
          <cell r="F314"/>
          <cell r="G314" t="str">
            <v>PE OF</v>
          </cell>
          <cell r="H314" t="str">
            <v>0957-5243</v>
          </cell>
          <cell r="I314" t="str">
            <v>Biomedical and Life Sciences</v>
          </cell>
          <cell r="J314"/>
          <cell r="K314"/>
          <cell r="L314" t="str">
            <v>Hybrid (Open Choice)</v>
          </cell>
          <cell r="M314" t="str">
            <v>English</v>
          </cell>
          <cell r="N314"/>
          <cell r="O314"/>
          <cell r="P314">
            <v>2.7280000000000002</v>
          </cell>
          <cell r="Q314"/>
          <cell r="R314"/>
          <cell r="S314"/>
        </row>
        <row r="315">
          <cell r="A315">
            <v>280</v>
          </cell>
          <cell r="B315" t="str">
            <v>Cancer Chemotherapy and Pharmacology</v>
          </cell>
          <cell r="C315">
            <v>280</v>
          </cell>
          <cell r="D315" t="str">
            <v>1432-0843</v>
          </cell>
          <cell r="E315" t="str">
            <v>Springer</v>
          </cell>
          <cell r="F315"/>
          <cell r="G315" t="str">
            <v>E OF</v>
          </cell>
          <cell r="H315"/>
          <cell r="I315" t="str">
            <v>Medicine</v>
          </cell>
          <cell r="J315"/>
          <cell r="K315" t="str">
            <v xml:space="preserve">Available in electronic format only. </v>
          </cell>
          <cell r="L315" t="str">
            <v>Hybrid (Open Choice)</v>
          </cell>
          <cell r="M315" t="str">
            <v>English</v>
          </cell>
          <cell r="N315"/>
          <cell r="O315"/>
          <cell r="P315">
            <v>2.8079999999999998</v>
          </cell>
          <cell r="Q315"/>
          <cell r="R315"/>
          <cell r="S315"/>
        </row>
        <row r="316">
          <cell r="A316">
            <v>262</v>
          </cell>
          <cell r="B316" t="str">
            <v>Cancer Immunology, Immunotherapy</v>
          </cell>
          <cell r="C316">
            <v>262</v>
          </cell>
          <cell r="D316" t="str">
            <v>1432-0851</v>
          </cell>
          <cell r="E316" t="str">
            <v>Springer</v>
          </cell>
          <cell r="F316"/>
          <cell r="G316" t="str">
            <v>E OF</v>
          </cell>
          <cell r="H316"/>
          <cell r="I316" t="str">
            <v>Medicine</v>
          </cell>
          <cell r="J316"/>
          <cell r="K316" t="str">
            <v xml:space="preserve">Available in electronic format only. </v>
          </cell>
          <cell r="L316" t="str">
            <v>Hybrid (Open Choice)</v>
          </cell>
          <cell r="M316" t="str">
            <v>English</v>
          </cell>
          <cell r="N316"/>
          <cell r="O316"/>
          <cell r="P316">
            <v>4.2249999999999996</v>
          </cell>
          <cell r="Q316"/>
          <cell r="R316"/>
          <cell r="S316"/>
        </row>
        <row r="317">
          <cell r="A317">
            <v>10555</v>
          </cell>
          <cell r="B317" t="str">
            <v>Cancer and Metastasis Reviews</v>
          </cell>
          <cell r="C317">
            <v>10555</v>
          </cell>
          <cell r="D317" t="str">
            <v>1573-7233</v>
          </cell>
          <cell r="E317" t="str">
            <v>Springer</v>
          </cell>
          <cell r="F317"/>
          <cell r="G317" t="str">
            <v>PE OF</v>
          </cell>
          <cell r="H317" t="str">
            <v>0167-7659</v>
          </cell>
          <cell r="I317" t="str">
            <v>Biomedical and Life Sciences</v>
          </cell>
          <cell r="J317"/>
          <cell r="K317"/>
          <cell r="L317" t="str">
            <v>Hybrid (Open Choice)</v>
          </cell>
          <cell r="M317" t="str">
            <v>English</v>
          </cell>
          <cell r="N317"/>
          <cell r="O317"/>
          <cell r="P317">
            <v>6.0810000000000004</v>
          </cell>
          <cell r="Q317"/>
          <cell r="R317"/>
          <cell r="S317"/>
        </row>
        <row r="318">
          <cell r="A318">
            <v>12307</v>
          </cell>
          <cell r="B318" t="str">
            <v>Cancer Microenvironment</v>
          </cell>
          <cell r="C318">
            <v>12307</v>
          </cell>
          <cell r="D318" t="str">
            <v>1875-2284</v>
          </cell>
          <cell r="E318" t="str">
            <v>Springer</v>
          </cell>
          <cell r="F318" t="str">
            <v xml:space="preserve">Print subscription available as of 2019. </v>
          </cell>
          <cell r="G318" t="str">
            <v>PE</v>
          </cell>
          <cell r="H318"/>
          <cell r="I318" t="str">
            <v>Biomedical and Life Sciences</v>
          </cell>
          <cell r="J318"/>
          <cell r="K318"/>
          <cell r="L318" t="str">
            <v>Hybrid (Open Choice)</v>
          </cell>
          <cell r="M318" t="str">
            <v>English</v>
          </cell>
          <cell r="N318"/>
          <cell r="O318"/>
          <cell r="P318"/>
          <cell r="Q318"/>
          <cell r="R318"/>
          <cell r="S318" t="str">
            <v>SNS8</v>
          </cell>
        </row>
        <row r="319">
          <cell r="A319">
            <v>13146</v>
          </cell>
          <cell r="B319" t="str">
            <v>Carbonates and Evaporites</v>
          </cell>
          <cell r="C319">
            <v>13146</v>
          </cell>
          <cell r="D319" t="str">
            <v>1878-5212</v>
          </cell>
          <cell r="E319" t="str">
            <v>Springer</v>
          </cell>
          <cell r="F319"/>
          <cell r="G319" t="str">
            <v>PE OF S</v>
          </cell>
          <cell r="H319" t="str">
            <v>0891-2556</v>
          </cell>
          <cell r="I319" t="str">
            <v>Earth and Environmental Science</v>
          </cell>
          <cell r="J319"/>
          <cell r="K319"/>
          <cell r="L319" t="str">
            <v>Hybrid (Open Choice)</v>
          </cell>
          <cell r="M319" t="str">
            <v>English</v>
          </cell>
          <cell r="N319"/>
          <cell r="O319"/>
          <cell r="P319">
            <v>0.94699999999999995</v>
          </cell>
          <cell r="Q319"/>
          <cell r="R319"/>
          <cell r="S319" t="str">
            <v>TO10</v>
          </cell>
        </row>
        <row r="320">
          <cell r="A320">
            <v>15027</v>
          </cell>
          <cell r="B320" t="str">
            <v>CardioVasc</v>
          </cell>
          <cell r="C320">
            <v>15027</v>
          </cell>
          <cell r="D320" t="str">
            <v>1618-3851</v>
          </cell>
          <cell r="E320" t="str">
            <v>SpringerMedizin</v>
          </cell>
          <cell r="F320" t="str">
            <v xml:space="preserve">Available on link.springer.com and springermedizin.de. </v>
          </cell>
          <cell r="G320" t="str">
            <v>PE</v>
          </cell>
          <cell r="H320" t="str">
            <v>1617-4933</v>
          </cell>
          <cell r="I320" t="str">
            <v>Medicine</v>
          </cell>
          <cell r="J320"/>
          <cell r="K320"/>
          <cell r="L320"/>
          <cell r="M320" t="str">
            <v>German</v>
          </cell>
          <cell r="N320"/>
          <cell r="O320"/>
          <cell r="P320"/>
          <cell r="Q320"/>
          <cell r="R320"/>
          <cell r="S320"/>
        </row>
        <row r="321">
          <cell r="A321">
            <v>10557</v>
          </cell>
          <cell r="B321" t="str">
            <v>Cardiovascular Drugs and Therapy</v>
          </cell>
          <cell r="C321">
            <v>10557</v>
          </cell>
          <cell r="D321" t="str">
            <v>1573-7241</v>
          </cell>
          <cell r="E321" t="str">
            <v>Springer</v>
          </cell>
          <cell r="F321"/>
          <cell r="G321" t="str">
            <v>PE OF S</v>
          </cell>
          <cell r="H321" t="str">
            <v>0920-3206</v>
          </cell>
          <cell r="I321" t="str">
            <v>Medicine</v>
          </cell>
          <cell r="J321"/>
          <cell r="K321"/>
          <cell r="L321" t="str">
            <v>Hybrid (Open Choice)</v>
          </cell>
          <cell r="M321" t="str">
            <v>English</v>
          </cell>
          <cell r="N321"/>
          <cell r="O321"/>
          <cell r="P321">
            <v>2.7709999999999999</v>
          </cell>
          <cell r="Q321"/>
          <cell r="R321"/>
          <cell r="S321"/>
        </row>
        <row r="322">
          <cell r="A322">
            <v>13239</v>
          </cell>
          <cell r="B322" t="str">
            <v>Cardiovascular Engineering and Technology</v>
          </cell>
          <cell r="C322">
            <v>13239</v>
          </cell>
          <cell r="D322" t="str">
            <v>1869-4098</v>
          </cell>
          <cell r="E322" t="str">
            <v>Springer</v>
          </cell>
          <cell r="F322"/>
          <cell r="G322" t="str">
            <v>E OF</v>
          </cell>
          <cell r="H322"/>
          <cell r="I322" t="str">
            <v>Engineering</v>
          </cell>
          <cell r="J322"/>
          <cell r="K322" t="str">
            <v xml:space="preserve">Available in electronic format only. </v>
          </cell>
          <cell r="L322" t="str">
            <v>Hybrid (Open Choice)</v>
          </cell>
          <cell r="M322" t="str">
            <v>English</v>
          </cell>
          <cell r="N322"/>
          <cell r="O322"/>
          <cell r="P322">
            <v>1.4510000000000001</v>
          </cell>
          <cell r="Q322"/>
          <cell r="R322"/>
          <cell r="S322" t="str">
            <v>SNS10</v>
          </cell>
        </row>
        <row r="323">
          <cell r="A323">
            <v>12928</v>
          </cell>
          <cell r="B323" t="str">
            <v>Cardiovascular Intervention and Therapeutics</v>
          </cell>
          <cell r="C323">
            <v>12928</v>
          </cell>
          <cell r="D323" t="str">
            <v>1868-4297</v>
          </cell>
          <cell r="E323" t="str">
            <v>Springer</v>
          </cell>
          <cell r="F323"/>
          <cell r="G323" t="str">
            <v>PE OF S</v>
          </cell>
          <cell r="H323" t="str">
            <v>1868-4300</v>
          </cell>
          <cell r="I323" t="str">
            <v>Medicine</v>
          </cell>
          <cell r="J323"/>
          <cell r="K323"/>
          <cell r="L323" t="str">
            <v>Hybrid (Open Choice)</v>
          </cell>
          <cell r="M323" t="str">
            <v>English</v>
          </cell>
          <cell r="N323"/>
          <cell r="O323"/>
          <cell r="P323"/>
          <cell r="Q323"/>
          <cell r="R323"/>
          <cell r="S323" t="str">
            <v>TO10</v>
          </cell>
        </row>
        <row r="324">
          <cell r="A324">
            <v>270</v>
          </cell>
          <cell r="B324" t="str">
            <v>CardioVascular and Interventional Radiology</v>
          </cell>
          <cell r="C324">
            <v>270</v>
          </cell>
          <cell r="D324" t="str">
            <v>1432-086X</v>
          </cell>
          <cell r="E324" t="str">
            <v>Springer</v>
          </cell>
          <cell r="F324"/>
          <cell r="G324" t="str">
            <v>PE OF S</v>
          </cell>
          <cell r="H324" t="str">
            <v>0174-1551</v>
          </cell>
          <cell r="I324" t="str">
            <v>Medicine</v>
          </cell>
          <cell r="J324"/>
          <cell r="K324"/>
          <cell r="L324" t="str">
            <v>Hybrid (Open Choice)</v>
          </cell>
          <cell r="M324" t="str">
            <v>English</v>
          </cell>
          <cell r="N324"/>
          <cell r="O324"/>
          <cell r="P324">
            <v>2.21</v>
          </cell>
          <cell r="Q324"/>
          <cell r="R324"/>
          <cell r="S324"/>
        </row>
        <row r="325">
          <cell r="A325">
            <v>12012</v>
          </cell>
          <cell r="B325" t="str">
            <v>Cardiovascular Toxicology</v>
          </cell>
          <cell r="C325">
            <v>12012</v>
          </cell>
          <cell r="D325" t="str">
            <v>1559-0259</v>
          </cell>
          <cell r="E325" t="str">
            <v>Springer</v>
          </cell>
          <cell r="F325"/>
          <cell r="G325" t="str">
            <v>E OF</v>
          </cell>
          <cell r="H325"/>
          <cell r="I325" t="str">
            <v>Biomedical and Life Sciences</v>
          </cell>
          <cell r="J325"/>
          <cell r="K325" t="str">
            <v xml:space="preserve">Available in electronic format only. </v>
          </cell>
          <cell r="L325" t="str">
            <v>Hybrid (Open Choice)</v>
          </cell>
          <cell r="M325" t="str">
            <v>English</v>
          </cell>
          <cell r="N325"/>
          <cell r="O325"/>
          <cell r="P325">
            <v>2.9889999999999999</v>
          </cell>
          <cell r="Q325"/>
          <cell r="R325"/>
          <cell r="S325" t="str">
            <v>TO7</v>
          </cell>
        </row>
        <row r="326">
          <cell r="A326">
            <v>12604</v>
          </cell>
          <cell r="B326" t="str">
            <v>Catalysis in Industry</v>
          </cell>
          <cell r="C326">
            <v>12604</v>
          </cell>
          <cell r="D326" t="str">
            <v>2070-0555</v>
          </cell>
          <cell r="E326" t="str">
            <v>Pleiades Publishing</v>
          </cell>
          <cell r="F326"/>
          <cell r="G326" t="str">
            <v>PE</v>
          </cell>
          <cell r="H326" t="str">
            <v>2070-0504</v>
          </cell>
          <cell r="I326" t="str">
            <v>Chemistry and Materials Science</v>
          </cell>
          <cell r="J326" t="str">
            <v xml:space="preserve">Russian Library of Science. </v>
          </cell>
          <cell r="K326"/>
          <cell r="L326"/>
          <cell r="M326" t="str">
            <v>English</v>
          </cell>
          <cell r="N326"/>
          <cell r="O326"/>
          <cell r="P326"/>
          <cell r="Q326"/>
          <cell r="R326"/>
          <cell r="S326" t="str">
            <v>SNS9</v>
          </cell>
        </row>
        <row r="327">
          <cell r="A327">
            <v>10562</v>
          </cell>
          <cell r="B327" t="str">
            <v>Catalysis Letters</v>
          </cell>
          <cell r="C327">
            <v>10562</v>
          </cell>
          <cell r="D327" t="str">
            <v>1572-879X</v>
          </cell>
          <cell r="E327" t="str">
            <v>Springer</v>
          </cell>
          <cell r="F327"/>
          <cell r="G327" t="str">
            <v>PE OF S</v>
          </cell>
          <cell r="H327" t="str">
            <v>1011-372X</v>
          </cell>
          <cell r="I327" t="str">
            <v>Chemistry and Materials Science</v>
          </cell>
          <cell r="J327"/>
          <cell r="K327"/>
          <cell r="L327" t="str">
            <v>Hybrid (Open Choice)</v>
          </cell>
          <cell r="M327" t="str">
            <v>English</v>
          </cell>
          <cell r="N327"/>
          <cell r="O327"/>
          <cell r="P327">
            <v>2.911</v>
          </cell>
          <cell r="Q327"/>
          <cell r="R327"/>
          <cell r="S327"/>
        </row>
        <row r="328">
          <cell r="A328">
            <v>10563</v>
          </cell>
          <cell r="B328" t="str">
            <v>Catalysis Surveys from Asia</v>
          </cell>
          <cell r="C328">
            <v>10563</v>
          </cell>
          <cell r="D328" t="str">
            <v>1574-9266</v>
          </cell>
          <cell r="E328" t="str">
            <v>Springer</v>
          </cell>
          <cell r="F328"/>
          <cell r="G328" t="str">
            <v>PE OF</v>
          </cell>
          <cell r="H328" t="str">
            <v>1571-1013</v>
          </cell>
          <cell r="I328" t="str">
            <v>Chemistry and Materials Science</v>
          </cell>
          <cell r="J328"/>
          <cell r="K328"/>
          <cell r="L328" t="str">
            <v>Hybrid (Open Choice)</v>
          </cell>
          <cell r="M328" t="str">
            <v>English</v>
          </cell>
          <cell r="N328"/>
          <cell r="O328"/>
          <cell r="P328">
            <v>3.081</v>
          </cell>
          <cell r="Q328"/>
          <cell r="R328"/>
          <cell r="S328"/>
        </row>
        <row r="329">
          <cell r="A329">
            <v>42514</v>
          </cell>
          <cell r="B329" t="str">
            <v>CCF Transactions on High Performance Computing</v>
          </cell>
          <cell r="C329">
            <v>42514</v>
          </cell>
          <cell r="D329" t="str">
            <v>2524-4930</v>
          </cell>
          <cell r="E329" t="str">
            <v>Springer</v>
          </cell>
          <cell r="F329" t="str">
            <v xml:space="preserve">New Start in 2019. </v>
          </cell>
          <cell r="G329" t="str">
            <v>PE OF</v>
          </cell>
          <cell r="H329" t="str">
            <v>2524-4922</v>
          </cell>
          <cell r="I329" t="str">
            <v>Computer Science</v>
          </cell>
          <cell r="J329"/>
          <cell r="K329"/>
          <cell r="L329" t="str">
            <v>Hybrid (Open Choice)</v>
          </cell>
          <cell r="M329" t="str">
            <v>English</v>
          </cell>
          <cell r="N329"/>
          <cell r="O329"/>
          <cell r="P329"/>
          <cell r="Q329"/>
          <cell r="R329" t="str">
            <v>SNS19</v>
          </cell>
          <cell r="S329"/>
        </row>
        <row r="330">
          <cell r="A330">
            <v>42045</v>
          </cell>
          <cell r="B330" t="str">
            <v>CCF Transactions on Networking</v>
          </cell>
          <cell r="C330">
            <v>42045</v>
          </cell>
          <cell r="D330" t="str">
            <v>2520-8470</v>
          </cell>
          <cell r="E330" t="str">
            <v>Springer</v>
          </cell>
          <cell r="F330" t="str">
            <v xml:space="preserve">New Start in 2018. </v>
          </cell>
          <cell r="G330" t="str">
            <v>PE</v>
          </cell>
          <cell r="H330" t="str">
            <v>2520-8462</v>
          </cell>
          <cell r="I330" t="str">
            <v>Computer Science</v>
          </cell>
          <cell r="J330"/>
          <cell r="K330"/>
          <cell r="L330" t="str">
            <v>Hybrid (Open Choice)</v>
          </cell>
          <cell r="M330" t="str">
            <v>English</v>
          </cell>
          <cell r="N330"/>
          <cell r="O330"/>
          <cell r="P330"/>
          <cell r="Q330"/>
          <cell r="R330" t="str">
            <v>SNS18</v>
          </cell>
          <cell r="S330"/>
        </row>
        <row r="331">
          <cell r="A331">
            <v>42486</v>
          </cell>
          <cell r="B331" t="str">
            <v>CCF Transactions on Pervasive Computing and Interaction</v>
          </cell>
          <cell r="C331">
            <v>42486</v>
          </cell>
          <cell r="D331" t="str">
            <v>2524-5228</v>
          </cell>
          <cell r="E331" t="str">
            <v>Springer</v>
          </cell>
          <cell r="F331" t="str">
            <v xml:space="preserve">New Start in 2019. </v>
          </cell>
          <cell r="G331" t="str">
            <v>PE</v>
          </cell>
          <cell r="H331" t="str">
            <v>2524-521X</v>
          </cell>
          <cell r="I331" t="str">
            <v>Computer Science</v>
          </cell>
          <cell r="J331"/>
          <cell r="K331"/>
          <cell r="L331" t="str">
            <v>Hybrid (Open Choice)</v>
          </cell>
          <cell r="M331" t="str">
            <v>English</v>
          </cell>
          <cell r="N331"/>
          <cell r="O331"/>
          <cell r="P331"/>
          <cell r="Q331"/>
          <cell r="R331" t="str">
            <v>SNS19</v>
          </cell>
          <cell r="S331"/>
        </row>
        <row r="332">
          <cell r="A332">
            <v>13272</v>
          </cell>
          <cell r="B332" t="str">
            <v>CEAS Aeronautical Journal</v>
          </cell>
          <cell r="C332">
            <v>13272</v>
          </cell>
          <cell r="D332" t="str">
            <v>1869-5590</v>
          </cell>
          <cell r="E332" t="str">
            <v>Springer</v>
          </cell>
          <cell r="F332"/>
          <cell r="G332" t="str">
            <v>PE OF S</v>
          </cell>
          <cell r="H332" t="str">
            <v>1869-5582</v>
          </cell>
          <cell r="I332" t="str">
            <v>Engineering</v>
          </cell>
          <cell r="J332"/>
          <cell r="K332"/>
          <cell r="L332" t="str">
            <v>Hybrid (Open Choice)</v>
          </cell>
          <cell r="M332" t="str">
            <v>English</v>
          </cell>
          <cell r="N332"/>
          <cell r="O332"/>
          <cell r="P332"/>
          <cell r="Q332"/>
          <cell r="R332"/>
          <cell r="S332" t="str">
            <v>SNS10</v>
          </cell>
        </row>
        <row r="333">
          <cell r="A333">
            <v>12567</v>
          </cell>
          <cell r="B333" t="str">
            <v>CEAS Space Journal</v>
          </cell>
          <cell r="C333">
            <v>12567</v>
          </cell>
          <cell r="D333" t="str">
            <v>1868-2510</v>
          </cell>
          <cell r="E333" t="str">
            <v>Springer</v>
          </cell>
          <cell r="F333"/>
          <cell r="G333" t="str">
            <v>PE OF</v>
          </cell>
          <cell r="H333" t="str">
            <v>1868-2502</v>
          </cell>
          <cell r="I333" t="str">
            <v>Engineering</v>
          </cell>
          <cell r="J333"/>
          <cell r="K333"/>
          <cell r="L333" t="str">
            <v>Hybrid (Open Choice)</v>
          </cell>
          <cell r="M333" t="str">
            <v>English</v>
          </cell>
          <cell r="N333"/>
          <cell r="O333"/>
          <cell r="P333"/>
          <cell r="Q333"/>
          <cell r="R333"/>
          <cell r="S333" t="str">
            <v>SNS9</v>
          </cell>
        </row>
        <row r="334">
          <cell r="A334">
            <v>10569</v>
          </cell>
          <cell r="B334" t="str">
            <v>Celestial Mechanics and Dynamical Astronomy</v>
          </cell>
          <cell r="C334">
            <v>10569</v>
          </cell>
          <cell r="D334" t="str">
            <v>1572-9478</v>
          </cell>
          <cell r="E334" t="str">
            <v>Springer</v>
          </cell>
          <cell r="F334"/>
          <cell r="G334" t="str">
            <v>PE S C</v>
          </cell>
          <cell r="H334" t="str">
            <v>0923-2958</v>
          </cell>
          <cell r="I334" t="str">
            <v>Physics and Astronomy</v>
          </cell>
          <cell r="J334"/>
          <cell r="K334"/>
          <cell r="L334" t="str">
            <v>Hybrid (Open Choice)</v>
          </cell>
          <cell r="M334" t="str">
            <v>English</v>
          </cell>
          <cell r="N334"/>
          <cell r="O334"/>
          <cell r="P334">
            <v>2.121</v>
          </cell>
          <cell r="Q334"/>
          <cell r="R334"/>
          <cell r="S334"/>
        </row>
        <row r="335">
          <cell r="A335">
            <v>12013</v>
          </cell>
          <cell r="B335" t="str">
            <v>Cell Biochemistry and Biophysics</v>
          </cell>
          <cell r="C335">
            <v>12013</v>
          </cell>
          <cell r="D335" t="str">
            <v>1559-0283</v>
          </cell>
          <cell r="E335" t="str">
            <v>Springer</v>
          </cell>
          <cell r="F335"/>
          <cell r="G335" t="str">
            <v>PE OF S</v>
          </cell>
          <cell r="H335" t="str">
            <v>1085-9195</v>
          </cell>
          <cell r="I335" t="str">
            <v>Biomedical and Life Sciences</v>
          </cell>
          <cell r="J335"/>
          <cell r="K335"/>
          <cell r="L335" t="str">
            <v>Hybrid (Open Choice)</v>
          </cell>
          <cell r="M335" t="str">
            <v>English</v>
          </cell>
          <cell r="N335"/>
          <cell r="O335"/>
          <cell r="P335">
            <v>1.4550000000000001</v>
          </cell>
          <cell r="Q335"/>
          <cell r="R335"/>
          <cell r="S335" t="str">
            <v>TO7</v>
          </cell>
        </row>
        <row r="336">
          <cell r="A336">
            <v>10565</v>
          </cell>
          <cell r="B336" t="str">
            <v>Cell Biology and Toxicology</v>
          </cell>
          <cell r="C336">
            <v>10565</v>
          </cell>
          <cell r="D336" t="str">
            <v>1573-6822</v>
          </cell>
          <cell r="E336" t="str">
            <v>Springer</v>
          </cell>
          <cell r="F336"/>
          <cell r="G336" t="str">
            <v>PE OF</v>
          </cell>
          <cell r="H336" t="str">
            <v>0742-2091</v>
          </cell>
          <cell r="I336" t="str">
            <v>Biomedical and Life Sciences</v>
          </cell>
          <cell r="J336"/>
          <cell r="K336"/>
          <cell r="L336" t="str">
            <v>Hybrid (Open Choice)</v>
          </cell>
          <cell r="M336" t="str">
            <v>English</v>
          </cell>
          <cell r="N336"/>
          <cell r="O336"/>
          <cell r="P336">
            <v>3.39</v>
          </cell>
          <cell r="Q336"/>
          <cell r="R336"/>
          <cell r="S336"/>
        </row>
        <row r="337">
          <cell r="A337">
            <v>12192</v>
          </cell>
          <cell r="B337" t="str">
            <v>Cell Stress and Chaperones</v>
          </cell>
          <cell r="C337">
            <v>12192</v>
          </cell>
          <cell r="D337" t="str">
            <v>1466-1268</v>
          </cell>
          <cell r="E337" t="str">
            <v>Springer</v>
          </cell>
          <cell r="F337"/>
          <cell r="G337" t="str">
            <v>PE OF</v>
          </cell>
          <cell r="H337" t="str">
            <v>1355-8145</v>
          </cell>
          <cell r="I337" t="str">
            <v>Biomedical and Life Sciences</v>
          </cell>
          <cell r="J337"/>
          <cell r="K337"/>
          <cell r="L337" t="str">
            <v>Hybrid (Open Choice)</v>
          </cell>
          <cell r="M337" t="str">
            <v>English</v>
          </cell>
          <cell r="N337"/>
          <cell r="O337"/>
          <cell r="P337">
            <v>2.5710000000000002</v>
          </cell>
          <cell r="Q337"/>
          <cell r="R337"/>
          <cell r="S337" t="str">
            <v>TO8</v>
          </cell>
        </row>
        <row r="338">
          <cell r="A338">
            <v>10561</v>
          </cell>
          <cell r="B338" t="str">
            <v>Cell and Tissue Banking</v>
          </cell>
          <cell r="C338">
            <v>10561</v>
          </cell>
          <cell r="D338" t="str">
            <v>1573-6814</v>
          </cell>
          <cell r="E338" t="str">
            <v>Springer</v>
          </cell>
          <cell r="F338"/>
          <cell r="G338" t="str">
            <v>PE OF</v>
          </cell>
          <cell r="H338" t="str">
            <v>1389-9333</v>
          </cell>
          <cell r="I338" t="str">
            <v>Biomedical and Life Sciences</v>
          </cell>
          <cell r="J338"/>
          <cell r="K338"/>
          <cell r="L338" t="str">
            <v>Hybrid (Open Choice)</v>
          </cell>
          <cell r="M338" t="str">
            <v>English</v>
          </cell>
          <cell r="N338"/>
          <cell r="O338"/>
          <cell r="P338">
            <v>1.5269999999999999</v>
          </cell>
          <cell r="Q338"/>
          <cell r="R338"/>
          <cell r="S338"/>
        </row>
        <row r="339">
          <cell r="A339">
            <v>11821</v>
          </cell>
          <cell r="B339" t="str">
            <v>Cell and Tissue Biology</v>
          </cell>
          <cell r="C339">
            <v>11821</v>
          </cell>
          <cell r="D339" t="str">
            <v>1990-5203</v>
          </cell>
          <cell r="E339" t="str">
            <v>Pleiades Publishing</v>
          </cell>
          <cell r="F339"/>
          <cell r="G339" t="str">
            <v>PE OF</v>
          </cell>
          <cell r="H339" t="str">
            <v>1990-519X</v>
          </cell>
          <cell r="I339" t="str">
            <v>Biomedical and Life Sciences</v>
          </cell>
          <cell r="J339" t="str">
            <v xml:space="preserve">Russian Library of Science. </v>
          </cell>
          <cell r="K339"/>
          <cell r="L339"/>
          <cell r="M339" t="str">
            <v>English</v>
          </cell>
          <cell r="N339"/>
          <cell r="O339"/>
          <cell r="P339"/>
          <cell r="Q339"/>
          <cell r="R339"/>
          <cell r="S339" t="str">
            <v>SNS7</v>
          </cell>
        </row>
        <row r="340">
          <cell r="A340">
            <v>441</v>
          </cell>
          <cell r="B340" t="str">
            <v>Cell and Tissue Research</v>
          </cell>
          <cell r="C340">
            <v>441</v>
          </cell>
          <cell r="D340" t="str">
            <v>1432-0878</v>
          </cell>
          <cell r="E340" t="str">
            <v>Springer</v>
          </cell>
          <cell r="F340"/>
          <cell r="G340" t="str">
            <v>PE OF S</v>
          </cell>
          <cell r="H340" t="str">
            <v>0302-766X</v>
          </cell>
          <cell r="I340" t="str">
            <v>Biomedical and Life Sciences</v>
          </cell>
          <cell r="J340"/>
          <cell r="K340"/>
          <cell r="L340" t="str">
            <v>Hybrid (Open Choice)</v>
          </cell>
          <cell r="M340" t="str">
            <v>English</v>
          </cell>
          <cell r="N340"/>
          <cell r="O340"/>
          <cell r="P340">
            <v>3.0430000000000001</v>
          </cell>
          <cell r="Q340"/>
          <cell r="R340"/>
          <cell r="S340"/>
        </row>
        <row r="341">
          <cell r="A341">
            <v>12195</v>
          </cell>
          <cell r="B341" t="str">
            <v>Cellular and Molecular Bioengineering</v>
          </cell>
          <cell r="C341">
            <v>12195</v>
          </cell>
          <cell r="D341" t="str">
            <v>1865-5033</v>
          </cell>
          <cell r="E341" t="str">
            <v>Springer</v>
          </cell>
          <cell r="F341"/>
          <cell r="G341" t="str">
            <v>E OF</v>
          </cell>
          <cell r="H341"/>
          <cell r="I341" t="str">
            <v>Engineering</v>
          </cell>
          <cell r="J341"/>
          <cell r="K341" t="str">
            <v xml:space="preserve">Available in electronic format only. </v>
          </cell>
          <cell r="L341" t="str">
            <v>Hybrid (Open Choice)</v>
          </cell>
          <cell r="M341" t="str">
            <v>English</v>
          </cell>
          <cell r="N341"/>
          <cell r="O341"/>
          <cell r="P341">
            <v>2.4350000000000001</v>
          </cell>
          <cell r="Q341"/>
          <cell r="R341"/>
          <cell r="S341" t="str">
            <v>SNS8</v>
          </cell>
        </row>
        <row r="342">
          <cell r="A342">
            <v>18</v>
          </cell>
          <cell r="B342" t="str">
            <v>Cellular and Molecular Life Sciences</v>
          </cell>
          <cell r="C342">
            <v>18</v>
          </cell>
          <cell r="D342" t="str">
            <v>1420-9071</v>
          </cell>
          <cell r="E342" t="str">
            <v>Springer</v>
          </cell>
          <cell r="F342"/>
          <cell r="G342" t="str">
            <v>PE OF</v>
          </cell>
          <cell r="H342" t="str">
            <v>1420-682X</v>
          </cell>
          <cell r="I342" t="str">
            <v>Biomedical and Life Sciences</v>
          </cell>
          <cell r="J342"/>
          <cell r="K342"/>
          <cell r="L342" t="str">
            <v>Hybrid (Open Choice)</v>
          </cell>
          <cell r="M342" t="str">
            <v>English</v>
          </cell>
          <cell r="N342"/>
          <cell r="O342"/>
          <cell r="P342">
            <v>6.7210000000000001</v>
          </cell>
          <cell r="Q342"/>
          <cell r="R342"/>
          <cell r="S342"/>
        </row>
        <row r="343">
          <cell r="A343">
            <v>10571</v>
          </cell>
          <cell r="B343" t="str">
            <v>Cellular and Molecular Neurobiology</v>
          </cell>
          <cell r="C343">
            <v>10571</v>
          </cell>
          <cell r="D343" t="str">
            <v>1573-6830</v>
          </cell>
          <cell r="E343" t="str">
            <v>Springer</v>
          </cell>
          <cell r="F343"/>
          <cell r="G343" t="str">
            <v>PE OF S</v>
          </cell>
          <cell r="H343" t="str">
            <v>0272-4340</v>
          </cell>
          <cell r="I343" t="str">
            <v>Biomedical and Life Sciences</v>
          </cell>
          <cell r="J343"/>
          <cell r="K343"/>
          <cell r="L343" t="str">
            <v>Hybrid (Open Choice)</v>
          </cell>
          <cell r="M343" t="str">
            <v>English</v>
          </cell>
          <cell r="N343"/>
          <cell r="O343"/>
          <cell r="P343">
            <v>3.895</v>
          </cell>
          <cell r="Q343"/>
          <cell r="R343"/>
          <cell r="S343"/>
        </row>
        <row r="344">
          <cell r="A344">
            <v>13402</v>
          </cell>
          <cell r="B344" t="str">
            <v>Cellular Oncology</v>
          </cell>
          <cell r="C344">
            <v>13402</v>
          </cell>
          <cell r="D344" t="str">
            <v>2211-3436</v>
          </cell>
          <cell r="E344" t="str">
            <v>Springer</v>
          </cell>
          <cell r="F344"/>
          <cell r="G344" t="str">
            <v>PE OF</v>
          </cell>
          <cell r="H344" t="str">
            <v>2211-3428</v>
          </cell>
          <cell r="I344" t="str">
            <v>Biomedical and Life Sciences</v>
          </cell>
          <cell r="J344"/>
          <cell r="K344"/>
          <cell r="L344" t="str">
            <v>Hybrid (Open Choice)</v>
          </cell>
          <cell r="M344" t="str">
            <v>English</v>
          </cell>
          <cell r="N344"/>
          <cell r="O344"/>
          <cell r="P344">
            <v>4.7610000000000001</v>
          </cell>
          <cell r="Q344"/>
          <cell r="R344"/>
          <cell r="S344" t="str">
            <v>TO11</v>
          </cell>
        </row>
        <row r="345">
          <cell r="A345">
            <v>10570</v>
          </cell>
          <cell r="B345" t="str">
            <v>Cellulose</v>
          </cell>
          <cell r="C345">
            <v>10570</v>
          </cell>
          <cell r="D345" t="str">
            <v>1572-882X</v>
          </cell>
          <cell r="E345" t="str">
            <v>Springer</v>
          </cell>
          <cell r="F345"/>
          <cell r="G345" t="str">
            <v>PE OF</v>
          </cell>
          <cell r="H345" t="str">
            <v>0969-0239</v>
          </cell>
          <cell r="I345" t="str">
            <v>Chemistry and Materials Science</v>
          </cell>
          <cell r="J345"/>
          <cell r="K345"/>
          <cell r="L345" t="str">
            <v>Hybrid (Open Choice)</v>
          </cell>
          <cell r="M345" t="str">
            <v>English</v>
          </cell>
          <cell r="N345"/>
          <cell r="O345"/>
          <cell r="P345">
            <v>3.8090000000000002</v>
          </cell>
          <cell r="Q345"/>
          <cell r="R345"/>
          <cell r="S345"/>
        </row>
        <row r="346">
          <cell r="A346">
            <v>13730</v>
          </cell>
          <cell r="B346" t="str">
            <v>CEN Case Reports</v>
          </cell>
          <cell r="C346">
            <v>13730</v>
          </cell>
          <cell r="D346" t="str">
            <v>2192-4449</v>
          </cell>
          <cell r="E346" t="str">
            <v>Springer</v>
          </cell>
          <cell r="F346"/>
          <cell r="G346" t="str">
            <v>E OF S</v>
          </cell>
          <cell r="H346"/>
          <cell r="I346" t="str">
            <v>Medicine</v>
          </cell>
          <cell r="J346"/>
          <cell r="K346" t="str">
            <v xml:space="preserve">Available in electronic format only. </v>
          </cell>
          <cell r="L346" t="str">
            <v>Hybrid (Open Choice)</v>
          </cell>
          <cell r="M346" t="str">
            <v>English</v>
          </cell>
          <cell r="N346"/>
          <cell r="O346"/>
          <cell r="P346"/>
          <cell r="Q346"/>
          <cell r="R346"/>
          <cell r="S346" t="str">
            <v>SNS12</v>
          </cell>
        </row>
        <row r="347">
          <cell r="A347">
            <v>10100</v>
          </cell>
          <cell r="B347" t="str">
            <v>Central European Journal of Operations Research</v>
          </cell>
          <cell r="C347">
            <v>10100</v>
          </cell>
          <cell r="D347" t="str">
            <v>1613-9178</v>
          </cell>
          <cell r="E347" t="str">
            <v>Springer</v>
          </cell>
          <cell r="F347"/>
          <cell r="G347" t="str">
            <v>PE OF</v>
          </cell>
          <cell r="H347" t="str">
            <v>1435-246X</v>
          </cell>
          <cell r="I347" t="str">
            <v>Business and Management</v>
          </cell>
          <cell r="J347"/>
          <cell r="K347"/>
          <cell r="L347" t="str">
            <v>Hybrid (Open Choice)</v>
          </cell>
          <cell r="M347" t="str">
            <v>English</v>
          </cell>
          <cell r="N347"/>
          <cell r="O347"/>
          <cell r="P347">
            <v>0.73</v>
          </cell>
          <cell r="Q347"/>
          <cell r="R347"/>
          <cell r="S347"/>
        </row>
        <row r="348">
          <cell r="A348">
            <v>12311</v>
          </cell>
          <cell r="B348" t="str">
            <v>The Cerebellum</v>
          </cell>
          <cell r="C348">
            <v>12311</v>
          </cell>
          <cell r="D348" t="str">
            <v>1473-4230</v>
          </cell>
          <cell r="E348" t="str">
            <v>Springer</v>
          </cell>
          <cell r="F348"/>
          <cell r="G348" t="str">
            <v>PE OF</v>
          </cell>
          <cell r="H348" t="str">
            <v>1473-4222</v>
          </cell>
          <cell r="I348" t="str">
            <v>Biomedical and Life Sciences</v>
          </cell>
          <cell r="J348"/>
          <cell r="K348"/>
          <cell r="L348" t="str">
            <v>Hybrid (Open Choice)</v>
          </cell>
          <cell r="M348" t="str">
            <v>English</v>
          </cell>
          <cell r="N348"/>
          <cell r="O348"/>
          <cell r="P348">
            <v>3.1989999999999998</v>
          </cell>
          <cell r="Q348"/>
          <cell r="R348"/>
          <cell r="S348" t="str">
            <v>TO8</v>
          </cell>
        </row>
        <row r="349">
          <cell r="A349">
            <v>11696</v>
          </cell>
          <cell r="B349" t="str">
            <v>Chemical Papers</v>
          </cell>
          <cell r="C349">
            <v>11696</v>
          </cell>
          <cell r="D349" t="str">
            <v>1336-9075</v>
          </cell>
          <cell r="E349" t="str">
            <v>Springer</v>
          </cell>
          <cell r="F349"/>
          <cell r="G349" t="str">
            <v>PE OF</v>
          </cell>
          <cell r="H349" t="str">
            <v>2585-7290</v>
          </cell>
          <cell r="I349" t="str">
            <v>Chemistry and Materials Science</v>
          </cell>
          <cell r="J349"/>
          <cell r="K349"/>
          <cell r="L349" t="str">
            <v>Hybrid (Open Choice)</v>
          </cell>
          <cell r="M349" t="str">
            <v>English</v>
          </cell>
          <cell r="N349"/>
          <cell r="O349"/>
          <cell r="P349">
            <v>0.96299999999999997</v>
          </cell>
          <cell r="Q349"/>
          <cell r="R349"/>
          <cell r="S349" t="str">
            <v>TO17</v>
          </cell>
        </row>
        <row r="350">
          <cell r="A350">
            <v>10556</v>
          </cell>
          <cell r="B350" t="str">
            <v>Chemical and Petroleum Engineering</v>
          </cell>
          <cell r="C350">
            <v>10556</v>
          </cell>
          <cell r="D350" t="str">
            <v>1573-8329</v>
          </cell>
          <cell r="E350" t="str">
            <v>Springer</v>
          </cell>
          <cell r="F350"/>
          <cell r="G350" t="str">
            <v>PE</v>
          </cell>
          <cell r="H350" t="str">
            <v>0009-2355</v>
          </cell>
          <cell r="I350" t="str">
            <v>Chemistry and Materials Science</v>
          </cell>
          <cell r="J350" t="str">
            <v xml:space="preserve">Russian Library of Science. </v>
          </cell>
          <cell r="K350"/>
          <cell r="L350"/>
          <cell r="M350" t="str">
            <v>English</v>
          </cell>
          <cell r="N350"/>
          <cell r="O350"/>
          <cell r="P350"/>
          <cell r="Q350"/>
          <cell r="R350"/>
          <cell r="S350"/>
        </row>
        <row r="351">
          <cell r="A351">
            <v>40242</v>
          </cell>
          <cell r="B351" t="str">
            <v>Chemical Research in Chinese Universities</v>
          </cell>
          <cell r="C351">
            <v>40242</v>
          </cell>
          <cell r="D351" t="str">
            <v>2210-3171</v>
          </cell>
          <cell r="E351" t="str">
            <v>Jilin University and The Editorial Department of Chemical Research in Chinese Universities, co-published with Springer</v>
          </cell>
          <cell r="F351"/>
          <cell r="G351" t="str">
            <v>PE OF</v>
          </cell>
          <cell r="H351" t="str">
            <v>1005-9040</v>
          </cell>
          <cell r="I351" t="str">
            <v>Chemistry and Materials Science</v>
          </cell>
          <cell r="J351" t="str">
            <v xml:space="preserve">Chinese Library of Science. </v>
          </cell>
          <cell r="K351"/>
          <cell r="L351"/>
          <cell r="M351" t="str">
            <v>English</v>
          </cell>
          <cell r="N351" t="str">
            <v xml:space="preserve">Exclusive distribution rights for print version outside Mainland China, for electronic version worldwide. </v>
          </cell>
          <cell r="O351"/>
          <cell r="P351">
            <v>1.248</v>
          </cell>
          <cell r="Q351"/>
          <cell r="R351"/>
          <cell r="S351" t="str">
            <v>TO13</v>
          </cell>
        </row>
        <row r="352">
          <cell r="A352">
            <v>10593</v>
          </cell>
          <cell r="B352" t="str">
            <v>Chemistry of Heterocyclic Compounds</v>
          </cell>
          <cell r="C352">
            <v>10593</v>
          </cell>
          <cell r="D352" t="str">
            <v>1573-8353</v>
          </cell>
          <cell r="E352" t="str">
            <v>Springer</v>
          </cell>
          <cell r="F352"/>
          <cell r="G352" t="str">
            <v>PE</v>
          </cell>
          <cell r="H352" t="str">
            <v>0009-3122</v>
          </cell>
          <cell r="I352" t="str">
            <v>Chemistry and Materials Science</v>
          </cell>
          <cell r="J352" t="str">
            <v xml:space="preserve">Russian Library of Science. </v>
          </cell>
          <cell r="K352"/>
          <cell r="L352"/>
          <cell r="M352" t="str">
            <v>English</v>
          </cell>
          <cell r="N352"/>
          <cell r="O352"/>
          <cell r="P352">
            <v>1.2010000000000001</v>
          </cell>
          <cell r="Q352"/>
          <cell r="R352"/>
          <cell r="S352"/>
        </row>
        <row r="353">
          <cell r="A353">
            <v>10600</v>
          </cell>
          <cell r="B353" t="str">
            <v>Chemistry of Natural Compounds</v>
          </cell>
          <cell r="C353">
            <v>10600</v>
          </cell>
          <cell r="D353" t="str">
            <v>1573-8388</v>
          </cell>
          <cell r="E353" t="str">
            <v>Springer</v>
          </cell>
          <cell r="F353"/>
          <cell r="G353" t="str">
            <v>PE</v>
          </cell>
          <cell r="H353" t="str">
            <v>0009-3130</v>
          </cell>
          <cell r="I353" t="str">
            <v>Medicine</v>
          </cell>
          <cell r="J353" t="str">
            <v xml:space="preserve">Russian Library of Science. </v>
          </cell>
          <cell r="K353"/>
          <cell r="L353"/>
          <cell r="M353" t="str">
            <v>English</v>
          </cell>
          <cell r="N353"/>
          <cell r="O353"/>
          <cell r="P353">
            <v>0.45</v>
          </cell>
          <cell r="Q353"/>
          <cell r="R353"/>
          <cell r="S353"/>
        </row>
        <row r="354">
          <cell r="A354">
            <v>10553</v>
          </cell>
          <cell r="B354" t="str">
            <v>Chemistry and Technology of Fuels and Oils</v>
          </cell>
          <cell r="C354">
            <v>10553</v>
          </cell>
          <cell r="D354" t="str">
            <v>1573-8310</v>
          </cell>
          <cell r="E354" t="str">
            <v>Springer</v>
          </cell>
          <cell r="F354"/>
          <cell r="G354" t="str">
            <v>PE</v>
          </cell>
          <cell r="H354" t="str">
            <v>0009-3092</v>
          </cell>
          <cell r="I354" t="str">
            <v>Chemistry and Materials Science</v>
          </cell>
          <cell r="J354" t="str">
            <v xml:space="preserve">Russian Library of Science. </v>
          </cell>
          <cell r="K354"/>
          <cell r="L354"/>
          <cell r="M354" t="str">
            <v>English</v>
          </cell>
          <cell r="N354"/>
          <cell r="O354"/>
          <cell r="P354">
            <v>0.36</v>
          </cell>
          <cell r="Q354"/>
          <cell r="R354"/>
          <cell r="S354"/>
        </row>
        <row r="355">
          <cell r="A355">
            <v>49</v>
          </cell>
          <cell r="B355" t="str">
            <v>Chemoecology</v>
          </cell>
          <cell r="C355">
            <v>49</v>
          </cell>
          <cell r="D355" t="str">
            <v>1423-0445</v>
          </cell>
          <cell r="E355" t="str">
            <v>Springer</v>
          </cell>
          <cell r="F355"/>
          <cell r="G355" t="str">
            <v>E OF S</v>
          </cell>
          <cell r="H355"/>
          <cell r="I355" t="str">
            <v>Biomedical and Life Sciences</v>
          </cell>
          <cell r="J355"/>
          <cell r="K355" t="str">
            <v xml:space="preserve">Available in electronic format only. </v>
          </cell>
          <cell r="L355" t="str">
            <v>Hybrid (Open Choice)</v>
          </cell>
          <cell r="M355" t="str">
            <v>English</v>
          </cell>
          <cell r="N355"/>
          <cell r="O355"/>
          <cell r="P355">
            <v>1.6419999999999999</v>
          </cell>
          <cell r="Q355"/>
          <cell r="R355"/>
          <cell r="S355"/>
        </row>
        <row r="356">
          <cell r="A356">
            <v>12078</v>
          </cell>
          <cell r="B356" t="str">
            <v>Chemosensory Perception</v>
          </cell>
          <cell r="C356">
            <v>12078</v>
          </cell>
          <cell r="D356" t="str">
            <v>1936-5810</v>
          </cell>
          <cell r="E356" t="str">
            <v>Springer</v>
          </cell>
          <cell r="F356"/>
          <cell r="G356" t="str">
            <v>PE OF</v>
          </cell>
          <cell r="H356" t="str">
            <v>1936-5802</v>
          </cell>
          <cell r="I356" t="str">
            <v>Chemistry and Materials Science</v>
          </cell>
          <cell r="J356"/>
          <cell r="K356"/>
          <cell r="L356" t="str">
            <v>Hybrid (Open Choice)</v>
          </cell>
          <cell r="M356" t="str">
            <v>English</v>
          </cell>
          <cell r="N356"/>
          <cell r="O356"/>
          <cell r="P356">
            <v>1.641</v>
          </cell>
          <cell r="Q356"/>
          <cell r="R356"/>
          <cell r="S356" t="str">
            <v>SNS8</v>
          </cell>
        </row>
        <row r="357">
          <cell r="A357">
            <v>40828</v>
          </cell>
          <cell r="B357" t="str">
            <v>ChemTexts</v>
          </cell>
          <cell r="C357">
            <v>40828</v>
          </cell>
          <cell r="D357" t="str">
            <v>2199-3793</v>
          </cell>
          <cell r="E357" t="str">
            <v>Springer</v>
          </cell>
          <cell r="F357"/>
          <cell r="G357" t="str">
            <v>E S C</v>
          </cell>
          <cell r="H357"/>
          <cell r="I357" t="str">
            <v>Chemistry and Materials Science</v>
          </cell>
          <cell r="J357"/>
          <cell r="K357" t="str">
            <v xml:space="preserve">Available in electronic format only. </v>
          </cell>
          <cell r="L357" t="str">
            <v>Hybrid (Open Choice)</v>
          </cell>
          <cell r="M357" t="str">
            <v>English</v>
          </cell>
          <cell r="N357"/>
          <cell r="O357"/>
          <cell r="P357"/>
          <cell r="Q357"/>
          <cell r="R357"/>
          <cell r="S357" t="str">
            <v>SNS15</v>
          </cell>
        </row>
        <row r="358">
          <cell r="A358">
            <v>10560</v>
          </cell>
          <cell r="B358" t="str">
            <v>Child and Adolescent Social Work Journal</v>
          </cell>
          <cell r="C358">
            <v>10560</v>
          </cell>
          <cell r="D358" t="str">
            <v>1573-2797</v>
          </cell>
          <cell r="E358" t="str">
            <v>Springer</v>
          </cell>
          <cell r="F358"/>
          <cell r="G358" t="str">
            <v>PE OF</v>
          </cell>
          <cell r="H358" t="str">
            <v>0738-0151</v>
          </cell>
          <cell r="I358" t="str">
            <v>Behavioral Science and Psychology</v>
          </cell>
          <cell r="J358"/>
          <cell r="K358"/>
          <cell r="L358" t="str">
            <v>Hybrid (Open Choice)</v>
          </cell>
          <cell r="M358" t="str">
            <v>English</v>
          </cell>
          <cell r="N358"/>
          <cell r="O358"/>
          <cell r="P358"/>
          <cell r="Q358"/>
          <cell r="R358"/>
          <cell r="S358"/>
        </row>
        <row r="359">
          <cell r="A359">
            <v>12187</v>
          </cell>
          <cell r="B359" t="str">
            <v>Child Indicators Research</v>
          </cell>
          <cell r="C359">
            <v>12187</v>
          </cell>
          <cell r="D359" t="str">
            <v>1874-8988</v>
          </cell>
          <cell r="E359" t="str">
            <v>Springer</v>
          </cell>
          <cell r="F359"/>
          <cell r="G359" t="str">
            <v>PE OF</v>
          </cell>
          <cell r="H359" t="str">
            <v>1874-897X</v>
          </cell>
          <cell r="I359" t="str">
            <v>Social Sciences</v>
          </cell>
          <cell r="J359"/>
          <cell r="K359"/>
          <cell r="L359" t="str">
            <v>Hybrid (Open Choice)</v>
          </cell>
          <cell r="M359" t="str">
            <v>English</v>
          </cell>
          <cell r="N359"/>
          <cell r="O359"/>
          <cell r="P359">
            <v>1.8580000000000001</v>
          </cell>
          <cell r="Q359"/>
          <cell r="R359"/>
          <cell r="S359" t="str">
            <v>SNS8</v>
          </cell>
        </row>
        <row r="360">
          <cell r="A360">
            <v>10578</v>
          </cell>
          <cell r="B360" t="str">
            <v>Child Psychiatry &amp; Human Development</v>
          </cell>
          <cell r="C360">
            <v>10578</v>
          </cell>
          <cell r="D360" t="str">
            <v>1573-3327</v>
          </cell>
          <cell r="E360" t="str">
            <v>Springer</v>
          </cell>
          <cell r="F360"/>
          <cell r="G360" t="str">
            <v>PE OF</v>
          </cell>
          <cell r="H360" t="str">
            <v>0009-398X</v>
          </cell>
          <cell r="I360" t="str">
            <v>Behavioral Science and Psychology</v>
          </cell>
          <cell r="J360"/>
          <cell r="K360"/>
          <cell r="L360" t="str">
            <v>Hybrid (Open Choice)</v>
          </cell>
          <cell r="M360" t="str">
            <v>English</v>
          </cell>
          <cell r="N360"/>
          <cell r="O360"/>
          <cell r="P360">
            <v>2.2250000000000001</v>
          </cell>
          <cell r="Q360"/>
          <cell r="R360"/>
          <cell r="S360"/>
        </row>
        <row r="361">
          <cell r="A361">
            <v>10566</v>
          </cell>
          <cell r="B361" t="str">
            <v>Child &amp; Youth Care Forum</v>
          </cell>
          <cell r="C361">
            <v>10566</v>
          </cell>
          <cell r="D361" t="str">
            <v>1573-3319</v>
          </cell>
          <cell r="E361" t="str">
            <v>Springer</v>
          </cell>
          <cell r="F361"/>
          <cell r="G361" t="str">
            <v>PE OF</v>
          </cell>
          <cell r="H361" t="str">
            <v>1053-1890</v>
          </cell>
          <cell r="I361" t="str">
            <v>Behavioral Science and Psychology</v>
          </cell>
          <cell r="J361"/>
          <cell r="K361"/>
          <cell r="L361" t="str">
            <v>Hybrid (Open Choice)</v>
          </cell>
          <cell r="M361" t="str">
            <v>English</v>
          </cell>
          <cell r="N361"/>
          <cell r="O361"/>
          <cell r="P361">
            <v>1.224</v>
          </cell>
          <cell r="Q361"/>
          <cell r="R361"/>
          <cell r="S361"/>
        </row>
        <row r="362">
          <cell r="A362">
            <v>41255</v>
          </cell>
          <cell r="B362" t="str">
            <v>Childhood Vulnerability Journal</v>
          </cell>
          <cell r="C362">
            <v>41255</v>
          </cell>
          <cell r="D362" t="str">
            <v>2520-808X</v>
          </cell>
          <cell r="E362" t="str">
            <v>Springer</v>
          </cell>
          <cell r="F362" t="str">
            <v xml:space="preserve">New Start in 2018. </v>
          </cell>
          <cell r="G362" t="str">
            <v>PE OF</v>
          </cell>
          <cell r="H362" t="str">
            <v>2520-8071</v>
          </cell>
          <cell r="I362" t="str">
            <v>Social Sciences</v>
          </cell>
          <cell r="J362"/>
          <cell r="K362"/>
          <cell r="L362" t="str">
            <v>Hybrid (Open Choice)</v>
          </cell>
          <cell r="M362" t="str">
            <v>English</v>
          </cell>
          <cell r="N362"/>
          <cell r="O362"/>
          <cell r="P362"/>
          <cell r="Q362"/>
          <cell r="R362" t="str">
            <v>SNS18</v>
          </cell>
          <cell r="S362"/>
        </row>
        <row r="363">
          <cell r="A363">
            <v>10583</v>
          </cell>
          <cell r="B363" t="str">
            <v>Children's Literature in Education</v>
          </cell>
          <cell r="C363">
            <v>10583</v>
          </cell>
          <cell r="D363" t="str">
            <v>1573-1693</v>
          </cell>
          <cell r="E363" t="str">
            <v>Springer</v>
          </cell>
          <cell r="F363"/>
          <cell r="G363" t="str">
            <v>PE OF</v>
          </cell>
          <cell r="H363" t="str">
            <v>0045-6713</v>
          </cell>
          <cell r="I363" t="str">
            <v>Social Sciences</v>
          </cell>
          <cell r="J363"/>
          <cell r="K363"/>
          <cell r="L363" t="str">
            <v>Hybrid (Open Choice)</v>
          </cell>
          <cell r="M363" t="str">
            <v>English</v>
          </cell>
          <cell r="N363"/>
          <cell r="O363"/>
          <cell r="P363"/>
          <cell r="Q363"/>
          <cell r="R363"/>
          <cell r="S363"/>
        </row>
        <row r="364">
          <cell r="A364">
            <v>381</v>
          </cell>
          <cell r="B364" t="str">
            <v>Child's Nervous System</v>
          </cell>
          <cell r="C364">
            <v>381</v>
          </cell>
          <cell r="D364" t="str">
            <v>1433-0350</v>
          </cell>
          <cell r="E364" t="str">
            <v>Springer</v>
          </cell>
          <cell r="F364"/>
          <cell r="G364" t="str">
            <v>PE OF S</v>
          </cell>
          <cell r="H364" t="str">
            <v>0256-7040</v>
          </cell>
          <cell r="I364" t="str">
            <v>Medicine</v>
          </cell>
          <cell r="J364"/>
          <cell r="K364"/>
          <cell r="L364" t="str">
            <v>Hybrid (Open Choice)</v>
          </cell>
          <cell r="M364" t="str">
            <v>English</v>
          </cell>
          <cell r="N364"/>
          <cell r="O364"/>
          <cell r="P364">
            <v>1.2350000000000001</v>
          </cell>
          <cell r="Q364"/>
          <cell r="R364"/>
          <cell r="S364"/>
        </row>
        <row r="365">
          <cell r="A365">
            <v>41230</v>
          </cell>
          <cell r="B365" t="str">
            <v>China Foundry</v>
          </cell>
          <cell r="C365">
            <v>41230</v>
          </cell>
          <cell r="D365" t="str">
            <v>2365-9459</v>
          </cell>
          <cell r="E365" t="str">
            <v>Springer</v>
          </cell>
          <cell r="F365"/>
          <cell r="G365" t="str">
            <v>PE</v>
          </cell>
          <cell r="H365" t="str">
            <v>1672-6421</v>
          </cell>
          <cell r="I365" t="str">
            <v>Engineering</v>
          </cell>
          <cell r="J365" t="str">
            <v xml:space="preserve">Chinese Library of Science. </v>
          </cell>
          <cell r="K365"/>
          <cell r="L365" t="str">
            <v>Hybrid (Open Choice)</v>
          </cell>
          <cell r="M365" t="str">
            <v>English</v>
          </cell>
          <cell r="N365"/>
          <cell r="O365"/>
          <cell r="P365">
            <v>0.36</v>
          </cell>
          <cell r="Q365"/>
          <cell r="R365"/>
          <cell r="S365" t="str">
            <v>TO16</v>
          </cell>
        </row>
        <row r="366">
          <cell r="A366">
            <v>42533</v>
          </cell>
          <cell r="B366" t="str">
            <v>China International Strategy Review</v>
          </cell>
          <cell r="C366">
            <v>42533</v>
          </cell>
          <cell r="D366" t="str">
            <v>2524-5635</v>
          </cell>
          <cell r="E366" t="str">
            <v>Springer</v>
          </cell>
          <cell r="F366" t="str">
            <v xml:space="preserve">New Start in 2019. </v>
          </cell>
          <cell r="G366" t="str">
            <v>PE OF</v>
          </cell>
          <cell r="H366" t="str">
            <v>2524-5627</v>
          </cell>
          <cell r="I366" t="str">
            <v>Political Science and International Studies</v>
          </cell>
          <cell r="J366" t="str">
            <v xml:space="preserve">Chinese Library of Science. </v>
          </cell>
          <cell r="K366"/>
          <cell r="L366" t="str">
            <v>Hybrid (Open Choice)</v>
          </cell>
          <cell r="M366" t="str">
            <v>English</v>
          </cell>
          <cell r="N366"/>
          <cell r="O366"/>
          <cell r="P366"/>
          <cell r="Q366"/>
          <cell r="R366" t="str">
            <v>SNS19</v>
          </cell>
          <cell r="S366"/>
        </row>
        <row r="367">
          <cell r="A367">
            <v>13344</v>
          </cell>
          <cell r="B367" t="str">
            <v>China Ocean Engineering</v>
          </cell>
          <cell r="C367">
            <v>13344</v>
          </cell>
          <cell r="D367" t="str">
            <v>2191-8945</v>
          </cell>
          <cell r="E367" t="str">
            <v>Chinese Ocean Engineering Society, co-published with Springer</v>
          </cell>
          <cell r="F367"/>
          <cell r="G367" t="str">
            <v>PE</v>
          </cell>
          <cell r="H367" t="str">
            <v>0890-5487</v>
          </cell>
          <cell r="I367" t="str">
            <v>Engineering</v>
          </cell>
          <cell r="J367" t="str">
            <v xml:space="preserve">Chinese Library of Science. </v>
          </cell>
          <cell r="K367"/>
          <cell r="L367"/>
          <cell r="M367" t="str">
            <v>English</v>
          </cell>
          <cell r="N367" t="str">
            <v xml:space="preserve">Exclusive distribution rights for print version outside Mainland China, for electronic version worldwide. </v>
          </cell>
          <cell r="O367"/>
          <cell r="P367">
            <v>0.67400000000000004</v>
          </cell>
          <cell r="Q367"/>
          <cell r="R367"/>
          <cell r="S367" t="str">
            <v>TO11</v>
          </cell>
        </row>
        <row r="368">
          <cell r="A368">
            <v>42379</v>
          </cell>
          <cell r="B368" t="str">
            <v>China Population and Development Studies</v>
          </cell>
          <cell r="C368">
            <v>42379</v>
          </cell>
          <cell r="D368" t="str">
            <v>2523-8965</v>
          </cell>
          <cell r="E368" t="str">
            <v>Springer</v>
          </cell>
          <cell r="F368" t="str">
            <v xml:space="preserve">Take-over in 2018. </v>
          </cell>
          <cell r="G368" t="str">
            <v>PE</v>
          </cell>
          <cell r="H368" t="str">
            <v>2096-448X</v>
          </cell>
          <cell r="I368" t="str">
            <v>Social Sciences</v>
          </cell>
          <cell r="J368"/>
          <cell r="K368"/>
          <cell r="L368" t="str">
            <v>Hybrid (Open Choice)</v>
          </cell>
          <cell r="M368" t="str">
            <v>English</v>
          </cell>
          <cell r="N368"/>
          <cell r="O368"/>
          <cell r="P368"/>
          <cell r="Q368" t="str">
            <v xml:space="preserve">Former publisher: China Population and Development Research Center. </v>
          </cell>
          <cell r="R368"/>
          <cell r="S368" t="str">
            <v>TO18</v>
          </cell>
        </row>
        <row r="369">
          <cell r="A369">
            <v>12689</v>
          </cell>
          <cell r="B369" t="str">
            <v>China-EU Law Journal</v>
          </cell>
          <cell r="C369">
            <v>12689</v>
          </cell>
          <cell r="D369" t="str">
            <v>1868-5161</v>
          </cell>
          <cell r="E369" t="str">
            <v>Springer</v>
          </cell>
          <cell r="F369"/>
          <cell r="G369" t="str">
            <v>PE OF</v>
          </cell>
          <cell r="H369" t="str">
            <v>1868-5153</v>
          </cell>
          <cell r="I369" t="str">
            <v>Law and Criminology</v>
          </cell>
          <cell r="J369"/>
          <cell r="K369"/>
          <cell r="L369" t="str">
            <v>Hybrid (Open Choice)</v>
          </cell>
          <cell r="M369" t="str">
            <v>English</v>
          </cell>
          <cell r="N369"/>
          <cell r="O369"/>
          <cell r="P369"/>
          <cell r="Q369"/>
          <cell r="R369"/>
          <cell r="S369" t="str">
            <v>SNS11</v>
          </cell>
        </row>
        <row r="370">
          <cell r="A370">
            <v>11401</v>
          </cell>
          <cell r="B370" t="str">
            <v>Chinese Annals of Mathematics, Series B</v>
          </cell>
          <cell r="C370">
            <v>11401</v>
          </cell>
          <cell r="D370" t="str">
            <v>1860-6261</v>
          </cell>
          <cell r="E370" t="str">
            <v>Springer</v>
          </cell>
          <cell r="F370"/>
          <cell r="G370" t="str">
            <v>PE OF</v>
          </cell>
          <cell r="H370" t="str">
            <v>0252-9599</v>
          </cell>
          <cell r="I370" t="str">
            <v>Mathematics and Statistics</v>
          </cell>
          <cell r="J370" t="str">
            <v xml:space="preserve">Chinese Library of Science. </v>
          </cell>
          <cell r="K370"/>
          <cell r="L370"/>
          <cell r="M370" t="str">
            <v>English</v>
          </cell>
          <cell r="N370" t="str">
            <v xml:space="preserve">No sales rights in Mainland China. </v>
          </cell>
          <cell r="O370"/>
          <cell r="P370">
            <v>0.39200000000000002</v>
          </cell>
          <cell r="Q370"/>
          <cell r="R370"/>
          <cell r="S370"/>
        </row>
        <row r="371">
          <cell r="A371">
            <v>11769</v>
          </cell>
          <cell r="B371" t="str">
            <v>Chinese Geographical Science</v>
          </cell>
          <cell r="C371">
            <v>11769</v>
          </cell>
          <cell r="D371" t="str">
            <v>1993-064X</v>
          </cell>
          <cell r="E371" t="str">
            <v>Science Press, co-published with Springer</v>
          </cell>
          <cell r="F371"/>
          <cell r="G371" t="str">
            <v>PE</v>
          </cell>
          <cell r="H371" t="str">
            <v>1002-0063</v>
          </cell>
          <cell r="I371" t="str">
            <v>Earth and Environmental Science</v>
          </cell>
          <cell r="J371" t="str">
            <v xml:space="preserve">Chinese Library of Science. </v>
          </cell>
          <cell r="K371"/>
          <cell r="L371" t="str">
            <v>Hybrid (Open Choice)</v>
          </cell>
          <cell r="M371" t="str">
            <v>English</v>
          </cell>
          <cell r="N371" t="str">
            <v xml:space="preserve">Exclusive distribution rights for print version outside Mainland China, for electronic version worldwide. </v>
          </cell>
          <cell r="O371"/>
          <cell r="P371">
            <v>1.1140000000000001</v>
          </cell>
          <cell r="Q371"/>
          <cell r="R371"/>
          <cell r="S371" t="str">
            <v>TO7</v>
          </cell>
        </row>
        <row r="372">
          <cell r="A372">
            <v>42058</v>
          </cell>
          <cell r="B372" t="str">
            <v>Chinese Journal of Academic Radiology</v>
          </cell>
          <cell r="C372">
            <v>42058</v>
          </cell>
          <cell r="D372" t="str">
            <v>2520-8993</v>
          </cell>
          <cell r="E372" t="str">
            <v>Springer</v>
          </cell>
          <cell r="F372" t="str">
            <v xml:space="preserve">New Start in 2018. </v>
          </cell>
          <cell r="G372" t="str">
            <v>PE</v>
          </cell>
          <cell r="H372" t="str">
            <v>2520-8985</v>
          </cell>
          <cell r="I372" t="str">
            <v>Medicine</v>
          </cell>
          <cell r="J372"/>
          <cell r="K372"/>
          <cell r="L372" t="str">
            <v>Hybrid (Open Choice)</v>
          </cell>
          <cell r="M372" t="str">
            <v>English</v>
          </cell>
          <cell r="N372"/>
          <cell r="O372"/>
          <cell r="P372"/>
          <cell r="Q372"/>
          <cell r="R372" t="str">
            <v>SNS18</v>
          </cell>
          <cell r="S372"/>
        </row>
        <row r="373">
          <cell r="A373">
            <v>11655</v>
          </cell>
          <cell r="B373" t="str">
            <v>Chinese Journal of Integrative Medicine</v>
          </cell>
          <cell r="C373">
            <v>11655</v>
          </cell>
          <cell r="D373" t="str">
            <v>1993-0402</v>
          </cell>
          <cell r="E373" t="str">
            <v>Springer</v>
          </cell>
          <cell r="F373"/>
          <cell r="G373" t="str">
            <v>PE OF</v>
          </cell>
          <cell r="H373" t="str">
            <v>1672-0415</v>
          </cell>
          <cell r="I373" t="str">
            <v>Medicine</v>
          </cell>
          <cell r="J373" t="str">
            <v xml:space="preserve">Chinese Library of Science. </v>
          </cell>
          <cell r="K373"/>
          <cell r="L373"/>
          <cell r="M373" t="str">
            <v>English</v>
          </cell>
          <cell r="N373" t="str">
            <v xml:space="preserve">Exclusive distribution rights for print version outside Mainland China, for electronic version worldwide. </v>
          </cell>
          <cell r="O373"/>
          <cell r="P373">
            <v>1.3460000000000001</v>
          </cell>
          <cell r="Q373"/>
          <cell r="R373"/>
          <cell r="S373" t="str">
            <v>TO7</v>
          </cell>
        </row>
        <row r="374">
          <cell r="A374">
            <v>10118</v>
          </cell>
          <cell r="B374" t="str">
            <v>Chinese Journal of Polymer Science</v>
          </cell>
          <cell r="C374">
            <v>10118</v>
          </cell>
          <cell r="D374" t="str">
            <v>1439-6203</v>
          </cell>
          <cell r="E374" t="str">
            <v>Chinese Chemical Society and Institute of Chemistry, CAS, co-published with Springer</v>
          </cell>
          <cell r="F374"/>
          <cell r="G374" t="str">
            <v>PE OF</v>
          </cell>
          <cell r="H374" t="str">
            <v>0256-7679</v>
          </cell>
          <cell r="I374" t="str">
            <v>Chemistry and Materials Science</v>
          </cell>
          <cell r="J374" t="str">
            <v xml:space="preserve">Chinese Library of Science. </v>
          </cell>
          <cell r="K374"/>
          <cell r="L374" t="str">
            <v>Hybrid (Open Choice)</v>
          </cell>
          <cell r="M374" t="str">
            <v>English</v>
          </cell>
          <cell r="N374" t="str">
            <v xml:space="preserve">Exclusive distribution rights for print version outside Mainland China, for electronic version worldwide. </v>
          </cell>
          <cell r="O374"/>
          <cell r="P374">
            <v>2.016</v>
          </cell>
          <cell r="Q374"/>
          <cell r="R374"/>
          <cell r="S374" t="str">
            <v>TO10</v>
          </cell>
        </row>
        <row r="375">
          <cell r="A375">
            <v>41111</v>
          </cell>
          <cell r="B375" t="str">
            <v>Chinese Political Science Review</v>
          </cell>
          <cell r="C375">
            <v>41111</v>
          </cell>
          <cell r="D375" t="str">
            <v>2365-4252</v>
          </cell>
          <cell r="E375" t="str">
            <v>Springer</v>
          </cell>
          <cell r="F375"/>
          <cell r="G375" t="str">
            <v>PE OF</v>
          </cell>
          <cell r="H375" t="str">
            <v>2365-4244</v>
          </cell>
          <cell r="I375" t="str">
            <v>Political Science and International Studies</v>
          </cell>
          <cell r="J375"/>
          <cell r="K375"/>
          <cell r="L375" t="str">
            <v>Hybrid (Open Choice)</v>
          </cell>
          <cell r="M375" t="str">
            <v>English</v>
          </cell>
          <cell r="N375"/>
          <cell r="O375"/>
          <cell r="P375"/>
          <cell r="Q375"/>
          <cell r="R375"/>
          <cell r="S375" t="str">
            <v>SNS16</v>
          </cell>
        </row>
        <row r="376">
          <cell r="A376">
            <v>52</v>
          </cell>
          <cell r="B376" t="str">
            <v>Chinesische Medizin / Chinese Medicine</v>
          </cell>
          <cell r="C376" t="e">
            <v>#N/A</v>
          </cell>
          <cell r="D376" t="str">
            <v>2196-5668</v>
          </cell>
          <cell r="E376" t="str">
            <v>SpringerMedizin</v>
          </cell>
          <cell r="F376"/>
          <cell r="G376" t="str">
            <v>PE</v>
          </cell>
          <cell r="H376" t="str">
            <v>0930-2786</v>
          </cell>
          <cell r="I376" t="str">
            <v>Medicine</v>
          </cell>
          <cell r="J376"/>
          <cell r="K376"/>
          <cell r="L376"/>
          <cell r="M376" t="str">
            <v>German</v>
          </cell>
          <cell r="N376"/>
          <cell r="O376"/>
          <cell r="P376"/>
          <cell r="Q376"/>
          <cell r="R376"/>
          <cell r="S376"/>
        </row>
        <row r="377">
          <cell r="A377">
            <v>104</v>
          </cell>
          <cell r="B377" t="str">
            <v>Der Chirurg</v>
          </cell>
          <cell r="C377">
            <v>104</v>
          </cell>
          <cell r="D377" t="str">
            <v>1433-0385</v>
          </cell>
          <cell r="E377" t="str">
            <v>SpringerMedizin</v>
          </cell>
          <cell r="F377"/>
          <cell r="G377" t="str">
            <v>PE OF S</v>
          </cell>
          <cell r="H377" t="str">
            <v>0009-4722</v>
          </cell>
          <cell r="I377" t="str">
            <v>Medicine</v>
          </cell>
          <cell r="J377"/>
          <cell r="K377"/>
          <cell r="L377" t="str">
            <v>Hybrid (Open Choice)</v>
          </cell>
          <cell r="M377" t="str">
            <v>German</v>
          </cell>
          <cell r="N377"/>
          <cell r="O377"/>
          <cell r="P377">
            <v>0.66900000000000004</v>
          </cell>
          <cell r="Q377"/>
          <cell r="R377"/>
          <cell r="S377"/>
        </row>
        <row r="378">
          <cell r="A378">
            <v>10337</v>
          </cell>
          <cell r="B378" t="str">
            <v>Chromatographia</v>
          </cell>
          <cell r="C378">
            <v>10337</v>
          </cell>
          <cell r="D378" t="str">
            <v>1612-1112</v>
          </cell>
          <cell r="E378" t="str">
            <v>Springer</v>
          </cell>
          <cell r="F378"/>
          <cell r="G378" t="str">
            <v>PE OF</v>
          </cell>
          <cell r="H378" t="str">
            <v>0009-5893</v>
          </cell>
          <cell r="I378" t="str">
            <v>Chemistry and Materials Science</v>
          </cell>
          <cell r="J378"/>
          <cell r="K378"/>
          <cell r="L378" t="str">
            <v>Hybrid (Open Choice)</v>
          </cell>
          <cell r="M378" t="str">
            <v>English</v>
          </cell>
          <cell r="N378"/>
          <cell r="O378"/>
          <cell r="P378">
            <v>1.401</v>
          </cell>
          <cell r="Q378"/>
          <cell r="R378"/>
          <cell r="S378"/>
        </row>
        <row r="379">
          <cell r="A379">
            <v>412</v>
          </cell>
          <cell r="B379" t="str">
            <v>Chromosoma</v>
          </cell>
          <cell r="C379">
            <v>412</v>
          </cell>
          <cell r="D379" t="str">
            <v>1432-0886</v>
          </cell>
          <cell r="E379" t="str">
            <v>Springer</v>
          </cell>
          <cell r="F379"/>
          <cell r="G379" t="str">
            <v>PE OF S</v>
          </cell>
          <cell r="H379" t="str">
            <v>0009-5915</v>
          </cell>
          <cell r="I379" t="str">
            <v>Biomedical and Life Sciences</v>
          </cell>
          <cell r="J379"/>
          <cell r="K379"/>
          <cell r="L379" t="str">
            <v>Hybrid (Open Choice)</v>
          </cell>
          <cell r="M379" t="str">
            <v>English</v>
          </cell>
          <cell r="N379"/>
          <cell r="O379"/>
          <cell r="P379">
            <v>4.0209999999999999</v>
          </cell>
          <cell r="Q379"/>
          <cell r="R379"/>
          <cell r="S379"/>
        </row>
        <row r="380">
          <cell r="A380">
            <v>10577</v>
          </cell>
          <cell r="B380" t="str">
            <v>Chromosome Research</v>
          </cell>
          <cell r="C380">
            <v>10577</v>
          </cell>
          <cell r="D380" t="str">
            <v>1573-6849</v>
          </cell>
          <cell r="E380" t="str">
            <v>Springer</v>
          </cell>
          <cell r="F380"/>
          <cell r="G380" t="str">
            <v>PE OF S</v>
          </cell>
          <cell r="H380" t="str">
            <v>0967-3849</v>
          </cell>
          <cell r="I380" t="str">
            <v>Biomedical and Life Sciences</v>
          </cell>
          <cell r="J380"/>
          <cell r="K380"/>
          <cell r="L380" t="str">
            <v>Hybrid (Open Choice)</v>
          </cell>
          <cell r="M380" t="str">
            <v>English</v>
          </cell>
          <cell r="N380"/>
          <cell r="O380"/>
          <cell r="P380">
            <v>2.9089999999999998</v>
          </cell>
          <cell r="Q380"/>
          <cell r="R380"/>
          <cell r="S380"/>
        </row>
        <row r="381">
          <cell r="A381">
            <v>34</v>
          </cell>
          <cell r="B381" t="str">
            <v>Circuits, Systems, and Signal Processing</v>
          </cell>
          <cell r="C381">
            <v>34</v>
          </cell>
          <cell r="D381" t="str">
            <v>1531-5878</v>
          </cell>
          <cell r="E381" t="str">
            <v>Birkhäuser</v>
          </cell>
          <cell r="F381"/>
          <cell r="G381" t="str">
            <v>PE OF</v>
          </cell>
          <cell r="H381" t="str">
            <v>0278-081X</v>
          </cell>
          <cell r="I381" t="str">
            <v>Engineering</v>
          </cell>
          <cell r="J381"/>
          <cell r="K381"/>
          <cell r="L381" t="str">
            <v>Hybrid (Open Choice)</v>
          </cell>
          <cell r="M381" t="str">
            <v>English</v>
          </cell>
          <cell r="N381"/>
          <cell r="O381"/>
          <cell r="P381">
            <v>1.998</v>
          </cell>
          <cell r="Q381"/>
          <cell r="R381"/>
          <cell r="S381"/>
        </row>
        <row r="382">
          <cell r="A382">
            <v>10098</v>
          </cell>
          <cell r="B382" t="str">
            <v>Clean Technologies and Environmental Policy</v>
          </cell>
          <cell r="C382">
            <v>10098</v>
          </cell>
          <cell r="D382" t="str">
            <v>1618-9558</v>
          </cell>
          <cell r="E382" t="str">
            <v>Springer</v>
          </cell>
          <cell r="F382"/>
          <cell r="G382" t="str">
            <v>PE OF</v>
          </cell>
          <cell r="H382" t="str">
            <v>1618-954X</v>
          </cell>
          <cell r="I382" t="str">
            <v>Earth and Environmental Science</v>
          </cell>
          <cell r="J382"/>
          <cell r="K382"/>
          <cell r="L382" t="str">
            <v>Hybrid (Open Choice)</v>
          </cell>
          <cell r="M382" t="str">
            <v>English</v>
          </cell>
          <cell r="N382"/>
          <cell r="O382"/>
          <cell r="P382">
            <v>2.3370000000000002</v>
          </cell>
          <cell r="Q382"/>
          <cell r="R382"/>
          <cell r="S382"/>
        </row>
        <row r="383">
          <cell r="A383">
            <v>382</v>
          </cell>
          <cell r="B383" t="str">
            <v>Climate Dynamics</v>
          </cell>
          <cell r="C383">
            <v>382</v>
          </cell>
          <cell r="D383" t="str">
            <v>1432-0894</v>
          </cell>
          <cell r="E383" t="str">
            <v>Springer</v>
          </cell>
          <cell r="F383"/>
          <cell r="G383" t="str">
            <v>PE OF S</v>
          </cell>
          <cell r="H383" t="str">
            <v>0930-7575</v>
          </cell>
          <cell r="I383" t="str">
            <v>Earth and Environmental Science</v>
          </cell>
          <cell r="J383"/>
          <cell r="K383"/>
          <cell r="L383" t="str">
            <v>Hybrid (Open Choice)</v>
          </cell>
          <cell r="M383" t="str">
            <v>English</v>
          </cell>
          <cell r="N383"/>
          <cell r="O383"/>
          <cell r="P383">
            <v>3.774</v>
          </cell>
          <cell r="Q383"/>
          <cell r="R383"/>
          <cell r="S383"/>
        </row>
        <row r="384">
          <cell r="A384">
            <v>10584</v>
          </cell>
          <cell r="B384" t="str">
            <v>Climatic Change</v>
          </cell>
          <cell r="C384">
            <v>10584</v>
          </cell>
          <cell r="D384" t="str">
            <v>1573-1480</v>
          </cell>
          <cell r="E384" t="str">
            <v>Springer</v>
          </cell>
          <cell r="F384"/>
          <cell r="G384" t="str">
            <v>PE OF S</v>
          </cell>
          <cell r="H384" t="str">
            <v>0165-0009</v>
          </cell>
          <cell r="I384" t="str">
            <v>Earth and Environmental Science</v>
          </cell>
          <cell r="J384"/>
          <cell r="K384"/>
          <cell r="L384" t="str">
            <v>Hybrid (Open Choice)</v>
          </cell>
          <cell r="M384" t="str">
            <v>English</v>
          </cell>
          <cell r="N384"/>
          <cell r="O384"/>
          <cell r="P384">
            <v>3.5369999999999999</v>
          </cell>
          <cell r="Q384"/>
          <cell r="R384"/>
          <cell r="S384"/>
        </row>
        <row r="385">
          <cell r="A385">
            <v>10286</v>
          </cell>
          <cell r="B385" t="str">
            <v>Clinical Autonomic Research</v>
          </cell>
          <cell r="C385">
            <v>10286</v>
          </cell>
          <cell r="D385" t="str">
            <v>1619-1560</v>
          </cell>
          <cell r="E385" t="str">
            <v>Springer</v>
          </cell>
          <cell r="F385"/>
          <cell r="G385" t="str">
            <v>PE OF S</v>
          </cell>
          <cell r="H385" t="str">
            <v>0959-9851</v>
          </cell>
          <cell r="I385" t="str">
            <v>Medicine</v>
          </cell>
          <cell r="J385"/>
          <cell r="K385"/>
          <cell r="L385" t="str">
            <v>Hybrid (Open Choice)</v>
          </cell>
          <cell r="M385" t="str">
            <v>English</v>
          </cell>
          <cell r="N385"/>
          <cell r="O385"/>
          <cell r="P385">
            <v>1.635</v>
          </cell>
          <cell r="Q385"/>
          <cell r="R385"/>
          <cell r="S385"/>
        </row>
        <row r="386">
          <cell r="A386">
            <v>10567</v>
          </cell>
          <cell r="B386" t="str">
            <v>Clinical Child and Family Psychology Review</v>
          </cell>
          <cell r="C386">
            <v>10567</v>
          </cell>
          <cell r="D386" t="str">
            <v>1573-2827</v>
          </cell>
          <cell r="E386" t="str">
            <v>Springer</v>
          </cell>
          <cell r="F386"/>
          <cell r="G386" t="str">
            <v>PE OF</v>
          </cell>
          <cell r="H386" t="str">
            <v>1096-4037</v>
          </cell>
          <cell r="I386" t="str">
            <v>Behavioral Science and Psychology</v>
          </cell>
          <cell r="J386"/>
          <cell r="K386"/>
          <cell r="L386" t="str">
            <v>Hybrid (Open Choice)</v>
          </cell>
          <cell r="M386" t="str">
            <v>English</v>
          </cell>
          <cell r="N386"/>
          <cell r="O386"/>
          <cell r="P386">
            <v>3.6</v>
          </cell>
          <cell r="Q386"/>
          <cell r="R386"/>
          <cell r="S386"/>
        </row>
        <row r="387">
          <cell r="A387">
            <v>41894</v>
          </cell>
          <cell r="B387" t="str">
            <v>Clinical Dentistry Reviewed</v>
          </cell>
          <cell r="C387" t="e">
            <v>#N/A</v>
          </cell>
          <cell r="D387" t="str">
            <v>2511-1965</v>
          </cell>
          <cell r="E387" t="str">
            <v>Springer</v>
          </cell>
          <cell r="F387"/>
          <cell r="G387" t="str">
            <v>E C</v>
          </cell>
          <cell r="H387"/>
          <cell r="I387" t="str">
            <v>Medicine</v>
          </cell>
          <cell r="J387"/>
          <cell r="K387" t="str">
            <v xml:space="preserve">Available in electronic format only. </v>
          </cell>
          <cell r="L387" t="str">
            <v>Hybrid (Open Choice)</v>
          </cell>
          <cell r="M387" t="str">
            <v>English</v>
          </cell>
          <cell r="N387"/>
          <cell r="O387"/>
          <cell r="P387"/>
          <cell r="Q387"/>
          <cell r="R387"/>
          <cell r="S387" t="str">
            <v>SNS17</v>
          </cell>
        </row>
        <row r="388">
          <cell r="A388">
            <v>10238</v>
          </cell>
          <cell r="B388" t="str">
            <v>Clinical and Experimental Medicine</v>
          </cell>
          <cell r="C388">
            <v>10238</v>
          </cell>
          <cell r="D388" t="str">
            <v>1591-9528</v>
          </cell>
          <cell r="E388" t="str">
            <v>Springer</v>
          </cell>
          <cell r="F388"/>
          <cell r="G388" t="str">
            <v>E OF S</v>
          </cell>
          <cell r="H388"/>
          <cell r="I388" t="str">
            <v>Medicine</v>
          </cell>
          <cell r="J388"/>
          <cell r="K388" t="str">
            <v xml:space="preserve">Available in electronic format only. </v>
          </cell>
          <cell r="L388" t="str">
            <v>Hybrid (Open Choice)</v>
          </cell>
          <cell r="M388" t="str">
            <v>English</v>
          </cell>
          <cell r="N388"/>
          <cell r="O388"/>
          <cell r="P388">
            <v>2.7869999999999999</v>
          </cell>
          <cell r="Q388"/>
          <cell r="R388"/>
          <cell r="S388"/>
        </row>
        <row r="389">
          <cell r="A389">
            <v>10585</v>
          </cell>
          <cell r="B389" t="str">
            <v>Clinical &amp; Experimental Metastasis</v>
          </cell>
          <cell r="C389">
            <v>10585</v>
          </cell>
          <cell r="D389" t="str">
            <v>1573-7276</v>
          </cell>
          <cell r="E389" t="str">
            <v>Springer</v>
          </cell>
          <cell r="F389"/>
          <cell r="G389" t="str">
            <v>PE OF</v>
          </cell>
          <cell r="H389" t="str">
            <v>0262-0898</v>
          </cell>
          <cell r="I389" t="str">
            <v>Biomedical and Life Sciences</v>
          </cell>
          <cell r="J389"/>
          <cell r="K389"/>
          <cell r="L389" t="str">
            <v>Hybrid (Open Choice)</v>
          </cell>
          <cell r="M389" t="str">
            <v>English</v>
          </cell>
          <cell r="N389"/>
          <cell r="O389"/>
          <cell r="P389">
            <v>3.4550000000000001</v>
          </cell>
          <cell r="Q389"/>
          <cell r="R389"/>
          <cell r="S389"/>
        </row>
        <row r="390">
          <cell r="A390">
            <v>10157</v>
          </cell>
          <cell r="B390" t="str">
            <v>Clinical and Experimental Nephrology</v>
          </cell>
          <cell r="C390">
            <v>10157</v>
          </cell>
          <cell r="D390" t="str">
            <v>1437-7799</v>
          </cell>
          <cell r="E390" t="str">
            <v>Springer</v>
          </cell>
          <cell r="F390"/>
          <cell r="G390" t="str">
            <v>PE OF S</v>
          </cell>
          <cell r="H390" t="str">
            <v>1342-1751</v>
          </cell>
          <cell r="I390" t="str">
            <v>Medicine</v>
          </cell>
          <cell r="J390"/>
          <cell r="K390"/>
          <cell r="L390" t="str">
            <v>Hybrid (Open Choice)</v>
          </cell>
          <cell r="M390" t="str">
            <v>English</v>
          </cell>
          <cell r="N390"/>
          <cell r="O390"/>
          <cell r="P390">
            <v>2.016</v>
          </cell>
          <cell r="Q390"/>
          <cell r="R390"/>
          <cell r="S390"/>
        </row>
        <row r="391">
          <cell r="A391">
            <v>12328</v>
          </cell>
          <cell r="B391" t="str">
            <v>Clinical Journal of Gastroenterology</v>
          </cell>
          <cell r="C391">
            <v>12328</v>
          </cell>
          <cell r="D391" t="str">
            <v>1865-7265</v>
          </cell>
          <cell r="E391" t="str">
            <v>Springer</v>
          </cell>
          <cell r="F391"/>
          <cell r="G391" t="str">
            <v>PE OF S</v>
          </cell>
          <cell r="H391" t="str">
            <v>1865-7257</v>
          </cell>
          <cell r="I391" t="str">
            <v>Medicine</v>
          </cell>
          <cell r="J391"/>
          <cell r="K391"/>
          <cell r="L391" t="str">
            <v>Hybrid (Open Choice)</v>
          </cell>
          <cell r="M391" t="str">
            <v>English</v>
          </cell>
          <cell r="N391"/>
          <cell r="O391"/>
          <cell r="P391"/>
          <cell r="Q391"/>
          <cell r="R391"/>
          <cell r="S391" t="str">
            <v>SNS8</v>
          </cell>
        </row>
        <row r="392">
          <cell r="A392">
            <v>62</v>
          </cell>
          <cell r="B392" t="str">
            <v>Clinical Neuroradiology</v>
          </cell>
          <cell r="C392">
            <v>62</v>
          </cell>
          <cell r="D392" t="str">
            <v>1869-1447</v>
          </cell>
          <cell r="E392" t="str">
            <v>Springer</v>
          </cell>
          <cell r="F392"/>
          <cell r="G392" t="str">
            <v>PE OF S</v>
          </cell>
          <cell r="H392" t="str">
            <v>1869-1439</v>
          </cell>
          <cell r="I392" t="str">
            <v>Medicine</v>
          </cell>
          <cell r="J392"/>
          <cell r="K392"/>
          <cell r="L392" t="str">
            <v>Hybrid (Open Choice)</v>
          </cell>
          <cell r="M392" t="str">
            <v>English</v>
          </cell>
          <cell r="N392"/>
          <cell r="O392"/>
          <cell r="P392">
            <v>2.79</v>
          </cell>
          <cell r="Q392"/>
          <cell r="R392"/>
          <cell r="S392"/>
        </row>
        <row r="393">
          <cell r="A393">
            <v>784</v>
          </cell>
          <cell r="B393" t="str">
            <v>Clinical Oral Investigations</v>
          </cell>
          <cell r="C393">
            <v>784</v>
          </cell>
          <cell r="D393" t="str">
            <v>1436-3771</v>
          </cell>
          <cell r="E393" t="str">
            <v>Springer</v>
          </cell>
          <cell r="F393"/>
          <cell r="G393" t="str">
            <v>PE OF S</v>
          </cell>
          <cell r="H393" t="str">
            <v>1432-6981</v>
          </cell>
          <cell r="I393" t="str">
            <v>Medicine</v>
          </cell>
          <cell r="J393"/>
          <cell r="K393"/>
          <cell r="L393" t="str">
            <v>Hybrid (Open Choice)</v>
          </cell>
          <cell r="M393" t="str">
            <v>English</v>
          </cell>
          <cell r="N393"/>
          <cell r="O393"/>
          <cell r="P393">
            <v>2.3860000000000001</v>
          </cell>
          <cell r="Q393"/>
          <cell r="R393"/>
          <cell r="S393"/>
        </row>
        <row r="394">
          <cell r="A394">
            <v>392</v>
          </cell>
          <cell r="B394" t="str">
            <v>Clinical Research in Cardiology</v>
          </cell>
          <cell r="C394">
            <v>392</v>
          </cell>
          <cell r="D394" t="str">
            <v>1861-0692</v>
          </cell>
          <cell r="E394" t="str">
            <v>Springer</v>
          </cell>
          <cell r="F394" t="str">
            <v xml:space="preserve">Includes subscription to Clinical Research in Cardiology Supplement. </v>
          </cell>
          <cell r="G394" t="str">
            <v>PE OF S</v>
          </cell>
          <cell r="H394" t="str">
            <v>1861-0684</v>
          </cell>
          <cell r="I394" t="str">
            <v>Medicine</v>
          </cell>
          <cell r="J394"/>
          <cell r="K394"/>
          <cell r="L394" t="str">
            <v>Hybrid (Open Choice)</v>
          </cell>
          <cell r="M394" t="str">
            <v>English</v>
          </cell>
          <cell r="N394"/>
          <cell r="O394"/>
          <cell r="P394">
            <v>4.4550000000000001</v>
          </cell>
          <cell r="Q394"/>
          <cell r="R394"/>
          <cell r="S394"/>
        </row>
        <row r="395">
          <cell r="A395">
            <v>12016</v>
          </cell>
          <cell r="B395" t="str">
            <v>Clinical Reviews in Allergy &amp; Immunology</v>
          </cell>
          <cell r="C395">
            <v>12016</v>
          </cell>
          <cell r="D395" t="str">
            <v>1559-0267</v>
          </cell>
          <cell r="E395" t="str">
            <v>Springer</v>
          </cell>
          <cell r="F395"/>
          <cell r="G395" t="str">
            <v>E OF S</v>
          </cell>
          <cell r="H395"/>
          <cell r="I395" t="str">
            <v>Medicine</v>
          </cell>
          <cell r="J395"/>
          <cell r="K395" t="str">
            <v xml:space="preserve">Available in electronic format only. </v>
          </cell>
          <cell r="L395" t="str">
            <v>Hybrid (Open Choice)</v>
          </cell>
          <cell r="M395" t="str">
            <v>English</v>
          </cell>
          <cell r="N395"/>
          <cell r="O395"/>
          <cell r="P395">
            <v>6.4420000000000002</v>
          </cell>
          <cell r="Q395"/>
          <cell r="R395"/>
          <cell r="S395" t="str">
            <v>TO7</v>
          </cell>
        </row>
        <row r="396">
          <cell r="A396">
            <v>12018</v>
          </cell>
          <cell r="B396" t="str">
            <v>Clinical Reviews in Bone and Mineral Metabolism</v>
          </cell>
          <cell r="C396">
            <v>12018</v>
          </cell>
          <cell r="D396" t="str">
            <v>1559-0119</v>
          </cell>
          <cell r="E396" t="str">
            <v>Springer</v>
          </cell>
          <cell r="F396"/>
          <cell r="G396" t="str">
            <v>E OF S</v>
          </cell>
          <cell r="H396"/>
          <cell r="I396" t="str">
            <v>Medicine</v>
          </cell>
          <cell r="J396"/>
          <cell r="K396" t="str">
            <v xml:space="preserve">Available in electronic format only. </v>
          </cell>
          <cell r="L396" t="str">
            <v>Hybrid (Open Choice)</v>
          </cell>
          <cell r="M396" t="str">
            <v>English</v>
          </cell>
          <cell r="N396"/>
          <cell r="O396"/>
          <cell r="P396"/>
          <cell r="Q396"/>
          <cell r="R396"/>
          <cell r="S396" t="str">
            <v>TO7</v>
          </cell>
        </row>
        <row r="397">
          <cell r="A397">
            <v>10067</v>
          </cell>
          <cell r="B397" t="str">
            <v>Clinical Rheumatology</v>
          </cell>
          <cell r="C397">
            <v>10067</v>
          </cell>
          <cell r="D397" t="str">
            <v>1434-9949</v>
          </cell>
          <cell r="E397" t="str">
            <v>Springer</v>
          </cell>
          <cell r="F397"/>
          <cell r="G397" t="str">
            <v>PE OF</v>
          </cell>
          <cell r="H397" t="str">
            <v>0770-3198</v>
          </cell>
          <cell r="I397" t="str">
            <v>Medicine</v>
          </cell>
          <cell r="J397"/>
          <cell r="K397"/>
          <cell r="L397" t="str">
            <v>Hybrid (Open Choice)</v>
          </cell>
          <cell r="M397" t="str">
            <v>English</v>
          </cell>
          <cell r="N397"/>
          <cell r="O397"/>
          <cell r="P397">
            <v>2.141</v>
          </cell>
          <cell r="Q397"/>
          <cell r="R397"/>
          <cell r="S397"/>
        </row>
        <row r="398">
          <cell r="A398">
            <v>10615</v>
          </cell>
          <cell r="B398" t="str">
            <v>Clinical Social Work Journal</v>
          </cell>
          <cell r="C398">
            <v>10615</v>
          </cell>
          <cell r="D398" t="str">
            <v>1573-3343</v>
          </cell>
          <cell r="E398" t="str">
            <v>Springer</v>
          </cell>
          <cell r="F398"/>
          <cell r="G398" t="str">
            <v>PE OF</v>
          </cell>
          <cell r="H398" t="str">
            <v>0091-1674</v>
          </cell>
          <cell r="I398" t="str">
            <v>Behavioral Science and Psychology</v>
          </cell>
          <cell r="J398"/>
          <cell r="K398"/>
          <cell r="L398" t="str">
            <v>Hybrid (Open Choice)</v>
          </cell>
          <cell r="M398" t="str">
            <v>English</v>
          </cell>
          <cell r="N398"/>
          <cell r="O398"/>
          <cell r="P398">
            <v>0.80700000000000005</v>
          </cell>
          <cell r="Q398"/>
          <cell r="R398"/>
          <cell r="S398"/>
        </row>
        <row r="399">
          <cell r="A399">
            <v>40336</v>
          </cell>
          <cell r="B399" t="str">
            <v>Clinical and Translational Imaging</v>
          </cell>
          <cell r="C399">
            <v>40336</v>
          </cell>
          <cell r="D399" t="str">
            <v>2281-7565</v>
          </cell>
          <cell r="E399" t="str">
            <v>Springer</v>
          </cell>
          <cell r="F399"/>
          <cell r="G399" t="str">
            <v>E OF S</v>
          </cell>
          <cell r="H399"/>
          <cell r="I399" t="str">
            <v>Medicine</v>
          </cell>
          <cell r="J399"/>
          <cell r="K399" t="str">
            <v xml:space="preserve">Available in electronic format only. </v>
          </cell>
          <cell r="L399" t="str">
            <v>Hybrid (Open Choice)</v>
          </cell>
          <cell r="M399" t="str">
            <v>English</v>
          </cell>
          <cell r="N399"/>
          <cell r="O399"/>
          <cell r="P399"/>
          <cell r="Q399"/>
          <cell r="R399"/>
          <cell r="S399" t="str">
            <v>SNS13</v>
          </cell>
        </row>
        <row r="400">
          <cell r="A400">
            <v>12094</v>
          </cell>
          <cell r="B400" t="str">
            <v>Clinical and Translational Oncology</v>
          </cell>
          <cell r="C400">
            <v>12094</v>
          </cell>
          <cell r="D400" t="str">
            <v>1699-3055</v>
          </cell>
          <cell r="E400" t="str">
            <v>Springer</v>
          </cell>
          <cell r="F400"/>
          <cell r="G400" t="str">
            <v>E OF S</v>
          </cell>
          <cell r="H400"/>
          <cell r="I400" t="str">
            <v>Medicine</v>
          </cell>
          <cell r="J400"/>
          <cell r="K400" t="str">
            <v xml:space="preserve">Available in electronic format only. </v>
          </cell>
          <cell r="L400" t="str">
            <v>Hybrid (Open Choice)</v>
          </cell>
          <cell r="M400" t="str">
            <v>English</v>
          </cell>
          <cell r="N400"/>
          <cell r="O400"/>
          <cell r="P400">
            <v>2.3919999999999999</v>
          </cell>
          <cell r="Q400"/>
          <cell r="R400"/>
          <cell r="S400" t="str">
            <v>TO7</v>
          </cell>
        </row>
        <row r="401">
          <cell r="A401">
            <v>11698</v>
          </cell>
          <cell r="B401" t="str">
            <v>Cliometrica</v>
          </cell>
          <cell r="C401">
            <v>11698</v>
          </cell>
          <cell r="D401" t="str">
            <v>1863-2513</v>
          </cell>
          <cell r="E401" t="str">
            <v>Springer</v>
          </cell>
          <cell r="F401"/>
          <cell r="G401" t="str">
            <v>PE OF</v>
          </cell>
          <cell r="H401" t="str">
            <v>1863-2505</v>
          </cell>
          <cell r="I401" t="str">
            <v>Economics and Finance</v>
          </cell>
          <cell r="J401"/>
          <cell r="K401"/>
          <cell r="L401" t="str">
            <v>Hybrid (Open Choice)</v>
          </cell>
          <cell r="M401" t="str">
            <v>English</v>
          </cell>
          <cell r="N401"/>
          <cell r="O401"/>
          <cell r="P401">
            <v>0.70399999999999996</v>
          </cell>
          <cell r="Q401"/>
          <cell r="R401"/>
          <cell r="S401" t="str">
            <v>SNS7</v>
          </cell>
        </row>
        <row r="402">
          <cell r="A402">
            <v>10586</v>
          </cell>
          <cell r="B402" t="str">
            <v>Cluster Computing</v>
          </cell>
          <cell r="C402">
            <v>10586</v>
          </cell>
          <cell r="D402" t="str">
            <v>1573-7543</v>
          </cell>
          <cell r="E402" t="str">
            <v>Springer</v>
          </cell>
          <cell r="F402"/>
          <cell r="G402" t="str">
            <v>PE OF</v>
          </cell>
          <cell r="H402" t="str">
            <v>1386-7857</v>
          </cell>
          <cell r="I402" t="str">
            <v>Computer Science</v>
          </cell>
          <cell r="J402"/>
          <cell r="K402"/>
          <cell r="L402" t="str">
            <v>Hybrid (Open Choice)</v>
          </cell>
          <cell r="M402" t="str">
            <v>English</v>
          </cell>
          <cell r="N402"/>
          <cell r="O402"/>
          <cell r="P402">
            <v>1.601</v>
          </cell>
          <cell r="Q402"/>
          <cell r="R402"/>
          <cell r="S402"/>
        </row>
        <row r="403">
          <cell r="A403">
            <v>11298</v>
          </cell>
          <cell r="B403" t="str">
            <v>CME</v>
          </cell>
          <cell r="C403">
            <v>11298</v>
          </cell>
          <cell r="D403" t="str">
            <v>1614-3744</v>
          </cell>
          <cell r="E403" t="str">
            <v>SpringerMedizin</v>
          </cell>
          <cell r="F403" t="str">
            <v xml:space="preserve">Available on link.springer.com and springermedizin.de. </v>
          </cell>
          <cell r="G403" t="str">
            <v>PE</v>
          </cell>
          <cell r="H403" t="str">
            <v>1614-371X</v>
          </cell>
          <cell r="I403" t="str">
            <v>Medicine</v>
          </cell>
          <cell r="J403"/>
          <cell r="K403"/>
          <cell r="L403"/>
          <cell r="M403" t="str">
            <v>German</v>
          </cell>
          <cell r="N403"/>
          <cell r="O403"/>
          <cell r="P403"/>
          <cell r="Q403"/>
          <cell r="R403"/>
          <cell r="S403"/>
        </row>
        <row r="404">
          <cell r="A404">
            <v>10111</v>
          </cell>
          <cell r="B404" t="str">
            <v>Cognition, Technology &amp; Work</v>
          </cell>
          <cell r="C404">
            <v>10111</v>
          </cell>
          <cell r="D404" t="str">
            <v>1435-5566</v>
          </cell>
          <cell r="E404" t="str">
            <v>Springer</v>
          </cell>
          <cell r="F404"/>
          <cell r="G404" t="str">
            <v>PE OF S</v>
          </cell>
          <cell r="H404" t="str">
            <v>1435-5558</v>
          </cell>
          <cell r="I404" t="str">
            <v>Computer Science</v>
          </cell>
          <cell r="J404"/>
          <cell r="K404"/>
          <cell r="L404" t="str">
            <v>Hybrid (Open Choice)</v>
          </cell>
          <cell r="M404" t="str">
            <v>English</v>
          </cell>
          <cell r="N404"/>
          <cell r="O404"/>
          <cell r="P404">
            <v>1.26</v>
          </cell>
          <cell r="Q404"/>
          <cell r="R404"/>
          <cell r="S404"/>
        </row>
        <row r="405">
          <cell r="A405">
            <v>13415</v>
          </cell>
          <cell r="B405" t="str">
            <v>Cognitive, Affective, &amp; Behavioral Neuroscience</v>
          </cell>
          <cell r="C405">
            <v>13415</v>
          </cell>
          <cell r="D405" t="str">
            <v>1531-135X</v>
          </cell>
          <cell r="E405" t="str">
            <v>Springer</v>
          </cell>
          <cell r="F405"/>
          <cell r="G405" t="str">
            <v>PE OF S</v>
          </cell>
          <cell r="H405" t="str">
            <v>1530-7026</v>
          </cell>
          <cell r="I405" t="str">
            <v>Behavioral Science and Psychology</v>
          </cell>
          <cell r="J405"/>
          <cell r="K405"/>
          <cell r="L405" t="str">
            <v>Hybrid (Open Choice)</v>
          </cell>
          <cell r="M405" t="str">
            <v>English</v>
          </cell>
          <cell r="N405"/>
          <cell r="O405"/>
          <cell r="P405">
            <v>2.5649999999999999</v>
          </cell>
          <cell r="Q405"/>
          <cell r="R405"/>
          <cell r="S405" t="str">
            <v>TO11</v>
          </cell>
        </row>
        <row r="406">
          <cell r="A406">
            <v>12559</v>
          </cell>
          <cell r="B406" t="str">
            <v>Cognitive Computation</v>
          </cell>
          <cell r="C406">
            <v>12559</v>
          </cell>
          <cell r="D406" t="str">
            <v>1866-9964</v>
          </cell>
          <cell r="E406" t="str">
            <v>Springer</v>
          </cell>
          <cell r="F406"/>
          <cell r="G406" t="str">
            <v>E OF S</v>
          </cell>
          <cell r="H406"/>
          <cell r="I406" t="str">
            <v>Biomedical and Life Sciences</v>
          </cell>
          <cell r="J406"/>
          <cell r="K406" t="str">
            <v xml:space="preserve">Available in electronic format only. </v>
          </cell>
          <cell r="L406" t="str">
            <v>Hybrid (Open Choice)</v>
          </cell>
          <cell r="M406" t="str">
            <v>English</v>
          </cell>
          <cell r="N406"/>
          <cell r="O406"/>
          <cell r="P406">
            <v>3.4790000000000001</v>
          </cell>
          <cell r="Q406"/>
          <cell r="R406"/>
          <cell r="S406" t="str">
            <v>SNS9</v>
          </cell>
        </row>
        <row r="407">
          <cell r="A407">
            <v>11571</v>
          </cell>
          <cell r="B407" t="str">
            <v>Cognitive Neurodynamics</v>
          </cell>
          <cell r="C407">
            <v>11571</v>
          </cell>
          <cell r="D407" t="str">
            <v>1871-4099</v>
          </cell>
          <cell r="E407" t="str">
            <v>Springer</v>
          </cell>
          <cell r="F407"/>
          <cell r="G407" t="str">
            <v>E OF S</v>
          </cell>
          <cell r="H407"/>
          <cell r="I407" t="str">
            <v>Biomedical and Life Sciences</v>
          </cell>
          <cell r="J407"/>
          <cell r="K407" t="str">
            <v xml:space="preserve">Available in electronic format only. </v>
          </cell>
          <cell r="L407" t="str">
            <v>Hybrid (Open Choice)</v>
          </cell>
          <cell r="M407" t="str">
            <v>English</v>
          </cell>
          <cell r="N407"/>
          <cell r="O407"/>
          <cell r="P407">
            <v>2</v>
          </cell>
          <cell r="Q407"/>
          <cell r="R407"/>
          <cell r="S407" t="str">
            <v>SNS7</v>
          </cell>
        </row>
        <row r="408">
          <cell r="A408">
            <v>10339</v>
          </cell>
          <cell r="B408" t="str">
            <v>Cognitive Processing</v>
          </cell>
          <cell r="C408">
            <v>10339</v>
          </cell>
          <cell r="D408" t="str">
            <v>1612-4790</v>
          </cell>
          <cell r="E408" t="str">
            <v>Springer</v>
          </cell>
          <cell r="F408"/>
          <cell r="G408" t="str">
            <v>PE OF S</v>
          </cell>
          <cell r="H408" t="str">
            <v>1612-4782</v>
          </cell>
          <cell r="I408" t="str">
            <v>Biomedical and Life Sciences</v>
          </cell>
          <cell r="J408"/>
          <cell r="K408"/>
          <cell r="L408" t="str">
            <v>Hybrid (Open Choice)</v>
          </cell>
          <cell r="M408" t="str">
            <v>English</v>
          </cell>
          <cell r="N408"/>
          <cell r="O408"/>
          <cell r="P408">
            <v>1.1499999999999999</v>
          </cell>
          <cell r="Q408"/>
          <cell r="R408"/>
          <cell r="S408"/>
        </row>
        <row r="409">
          <cell r="A409">
            <v>10608</v>
          </cell>
          <cell r="B409" t="str">
            <v>Cognitive Therapy and Research</v>
          </cell>
          <cell r="C409">
            <v>10608</v>
          </cell>
          <cell r="D409" t="str">
            <v>1573-2819</v>
          </cell>
          <cell r="E409" t="str">
            <v>Springer</v>
          </cell>
          <cell r="F409"/>
          <cell r="G409" t="str">
            <v>PE OF</v>
          </cell>
          <cell r="H409" t="str">
            <v>0147-5916</v>
          </cell>
          <cell r="I409" t="str">
            <v>Medicine</v>
          </cell>
          <cell r="J409"/>
          <cell r="K409"/>
          <cell r="L409" t="str">
            <v>Hybrid (Open Choice)</v>
          </cell>
          <cell r="M409" t="str">
            <v>English</v>
          </cell>
          <cell r="N409"/>
          <cell r="O409"/>
          <cell r="P409">
            <v>2.4319999999999999</v>
          </cell>
          <cell r="Q409"/>
          <cell r="R409"/>
          <cell r="S409"/>
        </row>
        <row r="410">
          <cell r="A410">
            <v>11955</v>
          </cell>
          <cell r="B410" t="str">
            <v>Coke and Chemistry</v>
          </cell>
          <cell r="C410">
            <v>11955</v>
          </cell>
          <cell r="D410" t="str">
            <v>1934-8398</v>
          </cell>
          <cell r="E410" t="str">
            <v>Pleiades Publishing</v>
          </cell>
          <cell r="F410"/>
          <cell r="G410" t="str">
            <v>PE</v>
          </cell>
          <cell r="H410" t="str">
            <v>1068-364X</v>
          </cell>
          <cell r="I410" t="str">
            <v>Chemistry and Materials Science</v>
          </cell>
          <cell r="J410" t="str">
            <v xml:space="preserve">Russian Library of Science. </v>
          </cell>
          <cell r="K410"/>
          <cell r="L410"/>
          <cell r="M410" t="str">
            <v>English</v>
          </cell>
          <cell r="N410"/>
          <cell r="O410"/>
          <cell r="P410"/>
          <cell r="Q410"/>
          <cell r="R410"/>
          <cell r="S410" t="str">
            <v>TO7</v>
          </cell>
        </row>
        <row r="411">
          <cell r="A411">
            <v>13348</v>
          </cell>
          <cell r="B411" t="str">
            <v>Collectanea Mathematica</v>
          </cell>
          <cell r="C411">
            <v>13348</v>
          </cell>
          <cell r="D411" t="str">
            <v>2038-4815</v>
          </cell>
          <cell r="E411" t="str">
            <v>Springer</v>
          </cell>
          <cell r="F411"/>
          <cell r="G411" t="str">
            <v>PE OF</v>
          </cell>
          <cell r="H411" t="str">
            <v>0010-0757</v>
          </cell>
          <cell r="I411" t="str">
            <v>Mathematics and Statistics</v>
          </cell>
          <cell r="J411"/>
          <cell r="K411"/>
          <cell r="L411" t="str">
            <v>Hybrid (Open Choice)</v>
          </cell>
          <cell r="M411" t="str">
            <v>English</v>
          </cell>
          <cell r="N411"/>
          <cell r="O411"/>
          <cell r="P411">
            <v>1.0349999999999999</v>
          </cell>
          <cell r="Q411"/>
          <cell r="R411"/>
          <cell r="S411" t="str">
            <v>TO11</v>
          </cell>
        </row>
        <row r="412">
          <cell r="A412">
            <v>10595</v>
          </cell>
          <cell r="B412" t="str">
            <v>Colloid Journal</v>
          </cell>
          <cell r="C412">
            <v>10595</v>
          </cell>
          <cell r="D412" t="str">
            <v>1608-3067</v>
          </cell>
          <cell r="E412" t="str">
            <v>Pleiades Publishing</v>
          </cell>
          <cell r="F412"/>
          <cell r="G412" t="str">
            <v>PE OF</v>
          </cell>
          <cell r="H412" t="str">
            <v>1061-933X</v>
          </cell>
          <cell r="I412" t="str">
            <v>Chemistry and Materials Science</v>
          </cell>
          <cell r="J412" t="str">
            <v xml:space="preserve">Russian Library of Science. </v>
          </cell>
          <cell r="K412"/>
          <cell r="L412"/>
          <cell r="M412" t="str">
            <v>English</v>
          </cell>
          <cell r="N412"/>
          <cell r="O412"/>
          <cell r="P412">
            <v>1.1120000000000001</v>
          </cell>
          <cell r="Q412"/>
          <cell r="R412"/>
          <cell r="S412"/>
        </row>
        <row r="413">
          <cell r="A413">
            <v>396</v>
          </cell>
          <cell r="B413" t="str">
            <v>Colloid and Polymer Science</v>
          </cell>
          <cell r="C413">
            <v>396</v>
          </cell>
          <cell r="D413" t="str">
            <v>1435-1536</v>
          </cell>
          <cell r="E413" t="str">
            <v>Springer</v>
          </cell>
          <cell r="F413"/>
          <cell r="G413" t="str">
            <v>PE OF S</v>
          </cell>
          <cell r="H413" t="str">
            <v>0303-402X</v>
          </cell>
          <cell r="I413" t="str">
            <v>Chemistry and Materials Science</v>
          </cell>
          <cell r="J413"/>
          <cell r="K413"/>
          <cell r="L413" t="str">
            <v>Hybrid (Open Choice)</v>
          </cell>
          <cell r="M413" t="str">
            <v>English</v>
          </cell>
          <cell r="N413"/>
          <cell r="O413"/>
          <cell r="P413">
            <v>1.9670000000000001</v>
          </cell>
          <cell r="Q413"/>
          <cell r="R413"/>
          <cell r="S413"/>
        </row>
        <row r="414">
          <cell r="A414">
            <v>53</v>
          </cell>
          <cell r="B414" t="str">
            <v>coloproctology</v>
          </cell>
          <cell r="C414">
            <v>53</v>
          </cell>
          <cell r="D414" t="str">
            <v>1615-6730</v>
          </cell>
          <cell r="E414" t="str">
            <v>SpringerMedizin</v>
          </cell>
          <cell r="F414"/>
          <cell r="G414" t="str">
            <v>PE OF S</v>
          </cell>
          <cell r="H414" t="str">
            <v>0174-2442</v>
          </cell>
          <cell r="I414" t="str">
            <v>Medicine</v>
          </cell>
          <cell r="J414"/>
          <cell r="K414"/>
          <cell r="L414" t="str">
            <v>Hybrid (Open Choice)</v>
          </cell>
          <cell r="M414" t="str">
            <v>German</v>
          </cell>
          <cell r="N414"/>
          <cell r="O414"/>
          <cell r="P414"/>
          <cell r="Q414"/>
          <cell r="R414"/>
          <cell r="S414"/>
        </row>
        <row r="415">
          <cell r="A415">
            <v>493</v>
          </cell>
          <cell r="B415" t="str">
            <v>Combinatorica</v>
          </cell>
          <cell r="C415">
            <v>493</v>
          </cell>
          <cell r="D415" t="str">
            <v>1439-6912</v>
          </cell>
          <cell r="E415" t="str">
            <v>Springer</v>
          </cell>
          <cell r="F415"/>
          <cell r="G415" t="str">
            <v>PE OF</v>
          </cell>
          <cell r="H415" t="str">
            <v>0209-9683</v>
          </cell>
          <cell r="I415" t="str">
            <v>Mathematics and Statistics</v>
          </cell>
          <cell r="J415"/>
          <cell r="K415"/>
          <cell r="L415"/>
          <cell r="M415" t="str">
            <v>English</v>
          </cell>
          <cell r="N415"/>
          <cell r="O415"/>
          <cell r="P415">
            <v>1.4059999999999999</v>
          </cell>
          <cell r="Q415"/>
          <cell r="R415"/>
          <cell r="S415"/>
        </row>
        <row r="416">
          <cell r="A416">
            <v>10573</v>
          </cell>
          <cell r="B416" t="str">
            <v>Combustion, Explosion, and Shock Waves</v>
          </cell>
          <cell r="C416">
            <v>10573</v>
          </cell>
          <cell r="D416" t="str">
            <v>1573-8345</v>
          </cell>
          <cell r="E416" t="str">
            <v>Pleiades Publishing</v>
          </cell>
          <cell r="F416"/>
          <cell r="G416" t="str">
            <v>PE</v>
          </cell>
          <cell r="H416" t="str">
            <v>0010-5082</v>
          </cell>
          <cell r="I416" t="str">
            <v>Physics and Astronomy</v>
          </cell>
          <cell r="J416" t="str">
            <v xml:space="preserve">Russian Library of Science. </v>
          </cell>
          <cell r="K416"/>
          <cell r="L416"/>
          <cell r="M416" t="str">
            <v>English</v>
          </cell>
          <cell r="N416"/>
          <cell r="O416"/>
          <cell r="P416">
            <v>1.1140000000000001</v>
          </cell>
          <cell r="Q416"/>
          <cell r="R416"/>
          <cell r="S416"/>
        </row>
        <row r="417">
          <cell r="A417">
            <v>220</v>
          </cell>
          <cell r="B417" t="str">
            <v>Communications in Mathematical Physics</v>
          </cell>
          <cell r="C417">
            <v>220</v>
          </cell>
          <cell r="D417" t="str">
            <v>1432-0916</v>
          </cell>
          <cell r="E417" t="str">
            <v>Springer</v>
          </cell>
          <cell r="F417"/>
          <cell r="G417" t="str">
            <v>PE OF S</v>
          </cell>
          <cell r="H417" t="str">
            <v>0010-3616</v>
          </cell>
          <cell r="I417" t="str">
            <v>Physics and Astronomy</v>
          </cell>
          <cell r="J417"/>
          <cell r="K417"/>
          <cell r="L417" t="str">
            <v>Hybrid (Open Choice)</v>
          </cell>
          <cell r="M417" t="str">
            <v>English</v>
          </cell>
          <cell r="N417"/>
          <cell r="O417"/>
          <cell r="P417">
            <v>2.3380000000000001</v>
          </cell>
          <cell r="Q417"/>
          <cell r="R417"/>
          <cell r="S417"/>
        </row>
        <row r="418">
          <cell r="A418">
            <v>40304</v>
          </cell>
          <cell r="B418" t="str">
            <v>Communications in Mathematics and Statistics</v>
          </cell>
          <cell r="C418">
            <v>40304</v>
          </cell>
          <cell r="D418" t="str">
            <v>2194-671X</v>
          </cell>
          <cell r="E418" t="str">
            <v>Springer</v>
          </cell>
          <cell r="F418"/>
          <cell r="G418" t="str">
            <v>PE OF</v>
          </cell>
          <cell r="H418" t="str">
            <v>2194-6701</v>
          </cell>
          <cell r="I418" t="str">
            <v>Mathematics and Statistics</v>
          </cell>
          <cell r="J418" t="str">
            <v xml:space="preserve">Chinese Library of Science. </v>
          </cell>
          <cell r="K418"/>
          <cell r="L418" t="str">
            <v>Hybrid (Open Choice)</v>
          </cell>
          <cell r="M418" t="str">
            <v>English</v>
          </cell>
          <cell r="N418"/>
          <cell r="O418"/>
          <cell r="P418"/>
          <cell r="Q418"/>
          <cell r="R418"/>
          <cell r="S418" t="str">
            <v>SNS13</v>
          </cell>
        </row>
        <row r="419">
          <cell r="A419">
            <v>10597</v>
          </cell>
          <cell r="B419" t="str">
            <v>Community Mental Health Journal</v>
          </cell>
          <cell r="C419">
            <v>10597</v>
          </cell>
          <cell r="D419" t="str">
            <v>1573-2789</v>
          </cell>
          <cell r="E419" t="str">
            <v>Springer</v>
          </cell>
          <cell r="F419"/>
          <cell r="G419" t="str">
            <v>PE</v>
          </cell>
          <cell r="H419"/>
          <cell r="I419" t="str">
            <v>Medicine</v>
          </cell>
          <cell r="J419"/>
          <cell r="K419"/>
          <cell r="L419" t="str">
            <v>Hybrid (Open Choice)</v>
          </cell>
          <cell r="M419" t="str">
            <v>English</v>
          </cell>
          <cell r="N419"/>
          <cell r="O419"/>
          <cell r="P419">
            <v>1.159</v>
          </cell>
          <cell r="Q419"/>
          <cell r="R419"/>
          <cell r="S419"/>
        </row>
        <row r="420">
          <cell r="A420">
            <v>580</v>
          </cell>
          <cell r="B420" t="str">
            <v>Comparative Clinical Pathology</v>
          </cell>
          <cell r="C420">
            <v>580</v>
          </cell>
          <cell r="D420" t="str">
            <v>1618-565X</v>
          </cell>
          <cell r="E420" t="str">
            <v>Springer</v>
          </cell>
          <cell r="F420"/>
          <cell r="G420" t="str">
            <v>E OF S</v>
          </cell>
          <cell r="H420"/>
          <cell r="I420" t="str">
            <v>Medicine</v>
          </cell>
          <cell r="J420"/>
          <cell r="K420" t="str">
            <v xml:space="preserve">Available in electronic format only. </v>
          </cell>
          <cell r="L420" t="str">
            <v>Hybrid (Open Choice)</v>
          </cell>
          <cell r="M420" t="str">
            <v>English</v>
          </cell>
          <cell r="N420"/>
          <cell r="O420"/>
          <cell r="P420"/>
          <cell r="Q420"/>
          <cell r="R420"/>
          <cell r="S420"/>
        </row>
        <row r="421">
          <cell r="A421">
            <v>11785</v>
          </cell>
          <cell r="B421" t="str">
            <v>Complex Analysis and Operator Theory</v>
          </cell>
          <cell r="C421">
            <v>11785</v>
          </cell>
          <cell r="D421" t="str">
            <v>1661-8262</v>
          </cell>
          <cell r="E421" t="str">
            <v>Birkhäuser</v>
          </cell>
          <cell r="F421"/>
          <cell r="G421" t="str">
            <v>PE OF</v>
          </cell>
          <cell r="H421" t="str">
            <v>1661-8254</v>
          </cell>
          <cell r="I421" t="str">
            <v>Mathematics and Statistics</v>
          </cell>
          <cell r="J421"/>
          <cell r="K421"/>
          <cell r="L421" t="str">
            <v>Hybrid (Open Choice)</v>
          </cell>
          <cell r="M421" t="str">
            <v>English</v>
          </cell>
          <cell r="N421"/>
          <cell r="O421"/>
          <cell r="P421">
            <v>0.79900000000000004</v>
          </cell>
          <cell r="Q421"/>
          <cell r="R421"/>
          <cell r="S421" t="str">
            <v>SNS7</v>
          </cell>
        </row>
        <row r="422">
          <cell r="A422">
            <v>40627</v>
          </cell>
          <cell r="B422" t="str">
            <v>Complex Analysis and its Synergies</v>
          </cell>
          <cell r="C422" t="e">
            <v>#N/A</v>
          </cell>
          <cell r="D422" t="str">
            <v>2197-120X</v>
          </cell>
          <cell r="E422" t="str">
            <v>Springer</v>
          </cell>
          <cell r="F422" t="str">
            <v xml:space="preserve">Erratum journals List: Continues to publish as subscription Journal. No longer Open Access. Publishes 4 issues in 2019. </v>
          </cell>
          <cell r="G422" t="str">
            <v>E C</v>
          </cell>
          <cell r="H422"/>
          <cell r="I422" t="str">
            <v>Mathematics and Statistics</v>
          </cell>
          <cell r="J422"/>
          <cell r="K422" t="str">
            <v xml:space="preserve">Available in electronic format only. </v>
          </cell>
          <cell r="L422"/>
          <cell r="M422" t="str">
            <v>English</v>
          </cell>
          <cell r="N422"/>
          <cell r="O422"/>
          <cell r="P422"/>
          <cell r="Q422"/>
          <cell r="R422"/>
          <cell r="S422"/>
        </row>
        <row r="423">
          <cell r="A423">
            <v>40314</v>
          </cell>
          <cell r="B423" t="str">
            <v>Computational and Applied Mathematics</v>
          </cell>
          <cell r="C423">
            <v>40314</v>
          </cell>
          <cell r="D423" t="str">
            <v>1807-0302</v>
          </cell>
          <cell r="E423" t="str">
            <v>Springer</v>
          </cell>
          <cell r="F423"/>
          <cell r="G423" t="str">
            <v>PE OF S</v>
          </cell>
          <cell r="H423" t="str">
            <v>0101-8205</v>
          </cell>
          <cell r="I423" t="str">
            <v>Mathematics and Statistics</v>
          </cell>
          <cell r="J423"/>
          <cell r="K423"/>
          <cell r="L423" t="str">
            <v>Hybrid (Open Choice)</v>
          </cell>
          <cell r="M423" t="str">
            <v>English</v>
          </cell>
          <cell r="N423"/>
          <cell r="O423"/>
          <cell r="P423">
            <v>0.86299999999999999</v>
          </cell>
          <cell r="Q423"/>
          <cell r="R423"/>
          <cell r="S423" t="str">
            <v>TO13</v>
          </cell>
        </row>
        <row r="424">
          <cell r="A424">
            <v>42113</v>
          </cell>
          <cell r="B424" t="str">
            <v>Computational Brain &amp; Behavior</v>
          </cell>
          <cell r="C424">
            <v>42113</v>
          </cell>
          <cell r="D424" t="str">
            <v>2522-087X</v>
          </cell>
          <cell r="E424" t="str">
            <v>Springer</v>
          </cell>
          <cell r="F424" t="str">
            <v xml:space="preserve">New Start in 2018. </v>
          </cell>
          <cell r="G424" t="str">
            <v>PE</v>
          </cell>
          <cell r="H424" t="str">
            <v>2522-0861</v>
          </cell>
          <cell r="I424" t="str">
            <v>Behavioral Science and Psychology</v>
          </cell>
          <cell r="J424"/>
          <cell r="K424"/>
          <cell r="L424" t="str">
            <v>Hybrid (Open Choice)</v>
          </cell>
          <cell r="M424" t="str">
            <v>English</v>
          </cell>
          <cell r="N424"/>
          <cell r="O424"/>
          <cell r="P424"/>
          <cell r="Q424"/>
          <cell r="R424" t="str">
            <v>SNS18</v>
          </cell>
          <cell r="S424"/>
        </row>
        <row r="425">
          <cell r="A425">
            <v>37</v>
          </cell>
          <cell r="B425" t="str">
            <v>computational complexity</v>
          </cell>
          <cell r="C425">
            <v>37</v>
          </cell>
          <cell r="D425" t="str">
            <v>1420-8954</v>
          </cell>
          <cell r="E425" t="str">
            <v>Birkhäuser</v>
          </cell>
          <cell r="F425"/>
          <cell r="G425" t="str">
            <v>PE OF</v>
          </cell>
          <cell r="H425" t="str">
            <v>1016-3328</v>
          </cell>
          <cell r="I425" t="str">
            <v>Computer Science</v>
          </cell>
          <cell r="J425"/>
          <cell r="K425"/>
          <cell r="L425" t="str">
            <v>Hybrid (Open Choice)</v>
          </cell>
          <cell r="M425" t="str">
            <v>English</v>
          </cell>
          <cell r="N425"/>
          <cell r="O425"/>
          <cell r="P425">
            <v>0.48699999999999999</v>
          </cell>
          <cell r="Q425"/>
          <cell r="R425"/>
          <cell r="S425"/>
        </row>
        <row r="426">
          <cell r="A426">
            <v>10614</v>
          </cell>
          <cell r="B426" t="str">
            <v>Computational Economics</v>
          </cell>
          <cell r="C426">
            <v>10614</v>
          </cell>
          <cell r="D426" t="str">
            <v>1572-9974</v>
          </cell>
          <cell r="E426" t="str">
            <v>Springer</v>
          </cell>
          <cell r="F426"/>
          <cell r="G426" t="str">
            <v>PE OF</v>
          </cell>
          <cell r="H426" t="str">
            <v>0927-7099</v>
          </cell>
          <cell r="I426" t="str">
            <v>Economics and Finance</v>
          </cell>
          <cell r="J426"/>
          <cell r="K426"/>
          <cell r="L426" t="str">
            <v>Hybrid (Open Choice)</v>
          </cell>
          <cell r="M426" t="str">
            <v>English</v>
          </cell>
          <cell r="N426"/>
          <cell r="O426"/>
          <cell r="P426">
            <v>1.038</v>
          </cell>
          <cell r="Q426"/>
          <cell r="R426"/>
          <cell r="S426"/>
        </row>
        <row r="427">
          <cell r="A427">
            <v>10596</v>
          </cell>
          <cell r="B427" t="str">
            <v>Computational Geosciences</v>
          </cell>
          <cell r="C427">
            <v>10596</v>
          </cell>
          <cell r="D427" t="str">
            <v>1573-1499</v>
          </cell>
          <cell r="E427" t="str">
            <v>Springer</v>
          </cell>
          <cell r="F427"/>
          <cell r="G427" t="str">
            <v>PE</v>
          </cell>
          <cell r="H427" t="str">
            <v>1420-0597</v>
          </cell>
          <cell r="I427" t="str">
            <v>Earth and Environmental Science</v>
          </cell>
          <cell r="J427"/>
          <cell r="K427"/>
          <cell r="L427" t="str">
            <v>Hybrid (Open Choice)</v>
          </cell>
          <cell r="M427" t="str">
            <v>English</v>
          </cell>
          <cell r="N427"/>
          <cell r="O427"/>
          <cell r="P427">
            <v>2.726</v>
          </cell>
          <cell r="Q427"/>
          <cell r="R427"/>
          <cell r="S427"/>
        </row>
        <row r="428">
          <cell r="A428">
            <v>10287</v>
          </cell>
          <cell r="B428" t="str">
            <v>Computational Management Science</v>
          </cell>
          <cell r="C428">
            <v>10287</v>
          </cell>
          <cell r="D428" t="str">
            <v>1619-6988</v>
          </cell>
          <cell r="E428" t="str">
            <v>Springer</v>
          </cell>
          <cell r="F428"/>
          <cell r="G428" t="str">
            <v>PE OF</v>
          </cell>
          <cell r="H428" t="str">
            <v>1619-697X</v>
          </cell>
          <cell r="I428" t="str">
            <v>Business and Management</v>
          </cell>
          <cell r="J428"/>
          <cell r="K428"/>
          <cell r="L428" t="str">
            <v>Hybrid (Open Choice)</v>
          </cell>
          <cell r="M428" t="str">
            <v>English</v>
          </cell>
          <cell r="N428"/>
          <cell r="O428"/>
          <cell r="P428"/>
          <cell r="Q428"/>
          <cell r="R428"/>
          <cell r="S428"/>
        </row>
        <row r="429">
          <cell r="A429">
            <v>10588</v>
          </cell>
          <cell r="B429" t="str">
            <v>Computational and Mathematical Organization Theory</v>
          </cell>
          <cell r="C429">
            <v>10588</v>
          </cell>
          <cell r="D429" t="str">
            <v>1572-9346</v>
          </cell>
          <cell r="E429" t="str">
            <v>Springer</v>
          </cell>
          <cell r="F429"/>
          <cell r="G429" t="str">
            <v>PE OF</v>
          </cell>
          <cell r="H429" t="str">
            <v>1381-298X</v>
          </cell>
          <cell r="I429" t="str">
            <v>Business and Management</v>
          </cell>
          <cell r="J429"/>
          <cell r="K429"/>
          <cell r="L429" t="str">
            <v>Hybrid (Open Choice)</v>
          </cell>
          <cell r="M429" t="str">
            <v>English</v>
          </cell>
          <cell r="N429"/>
          <cell r="O429"/>
          <cell r="P429">
            <v>0.64100000000000001</v>
          </cell>
          <cell r="Q429"/>
          <cell r="R429"/>
          <cell r="S429"/>
        </row>
        <row r="430">
          <cell r="A430">
            <v>11470</v>
          </cell>
          <cell r="B430" t="str">
            <v>Computational Mathematics and Mathematical Physics</v>
          </cell>
          <cell r="C430">
            <v>11470</v>
          </cell>
          <cell r="D430" t="str">
            <v>1555-6662</v>
          </cell>
          <cell r="E430" t="str">
            <v>Pleiades Publishing</v>
          </cell>
          <cell r="F430"/>
          <cell r="G430" t="str">
            <v>PE</v>
          </cell>
          <cell r="H430" t="str">
            <v>0965-5425</v>
          </cell>
          <cell r="I430" t="str">
            <v>Mathematics and Statistics</v>
          </cell>
          <cell r="J430" t="str">
            <v xml:space="preserve">Russian Library of Science. </v>
          </cell>
          <cell r="K430"/>
          <cell r="L430"/>
          <cell r="M430" t="str">
            <v>English</v>
          </cell>
          <cell r="N430"/>
          <cell r="O430"/>
          <cell r="P430">
            <v>0.67700000000000005</v>
          </cell>
          <cell r="Q430"/>
          <cell r="R430"/>
          <cell r="S430"/>
        </row>
        <row r="431">
          <cell r="A431">
            <v>10598</v>
          </cell>
          <cell r="B431" t="str">
            <v>Computational Mathematics and Modeling</v>
          </cell>
          <cell r="C431">
            <v>10598</v>
          </cell>
          <cell r="D431" t="str">
            <v>1573-837X</v>
          </cell>
          <cell r="E431" t="str">
            <v>Springer</v>
          </cell>
          <cell r="F431"/>
          <cell r="G431" t="str">
            <v>PE</v>
          </cell>
          <cell r="H431" t="str">
            <v>1046-283X</v>
          </cell>
          <cell r="I431" t="str">
            <v>Mathematics and Statistics</v>
          </cell>
          <cell r="J431" t="str">
            <v xml:space="preserve">Russian Library of Science. </v>
          </cell>
          <cell r="K431"/>
          <cell r="L431"/>
          <cell r="M431" t="str">
            <v>English</v>
          </cell>
          <cell r="N431"/>
          <cell r="O431"/>
          <cell r="P431"/>
          <cell r="Q431"/>
          <cell r="R431"/>
          <cell r="S431"/>
        </row>
        <row r="432">
          <cell r="A432">
            <v>466</v>
          </cell>
          <cell r="B432" t="str">
            <v>Computational Mechanics</v>
          </cell>
          <cell r="C432">
            <v>466</v>
          </cell>
          <cell r="D432" t="str">
            <v>1432-0924</v>
          </cell>
          <cell r="E432" t="str">
            <v>Springer</v>
          </cell>
          <cell r="F432"/>
          <cell r="G432" t="str">
            <v>PE OF</v>
          </cell>
          <cell r="H432" t="str">
            <v>0178-7675</v>
          </cell>
          <cell r="I432" t="str">
            <v>Engineering</v>
          </cell>
          <cell r="J432"/>
          <cell r="K432"/>
          <cell r="L432" t="str">
            <v>Hybrid (Open Choice)</v>
          </cell>
          <cell r="M432" t="str">
            <v>English</v>
          </cell>
          <cell r="N432"/>
          <cell r="O432"/>
          <cell r="P432">
            <v>2.7240000000000002</v>
          </cell>
          <cell r="Q432"/>
          <cell r="R432"/>
          <cell r="S432"/>
        </row>
        <row r="433">
          <cell r="A433">
            <v>40315</v>
          </cell>
          <cell r="B433" t="str">
            <v>Computational Methods and Function Theory</v>
          </cell>
          <cell r="C433">
            <v>40315</v>
          </cell>
          <cell r="D433" t="str">
            <v>2195-3724</v>
          </cell>
          <cell r="E433" t="str">
            <v>Springer</v>
          </cell>
          <cell r="F433"/>
          <cell r="G433" t="str">
            <v>PE OF S</v>
          </cell>
          <cell r="H433" t="str">
            <v>1617-9447</v>
          </cell>
          <cell r="I433" t="str">
            <v>Mathematics and Statistics</v>
          </cell>
          <cell r="J433"/>
          <cell r="K433"/>
          <cell r="L433" t="str">
            <v>Hybrid (Open Choice)</v>
          </cell>
          <cell r="M433" t="str">
            <v>English</v>
          </cell>
          <cell r="N433"/>
          <cell r="O433"/>
          <cell r="P433">
            <v>0.57099999999999995</v>
          </cell>
          <cell r="Q433"/>
          <cell r="R433"/>
          <cell r="S433" t="str">
            <v>TO13</v>
          </cell>
        </row>
        <row r="434">
          <cell r="A434">
            <v>10589</v>
          </cell>
          <cell r="B434" t="str">
            <v>Computational Optimization and Applications</v>
          </cell>
          <cell r="C434">
            <v>10589</v>
          </cell>
          <cell r="D434" t="str">
            <v>1573-2894</v>
          </cell>
          <cell r="E434" t="str">
            <v>Springer</v>
          </cell>
          <cell r="F434"/>
          <cell r="G434" t="str">
            <v>PE OF</v>
          </cell>
          <cell r="H434" t="str">
            <v>0926-6003</v>
          </cell>
          <cell r="I434" t="str">
            <v>Mathematics and Statistics</v>
          </cell>
          <cell r="J434"/>
          <cell r="K434"/>
          <cell r="L434" t="str">
            <v>Hybrid (Open Choice)</v>
          </cell>
          <cell r="M434" t="str">
            <v>English</v>
          </cell>
          <cell r="N434"/>
          <cell r="O434"/>
          <cell r="P434">
            <v>1.413</v>
          </cell>
          <cell r="Q434"/>
          <cell r="R434"/>
          <cell r="S434"/>
        </row>
        <row r="435">
          <cell r="A435">
            <v>40571</v>
          </cell>
          <cell r="B435" t="str">
            <v>Computational Particle Mechanics</v>
          </cell>
          <cell r="C435">
            <v>40571</v>
          </cell>
          <cell r="D435" t="str">
            <v>2196-4386</v>
          </cell>
          <cell r="E435" t="str">
            <v>Springer</v>
          </cell>
          <cell r="F435"/>
          <cell r="G435" t="str">
            <v>PE OF S</v>
          </cell>
          <cell r="H435" t="str">
            <v>2196-4378</v>
          </cell>
          <cell r="I435" t="str">
            <v>Engineering</v>
          </cell>
          <cell r="J435"/>
          <cell r="K435"/>
          <cell r="L435" t="str">
            <v>Hybrid (Open Choice)</v>
          </cell>
          <cell r="M435" t="str">
            <v>English</v>
          </cell>
          <cell r="N435"/>
          <cell r="O435"/>
          <cell r="P435">
            <v>2.206</v>
          </cell>
          <cell r="Q435"/>
          <cell r="R435"/>
          <cell r="S435" t="str">
            <v>SNS14</v>
          </cell>
        </row>
        <row r="436">
          <cell r="A436">
            <v>180</v>
          </cell>
          <cell r="B436" t="str">
            <v>Computational Statistics</v>
          </cell>
          <cell r="C436">
            <v>180</v>
          </cell>
          <cell r="D436" t="str">
            <v>1613-9658</v>
          </cell>
          <cell r="E436" t="str">
            <v>Springer</v>
          </cell>
          <cell r="F436"/>
          <cell r="G436" t="str">
            <v>PE OF</v>
          </cell>
          <cell r="H436" t="str">
            <v>0943-4062</v>
          </cell>
          <cell r="I436" t="str">
            <v>Mathematics and Statistics</v>
          </cell>
          <cell r="J436"/>
          <cell r="K436"/>
          <cell r="L436" t="str">
            <v>Hybrid (Open Choice)</v>
          </cell>
          <cell r="M436" t="str">
            <v>English</v>
          </cell>
          <cell r="N436"/>
          <cell r="O436"/>
          <cell r="P436">
            <v>0.82799999999999996</v>
          </cell>
          <cell r="Q436"/>
          <cell r="R436"/>
          <cell r="S436"/>
        </row>
        <row r="437">
          <cell r="A437">
            <v>40869</v>
          </cell>
          <cell r="B437" t="str">
            <v>The Computer Games Journal</v>
          </cell>
          <cell r="C437">
            <v>40869</v>
          </cell>
          <cell r="D437" t="str">
            <v>2052-773X</v>
          </cell>
          <cell r="E437" t="str">
            <v>APress</v>
          </cell>
          <cell r="F437"/>
          <cell r="G437" t="str">
            <v>E</v>
          </cell>
          <cell r="H437"/>
          <cell r="I437" t="str">
            <v>Computer Science</v>
          </cell>
          <cell r="J437"/>
          <cell r="K437" t="str">
            <v xml:space="preserve">Available in electronic format only. </v>
          </cell>
          <cell r="L437" t="str">
            <v>Hybrid (Open Choice)</v>
          </cell>
          <cell r="M437" t="str">
            <v>English</v>
          </cell>
          <cell r="N437"/>
          <cell r="O437"/>
          <cell r="P437"/>
          <cell r="Q437"/>
          <cell r="R437"/>
          <cell r="S437" t="str">
            <v>TO15</v>
          </cell>
        </row>
        <row r="438">
          <cell r="A438">
            <v>450</v>
          </cell>
          <cell r="B438" t="str">
            <v>Software-Intensive Cyber-Physical Systems</v>
          </cell>
          <cell r="C438">
            <v>450</v>
          </cell>
          <cell r="D438"/>
          <cell r="E438" t="str">
            <v>Springer</v>
          </cell>
          <cell r="F438" t="str">
            <v xml:space="preserve">Title Change. Prior to Vol. 34 (2018) published as Computer Science - Research and Development. </v>
          </cell>
          <cell r="G438" t="str">
            <v>PE OF</v>
          </cell>
          <cell r="H438" t="str">
            <v>1865-2034</v>
          </cell>
          <cell r="I438" t="str">
            <v>Computer Science</v>
          </cell>
          <cell r="J438"/>
          <cell r="K438"/>
          <cell r="L438" t="str">
            <v>Hybrid (Open Choice)</v>
          </cell>
          <cell r="M438" t="str">
            <v>English</v>
          </cell>
          <cell r="N438"/>
          <cell r="O438"/>
          <cell r="P438"/>
          <cell r="Q438"/>
          <cell r="R438"/>
          <cell r="S438"/>
        </row>
        <row r="439">
          <cell r="A439">
            <v>10606</v>
          </cell>
          <cell r="B439" t="str">
            <v>Computer Supported Cooperative Work (CSCW)</v>
          </cell>
          <cell r="C439">
            <v>10606</v>
          </cell>
          <cell r="D439" t="str">
            <v>1573-7551</v>
          </cell>
          <cell r="E439" t="str">
            <v>Springer</v>
          </cell>
          <cell r="F439"/>
          <cell r="G439" t="str">
            <v>PE OF</v>
          </cell>
          <cell r="H439" t="str">
            <v>0925-9724</v>
          </cell>
          <cell r="I439" t="str">
            <v>Computer Science</v>
          </cell>
          <cell r="J439"/>
          <cell r="K439"/>
          <cell r="L439" t="str">
            <v>Hybrid (Open Choice)</v>
          </cell>
          <cell r="M439" t="str">
            <v>English</v>
          </cell>
          <cell r="N439"/>
          <cell r="O439"/>
          <cell r="P439">
            <v>0.72499999999999998</v>
          </cell>
          <cell r="Q439"/>
          <cell r="R439"/>
          <cell r="S439"/>
        </row>
        <row r="440">
          <cell r="A440">
            <v>607</v>
          </cell>
          <cell r="B440" t="str">
            <v>Computing</v>
          </cell>
          <cell r="C440">
            <v>607</v>
          </cell>
          <cell r="D440" t="str">
            <v>1436-5057</v>
          </cell>
          <cell r="E440" t="str">
            <v>Springer</v>
          </cell>
          <cell r="F440"/>
          <cell r="G440" t="str">
            <v>PE OF</v>
          </cell>
          <cell r="H440" t="str">
            <v>0010-485X</v>
          </cell>
          <cell r="I440" t="str">
            <v>Computer Science</v>
          </cell>
          <cell r="J440"/>
          <cell r="K440"/>
          <cell r="L440" t="str">
            <v>Hybrid (Open Choice)</v>
          </cell>
          <cell r="M440" t="str">
            <v>English</v>
          </cell>
          <cell r="N440"/>
          <cell r="O440"/>
          <cell r="P440">
            <v>1.6539999999999999</v>
          </cell>
          <cell r="Q440"/>
          <cell r="R440"/>
          <cell r="S440"/>
        </row>
        <row r="441">
          <cell r="A441">
            <v>41781</v>
          </cell>
          <cell r="B441" t="str">
            <v>Computing and Software for Big Science</v>
          </cell>
          <cell r="C441">
            <v>41781</v>
          </cell>
          <cell r="D441" t="str">
            <v>2510-2044</v>
          </cell>
          <cell r="E441" t="str">
            <v>Springer</v>
          </cell>
          <cell r="F441"/>
          <cell r="G441" t="str">
            <v>PE C</v>
          </cell>
          <cell r="H441" t="str">
            <v>2510-2036</v>
          </cell>
          <cell r="I441" t="str">
            <v>Physics and Astronomy</v>
          </cell>
          <cell r="J441"/>
          <cell r="K441"/>
          <cell r="L441" t="str">
            <v>Hybrid (Open Choice)</v>
          </cell>
          <cell r="M441" t="str">
            <v>English</v>
          </cell>
          <cell r="N441"/>
          <cell r="O441"/>
          <cell r="P441"/>
          <cell r="Q441"/>
          <cell r="R441"/>
          <cell r="S441" t="str">
            <v>SNS17</v>
          </cell>
        </row>
        <row r="442">
          <cell r="A442">
            <v>791</v>
          </cell>
          <cell r="B442" t="str">
            <v>Computing and Visualization in Science</v>
          </cell>
          <cell r="C442">
            <v>791</v>
          </cell>
          <cell r="D442" t="str">
            <v>1433-0369</v>
          </cell>
          <cell r="E442" t="str">
            <v>Springer</v>
          </cell>
          <cell r="F442"/>
          <cell r="G442" t="str">
            <v>PE OF S</v>
          </cell>
          <cell r="H442" t="str">
            <v>1432-9360</v>
          </cell>
          <cell r="I442" t="str">
            <v>Mathematics and Statistics</v>
          </cell>
          <cell r="J442"/>
          <cell r="K442"/>
          <cell r="L442" t="str">
            <v>Hybrid (Open Choice)</v>
          </cell>
          <cell r="M442" t="str">
            <v>English</v>
          </cell>
          <cell r="N442"/>
          <cell r="O442"/>
          <cell r="P442"/>
          <cell r="Q442"/>
          <cell r="R442"/>
          <cell r="S442"/>
        </row>
        <row r="443">
          <cell r="A443">
            <v>10592</v>
          </cell>
          <cell r="B443" t="str">
            <v>Conservation Genetics</v>
          </cell>
          <cell r="C443">
            <v>10592</v>
          </cell>
          <cell r="D443" t="str">
            <v>1572-9737</v>
          </cell>
          <cell r="E443" t="str">
            <v>Springer</v>
          </cell>
          <cell r="F443"/>
          <cell r="G443" t="str">
            <v>PE OF</v>
          </cell>
          <cell r="H443" t="str">
            <v>1566-0621</v>
          </cell>
          <cell r="I443" t="str">
            <v>Biomedical and Life Sciences</v>
          </cell>
          <cell r="J443"/>
          <cell r="K443"/>
          <cell r="L443" t="str">
            <v>Hybrid (Open Choice)</v>
          </cell>
          <cell r="M443" t="str">
            <v>English</v>
          </cell>
          <cell r="N443"/>
          <cell r="O443"/>
          <cell r="P443">
            <v>2.0249999999999999</v>
          </cell>
          <cell r="Q443"/>
          <cell r="R443"/>
          <cell r="S443"/>
        </row>
        <row r="444">
          <cell r="A444">
            <v>12686</v>
          </cell>
          <cell r="B444" t="str">
            <v>Conservation Genetics Resources</v>
          </cell>
          <cell r="C444">
            <v>12686</v>
          </cell>
          <cell r="D444" t="str">
            <v>1877-7260</v>
          </cell>
          <cell r="E444" t="str">
            <v>Springer</v>
          </cell>
          <cell r="F444"/>
          <cell r="G444" t="str">
            <v>E OF</v>
          </cell>
          <cell r="H444"/>
          <cell r="I444" t="str">
            <v>Biomedical and Life Sciences</v>
          </cell>
          <cell r="J444"/>
          <cell r="K444" t="str">
            <v xml:space="preserve">Available in electronic format only. </v>
          </cell>
          <cell r="L444" t="str">
            <v>Hybrid (Open Choice)</v>
          </cell>
          <cell r="M444" t="str">
            <v>English</v>
          </cell>
          <cell r="N444"/>
          <cell r="O444"/>
          <cell r="P444">
            <v>0.74199999999999999</v>
          </cell>
          <cell r="Q444"/>
          <cell r="R444"/>
          <cell r="S444" t="str">
            <v>SNS9</v>
          </cell>
        </row>
        <row r="445">
          <cell r="A445">
            <v>10602</v>
          </cell>
          <cell r="B445" t="str">
            <v>Constitutional Political Economy</v>
          </cell>
          <cell r="C445">
            <v>10602</v>
          </cell>
          <cell r="D445" t="str">
            <v>1572-9966</v>
          </cell>
          <cell r="E445" t="str">
            <v>Springer</v>
          </cell>
          <cell r="F445"/>
          <cell r="G445" t="str">
            <v>PE OF</v>
          </cell>
          <cell r="H445" t="str">
            <v>1043-4062</v>
          </cell>
          <cell r="I445" t="str">
            <v>Political Science and International Studies</v>
          </cell>
          <cell r="J445"/>
          <cell r="K445"/>
          <cell r="L445" t="str">
            <v>Hybrid (Open Choice)</v>
          </cell>
          <cell r="M445" t="str">
            <v>English</v>
          </cell>
          <cell r="N445"/>
          <cell r="O445"/>
          <cell r="P445"/>
          <cell r="Q445"/>
          <cell r="R445"/>
          <cell r="S445"/>
        </row>
        <row r="446">
          <cell r="A446">
            <v>10601</v>
          </cell>
          <cell r="B446" t="str">
            <v>Constraints</v>
          </cell>
          <cell r="C446">
            <v>10601</v>
          </cell>
          <cell r="D446" t="str">
            <v>1572-9354</v>
          </cell>
          <cell r="E446" t="str">
            <v>Springer</v>
          </cell>
          <cell r="F446"/>
          <cell r="G446" t="str">
            <v>PE OF</v>
          </cell>
          <cell r="H446" t="str">
            <v>1383-7133</v>
          </cell>
          <cell r="I446" t="str">
            <v>Computer Science</v>
          </cell>
          <cell r="J446"/>
          <cell r="K446"/>
          <cell r="L446" t="str">
            <v>Hybrid (Open Choice)</v>
          </cell>
          <cell r="M446" t="str">
            <v>English</v>
          </cell>
          <cell r="N446"/>
          <cell r="O446"/>
          <cell r="P446">
            <v>0.66</v>
          </cell>
          <cell r="Q446"/>
          <cell r="R446"/>
          <cell r="S446"/>
        </row>
        <row r="447">
          <cell r="A447">
            <v>41693</v>
          </cell>
          <cell r="B447" t="str">
            <v>Construction Robotics</v>
          </cell>
          <cell r="C447">
            <v>41693</v>
          </cell>
          <cell r="D447" t="str">
            <v>2509-8780</v>
          </cell>
          <cell r="E447" t="str">
            <v>Springer</v>
          </cell>
          <cell r="F447"/>
          <cell r="G447" t="str">
            <v>PE</v>
          </cell>
          <cell r="H447" t="str">
            <v>2509-811X</v>
          </cell>
          <cell r="I447" t="str">
            <v>Engineering</v>
          </cell>
          <cell r="J447"/>
          <cell r="K447"/>
          <cell r="L447" t="str">
            <v>Hybrid (Open Choice)</v>
          </cell>
          <cell r="M447" t="str">
            <v>English</v>
          </cell>
          <cell r="N447"/>
          <cell r="O447"/>
          <cell r="P447"/>
          <cell r="Q447"/>
          <cell r="R447"/>
          <cell r="S447" t="str">
            <v>SNS17</v>
          </cell>
        </row>
        <row r="448">
          <cell r="A448">
            <v>365</v>
          </cell>
          <cell r="B448" t="str">
            <v>Constructive Approximation</v>
          </cell>
          <cell r="C448">
            <v>365</v>
          </cell>
          <cell r="D448" t="str">
            <v>1432-0940</v>
          </cell>
          <cell r="E448" t="str">
            <v>Springer</v>
          </cell>
          <cell r="F448"/>
          <cell r="G448" t="str">
            <v>PE OF</v>
          </cell>
          <cell r="H448" t="str">
            <v>0176-4276</v>
          </cell>
          <cell r="I448" t="str">
            <v>Mathematics and Statistics</v>
          </cell>
          <cell r="J448"/>
          <cell r="K448"/>
          <cell r="L448" t="str">
            <v>Hybrid (Open Choice)</v>
          </cell>
          <cell r="M448" t="str">
            <v>English</v>
          </cell>
          <cell r="N448"/>
          <cell r="O448"/>
          <cell r="P448">
            <v>0.82699999999999996</v>
          </cell>
          <cell r="Q448"/>
          <cell r="R448"/>
          <cell r="S448"/>
        </row>
        <row r="449">
          <cell r="A449">
            <v>10591</v>
          </cell>
          <cell r="B449" t="str">
            <v>Contemporary Family Therapy</v>
          </cell>
          <cell r="C449">
            <v>10591</v>
          </cell>
          <cell r="D449" t="str">
            <v>1573-3335</v>
          </cell>
          <cell r="E449" t="str">
            <v>Springer</v>
          </cell>
          <cell r="F449"/>
          <cell r="G449" t="str">
            <v>PE OF</v>
          </cell>
          <cell r="H449" t="str">
            <v>0892-2764</v>
          </cell>
          <cell r="I449" t="str">
            <v>Behavioral Science and Psychology</v>
          </cell>
          <cell r="J449"/>
          <cell r="K449"/>
          <cell r="L449" t="str">
            <v>Hybrid (Open Choice)</v>
          </cell>
          <cell r="M449" t="str">
            <v>English</v>
          </cell>
          <cell r="N449"/>
          <cell r="O449"/>
          <cell r="P449"/>
          <cell r="Q449"/>
          <cell r="R449"/>
          <cell r="S449"/>
        </row>
        <row r="450">
          <cell r="A450">
            <v>11562</v>
          </cell>
          <cell r="B450" t="str">
            <v>Contemporary Islam</v>
          </cell>
          <cell r="C450">
            <v>11562</v>
          </cell>
          <cell r="D450" t="str">
            <v>1872-0226</v>
          </cell>
          <cell r="E450" t="str">
            <v>Springer</v>
          </cell>
          <cell r="F450"/>
          <cell r="G450" t="str">
            <v>PE OF</v>
          </cell>
          <cell r="H450" t="str">
            <v>1872-0218</v>
          </cell>
          <cell r="I450" t="str">
            <v>Social Sciences</v>
          </cell>
          <cell r="J450"/>
          <cell r="K450"/>
          <cell r="L450" t="str">
            <v>Hybrid (Open Choice)</v>
          </cell>
          <cell r="M450" t="str">
            <v>English</v>
          </cell>
          <cell r="N450"/>
          <cell r="O450"/>
          <cell r="P450"/>
          <cell r="Q450"/>
          <cell r="R450"/>
          <cell r="S450" t="str">
            <v>SNS7</v>
          </cell>
        </row>
        <row r="451">
          <cell r="A451">
            <v>12397</v>
          </cell>
          <cell r="B451" t="str">
            <v>Contemporary Jewry</v>
          </cell>
          <cell r="C451">
            <v>12397</v>
          </cell>
          <cell r="D451" t="str">
            <v>1876-5165</v>
          </cell>
          <cell r="E451" t="str">
            <v>Springer</v>
          </cell>
          <cell r="F451"/>
          <cell r="G451" t="str">
            <v>PE OF</v>
          </cell>
          <cell r="H451" t="str">
            <v>0147-1694</v>
          </cell>
          <cell r="I451" t="str">
            <v>Social Sciences</v>
          </cell>
          <cell r="J451"/>
          <cell r="K451"/>
          <cell r="L451" t="str">
            <v>Hybrid (Open Choice)</v>
          </cell>
          <cell r="M451" t="str">
            <v>English</v>
          </cell>
          <cell r="N451"/>
          <cell r="O451"/>
          <cell r="P451"/>
          <cell r="Q451"/>
          <cell r="R451"/>
          <cell r="S451" t="str">
            <v>TO9</v>
          </cell>
        </row>
        <row r="452">
          <cell r="A452">
            <v>12259</v>
          </cell>
          <cell r="B452" t="str">
            <v>Contemporary Problems of Ecology</v>
          </cell>
          <cell r="C452">
            <v>12259</v>
          </cell>
          <cell r="D452" t="str">
            <v>1995-4263</v>
          </cell>
          <cell r="E452" t="str">
            <v>Pleiades Publishing</v>
          </cell>
          <cell r="F452"/>
          <cell r="G452" t="str">
            <v>PE</v>
          </cell>
          <cell r="H452" t="str">
            <v>1995-4255</v>
          </cell>
          <cell r="I452" t="str">
            <v>Biomedical and Life Sciences</v>
          </cell>
          <cell r="J452" t="str">
            <v xml:space="preserve">Russian Library of Science. </v>
          </cell>
          <cell r="K452"/>
          <cell r="L452"/>
          <cell r="M452" t="str">
            <v>English</v>
          </cell>
          <cell r="N452"/>
          <cell r="O452"/>
          <cell r="P452">
            <v>0.36599999999999999</v>
          </cell>
          <cell r="Q452"/>
          <cell r="R452"/>
          <cell r="S452" t="str">
            <v>SNS8</v>
          </cell>
        </row>
        <row r="453">
          <cell r="A453">
            <v>40688</v>
          </cell>
          <cell r="B453" t="str">
            <v>Contemporary School Psychology</v>
          </cell>
          <cell r="C453">
            <v>40688</v>
          </cell>
          <cell r="D453" t="str">
            <v>2161-1505</v>
          </cell>
          <cell r="E453" t="str">
            <v>Springer</v>
          </cell>
          <cell r="F453"/>
          <cell r="G453" t="str">
            <v>PE</v>
          </cell>
          <cell r="H453" t="str">
            <v>2159-2020</v>
          </cell>
          <cell r="I453" t="str">
            <v>Behavioral Science and Psychology</v>
          </cell>
          <cell r="J453"/>
          <cell r="K453"/>
          <cell r="L453" t="str">
            <v>Hybrid (Open Choice)</v>
          </cell>
          <cell r="M453" t="str">
            <v>English</v>
          </cell>
          <cell r="N453"/>
          <cell r="O453"/>
          <cell r="P453"/>
          <cell r="Q453"/>
          <cell r="R453"/>
          <cell r="S453" t="str">
            <v>TO14</v>
          </cell>
        </row>
        <row r="454">
          <cell r="A454">
            <v>11007</v>
          </cell>
          <cell r="B454" t="str">
            <v>Continental Philosophy Review</v>
          </cell>
          <cell r="C454">
            <v>11007</v>
          </cell>
          <cell r="D454" t="str">
            <v>1573-1103</v>
          </cell>
          <cell r="E454" t="str">
            <v>Springer</v>
          </cell>
          <cell r="F454"/>
          <cell r="G454" t="str">
            <v>PE OF</v>
          </cell>
          <cell r="H454" t="str">
            <v>1387-2842</v>
          </cell>
          <cell r="I454" t="str">
            <v>Education</v>
          </cell>
          <cell r="J454"/>
          <cell r="K454"/>
          <cell r="L454" t="str">
            <v>Hybrid (Open Choice)</v>
          </cell>
          <cell r="M454" t="str">
            <v>English</v>
          </cell>
          <cell r="N454"/>
          <cell r="O454"/>
          <cell r="P454"/>
          <cell r="Q454"/>
          <cell r="R454"/>
          <cell r="S454"/>
        </row>
        <row r="455">
          <cell r="A455">
            <v>161</v>
          </cell>
          <cell r="B455" t="str">
            <v>Continuum Mechanics and Thermodynamics</v>
          </cell>
          <cell r="C455">
            <v>161</v>
          </cell>
          <cell r="D455" t="str">
            <v>1432-0959</v>
          </cell>
          <cell r="E455" t="str">
            <v>Springer</v>
          </cell>
          <cell r="F455"/>
          <cell r="G455" t="str">
            <v>PE OF</v>
          </cell>
          <cell r="H455" t="str">
            <v>0935-1175</v>
          </cell>
          <cell r="I455" t="str">
            <v>Physics and Astronomy</v>
          </cell>
          <cell r="J455"/>
          <cell r="K455"/>
          <cell r="L455" t="str">
            <v>Hybrid (Open Choice)</v>
          </cell>
          <cell r="M455" t="str">
            <v>English</v>
          </cell>
          <cell r="N455"/>
          <cell r="O455"/>
          <cell r="P455">
            <v>2.3109999999999999</v>
          </cell>
          <cell r="Q455"/>
          <cell r="R455"/>
          <cell r="S455"/>
        </row>
        <row r="456">
          <cell r="A456">
            <v>410</v>
          </cell>
          <cell r="B456" t="str">
            <v>Contributions to Mineralogy and Petrology</v>
          </cell>
          <cell r="C456">
            <v>410</v>
          </cell>
          <cell r="D456" t="str">
            <v>1432-0967</v>
          </cell>
          <cell r="E456" t="str">
            <v>Springer</v>
          </cell>
          <cell r="F456"/>
          <cell r="G456" t="str">
            <v>PE S C</v>
          </cell>
          <cell r="H456" t="str">
            <v>0010-7999</v>
          </cell>
          <cell r="I456" t="str">
            <v>Earth and Environmental Science</v>
          </cell>
          <cell r="J456"/>
          <cell r="K456"/>
          <cell r="L456" t="str">
            <v>Hybrid (Open Choice)</v>
          </cell>
          <cell r="M456" t="str">
            <v>English</v>
          </cell>
          <cell r="N456"/>
          <cell r="O456"/>
          <cell r="P456">
            <v>3.6259999999999999</v>
          </cell>
          <cell r="Q456"/>
          <cell r="R456"/>
          <cell r="S456"/>
        </row>
        <row r="457">
          <cell r="A457">
            <v>11768</v>
          </cell>
          <cell r="B457" t="str">
            <v>Control Theory and Technology</v>
          </cell>
          <cell r="C457">
            <v>11768</v>
          </cell>
          <cell r="D457" t="str">
            <v>2198-0942</v>
          </cell>
          <cell r="E457" t="str">
            <v>South China University of Technology and Academy of Mathematics and Systems Science, CAS, co-published with Springer</v>
          </cell>
          <cell r="F457"/>
          <cell r="G457" t="str">
            <v>PE</v>
          </cell>
          <cell r="H457" t="str">
            <v>2095-6983</v>
          </cell>
          <cell r="I457" t="str">
            <v>Engineering</v>
          </cell>
          <cell r="J457" t="str">
            <v xml:space="preserve">Chinese Library of Science. </v>
          </cell>
          <cell r="K457"/>
          <cell r="L457" t="str">
            <v>Hybrid (Open Choice)</v>
          </cell>
          <cell r="M457" t="str">
            <v>English</v>
          </cell>
          <cell r="N457" t="str">
            <v xml:space="preserve">Exclusive distribution rights for print version outside Mainland China, for electronic version worldwide. </v>
          </cell>
          <cell r="O457"/>
          <cell r="P457"/>
          <cell r="Q457"/>
          <cell r="R457"/>
          <cell r="S457" t="str">
            <v>TO7</v>
          </cell>
        </row>
        <row r="458">
          <cell r="A458">
            <v>12176</v>
          </cell>
          <cell r="B458" t="str">
            <v>Controlling &amp; Management Review</v>
          </cell>
          <cell r="C458">
            <v>12176</v>
          </cell>
          <cell r="D458" t="str">
            <v>2195-8270</v>
          </cell>
          <cell r="E458" t="str">
            <v>Springer Gabler</v>
          </cell>
          <cell r="F458" t="str">
            <v xml:space="preserve">Erratum Journals List: Publishes 8 issues in 2019. Electronic version available on springerprofessional.de and link.springer.com. </v>
          </cell>
          <cell r="G458" t="str">
            <v>PE</v>
          </cell>
          <cell r="H458" t="str">
            <v>2195-8262</v>
          </cell>
          <cell r="I458" t="str">
            <v>Business and Management</v>
          </cell>
          <cell r="J458"/>
          <cell r="K458"/>
          <cell r="L458"/>
          <cell r="M458" t="str">
            <v>German</v>
          </cell>
          <cell r="N458"/>
          <cell r="O458"/>
          <cell r="P458"/>
          <cell r="Q458"/>
          <cell r="R458"/>
          <cell r="S458" t="str">
            <v>SNS7</v>
          </cell>
        </row>
        <row r="459">
          <cell r="A459">
            <v>338</v>
          </cell>
          <cell r="B459" t="str">
            <v>Coral Reefs</v>
          </cell>
          <cell r="C459">
            <v>338</v>
          </cell>
          <cell r="D459" t="str">
            <v>1432-0975</v>
          </cell>
          <cell r="E459" t="str">
            <v>Springer</v>
          </cell>
          <cell r="F459"/>
          <cell r="G459" t="str">
            <v>PE OF S</v>
          </cell>
          <cell r="H459" t="str">
            <v>0722-4028</v>
          </cell>
          <cell r="I459" t="str">
            <v>Biomedical and Life Sciences</v>
          </cell>
          <cell r="J459"/>
          <cell r="K459"/>
          <cell r="L459" t="str">
            <v>Hybrid (Open Choice)</v>
          </cell>
          <cell r="M459" t="str">
            <v>English</v>
          </cell>
          <cell r="N459"/>
          <cell r="O459"/>
          <cell r="P459">
            <v>3.0950000000000002</v>
          </cell>
          <cell r="Q459"/>
          <cell r="R459"/>
          <cell r="S459"/>
        </row>
        <row r="460">
          <cell r="A460">
            <v>41701</v>
          </cell>
          <cell r="B460" t="str">
            <v>Corpus Pragmatics</v>
          </cell>
          <cell r="C460">
            <v>41701</v>
          </cell>
          <cell r="D460" t="str">
            <v>2509-9515</v>
          </cell>
          <cell r="E460" t="str">
            <v>Springer</v>
          </cell>
          <cell r="F460"/>
          <cell r="G460" t="str">
            <v>PE OF S</v>
          </cell>
          <cell r="H460" t="str">
            <v>2509-9507</v>
          </cell>
          <cell r="I460" t="str">
            <v>Social Sciences</v>
          </cell>
          <cell r="J460"/>
          <cell r="K460"/>
          <cell r="L460" t="str">
            <v>Hybrid (Open Choice)</v>
          </cell>
          <cell r="M460" t="str">
            <v>English</v>
          </cell>
          <cell r="N460"/>
          <cell r="O460"/>
          <cell r="P460"/>
          <cell r="Q460"/>
          <cell r="R460"/>
          <cell r="S460" t="str">
            <v>SNS17</v>
          </cell>
        </row>
        <row r="461">
          <cell r="A461">
            <v>10604</v>
          </cell>
          <cell r="B461" t="str">
            <v>Cosmic Research</v>
          </cell>
          <cell r="C461">
            <v>10604</v>
          </cell>
          <cell r="D461" t="str">
            <v>1608-3075</v>
          </cell>
          <cell r="E461" t="str">
            <v>Pleiades Publishing</v>
          </cell>
          <cell r="F461"/>
          <cell r="G461" t="str">
            <v>PE</v>
          </cell>
          <cell r="H461" t="str">
            <v>0010-9525</v>
          </cell>
          <cell r="I461" t="str">
            <v>Physics and Astronomy</v>
          </cell>
          <cell r="J461" t="str">
            <v xml:space="preserve">Russian Library of Science. </v>
          </cell>
          <cell r="K461"/>
          <cell r="L461"/>
          <cell r="M461" t="str">
            <v>English</v>
          </cell>
          <cell r="N461"/>
          <cell r="O461"/>
          <cell r="P461">
            <v>0.44400000000000001</v>
          </cell>
          <cell r="Q461"/>
          <cell r="R461"/>
          <cell r="S461"/>
        </row>
        <row r="462">
          <cell r="A462">
            <v>10611</v>
          </cell>
          <cell r="B462" t="str">
            <v>Crime, Law and Social Change</v>
          </cell>
          <cell r="C462">
            <v>10611</v>
          </cell>
          <cell r="D462" t="str">
            <v>1573-0751</v>
          </cell>
          <cell r="E462" t="str">
            <v>Springer</v>
          </cell>
          <cell r="F462"/>
          <cell r="G462" t="str">
            <v>PE OF</v>
          </cell>
          <cell r="H462" t="str">
            <v>0925-4994</v>
          </cell>
          <cell r="I462" t="str">
            <v>Law and Criminology</v>
          </cell>
          <cell r="J462"/>
          <cell r="K462"/>
          <cell r="L462" t="str">
            <v>Hybrid (Open Choice)</v>
          </cell>
          <cell r="M462" t="str">
            <v>English</v>
          </cell>
          <cell r="N462"/>
          <cell r="O462"/>
          <cell r="P462">
            <v>0.66200000000000003</v>
          </cell>
          <cell r="Q462"/>
          <cell r="R462"/>
          <cell r="S462"/>
        </row>
        <row r="463">
          <cell r="A463">
            <v>10609</v>
          </cell>
          <cell r="B463" t="str">
            <v>Criminal Law Forum</v>
          </cell>
          <cell r="C463">
            <v>10609</v>
          </cell>
          <cell r="D463" t="str">
            <v>1572-9850</v>
          </cell>
          <cell r="E463" t="str">
            <v>Springer</v>
          </cell>
          <cell r="F463"/>
          <cell r="G463" t="str">
            <v>PE OF</v>
          </cell>
          <cell r="H463" t="str">
            <v>1046-8374</v>
          </cell>
          <cell r="I463" t="str">
            <v>Law and Criminology</v>
          </cell>
          <cell r="J463"/>
          <cell r="K463"/>
          <cell r="L463" t="str">
            <v>Hybrid (Open Choice)</v>
          </cell>
          <cell r="M463" t="str">
            <v>English</v>
          </cell>
          <cell r="N463"/>
          <cell r="O463"/>
          <cell r="P463"/>
          <cell r="Q463"/>
          <cell r="R463"/>
          <cell r="S463"/>
        </row>
        <row r="464">
          <cell r="A464">
            <v>11572</v>
          </cell>
          <cell r="B464" t="str">
            <v>Criminal Law and Philosophy</v>
          </cell>
          <cell r="C464">
            <v>11572</v>
          </cell>
          <cell r="D464" t="str">
            <v>1871-9805</v>
          </cell>
          <cell r="E464" t="str">
            <v>Springer</v>
          </cell>
          <cell r="F464"/>
          <cell r="G464" t="str">
            <v>PE OF</v>
          </cell>
          <cell r="H464" t="str">
            <v>1871-9791</v>
          </cell>
          <cell r="I464" t="str">
            <v>Law and Criminology</v>
          </cell>
          <cell r="J464"/>
          <cell r="K464"/>
          <cell r="L464" t="str">
            <v>Hybrid (Open Choice)</v>
          </cell>
          <cell r="M464" t="str">
            <v>English</v>
          </cell>
          <cell r="N464"/>
          <cell r="O464"/>
          <cell r="P464"/>
          <cell r="Q464"/>
          <cell r="R464"/>
          <cell r="S464" t="str">
            <v>SNS7</v>
          </cell>
        </row>
        <row r="465">
          <cell r="A465">
            <v>10612</v>
          </cell>
          <cell r="B465" t="str">
            <v>Critical Criminology</v>
          </cell>
          <cell r="C465">
            <v>10612</v>
          </cell>
          <cell r="D465" t="str">
            <v>1572-9877</v>
          </cell>
          <cell r="E465" t="str">
            <v>Springer</v>
          </cell>
          <cell r="F465"/>
          <cell r="G465" t="str">
            <v>PE OF</v>
          </cell>
          <cell r="H465" t="str">
            <v>1205-8629</v>
          </cell>
          <cell r="I465" t="str">
            <v>Law and Criminology</v>
          </cell>
          <cell r="J465"/>
          <cell r="K465"/>
          <cell r="L465" t="str">
            <v>Hybrid (Open Choice)</v>
          </cell>
          <cell r="M465" t="str">
            <v>English</v>
          </cell>
          <cell r="N465"/>
          <cell r="O465"/>
          <cell r="P465">
            <v>0.60699999999999998</v>
          </cell>
          <cell r="Q465"/>
          <cell r="R465"/>
          <cell r="S465"/>
        </row>
        <row r="466">
          <cell r="A466">
            <v>12095</v>
          </cell>
          <cell r="B466" t="str">
            <v>Cryptography and Communications</v>
          </cell>
          <cell r="C466">
            <v>12095</v>
          </cell>
          <cell r="D466" t="str">
            <v>1936-2455</v>
          </cell>
          <cell r="E466" t="str">
            <v>Springer</v>
          </cell>
          <cell r="F466"/>
          <cell r="G466" t="str">
            <v>E OF</v>
          </cell>
          <cell r="H466"/>
          <cell r="I466" t="str">
            <v>Computer Science</v>
          </cell>
          <cell r="J466"/>
          <cell r="K466" t="str">
            <v xml:space="preserve">Available in electronic format only. </v>
          </cell>
          <cell r="L466" t="str">
            <v>Hybrid (Open Choice)</v>
          </cell>
          <cell r="M466" t="str">
            <v>English</v>
          </cell>
          <cell r="N466"/>
          <cell r="O466"/>
          <cell r="P466">
            <v>1.2130000000000001</v>
          </cell>
          <cell r="Q466"/>
          <cell r="R466"/>
          <cell r="S466" t="str">
            <v>SNS9</v>
          </cell>
        </row>
        <row r="467">
          <cell r="A467">
            <v>11445</v>
          </cell>
          <cell r="B467" t="str">
            <v>Crystallography Reports</v>
          </cell>
          <cell r="C467">
            <v>11445</v>
          </cell>
          <cell r="D467" t="str">
            <v>1562-689X</v>
          </cell>
          <cell r="E467" t="str">
            <v>Pleiades Publishing</v>
          </cell>
          <cell r="F467"/>
          <cell r="G467" t="str">
            <v>PE</v>
          </cell>
          <cell r="H467" t="str">
            <v>1063-7745</v>
          </cell>
          <cell r="I467" t="str">
            <v>Physics and Astronomy</v>
          </cell>
          <cell r="J467" t="str">
            <v xml:space="preserve">Russian Library of Science. </v>
          </cell>
          <cell r="K467"/>
          <cell r="L467"/>
          <cell r="M467" t="str">
            <v>English</v>
          </cell>
          <cell r="N467"/>
          <cell r="O467"/>
          <cell r="P467">
            <v>0.76200000000000001</v>
          </cell>
          <cell r="Q467"/>
          <cell r="R467"/>
          <cell r="S467"/>
        </row>
        <row r="468">
          <cell r="A468">
            <v>40012</v>
          </cell>
          <cell r="B468" t="str">
            <v>CSI Transactions on ICT</v>
          </cell>
          <cell r="C468">
            <v>40012</v>
          </cell>
          <cell r="D468" t="str">
            <v>2277-9086</v>
          </cell>
          <cell r="E468" t="str">
            <v>Springer</v>
          </cell>
          <cell r="F468"/>
          <cell r="G468" t="str">
            <v>PE OF</v>
          </cell>
          <cell r="H468" t="str">
            <v>2277-9078</v>
          </cell>
          <cell r="I468" t="str">
            <v>Computer Science</v>
          </cell>
          <cell r="J468"/>
          <cell r="K468"/>
          <cell r="L468" t="str">
            <v>Hybrid (Open Choice)</v>
          </cell>
          <cell r="M468" t="str">
            <v>English</v>
          </cell>
          <cell r="N468"/>
          <cell r="O468"/>
          <cell r="P468"/>
          <cell r="Q468"/>
          <cell r="R468"/>
          <cell r="S468" t="str">
            <v>SNS13</v>
          </cell>
        </row>
        <row r="469">
          <cell r="A469">
            <v>11422</v>
          </cell>
          <cell r="B469" t="str">
            <v>Cultural Studies of Science Education</v>
          </cell>
          <cell r="C469">
            <v>11422</v>
          </cell>
          <cell r="D469" t="str">
            <v>1871-1510</v>
          </cell>
          <cell r="E469" t="str">
            <v>Springer</v>
          </cell>
          <cell r="F469"/>
          <cell r="G469" t="str">
            <v>E OF</v>
          </cell>
          <cell r="H469"/>
          <cell r="I469" t="str">
            <v>Education</v>
          </cell>
          <cell r="J469"/>
          <cell r="K469" t="str">
            <v xml:space="preserve">Available in electronic format only. </v>
          </cell>
          <cell r="L469" t="str">
            <v>Hybrid (Open Choice)</v>
          </cell>
          <cell r="M469" t="str">
            <v>English</v>
          </cell>
          <cell r="N469"/>
          <cell r="O469"/>
          <cell r="P469"/>
          <cell r="Q469"/>
          <cell r="R469"/>
          <cell r="S469"/>
        </row>
        <row r="470">
          <cell r="A470">
            <v>40167</v>
          </cell>
          <cell r="B470" t="str">
            <v>Culture and Brain</v>
          </cell>
          <cell r="C470">
            <v>40167</v>
          </cell>
          <cell r="D470" t="str">
            <v>2193-8660</v>
          </cell>
          <cell r="E470" t="str">
            <v>Springer</v>
          </cell>
          <cell r="F470"/>
          <cell r="G470" t="str">
            <v>PE OF</v>
          </cell>
          <cell r="H470" t="str">
            <v>2193-8652</v>
          </cell>
          <cell r="I470" t="str">
            <v>Behavioral Science and Psychology</v>
          </cell>
          <cell r="J470"/>
          <cell r="K470"/>
          <cell r="L470" t="str">
            <v>Hybrid (Open Choice)</v>
          </cell>
          <cell r="M470" t="str">
            <v>English</v>
          </cell>
          <cell r="N470"/>
          <cell r="O470"/>
          <cell r="P470"/>
          <cell r="Q470"/>
          <cell r="R470"/>
          <cell r="S470" t="str">
            <v>SNS13</v>
          </cell>
        </row>
        <row r="471">
          <cell r="A471">
            <v>11013</v>
          </cell>
          <cell r="B471" t="str">
            <v>Culture, Medicine, and Psychiatry</v>
          </cell>
          <cell r="C471">
            <v>11013</v>
          </cell>
          <cell r="D471" t="str">
            <v>1573-076X</v>
          </cell>
          <cell r="E471" t="str">
            <v>Springer</v>
          </cell>
          <cell r="F471"/>
          <cell r="G471" t="str">
            <v>PE OF S</v>
          </cell>
          <cell r="H471" t="str">
            <v>0165-005X</v>
          </cell>
          <cell r="I471" t="str">
            <v>Social Sciences</v>
          </cell>
          <cell r="J471"/>
          <cell r="K471"/>
          <cell r="L471" t="str">
            <v>Hybrid (Open Choice)</v>
          </cell>
          <cell r="M471" t="str">
            <v>English</v>
          </cell>
          <cell r="N471"/>
          <cell r="O471"/>
          <cell r="P471">
            <v>0.98299999999999998</v>
          </cell>
          <cell r="Q471"/>
          <cell r="R471"/>
          <cell r="S471"/>
        </row>
        <row r="472">
          <cell r="A472">
            <v>40429</v>
          </cell>
          <cell r="B472" t="str">
            <v>Current Addiction Reports</v>
          </cell>
          <cell r="C472">
            <v>40429</v>
          </cell>
          <cell r="D472" t="str">
            <v>2196-2952</v>
          </cell>
          <cell r="E472" t="str">
            <v>Springer</v>
          </cell>
          <cell r="F472"/>
          <cell r="G472" t="str">
            <v>E OF S</v>
          </cell>
          <cell r="H472"/>
          <cell r="I472" t="str">
            <v>Medicine</v>
          </cell>
          <cell r="J472"/>
          <cell r="K472" t="str">
            <v xml:space="preserve">Available in electronic format only. </v>
          </cell>
          <cell r="L472" t="str">
            <v>Hybrid (Open Choice)</v>
          </cell>
          <cell r="M472" t="str">
            <v>English</v>
          </cell>
          <cell r="N472"/>
          <cell r="O472"/>
          <cell r="P472"/>
          <cell r="Q472"/>
          <cell r="R472"/>
          <cell r="S472" t="str">
            <v>SNS14</v>
          </cell>
        </row>
        <row r="473">
          <cell r="A473">
            <v>11882</v>
          </cell>
          <cell r="B473" t="str">
            <v>Current Allergy and Asthma Reports</v>
          </cell>
          <cell r="C473">
            <v>11882</v>
          </cell>
          <cell r="D473" t="str">
            <v>1534-6315</v>
          </cell>
          <cell r="E473" t="str">
            <v>Springer</v>
          </cell>
          <cell r="F473"/>
          <cell r="G473" t="str">
            <v>E S C</v>
          </cell>
          <cell r="H473"/>
          <cell r="I473" t="str">
            <v>Medicine</v>
          </cell>
          <cell r="J473"/>
          <cell r="K473" t="str">
            <v xml:space="preserve">Available in electronic format only. </v>
          </cell>
          <cell r="L473" t="str">
            <v>Hybrid (Open Choice)</v>
          </cell>
          <cell r="M473" t="str">
            <v>English</v>
          </cell>
          <cell r="N473"/>
          <cell r="O473"/>
          <cell r="P473">
            <v>3.4489999999999998</v>
          </cell>
          <cell r="Q473"/>
          <cell r="R473"/>
          <cell r="S473" t="str">
            <v>TO8</v>
          </cell>
        </row>
        <row r="474">
          <cell r="A474">
            <v>40140</v>
          </cell>
          <cell r="B474" t="str">
            <v>Current Anesthesiology Reports</v>
          </cell>
          <cell r="C474">
            <v>40140</v>
          </cell>
          <cell r="D474" t="str">
            <v>2167-6275</v>
          </cell>
          <cell r="E474" t="str">
            <v>Springer</v>
          </cell>
          <cell r="F474"/>
          <cell r="G474" t="str">
            <v>E OF S</v>
          </cell>
          <cell r="H474"/>
          <cell r="I474" t="str">
            <v>Medicine</v>
          </cell>
          <cell r="J474"/>
          <cell r="K474" t="str">
            <v xml:space="preserve">Available in electronic format only. </v>
          </cell>
          <cell r="L474" t="str">
            <v>Hybrid (Open Choice)</v>
          </cell>
          <cell r="M474" t="str">
            <v>English</v>
          </cell>
          <cell r="N474"/>
          <cell r="O474"/>
          <cell r="P474"/>
          <cell r="Q474"/>
          <cell r="R474"/>
          <cell r="S474" t="str">
            <v>SNS13</v>
          </cell>
        </row>
        <row r="475">
          <cell r="A475">
            <v>11883</v>
          </cell>
          <cell r="B475" t="str">
            <v>Current Atherosclerosis Reports</v>
          </cell>
          <cell r="C475">
            <v>11883</v>
          </cell>
          <cell r="D475" t="str">
            <v>1534-6242</v>
          </cell>
          <cell r="E475" t="str">
            <v>Springer</v>
          </cell>
          <cell r="F475"/>
          <cell r="G475" t="str">
            <v>E S C</v>
          </cell>
          <cell r="H475"/>
          <cell r="I475" t="str">
            <v>Medicine</v>
          </cell>
          <cell r="J475"/>
          <cell r="K475" t="str">
            <v xml:space="preserve">Available in electronic format only. </v>
          </cell>
          <cell r="L475" t="str">
            <v>Hybrid (Open Choice)</v>
          </cell>
          <cell r="M475" t="str">
            <v>English</v>
          </cell>
          <cell r="N475"/>
          <cell r="O475"/>
          <cell r="P475">
            <v>2.56</v>
          </cell>
          <cell r="Q475"/>
          <cell r="R475"/>
          <cell r="S475" t="str">
            <v>TO8</v>
          </cell>
        </row>
        <row r="476">
          <cell r="A476">
            <v>40473</v>
          </cell>
          <cell r="B476" t="str">
            <v>Current Behavioral Neuroscience Reports</v>
          </cell>
          <cell r="C476">
            <v>40473</v>
          </cell>
          <cell r="D476" t="str">
            <v>2196-2979</v>
          </cell>
          <cell r="E476" t="str">
            <v>Springer</v>
          </cell>
          <cell r="F476"/>
          <cell r="G476" t="str">
            <v>E OF S</v>
          </cell>
          <cell r="H476"/>
          <cell r="I476" t="str">
            <v>Medicine</v>
          </cell>
          <cell r="J476"/>
          <cell r="K476" t="str">
            <v xml:space="preserve">Available in electronic format only. </v>
          </cell>
          <cell r="L476" t="str">
            <v>Hybrid (Open Choice)</v>
          </cell>
          <cell r="M476" t="str">
            <v>English</v>
          </cell>
          <cell r="N476"/>
          <cell r="O476"/>
          <cell r="P476"/>
          <cell r="Q476"/>
          <cell r="R476"/>
          <cell r="S476" t="str">
            <v>SNS14</v>
          </cell>
        </row>
        <row r="477">
          <cell r="A477">
            <v>11884</v>
          </cell>
          <cell r="B477" t="str">
            <v>Current Bladder Dysfunction Reports</v>
          </cell>
          <cell r="C477">
            <v>11884</v>
          </cell>
          <cell r="D477" t="str">
            <v>1931-7220</v>
          </cell>
          <cell r="E477" t="str">
            <v>Springer</v>
          </cell>
          <cell r="F477"/>
          <cell r="G477" t="str">
            <v>E OF S</v>
          </cell>
          <cell r="H477"/>
          <cell r="I477" t="str">
            <v>Medicine</v>
          </cell>
          <cell r="J477"/>
          <cell r="K477" t="str">
            <v xml:space="preserve">Available in electronic format only. </v>
          </cell>
          <cell r="L477" t="str">
            <v>Hybrid (Open Choice)</v>
          </cell>
          <cell r="M477" t="str">
            <v>English</v>
          </cell>
          <cell r="N477"/>
          <cell r="O477"/>
          <cell r="P477"/>
          <cell r="Q477"/>
          <cell r="R477"/>
          <cell r="S477" t="str">
            <v>TO8</v>
          </cell>
        </row>
        <row r="478">
          <cell r="A478">
            <v>12609</v>
          </cell>
          <cell r="B478" t="str">
            <v>Current Breast Cancer Reports</v>
          </cell>
          <cell r="C478">
            <v>12609</v>
          </cell>
          <cell r="D478" t="str">
            <v>1943-4596</v>
          </cell>
          <cell r="E478" t="str">
            <v>Springer</v>
          </cell>
          <cell r="F478"/>
          <cell r="G478" t="str">
            <v>E S C</v>
          </cell>
          <cell r="H478"/>
          <cell r="I478" t="str">
            <v>Medicine</v>
          </cell>
          <cell r="J478"/>
          <cell r="K478" t="str">
            <v xml:space="preserve">Available in electronic format only. </v>
          </cell>
          <cell r="L478" t="str">
            <v>Hybrid (Open Choice)</v>
          </cell>
          <cell r="M478" t="str">
            <v>English</v>
          </cell>
          <cell r="N478"/>
          <cell r="O478"/>
          <cell r="P478"/>
          <cell r="Q478"/>
          <cell r="R478"/>
          <cell r="S478" t="str">
            <v>SNS9</v>
          </cell>
        </row>
        <row r="479">
          <cell r="A479">
            <v>11886</v>
          </cell>
          <cell r="B479" t="str">
            <v>Current Cardiology Reports</v>
          </cell>
          <cell r="C479">
            <v>11886</v>
          </cell>
          <cell r="D479" t="str">
            <v>1534-3170</v>
          </cell>
          <cell r="E479" t="str">
            <v>Springer</v>
          </cell>
          <cell r="F479"/>
          <cell r="G479" t="str">
            <v>E S C</v>
          </cell>
          <cell r="H479"/>
          <cell r="I479" t="str">
            <v>Medicine</v>
          </cell>
          <cell r="J479"/>
          <cell r="K479" t="str">
            <v xml:space="preserve">Available in electronic format only. </v>
          </cell>
          <cell r="L479" t="str">
            <v>Hybrid (Open Choice)</v>
          </cell>
          <cell r="M479" t="str">
            <v>English</v>
          </cell>
          <cell r="N479"/>
          <cell r="O479"/>
          <cell r="P479">
            <v>1.958</v>
          </cell>
          <cell r="Q479"/>
          <cell r="R479"/>
          <cell r="S479" t="str">
            <v>TO8</v>
          </cell>
        </row>
        <row r="480">
          <cell r="A480">
            <v>12410</v>
          </cell>
          <cell r="B480" t="str">
            <v>Current Cardiovascular Imaging Reports</v>
          </cell>
          <cell r="C480">
            <v>12410</v>
          </cell>
          <cell r="D480" t="str">
            <v>1941-9074</v>
          </cell>
          <cell r="E480" t="str">
            <v>Springer</v>
          </cell>
          <cell r="F480"/>
          <cell r="G480" t="str">
            <v>E S C</v>
          </cell>
          <cell r="H480"/>
          <cell r="I480" t="str">
            <v>Medicine</v>
          </cell>
          <cell r="J480"/>
          <cell r="K480" t="str">
            <v xml:space="preserve">Available in electronic format only. </v>
          </cell>
          <cell r="L480" t="str">
            <v>Hybrid (Open Choice)</v>
          </cell>
          <cell r="M480" t="str">
            <v>English</v>
          </cell>
          <cell r="N480"/>
          <cell r="O480"/>
          <cell r="P480"/>
          <cell r="Q480"/>
          <cell r="R480"/>
          <cell r="S480" t="str">
            <v>SNS8</v>
          </cell>
        </row>
        <row r="481">
          <cell r="A481">
            <v>12170</v>
          </cell>
          <cell r="B481" t="str">
            <v>Current Cardiovascular Risk Reports</v>
          </cell>
          <cell r="C481">
            <v>12170</v>
          </cell>
          <cell r="D481" t="str">
            <v>1932-9563</v>
          </cell>
          <cell r="E481" t="str">
            <v>Springer</v>
          </cell>
          <cell r="F481"/>
          <cell r="G481" t="str">
            <v>E S C</v>
          </cell>
          <cell r="H481"/>
          <cell r="I481" t="str">
            <v>Medicine</v>
          </cell>
          <cell r="J481"/>
          <cell r="K481" t="str">
            <v xml:space="preserve">Available in electronic format only. </v>
          </cell>
          <cell r="L481" t="str">
            <v>Hybrid (Open Choice)</v>
          </cell>
          <cell r="M481" t="str">
            <v>English</v>
          </cell>
          <cell r="N481"/>
          <cell r="O481"/>
          <cell r="P481"/>
          <cell r="Q481"/>
          <cell r="R481"/>
          <cell r="S481" t="str">
            <v>TO8</v>
          </cell>
        </row>
        <row r="482">
          <cell r="A482">
            <v>40641</v>
          </cell>
          <cell r="B482" t="str">
            <v>Current Climate Change Reports</v>
          </cell>
          <cell r="C482">
            <v>40641</v>
          </cell>
          <cell r="D482" t="str">
            <v>2198-6061</v>
          </cell>
          <cell r="E482" t="str">
            <v>Springer</v>
          </cell>
          <cell r="F482"/>
          <cell r="G482" t="str">
            <v>E OF S</v>
          </cell>
          <cell r="H482"/>
          <cell r="I482" t="str">
            <v>Earth and Environmental Science</v>
          </cell>
          <cell r="J482"/>
          <cell r="K482" t="str">
            <v xml:space="preserve">Available in electronic format only. </v>
          </cell>
          <cell r="L482" t="str">
            <v>Hybrid (Open Choice)</v>
          </cell>
          <cell r="M482" t="str">
            <v>English</v>
          </cell>
          <cell r="N482"/>
          <cell r="O482"/>
          <cell r="P482"/>
          <cell r="Q482"/>
          <cell r="R482"/>
          <cell r="S482" t="str">
            <v>SNS15</v>
          </cell>
        </row>
        <row r="483">
          <cell r="A483">
            <v>40588</v>
          </cell>
          <cell r="B483" t="str">
            <v>Current Clinical Microbiology Reports</v>
          </cell>
          <cell r="C483">
            <v>40588</v>
          </cell>
          <cell r="D483" t="str">
            <v>2196-5471</v>
          </cell>
          <cell r="E483" t="str">
            <v>Springer</v>
          </cell>
          <cell r="F483"/>
          <cell r="G483" t="str">
            <v>E OF S</v>
          </cell>
          <cell r="H483"/>
          <cell r="I483" t="str">
            <v>Biomedical and Life Sciences</v>
          </cell>
          <cell r="J483"/>
          <cell r="K483" t="str">
            <v xml:space="preserve">Available in electronic format only. </v>
          </cell>
          <cell r="L483" t="str">
            <v>Hybrid (Open Choice)</v>
          </cell>
          <cell r="M483" t="str">
            <v>English</v>
          </cell>
          <cell r="N483"/>
          <cell r="O483"/>
          <cell r="P483"/>
          <cell r="Q483"/>
          <cell r="R483"/>
          <cell r="S483" t="str">
            <v>SNS14</v>
          </cell>
        </row>
        <row r="484">
          <cell r="A484">
            <v>11888</v>
          </cell>
          <cell r="B484" t="str">
            <v>Current Colorectal Cancer Reports</v>
          </cell>
          <cell r="C484">
            <v>11888</v>
          </cell>
          <cell r="D484" t="str">
            <v>1556-3804</v>
          </cell>
          <cell r="E484" t="str">
            <v>Springer</v>
          </cell>
          <cell r="F484"/>
          <cell r="G484" t="str">
            <v>E OF S</v>
          </cell>
          <cell r="H484"/>
          <cell r="I484" t="str">
            <v>Medicine</v>
          </cell>
          <cell r="J484"/>
          <cell r="K484" t="str">
            <v xml:space="preserve">Available in electronic format only. </v>
          </cell>
          <cell r="L484" t="str">
            <v>Hybrid (Open Choice)</v>
          </cell>
          <cell r="M484" t="str">
            <v>English</v>
          </cell>
          <cell r="N484"/>
          <cell r="O484"/>
          <cell r="P484"/>
          <cell r="Q484"/>
          <cell r="R484"/>
          <cell r="S484" t="str">
            <v>TO8</v>
          </cell>
        </row>
        <row r="485">
          <cell r="A485">
            <v>13671</v>
          </cell>
          <cell r="B485" t="str">
            <v>Current Dermatology Reports</v>
          </cell>
          <cell r="C485">
            <v>13671</v>
          </cell>
          <cell r="D485" t="str">
            <v>2162-4933</v>
          </cell>
          <cell r="E485" t="str">
            <v>Springer</v>
          </cell>
          <cell r="F485"/>
          <cell r="G485" t="str">
            <v>E OF S</v>
          </cell>
          <cell r="H485"/>
          <cell r="I485" t="str">
            <v>Medicine</v>
          </cell>
          <cell r="J485"/>
          <cell r="K485" t="str">
            <v xml:space="preserve">Available in electronic format only. </v>
          </cell>
          <cell r="L485" t="str">
            <v>Hybrid (Open Choice)</v>
          </cell>
          <cell r="M485" t="str">
            <v>English</v>
          </cell>
          <cell r="N485"/>
          <cell r="O485"/>
          <cell r="P485"/>
          <cell r="Q485"/>
          <cell r="R485"/>
          <cell r="S485" t="str">
            <v>SNS12</v>
          </cell>
        </row>
        <row r="486">
          <cell r="A486">
            <v>40474</v>
          </cell>
          <cell r="B486" t="str">
            <v>Current Developmental Disorders Reports</v>
          </cell>
          <cell r="C486">
            <v>40474</v>
          </cell>
          <cell r="D486" t="str">
            <v>2196-2987</v>
          </cell>
          <cell r="E486" t="str">
            <v>Springer</v>
          </cell>
          <cell r="F486"/>
          <cell r="G486" t="str">
            <v>E OF S</v>
          </cell>
          <cell r="H486"/>
          <cell r="I486" t="str">
            <v>Medicine</v>
          </cell>
          <cell r="J486"/>
          <cell r="K486" t="str">
            <v xml:space="preserve">Available in electronic format only. </v>
          </cell>
          <cell r="L486" t="str">
            <v>Hybrid (Open Choice)</v>
          </cell>
          <cell r="M486" t="str">
            <v>English</v>
          </cell>
          <cell r="N486"/>
          <cell r="O486"/>
          <cell r="P486"/>
          <cell r="Q486"/>
          <cell r="R486"/>
          <cell r="S486" t="str">
            <v>SNS14</v>
          </cell>
        </row>
        <row r="487">
          <cell r="A487">
            <v>11892</v>
          </cell>
          <cell r="B487" t="str">
            <v>Current Diabetes Reports</v>
          </cell>
          <cell r="C487">
            <v>11892</v>
          </cell>
          <cell r="D487" t="str">
            <v>1539-0829</v>
          </cell>
          <cell r="E487" t="str">
            <v>Springer</v>
          </cell>
          <cell r="F487"/>
          <cell r="G487" t="str">
            <v>E S C</v>
          </cell>
          <cell r="H487"/>
          <cell r="I487" t="str">
            <v>Medicine</v>
          </cell>
          <cell r="J487"/>
          <cell r="K487" t="str">
            <v xml:space="preserve">Available in electronic format only. </v>
          </cell>
          <cell r="L487" t="str">
            <v>Hybrid (Open Choice)</v>
          </cell>
          <cell r="M487" t="str">
            <v>English</v>
          </cell>
          <cell r="N487"/>
          <cell r="O487"/>
          <cell r="P487">
            <v>3.5680000000000001</v>
          </cell>
          <cell r="Q487"/>
          <cell r="R487"/>
          <cell r="S487" t="str">
            <v>TO8</v>
          </cell>
        </row>
        <row r="488">
          <cell r="A488">
            <v>40138</v>
          </cell>
          <cell r="B488" t="str">
            <v>Current Emergency and Hospital Medicine Reports</v>
          </cell>
          <cell r="C488">
            <v>40138</v>
          </cell>
          <cell r="D488" t="str">
            <v>2167-4884</v>
          </cell>
          <cell r="E488" t="str">
            <v>Springer</v>
          </cell>
          <cell r="F488"/>
          <cell r="G488" t="str">
            <v>E OF S</v>
          </cell>
          <cell r="H488"/>
          <cell r="I488" t="str">
            <v>Medicine</v>
          </cell>
          <cell r="J488"/>
          <cell r="K488" t="str">
            <v xml:space="preserve">Available in electronic format only. </v>
          </cell>
          <cell r="L488" t="str">
            <v>Hybrid (Open Choice)</v>
          </cell>
          <cell r="M488" t="str">
            <v>English</v>
          </cell>
          <cell r="N488"/>
          <cell r="O488"/>
          <cell r="P488"/>
          <cell r="Q488"/>
          <cell r="R488"/>
          <cell r="S488" t="str">
            <v>SNS13</v>
          </cell>
        </row>
        <row r="489">
          <cell r="A489">
            <v>40572</v>
          </cell>
          <cell r="B489" t="str">
            <v>Current Environmental Health Reports</v>
          </cell>
          <cell r="C489">
            <v>40572</v>
          </cell>
          <cell r="D489" t="str">
            <v>2196-5412</v>
          </cell>
          <cell r="E489" t="str">
            <v>Springer</v>
          </cell>
          <cell r="F489"/>
          <cell r="G489" t="str">
            <v>E OF S</v>
          </cell>
          <cell r="H489"/>
          <cell r="I489" t="str">
            <v>Biomedical and Life Sciences</v>
          </cell>
          <cell r="J489"/>
          <cell r="K489" t="str">
            <v xml:space="preserve">Available in electronic format only. </v>
          </cell>
          <cell r="L489" t="str">
            <v>Hybrid (Open Choice)</v>
          </cell>
          <cell r="M489" t="str">
            <v>English</v>
          </cell>
          <cell r="N489"/>
          <cell r="O489"/>
          <cell r="P489"/>
          <cell r="Q489"/>
          <cell r="R489"/>
          <cell r="S489" t="str">
            <v>SNS14</v>
          </cell>
        </row>
        <row r="490">
          <cell r="A490">
            <v>40471</v>
          </cell>
          <cell r="B490" t="str">
            <v>Current Epidemiology Reports</v>
          </cell>
          <cell r="C490">
            <v>40471</v>
          </cell>
          <cell r="D490" t="str">
            <v>2196-2995</v>
          </cell>
          <cell r="E490" t="str">
            <v>Springer</v>
          </cell>
          <cell r="F490"/>
          <cell r="G490" t="str">
            <v>E OF S</v>
          </cell>
          <cell r="H490"/>
          <cell r="I490" t="str">
            <v>Medicine</v>
          </cell>
          <cell r="J490"/>
          <cell r="K490" t="str">
            <v xml:space="preserve">Available in electronic format only. </v>
          </cell>
          <cell r="L490" t="str">
            <v>Hybrid (Open Choice)</v>
          </cell>
          <cell r="M490" t="str">
            <v>English</v>
          </cell>
          <cell r="N490"/>
          <cell r="O490"/>
          <cell r="P490"/>
          <cell r="Q490"/>
          <cell r="R490"/>
          <cell r="S490" t="str">
            <v>SNS14</v>
          </cell>
        </row>
        <row r="491">
          <cell r="A491">
            <v>40725</v>
          </cell>
          <cell r="B491" t="str">
            <v>Current Forestry Reports</v>
          </cell>
          <cell r="C491">
            <v>40725</v>
          </cell>
          <cell r="D491" t="str">
            <v>2198-6436</v>
          </cell>
          <cell r="E491" t="str">
            <v>Springer</v>
          </cell>
          <cell r="F491"/>
          <cell r="G491" t="str">
            <v>E OF S</v>
          </cell>
          <cell r="H491"/>
          <cell r="I491" t="str">
            <v>Earth and Environmental Science</v>
          </cell>
          <cell r="J491"/>
          <cell r="K491" t="str">
            <v xml:space="preserve">Available in electronic format only. </v>
          </cell>
          <cell r="L491" t="str">
            <v>Hybrid (Open Choice)</v>
          </cell>
          <cell r="M491" t="str">
            <v>English</v>
          </cell>
          <cell r="N491"/>
          <cell r="O491"/>
          <cell r="P491">
            <v>3.548</v>
          </cell>
          <cell r="Q491"/>
          <cell r="R491"/>
          <cell r="S491" t="str">
            <v>SNS15</v>
          </cell>
        </row>
        <row r="492">
          <cell r="A492">
            <v>12281</v>
          </cell>
          <cell r="B492" t="str">
            <v>Current Fungal Infection Reports</v>
          </cell>
          <cell r="C492">
            <v>12281</v>
          </cell>
          <cell r="D492" t="str">
            <v>1936-377X</v>
          </cell>
          <cell r="E492" t="str">
            <v>Springer</v>
          </cell>
          <cell r="F492"/>
          <cell r="G492" t="str">
            <v>E OF S</v>
          </cell>
          <cell r="H492"/>
          <cell r="I492" t="str">
            <v>Medicine</v>
          </cell>
          <cell r="J492"/>
          <cell r="K492" t="str">
            <v xml:space="preserve">Available in electronic format only. </v>
          </cell>
          <cell r="L492" t="str">
            <v>Hybrid (Open Choice)</v>
          </cell>
          <cell r="M492" t="str">
            <v>English</v>
          </cell>
          <cell r="N492"/>
          <cell r="O492"/>
          <cell r="P492"/>
          <cell r="Q492"/>
          <cell r="R492"/>
          <cell r="S492" t="str">
            <v>TO8</v>
          </cell>
        </row>
        <row r="493">
          <cell r="A493">
            <v>11894</v>
          </cell>
          <cell r="B493" t="str">
            <v>Current Gastroenterology Reports</v>
          </cell>
          <cell r="C493">
            <v>11894</v>
          </cell>
          <cell r="D493" t="str">
            <v>1534-312X</v>
          </cell>
          <cell r="E493" t="str">
            <v>Springer</v>
          </cell>
          <cell r="F493"/>
          <cell r="G493" t="str">
            <v>E S C</v>
          </cell>
          <cell r="H493"/>
          <cell r="I493" t="str">
            <v>Medicine</v>
          </cell>
          <cell r="J493"/>
          <cell r="K493" t="str">
            <v xml:space="preserve">Available in electronic format only. </v>
          </cell>
          <cell r="L493" t="str">
            <v>Hybrid (Open Choice)</v>
          </cell>
          <cell r="M493" t="str">
            <v>English</v>
          </cell>
          <cell r="N493"/>
          <cell r="O493"/>
          <cell r="P493"/>
          <cell r="Q493"/>
          <cell r="R493"/>
          <cell r="S493" t="str">
            <v>TO8</v>
          </cell>
        </row>
        <row r="494">
          <cell r="A494">
            <v>40142</v>
          </cell>
          <cell r="B494" t="str">
            <v>Current Genetic Medicine Reports</v>
          </cell>
          <cell r="C494">
            <v>40142</v>
          </cell>
          <cell r="D494" t="str">
            <v>2167-4876</v>
          </cell>
          <cell r="E494" t="str">
            <v>Springer</v>
          </cell>
          <cell r="F494"/>
          <cell r="G494" t="str">
            <v>E OF S</v>
          </cell>
          <cell r="H494"/>
          <cell r="I494" t="str">
            <v>Medicine</v>
          </cell>
          <cell r="J494"/>
          <cell r="K494" t="str">
            <v xml:space="preserve">Available in electronic format only. </v>
          </cell>
          <cell r="L494" t="str">
            <v>Hybrid (Open Choice)</v>
          </cell>
          <cell r="M494" t="str">
            <v>English</v>
          </cell>
          <cell r="N494"/>
          <cell r="O494"/>
          <cell r="P494"/>
          <cell r="Q494"/>
          <cell r="R494"/>
          <cell r="S494" t="str">
            <v>SNS13</v>
          </cell>
        </row>
        <row r="495">
          <cell r="A495">
            <v>294</v>
          </cell>
          <cell r="B495" t="str">
            <v>Current Genetics</v>
          </cell>
          <cell r="C495">
            <v>294</v>
          </cell>
          <cell r="D495" t="str">
            <v>1432-0983</v>
          </cell>
          <cell r="E495" t="str">
            <v>Springer</v>
          </cell>
          <cell r="F495"/>
          <cell r="G495" t="str">
            <v>PE OF S</v>
          </cell>
          <cell r="H495" t="str">
            <v>0172-8083</v>
          </cell>
          <cell r="I495" t="str">
            <v>Biomedical and Life Sciences</v>
          </cell>
          <cell r="J495"/>
          <cell r="K495"/>
          <cell r="L495" t="str">
            <v>Hybrid (Open Choice)</v>
          </cell>
          <cell r="M495" t="str">
            <v>English</v>
          </cell>
          <cell r="N495"/>
          <cell r="O495"/>
          <cell r="P495">
            <v>3.5739999999999998</v>
          </cell>
          <cell r="Q495"/>
          <cell r="R495"/>
          <cell r="S495"/>
        </row>
        <row r="496">
          <cell r="A496">
            <v>13670</v>
          </cell>
          <cell r="B496" t="str">
            <v>Current Geriatrics Reports</v>
          </cell>
          <cell r="C496">
            <v>13670</v>
          </cell>
          <cell r="D496" t="str">
            <v>2196-7865</v>
          </cell>
          <cell r="E496" t="str">
            <v>Springer</v>
          </cell>
          <cell r="F496"/>
          <cell r="G496" t="str">
            <v>E OF S</v>
          </cell>
          <cell r="H496"/>
          <cell r="I496" t="str">
            <v>Medicine</v>
          </cell>
          <cell r="J496"/>
          <cell r="K496" t="str">
            <v xml:space="preserve">Available in electronic format only. </v>
          </cell>
          <cell r="L496" t="str">
            <v>Hybrid (Open Choice)</v>
          </cell>
          <cell r="M496" t="str">
            <v>English</v>
          </cell>
          <cell r="N496"/>
          <cell r="O496"/>
          <cell r="P496"/>
          <cell r="Q496"/>
          <cell r="R496"/>
          <cell r="S496" t="str">
            <v>SNS12</v>
          </cell>
        </row>
        <row r="497">
          <cell r="A497">
            <v>11897</v>
          </cell>
          <cell r="B497" t="str">
            <v>Current Heart Failure Reports</v>
          </cell>
          <cell r="C497">
            <v>11897</v>
          </cell>
          <cell r="D497" t="str">
            <v>1546-9549</v>
          </cell>
          <cell r="E497" t="str">
            <v>Springer</v>
          </cell>
          <cell r="F497"/>
          <cell r="G497" t="str">
            <v>E OF S</v>
          </cell>
          <cell r="H497"/>
          <cell r="I497" t="str">
            <v>Medicine</v>
          </cell>
          <cell r="J497"/>
          <cell r="K497" t="str">
            <v xml:space="preserve">Available in electronic format only. </v>
          </cell>
          <cell r="L497" t="str">
            <v>Hybrid (Open Choice)</v>
          </cell>
          <cell r="M497" t="str">
            <v>English</v>
          </cell>
          <cell r="N497"/>
          <cell r="O497"/>
          <cell r="P497"/>
          <cell r="Q497"/>
          <cell r="R497"/>
          <cell r="S497" t="str">
            <v>TO8</v>
          </cell>
        </row>
        <row r="498">
          <cell r="A498">
            <v>11899</v>
          </cell>
          <cell r="B498" t="str">
            <v>Current Hematologic Malignancy Reports</v>
          </cell>
          <cell r="C498">
            <v>11899</v>
          </cell>
          <cell r="D498" t="str">
            <v>1558-822X</v>
          </cell>
          <cell r="E498" t="str">
            <v>Springer</v>
          </cell>
          <cell r="F498"/>
          <cell r="G498" t="str">
            <v>E OF S</v>
          </cell>
          <cell r="H498"/>
          <cell r="I498" t="str">
            <v>Medicine</v>
          </cell>
          <cell r="J498"/>
          <cell r="K498" t="str">
            <v xml:space="preserve">Available in electronic format only. </v>
          </cell>
          <cell r="L498" t="str">
            <v>Hybrid (Open Choice)</v>
          </cell>
          <cell r="M498" t="str">
            <v>English</v>
          </cell>
          <cell r="N498"/>
          <cell r="O498"/>
          <cell r="P498">
            <v>2.3879999999999999</v>
          </cell>
          <cell r="Q498"/>
          <cell r="R498"/>
          <cell r="S498" t="str">
            <v>TO8</v>
          </cell>
        </row>
        <row r="499">
          <cell r="A499">
            <v>11901</v>
          </cell>
          <cell r="B499" t="str">
            <v>Current Hepatology Reports</v>
          </cell>
          <cell r="C499">
            <v>11901</v>
          </cell>
          <cell r="D499" t="str">
            <v>2195-9595</v>
          </cell>
          <cell r="E499" t="str">
            <v>Springer</v>
          </cell>
          <cell r="F499"/>
          <cell r="G499" t="str">
            <v>E OF S</v>
          </cell>
          <cell r="H499"/>
          <cell r="I499" t="str">
            <v>Medicine</v>
          </cell>
          <cell r="J499"/>
          <cell r="K499" t="str">
            <v xml:space="preserve">Available in electronic format only. </v>
          </cell>
          <cell r="L499" t="str">
            <v>Hybrid (Open Choice)</v>
          </cell>
          <cell r="M499" t="str">
            <v>English</v>
          </cell>
          <cell r="N499"/>
          <cell r="O499"/>
          <cell r="P499"/>
          <cell r="Q499"/>
          <cell r="R499"/>
          <cell r="S499" t="str">
            <v>TO8</v>
          </cell>
        </row>
        <row r="500">
          <cell r="A500">
            <v>11904</v>
          </cell>
          <cell r="B500" t="str">
            <v>Current HIV/AIDS Reports</v>
          </cell>
          <cell r="C500">
            <v>11904</v>
          </cell>
          <cell r="D500" t="str">
            <v>1548-3576</v>
          </cell>
          <cell r="E500" t="str">
            <v>Springer</v>
          </cell>
          <cell r="F500"/>
          <cell r="G500" t="str">
            <v>E OF S</v>
          </cell>
          <cell r="H500"/>
          <cell r="I500" t="str">
            <v>Medicine</v>
          </cell>
          <cell r="J500"/>
          <cell r="K500" t="str">
            <v xml:space="preserve">Available in electronic format only. </v>
          </cell>
          <cell r="L500" t="str">
            <v>Hybrid (Open Choice)</v>
          </cell>
          <cell r="M500" t="str">
            <v>English</v>
          </cell>
          <cell r="N500"/>
          <cell r="O500"/>
          <cell r="P500">
            <v>4.71</v>
          </cell>
          <cell r="Q500"/>
          <cell r="R500"/>
          <cell r="S500" t="str">
            <v>TO8</v>
          </cell>
        </row>
        <row r="501">
          <cell r="A501">
            <v>11906</v>
          </cell>
          <cell r="B501" t="str">
            <v>Current Hypertension Reports</v>
          </cell>
          <cell r="C501">
            <v>11906</v>
          </cell>
          <cell r="D501" t="str">
            <v>1534-3111</v>
          </cell>
          <cell r="E501" t="str">
            <v>Springer</v>
          </cell>
          <cell r="F501"/>
          <cell r="G501" t="str">
            <v>E S C</v>
          </cell>
          <cell r="H501"/>
          <cell r="I501" t="str">
            <v>Medicine</v>
          </cell>
          <cell r="J501"/>
          <cell r="K501" t="str">
            <v xml:space="preserve">Available in electronic format only. </v>
          </cell>
          <cell r="L501" t="str">
            <v>Hybrid (Open Choice)</v>
          </cell>
          <cell r="M501" t="str">
            <v>English</v>
          </cell>
          <cell r="N501"/>
          <cell r="O501"/>
          <cell r="P501">
            <v>3.234</v>
          </cell>
          <cell r="Q501"/>
          <cell r="R501"/>
          <cell r="S501" t="str">
            <v>TO8</v>
          </cell>
        </row>
        <row r="502">
          <cell r="A502">
            <v>11908</v>
          </cell>
          <cell r="B502" t="str">
            <v>Current Infectious Disease Reports</v>
          </cell>
          <cell r="C502">
            <v>11908</v>
          </cell>
          <cell r="D502" t="str">
            <v>1534-3146</v>
          </cell>
          <cell r="E502" t="str">
            <v>Springer</v>
          </cell>
          <cell r="F502"/>
          <cell r="G502" t="str">
            <v>E S C</v>
          </cell>
          <cell r="H502"/>
          <cell r="I502" t="str">
            <v>Medicine</v>
          </cell>
          <cell r="J502"/>
          <cell r="K502" t="str">
            <v xml:space="preserve">Available in electronic format only. </v>
          </cell>
          <cell r="L502" t="str">
            <v>Hybrid (Open Choice)</v>
          </cell>
          <cell r="M502" t="str">
            <v>English</v>
          </cell>
          <cell r="N502"/>
          <cell r="O502"/>
          <cell r="P502">
            <v>2.085</v>
          </cell>
          <cell r="Q502"/>
          <cell r="R502"/>
          <cell r="S502" t="str">
            <v>TO8</v>
          </cell>
        </row>
        <row r="503">
          <cell r="A503">
            <v>40823</v>
          </cell>
          <cell r="B503" t="str">
            <v>Current Landscape Ecology Reports</v>
          </cell>
          <cell r="C503">
            <v>40823</v>
          </cell>
          <cell r="D503" t="str">
            <v>2364-494X</v>
          </cell>
          <cell r="E503" t="str">
            <v>Springer</v>
          </cell>
          <cell r="F503"/>
          <cell r="G503" t="str">
            <v>E OF S</v>
          </cell>
          <cell r="H503"/>
          <cell r="I503" t="str">
            <v>Biomedical and Life Sciences</v>
          </cell>
          <cell r="J503"/>
          <cell r="K503" t="str">
            <v xml:space="preserve">Available in electronic format only. </v>
          </cell>
          <cell r="L503" t="str">
            <v>Hybrid (Open Choice)</v>
          </cell>
          <cell r="M503" t="str">
            <v>English</v>
          </cell>
          <cell r="N503"/>
          <cell r="O503"/>
          <cell r="P503"/>
          <cell r="Q503"/>
          <cell r="R503"/>
          <cell r="S503" t="str">
            <v>SNS16</v>
          </cell>
        </row>
        <row r="504">
          <cell r="A504">
            <v>11596</v>
          </cell>
          <cell r="B504" t="str">
            <v>Current Medical Science</v>
          </cell>
          <cell r="C504">
            <v>11596</v>
          </cell>
          <cell r="D504" t="str">
            <v>2523-899X</v>
          </cell>
          <cell r="E504" t="str">
            <v>Springer</v>
          </cell>
          <cell r="F504"/>
          <cell r="G504" t="str">
            <v>PE OF</v>
          </cell>
          <cell r="H504" t="str">
            <v>2096-5230</v>
          </cell>
          <cell r="I504" t="str">
            <v>Medicine</v>
          </cell>
          <cell r="J504" t="str">
            <v xml:space="preserve">Chinese Library of Science. </v>
          </cell>
          <cell r="K504"/>
          <cell r="L504"/>
          <cell r="M504" t="str">
            <v>English</v>
          </cell>
          <cell r="N504" t="str">
            <v xml:space="preserve">Exclusive distribution rights for print version outside Mainland China, for electronic version worldwide. </v>
          </cell>
          <cell r="O504"/>
          <cell r="P504">
            <v>0.94799999999999995</v>
          </cell>
          <cell r="Q504"/>
          <cell r="R504"/>
          <cell r="S504" t="str">
            <v>TO7</v>
          </cell>
        </row>
        <row r="505">
          <cell r="A505">
            <v>284</v>
          </cell>
          <cell r="B505" t="str">
            <v>Current Microbiology</v>
          </cell>
          <cell r="C505">
            <v>284</v>
          </cell>
          <cell r="D505" t="str">
            <v>1432-0991</v>
          </cell>
          <cell r="E505" t="str">
            <v>Springer</v>
          </cell>
          <cell r="F505" t="str">
            <v xml:space="preserve">Erratum Journals List: Price amendment. </v>
          </cell>
          <cell r="G505" t="str">
            <v>PE OF</v>
          </cell>
          <cell r="H505" t="str">
            <v>0343-8651</v>
          </cell>
          <cell r="I505" t="str">
            <v>Biomedical and Life Sciences</v>
          </cell>
          <cell r="J505"/>
          <cell r="K505"/>
          <cell r="L505" t="str">
            <v>Hybrid (Open Choice)</v>
          </cell>
          <cell r="M505" t="str">
            <v>English</v>
          </cell>
          <cell r="N505"/>
          <cell r="O505"/>
          <cell r="P505">
            <v>1.373</v>
          </cell>
          <cell r="Q505"/>
          <cell r="R505"/>
          <cell r="S505"/>
        </row>
        <row r="506">
          <cell r="A506">
            <v>40610</v>
          </cell>
          <cell r="B506" t="str">
            <v>Current Molecular Biology Reports</v>
          </cell>
          <cell r="C506">
            <v>40610</v>
          </cell>
          <cell r="D506" t="str">
            <v>2198-6428</v>
          </cell>
          <cell r="E506" t="str">
            <v>Springer</v>
          </cell>
          <cell r="F506"/>
          <cell r="G506" t="str">
            <v>E OF S</v>
          </cell>
          <cell r="H506"/>
          <cell r="I506" t="str">
            <v>Biomedical and Life Sciences</v>
          </cell>
          <cell r="J506"/>
          <cell r="K506" t="str">
            <v xml:space="preserve">Available in electronic format only. </v>
          </cell>
          <cell r="L506" t="str">
            <v>Hybrid (Open Choice)</v>
          </cell>
          <cell r="M506" t="str">
            <v>English</v>
          </cell>
          <cell r="N506"/>
          <cell r="O506"/>
          <cell r="P506"/>
          <cell r="Q506"/>
          <cell r="R506"/>
          <cell r="S506" t="str">
            <v>SNS15</v>
          </cell>
        </row>
        <row r="507">
          <cell r="A507">
            <v>11910</v>
          </cell>
          <cell r="B507" t="str">
            <v>Current Neurology and Neuroscience Reports</v>
          </cell>
          <cell r="C507">
            <v>11910</v>
          </cell>
          <cell r="D507" t="str">
            <v>1534-6293</v>
          </cell>
          <cell r="E507" t="str">
            <v>Springer</v>
          </cell>
          <cell r="F507"/>
          <cell r="G507" t="str">
            <v>E S C</v>
          </cell>
          <cell r="H507"/>
          <cell r="I507" t="str">
            <v>Medicine</v>
          </cell>
          <cell r="J507"/>
          <cell r="K507" t="str">
            <v xml:space="preserve">Available in electronic format only. </v>
          </cell>
          <cell r="L507" t="str">
            <v>Hybrid (Open Choice)</v>
          </cell>
          <cell r="M507" t="str">
            <v>English</v>
          </cell>
          <cell r="N507"/>
          <cell r="O507"/>
          <cell r="P507">
            <v>3.4780000000000002</v>
          </cell>
          <cell r="Q507"/>
          <cell r="R507"/>
          <cell r="S507" t="str">
            <v>TO8</v>
          </cell>
        </row>
        <row r="508">
          <cell r="A508">
            <v>13668</v>
          </cell>
          <cell r="B508" t="str">
            <v>Current Nutrition Reports</v>
          </cell>
          <cell r="C508">
            <v>13668</v>
          </cell>
          <cell r="D508" t="str">
            <v>2161-3311</v>
          </cell>
          <cell r="E508" t="str">
            <v>Springer</v>
          </cell>
          <cell r="F508"/>
          <cell r="G508" t="str">
            <v>E OF S</v>
          </cell>
          <cell r="H508"/>
          <cell r="I508" t="str">
            <v>Medicine</v>
          </cell>
          <cell r="J508"/>
          <cell r="K508" t="str">
            <v xml:space="preserve">Available in electronic format only. </v>
          </cell>
          <cell r="L508" t="str">
            <v>Hybrid (Open Choice)</v>
          </cell>
          <cell r="M508" t="str">
            <v>English</v>
          </cell>
          <cell r="N508"/>
          <cell r="O508"/>
          <cell r="P508"/>
          <cell r="Q508"/>
          <cell r="R508"/>
          <cell r="S508" t="str">
            <v>SNS12</v>
          </cell>
        </row>
        <row r="509">
          <cell r="A509">
            <v>13679</v>
          </cell>
          <cell r="B509" t="str">
            <v>Current Obesity Reports</v>
          </cell>
          <cell r="C509">
            <v>13679</v>
          </cell>
          <cell r="D509" t="str">
            <v>2162-4968</v>
          </cell>
          <cell r="E509" t="str">
            <v>Springer</v>
          </cell>
          <cell r="F509"/>
          <cell r="G509" t="str">
            <v>E OF S</v>
          </cell>
          <cell r="H509"/>
          <cell r="I509" t="str">
            <v>Medicine</v>
          </cell>
          <cell r="J509"/>
          <cell r="K509" t="str">
            <v xml:space="preserve">Available in electronic format only. </v>
          </cell>
          <cell r="L509" t="str">
            <v>Hybrid (Open Choice)</v>
          </cell>
          <cell r="M509" t="str">
            <v>English</v>
          </cell>
          <cell r="N509"/>
          <cell r="O509"/>
          <cell r="P509"/>
          <cell r="Q509"/>
          <cell r="R509"/>
          <cell r="S509" t="str">
            <v>SNS12</v>
          </cell>
        </row>
        <row r="510">
          <cell r="A510">
            <v>13669</v>
          </cell>
          <cell r="B510" t="str">
            <v>Current Obstetrics and Gynecology Reports</v>
          </cell>
          <cell r="C510">
            <v>13669</v>
          </cell>
          <cell r="D510" t="str">
            <v>2161-3303</v>
          </cell>
          <cell r="E510" t="str">
            <v>Springer</v>
          </cell>
          <cell r="F510"/>
          <cell r="G510" t="str">
            <v>E OF S</v>
          </cell>
          <cell r="H510"/>
          <cell r="I510" t="str">
            <v>Medicine</v>
          </cell>
          <cell r="J510"/>
          <cell r="K510" t="str">
            <v xml:space="preserve">Available in electronic format only. </v>
          </cell>
          <cell r="L510" t="str">
            <v>Hybrid (Open Choice)</v>
          </cell>
          <cell r="M510" t="str">
            <v>English</v>
          </cell>
          <cell r="N510"/>
          <cell r="O510"/>
          <cell r="P510"/>
          <cell r="Q510"/>
          <cell r="R510"/>
          <cell r="S510" t="str">
            <v>SNS12</v>
          </cell>
        </row>
        <row r="511">
          <cell r="A511">
            <v>11912</v>
          </cell>
          <cell r="B511" t="str">
            <v>Current Oncology Reports</v>
          </cell>
          <cell r="C511">
            <v>11912</v>
          </cell>
          <cell r="D511" t="str">
            <v>1534-6269</v>
          </cell>
          <cell r="E511" t="str">
            <v>Springer</v>
          </cell>
          <cell r="F511"/>
          <cell r="G511" t="str">
            <v>E S C</v>
          </cell>
          <cell r="H511"/>
          <cell r="I511" t="str">
            <v>Medicine</v>
          </cell>
          <cell r="J511"/>
          <cell r="K511" t="str">
            <v xml:space="preserve">Available in electronic format only. </v>
          </cell>
          <cell r="L511" t="str">
            <v>Hybrid (Open Choice)</v>
          </cell>
          <cell r="M511" t="str">
            <v>English</v>
          </cell>
          <cell r="N511"/>
          <cell r="O511"/>
          <cell r="P511">
            <v>3.1219999999999999</v>
          </cell>
          <cell r="Q511"/>
          <cell r="R511"/>
          <cell r="S511" t="str">
            <v>TO8</v>
          </cell>
        </row>
        <row r="512">
          <cell r="A512">
            <v>40135</v>
          </cell>
          <cell r="B512" t="str">
            <v>Current Ophthalmology Reports</v>
          </cell>
          <cell r="C512">
            <v>40135</v>
          </cell>
          <cell r="D512" t="str">
            <v>2167-4868</v>
          </cell>
          <cell r="E512" t="str">
            <v>Springer</v>
          </cell>
          <cell r="F512"/>
          <cell r="G512" t="str">
            <v>E OF S</v>
          </cell>
          <cell r="H512"/>
          <cell r="I512" t="str">
            <v>Medicine</v>
          </cell>
          <cell r="J512"/>
          <cell r="K512" t="str">
            <v xml:space="preserve">Available in electronic format only. </v>
          </cell>
          <cell r="L512" t="str">
            <v>Hybrid (Open Choice)</v>
          </cell>
          <cell r="M512" t="str">
            <v>English</v>
          </cell>
          <cell r="N512"/>
          <cell r="O512"/>
          <cell r="P512"/>
          <cell r="Q512"/>
          <cell r="R512"/>
          <cell r="S512" t="str">
            <v>SNS13</v>
          </cell>
        </row>
        <row r="513">
          <cell r="A513">
            <v>40496</v>
          </cell>
          <cell r="B513" t="str">
            <v>Current Oral Health Reports</v>
          </cell>
          <cell r="C513">
            <v>40496</v>
          </cell>
          <cell r="D513" t="str">
            <v>2196-3002</v>
          </cell>
          <cell r="E513" t="str">
            <v>Springer</v>
          </cell>
          <cell r="F513"/>
          <cell r="G513" t="str">
            <v>E OF S</v>
          </cell>
          <cell r="H513"/>
          <cell r="I513" t="str">
            <v>Medicine</v>
          </cell>
          <cell r="J513"/>
          <cell r="K513" t="str">
            <v xml:space="preserve">Available in electronic format only. </v>
          </cell>
          <cell r="L513" t="str">
            <v>Hybrid (Open Choice)</v>
          </cell>
          <cell r="M513" t="str">
            <v>English</v>
          </cell>
          <cell r="N513"/>
          <cell r="O513"/>
          <cell r="P513"/>
          <cell r="Q513"/>
          <cell r="R513"/>
          <cell r="S513" t="str">
            <v>SNS14</v>
          </cell>
        </row>
        <row r="514">
          <cell r="A514">
            <v>11914</v>
          </cell>
          <cell r="B514" t="str">
            <v>Current Osteoporosis Reports</v>
          </cell>
          <cell r="C514">
            <v>11914</v>
          </cell>
          <cell r="D514" t="str">
            <v>1544-2241</v>
          </cell>
          <cell r="E514" t="str">
            <v>Springer</v>
          </cell>
          <cell r="F514"/>
          <cell r="G514" t="str">
            <v>E OF S</v>
          </cell>
          <cell r="H514"/>
          <cell r="I514" t="str">
            <v>Medicine</v>
          </cell>
          <cell r="J514"/>
          <cell r="K514" t="str">
            <v xml:space="preserve">Available in electronic format only. </v>
          </cell>
          <cell r="L514" t="str">
            <v>Hybrid (Open Choice)</v>
          </cell>
          <cell r="M514" t="str">
            <v>English</v>
          </cell>
          <cell r="N514"/>
          <cell r="O514"/>
          <cell r="P514">
            <v>3.726</v>
          </cell>
          <cell r="Q514"/>
          <cell r="R514"/>
          <cell r="S514" t="str">
            <v>TO8</v>
          </cell>
        </row>
        <row r="515">
          <cell r="A515">
            <v>40136</v>
          </cell>
          <cell r="B515" t="str">
            <v>Current Otorhinolaryngology Reports</v>
          </cell>
          <cell r="C515">
            <v>40136</v>
          </cell>
          <cell r="D515" t="str">
            <v>2167-583X</v>
          </cell>
          <cell r="E515" t="str">
            <v>Springer</v>
          </cell>
          <cell r="F515"/>
          <cell r="G515" t="str">
            <v>E OF S</v>
          </cell>
          <cell r="H515"/>
          <cell r="I515" t="str">
            <v>Medicine</v>
          </cell>
          <cell r="J515"/>
          <cell r="K515" t="str">
            <v xml:space="preserve">Available in electronic format only. </v>
          </cell>
          <cell r="L515" t="str">
            <v>Hybrid (Open Choice)</v>
          </cell>
          <cell r="M515" t="str">
            <v>English</v>
          </cell>
          <cell r="N515"/>
          <cell r="O515"/>
          <cell r="P515"/>
          <cell r="Q515"/>
          <cell r="R515"/>
          <cell r="S515" t="str">
            <v>SNS13</v>
          </cell>
        </row>
        <row r="516">
          <cell r="A516">
            <v>11916</v>
          </cell>
          <cell r="B516" t="str">
            <v>Current Pain and Headache Reports</v>
          </cell>
          <cell r="C516">
            <v>11916</v>
          </cell>
          <cell r="D516" t="str">
            <v>1534-3081</v>
          </cell>
          <cell r="E516" t="str">
            <v>Springer</v>
          </cell>
          <cell r="F516"/>
          <cell r="G516" t="str">
            <v>E S C</v>
          </cell>
          <cell r="H516"/>
          <cell r="I516" t="str">
            <v>Medicine</v>
          </cell>
          <cell r="J516"/>
          <cell r="K516" t="str">
            <v xml:space="preserve">Available in electronic format only. </v>
          </cell>
          <cell r="L516" t="str">
            <v>Hybrid (Open Choice)</v>
          </cell>
          <cell r="M516" t="str">
            <v>English</v>
          </cell>
          <cell r="N516"/>
          <cell r="O516"/>
          <cell r="P516">
            <v>2.7149999999999999</v>
          </cell>
          <cell r="Q516"/>
          <cell r="R516"/>
          <cell r="S516" t="str">
            <v>TO8</v>
          </cell>
        </row>
        <row r="517">
          <cell r="A517">
            <v>40139</v>
          </cell>
          <cell r="B517" t="str">
            <v>Current Pathobiology Reports</v>
          </cell>
          <cell r="C517">
            <v>40139</v>
          </cell>
          <cell r="D517" t="str">
            <v>2167-485X</v>
          </cell>
          <cell r="E517" t="str">
            <v>Springer</v>
          </cell>
          <cell r="F517"/>
          <cell r="G517" t="str">
            <v>E OF S</v>
          </cell>
          <cell r="H517"/>
          <cell r="I517" t="str">
            <v>Medicine</v>
          </cell>
          <cell r="J517"/>
          <cell r="K517" t="str">
            <v xml:space="preserve">Available in electronic format only. </v>
          </cell>
          <cell r="L517" t="str">
            <v>Hybrid (Open Choice)</v>
          </cell>
          <cell r="M517" t="str">
            <v>English</v>
          </cell>
          <cell r="N517"/>
          <cell r="O517"/>
          <cell r="P517"/>
          <cell r="Q517"/>
          <cell r="R517"/>
          <cell r="S517" t="str">
            <v>SNS13</v>
          </cell>
        </row>
        <row r="518">
          <cell r="A518">
            <v>40124</v>
          </cell>
          <cell r="B518" t="str">
            <v>Current Pediatrics Reports</v>
          </cell>
          <cell r="C518">
            <v>40124</v>
          </cell>
          <cell r="D518" t="str">
            <v>2167-4841</v>
          </cell>
          <cell r="E518" t="str">
            <v>Springer</v>
          </cell>
          <cell r="F518"/>
          <cell r="G518" t="str">
            <v>E OF S</v>
          </cell>
          <cell r="H518"/>
          <cell r="I518" t="str">
            <v>Medicine</v>
          </cell>
          <cell r="J518"/>
          <cell r="K518" t="str">
            <v xml:space="preserve">Available in electronic format only. </v>
          </cell>
          <cell r="L518" t="str">
            <v>Hybrid (Open Choice)</v>
          </cell>
          <cell r="M518" t="str">
            <v>English</v>
          </cell>
          <cell r="N518"/>
          <cell r="O518"/>
          <cell r="P518"/>
          <cell r="Q518"/>
          <cell r="R518"/>
          <cell r="S518" t="str">
            <v>SNS13</v>
          </cell>
        </row>
        <row r="519">
          <cell r="A519">
            <v>40495</v>
          </cell>
          <cell r="B519" t="str">
            <v>Current Pharmacology Reports</v>
          </cell>
          <cell r="C519">
            <v>40495</v>
          </cell>
          <cell r="D519" t="str">
            <v>2198-641X</v>
          </cell>
          <cell r="E519" t="str">
            <v>Springer</v>
          </cell>
          <cell r="F519"/>
          <cell r="G519" t="str">
            <v>E OF S</v>
          </cell>
          <cell r="H519"/>
          <cell r="I519" t="str">
            <v>Biomedical and Life Sciences</v>
          </cell>
          <cell r="J519"/>
          <cell r="K519" t="str">
            <v xml:space="preserve">Available in electronic format only. </v>
          </cell>
          <cell r="L519" t="str">
            <v>Hybrid (Open Choice)</v>
          </cell>
          <cell r="M519" t="str">
            <v>English</v>
          </cell>
          <cell r="N519"/>
          <cell r="O519"/>
          <cell r="P519"/>
          <cell r="Q519"/>
          <cell r="R519"/>
          <cell r="S519" t="str">
            <v>SNS15</v>
          </cell>
        </row>
        <row r="520">
          <cell r="A520">
            <v>40141</v>
          </cell>
          <cell r="B520" t="str">
            <v>Current Physical Medicine and Rehabilitation Reports</v>
          </cell>
          <cell r="C520">
            <v>40141</v>
          </cell>
          <cell r="D520" t="str">
            <v>2167-4833</v>
          </cell>
          <cell r="E520" t="str">
            <v>Springer</v>
          </cell>
          <cell r="F520"/>
          <cell r="G520" t="str">
            <v>E OF S</v>
          </cell>
          <cell r="H520"/>
          <cell r="I520" t="str">
            <v>Medicine</v>
          </cell>
          <cell r="J520"/>
          <cell r="K520" t="str">
            <v xml:space="preserve">Available in electronic format only. </v>
          </cell>
          <cell r="L520" t="str">
            <v>Hybrid (Open Choice)</v>
          </cell>
          <cell r="M520" t="str">
            <v>English</v>
          </cell>
          <cell r="N520"/>
          <cell r="O520"/>
          <cell r="P520"/>
          <cell r="Q520"/>
          <cell r="R520"/>
          <cell r="S520" t="str">
            <v>SNS13</v>
          </cell>
        </row>
        <row r="521">
          <cell r="A521">
            <v>40726</v>
          </cell>
          <cell r="B521" t="str">
            <v>Current Pollution Reports</v>
          </cell>
          <cell r="C521">
            <v>40726</v>
          </cell>
          <cell r="D521" t="str">
            <v>2198-6592</v>
          </cell>
          <cell r="E521" t="str">
            <v>Springer</v>
          </cell>
          <cell r="F521"/>
          <cell r="G521" t="str">
            <v>E OF S</v>
          </cell>
          <cell r="H521"/>
          <cell r="I521" t="str">
            <v>Earth and Environmental Science</v>
          </cell>
          <cell r="J521"/>
          <cell r="K521" t="str">
            <v xml:space="preserve">Available in electronic format only. </v>
          </cell>
          <cell r="L521" t="str">
            <v>Hybrid (Open Choice)</v>
          </cell>
          <cell r="M521" t="str">
            <v>English</v>
          </cell>
          <cell r="N521"/>
          <cell r="O521"/>
          <cell r="P521"/>
          <cell r="Q521"/>
          <cell r="R521"/>
          <cell r="S521" t="str">
            <v>SNS15</v>
          </cell>
        </row>
        <row r="522">
          <cell r="A522">
            <v>11920</v>
          </cell>
          <cell r="B522" t="str">
            <v>Current Psychiatry Reports</v>
          </cell>
          <cell r="C522">
            <v>11920</v>
          </cell>
          <cell r="D522" t="str">
            <v>1535-1645</v>
          </cell>
          <cell r="E522" t="str">
            <v>Springer</v>
          </cell>
          <cell r="F522"/>
          <cell r="G522" t="str">
            <v>E S C</v>
          </cell>
          <cell r="H522"/>
          <cell r="I522" t="str">
            <v>Medicine</v>
          </cell>
          <cell r="J522"/>
          <cell r="K522" t="str">
            <v xml:space="preserve">Available in electronic format only. </v>
          </cell>
          <cell r="L522" t="str">
            <v>Hybrid (Open Choice)</v>
          </cell>
          <cell r="M522" t="str">
            <v>English</v>
          </cell>
          <cell r="N522"/>
          <cell r="O522"/>
          <cell r="P522">
            <v>3.8639999999999999</v>
          </cell>
          <cell r="Q522"/>
          <cell r="R522"/>
          <cell r="S522" t="str">
            <v>TO8</v>
          </cell>
        </row>
        <row r="523">
          <cell r="A523">
            <v>12144</v>
          </cell>
          <cell r="B523" t="str">
            <v>Current Psychology</v>
          </cell>
          <cell r="C523">
            <v>12144</v>
          </cell>
          <cell r="D523" t="str">
            <v>1936-4733</v>
          </cell>
          <cell r="E523" t="str">
            <v>Springer</v>
          </cell>
          <cell r="F523"/>
          <cell r="G523" t="str">
            <v>PE OF</v>
          </cell>
          <cell r="H523" t="str">
            <v>1046-1310</v>
          </cell>
          <cell r="I523" t="str">
            <v>Behavioral Science and Psychology</v>
          </cell>
          <cell r="J523"/>
          <cell r="K523"/>
          <cell r="L523" t="str">
            <v>Hybrid (Open Choice)</v>
          </cell>
          <cell r="M523" t="str">
            <v>English</v>
          </cell>
          <cell r="N523"/>
          <cell r="O523"/>
          <cell r="P523">
            <v>1.28</v>
          </cell>
          <cell r="Q523"/>
          <cell r="R523"/>
          <cell r="S523" t="str">
            <v>TO7</v>
          </cell>
        </row>
        <row r="524">
          <cell r="A524">
            <v>13665</v>
          </cell>
          <cell r="B524" t="str">
            <v>Current Pulmonology Reports</v>
          </cell>
          <cell r="C524">
            <v>13665</v>
          </cell>
          <cell r="D524" t="str">
            <v>2199-2428</v>
          </cell>
          <cell r="E524" t="str">
            <v>Springer</v>
          </cell>
          <cell r="F524"/>
          <cell r="G524" t="str">
            <v>E OF S</v>
          </cell>
          <cell r="H524"/>
          <cell r="I524" t="str">
            <v>Medicine</v>
          </cell>
          <cell r="J524"/>
          <cell r="K524" t="str">
            <v xml:space="preserve">Available in electronic format only. </v>
          </cell>
          <cell r="L524" t="str">
            <v>Hybrid (Open Choice)</v>
          </cell>
          <cell r="M524" t="str">
            <v>English</v>
          </cell>
          <cell r="N524"/>
          <cell r="O524"/>
          <cell r="P524"/>
          <cell r="Q524"/>
          <cell r="R524"/>
          <cell r="S524" t="str">
            <v>SNS12</v>
          </cell>
        </row>
        <row r="525">
          <cell r="A525">
            <v>40134</v>
          </cell>
          <cell r="B525" t="str">
            <v>Current Radiology Reports</v>
          </cell>
          <cell r="C525">
            <v>40134</v>
          </cell>
          <cell r="D525" t="str">
            <v>2167-4825</v>
          </cell>
          <cell r="E525" t="str">
            <v>Springer</v>
          </cell>
          <cell r="F525"/>
          <cell r="G525" t="str">
            <v>E S C</v>
          </cell>
          <cell r="H525"/>
          <cell r="I525" t="str">
            <v>Medicine</v>
          </cell>
          <cell r="J525"/>
          <cell r="K525" t="str">
            <v xml:space="preserve">Available in electronic format only. </v>
          </cell>
          <cell r="L525" t="str">
            <v>Hybrid (Open Choice)</v>
          </cell>
          <cell r="M525" t="str">
            <v>English</v>
          </cell>
          <cell r="N525"/>
          <cell r="O525"/>
          <cell r="P525"/>
          <cell r="Q525"/>
          <cell r="R525"/>
          <cell r="S525" t="str">
            <v>SNS13</v>
          </cell>
        </row>
        <row r="526">
          <cell r="A526">
            <v>12178</v>
          </cell>
          <cell r="B526" t="str">
            <v>Current Reviews in Musculoskeletal Medicine</v>
          </cell>
          <cell r="C526">
            <v>12178</v>
          </cell>
          <cell r="D526" t="str">
            <v>1935-9748</v>
          </cell>
          <cell r="E526" t="str">
            <v>Springer</v>
          </cell>
          <cell r="F526"/>
          <cell r="G526" t="str">
            <v>E OF S</v>
          </cell>
          <cell r="H526"/>
          <cell r="I526" t="str">
            <v>Medicine</v>
          </cell>
          <cell r="J526"/>
          <cell r="K526" t="str">
            <v xml:space="preserve">Available in electronic format only. </v>
          </cell>
          <cell r="L526" t="str">
            <v>Hybrid (Open Choice)</v>
          </cell>
          <cell r="M526" t="str">
            <v>English</v>
          </cell>
          <cell r="N526"/>
          <cell r="O526"/>
          <cell r="P526"/>
          <cell r="Q526"/>
          <cell r="R526"/>
          <cell r="S526"/>
        </row>
        <row r="527">
          <cell r="A527">
            <v>11926</v>
          </cell>
          <cell r="B527" t="str">
            <v>Current Rheumatology Reports</v>
          </cell>
          <cell r="C527">
            <v>11926</v>
          </cell>
          <cell r="D527" t="str">
            <v>1534-6307</v>
          </cell>
          <cell r="E527" t="str">
            <v>Springer</v>
          </cell>
          <cell r="F527"/>
          <cell r="G527" t="str">
            <v>E S C</v>
          </cell>
          <cell r="H527"/>
          <cell r="I527" t="str">
            <v>Medicine</v>
          </cell>
          <cell r="J527"/>
          <cell r="K527" t="str">
            <v xml:space="preserve">Available in electronic format only. </v>
          </cell>
          <cell r="L527" t="str">
            <v>Hybrid (Open Choice)</v>
          </cell>
          <cell r="M527" t="str">
            <v>English</v>
          </cell>
          <cell r="N527"/>
          <cell r="O527"/>
          <cell r="P527">
            <v>3.0790000000000002</v>
          </cell>
          <cell r="Q527"/>
          <cell r="R527"/>
          <cell r="S527" t="str">
            <v>TO8</v>
          </cell>
        </row>
        <row r="528">
          <cell r="A528">
            <v>11930</v>
          </cell>
          <cell r="B528" t="str">
            <v>Current Sexual Health Reports</v>
          </cell>
          <cell r="C528">
            <v>11930</v>
          </cell>
          <cell r="D528" t="str">
            <v>1548-3592</v>
          </cell>
          <cell r="E528" t="str">
            <v>Springer</v>
          </cell>
          <cell r="F528"/>
          <cell r="G528" t="str">
            <v>E OF S</v>
          </cell>
          <cell r="H528"/>
          <cell r="I528" t="str">
            <v>Medicine</v>
          </cell>
          <cell r="J528"/>
          <cell r="K528" t="str">
            <v xml:space="preserve">Available in electronic format only. </v>
          </cell>
          <cell r="L528" t="str">
            <v>Hybrid (Open Choice)</v>
          </cell>
          <cell r="M528" t="str">
            <v>English</v>
          </cell>
          <cell r="N528"/>
          <cell r="O528"/>
          <cell r="P528"/>
          <cell r="Q528"/>
          <cell r="R528"/>
          <cell r="S528"/>
        </row>
        <row r="529">
          <cell r="A529">
            <v>40675</v>
          </cell>
          <cell r="B529" t="str">
            <v>Current Sleep Medicine Reports</v>
          </cell>
          <cell r="C529">
            <v>40675</v>
          </cell>
          <cell r="D529" t="str">
            <v>2198-6401</v>
          </cell>
          <cell r="E529" t="str">
            <v>Springer</v>
          </cell>
          <cell r="F529"/>
          <cell r="G529" t="str">
            <v>E OF S</v>
          </cell>
          <cell r="H529"/>
          <cell r="I529" t="str">
            <v>Medicine</v>
          </cell>
          <cell r="J529"/>
          <cell r="K529" t="str">
            <v xml:space="preserve">Available in electronic format only. </v>
          </cell>
          <cell r="L529" t="str">
            <v>Hybrid (Open Choice)</v>
          </cell>
          <cell r="M529" t="str">
            <v>English</v>
          </cell>
          <cell r="N529"/>
          <cell r="O529"/>
          <cell r="P529"/>
          <cell r="Q529"/>
          <cell r="R529"/>
          <cell r="S529" t="str">
            <v>SNS15</v>
          </cell>
        </row>
        <row r="530">
          <cell r="A530">
            <v>40778</v>
          </cell>
          <cell r="B530" t="str">
            <v>Current Stem Cell Reports</v>
          </cell>
          <cell r="C530">
            <v>40778</v>
          </cell>
          <cell r="D530" t="str">
            <v>2198-7866</v>
          </cell>
          <cell r="E530" t="str">
            <v>Springer</v>
          </cell>
          <cell r="F530"/>
          <cell r="G530" t="str">
            <v>E OF S</v>
          </cell>
          <cell r="H530"/>
          <cell r="I530" t="str">
            <v>Biomedical and Life Sciences</v>
          </cell>
          <cell r="J530"/>
          <cell r="K530" t="str">
            <v xml:space="preserve">Available in electronic format only. </v>
          </cell>
          <cell r="L530" t="str">
            <v>Hybrid (Open Choice)</v>
          </cell>
          <cell r="M530" t="str">
            <v>English</v>
          </cell>
          <cell r="N530"/>
          <cell r="O530"/>
          <cell r="P530"/>
          <cell r="Q530"/>
          <cell r="R530"/>
          <cell r="S530" t="str">
            <v>SNS15</v>
          </cell>
        </row>
        <row r="531">
          <cell r="A531">
            <v>40137</v>
          </cell>
          <cell r="B531" t="str">
            <v>Current Surgery Reports</v>
          </cell>
          <cell r="C531">
            <v>40137</v>
          </cell>
          <cell r="D531" t="str">
            <v>2167-4817</v>
          </cell>
          <cell r="E531" t="str">
            <v>Springer</v>
          </cell>
          <cell r="F531"/>
          <cell r="G531" t="str">
            <v>E S C</v>
          </cell>
          <cell r="H531"/>
          <cell r="I531" t="str">
            <v>Medicine</v>
          </cell>
          <cell r="J531"/>
          <cell r="K531" t="str">
            <v xml:space="preserve">Available in electronic format only. </v>
          </cell>
          <cell r="L531" t="str">
            <v>Hybrid (Open Choice)</v>
          </cell>
          <cell r="M531" t="str">
            <v>English</v>
          </cell>
          <cell r="N531"/>
          <cell r="O531"/>
          <cell r="P531"/>
          <cell r="Q531"/>
          <cell r="R531"/>
          <cell r="S531" t="str">
            <v>SNS13</v>
          </cell>
        </row>
        <row r="532">
          <cell r="A532">
            <v>40518</v>
          </cell>
          <cell r="B532" t="str">
            <v>Current Sustainable/Renewable Energy Reports</v>
          </cell>
          <cell r="C532">
            <v>40518</v>
          </cell>
          <cell r="D532" t="str">
            <v>2196-3010</v>
          </cell>
          <cell r="E532" t="str">
            <v>Springer</v>
          </cell>
          <cell r="F532"/>
          <cell r="G532" t="str">
            <v>E OF S</v>
          </cell>
          <cell r="H532"/>
          <cell r="I532" t="str">
            <v>Energy</v>
          </cell>
          <cell r="J532"/>
          <cell r="K532" t="str">
            <v xml:space="preserve">Available in electronic format only. </v>
          </cell>
          <cell r="L532" t="str">
            <v>Hybrid (Open Choice)</v>
          </cell>
          <cell r="M532" t="str">
            <v>English</v>
          </cell>
          <cell r="N532"/>
          <cell r="O532"/>
          <cell r="P532"/>
          <cell r="Q532"/>
          <cell r="R532"/>
          <cell r="S532" t="str">
            <v>SNS14</v>
          </cell>
        </row>
        <row r="533">
          <cell r="A533">
            <v>40472</v>
          </cell>
          <cell r="B533" t="str">
            <v>Current Transplantation Reports</v>
          </cell>
          <cell r="C533">
            <v>40472</v>
          </cell>
          <cell r="D533" t="str">
            <v>2196-3029</v>
          </cell>
          <cell r="E533" t="str">
            <v>Springer</v>
          </cell>
          <cell r="F533"/>
          <cell r="G533" t="str">
            <v>E OF S</v>
          </cell>
          <cell r="H533"/>
          <cell r="I533" t="str">
            <v>Medicine</v>
          </cell>
          <cell r="J533"/>
          <cell r="K533" t="str">
            <v xml:space="preserve">Available in electronic format only. </v>
          </cell>
          <cell r="L533" t="str">
            <v>Hybrid (Open Choice)</v>
          </cell>
          <cell r="M533" t="str">
            <v>English</v>
          </cell>
          <cell r="N533"/>
          <cell r="O533"/>
          <cell r="P533"/>
          <cell r="Q533"/>
          <cell r="R533"/>
          <cell r="S533" t="str">
            <v>SNS14</v>
          </cell>
        </row>
        <row r="534">
          <cell r="A534">
            <v>40719</v>
          </cell>
          <cell r="B534" t="str">
            <v>Current Trauma Reports</v>
          </cell>
          <cell r="C534">
            <v>40719</v>
          </cell>
          <cell r="D534" t="str">
            <v>2198-6096</v>
          </cell>
          <cell r="E534" t="str">
            <v>Springer</v>
          </cell>
          <cell r="F534"/>
          <cell r="G534" t="str">
            <v>E OF S</v>
          </cell>
          <cell r="H534"/>
          <cell r="I534" t="str">
            <v>Medicine</v>
          </cell>
          <cell r="J534"/>
          <cell r="K534" t="str">
            <v xml:space="preserve">Available in electronic format only. </v>
          </cell>
          <cell r="L534" t="str">
            <v>Hybrid (Open Choice)</v>
          </cell>
          <cell r="M534" t="str">
            <v>English</v>
          </cell>
          <cell r="N534"/>
          <cell r="O534"/>
          <cell r="P534"/>
          <cell r="Q534"/>
          <cell r="R534"/>
          <cell r="S534" t="str">
            <v>SNS15</v>
          </cell>
        </row>
        <row r="535">
          <cell r="A535">
            <v>40521</v>
          </cell>
          <cell r="B535" t="str">
            <v>Current Treatment Options in Allergy</v>
          </cell>
          <cell r="C535">
            <v>40521</v>
          </cell>
          <cell r="D535" t="str">
            <v>2196-3053</v>
          </cell>
          <cell r="E535" t="str">
            <v>Springer</v>
          </cell>
          <cell r="F535"/>
          <cell r="G535" t="str">
            <v>E OF S</v>
          </cell>
          <cell r="H535"/>
          <cell r="I535" t="str">
            <v>Medicine</v>
          </cell>
          <cell r="J535"/>
          <cell r="K535" t="str">
            <v xml:space="preserve">Available in electronic format only. </v>
          </cell>
          <cell r="L535" t="str">
            <v>Hybrid (Open Choice)</v>
          </cell>
          <cell r="M535" t="str">
            <v>English</v>
          </cell>
          <cell r="N535"/>
          <cell r="O535"/>
          <cell r="P535"/>
          <cell r="Q535"/>
          <cell r="R535"/>
          <cell r="S535" t="str">
            <v>SNS14</v>
          </cell>
        </row>
        <row r="536">
          <cell r="A536">
            <v>11936</v>
          </cell>
          <cell r="B536" t="str">
            <v>Current Treatment Options in Cardiovascular Medicine</v>
          </cell>
          <cell r="C536">
            <v>11936</v>
          </cell>
          <cell r="D536" t="str">
            <v>1534-3189</v>
          </cell>
          <cell r="E536" t="str">
            <v>Springer</v>
          </cell>
          <cell r="F536"/>
          <cell r="G536" t="str">
            <v>E S C</v>
          </cell>
          <cell r="H536"/>
          <cell r="I536" t="str">
            <v>Medicine</v>
          </cell>
          <cell r="J536"/>
          <cell r="K536" t="str">
            <v xml:space="preserve">Available in electronic format only. </v>
          </cell>
          <cell r="L536" t="str">
            <v>Hybrid (Open Choice)</v>
          </cell>
          <cell r="M536" t="str">
            <v>English</v>
          </cell>
          <cell r="N536"/>
          <cell r="O536"/>
          <cell r="P536"/>
          <cell r="Q536"/>
          <cell r="R536"/>
          <cell r="S536" t="str">
            <v>TO8</v>
          </cell>
        </row>
        <row r="537">
          <cell r="A537">
            <v>11938</v>
          </cell>
          <cell r="B537" t="str">
            <v>Current Treatment Options in Gastroenterology</v>
          </cell>
          <cell r="C537">
            <v>11938</v>
          </cell>
          <cell r="D537" t="str">
            <v>1534-309X</v>
          </cell>
          <cell r="E537" t="str">
            <v>Springer</v>
          </cell>
          <cell r="F537"/>
          <cell r="G537" t="str">
            <v>E OF S</v>
          </cell>
          <cell r="H537"/>
          <cell r="I537" t="str">
            <v>Medicine</v>
          </cell>
          <cell r="J537"/>
          <cell r="K537" t="str">
            <v xml:space="preserve">Available in electronic format only. </v>
          </cell>
          <cell r="L537" t="str">
            <v>Hybrid (Open Choice)</v>
          </cell>
          <cell r="M537" t="str">
            <v>English</v>
          </cell>
          <cell r="N537"/>
          <cell r="O537"/>
          <cell r="P537"/>
          <cell r="Q537"/>
          <cell r="R537"/>
          <cell r="S537"/>
        </row>
        <row r="538">
          <cell r="A538">
            <v>40506</v>
          </cell>
          <cell r="B538" t="str">
            <v>Current Treatment Options in Infectious Diseases</v>
          </cell>
          <cell r="C538">
            <v>40506</v>
          </cell>
          <cell r="D538" t="str">
            <v>1534-6250</v>
          </cell>
          <cell r="E538" t="str">
            <v>Springer</v>
          </cell>
          <cell r="F538"/>
          <cell r="G538" t="str">
            <v>E OF S</v>
          </cell>
          <cell r="H538"/>
          <cell r="I538" t="str">
            <v>Medicine</v>
          </cell>
          <cell r="J538"/>
          <cell r="K538" t="str">
            <v xml:space="preserve">Available in electronic format only. </v>
          </cell>
          <cell r="L538" t="str">
            <v>Hybrid (Open Choice)</v>
          </cell>
          <cell r="M538" t="str">
            <v>English</v>
          </cell>
          <cell r="N538"/>
          <cell r="O538"/>
          <cell r="P538"/>
          <cell r="Q538"/>
          <cell r="R538"/>
          <cell r="S538"/>
        </row>
        <row r="539">
          <cell r="A539">
            <v>11940</v>
          </cell>
          <cell r="B539" t="str">
            <v>Current Treatment Options in Neurology</v>
          </cell>
          <cell r="C539">
            <v>11940</v>
          </cell>
          <cell r="D539" t="str">
            <v>1534-3138</v>
          </cell>
          <cell r="E539" t="str">
            <v>Springer</v>
          </cell>
          <cell r="F539"/>
          <cell r="G539" t="str">
            <v>E S C</v>
          </cell>
          <cell r="H539"/>
          <cell r="I539" t="str">
            <v>Medicine</v>
          </cell>
          <cell r="J539"/>
          <cell r="K539" t="str">
            <v xml:space="preserve">Available in electronic format only. </v>
          </cell>
          <cell r="L539" t="str">
            <v>Hybrid (Open Choice)</v>
          </cell>
          <cell r="M539" t="str">
            <v>English</v>
          </cell>
          <cell r="N539"/>
          <cell r="O539"/>
          <cell r="P539">
            <v>2.633</v>
          </cell>
          <cell r="Q539"/>
          <cell r="R539"/>
          <cell r="S539" t="str">
            <v>TO8</v>
          </cell>
        </row>
        <row r="540">
          <cell r="A540">
            <v>11864</v>
          </cell>
          <cell r="B540" t="str">
            <v>Current Treatment Options in Oncology</v>
          </cell>
          <cell r="C540">
            <v>11864</v>
          </cell>
          <cell r="D540" t="str">
            <v>1534-6277</v>
          </cell>
          <cell r="E540" t="str">
            <v>Springer</v>
          </cell>
          <cell r="F540"/>
          <cell r="G540" t="str">
            <v>E S C</v>
          </cell>
          <cell r="H540"/>
          <cell r="I540" t="str">
            <v>Medicine</v>
          </cell>
          <cell r="J540"/>
          <cell r="K540" t="str">
            <v xml:space="preserve">Available in electronic format only. </v>
          </cell>
          <cell r="L540" t="str">
            <v>Hybrid (Open Choice)</v>
          </cell>
          <cell r="M540" t="str">
            <v>English</v>
          </cell>
          <cell r="N540"/>
          <cell r="O540"/>
          <cell r="P540">
            <v>3.5619999999999998</v>
          </cell>
          <cell r="Q540"/>
          <cell r="R540"/>
          <cell r="S540" t="str">
            <v>TO7</v>
          </cell>
        </row>
        <row r="541">
          <cell r="A541">
            <v>40746</v>
          </cell>
          <cell r="B541" t="str">
            <v>Current Treatment Options in Pediatrics</v>
          </cell>
          <cell r="C541">
            <v>40746</v>
          </cell>
          <cell r="D541" t="str">
            <v>2198-6088</v>
          </cell>
          <cell r="E541" t="str">
            <v>Springer</v>
          </cell>
          <cell r="F541"/>
          <cell r="G541" t="str">
            <v>E OF S</v>
          </cell>
          <cell r="H541"/>
          <cell r="I541" t="str">
            <v>Medicine</v>
          </cell>
          <cell r="J541"/>
          <cell r="K541" t="str">
            <v xml:space="preserve">Available in electronic format only. </v>
          </cell>
          <cell r="L541" t="str">
            <v>Hybrid (Open Choice)</v>
          </cell>
          <cell r="M541" t="str">
            <v>English</v>
          </cell>
          <cell r="N541"/>
          <cell r="O541"/>
          <cell r="P541"/>
          <cell r="Q541"/>
          <cell r="R541"/>
          <cell r="S541" t="str">
            <v>SNS15</v>
          </cell>
        </row>
        <row r="542">
          <cell r="A542">
            <v>40501</v>
          </cell>
          <cell r="B542" t="str">
            <v>Current Treatment Options in Psychiatry</v>
          </cell>
          <cell r="C542">
            <v>40501</v>
          </cell>
          <cell r="D542" t="str">
            <v>2196-3061</v>
          </cell>
          <cell r="E542" t="str">
            <v>Springer</v>
          </cell>
          <cell r="F542"/>
          <cell r="G542" t="str">
            <v>E OF S</v>
          </cell>
          <cell r="H542"/>
          <cell r="I542" t="str">
            <v>Medicine</v>
          </cell>
          <cell r="J542"/>
          <cell r="K542" t="str">
            <v xml:space="preserve">Available in electronic format only. </v>
          </cell>
          <cell r="L542" t="str">
            <v>Hybrid (Open Choice)</v>
          </cell>
          <cell r="M542" t="str">
            <v>English</v>
          </cell>
          <cell r="N542"/>
          <cell r="O542"/>
          <cell r="P542"/>
          <cell r="Q542"/>
          <cell r="R542"/>
          <cell r="S542" t="str">
            <v>SNS14</v>
          </cell>
        </row>
        <row r="543">
          <cell r="A543">
            <v>40674</v>
          </cell>
          <cell r="B543" t="str">
            <v>Current Treatment Options in Rheumatology</v>
          </cell>
          <cell r="C543">
            <v>40674</v>
          </cell>
          <cell r="D543" t="str">
            <v>2198-6002</v>
          </cell>
          <cell r="E543" t="str">
            <v>Springer</v>
          </cell>
          <cell r="F543"/>
          <cell r="G543" t="str">
            <v>E OF S</v>
          </cell>
          <cell r="H543"/>
          <cell r="I543" t="str">
            <v>Medicine</v>
          </cell>
          <cell r="J543"/>
          <cell r="K543" t="str">
            <v xml:space="preserve">Available in electronic format only. </v>
          </cell>
          <cell r="L543" t="str">
            <v>Hybrid (Open Choice)</v>
          </cell>
          <cell r="M543" t="str">
            <v>English</v>
          </cell>
          <cell r="N543"/>
          <cell r="O543"/>
          <cell r="P543"/>
          <cell r="Q543"/>
          <cell r="R543"/>
          <cell r="S543" t="str">
            <v>SNS15</v>
          </cell>
        </row>
        <row r="544">
          <cell r="A544">
            <v>40475</v>
          </cell>
          <cell r="B544" t="str">
            <v>Current Tropical Medicine Reports</v>
          </cell>
          <cell r="C544">
            <v>40475</v>
          </cell>
          <cell r="D544" t="str">
            <v>2196-3045</v>
          </cell>
          <cell r="E544" t="str">
            <v>Springer</v>
          </cell>
          <cell r="F544"/>
          <cell r="G544" t="str">
            <v>E OF S</v>
          </cell>
          <cell r="H544"/>
          <cell r="I544" t="str">
            <v>Medicine</v>
          </cell>
          <cell r="J544"/>
          <cell r="K544" t="str">
            <v xml:space="preserve">Available in electronic format only. </v>
          </cell>
          <cell r="L544" t="str">
            <v>Hybrid (Open Choice)</v>
          </cell>
          <cell r="M544" t="str">
            <v>English</v>
          </cell>
          <cell r="N544"/>
          <cell r="O544"/>
          <cell r="P544"/>
          <cell r="Q544"/>
          <cell r="R544"/>
          <cell r="S544" t="str">
            <v>SNS14</v>
          </cell>
        </row>
        <row r="545">
          <cell r="A545">
            <v>11934</v>
          </cell>
          <cell r="B545" t="str">
            <v>Current Urology Reports</v>
          </cell>
          <cell r="C545">
            <v>11934</v>
          </cell>
          <cell r="D545" t="str">
            <v>1534-6285</v>
          </cell>
          <cell r="E545" t="str">
            <v>Springer</v>
          </cell>
          <cell r="F545"/>
          <cell r="G545" t="str">
            <v>E S C</v>
          </cell>
          <cell r="H545"/>
          <cell r="I545" t="str">
            <v>Medicine</v>
          </cell>
          <cell r="J545"/>
          <cell r="K545" t="str">
            <v xml:space="preserve">Available in electronic format only. </v>
          </cell>
          <cell r="L545" t="str">
            <v>Hybrid (Open Choice)</v>
          </cell>
          <cell r="M545" t="str">
            <v>English</v>
          </cell>
          <cell r="N545"/>
          <cell r="O545"/>
          <cell r="P545">
            <v>1.9830000000000001</v>
          </cell>
          <cell r="Q545"/>
          <cell r="R545"/>
          <cell r="S545" t="str">
            <v>TO8</v>
          </cell>
        </row>
        <row r="546">
          <cell r="A546">
            <v>41297</v>
          </cell>
          <cell r="B546" t="str">
            <v>Curriculum Perspectives</v>
          </cell>
          <cell r="C546">
            <v>41297</v>
          </cell>
          <cell r="D546" t="str">
            <v>2367-1793</v>
          </cell>
          <cell r="E546" t="str">
            <v>Springer</v>
          </cell>
          <cell r="F546"/>
          <cell r="G546" t="str">
            <v>PE OF S</v>
          </cell>
          <cell r="H546" t="str">
            <v>0159-7868</v>
          </cell>
          <cell r="I546" t="str">
            <v>Education</v>
          </cell>
          <cell r="J546"/>
          <cell r="K546"/>
          <cell r="L546" t="str">
            <v>Hybrid (Open Choice)</v>
          </cell>
          <cell r="M546" t="str">
            <v>English</v>
          </cell>
          <cell r="N546"/>
          <cell r="O546"/>
          <cell r="P546"/>
          <cell r="Q546"/>
          <cell r="R546"/>
          <cell r="S546" t="str">
            <v>TO17</v>
          </cell>
        </row>
        <row r="547">
          <cell r="A547">
            <v>40547</v>
          </cell>
          <cell r="B547" t="str">
            <v>Customer Needs and Solutions</v>
          </cell>
          <cell r="C547">
            <v>40547</v>
          </cell>
          <cell r="D547" t="str">
            <v>2196-2928</v>
          </cell>
          <cell r="E547" t="str">
            <v>Springer</v>
          </cell>
          <cell r="F547"/>
          <cell r="G547" t="str">
            <v>PE</v>
          </cell>
          <cell r="H547" t="str">
            <v>2196-291X</v>
          </cell>
          <cell r="I547" t="str">
            <v>Business and Management</v>
          </cell>
          <cell r="J547"/>
          <cell r="K547"/>
          <cell r="L547" t="str">
            <v>Hybrid (Open Choice)</v>
          </cell>
          <cell r="M547" t="str">
            <v>English</v>
          </cell>
          <cell r="N547"/>
          <cell r="O547"/>
          <cell r="P547"/>
          <cell r="Q547"/>
          <cell r="R547"/>
          <cell r="S547" t="str">
            <v>SNS14</v>
          </cell>
        </row>
        <row r="548">
          <cell r="A548">
            <v>10559</v>
          </cell>
          <cell r="B548" t="str">
            <v>Cybernetics and Systems Analysis</v>
          </cell>
          <cell r="C548">
            <v>10559</v>
          </cell>
          <cell r="D548" t="str">
            <v>1573-8337</v>
          </cell>
          <cell r="E548" t="str">
            <v>Springer</v>
          </cell>
          <cell r="F548"/>
          <cell r="G548" t="str">
            <v>PE</v>
          </cell>
          <cell r="H548" t="str">
            <v>1060-0396</v>
          </cell>
          <cell r="I548" t="str">
            <v>Mathematics and Statistics</v>
          </cell>
          <cell r="J548" t="str">
            <v xml:space="preserve">Russian Library of Science. </v>
          </cell>
          <cell r="K548"/>
          <cell r="L548"/>
          <cell r="M548" t="str">
            <v>English</v>
          </cell>
          <cell r="N548"/>
          <cell r="O548"/>
          <cell r="P548"/>
          <cell r="Q548"/>
          <cell r="R548"/>
          <cell r="S548"/>
        </row>
        <row r="549">
          <cell r="A549">
            <v>11956</v>
          </cell>
          <cell r="B549" t="str">
            <v>Cytology and Genetics</v>
          </cell>
          <cell r="C549">
            <v>11956</v>
          </cell>
          <cell r="D549" t="str">
            <v>1934-9440</v>
          </cell>
          <cell r="E549" t="str">
            <v>Pleiades Publishing</v>
          </cell>
          <cell r="F549"/>
          <cell r="G549" t="str">
            <v>PE</v>
          </cell>
          <cell r="H549" t="str">
            <v>0095-4527</v>
          </cell>
          <cell r="I549" t="str">
            <v>Biomedical and Life Sciences</v>
          </cell>
          <cell r="J549" t="str">
            <v xml:space="preserve">Russian Library of Science. </v>
          </cell>
          <cell r="K549"/>
          <cell r="L549"/>
          <cell r="M549" t="str">
            <v>English</v>
          </cell>
          <cell r="N549"/>
          <cell r="O549"/>
          <cell r="P549">
            <v>0.23899999999999999</v>
          </cell>
          <cell r="Q549"/>
          <cell r="R549"/>
          <cell r="S549" t="str">
            <v>TO7</v>
          </cell>
        </row>
        <row r="550">
          <cell r="A550">
            <v>10616</v>
          </cell>
          <cell r="B550" t="str">
            <v>Cytotechnology</v>
          </cell>
          <cell r="C550">
            <v>10616</v>
          </cell>
          <cell r="D550" t="str">
            <v>1573-0778</v>
          </cell>
          <cell r="E550" t="str">
            <v>Springer</v>
          </cell>
          <cell r="F550"/>
          <cell r="G550" t="str">
            <v>PE OF</v>
          </cell>
          <cell r="H550" t="str">
            <v>0920-9069</v>
          </cell>
          <cell r="I550" t="str">
            <v>Chemistry and Materials Science</v>
          </cell>
          <cell r="J550"/>
          <cell r="K550"/>
          <cell r="L550" t="str">
            <v>Hybrid (Open Choice)</v>
          </cell>
          <cell r="M550" t="str">
            <v>English</v>
          </cell>
          <cell r="N550"/>
          <cell r="O550"/>
          <cell r="P550">
            <v>1.4610000000000001</v>
          </cell>
          <cell r="Q550"/>
          <cell r="R550"/>
          <cell r="S550"/>
        </row>
        <row r="551">
          <cell r="A551">
            <v>10587</v>
          </cell>
          <cell r="B551" t="str">
            <v>Czechoslovak Mathematical Journal</v>
          </cell>
          <cell r="C551">
            <v>10587</v>
          </cell>
          <cell r="D551" t="str">
            <v>1572-9141</v>
          </cell>
          <cell r="E551" t="str">
            <v>Springer</v>
          </cell>
          <cell r="F551"/>
          <cell r="G551" t="str">
            <v>PE OF</v>
          </cell>
          <cell r="H551" t="str">
            <v>0011-4642</v>
          </cell>
          <cell r="I551" t="str">
            <v>Mathematics and Statistics</v>
          </cell>
          <cell r="J551"/>
          <cell r="K551"/>
          <cell r="L551"/>
          <cell r="M551" t="str">
            <v>English</v>
          </cell>
          <cell r="N551"/>
          <cell r="O551"/>
          <cell r="P551">
            <v>0.34</v>
          </cell>
          <cell r="Q551"/>
          <cell r="R551"/>
          <cell r="S551"/>
        </row>
        <row r="552">
          <cell r="A552">
            <v>11712</v>
          </cell>
          <cell r="B552" t="str">
            <v>Dao</v>
          </cell>
          <cell r="C552">
            <v>11712</v>
          </cell>
          <cell r="D552" t="str">
            <v>1569-7274</v>
          </cell>
          <cell r="E552" t="str">
            <v>Springer</v>
          </cell>
          <cell r="F552"/>
          <cell r="G552" t="str">
            <v>PE OF</v>
          </cell>
          <cell r="H552" t="str">
            <v>1540-3009</v>
          </cell>
          <cell r="I552" t="str">
            <v>Education</v>
          </cell>
          <cell r="J552"/>
          <cell r="K552"/>
          <cell r="L552" t="str">
            <v>Hybrid (Open Choice)</v>
          </cell>
          <cell r="M552" t="str">
            <v>English</v>
          </cell>
          <cell r="N552"/>
          <cell r="O552"/>
          <cell r="P552"/>
          <cell r="Q552"/>
          <cell r="R552"/>
          <cell r="S552" t="str">
            <v>TO7</v>
          </cell>
        </row>
        <row r="553">
          <cell r="A553">
            <v>40199</v>
          </cell>
          <cell r="B553" t="str">
            <v>DARU Journal of Pharmaceutical Sciences</v>
          </cell>
          <cell r="C553" t="e">
            <v>#N/A</v>
          </cell>
          <cell r="D553" t="str">
            <v>2008-2231</v>
          </cell>
          <cell r="E553" t="str">
            <v>Springer</v>
          </cell>
          <cell r="F553"/>
          <cell r="G553" t="str">
            <v>E</v>
          </cell>
          <cell r="H553"/>
          <cell r="I553" t="str">
            <v>Biomedical and Life Sciences</v>
          </cell>
          <cell r="J553"/>
          <cell r="K553" t="str">
            <v xml:space="preserve">Available in electronic format only. </v>
          </cell>
          <cell r="L553" t="str">
            <v>Hybrid (Open Choice)</v>
          </cell>
          <cell r="M553" t="str">
            <v>English</v>
          </cell>
          <cell r="N553"/>
          <cell r="O553"/>
          <cell r="P553">
            <v>2.6669999999999998</v>
          </cell>
          <cell r="Q553"/>
          <cell r="R553"/>
          <cell r="S553"/>
        </row>
        <row r="554">
          <cell r="A554">
            <v>10618</v>
          </cell>
          <cell r="B554" t="str">
            <v>Data Mining and Knowledge Discovery</v>
          </cell>
          <cell r="C554">
            <v>10618</v>
          </cell>
          <cell r="D554" t="str">
            <v>1573-756X</v>
          </cell>
          <cell r="E554" t="str">
            <v>Springer</v>
          </cell>
          <cell r="F554"/>
          <cell r="G554" t="str">
            <v>PE OF</v>
          </cell>
          <cell r="H554" t="str">
            <v>1384-5810</v>
          </cell>
          <cell r="I554" t="str">
            <v>Computer Science</v>
          </cell>
          <cell r="J554"/>
          <cell r="K554"/>
          <cell r="L554" t="str">
            <v>Hybrid (Open Choice)</v>
          </cell>
          <cell r="M554" t="str">
            <v>English</v>
          </cell>
          <cell r="N554"/>
          <cell r="O554"/>
          <cell r="P554">
            <v>2.4809999999999999</v>
          </cell>
          <cell r="Q554"/>
          <cell r="R554"/>
          <cell r="S554"/>
        </row>
        <row r="555">
          <cell r="A555">
            <v>41688</v>
          </cell>
          <cell r="B555" t="str">
            <v>Data-Enabled Discovery and Applications</v>
          </cell>
          <cell r="C555">
            <v>41688</v>
          </cell>
          <cell r="D555" t="str">
            <v>2510-1161</v>
          </cell>
          <cell r="E555" t="str">
            <v>Springer</v>
          </cell>
          <cell r="F555"/>
          <cell r="G555" t="str">
            <v>E C</v>
          </cell>
          <cell r="H555"/>
          <cell r="I555" t="str">
            <v>Engineering</v>
          </cell>
          <cell r="J555"/>
          <cell r="K555" t="str">
            <v xml:space="preserve">Available in electronic format only. </v>
          </cell>
          <cell r="L555" t="str">
            <v>Hybrid (Open Choice)</v>
          </cell>
          <cell r="M555" t="str">
            <v>English</v>
          </cell>
          <cell r="N555"/>
          <cell r="O555"/>
          <cell r="P555"/>
          <cell r="Q555"/>
          <cell r="R555"/>
          <cell r="S555" t="str">
            <v>SNS17</v>
          </cell>
        </row>
        <row r="556">
          <cell r="A556">
            <v>13222</v>
          </cell>
          <cell r="B556" t="str">
            <v>Datenbank-Spektrum</v>
          </cell>
          <cell r="C556">
            <v>13222</v>
          </cell>
          <cell r="D556" t="str">
            <v>1610-1995</v>
          </cell>
          <cell r="E556" t="str">
            <v>Springer</v>
          </cell>
          <cell r="F556"/>
          <cell r="G556" t="str">
            <v>PE OF</v>
          </cell>
          <cell r="H556" t="str">
            <v>1618-2162</v>
          </cell>
          <cell r="I556" t="str">
            <v>Computer Science</v>
          </cell>
          <cell r="J556"/>
          <cell r="K556"/>
          <cell r="L556" t="str">
            <v>Hybrid (Open Choice)</v>
          </cell>
          <cell r="M556" t="str">
            <v>German</v>
          </cell>
          <cell r="N556"/>
          <cell r="O556"/>
          <cell r="P556"/>
          <cell r="Q556"/>
          <cell r="R556"/>
          <cell r="S556" t="str">
            <v>TO10</v>
          </cell>
        </row>
        <row r="557">
          <cell r="A557">
            <v>11623</v>
          </cell>
          <cell r="B557" t="str">
            <v>Datenschutz und Datensicherheit - DuD</v>
          </cell>
          <cell r="C557">
            <v>11623</v>
          </cell>
          <cell r="D557" t="str">
            <v>1862-2607</v>
          </cell>
          <cell r="E557" t="str">
            <v>Springer Vieweg</v>
          </cell>
          <cell r="F557" t="str">
            <v xml:space="preserve">Electronic version available on springerprofessional.de and link.springer.com. </v>
          </cell>
          <cell r="G557" t="str">
            <v>PE</v>
          </cell>
          <cell r="H557" t="str">
            <v>1614-0702</v>
          </cell>
          <cell r="I557" t="str">
            <v>Computer Science</v>
          </cell>
          <cell r="J557"/>
          <cell r="K557"/>
          <cell r="L557"/>
          <cell r="M557" t="str">
            <v>German</v>
          </cell>
          <cell r="N557"/>
          <cell r="O557"/>
          <cell r="P557"/>
          <cell r="Q557"/>
          <cell r="R557"/>
          <cell r="S557" t="str">
            <v>SNS7</v>
          </cell>
        </row>
        <row r="558">
          <cell r="A558">
            <v>10645</v>
          </cell>
          <cell r="B558" t="str">
            <v>De Economist</v>
          </cell>
          <cell r="C558">
            <v>10645</v>
          </cell>
          <cell r="D558" t="str">
            <v>1572-9982</v>
          </cell>
          <cell r="E558" t="str">
            <v>Springer</v>
          </cell>
          <cell r="F558"/>
          <cell r="G558" t="str">
            <v>PE OF</v>
          </cell>
          <cell r="H558" t="str">
            <v>0013-063X</v>
          </cell>
          <cell r="I558" t="str">
            <v>Economics and Finance</v>
          </cell>
          <cell r="J558"/>
          <cell r="K558"/>
          <cell r="L558" t="str">
            <v>Hybrid (Open Choice)</v>
          </cell>
          <cell r="M558" t="str">
            <v>English</v>
          </cell>
          <cell r="N558"/>
          <cell r="O558"/>
          <cell r="P558">
            <v>0.54100000000000004</v>
          </cell>
          <cell r="Q558"/>
          <cell r="R558"/>
          <cell r="S558"/>
        </row>
        <row r="559">
          <cell r="A559">
            <v>40622</v>
          </cell>
          <cell r="B559" t="str">
            <v>DECISION</v>
          </cell>
          <cell r="C559">
            <v>40622</v>
          </cell>
          <cell r="D559" t="str">
            <v>2197-1722</v>
          </cell>
          <cell r="E559" t="str">
            <v>Springer</v>
          </cell>
          <cell r="F559"/>
          <cell r="G559" t="str">
            <v>PE OF</v>
          </cell>
          <cell r="H559" t="str">
            <v>0304-0941</v>
          </cell>
          <cell r="I559" t="str">
            <v>Business and Management</v>
          </cell>
          <cell r="J559"/>
          <cell r="K559"/>
          <cell r="L559" t="str">
            <v>Hybrid (Open Choice)</v>
          </cell>
          <cell r="M559" t="str">
            <v>English</v>
          </cell>
          <cell r="N559"/>
          <cell r="O559"/>
          <cell r="P559"/>
          <cell r="Q559"/>
          <cell r="R559"/>
          <cell r="S559" t="str">
            <v>TO13</v>
          </cell>
        </row>
        <row r="560">
          <cell r="A560">
            <v>10203</v>
          </cell>
          <cell r="B560" t="str">
            <v>Decisions in Economics and Finance</v>
          </cell>
          <cell r="C560">
            <v>10203</v>
          </cell>
          <cell r="D560" t="str">
            <v>1129-6569</v>
          </cell>
          <cell r="E560" t="str">
            <v>Springer</v>
          </cell>
          <cell r="F560"/>
          <cell r="G560" t="str">
            <v>PE OF</v>
          </cell>
          <cell r="H560" t="str">
            <v>1593-8883</v>
          </cell>
          <cell r="I560" t="str">
            <v>Economics and Finance</v>
          </cell>
          <cell r="J560"/>
          <cell r="K560"/>
          <cell r="L560" t="str">
            <v>Hybrid (Open Choice)</v>
          </cell>
          <cell r="M560" t="str">
            <v>English</v>
          </cell>
          <cell r="N560"/>
          <cell r="O560"/>
          <cell r="P560"/>
          <cell r="Q560"/>
          <cell r="R560"/>
          <cell r="S560"/>
        </row>
        <row r="561">
          <cell r="A561">
            <v>13524</v>
          </cell>
          <cell r="B561" t="str">
            <v>Demography</v>
          </cell>
          <cell r="C561">
            <v>13524</v>
          </cell>
          <cell r="D561" t="str">
            <v>1533-7790</v>
          </cell>
          <cell r="E561" t="str">
            <v>Springer</v>
          </cell>
          <cell r="F561"/>
          <cell r="G561" t="str">
            <v>PE OF</v>
          </cell>
          <cell r="H561" t="str">
            <v>0070-3370</v>
          </cell>
          <cell r="I561" t="str">
            <v>Social Sciences</v>
          </cell>
          <cell r="J561"/>
          <cell r="K561"/>
          <cell r="L561" t="str">
            <v>Hybrid (Open Choice)</v>
          </cell>
          <cell r="M561" t="str">
            <v>English</v>
          </cell>
          <cell r="N561"/>
          <cell r="O561"/>
          <cell r="P561">
            <v>2.5720000000000001</v>
          </cell>
          <cell r="Q561"/>
          <cell r="R561"/>
          <cell r="S561" t="str">
            <v>TO11</v>
          </cell>
        </row>
        <row r="562">
          <cell r="A562">
            <v>13279</v>
          </cell>
          <cell r="B562" t="str">
            <v>der junge zahnarzt</v>
          </cell>
          <cell r="C562">
            <v>13279</v>
          </cell>
          <cell r="D562" t="str">
            <v>1869-5752</v>
          </cell>
          <cell r="E562" t="str">
            <v>SpringerMedizin</v>
          </cell>
          <cell r="F562" t="str">
            <v xml:space="preserve">Available on link.springer.com and springermedizin.de. </v>
          </cell>
          <cell r="G562" t="str">
            <v>PE OF S</v>
          </cell>
          <cell r="H562" t="str">
            <v>1869-5744</v>
          </cell>
          <cell r="I562" t="str">
            <v>Medicine</v>
          </cell>
          <cell r="J562"/>
          <cell r="K562"/>
          <cell r="L562"/>
          <cell r="M562" t="str">
            <v>German</v>
          </cell>
          <cell r="N562"/>
          <cell r="O562"/>
          <cell r="P562"/>
          <cell r="Q562"/>
          <cell r="R562"/>
          <cell r="S562"/>
        </row>
        <row r="563">
          <cell r="A563">
            <v>10617</v>
          </cell>
          <cell r="B563" t="str">
            <v>Design Automation for Embedded Systems</v>
          </cell>
          <cell r="C563">
            <v>10617</v>
          </cell>
          <cell r="D563" t="str">
            <v>1572-8080</v>
          </cell>
          <cell r="E563" t="str">
            <v>Springer</v>
          </cell>
          <cell r="F563"/>
          <cell r="G563" t="str">
            <v>PE OF</v>
          </cell>
          <cell r="H563" t="str">
            <v>0929-5585</v>
          </cell>
          <cell r="I563" t="str">
            <v>Engineering</v>
          </cell>
          <cell r="J563"/>
          <cell r="K563"/>
          <cell r="L563" t="str">
            <v>Hybrid (Open Choice)</v>
          </cell>
          <cell r="M563" t="str">
            <v>English</v>
          </cell>
          <cell r="N563"/>
          <cell r="O563"/>
          <cell r="P563">
            <v>0.51600000000000001</v>
          </cell>
          <cell r="Q563"/>
          <cell r="R563"/>
          <cell r="S563"/>
        </row>
        <row r="564">
          <cell r="A564">
            <v>10623</v>
          </cell>
          <cell r="B564" t="str">
            <v>Designs, Codes and Cryptography</v>
          </cell>
          <cell r="C564">
            <v>10623</v>
          </cell>
          <cell r="D564" t="str">
            <v>1573-7586</v>
          </cell>
          <cell r="E564" t="str">
            <v>Springer</v>
          </cell>
          <cell r="F564"/>
          <cell r="G564" t="str">
            <v>PE OF</v>
          </cell>
          <cell r="H564" t="str">
            <v>0925-1022</v>
          </cell>
          <cell r="I564" t="str">
            <v>Mathematics and Statistics</v>
          </cell>
          <cell r="J564"/>
          <cell r="K564"/>
          <cell r="L564" t="str">
            <v>Hybrid (Open Choice)</v>
          </cell>
          <cell r="M564" t="str">
            <v>English</v>
          </cell>
          <cell r="N564"/>
          <cell r="O564"/>
          <cell r="P564">
            <v>1.1140000000000001</v>
          </cell>
          <cell r="Q564"/>
          <cell r="R564"/>
          <cell r="S564"/>
        </row>
        <row r="565">
          <cell r="A565">
            <v>41245</v>
          </cell>
          <cell r="B565" t="str">
            <v>Deutsche Vierteljahrsschrift für Literaturwissenschaft und Geistesgeschichte</v>
          </cell>
          <cell r="C565">
            <v>41245</v>
          </cell>
          <cell r="D565" t="str">
            <v>2365-9521</v>
          </cell>
          <cell r="E565" t="str">
            <v>J.B. Metzler</v>
          </cell>
          <cell r="F565"/>
          <cell r="G565" t="str">
            <v>PE</v>
          </cell>
          <cell r="H565" t="str">
            <v>0012-0936</v>
          </cell>
          <cell r="I565" t="str">
            <v>Literature, Cultural and Media Studies</v>
          </cell>
          <cell r="J565"/>
          <cell r="K565"/>
          <cell r="L565" t="str">
            <v>Hybrid (Open Choice)</v>
          </cell>
          <cell r="M565" t="str">
            <v>German</v>
          </cell>
          <cell r="N565"/>
          <cell r="O565"/>
          <cell r="P565"/>
          <cell r="Q565"/>
          <cell r="R565"/>
          <cell r="S565" t="str">
            <v>TO16</v>
          </cell>
        </row>
        <row r="566">
          <cell r="A566">
            <v>42212</v>
          </cell>
          <cell r="B566" t="str">
            <v>Deutsche Zeitschrift für Akupunktur</v>
          </cell>
          <cell r="C566">
            <v>42212</v>
          </cell>
          <cell r="D566" t="str">
            <v>1439-4359</v>
          </cell>
          <cell r="E566" t="str">
            <v>SpringerMedizin</v>
          </cell>
          <cell r="F566" t="str">
            <v xml:space="preserve">Take-over in 2018. Electronic Version available on link.springer.com and springerprofessional.de. </v>
          </cell>
          <cell r="G566" t="str">
            <v>PE</v>
          </cell>
          <cell r="H566" t="str">
            <v>0415-6412</v>
          </cell>
          <cell r="I566" t="str">
            <v>Medicine</v>
          </cell>
          <cell r="J566"/>
          <cell r="K566"/>
          <cell r="L566" t="str">
            <v>Hybrid (Open Choice)</v>
          </cell>
          <cell r="M566" t="str">
            <v>German</v>
          </cell>
          <cell r="N566"/>
          <cell r="O566"/>
          <cell r="P566"/>
          <cell r="Q566" t="str">
            <v xml:space="preserve">Former publisher: Elsevier. </v>
          </cell>
          <cell r="R566"/>
          <cell r="S566" t="str">
            <v>TO18</v>
          </cell>
        </row>
        <row r="567">
          <cell r="A567">
            <v>427</v>
          </cell>
          <cell r="B567" t="str">
            <v>Development Genes and Evolution</v>
          </cell>
          <cell r="C567">
            <v>427</v>
          </cell>
          <cell r="D567" t="str">
            <v>1432-041X</v>
          </cell>
          <cell r="E567" t="str">
            <v>Springer</v>
          </cell>
          <cell r="F567"/>
          <cell r="G567" t="str">
            <v>PE OF S</v>
          </cell>
          <cell r="H567" t="str">
            <v>0949-944X</v>
          </cell>
          <cell r="I567" t="str">
            <v>Biomedical and Life Sciences</v>
          </cell>
          <cell r="J567"/>
          <cell r="K567"/>
          <cell r="L567" t="str">
            <v>Hybrid (Open Choice)</v>
          </cell>
          <cell r="M567" t="str">
            <v>English</v>
          </cell>
          <cell r="N567"/>
          <cell r="O567"/>
          <cell r="P567">
            <v>2.125</v>
          </cell>
          <cell r="Q567"/>
          <cell r="R567"/>
          <cell r="S567"/>
        </row>
        <row r="568">
          <cell r="A568">
            <v>11428</v>
          </cell>
          <cell r="B568" t="str">
            <v>Der Diabetologe</v>
          </cell>
          <cell r="C568">
            <v>11428</v>
          </cell>
          <cell r="D568" t="str">
            <v>1860-9724</v>
          </cell>
          <cell r="E568" t="str">
            <v>SpringerMedizin</v>
          </cell>
          <cell r="F568"/>
          <cell r="G568" t="str">
            <v>PE OF S</v>
          </cell>
          <cell r="H568" t="str">
            <v>1860-9716</v>
          </cell>
          <cell r="I568" t="str">
            <v>Medicine</v>
          </cell>
          <cell r="J568"/>
          <cell r="K568"/>
          <cell r="L568" t="str">
            <v>Hybrid (Open Choice)</v>
          </cell>
          <cell r="M568" t="str">
            <v>German</v>
          </cell>
          <cell r="N568"/>
          <cell r="O568"/>
          <cell r="P568">
            <v>0.17</v>
          </cell>
          <cell r="Q568"/>
          <cell r="R568"/>
          <cell r="S568"/>
        </row>
        <row r="569">
          <cell r="A569">
            <v>125</v>
          </cell>
          <cell r="B569" t="str">
            <v>Diabetologia</v>
          </cell>
          <cell r="C569">
            <v>125</v>
          </cell>
          <cell r="D569" t="str">
            <v>1432-0428</v>
          </cell>
          <cell r="E569" t="str">
            <v>Springer</v>
          </cell>
          <cell r="F569"/>
          <cell r="G569" t="str">
            <v>PE OF</v>
          </cell>
          <cell r="H569" t="str">
            <v>0012-186X</v>
          </cell>
          <cell r="I569" t="str">
            <v>Medicine</v>
          </cell>
          <cell r="J569"/>
          <cell r="K569"/>
          <cell r="L569" t="str">
            <v>Hybrid (Open Choice)</v>
          </cell>
          <cell r="M569" t="str">
            <v>English</v>
          </cell>
          <cell r="N569"/>
          <cell r="O569"/>
          <cell r="P569">
            <v>6.0229999999999997</v>
          </cell>
          <cell r="Q569"/>
          <cell r="R569"/>
          <cell r="S569"/>
        </row>
        <row r="570">
          <cell r="A570">
            <v>13340</v>
          </cell>
          <cell r="B570" t="str">
            <v>Diabetology International</v>
          </cell>
          <cell r="C570">
            <v>13340</v>
          </cell>
          <cell r="D570" t="str">
            <v>2190-1686</v>
          </cell>
          <cell r="E570" t="str">
            <v>Springer</v>
          </cell>
          <cell r="F570"/>
          <cell r="G570" t="str">
            <v>PE OF S</v>
          </cell>
          <cell r="H570" t="str">
            <v>2190-1678</v>
          </cell>
          <cell r="I570" t="str">
            <v>Medicine</v>
          </cell>
          <cell r="J570"/>
          <cell r="K570"/>
          <cell r="L570"/>
          <cell r="M570" t="str">
            <v>English</v>
          </cell>
          <cell r="N570"/>
          <cell r="O570"/>
          <cell r="P570"/>
          <cell r="Q570"/>
          <cell r="R570"/>
          <cell r="S570" t="str">
            <v>SNS10</v>
          </cell>
        </row>
        <row r="571">
          <cell r="A571">
            <v>10624</v>
          </cell>
          <cell r="B571" t="str">
            <v>Dialectical Anthropology</v>
          </cell>
          <cell r="C571">
            <v>10624</v>
          </cell>
          <cell r="D571" t="str">
            <v>1573-0786</v>
          </cell>
          <cell r="E571" t="str">
            <v>Springer</v>
          </cell>
          <cell r="F571"/>
          <cell r="G571" t="str">
            <v>PE OF</v>
          </cell>
          <cell r="H571" t="str">
            <v>0304-4092</v>
          </cell>
          <cell r="I571" t="str">
            <v>Social Sciences</v>
          </cell>
          <cell r="J571"/>
          <cell r="K571"/>
          <cell r="L571" t="str">
            <v>Hybrid (Open Choice)</v>
          </cell>
          <cell r="M571" t="str">
            <v>English</v>
          </cell>
          <cell r="N571"/>
          <cell r="O571"/>
          <cell r="P571"/>
          <cell r="Q571"/>
          <cell r="R571"/>
          <cell r="S571"/>
        </row>
        <row r="572">
          <cell r="A572">
            <v>10625</v>
          </cell>
          <cell r="B572" t="str">
            <v>Differential Equations</v>
          </cell>
          <cell r="C572">
            <v>10625</v>
          </cell>
          <cell r="D572" t="str">
            <v>1608-3083</v>
          </cell>
          <cell r="E572" t="str">
            <v>Pleiades Publishing</v>
          </cell>
          <cell r="F572"/>
          <cell r="G572" t="str">
            <v>PE</v>
          </cell>
          <cell r="H572" t="str">
            <v>0012-2661</v>
          </cell>
          <cell r="I572" t="str">
            <v>Mathematics and Statistics</v>
          </cell>
          <cell r="J572" t="str">
            <v xml:space="preserve">Russian Library of Science. </v>
          </cell>
          <cell r="K572"/>
          <cell r="L572"/>
          <cell r="M572" t="str">
            <v>English</v>
          </cell>
          <cell r="N572"/>
          <cell r="O572"/>
          <cell r="P572">
            <v>0.67400000000000004</v>
          </cell>
          <cell r="Q572"/>
          <cell r="R572"/>
          <cell r="S572"/>
        </row>
        <row r="573">
          <cell r="A573">
            <v>12591</v>
          </cell>
          <cell r="B573" t="str">
            <v>Differential Equations and Dynamical Systems</v>
          </cell>
          <cell r="C573">
            <v>12591</v>
          </cell>
          <cell r="D573" t="str">
            <v>0974-6870</v>
          </cell>
          <cell r="E573" t="str">
            <v>Springer</v>
          </cell>
          <cell r="F573"/>
          <cell r="G573" t="str">
            <v>PE OF</v>
          </cell>
          <cell r="H573" t="str">
            <v>0971-3514</v>
          </cell>
          <cell r="I573" t="str">
            <v>Mathematics and Statistics</v>
          </cell>
          <cell r="J573"/>
          <cell r="K573"/>
          <cell r="L573" t="str">
            <v>Hybrid (Open Choice)</v>
          </cell>
          <cell r="M573" t="str">
            <v>English</v>
          </cell>
          <cell r="N573"/>
          <cell r="O573"/>
          <cell r="P573"/>
          <cell r="Q573"/>
          <cell r="R573"/>
          <cell r="S573" t="str">
            <v>TO8</v>
          </cell>
        </row>
        <row r="574">
          <cell r="A574">
            <v>10620</v>
          </cell>
          <cell r="B574" t="str">
            <v>Digestive Diseases and Sciences</v>
          </cell>
          <cell r="C574">
            <v>10620</v>
          </cell>
          <cell r="D574" t="str">
            <v>1573-2568</v>
          </cell>
          <cell r="E574" t="str">
            <v>Springer</v>
          </cell>
          <cell r="F574"/>
          <cell r="G574" t="str">
            <v>PE OF S</v>
          </cell>
          <cell r="H574" t="str">
            <v>0163-2116</v>
          </cell>
          <cell r="I574" t="str">
            <v>Medicine</v>
          </cell>
          <cell r="J574"/>
          <cell r="K574"/>
          <cell r="L574" t="str">
            <v>Hybrid (Open Choice)</v>
          </cell>
          <cell r="M574" t="str">
            <v>English</v>
          </cell>
          <cell r="N574"/>
          <cell r="O574"/>
          <cell r="P574">
            <v>2.819</v>
          </cell>
          <cell r="Q574"/>
          <cell r="R574"/>
          <cell r="S574"/>
        </row>
        <row r="575">
          <cell r="A575">
            <v>40751</v>
          </cell>
          <cell r="B575" t="str">
            <v>Digital Experiences in Mathematics Education</v>
          </cell>
          <cell r="C575">
            <v>40751</v>
          </cell>
          <cell r="D575" t="str">
            <v>2199-3254</v>
          </cell>
          <cell r="E575" t="str">
            <v>Springer</v>
          </cell>
          <cell r="F575"/>
          <cell r="G575" t="str">
            <v>PE OF</v>
          </cell>
          <cell r="H575" t="str">
            <v>2199-3246</v>
          </cell>
          <cell r="I575" t="str">
            <v>Education</v>
          </cell>
          <cell r="J575"/>
          <cell r="K575"/>
          <cell r="L575" t="str">
            <v>Hybrid (Open Choice)</v>
          </cell>
          <cell r="M575" t="str">
            <v>English</v>
          </cell>
          <cell r="N575"/>
          <cell r="O575"/>
          <cell r="P575"/>
          <cell r="Q575"/>
          <cell r="R575"/>
          <cell r="S575" t="str">
            <v>SNS15</v>
          </cell>
        </row>
        <row r="576">
          <cell r="A576">
            <v>42521</v>
          </cell>
          <cell r="B576" t="str">
            <v>Digital Finance</v>
          </cell>
          <cell r="C576" t="e">
            <v>#N/A</v>
          </cell>
          <cell r="D576" t="str">
            <v>2524-6186</v>
          </cell>
          <cell r="E576" t="str">
            <v>Springer</v>
          </cell>
          <cell r="F576" t="str">
            <v xml:space="preserve">Addendum Journals List: New start in 2019. </v>
          </cell>
          <cell r="G576" t="str">
            <v>E OF S</v>
          </cell>
          <cell r="H576"/>
          <cell r="I576" t="str">
            <v>Economics and Finance</v>
          </cell>
          <cell r="J576"/>
          <cell r="K576" t="str">
            <v xml:space="preserve">Available in electronic format only. </v>
          </cell>
          <cell r="L576" t="str">
            <v>Hybrid (Open Choice)</v>
          </cell>
          <cell r="M576" t="str">
            <v>English</v>
          </cell>
          <cell r="N576"/>
          <cell r="O576"/>
          <cell r="P576"/>
          <cell r="Q576"/>
          <cell r="R576" t="str">
            <v>SNS19</v>
          </cell>
          <cell r="S576"/>
        </row>
        <row r="577">
          <cell r="A577">
            <v>454</v>
          </cell>
          <cell r="B577" t="str">
            <v>Discrete &amp; Computational Geometry</v>
          </cell>
          <cell r="C577">
            <v>454</v>
          </cell>
          <cell r="D577" t="str">
            <v>1432-0444</v>
          </cell>
          <cell r="E577" t="str">
            <v>Springer</v>
          </cell>
          <cell r="F577"/>
          <cell r="G577" t="str">
            <v>PE OF</v>
          </cell>
          <cell r="H577" t="str">
            <v>0179-5376</v>
          </cell>
          <cell r="I577" t="str">
            <v>Mathematics and Statistics</v>
          </cell>
          <cell r="J577"/>
          <cell r="K577"/>
          <cell r="L577" t="str">
            <v>Hybrid (Open Choice)</v>
          </cell>
          <cell r="M577" t="str">
            <v>English</v>
          </cell>
          <cell r="N577"/>
          <cell r="O577"/>
          <cell r="P577">
            <v>0.67200000000000004</v>
          </cell>
          <cell r="Q577"/>
          <cell r="R577"/>
          <cell r="S577"/>
        </row>
        <row r="578">
          <cell r="A578">
            <v>10626</v>
          </cell>
          <cell r="B578" t="str">
            <v>Discrete Event Dynamic Systems</v>
          </cell>
          <cell r="C578">
            <v>10626</v>
          </cell>
          <cell r="D578" t="str">
            <v>1573-7594</v>
          </cell>
          <cell r="E578" t="str">
            <v>Springer</v>
          </cell>
          <cell r="F578"/>
          <cell r="G578" t="str">
            <v>PE OF</v>
          </cell>
          <cell r="H578" t="str">
            <v>0924-6703</v>
          </cell>
          <cell r="I578" t="str">
            <v>Mathematics and Statistics</v>
          </cell>
          <cell r="J578"/>
          <cell r="K578"/>
          <cell r="L578" t="str">
            <v>Hybrid (Open Choice)</v>
          </cell>
          <cell r="M578" t="str">
            <v>English</v>
          </cell>
          <cell r="N578"/>
          <cell r="O578"/>
          <cell r="P578">
            <v>1.444</v>
          </cell>
          <cell r="Q578"/>
          <cell r="R578"/>
          <cell r="S578"/>
        </row>
        <row r="579">
          <cell r="A579">
            <v>446</v>
          </cell>
          <cell r="B579" t="str">
            <v>Distributed Computing</v>
          </cell>
          <cell r="C579">
            <v>446</v>
          </cell>
          <cell r="D579" t="str">
            <v>1432-0452</v>
          </cell>
          <cell r="E579" t="str">
            <v>Springer</v>
          </cell>
          <cell r="F579"/>
          <cell r="G579" t="str">
            <v>PE OF</v>
          </cell>
          <cell r="H579" t="str">
            <v>0178-2770</v>
          </cell>
          <cell r="I579" t="str">
            <v>Computer Science</v>
          </cell>
          <cell r="J579"/>
          <cell r="K579"/>
          <cell r="L579" t="str">
            <v>Hybrid (Open Choice)</v>
          </cell>
          <cell r="M579" t="str">
            <v>English</v>
          </cell>
          <cell r="N579"/>
          <cell r="O579"/>
          <cell r="P579">
            <v>0.84</v>
          </cell>
          <cell r="Q579"/>
          <cell r="R579"/>
          <cell r="S579"/>
        </row>
        <row r="580">
          <cell r="A580">
            <v>10619</v>
          </cell>
          <cell r="B580" t="str">
            <v>Distributed and Parallel Databases</v>
          </cell>
          <cell r="C580">
            <v>10619</v>
          </cell>
          <cell r="D580" t="str">
            <v>1573-7578</v>
          </cell>
          <cell r="E580" t="str">
            <v>Springer</v>
          </cell>
          <cell r="F580"/>
          <cell r="G580" t="str">
            <v>PE OF</v>
          </cell>
          <cell r="H580" t="str">
            <v>0926-8782</v>
          </cell>
          <cell r="I580" t="str">
            <v>Computer Science</v>
          </cell>
          <cell r="J580"/>
          <cell r="K580"/>
          <cell r="L580" t="str">
            <v>Hybrid (Open Choice)</v>
          </cell>
          <cell r="M580" t="str">
            <v>English</v>
          </cell>
          <cell r="N580"/>
          <cell r="O580"/>
          <cell r="P580">
            <v>0.92500000000000004</v>
          </cell>
          <cell r="Q580"/>
          <cell r="R580"/>
          <cell r="S580"/>
        </row>
        <row r="581">
          <cell r="A581">
            <v>15202</v>
          </cell>
          <cell r="B581" t="str">
            <v>DNP - Der Neurologe &amp; Psychiater</v>
          </cell>
          <cell r="C581">
            <v>15202</v>
          </cell>
          <cell r="D581" t="str">
            <v>2196-6427</v>
          </cell>
          <cell r="E581" t="str">
            <v>SpringerMedizin</v>
          </cell>
          <cell r="F581" t="str">
            <v xml:space="preserve">Available on link.springer.com and springermedizin.de. </v>
          </cell>
          <cell r="G581" t="str">
            <v>PE</v>
          </cell>
          <cell r="H581" t="str">
            <v>1616-2455</v>
          </cell>
          <cell r="I581" t="str">
            <v>Medicine</v>
          </cell>
          <cell r="J581"/>
          <cell r="K581"/>
          <cell r="L581"/>
          <cell r="M581" t="str">
            <v>German</v>
          </cell>
          <cell r="N581"/>
          <cell r="O581"/>
          <cell r="P581"/>
          <cell r="Q581"/>
          <cell r="R581"/>
          <cell r="S581"/>
        </row>
        <row r="582">
          <cell r="A582">
            <v>10633</v>
          </cell>
          <cell r="B582" t="str">
            <v>Documenta Ophthalmologica</v>
          </cell>
          <cell r="C582">
            <v>10633</v>
          </cell>
          <cell r="D582" t="str">
            <v>1573-2622</v>
          </cell>
          <cell r="E582" t="str">
            <v>Springer</v>
          </cell>
          <cell r="F582"/>
          <cell r="G582" t="str">
            <v>PE OF S</v>
          </cell>
          <cell r="H582" t="str">
            <v>0012-4486</v>
          </cell>
          <cell r="I582" t="str">
            <v>Medicine</v>
          </cell>
          <cell r="J582"/>
          <cell r="K582"/>
          <cell r="L582" t="str">
            <v>Hybrid (Open Choice)</v>
          </cell>
          <cell r="M582" t="str">
            <v>English</v>
          </cell>
          <cell r="N582"/>
          <cell r="O582"/>
          <cell r="P582">
            <v>2.3620000000000001</v>
          </cell>
          <cell r="Q582"/>
          <cell r="R582"/>
          <cell r="S582"/>
        </row>
        <row r="583">
          <cell r="A583">
            <v>10628</v>
          </cell>
          <cell r="B583" t="str">
            <v>Doklady Biochemistry and Biophysics</v>
          </cell>
          <cell r="C583">
            <v>10628</v>
          </cell>
          <cell r="D583" t="str">
            <v>1608-3091</v>
          </cell>
          <cell r="E583" t="str">
            <v>Pleiades Publishing</v>
          </cell>
          <cell r="F583"/>
          <cell r="G583" t="str">
            <v>PE</v>
          </cell>
          <cell r="H583" t="str">
            <v>1607-6729</v>
          </cell>
          <cell r="I583" t="str">
            <v>Biomedical and Life Sciences</v>
          </cell>
          <cell r="J583" t="str">
            <v xml:space="preserve">Russian Library of Science. </v>
          </cell>
          <cell r="K583"/>
          <cell r="L583"/>
          <cell r="M583" t="str">
            <v>English</v>
          </cell>
          <cell r="N583"/>
          <cell r="O583"/>
          <cell r="P583">
            <v>0.61</v>
          </cell>
          <cell r="Q583"/>
          <cell r="R583"/>
          <cell r="S583"/>
        </row>
        <row r="584">
          <cell r="A584">
            <v>10630</v>
          </cell>
          <cell r="B584" t="str">
            <v>Doklady Biological Sciences</v>
          </cell>
          <cell r="C584">
            <v>10630</v>
          </cell>
          <cell r="D584" t="str">
            <v>1608-3105</v>
          </cell>
          <cell r="E584" t="str">
            <v>Pleiades Publishing</v>
          </cell>
          <cell r="F584"/>
          <cell r="G584" t="str">
            <v>PE</v>
          </cell>
          <cell r="H584" t="str">
            <v>0012-4966</v>
          </cell>
          <cell r="I584" t="str">
            <v>Biomedical and Life Sciences</v>
          </cell>
          <cell r="J584" t="str">
            <v xml:space="preserve">Russian Library of Science. </v>
          </cell>
          <cell r="K584"/>
          <cell r="L584"/>
          <cell r="M584" t="str">
            <v>English</v>
          </cell>
          <cell r="N584"/>
          <cell r="O584"/>
          <cell r="P584"/>
          <cell r="Q584"/>
          <cell r="R584"/>
          <cell r="S584"/>
        </row>
        <row r="585">
          <cell r="A585">
            <v>10631</v>
          </cell>
          <cell r="B585" t="str">
            <v>Doklady Chemistry</v>
          </cell>
          <cell r="C585">
            <v>10631</v>
          </cell>
          <cell r="D585" t="str">
            <v>1608-3113</v>
          </cell>
          <cell r="E585" t="str">
            <v>Pleiades Publishing</v>
          </cell>
          <cell r="F585"/>
          <cell r="G585" t="str">
            <v>PE</v>
          </cell>
          <cell r="H585" t="str">
            <v>0012-5008</v>
          </cell>
          <cell r="I585" t="str">
            <v>Chemistry and Materials Science</v>
          </cell>
          <cell r="J585" t="str">
            <v xml:space="preserve">Russian Library of Science. </v>
          </cell>
          <cell r="K585"/>
          <cell r="L585"/>
          <cell r="M585" t="str">
            <v>English</v>
          </cell>
          <cell r="N585"/>
          <cell r="O585"/>
          <cell r="P585">
            <v>0.57999999999999996</v>
          </cell>
          <cell r="Q585"/>
          <cell r="R585"/>
          <cell r="S585"/>
        </row>
        <row r="586">
          <cell r="A586">
            <v>11471</v>
          </cell>
          <cell r="B586" t="str">
            <v>Doklady Earth Sciences</v>
          </cell>
          <cell r="C586">
            <v>11471</v>
          </cell>
          <cell r="D586" t="str">
            <v>1531-8354</v>
          </cell>
          <cell r="E586" t="str">
            <v>Pleiades Publishing</v>
          </cell>
          <cell r="F586"/>
          <cell r="G586" t="str">
            <v>PE</v>
          </cell>
          <cell r="H586" t="str">
            <v>1028-334X</v>
          </cell>
          <cell r="I586" t="str">
            <v>Earth and Environmental Science</v>
          </cell>
          <cell r="J586" t="str">
            <v xml:space="preserve">Russian Library of Science. </v>
          </cell>
          <cell r="K586"/>
          <cell r="L586"/>
          <cell r="M586" t="str">
            <v>English</v>
          </cell>
          <cell r="N586"/>
          <cell r="O586"/>
          <cell r="P586">
            <v>0.59699999999999998</v>
          </cell>
          <cell r="Q586"/>
          <cell r="R586"/>
          <cell r="S586"/>
        </row>
        <row r="587">
          <cell r="A587">
            <v>11472</v>
          </cell>
          <cell r="B587" t="str">
            <v>Doklady Mathematics</v>
          </cell>
          <cell r="C587">
            <v>11472</v>
          </cell>
          <cell r="D587" t="str">
            <v>1531-8362</v>
          </cell>
          <cell r="E587" t="str">
            <v>Pleiades Publishing</v>
          </cell>
          <cell r="F587"/>
          <cell r="G587" t="str">
            <v>PE</v>
          </cell>
          <cell r="H587" t="str">
            <v>1064-5624</v>
          </cell>
          <cell r="I587" t="str">
            <v>Mathematics and Statistics</v>
          </cell>
          <cell r="J587" t="str">
            <v xml:space="preserve">Russian Library of Science. </v>
          </cell>
          <cell r="K587"/>
          <cell r="L587"/>
          <cell r="M587" t="str">
            <v>English</v>
          </cell>
          <cell r="N587"/>
          <cell r="O587"/>
          <cell r="P587">
            <v>0.53400000000000003</v>
          </cell>
          <cell r="Q587"/>
          <cell r="R587"/>
          <cell r="S587"/>
        </row>
        <row r="588">
          <cell r="A588">
            <v>10634</v>
          </cell>
          <cell r="B588" t="str">
            <v>Doklady Physical Chemistry</v>
          </cell>
          <cell r="C588">
            <v>10634</v>
          </cell>
          <cell r="D588" t="str">
            <v>1608-3121</v>
          </cell>
          <cell r="E588" t="str">
            <v>Pleiades Publishing</v>
          </cell>
          <cell r="F588"/>
          <cell r="G588" t="str">
            <v>PE</v>
          </cell>
          <cell r="H588" t="str">
            <v>0012-5016</v>
          </cell>
          <cell r="I588" t="str">
            <v>Chemistry and Materials Science</v>
          </cell>
          <cell r="J588" t="str">
            <v xml:space="preserve">Russian Library of Science. </v>
          </cell>
          <cell r="K588"/>
          <cell r="L588"/>
          <cell r="M588" t="str">
            <v>English</v>
          </cell>
          <cell r="N588"/>
          <cell r="O588"/>
          <cell r="P588">
            <v>0.59699999999999998</v>
          </cell>
          <cell r="Q588"/>
          <cell r="R588"/>
          <cell r="S588"/>
        </row>
        <row r="589">
          <cell r="A589">
            <v>11446</v>
          </cell>
          <cell r="B589" t="str">
            <v>Doklady Physics</v>
          </cell>
          <cell r="C589">
            <v>11446</v>
          </cell>
          <cell r="D589" t="str">
            <v>1562-6903</v>
          </cell>
          <cell r="E589" t="str">
            <v>Pleiades Publishing</v>
          </cell>
          <cell r="F589"/>
          <cell r="G589" t="str">
            <v>PE</v>
          </cell>
          <cell r="H589" t="str">
            <v>1028-3358</v>
          </cell>
          <cell r="I589" t="str">
            <v>Physics and Astronomy</v>
          </cell>
          <cell r="J589" t="str">
            <v xml:space="preserve">Russian Library of Science. </v>
          </cell>
          <cell r="K589"/>
          <cell r="L589"/>
          <cell r="M589" t="str">
            <v>English</v>
          </cell>
          <cell r="N589"/>
          <cell r="O589"/>
          <cell r="P589">
            <v>0.55800000000000005</v>
          </cell>
          <cell r="Q589"/>
          <cell r="R589"/>
          <cell r="S589"/>
        </row>
        <row r="590">
          <cell r="A590">
            <v>13346</v>
          </cell>
          <cell r="B590" t="str">
            <v>Drug Delivery and Translational Research</v>
          </cell>
          <cell r="C590">
            <v>13346</v>
          </cell>
          <cell r="D590" t="str">
            <v>2190-3948</v>
          </cell>
          <cell r="E590" t="str">
            <v>Springer</v>
          </cell>
          <cell r="F590"/>
          <cell r="G590" t="str">
            <v>PE OF</v>
          </cell>
          <cell r="H590" t="str">
            <v>2190-393X</v>
          </cell>
          <cell r="I590" t="str">
            <v>Biomedical and Life Sciences</v>
          </cell>
          <cell r="J590"/>
          <cell r="K590"/>
          <cell r="L590" t="str">
            <v>Hybrid (Open Choice)</v>
          </cell>
          <cell r="M590" t="str">
            <v>English</v>
          </cell>
          <cell r="N590"/>
          <cell r="O590"/>
          <cell r="P590">
            <v>3.395</v>
          </cell>
          <cell r="Q590"/>
          <cell r="R590"/>
          <cell r="S590" t="str">
            <v>SNS11</v>
          </cell>
        </row>
        <row r="591">
          <cell r="A591">
            <v>13235</v>
          </cell>
          <cell r="B591" t="str">
            <v>Dynamic Games and Applications</v>
          </cell>
          <cell r="C591">
            <v>13235</v>
          </cell>
          <cell r="D591" t="str">
            <v>2153-0793</v>
          </cell>
          <cell r="E591" t="str">
            <v>Birkhäuser</v>
          </cell>
          <cell r="F591"/>
          <cell r="G591" t="str">
            <v>PE OF S</v>
          </cell>
          <cell r="H591" t="str">
            <v>2153-0785</v>
          </cell>
          <cell r="I591" t="str">
            <v>Mathematics and Statistics</v>
          </cell>
          <cell r="J591"/>
          <cell r="K591"/>
          <cell r="L591" t="str">
            <v>Hybrid (Open Choice)</v>
          </cell>
          <cell r="M591" t="str">
            <v>English</v>
          </cell>
          <cell r="N591"/>
          <cell r="O591"/>
          <cell r="P591">
            <v>1.073</v>
          </cell>
          <cell r="Q591"/>
          <cell r="R591"/>
          <cell r="S591" t="str">
            <v>SNS11</v>
          </cell>
        </row>
        <row r="592">
          <cell r="A592">
            <v>455</v>
          </cell>
          <cell r="B592" t="str">
            <v>Dysphagia</v>
          </cell>
          <cell r="C592">
            <v>455</v>
          </cell>
          <cell r="D592" t="str">
            <v>1432-0460</v>
          </cell>
          <cell r="E592" t="str">
            <v>Springer</v>
          </cell>
          <cell r="F592"/>
          <cell r="G592" t="str">
            <v>PE OF</v>
          </cell>
          <cell r="H592" t="str">
            <v>0179-051X</v>
          </cell>
          <cell r="I592" t="str">
            <v>Medicine</v>
          </cell>
          <cell r="J592"/>
          <cell r="K592"/>
          <cell r="L592" t="str">
            <v>Hybrid (Open Choice)</v>
          </cell>
          <cell r="M592" t="str">
            <v>English</v>
          </cell>
          <cell r="N592"/>
          <cell r="O592"/>
          <cell r="P592">
            <v>2.5310000000000001</v>
          </cell>
          <cell r="Q592"/>
          <cell r="R592"/>
          <cell r="S592"/>
        </row>
        <row r="593">
          <cell r="A593">
            <v>502</v>
          </cell>
          <cell r="B593" t="str">
            <v>e &amp; i Elektrotechnik und Informationstechnik</v>
          </cell>
          <cell r="C593">
            <v>502</v>
          </cell>
          <cell r="D593" t="str">
            <v>1613-7620</v>
          </cell>
          <cell r="E593" t="str">
            <v>Springer</v>
          </cell>
          <cell r="F593" t="str">
            <v xml:space="preserve">Special price for postage &amp; handling for customers in Austria. </v>
          </cell>
          <cell r="G593" t="str">
            <v>PE OF</v>
          </cell>
          <cell r="H593" t="str">
            <v>0932-383X</v>
          </cell>
          <cell r="I593" t="str">
            <v>Engineering</v>
          </cell>
          <cell r="J593"/>
          <cell r="K593"/>
          <cell r="L593" t="str">
            <v>Hybrid (Open Choice)</v>
          </cell>
          <cell r="M593" t="str">
            <v>German</v>
          </cell>
          <cell r="N593"/>
          <cell r="O593" t="str">
            <v xml:space="preserve">Order through Springer Vienna. Special price for postage &amp; handling for customers in Austria. </v>
          </cell>
          <cell r="P593"/>
          <cell r="Q593"/>
          <cell r="R593"/>
          <cell r="S593"/>
        </row>
        <row r="594">
          <cell r="A594">
            <v>10643</v>
          </cell>
          <cell r="B594" t="str">
            <v>Early Childhood Education Journal</v>
          </cell>
          <cell r="C594">
            <v>10643</v>
          </cell>
          <cell r="D594" t="str">
            <v>1573-1707</v>
          </cell>
          <cell r="E594" t="str">
            <v>Springer</v>
          </cell>
          <cell r="F594"/>
          <cell r="G594" t="str">
            <v>PE OF</v>
          </cell>
          <cell r="H594" t="str">
            <v>1082-3301</v>
          </cell>
          <cell r="I594" t="str">
            <v>Education</v>
          </cell>
          <cell r="J594"/>
          <cell r="K594"/>
          <cell r="L594" t="str">
            <v>Hybrid (Open Choice)</v>
          </cell>
          <cell r="M594" t="str">
            <v>English</v>
          </cell>
          <cell r="N594"/>
          <cell r="O594"/>
          <cell r="P594">
            <v>0.92700000000000005</v>
          </cell>
          <cell r="Q594"/>
          <cell r="R594"/>
          <cell r="S594"/>
        </row>
        <row r="595">
          <cell r="A595">
            <v>11038</v>
          </cell>
          <cell r="B595" t="str">
            <v>Earth, Moon, and Planets</v>
          </cell>
          <cell r="C595">
            <v>11038</v>
          </cell>
          <cell r="D595" t="str">
            <v>1573-0794</v>
          </cell>
          <cell r="E595" t="str">
            <v>Springer</v>
          </cell>
          <cell r="F595"/>
          <cell r="G595" t="str">
            <v>PE OF S</v>
          </cell>
          <cell r="H595" t="str">
            <v>0167-9295</v>
          </cell>
          <cell r="I595" t="str">
            <v>Physics and Astronomy</v>
          </cell>
          <cell r="J595"/>
          <cell r="K595"/>
          <cell r="L595" t="str">
            <v>Hybrid (Open Choice)</v>
          </cell>
          <cell r="M595" t="str">
            <v>English</v>
          </cell>
          <cell r="N595"/>
          <cell r="O595"/>
          <cell r="P595">
            <v>0.72099999999999997</v>
          </cell>
          <cell r="Q595"/>
          <cell r="R595"/>
          <cell r="S595"/>
        </row>
        <row r="596">
          <cell r="A596">
            <v>12145</v>
          </cell>
          <cell r="B596" t="str">
            <v>Earth Science Informatics</v>
          </cell>
          <cell r="C596">
            <v>12145</v>
          </cell>
          <cell r="D596" t="str">
            <v>1865-0481</v>
          </cell>
          <cell r="E596" t="str">
            <v>Springer</v>
          </cell>
          <cell r="F596"/>
          <cell r="G596" t="str">
            <v>PE OF</v>
          </cell>
          <cell r="H596" t="str">
            <v>1865-0473</v>
          </cell>
          <cell r="I596" t="str">
            <v>Earth and Environmental Science</v>
          </cell>
          <cell r="J596"/>
          <cell r="K596"/>
          <cell r="L596" t="str">
            <v>Hybrid (Open Choice)</v>
          </cell>
          <cell r="M596" t="str">
            <v>English</v>
          </cell>
          <cell r="N596"/>
          <cell r="O596"/>
          <cell r="P596">
            <v>1.6279999999999999</v>
          </cell>
          <cell r="Q596"/>
          <cell r="R596"/>
          <cell r="S596" t="str">
            <v>SNS8</v>
          </cell>
        </row>
        <row r="597">
          <cell r="A597">
            <v>41748</v>
          </cell>
          <cell r="B597" t="str">
            <v>Earth Systems and Environment</v>
          </cell>
          <cell r="C597">
            <v>41748</v>
          </cell>
          <cell r="D597" t="str">
            <v>2509-9434</v>
          </cell>
          <cell r="E597" t="str">
            <v>Springer</v>
          </cell>
          <cell r="F597"/>
          <cell r="G597" t="str">
            <v>PE OF</v>
          </cell>
          <cell r="H597" t="str">
            <v>2509-9426</v>
          </cell>
          <cell r="I597" t="str">
            <v>Earth and Environmental Science</v>
          </cell>
          <cell r="J597"/>
          <cell r="K597"/>
          <cell r="L597" t="str">
            <v>Hybrid (Open Choice)</v>
          </cell>
          <cell r="M597" t="str">
            <v>English</v>
          </cell>
          <cell r="N597"/>
          <cell r="O597"/>
          <cell r="P597"/>
          <cell r="Q597"/>
          <cell r="R597"/>
          <cell r="S597" t="str">
            <v>SNS17</v>
          </cell>
        </row>
        <row r="598">
          <cell r="A598">
            <v>11803</v>
          </cell>
          <cell r="B598" t="str">
            <v>Earthquake Engineering and Engineering Vibration</v>
          </cell>
          <cell r="C598">
            <v>11803</v>
          </cell>
          <cell r="D598" t="str">
            <v>1993-503X</v>
          </cell>
          <cell r="E598" t="str">
            <v>Institute of Engineering Mechanics, China Earthquake Administration, co-published with Springer</v>
          </cell>
          <cell r="F598"/>
          <cell r="G598" t="str">
            <v>PE</v>
          </cell>
          <cell r="H598" t="str">
            <v>1671-3664</v>
          </cell>
          <cell r="I598" t="str">
            <v>Earth and Environmental Science</v>
          </cell>
          <cell r="J598" t="str">
            <v xml:space="preserve">Chinese Library of Science. </v>
          </cell>
          <cell r="K598"/>
          <cell r="L598"/>
          <cell r="M598" t="str">
            <v>English</v>
          </cell>
          <cell r="N598" t="str">
            <v xml:space="preserve">Exclusive distribution rights for print version outside Mainland China, for electronic version worldwide. </v>
          </cell>
          <cell r="O598"/>
          <cell r="P598">
            <v>0.84699999999999998</v>
          </cell>
          <cell r="Q598"/>
          <cell r="R598"/>
          <cell r="S598" t="str">
            <v>TO7</v>
          </cell>
        </row>
        <row r="599">
          <cell r="A599">
            <v>12140</v>
          </cell>
          <cell r="B599" t="str">
            <v>East Asia</v>
          </cell>
          <cell r="C599">
            <v>12140</v>
          </cell>
          <cell r="D599" t="str">
            <v>1874-6284</v>
          </cell>
          <cell r="E599" t="str">
            <v>Springer</v>
          </cell>
          <cell r="F599"/>
          <cell r="G599" t="str">
            <v>PE OF</v>
          </cell>
          <cell r="H599" t="str">
            <v>1096-6838</v>
          </cell>
          <cell r="I599" t="str">
            <v>Political Science and International Studies</v>
          </cell>
          <cell r="J599"/>
          <cell r="K599"/>
          <cell r="L599" t="str">
            <v>Hybrid (Open Choice)</v>
          </cell>
          <cell r="M599" t="str">
            <v>English</v>
          </cell>
          <cell r="N599"/>
          <cell r="O599"/>
          <cell r="P599"/>
          <cell r="Q599"/>
          <cell r="R599"/>
          <cell r="S599" t="str">
            <v>TO7</v>
          </cell>
        </row>
        <row r="600">
          <cell r="A600">
            <v>40519</v>
          </cell>
          <cell r="B600" t="str">
            <v>Eating and Weight Disorders - Studies on Anorexia, Bulimia and Obesity</v>
          </cell>
          <cell r="C600">
            <v>40519</v>
          </cell>
          <cell r="D600" t="str">
            <v>1590-1262</v>
          </cell>
          <cell r="E600" t="str">
            <v>Springer</v>
          </cell>
          <cell r="F600"/>
          <cell r="G600" t="str">
            <v>E OF S</v>
          </cell>
          <cell r="H600"/>
          <cell r="I600" t="str">
            <v>Medicine</v>
          </cell>
          <cell r="J600"/>
          <cell r="K600" t="str">
            <v xml:space="preserve">Available in electronic format only. </v>
          </cell>
          <cell r="L600" t="str">
            <v>Hybrid (Open Choice)</v>
          </cell>
          <cell r="M600" t="str">
            <v>English</v>
          </cell>
          <cell r="N600"/>
          <cell r="O600"/>
          <cell r="P600">
            <v>2.1539999999999999</v>
          </cell>
          <cell r="Q600"/>
          <cell r="R600"/>
          <cell r="S600" t="str">
            <v>TO13</v>
          </cell>
        </row>
        <row r="601">
          <cell r="A601">
            <v>10393</v>
          </cell>
          <cell r="B601" t="str">
            <v>EcoHealth</v>
          </cell>
          <cell r="C601">
            <v>10393</v>
          </cell>
          <cell r="D601" t="str">
            <v>1612-9210</v>
          </cell>
          <cell r="E601" t="str">
            <v>Springer</v>
          </cell>
          <cell r="F601"/>
          <cell r="G601" t="str">
            <v>PE OF S</v>
          </cell>
          <cell r="H601" t="str">
            <v>1612-9202</v>
          </cell>
          <cell r="I601" t="str">
            <v>Medicine</v>
          </cell>
          <cell r="J601"/>
          <cell r="K601"/>
          <cell r="L601" t="str">
            <v>Hybrid (Open Choice)</v>
          </cell>
          <cell r="M601" t="str">
            <v>English</v>
          </cell>
          <cell r="N601"/>
          <cell r="O601"/>
          <cell r="P601">
            <v>2.649</v>
          </cell>
          <cell r="Q601"/>
          <cell r="R601"/>
          <cell r="S601"/>
        </row>
        <row r="602">
          <cell r="A602">
            <v>40888</v>
          </cell>
          <cell r="B602" t="str">
            <v>Economia Politica</v>
          </cell>
          <cell r="C602">
            <v>40888</v>
          </cell>
          <cell r="D602" t="str">
            <v>1973-820X</v>
          </cell>
          <cell r="E602" t="str">
            <v>Springer</v>
          </cell>
          <cell r="F602"/>
          <cell r="G602" t="str">
            <v>PE OF</v>
          </cell>
          <cell r="H602" t="str">
            <v>1120-2890</v>
          </cell>
          <cell r="I602" t="str">
            <v>Economics and Finance</v>
          </cell>
          <cell r="J602"/>
          <cell r="K602"/>
          <cell r="L602" t="str">
            <v>Hybrid (Open Choice)</v>
          </cell>
          <cell r="M602" t="str">
            <v>English</v>
          </cell>
          <cell r="N602"/>
          <cell r="O602"/>
          <cell r="P602">
            <v>0.97</v>
          </cell>
          <cell r="Q602"/>
          <cell r="R602"/>
          <cell r="S602" t="str">
            <v>TO15</v>
          </cell>
        </row>
        <row r="603">
          <cell r="A603">
            <v>40812</v>
          </cell>
          <cell r="B603" t="str">
            <v>Journal of Industrial and Business Economics</v>
          </cell>
          <cell r="C603">
            <v>40812</v>
          </cell>
          <cell r="D603"/>
          <cell r="E603" t="str">
            <v>Springer</v>
          </cell>
          <cell r="F603" t="str">
            <v xml:space="preserve">Title Change. Prior to Vol. 46 (2019) published as Economia e Politica Industriale. </v>
          </cell>
          <cell r="G603" t="str">
            <v>PE OF</v>
          </cell>
          <cell r="H603" t="str">
            <v>0391-2078</v>
          </cell>
          <cell r="I603" t="str">
            <v>Economics and Finance</v>
          </cell>
          <cell r="J603"/>
          <cell r="K603"/>
          <cell r="L603" t="str">
            <v>Hybrid (Open Choice)</v>
          </cell>
          <cell r="M603" t="str">
            <v>English</v>
          </cell>
          <cell r="N603"/>
          <cell r="O603"/>
          <cell r="P603"/>
          <cell r="Q603"/>
          <cell r="R603"/>
          <cell r="S603" t="str">
            <v>TO15</v>
          </cell>
        </row>
        <row r="604">
          <cell r="A604">
            <v>12231</v>
          </cell>
          <cell r="B604" t="str">
            <v>Economic Botany</v>
          </cell>
          <cell r="C604">
            <v>12231</v>
          </cell>
          <cell r="D604" t="str">
            <v>1874-9364</v>
          </cell>
          <cell r="E604" t="str">
            <v>Springer</v>
          </cell>
          <cell r="F604"/>
          <cell r="G604" t="str">
            <v>PE OF S</v>
          </cell>
          <cell r="H604" t="str">
            <v>0013-0001</v>
          </cell>
          <cell r="I604" t="str">
            <v>Biomedical and Life Sciences</v>
          </cell>
          <cell r="J604"/>
          <cell r="K604"/>
          <cell r="L604" t="str">
            <v>Hybrid (Open Choice)</v>
          </cell>
          <cell r="M604" t="str">
            <v>English</v>
          </cell>
          <cell r="N604"/>
          <cell r="O604"/>
          <cell r="P604">
            <v>1.5</v>
          </cell>
          <cell r="Q604"/>
          <cell r="R604"/>
          <cell r="S604" t="str">
            <v>TO8</v>
          </cell>
        </row>
        <row r="605">
          <cell r="A605">
            <v>10644</v>
          </cell>
          <cell r="B605" t="str">
            <v>Economic Change and Restructuring</v>
          </cell>
          <cell r="C605">
            <v>10644</v>
          </cell>
          <cell r="D605" t="str">
            <v>1574-0277</v>
          </cell>
          <cell r="E605" t="str">
            <v>Springer</v>
          </cell>
          <cell r="F605"/>
          <cell r="G605" t="str">
            <v>PE OF</v>
          </cell>
          <cell r="H605" t="str">
            <v>1573-9414</v>
          </cell>
          <cell r="I605" t="str">
            <v>Economics and Finance</v>
          </cell>
          <cell r="J605"/>
          <cell r="K605"/>
          <cell r="L605" t="str">
            <v>Hybrid (Open Choice)</v>
          </cell>
          <cell r="M605" t="str">
            <v>English</v>
          </cell>
          <cell r="N605"/>
          <cell r="O605"/>
          <cell r="P605"/>
          <cell r="Q605"/>
          <cell r="R605"/>
          <cell r="S605"/>
        </row>
        <row r="606">
          <cell r="A606">
            <v>199</v>
          </cell>
          <cell r="B606" t="str">
            <v>Economic Theory</v>
          </cell>
          <cell r="C606">
            <v>199</v>
          </cell>
          <cell r="D606" t="str">
            <v>1432-0479</v>
          </cell>
          <cell r="E606" t="str">
            <v>Springer</v>
          </cell>
          <cell r="F606"/>
          <cell r="G606" t="str">
            <v>PE OF</v>
          </cell>
          <cell r="H606" t="str">
            <v>0938-2259</v>
          </cell>
          <cell r="I606" t="str">
            <v>Economics and Finance</v>
          </cell>
          <cell r="J606"/>
          <cell r="K606"/>
          <cell r="L606" t="str">
            <v>Hybrid (Open Choice)</v>
          </cell>
          <cell r="M606" t="str">
            <v>English</v>
          </cell>
          <cell r="N606"/>
          <cell r="O606"/>
          <cell r="P606">
            <v>1.1080000000000001</v>
          </cell>
          <cell r="Q606"/>
          <cell r="R606"/>
          <cell r="S606"/>
        </row>
        <row r="607">
          <cell r="A607">
            <v>40505</v>
          </cell>
          <cell r="B607" t="str">
            <v>Economic Theory Bulletin</v>
          </cell>
          <cell r="C607">
            <v>40505</v>
          </cell>
          <cell r="D607" t="str">
            <v>2196-1093</v>
          </cell>
          <cell r="E607" t="str">
            <v>Springer</v>
          </cell>
          <cell r="F607"/>
          <cell r="G607" t="str">
            <v>E OF S</v>
          </cell>
          <cell r="H607"/>
          <cell r="I607" t="str">
            <v>Economics and Finance</v>
          </cell>
          <cell r="J607"/>
          <cell r="K607" t="str">
            <v xml:space="preserve">Available in electronic format only. </v>
          </cell>
          <cell r="L607" t="str">
            <v>Hybrid (Open Choice)</v>
          </cell>
          <cell r="M607" t="str">
            <v>English</v>
          </cell>
          <cell r="N607"/>
          <cell r="O607"/>
          <cell r="P607"/>
          <cell r="Q607"/>
          <cell r="R607"/>
          <cell r="S607" t="str">
            <v>SNS13</v>
          </cell>
        </row>
        <row r="608">
          <cell r="A608">
            <v>41885</v>
          </cell>
          <cell r="B608" t="str">
            <v>Economics of Disasters and Climate Change</v>
          </cell>
          <cell r="C608">
            <v>41885</v>
          </cell>
          <cell r="D608" t="str">
            <v>2511-1299</v>
          </cell>
          <cell r="E608" t="str">
            <v>Springer</v>
          </cell>
          <cell r="F608"/>
          <cell r="G608" t="str">
            <v>PE</v>
          </cell>
          <cell r="H608" t="str">
            <v>2511-1280</v>
          </cell>
          <cell r="I608" t="str">
            <v>Economics and Finance</v>
          </cell>
          <cell r="J608"/>
          <cell r="K608"/>
          <cell r="L608" t="str">
            <v>Hybrid (Open Choice)</v>
          </cell>
          <cell r="M608" t="str">
            <v>English</v>
          </cell>
          <cell r="N608"/>
          <cell r="O608"/>
          <cell r="P608"/>
          <cell r="Q608"/>
          <cell r="R608"/>
          <cell r="S608" t="str">
            <v>SNS17</v>
          </cell>
        </row>
        <row r="609">
          <cell r="A609">
            <v>10101</v>
          </cell>
          <cell r="B609" t="str">
            <v>Economics of Governance</v>
          </cell>
          <cell r="C609">
            <v>10101</v>
          </cell>
          <cell r="D609" t="str">
            <v>1435-8131</v>
          </cell>
          <cell r="E609" t="str">
            <v>Springer</v>
          </cell>
          <cell r="F609"/>
          <cell r="G609" t="str">
            <v>PE OF</v>
          </cell>
          <cell r="H609" t="str">
            <v>1435-6104</v>
          </cell>
          <cell r="I609" t="str">
            <v>Economics and Finance</v>
          </cell>
          <cell r="J609"/>
          <cell r="K609"/>
          <cell r="L609" t="str">
            <v>Hybrid (Open Choice)</v>
          </cell>
          <cell r="M609" t="str">
            <v>English</v>
          </cell>
          <cell r="N609"/>
          <cell r="O609"/>
          <cell r="P609">
            <v>0.93799999999999994</v>
          </cell>
          <cell r="Q609"/>
          <cell r="R609"/>
          <cell r="S609"/>
        </row>
        <row r="610">
          <cell r="A610">
            <v>10021</v>
          </cell>
          <cell r="B610" t="str">
            <v>Ecosystems</v>
          </cell>
          <cell r="C610">
            <v>10021</v>
          </cell>
          <cell r="D610" t="str">
            <v>1435-0629</v>
          </cell>
          <cell r="E610" t="str">
            <v>Springer</v>
          </cell>
          <cell r="F610"/>
          <cell r="G610" t="str">
            <v>PE OF S</v>
          </cell>
          <cell r="H610" t="str">
            <v>1432-9840</v>
          </cell>
          <cell r="I610" t="str">
            <v>Biomedical and Life Sciences</v>
          </cell>
          <cell r="J610"/>
          <cell r="K610"/>
          <cell r="L610" t="str">
            <v>Hybrid (Open Choice)</v>
          </cell>
          <cell r="M610" t="str">
            <v>English</v>
          </cell>
          <cell r="N610"/>
          <cell r="O610"/>
          <cell r="P610">
            <v>4.03</v>
          </cell>
          <cell r="Q610"/>
          <cell r="R610"/>
          <cell r="S610"/>
        </row>
        <row r="611">
          <cell r="A611">
            <v>10646</v>
          </cell>
          <cell r="B611" t="str">
            <v>Ecotoxicology</v>
          </cell>
          <cell r="C611">
            <v>10646</v>
          </cell>
          <cell r="D611" t="str">
            <v>1573-3017</v>
          </cell>
          <cell r="E611" t="str">
            <v>Springer</v>
          </cell>
          <cell r="F611"/>
          <cell r="G611" t="str">
            <v>PE</v>
          </cell>
          <cell r="H611" t="str">
            <v>0963-9292</v>
          </cell>
          <cell r="I611" t="str">
            <v>Earth and Environmental Science</v>
          </cell>
          <cell r="J611"/>
          <cell r="K611"/>
          <cell r="L611" t="str">
            <v>Hybrid (Open Choice)</v>
          </cell>
          <cell r="M611" t="str">
            <v>English</v>
          </cell>
          <cell r="N611"/>
          <cell r="O611"/>
          <cell r="P611">
            <v>1.9870000000000001</v>
          </cell>
          <cell r="Q611"/>
          <cell r="R611"/>
          <cell r="S611"/>
        </row>
        <row r="612">
          <cell r="A612">
            <v>10639</v>
          </cell>
          <cell r="B612" t="str">
            <v>Education and Information Technologies</v>
          </cell>
          <cell r="C612">
            <v>10639</v>
          </cell>
          <cell r="D612" t="str">
            <v>1573-7608</v>
          </cell>
          <cell r="E612" t="str">
            <v>Springer</v>
          </cell>
          <cell r="F612"/>
          <cell r="G612" t="str">
            <v>PE OF</v>
          </cell>
          <cell r="H612" t="str">
            <v>1360-2357</v>
          </cell>
          <cell r="I612" t="str">
            <v>Computer Science</v>
          </cell>
          <cell r="J612"/>
          <cell r="K612"/>
          <cell r="L612" t="str">
            <v>Hybrid (Open Choice)</v>
          </cell>
          <cell r="M612" t="str">
            <v>English</v>
          </cell>
          <cell r="N612"/>
          <cell r="O612"/>
          <cell r="P612"/>
          <cell r="Q612"/>
          <cell r="R612"/>
          <cell r="S612"/>
        </row>
        <row r="613">
          <cell r="A613">
            <v>11092</v>
          </cell>
          <cell r="B613" t="str">
            <v>Educational Assessment, Evaluation and Accountability</v>
          </cell>
          <cell r="C613">
            <v>11092</v>
          </cell>
          <cell r="D613" t="str">
            <v>1874-8600</v>
          </cell>
          <cell r="E613" t="str">
            <v>Springer</v>
          </cell>
          <cell r="F613"/>
          <cell r="G613" t="str">
            <v>PE OF</v>
          </cell>
          <cell r="H613" t="str">
            <v>1874-8597</v>
          </cell>
          <cell r="I613" t="str">
            <v>Education</v>
          </cell>
          <cell r="J613"/>
          <cell r="K613"/>
          <cell r="L613" t="str">
            <v>Hybrid (Open Choice)</v>
          </cell>
          <cell r="M613" t="str">
            <v>English</v>
          </cell>
          <cell r="N613"/>
          <cell r="O613"/>
          <cell r="P613">
            <v>1.3029999999999999</v>
          </cell>
          <cell r="Q613"/>
          <cell r="R613"/>
          <cell r="S613"/>
        </row>
        <row r="614">
          <cell r="A614">
            <v>10648</v>
          </cell>
          <cell r="B614" t="str">
            <v>Educational Psychology Review</v>
          </cell>
          <cell r="C614">
            <v>10648</v>
          </cell>
          <cell r="D614" t="str">
            <v>1573-336X</v>
          </cell>
          <cell r="E614" t="str">
            <v>Springer</v>
          </cell>
          <cell r="F614"/>
          <cell r="G614" t="str">
            <v>PE OF</v>
          </cell>
          <cell r="H614" t="str">
            <v>1040-726X</v>
          </cell>
          <cell r="I614" t="str">
            <v>Education</v>
          </cell>
          <cell r="J614"/>
          <cell r="K614"/>
          <cell r="L614" t="str">
            <v>Hybrid (Open Choice)</v>
          </cell>
          <cell r="M614" t="str">
            <v>English</v>
          </cell>
          <cell r="N614"/>
          <cell r="O614"/>
          <cell r="P614">
            <v>4.7969999999999997</v>
          </cell>
          <cell r="Q614"/>
          <cell r="R614"/>
          <cell r="S614"/>
        </row>
        <row r="615">
          <cell r="A615">
            <v>10671</v>
          </cell>
          <cell r="B615" t="str">
            <v>Educational Research for Policy and Practice</v>
          </cell>
          <cell r="C615">
            <v>10671</v>
          </cell>
          <cell r="D615" t="str">
            <v>1573-1723</v>
          </cell>
          <cell r="E615" t="str">
            <v>Springer</v>
          </cell>
          <cell r="F615"/>
          <cell r="G615" t="str">
            <v>PE OF</v>
          </cell>
          <cell r="H615" t="str">
            <v>1570-2081</v>
          </cell>
          <cell r="I615" t="str">
            <v>Education</v>
          </cell>
          <cell r="J615"/>
          <cell r="K615"/>
          <cell r="L615" t="str">
            <v>Hybrid (Open Choice)</v>
          </cell>
          <cell r="M615" t="str">
            <v>English</v>
          </cell>
          <cell r="N615"/>
          <cell r="O615"/>
          <cell r="P615"/>
          <cell r="Q615"/>
          <cell r="R615"/>
          <cell r="S615"/>
        </row>
        <row r="616">
          <cell r="A616">
            <v>10649</v>
          </cell>
          <cell r="B616" t="str">
            <v>Educational Studies in Mathematics</v>
          </cell>
          <cell r="C616">
            <v>10649</v>
          </cell>
          <cell r="D616" t="str">
            <v>1573-0816</v>
          </cell>
          <cell r="E616" t="str">
            <v>Springer</v>
          </cell>
          <cell r="F616"/>
          <cell r="G616" t="str">
            <v>PE OF</v>
          </cell>
          <cell r="H616" t="str">
            <v>0013-1954</v>
          </cell>
          <cell r="I616" t="str">
            <v>Education</v>
          </cell>
          <cell r="J616"/>
          <cell r="K616"/>
          <cell r="L616" t="str">
            <v>Hybrid (Open Choice)</v>
          </cell>
          <cell r="M616" t="str">
            <v>English</v>
          </cell>
          <cell r="N616"/>
          <cell r="O616"/>
          <cell r="P616">
            <v>1.1000000000000001</v>
          </cell>
          <cell r="Q616"/>
          <cell r="R616"/>
          <cell r="S616"/>
        </row>
        <row r="617">
          <cell r="A617">
            <v>11423</v>
          </cell>
          <cell r="B617" t="str">
            <v>Educational Technology Research and Development</v>
          </cell>
          <cell r="C617">
            <v>11423</v>
          </cell>
          <cell r="D617" t="str">
            <v>1556-6501</v>
          </cell>
          <cell r="E617" t="str">
            <v>Springer</v>
          </cell>
          <cell r="F617"/>
          <cell r="G617" t="str">
            <v>PE OF</v>
          </cell>
          <cell r="H617" t="str">
            <v>1042-1629</v>
          </cell>
          <cell r="I617" t="str">
            <v>Education</v>
          </cell>
          <cell r="J617"/>
          <cell r="K617"/>
          <cell r="L617" t="str">
            <v>Hybrid (Open Choice)</v>
          </cell>
          <cell r="M617" t="str">
            <v>English</v>
          </cell>
          <cell r="N617"/>
          <cell r="O617"/>
          <cell r="P617">
            <v>1.728</v>
          </cell>
          <cell r="Q617"/>
          <cell r="R617"/>
          <cell r="S617"/>
        </row>
        <row r="618">
          <cell r="A618">
            <v>202</v>
          </cell>
          <cell r="B618" t="str">
            <v>Electrical Engineering</v>
          </cell>
          <cell r="C618">
            <v>202</v>
          </cell>
          <cell r="D618" t="str">
            <v>1432-0487</v>
          </cell>
          <cell r="E618" t="str">
            <v>Springer</v>
          </cell>
          <cell r="F618"/>
          <cell r="G618" t="str">
            <v>PE OF</v>
          </cell>
          <cell r="H618" t="str">
            <v>0948-7921</v>
          </cell>
          <cell r="I618" t="str">
            <v>Engineering</v>
          </cell>
          <cell r="J618"/>
          <cell r="K618"/>
          <cell r="L618" t="str">
            <v>Hybrid (Open Choice)</v>
          </cell>
          <cell r="M618" t="str">
            <v>English</v>
          </cell>
          <cell r="N618"/>
          <cell r="O618"/>
          <cell r="P618">
            <v>1.2689999999999999</v>
          </cell>
          <cell r="Q618"/>
          <cell r="R618"/>
          <cell r="S618"/>
        </row>
        <row r="619">
          <cell r="A619">
            <v>12678</v>
          </cell>
          <cell r="B619" t="str">
            <v>Electrocatalysis</v>
          </cell>
          <cell r="C619">
            <v>12678</v>
          </cell>
          <cell r="D619" t="str">
            <v>1868-5994</v>
          </cell>
          <cell r="E619" t="str">
            <v>Springer</v>
          </cell>
          <cell r="F619"/>
          <cell r="G619" t="str">
            <v>PE OF</v>
          </cell>
          <cell r="H619" t="str">
            <v>1868-2529</v>
          </cell>
          <cell r="I619" t="str">
            <v>Chemistry and Materials Science</v>
          </cell>
          <cell r="J619"/>
          <cell r="K619"/>
          <cell r="L619" t="str">
            <v>Hybrid (Open Choice)</v>
          </cell>
          <cell r="M619" t="str">
            <v>English</v>
          </cell>
          <cell r="N619"/>
          <cell r="O619"/>
          <cell r="P619">
            <v>2.8889999999999998</v>
          </cell>
          <cell r="Q619"/>
          <cell r="R619"/>
          <cell r="S619" t="str">
            <v>SNS10</v>
          </cell>
        </row>
        <row r="620">
          <cell r="A620">
            <v>41918</v>
          </cell>
          <cell r="B620" t="str">
            <v>Electrochemical Energy Reviews</v>
          </cell>
          <cell r="C620">
            <v>41918</v>
          </cell>
          <cell r="D620" t="str">
            <v>2520-8136</v>
          </cell>
          <cell r="E620" t="str">
            <v>Shanghai University, co-published with Springer</v>
          </cell>
          <cell r="F620" t="str">
            <v xml:space="preserve">New Start in 2018. </v>
          </cell>
          <cell r="G620" t="str">
            <v>PE OF</v>
          </cell>
          <cell r="H620" t="str">
            <v>2520-8489</v>
          </cell>
          <cell r="I620" t="str">
            <v>Chemistry and Materials Science</v>
          </cell>
          <cell r="J620" t="str">
            <v xml:space="preserve">Chinese Library of Science. </v>
          </cell>
          <cell r="K620"/>
          <cell r="L620" t="str">
            <v>Hybrid (Open Choice)</v>
          </cell>
          <cell r="M620" t="str">
            <v>English</v>
          </cell>
          <cell r="N620" t="str">
            <v xml:space="preserve">Exclusive distribution rights for print version outside Mainland China, for electronic version worldwide.. </v>
          </cell>
          <cell r="O620"/>
          <cell r="P620"/>
          <cell r="Q620"/>
          <cell r="R620" t="str">
            <v>SNS18</v>
          </cell>
          <cell r="S620"/>
        </row>
        <row r="621">
          <cell r="A621">
            <v>10660</v>
          </cell>
          <cell r="B621" t="str">
            <v>Electronic Commerce Research</v>
          </cell>
          <cell r="C621">
            <v>10660</v>
          </cell>
          <cell r="D621" t="str">
            <v>1572-9362</v>
          </cell>
          <cell r="E621" t="str">
            <v>Springer</v>
          </cell>
          <cell r="F621"/>
          <cell r="G621" t="str">
            <v>PE OF</v>
          </cell>
          <cell r="H621" t="str">
            <v>1389-5753</v>
          </cell>
          <cell r="I621" t="str">
            <v>Business and Management</v>
          </cell>
          <cell r="J621"/>
          <cell r="K621"/>
          <cell r="L621" t="str">
            <v>Hybrid (Open Choice)</v>
          </cell>
          <cell r="M621" t="str">
            <v>English</v>
          </cell>
          <cell r="N621"/>
          <cell r="O621"/>
          <cell r="P621">
            <v>1.4890000000000001</v>
          </cell>
          <cell r="Q621"/>
          <cell r="R621"/>
          <cell r="S621"/>
        </row>
        <row r="622">
          <cell r="A622">
            <v>12525</v>
          </cell>
          <cell r="B622" t="str">
            <v>Electronic Markets</v>
          </cell>
          <cell r="C622">
            <v>12525</v>
          </cell>
          <cell r="D622" t="str">
            <v>1422-8890</v>
          </cell>
          <cell r="E622" t="str">
            <v>Springer</v>
          </cell>
          <cell r="F622"/>
          <cell r="G622" t="str">
            <v>PE OF</v>
          </cell>
          <cell r="H622" t="str">
            <v>1019-6781</v>
          </cell>
          <cell r="I622" t="str">
            <v>Business and Management</v>
          </cell>
          <cell r="J622"/>
          <cell r="K622"/>
          <cell r="L622" t="str">
            <v>Hybrid (Open Choice)</v>
          </cell>
          <cell r="M622" t="str">
            <v>English</v>
          </cell>
          <cell r="N622"/>
          <cell r="O622"/>
          <cell r="P622">
            <v>3.8180000000000001</v>
          </cell>
          <cell r="Q622"/>
          <cell r="R622"/>
          <cell r="S622" t="str">
            <v>TO9</v>
          </cell>
        </row>
        <row r="623">
          <cell r="A623">
            <v>13391</v>
          </cell>
          <cell r="B623" t="str">
            <v>Electronic Materials Letters</v>
          </cell>
          <cell r="C623">
            <v>13391</v>
          </cell>
          <cell r="D623" t="str">
            <v>2093-6788</v>
          </cell>
          <cell r="E623" t="str">
            <v>The Korean Institute of Metals and Materials, co-published with Springer</v>
          </cell>
          <cell r="F623"/>
          <cell r="G623" t="str">
            <v>PE</v>
          </cell>
          <cell r="H623" t="str">
            <v>1738-8090</v>
          </cell>
          <cell r="I623" t="str">
            <v>Chemistry and Materials Science</v>
          </cell>
          <cell r="J623"/>
          <cell r="K623"/>
          <cell r="L623" t="str">
            <v>Hybrid (Open Choice)</v>
          </cell>
          <cell r="M623" t="str">
            <v>English</v>
          </cell>
          <cell r="N623" t="str">
            <v xml:space="preserve">Springer has the exclusive distribution rights for print version outside Korea, for electronic version worldwide. </v>
          </cell>
          <cell r="O623"/>
          <cell r="P623">
            <v>2.8820000000000001</v>
          </cell>
          <cell r="Q623"/>
          <cell r="R623"/>
          <cell r="S623" t="str">
            <v>TO11</v>
          </cell>
        </row>
        <row r="624">
          <cell r="A624">
            <v>10140</v>
          </cell>
          <cell r="B624" t="str">
            <v>Emergency Radiology</v>
          </cell>
          <cell r="C624">
            <v>10140</v>
          </cell>
          <cell r="D624" t="str">
            <v>1438-1435</v>
          </cell>
          <cell r="E624" t="str">
            <v>Springer</v>
          </cell>
          <cell r="F624"/>
          <cell r="G624" t="str">
            <v>PE OF S</v>
          </cell>
          <cell r="H624" t="str">
            <v>1070-3004</v>
          </cell>
          <cell r="I624" t="str">
            <v>Medicine</v>
          </cell>
          <cell r="J624"/>
          <cell r="K624"/>
          <cell r="L624" t="str">
            <v>Hybrid (Open Choice)</v>
          </cell>
          <cell r="M624" t="str">
            <v>English</v>
          </cell>
          <cell r="N624"/>
          <cell r="O624"/>
          <cell r="P624"/>
          <cell r="Q624"/>
          <cell r="R624"/>
          <cell r="S624"/>
        </row>
        <row r="625">
          <cell r="A625">
            <v>42247</v>
          </cell>
          <cell r="B625" t="str">
            <v>Emergent Materials</v>
          </cell>
          <cell r="C625">
            <v>42247</v>
          </cell>
          <cell r="D625" t="str">
            <v>2522-574X</v>
          </cell>
          <cell r="E625" t="str">
            <v>Springer</v>
          </cell>
          <cell r="F625" t="str">
            <v xml:space="preserve">New Start in 2018. </v>
          </cell>
          <cell r="G625" t="str">
            <v>PE OF S</v>
          </cell>
          <cell r="H625" t="str">
            <v>2522-5731</v>
          </cell>
          <cell r="I625" t="str">
            <v>Chemistry and Materials Science</v>
          </cell>
          <cell r="J625"/>
          <cell r="K625"/>
          <cell r="L625" t="str">
            <v>Hybrid (Open Choice)</v>
          </cell>
          <cell r="M625" t="str">
            <v>English</v>
          </cell>
          <cell r="N625"/>
          <cell r="O625"/>
          <cell r="P625"/>
          <cell r="Q625"/>
          <cell r="R625" t="str">
            <v>SNS18</v>
          </cell>
          <cell r="S625"/>
        </row>
        <row r="626">
          <cell r="A626">
            <v>40825</v>
          </cell>
          <cell r="B626" t="str">
            <v>Emission Control Science and Technology</v>
          </cell>
          <cell r="C626">
            <v>40825</v>
          </cell>
          <cell r="D626" t="str">
            <v>2199-3637</v>
          </cell>
          <cell r="E626" t="str">
            <v>Springer</v>
          </cell>
          <cell r="F626"/>
          <cell r="G626" t="str">
            <v>PE OF S</v>
          </cell>
          <cell r="H626" t="str">
            <v>2199-3629</v>
          </cell>
          <cell r="I626" t="str">
            <v>Earth and Environmental Science</v>
          </cell>
          <cell r="J626"/>
          <cell r="K626"/>
          <cell r="L626" t="str">
            <v>Hybrid (Open Choice)</v>
          </cell>
          <cell r="M626" t="str">
            <v>English</v>
          </cell>
          <cell r="N626"/>
          <cell r="O626"/>
          <cell r="P626"/>
          <cell r="Q626"/>
          <cell r="R626"/>
          <cell r="S626" t="str">
            <v>SNS15</v>
          </cell>
        </row>
        <row r="627">
          <cell r="A627">
            <v>10663</v>
          </cell>
          <cell r="B627" t="str">
            <v>Empirica</v>
          </cell>
          <cell r="C627">
            <v>10663</v>
          </cell>
          <cell r="D627" t="str">
            <v>1573-6911</v>
          </cell>
          <cell r="E627" t="str">
            <v>Springer</v>
          </cell>
          <cell r="F627"/>
          <cell r="G627" t="str">
            <v>PE OF</v>
          </cell>
          <cell r="H627" t="str">
            <v>0340-8744</v>
          </cell>
          <cell r="I627" t="str">
            <v>Economics and Finance</v>
          </cell>
          <cell r="J627"/>
          <cell r="K627"/>
          <cell r="L627" t="str">
            <v>Hybrid (Open Choice)</v>
          </cell>
          <cell r="M627" t="str">
            <v>English</v>
          </cell>
          <cell r="N627"/>
          <cell r="O627"/>
          <cell r="P627">
            <v>0.70599999999999996</v>
          </cell>
          <cell r="Q627"/>
          <cell r="R627"/>
          <cell r="S627"/>
        </row>
        <row r="628">
          <cell r="A628">
            <v>181</v>
          </cell>
          <cell r="B628" t="str">
            <v>Empirical Economics</v>
          </cell>
          <cell r="C628">
            <v>181</v>
          </cell>
          <cell r="D628" t="str">
            <v>1435-8921</v>
          </cell>
          <cell r="E628" t="str">
            <v>Springer</v>
          </cell>
          <cell r="F628"/>
          <cell r="G628" t="str">
            <v>PE OF S</v>
          </cell>
          <cell r="H628" t="str">
            <v>0377-7332</v>
          </cell>
          <cell r="I628" t="str">
            <v>Economics and Finance</v>
          </cell>
          <cell r="J628"/>
          <cell r="K628"/>
          <cell r="L628" t="str">
            <v>Hybrid (Open Choice)</v>
          </cell>
          <cell r="M628" t="str">
            <v>English</v>
          </cell>
          <cell r="N628"/>
          <cell r="O628"/>
          <cell r="P628">
            <v>0.97399999999999998</v>
          </cell>
          <cell r="Q628"/>
          <cell r="R628"/>
          <cell r="S628"/>
        </row>
        <row r="629">
          <cell r="A629">
            <v>10664</v>
          </cell>
          <cell r="B629" t="str">
            <v>Empirical Software Engineering</v>
          </cell>
          <cell r="C629">
            <v>10664</v>
          </cell>
          <cell r="D629" t="str">
            <v>1573-7616</v>
          </cell>
          <cell r="E629" t="str">
            <v>Springer</v>
          </cell>
          <cell r="F629"/>
          <cell r="G629" t="str">
            <v>PE OF</v>
          </cell>
          <cell r="H629" t="str">
            <v>1382-3256</v>
          </cell>
          <cell r="I629" t="str">
            <v>Computer Science</v>
          </cell>
          <cell r="J629"/>
          <cell r="K629"/>
          <cell r="L629" t="str">
            <v>Hybrid (Open Choice)</v>
          </cell>
          <cell r="M629" t="str">
            <v>English</v>
          </cell>
          <cell r="N629"/>
          <cell r="O629"/>
          <cell r="P629">
            <v>2.9329999999999998</v>
          </cell>
          <cell r="Q629"/>
          <cell r="R629"/>
          <cell r="S629"/>
        </row>
        <row r="630">
          <cell r="A630">
            <v>10672</v>
          </cell>
          <cell r="B630" t="str">
            <v>Employee Responsibilities and Rights Journal</v>
          </cell>
          <cell r="C630">
            <v>10672</v>
          </cell>
          <cell r="D630" t="str">
            <v>1573-3378</v>
          </cell>
          <cell r="E630" t="str">
            <v>Springer</v>
          </cell>
          <cell r="F630"/>
          <cell r="G630" t="str">
            <v>PE OF</v>
          </cell>
          <cell r="H630" t="str">
            <v>0892-7545</v>
          </cell>
          <cell r="I630" t="str">
            <v>Social Sciences</v>
          </cell>
          <cell r="J630"/>
          <cell r="K630"/>
          <cell r="L630" t="str">
            <v>Hybrid (Open Choice)</v>
          </cell>
          <cell r="M630" t="str">
            <v>English</v>
          </cell>
          <cell r="N630"/>
          <cell r="O630"/>
          <cell r="P630"/>
          <cell r="Q630"/>
          <cell r="R630"/>
          <cell r="S630"/>
        </row>
        <row r="631">
          <cell r="A631">
            <v>12020</v>
          </cell>
          <cell r="B631" t="str">
            <v>Endocrine</v>
          </cell>
          <cell r="C631">
            <v>12020</v>
          </cell>
          <cell r="D631" t="str">
            <v>1559-0100</v>
          </cell>
          <cell r="E631" t="str">
            <v>Springer</v>
          </cell>
          <cell r="F631"/>
          <cell r="G631" t="str">
            <v>E OF</v>
          </cell>
          <cell r="H631"/>
          <cell r="I631" t="str">
            <v>Medicine</v>
          </cell>
          <cell r="J631"/>
          <cell r="K631" t="str">
            <v xml:space="preserve">Available in electronic format only. </v>
          </cell>
          <cell r="L631" t="str">
            <v>Hybrid (Open Choice)</v>
          </cell>
          <cell r="M631" t="str">
            <v>English</v>
          </cell>
          <cell r="N631"/>
          <cell r="O631"/>
          <cell r="P631">
            <v>3.1789999999999998</v>
          </cell>
          <cell r="Q631"/>
          <cell r="R631"/>
          <cell r="S631" t="str">
            <v>TO7</v>
          </cell>
        </row>
        <row r="632">
          <cell r="A632">
            <v>12022</v>
          </cell>
          <cell r="B632" t="str">
            <v>Endocrine Pathology</v>
          </cell>
          <cell r="C632">
            <v>12022</v>
          </cell>
          <cell r="D632" t="str">
            <v>1559-0097</v>
          </cell>
          <cell r="E632" t="str">
            <v>Springer</v>
          </cell>
          <cell r="F632"/>
          <cell r="G632" t="str">
            <v>PE OF S</v>
          </cell>
          <cell r="H632" t="str">
            <v>1046-3976</v>
          </cell>
          <cell r="I632" t="str">
            <v>Medicine</v>
          </cell>
          <cell r="J632"/>
          <cell r="K632"/>
          <cell r="L632" t="str">
            <v>Hybrid (Open Choice)</v>
          </cell>
          <cell r="M632" t="str">
            <v>English</v>
          </cell>
          <cell r="N632"/>
          <cell r="O632"/>
          <cell r="P632">
            <v>2.5409999999999999</v>
          </cell>
          <cell r="Q632"/>
          <cell r="R632"/>
          <cell r="S632" t="str">
            <v>TO7</v>
          </cell>
        </row>
        <row r="633">
          <cell r="A633">
            <v>40974</v>
          </cell>
          <cell r="B633" t="str">
            <v>Energy, Ecology and Environment</v>
          </cell>
          <cell r="C633">
            <v>40974</v>
          </cell>
          <cell r="D633" t="str">
            <v>2363-8338</v>
          </cell>
          <cell r="E633" t="str">
            <v>Joint Center on Global Change and Earth System Science of the University of Maryland and Beijing Normal University, co-published with Springer</v>
          </cell>
          <cell r="F633"/>
          <cell r="G633" t="str">
            <v>E OF</v>
          </cell>
          <cell r="H633"/>
          <cell r="I633" t="str">
            <v>Energy</v>
          </cell>
          <cell r="J633" t="str">
            <v xml:space="preserve">Chinese Library of Science. </v>
          </cell>
          <cell r="K633" t="str">
            <v xml:space="preserve">Available in electronic format only. </v>
          </cell>
          <cell r="L633" t="str">
            <v>Hybrid (Open Choice)</v>
          </cell>
          <cell r="M633" t="str">
            <v>English</v>
          </cell>
          <cell r="N633"/>
          <cell r="O633"/>
          <cell r="P633"/>
          <cell r="Q633"/>
          <cell r="R633"/>
          <cell r="S633" t="str">
            <v>SNS16</v>
          </cell>
        </row>
        <row r="634">
          <cell r="A634">
            <v>12053</v>
          </cell>
          <cell r="B634" t="str">
            <v>Energy Efficiency</v>
          </cell>
          <cell r="C634">
            <v>12053</v>
          </cell>
          <cell r="D634" t="str">
            <v>1570-6478</v>
          </cell>
          <cell r="E634" t="str">
            <v>Springer</v>
          </cell>
          <cell r="F634"/>
          <cell r="G634" t="str">
            <v>PE OF S</v>
          </cell>
          <cell r="H634" t="str">
            <v>1570-646X</v>
          </cell>
          <cell r="I634" t="str">
            <v>Engineering</v>
          </cell>
          <cell r="J634"/>
          <cell r="K634"/>
          <cell r="L634" t="str">
            <v>Hybrid (Open Choice)</v>
          </cell>
          <cell r="M634" t="str">
            <v>English</v>
          </cell>
          <cell r="N634"/>
          <cell r="O634"/>
          <cell r="P634">
            <v>1.6339999999999999</v>
          </cell>
          <cell r="Q634"/>
          <cell r="R634"/>
          <cell r="S634" t="str">
            <v>SNS8</v>
          </cell>
        </row>
        <row r="635">
          <cell r="A635">
            <v>12667</v>
          </cell>
          <cell r="B635" t="str">
            <v>Energy Systems</v>
          </cell>
          <cell r="C635">
            <v>12667</v>
          </cell>
          <cell r="D635" t="str">
            <v>1868-3975</v>
          </cell>
          <cell r="E635" t="str">
            <v>Springer</v>
          </cell>
          <cell r="F635"/>
          <cell r="G635" t="str">
            <v>PE OF</v>
          </cell>
          <cell r="H635" t="str">
            <v>1868-3967</v>
          </cell>
          <cell r="I635" t="str">
            <v>Engineering</v>
          </cell>
          <cell r="J635"/>
          <cell r="K635"/>
          <cell r="L635" t="str">
            <v>Hybrid (Open Choice)</v>
          </cell>
          <cell r="M635" t="str">
            <v>English</v>
          </cell>
          <cell r="N635"/>
          <cell r="O635"/>
          <cell r="P635"/>
          <cell r="Q635"/>
          <cell r="R635"/>
          <cell r="S635" t="str">
            <v>SNS10</v>
          </cell>
        </row>
        <row r="636">
          <cell r="A636">
            <v>366</v>
          </cell>
          <cell r="B636" t="str">
            <v>Engineering with Computers</v>
          </cell>
          <cell r="C636">
            <v>366</v>
          </cell>
          <cell r="D636" t="str">
            <v>1435-5663</v>
          </cell>
          <cell r="E636" t="str">
            <v>Springer</v>
          </cell>
          <cell r="F636"/>
          <cell r="G636" t="str">
            <v>PE OF</v>
          </cell>
          <cell r="H636" t="str">
            <v>0177-0667</v>
          </cell>
          <cell r="I636" t="str">
            <v>Computer Science</v>
          </cell>
          <cell r="J636"/>
          <cell r="K636"/>
          <cell r="L636" t="str">
            <v>Hybrid (Open Choice)</v>
          </cell>
          <cell r="M636" t="str">
            <v>English</v>
          </cell>
          <cell r="N636"/>
          <cell r="O636"/>
          <cell r="P636">
            <v>1.9510000000000001</v>
          </cell>
          <cell r="Q636"/>
          <cell r="R636"/>
          <cell r="S636"/>
        </row>
        <row r="637">
          <cell r="A637">
            <v>42321</v>
          </cell>
          <cell r="B637" t="str">
            <v>English Teaching &amp; Learning</v>
          </cell>
          <cell r="C637">
            <v>42321</v>
          </cell>
          <cell r="D637" t="str">
            <v>2522-8560</v>
          </cell>
          <cell r="E637" t="str">
            <v>Springer</v>
          </cell>
          <cell r="F637" t="str">
            <v xml:space="preserve">Take-over in 2018. </v>
          </cell>
          <cell r="G637" t="str">
            <v>PE</v>
          </cell>
          <cell r="H637" t="str">
            <v>1023-7267</v>
          </cell>
          <cell r="I637" t="str">
            <v>Education</v>
          </cell>
          <cell r="J637"/>
          <cell r="K637"/>
          <cell r="L637" t="str">
            <v>Hybrid (Open Choice)</v>
          </cell>
          <cell r="M637" t="str">
            <v>English</v>
          </cell>
          <cell r="N637"/>
          <cell r="O637"/>
          <cell r="P637"/>
          <cell r="Q637" t="str">
            <v xml:space="preserve">Former publisher: Airiti Press Inc.. </v>
          </cell>
          <cell r="R637"/>
          <cell r="S637" t="str">
            <v>TO18</v>
          </cell>
        </row>
        <row r="638">
          <cell r="A638">
            <v>11474</v>
          </cell>
          <cell r="B638" t="str">
            <v>Entomological Review</v>
          </cell>
          <cell r="C638">
            <v>11474</v>
          </cell>
          <cell r="D638" t="str">
            <v>1555-6689</v>
          </cell>
          <cell r="E638" t="str">
            <v>Pleiades Publishing</v>
          </cell>
          <cell r="F638"/>
          <cell r="G638" t="str">
            <v>PE</v>
          </cell>
          <cell r="H638" t="str">
            <v>0013-8738</v>
          </cell>
          <cell r="I638" t="str">
            <v>Biomedical and Life Sciences</v>
          </cell>
          <cell r="J638" t="str">
            <v xml:space="preserve">Russian Library of Science. </v>
          </cell>
          <cell r="K638"/>
          <cell r="L638"/>
          <cell r="M638" t="str">
            <v>English</v>
          </cell>
          <cell r="N638"/>
          <cell r="O638"/>
          <cell r="P638"/>
          <cell r="Q638"/>
          <cell r="R638"/>
          <cell r="S638"/>
        </row>
        <row r="639">
          <cell r="A639">
            <v>41959</v>
          </cell>
          <cell r="B639" t="str">
            <v>Entrepreneurship Education</v>
          </cell>
          <cell r="C639">
            <v>41959</v>
          </cell>
          <cell r="D639" t="str">
            <v>2520-8152</v>
          </cell>
          <cell r="E639" t="str">
            <v>Springer</v>
          </cell>
          <cell r="F639" t="str">
            <v xml:space="preserve">New Start in 2018. </v>
          </cell>
          <cell r="G639" t="str">
            <v>PE OF</v>
          </cell>
          <cell r="H639" t="str">
            <v>2520-8144</v>
          </cell>
          <cell r="I639" t="str">
            <v>Education</v>
          </cell>
          <cell r="J639"/>
          <cell r="K639"/>
          <cell r="L639" t="str">
            <v>Hybrid (Open Choice)</v>
          </cell>
          <cell r="M639" t="str">
            <v>English</v>
          </cell>
          <cell r="N639"/>
          <cell r="O639"/>
          <cell r="P639"/>
          <cell r="Q639"/>
          <cell r="R639" t="str">
            <v>SNS18</v>
          </cell>
          <cell r="S639"/>
        </row>
        <row r="640">
          <cell r="A640">
            <v>10668</v>
          </cell>
          <cell r="B640" t="str">
            <v>Environment, Development and Sustainability</v>
          </cell>
          <cell r="C640">
            <v>10668</v>
          </cell>
          <cell r="D640" t="str">
            <v>1573-2975</v>
          </cell>
          <cell r="E640" t="str">
            <v>Springer</v>
          </cell>
          <cell r="F640"/>
          <cell r="G640" t="str">
            <v>PE</v>
          </cell>
          <cell r="H640" t="str">
            <v>1387-585X</v>
          </cell>
          <cell r="I640" t="str">
            <v>Earth and Environmental Science</v>
          </cell>
          <cell r="J640"/>
          <cell r="K640"/>
          <cell r="L640" t="str">
            <v>Hybrid (Open Choice)</v>
          </cell>
          <cell r="M640" t="str">
            <v>English</v>
          </cell>
          <cell r="N640"/>
          <cell r="O640"/>
          <cell r="P640">
            <v>1.379</v>
          </cell>
          <cell r="Q640"/>
          <cell r="R640"/>
          <cell r="S640"/>
        </row>
        <row r="641">
          <cell r="A641">
            <v>10669</v>
          </cell>
          <cell r="B641" t="str">
            <v>Environment Systems and Decisions</v>
          </cell>
          <cell r="C641">
            <v>10669</v>
          </cell>
          <cell r="D641" t="str">
            <v>2194-5411</v>
          </cell>
          <cell r="E641" t="str">
            <v>Springer</v>
          </cell>
          <cell r="F641"/>
          <cell r="G641" t="str">
            <v>PE</v>
          </cell>
          <cell r="H641" t="str">
            <v>2194-5403</v>
          </cell>
          <cell r="I641" t="str">
            <v>Earth and Environmental Science</v>
          </cell>
          <cell r="J641"/>
          <cell r="K641"/>
          <cell r="L641" t="str">
            <v>Hybrid (Open Choice)</v>
          </cell>
          <cell r="M641" t="str">
            <v>English</v>
          </cell>
          <cell r="N641"/>
          <cell r="O641"/>
          <cell r="P641"/>
          <cell r="Q641"/>
          <cell r="R641"/>
          <cell r="S641"/>
        </row>
        <row r="642">
          <cell r="A642">
            <v>10641</v>
          </cell>
          <cell r="B642" t="str">
            <v>Environmental Biology of Fishes</v>
          </cell>
          <cell r="C642">
            <v>10641</v>
          </cell>
          <cell r="D642" t="str">
            <v>1573-5133</v>
          </cell>
          <cell r="E642" t="str">
            <v>Springer</v>
          </cell>
          <cell r="F642"/>
          <cell r="G642" t="str">
            <v>PE OF S</v>
          </cell>
          <cell r="H642" t="str">
            <v>0378-1909</v>
          </cell>
          <cell r="I642" t="str">
            <v>Biomedical and Life Sciences</v>
          </cell>
          <cell r="J642"/>
          <cell r="K642"/>
          <cell r="L642" t="str">
            <v>Hybrid (Open Choice)</v>
          </cell>
          <cell r="M642" t="str">
            <v>English</v>
          </cell>
          <cell r="N642"/>
          <cell r="O642"/>
          <cell r="P642">
            <v>1.514</v>
          </cell>
          <cell r="Q642"/>
          <cell r="R642"/>
          <cell r="S642"/>
        </row>
        <row r="643">
          <cell r="A643">
            <v>10311</v>
          </cell>
          <cell r="B643" t="str">
            <v>Environmental Chemistry Letters</v>
          </cell>
          <cell r="C643">
            <v>10311</v>
          </cell>
          <cell r="D643" t="str">
            <v>1610-3661</v>
          </cell>
          <cell r="E643" t="str">
            <v>Springer</v>
          </cell>
          <cell r="F643"/>
          <cell r="G643" t="str">
            <v>PE OF S</v>
          </cell>
          <cell r="H643" t="str">
            <v>1610-3653</v>
          </cell>
          <cell r="I643" t="str">
            <v>Earth and Environmental Science</v>
          </cell>
          <cell r="J643"/>
          <cell r="K643"/>
          <cell r="L643" t="str">
            <v>Hybrid (Open Choice)</v>
          </cell>
          <cell r="M643" t="str">
            <v>English</v>
          </cell>
          <cell r="N643"/>
          <cell r="O643"/>
          <cell r="P643">
            <v>3.125</v>
          </cell>
          <cell r="Q643"/>
          <cell r="R643"/>
          <cell r="S643"/>
        </row>
        <row r="644">
          <cell r="A644">
            <v>12665</v>
          </cell>
          <cell r="B644" t="str">
            <v>Environmental Earth Sciences</v>
          </cell>
          <cell r="C644">
            <v>12665</v>
          </cell>
          <cell r="D644" t="str">
            <v>1866-6299</v>
          </cell>
          <cell r="E644" t="str">
            <v>Springer</v>
          </cell>
          <cell r="F644" t="str">
            <v xml:space="preserve">Erratum Journals List: Price amendment. </v>
          </cell>
          <cell r="G644" t="str">
            <v>PE S C</v>
          </cell>
          <cell r="H644" t="str">
            <v>1866-6280</v>
          </cell>
          <cell r="I644" t="str">
            <v>Earth and Environmental Science</v>
          </cell>
          <cell r="J644"/>
          <cell r="K644"/>
          <cell r="L644" t="str">
            <v>Hybrid (Open Choice)</v>
          </cell>
          <cell r="M644" t="str">
            <v>English</v>
          </cell>
          <cell r="N644"/>
          <cell r="O644"/>
          <cell r="P644">
            <v>1.4350000000000001</v>
          </cell>
          <cell r="Q644"/>
          <cell r="R644"/>
          <cell r="S644"/>
        </row>
        <row r="645">
          <cell r="A645">
            <v>10651</v>
          </cell>
          <cell r="B645" t="str">
            <v>Environmental and Ecological Statistics</v>
          </cell>
          <cell r="C645">
            <v>10651</v>
          </cell>
          <cell r="D645" t="str">
            <v>1573-3009</v>
          </cell>
          <cell r="E645" t="str">
            <v>Springer</v>
          </cell>
          <cell r="F645"/>
          <cell r="G645" t="str">
            <v>PE</v>
          </cell>
          <cell r="H645" t="str">
            <v>1352-8505</v>
          </cell>
          <cell r="I645" t="str">
            <v>Biomedical and Life Sciences</v>
          </cell>
          <cell r="J645"/>
          <cell r="K645"/>
          <cell r="L645" t="str">
            <v>Hybrid (Open Choice)</v>
          </cell>
          <cell r="M645" t="str">
            <v>English</v>
          </cell>
          <cell r="N645"/>
          <cell r="O645"/>
          <cell r="P645">
            <v>0.82899999999999996</v>
          </cell>
          <cell r="Q645"/>
          <cell r="R645"/>
          <cell r="S645"/>
        </row>
        <row r="646">
          <cell r="A646">
            <v>10018</v>
          </cell>
          <cell r="B646" t="str">
            <v>Environmental Economics and Policy Studies</v>
          </cell>
          <cell r="C646">
            <v>10018</v>
          </cell>
          <cell r="D646" t="str">
            <v>1867-383X</v>
          </cell>
          <cell r="E646" t="str">
            <v>Springer</v>
          </cell>
          <cell r="F646"/>
          <cell r="G646" t="str">
            <v>PE OF</v>
          </cell>
          <cell r="H646" t="str">
            <v>1432-847X</v>
          </cell>
          <cell r="I646" t="str">
            <v>Economics and Finance</v>
          </cell>
          <cell r="J646"/>
          <cell r="K646"/>
          <cell r="L646" t="str">
            <v>Hybrid (Open Choice)</v>
          </cell>
          <cell r="M646" t="str">
            <v>English</v>
          </cell>
          <cell r="N646"/>
          <cell r="O646"/>
          <cell r="P646"/>
          <cell r="Q646"/>
          <cell r="R646"/>
          <cell r="S646"/>
        </row>
        <row r="647">
          <cell r="A647">
            <v>10652</v>
          </cell>
          <cell r="B647" t="str">
            <v>Environmental Fluid Mechanics</v>
          </cell>
          <cell r="C647">
            <v>10652</v>
          </cell>
          <cell r="D647" t="str">
            <v>1573-1510</v>
          </cell>
          <cell r="E647" t="str">
            <v>Springer</v>
          </cell>
          <cell r="F647"/>
          <cell r="G647" t="str">
            <v>PE</v>
          </cell>
          <cell r="H647" t="str">
            <v>1567-7419</v>
          </cell>
          <cell r="I647" t="str">
            <v>Earth and Environmental Science</v>
          </cell>
          <cell r="J647"/>
          <cell r="K647"/>
          <cell r="L647" t="str">
            <v>Hybrid (Open Choice)</v>
          </cell>
          <cell r="M647" t="str">
            <v>English</v>
          </cell>
          <cell r="N647"/>
          <cell r="O647"/>
          <cell r="P647">
            <v>1.8460000000000001</v>
          </cell>
          <cell r="Q647"/>
          <cell r="R647"/>
          <cell r="S647"/>
        </row>
        <row r="648">
          <cell r="A648">
            <v>10653</v>
          </cell>
          <cell r="B648" t="str">
            <v>Environmental Geochemistry and Health</v>
          </cell>
          <cell r="C648">
            <v>10653</v>
          </cell>
          <cell r="D648" t="str">
            <v>1573-2983</v>
          </cell>
          <cell r="E648" t="str">
            <v>Springer</v>
          </cell>
          <cell r="F648"/>
          <cell r="G648" t="str">
            <v>PE OF S</v>
          </cell>
          <cell r="H648" t="str">
            <v>0269-4042</v>
          </cell>
          <cell r="I648" t="str">
            <v>Earth and Environmental Science</v>
          </cell>
          <cell r="J648"/>
          <cell r="K648"/>
          <cell r="L648" t="str">
            <v>Hybrid (Open Choice)</v>
          </cell>
          <cell r="M648" t="str">
            <v>English</v>
          </cell>
          <cell r="N648"/>
          <cell r="O648"/>
          <cell r="P648">
            <v>2.9940000000000002</v>
          </cell>
          <cell r="Q648"/>
          <cell r="R648"/>
          <cell r="S648"/>
        </row>
        <row r="649">
          <cell r="A649">
            <v>267</v>
          </cell>
          <cell r="B649" t="str">
            <v>Environmental Management</v>
          </cell>
          <cell r="C649">
            <v>267</v>
          </cell>
          <cell r="D649" t="str">
            <v>1432-1009</v>
          </cell>
          <cell r="E649" t="str">
            <v>Springer</v>
          </cell>
          <cell r="F649"/>
          <cell r="G649" t="str">
            <v>PE</v>
          </cell>
          <cell r="H649" t="str">
            <v>0364-152X</v>
          </cell>
          <cell r="I649" t="str">
            <v>Earth and Environmental Science</v>
          </cell>
          <cell r="J649"/>
          <cell r="K649"/>
          <cell r="L649" t="str">
            <v>Hybrid (Open Choice)</v>
          </cell>
          <cell r="M649" t="str">
            <v>English</v>
          </cell>
          <cell r="N649"/>
          <cell r="O649"/>
          <cell r="P649">
            <v>2.177</v>
          </cell>
          <cell r="Q649"/>
          <cell r="R649"/>
          <cell r="S649"/>
        </row>
        <row r="650">
          <cell r="A650">
            <v>10666</v>
          </cell>
          <cell r="B650" t="str">
            <v>Environmental Modeling &amp; Assessment</v>
          </cell>
          <cell r="C650">
            <v>10666</v>
          </cell>
          <cell r="D650" t="str">
            <v>1573-2967</v>
          </cell>
          <cell r="E650" t="str">
            <v>Springer</v>
          </cell>
          <cell r="F650"/>
          <cell r="G650" t="str">
            <v>PE OF S</v>
          </cell>
          <cell r="H650" t="str">
            <v>1420-2026</v>
          </cell>
          <cell r="I650" t="str">
            <v>Earth and Environmental Science</v>
          </cell>
          <cell r="J650"/>
          <cell r="K650"/>
          <cell r="L650" t="str">
            <v>Hybrid (Open Choice)</v>
          </cell>
          <cell r="M650" t="str">
            <v>English</v>
          </cell>
          <cell r="N650"/>
          <cell r="O650"/>
          <cell r="P650">
            <v>1.117</v>
          </cell>
          <cell r="Q650"/>
          <cell r="R650"/>
          <cell r="S650"/>
        </row>
        <row r="651">
          <cell r="A651">
            <v>10661</v>
          </cell>
          <cell r="B651" t="str">
            <v>Environmental Monitoring and Assessment</v>
          </cell>
          <cell r="C651">
            <v>10661</v>
          </cell>
          <cell r="D651" t="str">
            <v>1573-2959</v>
          </cell>
          <cell r="E651" t="str">
            <v>Springer</v>
          </cell>
          <cell r="F651"/>
          <cell r="G651" t="str">
            <v>PE S C</v>
          </cell>
          <cell r="H651" t="str">
            <v>0167-6369</v>
          </cell>
          <cell r="I651" t="str">
            <v>Earth and Environmental Science</v>
          </cell>
          <cell r="J651"/>
          <cell r="K651"/>
          <cell r="L651" t="str">
            <v>Hybrid (Open Choice)</v>
          </cell>
          <cell r="M651" t="str">
            <v>English</v>
          </cell>
          <cell r="N651"/>
          <cell r="O651"/>
          <cell r="P651">
            <v>1.804</v>
          </cell>
          <cell r="Q651"/>
          <cell r="R651"/>
          <cell r="S651"/>
        </row>
        <row r="652">
          <cell r="A652">
            <v>40710</v>
          </cell>
          <cell r="B652" t="str">
            <v>Environmental Processes</v>
          </cell>
          <cell r="C652">
            <v>40710</v>
          </cell>
          <cell r="D652" t="str">
            <v>2198-7505</v>
          </cell>
          <cell r="E652" t="str">
            <v>Springer</v>
          </cell>
          <cell r="F652"/>
          <cell r="G652" t="str">
            <v>PE OF</v>
          </cell>
          <cell r="H652" t="str">
            <v>2198-7491</v>
          </cell>
          <cell r="I652" t="str">
            <v>Earth and Environmental Science</v>
          </cell>
          <cell r="J652"/>
          <cell r="K652"/>
          <cell r="L652" t="str">
            <v>Hybrid (Open Choice)</v>
          </cell>
          <cell r="M652" t="str">
            <v>English</v>
          </cell>
          <cell r="N652"/>
          <cell r="O652"/>
          <cell r="P652"/>
          <cell r="Q652"/>
          <cell r="R652"/>
          <cell r="S652" t="str">
            <v>SNS14</v>
          </cell>
        </row>
        <row r="653">
          <cell r="A653">
            <v>10640</v>
          </cell>
          <cell r="B653" t="str">
            <v>Environmental and Resource Economics</v>
          </cell>
          <cell r="C653">
            <v>10640</v>
          </cell>
          <cell r="D653" t="str">
            <v>1573-1502</v>
          </cell>
          <cell r="E653" t="str">
            <v>Springer</v>
          </cell>
          <cell r="F653"/>
          <cell r="G653" t="str">
            <v>PE OF</v>
          </cell>
          <cell r="H653" t="str">
            <v>0924-6460</v>
          </cell>
          <cell r="I653" t="str">
            <v>Economics and Finance</v>
          </cell>
          <cell r="J653"/>
          <cell r="K653"/>
          <cell r="L653" t="str">
            <v>Hybrid (Open Choice)</v>
          </cell>
          <cell r="M653" t="str">
            <v>English</v>
          </cell>
          <cell r="N653"/>
          <cell r="O653"/>
          <cell r="P653">
            <v>1.9610000000000001</v>
          </cell>
          <cell r="Q653"/>
          <cell r="R653"/>
          <cell r="S653"/>
        </row>
        <row r="654">
          <cell r="A654">
            <v>11356</v>
          </cell>
          <cell r="B654" t="str">
            <v>Environmental Science and Pollution Research</v>
          </cell>
          <cell r="C654">
            <v>11356</v>
          </cell>
          <cell r="D654" t="str">
            <v>1614-7499</v>
          </cell>
          <cell r="E654" t="str">
            <v>Springer</v>
          </cell>
          <cell r="F654"/>
          <cell r="G654" t="str">
            <v>PE OF S</v>
          </cell>
          <cell r="H654" t="str">
            <v>0944-1344</v>
          </cell>
          <cell r="I654" t="str">
            <v>Earth and Environmental Science</v>
          </cell>
          <cell r="J654"/>
          <cell r="K654"/>
          <cell r="L654" t="str">
            <v>Hybrid (Open Choice)</v>
          </cell>
          <cell r="M654" t="str">
            <v>English</v>
          </cell>
          <cell r="N654"/>
          <cell r="O654"/>
          <cell r="P654">
            <v>2.8</v>
          </cell>
          <cell r="Q654"/>
          <cell r="R654"/>
          <cell r="S654" t="str">
            <v>TO8</v>
          </cell>
        </row>
        <row r="655">
          <cell r="A655">
            <v>42398</v>
          </cell>
          <cell r="B655" t="str">
            <v>Environmental Sustainability</v>
          </cell>
          <cell r="C655">
            <v>42398</v>
          </cell>
          <cell r="D655" t="str">
            <v>2523-8922</v>
          </cell>
          <cell r="E655" t="str">
            <v>Springer</v>
          </cell>
          <cell r="F655" t="str">
            <v xml:space="preserve">New Start in 2018. </v>
          </cell>
          <cell r="G655" t="str">
            <v>E</v>
          </cell>
          <cell r="H655"/>
          <cell r="I655" t="str">
            <v>Earth and Environmental Science</v>
          </cell>
          <cell r="J655"/>
          <cell r="K655" t="str">
            <v xml:space="preserve">Available in electronic format only. </v>
          </cell>
          <cell r="L655" t="str">
            <v>Hybrid (Open Choice)</v>
          </cell>
          <cell r="M655" t="str">
            <v>English</v>
          </cell>
          <cell r="N655"/>
          <cell r="O655"/>
          <cell r="P655"/>
          <cell r="Q655"/>
          <cell r="R655" t="str">
            <v>SNS18</v>
          </cell>
          <cell r="S655"/>
        </row>
        <row r="656">
          <cell r="A656">
            <v>13167</v>
          </cell>
          <cell r="B656" t="str">
            <v>EPMA Journal</v>
          </cell>
          <cell r="C656">
            <v>13167</v>
          </cell>
          <cell r="D656" t="str">
            <v>1878-5085</v>
          </cell>
          <cell r="E656" t="str">
            <v>Springer</v>
          </cell>
          <cell r="F656"/>
          <cell r="G656" t="str">
            <v>PE</v>
          </cell>
          <cell r="H656" t="str">
            <v>1878-5077</v>
          </cell>
          <cell r="I656" t="str">
            <v>Biomedical and Life Sciences</v>
          </cell>
          <cell r="J656"/>
          <cell r="K656"/>
          <cell r="L656" t="str">
            <v>Hybrid (Open Choice)</v>
          </cell>
          <cell r="M656" t="str">
            <v>English</v>
          </cell>
          <cell r="N656"/>
          <cell r="O656"/>
          <cell r="P656"/>
          <cell r="Q656"/>
          <cell r="R656"/>
          <cell r="S656"/>
        </row>
        <row r="657">
          <cell r="A657">
            <v>12027</v>
          </cell>
          <cell r="B657" t="str">
            <v>ERA Forum</v>
          </cell>
          <cell r="C657">
            <v>12027</v>
          </cell>
          <cell r="D657" t="str">
            <v>1863-9038</v>
          </cell>
          <cell r="E657" t="str">
            <v>Springer</v>
          </cell>
          <cell r="F657"/>
          <cell r="G657" t="str">
            <v>PE OF</v>
          </cell>
          <cell r="H657" t="str">
            <v>1612-3093</v>
          </cell>
          <cell r="I657" t="str">
            <v>Law and Criminology</v>
          </cell>
          <cell r="J657"/>
          <cell r="K657"/>
          <cell r="L657" t="str">
            <v>Hybrid (Open Choice)</v>
          </cell>
          <cell r="M657" t="str">
            <v>English</v>
          </cell>
          <cell r="N657"/>
          <cell r="O657"/>
          <cell r="P657"/>
          <cell r="Q657"/>
          <cell r="R657"/>
          <cell r="S657" t="str">
            <v>TO7</v>
          </cell>
        </row>
        <row r="658">
          <cell r="A658">
            <v>10670</v>
          </cell>
          <cell r="B658" t="str">
            <v>Erkenntnis</v>
          </cell>
          <cell r="C658">
            <v>10670</v>
          </cell>
          <cell r="D658" t="str">
            <v>1572-8420</v>
          </cell>
          <cell r="E658" t="str">
            <v>Springer</v>
          </cell>
          <cell r="F658"/>
          <cell r="G658" t="str">
            <v>PE OF</v>
          </cell>
          <cell r="H658" t="str">
            <v>0165-0106</v>
          </cell>
          <cell r="I658" t="str">
            <v>Education</v>
          </cell>
          <cell r="J658"/>
          <cell r="K658"/>
          <cell r="L658" t="str">
            <v>Hybrid (Open Choice)</v>
          </cell>
          <cell r="M658" t="str">
            <v>English</v>
          </cell>
          <cell r="N658"/>
          <cell r="O658"/>
          <cell r="P658"/>
          <cell r="Q658"/>
          <cell r="R658"/>
          <cell r="S658"/>
        </row>
        <row r="659">
          <cell r="A659">
            <v>10341</v>
          </cell>
          <cell r="B659" t="str">
            <v>Erwerbs-Obstbau</v>
          </cell>
          <cell r="C659">
            <v>10341</v>
          </cell>
          <cell r="D659" t="str">
            <v>1439-0302</v>
          </cell>
          <cell r="E659" t="str">
            <v>Springer</v>
          </cell>
          <cell r="F659"/>
          <cell r="G659" t="str">
            <v>PE OF</v>
          </cell>
          <cell r="H659" t="str">
            <v>0014-0309</v>
          </cell>
          <cell r="I659" t="str">
            <v>Biomedical and Life Sciences</v>
          </cell>
          <cell r="J659"/>
          <cell r="K659"/>
          <cell r="L659" t="str">
            <v>Hybrid (Open Choice)</v>
          </cell>
          <cell r="M659" t="str">
            <v>German</v>
          </cell>
          <cell r="N659"/>
          <cell r="O659"/>
          <cell r="P659">
            <v>0.55900000000000005</v>
          </cell>
          <cell r="Q659"/>
          <cell r="R659"/>
          <cell r="S659"/>
        </row>
        <row r="660">
          <cell r="A660">
            <v>10388</v>
          </cell>
          <cell r="B660" t="str">
            <v>Esophagus</v>
          </cell>
          <cell r="C660">
            <v>10388</v>
          </cell>
          <cell r="D660" t="str">
            <v>1612-9067</v>
          </cell>
          <cell r="E660" t="str">
            <v>Springer</v>
          </cell>
          <cell r="F660"/>
          <cell r="G660" t="str">
            <v>PE OF S</v>
          </cell>
          <cell r="H660" t="str">
            <v>1612-9059</v>
          </cell>
          <cell r="I660" t="str">
            <v>Medicine</v>
          </cell>
          <cell r="J660"/>
          <cell r="K660"/>
          <cell r="L660" t="str">
            <v>Hybrid (Open Choice)</v>
          </cell>
          <cell r="M660" t="str">
            <v>English</v>
          </cell>
          <cell r="N660"/>
          <cell r="O660"/>
          <cell r="P660">
            <v>0.99099999999999999</v>
          </cell>
          <cell r="Q660"/>
          <cell r="R660"/>
          <cell r="S660"/>
        </row>
        <row r="661">
          <cell r="A661">
            <v>12237</v>
          </cell>
          <cell r="B661" t="str">
            <v>Estuaries and Coasts</v>
          </cell>
          <cell r="C661">
            <v>12237</v>
          </cell>
          <cell r="D661" t="str">
            <v>1559-2731</v>
          </cell>
          <cell r="E661" t="str">
            <v>Springer</v>
          </cell>
          <cell r="F661"/>
          <cell r="G661" t="str">
            <v>PE OF S</v>
          </cell>
          <cell r="H661" t="str">
            <v>1559-2723</v>
          </cell>
          <cell r="I661" t="str">
            <v>Earth and Environmental Science</v>
          </cell>
          <cell r="J661"/>
          <cell r="K661"/>
          <cell r="L661" t="str">
            <v>Hybrid (Open Choice)</v>
          </cell>
          <cell r="M661" t="str">
            <v>English</v>
          </cell>
          <cell r="N661"/>
          <cell r="O661"/>
          <cell r="P661">
            <v>2.4209999999999998</v>
          </cell>
          <cell r="Q661"/>
          <cell r="R661"/>
          <cell r="S661" t="str">
            <v>TO8</v>
          </cell>
        </row>
        <row r="662">
          <cell r="A662">
            <v>10677</v>
          </cell>
          <cell r="B662" t="str">
            <v>Ethical Theory and Moral Practice</v>
          </cell>
          <cell r="C662">
            <v>10677</v>
          </cell>
          <cell r="D662" t="str">
            <v>1572-8447</v>
          </cell>
          <cell r="E662" t="str">
            <v>Springer</v>
          </cell>
          <cell r="F662"/>
          <cell r="G662" t="str">
            <v>PE OF</v>
          </cell>
          <cell r="H662" t="str">
            <v>1386-2820</v>
          </cell>
          <cell r="I662" t="str">
            <v>Education</v>
          </cell>
          <cell r="J662"/>
          <cell r="K662"/>
          <cell r="L662" t="str">
            <v>Hybrid (Open Choice)</v>
          </cell>
          <cell r="M662" t="str">
            <v>English</v>
          </cell>
          <cell r="N662"/>
          <cell r="O662"/>
          <cell r="P662"/>
          <cell r="Q662"/>
          <cell r="R662"/>
          <cell r="S662"/>
        </row>
        <row r="663">
          <cell r="A663">
            <v>10676</v>
          </cell>
          <cell r="B663" t="str">
            <v>Ethics and Information Technology</v>
          </cell>
          <cell r="C663">
            <v>10676</v>
          </cell>
          <cell r="D663" t="str">
            <v>1572-8439</v>
          </cell>
          <cell r="E663" t="str">
            <v>Springer</v>
          </cell>
          <cell r="F663"/>
          <cell r="G663" t="str">
            <v>PE OF</v>
          </cell>
          <cell r="H663" t="str">
            <v>1388-1957</v>
          </cell>
          <cell r="I663" t="str">
            <v>Computer Science</v>
          </cell>
          <cell r="J663"/>
          <cell r="K663"/>
          <cell r="L663" t="str">
            <v>Hybrid (Open Choice)</v>
          </cell>
          <cell r="M663" t="str">
            <v>English</v>
          </cell>
          <cell r="N663"/>
          <cell r="O663"/>
          <cell r="P663">
            <v>1.08</v>
          </cell>
          <cell r="Q663"/>
          <cell r="R663"/>
          <cell r="S663"/>
        </row>
        <row r="664">
          <cell r="A664">
            <v>481</v>
          </cell>
          <cell r="B664" t="str">
            <v>Ethik in der Medizin</v>
          </cell>
          <cell r="C664">
            <v>481</v>
          </cell>
          <cell r="D664" t="str">
            <v>1437-1618</v>
          </cell>
          <cell r="E664" t="str">
            <v>Springer</v>
          </cell>
          <cell r="F664"/>
          <cell r="G664" t="str">
            <v>PE OF S</v>
          </cell>
          <cell r="H664" t="str">
            <v>0935-7335</v>
          </cell>
          <cell r="I664" t="str">
            <v>Medicine</v>
          </cell>
          <cell r="J664"/>
          <cell r="K664"/>
          <cell r="L664" t="str">
            <v>Hybrid (Open Choice)</v>
          </cell>
          <cell r="M664" t="str">
            <v>German</v>
          </cell>
          <cell r="N664"/>
          <cell r="O664"/>
          <cell r="P664">
            <v>0.46700000000000003</v>
          </cell>
          <cell r="Q664"/>
          <cell r="R664"/>
          <cell r="S664"/>
        </row>
        <row r="665">
          <cell r="A665">
            <v>10681</v>
          </cell>
          <cell r="B665" t="str">
            <v>Euphytica</v>
          </cell>
          <cell r="C665">
            <v>10681</v>
          </cell>
          <cell r="D665" t="str">
            <v>1573-5060</v>
          </cell>
          <cell r="E665" t="str">
            <v>Springer</v>
          </cell>
          <cell r="F665"/>
          <cell r="G665" t="str">
            <v>PE S C</v>
          </cell>
          <cell r="H665" t="str">
            <v>0014-2336</v>
          </cell>
          <cell r="I665" t="str">
            <v>Biomedical and Life Sciences</v>
          </cell>
          <cell r="J665"/>
          <cell r="K665"/>
          <cell r="L665" t="str">
            <v>Hybrid (Open Choice)</v>
          </cell>
          <cell r="M665" t="str">
            <v>English</v>
          </cell>
          <cell r="N665"/>
          <cell r="O665"/>
          <cell r="P665">
            <v>1.546</v>
          </cell>
          <cell r="Q665"/>
          <cell r="R665"/>
          <cell r="S665"/>
        </row>
        <row r="666">
          <cell r="A666">
            <v>40821</v>
          </cell>
          <cell r="B666" t="str">
            <v>Eurasian Business Review</v>
          </cell>
          <cell r="C666">
            <v>40821</v>
          </cell>
          <cell r="D666" t="str">
            <v>2147-4281</v>
          </cell>
          <cell r="E666" t="str">
            <v>Springer</v>
          </cell>
          <cell r="F666"/>
          <cell r="G666" t="str">
            <v>E OF</v>
          </cell>
          <cell r="H666"/>
          <cell r="I666" t="str">
            <v>Business and Management</v>
          </cell>
          <cell r="J666"/>
          <cell r="K666" t="str">
            <v xml:space="preserve">Available in electronic format only. </v>
          </cell>
          <cell r="L666" t="str">
            <v>Hybrid (Open Choice)</v>
          </cell>
          <cell r="M666" t="str">
            <v>English</v>
          </cell>
          <cell r="N666"/>
          <cell r="O666"/>
          <cell r="P666"/>
          <cell r="Q666"/>
          <cell r="R666"/>
          <cell r="S666" t="str">
            <v>TO14</v>
          </cell>
        </row>
        <row r="667">
          <cell r="A667">
            <v>40822</v>
          </cell>
          <cell r="B667" t="str">
            <v>Eurasian Economic Review</v>
          </cell>
          <cell r="C667">
            <v>40822</v>
          </cell>
          <cell r="D667" t="str">
            <v>2147-429X</v>
          </cell>
          <cell r="E667" t="str">
            <v>Springer</v>
          </cell>
          <cell r="F667"/>
          <cell r="G667" t="str">
            <v>E OF</v>
          </cell>
          <cell r="H667"/>
          <cell r="I667" t="str">
            <v>Economics and Finance</v>
          </cell>
          <cell r="J667"/>
          <cell r="K667" t="str">
            <v xml:space="preserve">Available in electronic format only. </v>
          </cell>
          <cell r="L667" t="str">
            <v>Hybrid (Open Choice)</v>
          </cell>
          <cell r="M667" t="str">
            <v>English</v>
          </cell>
          <cell r="N667"/>
          <cell r="O667"/>
          <cell r="P667"/>
          <cell r="Q667"/>
          <cell r="R667"/>
          <cell r="S667" t="str">
            <v>TO14</v>
          </cell>
        </row>
        <row r="668">
          <cell r="A668">
            <v>11475</v>
          </cell>
          <cell r="B668" t="str">
            <v>Eurasian Soil Science</v>
          </cell>
          <cell r="C668">
            <v>11475</v>
          </cell>
          <cell r="D668" t="str">
            <v>1556-195X</v>
          </cell>
          <cell r="E668" t="str">
            <v>Pleiades Publishing</v>
          </cell>
          <cell r="F668"/>
          <cell r="G668" t="str">
            <v>PE</v>
          </cell>
          <cell r="H668" t="str">
            <v>1064-2293</v>
          </cell>
          <cell r="I668" t="str">
            <v>Earth and Environmental Science</v>
          </cell>
          <cell r="J668" t="str">
            <v xml:space="preserve">Russian Library of Science. </v>
          </cell>
          <cell r="K668"/>
          <cell r="L668"/>
          <cell r="M668" t="str">
            <v>English</v>
          </cell>
          <cell r="N668"/>
          <cell r="O668"/>
          <cell r="P668">
            <v>0.66700000000000004</v>
          </cell>
          <cell r="Q668"/>
          <cell r="R668"/>
          <cell r="S668"/>
        </row>
        <row r="669">
          <cell r="A669">
            <v>13675</v>
          </cell>
          <cell r="B669" t="str">
            <v>EURO Journal on Computational Optimization</v>
          </cell>
          <cell r="C669">
            <v>13675</v>
          </cell>
          <cell r="D669" t="str">
            <v>2192-4414</v>
          </cell>
          <cell r="E669" t="str">
            <v>Springer</v>
          </cell>
          <cell r="F669"/>
          <cell r="G669" t="str">
            <v>PE OF S</v>
          </cell>
          <cell r="H669" t="str">
            <v>2192-4406</v>
          </cell>
          <cell r="I669" t="str">
            <v>Business and Management</v>
          </cell>
          <cell r="J669"/>
          <cell r="K669"/>
          <cell r="L669" t="str">
            <v>Hybrid (Open Choice)</v>
          </cell>
          <cell r="M669" t="str">
            <v>English</v>
          </cell>
          <cell r="N669"/>
          <cell r="O669"/>
          <cell r="P669"/>
          <cell r="Q669"/>
          <cell r="R669"/>
          <cell r="S669" t="str">
            <v>SNS13</v>
          </cell>
        </row>
        <row r="670">
          <cell r="A670">
            <v>40070</v>
          </cell>
          <cell r="B670" t="str">
            <v>EURO Journal on Decision Processes</v>
          </cell>
          <cell r="C670">
            <v>40070</v>
          </cell>
          <cell r="D670" t="str">
            <v>2193-9446</v>
          </cell>
          <cell r="E670" t="str">
            <v>Springer</v>
          </cell>
          <cell r="F670"/>
          <cell r="G670" t="str">
            <v>PE OF</v>
          </cell>
          <cell r="H670" t="str">
            <v>2193-9438</v>
          </cell>
          <cell r="I670" t="str">
            <v>Business and Management</v>
          </cell>
          <cell r="J670"/>
          <cell r="K670"/>
          <cell r="L670" t="str">
            <v>Hybrid (Open Choice)</v>
          </cell>
          <cell r="M670" t="str">
            <v>English</v>
          </cell>
          <cell r="N670"/>
          <cell r="O670"/>
          <cell r="P670"/>
          <cell r="Q670"/>
          <cell r="R670"/>
          <cell r="S670" t="str">
            <v>SNS13</v>
          </cell>
        </row>
        <row r="671">
          <cell r="A671">
            <v>13676</v>
          </cell>
          <cell r="B671" t="str">
            <v>EURO Journal on Transportation and Logistics</v>
          </cell>
          <cell r="C671">
            <v>13676</v>
          </cell>
          <cell r="D671" t="str">
            <v>2192-4384</v>
          </cell>
          <cell r="E671" t="str">
            <v>Springer</v>
          </cell>
          <cell r="F671"/>
          <cell r="G671" t="str">
            <v>PE OF S</v>
          </cell>
          <cell r="H671" t="str">
            <v>2192-4376</v>
          </cell>
          <cell r="I671" t="str">
            <v>Business and Management</v>
          </cell>
          <cell r="J671"/>
          <cell r="K671"/>
          <cell r="L671" t="str">
            <v>Hybrid (Open Choice)</v>
          </cell>
          <cell r="M671" t="str">
            <v>English</v>
          </cell>
          <cell r="N671"/>
          <cell r="O671"/>
          <cell r="P671"/>
          <cell r="Q671"/>
          <cell r="R671"/>
          <cell r="S671" t="str">
            <v>SNS12</v>
          </cell>
        </row>
        <row r="672">
          <cell r="A672">
            <v>41207</v>
          </cell>
          <cell r="B672" t="str">
            <v>Euro-Mediterranean Journal for Environmental Integration</v>
          </cell>
          <cell r="C672">
            <v>41207</v>
          </cell>
          <cell r="D672" t="str">
            <v>2365-7448</v>
          </cell>
          <cell r="E672" t="str">
            <v>Springer</v>
          </cell>
          <cell r="F672"/>
          <cell r="G672" t="str">
            <v>PE S C</v>
          </cell>
          <cell r="H672" t="str">
            <v>2365-6433</v>
          </cell>
          <cell r="I672" t="str">
            <v>Earth and Environmental Science</v>
          </cell>
          <cell r="J672"/>
          <cell r="K672"/>
          <cell r="L672" t="str">
            <v>Hybrid (Open Choice)</v>
          </cell>
          <cell r="M672" t="str">
            <v>English</v>
          </cell>
          <cell r="N672"/>
          <cell r="O672"/>
          <cell r="P672"/>
          <cell r="Q672"/>
          <cell r="R672"/>
          <cell r="S672" t="str">
            <v>SNS16</v>
          </cell>
        </row>
        <row r="673">
          <cell r="A673">
            <v>13385</v>
          </cell>
          <cell r="B673" t="str">
            <v>European Actuarial Journal</v>
          </cell>
          <cell r="C673">
            <v>13385</v>
          </cell>
          <cell r="D673" t="str">
            <v>2190-9741</v>
          </cell>
          <cell r="E673" t="str">
            <v>Springer</v>
          </cell>
          <cell r="F673"/>
          <cell r="G673" t="str">
            <v>PE OF S</v>
          </cell>
          <cell r="H673" t="str">
            <v>2190-9733</v>
          </cell>
          <cell r="I673" t="str">
            <v>Mathematics and Statistics</v>
          </cell>
          <cell r="J673"/>
          <cell r="K673"/>
          <cell r="L673" t="str">
            <v>Hybrid (Open Choice)</v>
          </cell>
          <cell r="M673" t="str">
            <v>English</v>
          </cell>
          <cell r="N673"/>
          <cell r="O673"/>
          <cell r="P673"/>
          <cell r="Q673"/>
          <cell r="R673"/>
          <cell r="S673"/>
        </row>
        <row r="674">
          <cell r="A674">
            <v>405</v>
          </cell>
          <cell r="B674" t="str">
            <v>European Archives of Oto-Rhino-Laryngology</v>
          </cell>
          <cell r="C674">
            <v>405</v>
          </cell>
          <cell r="D674" t="str">
            <v>1434-4726</v>
          </cell>
          <cell r="E674" t="str">
            <v>Springer</v>
          </cell>
          <cell r="F674"/>
          <cell r="G674" t="str">
            <v>PE OF S</v>
          </cell>
          <cell r="H674" t="str">
            <v>0937-4477</v>
          </cell>
          <cell r="I674" t="str">
            <v>Medicine</v>
          </cell>
          <cell r="J674"/>
          <cell r="K674"/>
          <cell r="L674" t="str">
            <v>Hybrid (Open Choice)</v>
          </cell>
          <cell r="M674" t="str">
            <v>English</v>
          </cell>
          <cell r="N674"/>
          <cell r="O674"/>
          <cell r="P674">
            <v>1.546</v>
          </cell>
          <cell r="Q674"/>
          <cell r="R674"/>
          <cell r="S674"/>
        </row>
        <row r="675">
          <cell r="A675">
            <v>40368</v>
          </cell>
          <cell r="B675" t="str">
            <v>European Archives of Paediatric Dentistry</v>
          </cell>
          <cell r="C675">
            <v>40368</v>
          </cell>
          <cell r="D675" t="str">
            <v>1996-9805</v>
          </cell>
          <cell r="E675" t="str">
            <v>Springer</v>
          </cell>
          <cell r="F675"/>
          <cell r="G675" t="str">
            <v>PE OF S</v>
          </cell>
          <cell r="H675" t="str">
            <v>1818-6300</v>
          </cell>
          <cell r="I675" t="str">
            <v>Medicine</v>
          </cell>
          <cell r="J675"/>
          <cell r="K675"/>
          <cell r="L675" t="str">
            <v>Hybrid (Open Choice)</v>
          </cell>
          <cell r="M675" t="str">
            <v>English</v>
          </cell>
          <cell r="N675"/>
          <cell r="O675"/>
          <cell r="P675"/>
          <cell r="Q675"/>
          <cell r="R675"/>
          <cell r="S675" t="str">
            <v>TO13</v>
          </cell>
        </row>
        <row r="676">
          <cell r="A676">
            <v>406</v>
          </cell>
          <cell r="B676" t="str">
            <v>European Archives of Psychiatry and Clinical Neuroscience</v>
          </cell>
          <cell r="C676">
            <v>406</v>
          </cell>
          <cell r="D676" t="str">
            <v>1433-8491</v>
          </cell>
          <cell r="E676" t="str">
            <v>Springer</v>
          </cell>
          <cell r="F676"/>
          <cell r="G676" t="str">
            <v>PE OF S</v>
          </cell>
          <cell r="H676" t="str">
            <v>0940-1334</v>
          </cell>
          <cell r="I676" t="str">
            <v>Medicine</v>
          </cell>
          <cell r="J676"/>
          <cell r="K676"/>
          <cell r="L676" t="str">
            <v>Hybrid (Open Choice)</v>
          </cell>
          <cell r="M676" t="str">
            <v>English</v>
          </cell>
          <cell r="N676"/>
          <cell r="O676"/>
          <cell r="P676">
            <v>3.617</v>
          </cell>
          <cell r="Q676"/>
          <cell r="R676"/>
          <cell r="S676"/>
        </row>
        <row r="677">
          <cell r="A677">
            <v>249</v>
          </cell>
          <cell r="B677" t="str">
            <v>European Biophysics Journal</v>
          </cell>
          <cell r="C677">
            <v>249</v>
          </cell>
          <cell r="D677" t="str">
            <v>1432-1017</v>
          </cell>
          <cell r="E677" t="str">
            <v>Springer</v>
          </cell>
          <cell r="F677"/>
          <cell r="G677" t="str">
            <v>PE OF S</v>
          </cell>
          <cell r="H677" t="str">
            <v>0175-7571</v>
          </cell>
          <cell r="I677" t="str">
            <v>Biomedical and Life Sciences</v>
          </cell>
          <cell r="J677"/>
          <cell r="K677"/>
          <cell r="L677" t="str">
            <v>Hybrid (Open Choice)</v>
          </cell>
          <cell r="M677" t="str">
            <v>English</v>
          </cell>
          <cell r="N677"/>
          <cell r="O677"/>
          <cell r="P677">
            <v>1.9350000000000001</v>
          </cell>
          <cell r="Q677"/>
          <cell r="R677"/>
          <cell r="S677"/>
        </row>
        <row r="678">
          <cell r="A678">
            <v>40804</v>
          </cell>
          <cell r="B678" t="str">
            <v>European Business Organization Law Review</v>
          </cell>
          <cell r="C678">
            <v>40804</v>
          </cell>
          <cell r="D678" t="str">
            <v>1741-6205</v>
          </cell>
          <cell r="E678" t="str">
            <v>Springer</v>
          </cell>
          <cell r="F678"/>
          <cell r="G678" t="str">
            <v>PE OF</v>
          </cell>
          <cell r="H678" t="str">
            <v>1566-7529</v>
          </cell>
          <cell r="I678" t="str">
            <v>Law and Criminology</v>
          </cell>
          <cell r="J678"/>
          <cell r="K678"/>
          <cell r="L678" t="str">
            <v>Hybrid (Open Choice)</v>
          </cell>
          <cell r="M678" t="str">
            <v>English</v>
          </cell>
          <cell r="N678"/>
          <cell r="O678"/>
          <cell r="P678">
            <v>0.72299999999999998</v>
          </cell>
          <cell r="Q678"/>
          <cell r="R678"/>
          <cell r="S678" t="str">
            <v>TO15</v>
          </cell>
        </row>
        <row r="679">
          <cell r="A679">
            <v>787</v>
          </cell>
          <cell r="B679" t="str">
            <v>European Child &amp; Adolescent Psychiatry</v>
          </cell>
          <cell r="C679">
            <v>787</v>
          </cell>
          <cell r="D679" t="str">
            <v>1435-165X</v>
          </cell>
          <cell r="E679" t="str">
            <v>Springer</v>
          </cell>
          <cell r="F679"/>
          <cell r="G679" t="str">
            <v>PE OF S</v>
          </cell>
          <cell r="H679" t="str">
            <v>1018-8827</v>
          </cell>
          <cell r="I679" t="str">
            <v>Medicine</v>
          </cell>
          <cell r="J679"/>
          <cell r="K679"/>
          <cell r="L679" t="str">
            <v>Hybrid (Open Choice)</v>
          </cell>
          <cell r="M679" t="str">
            <v>English</v>
          </cell>
          <cell r="N679"/>
          <cell r="O679"/>
          <cell r="P679">
            <v>3.5529999999999999</v>
          </cell>
          <cell r="Q679"/>
          <cell r="R679"/>
          <cell r="S679"/>
        </row>
        <row r="680">
          <cell r="A680">
            <v>40698</v>
          </cell>
          <cell r="B680" t="str">
            <v>European Cytokine Network</v>
          </cell>
          <cell r="C680">
            <v>40698</v>
          </cell>
          <cell r="D680" t="str">
            <v>1952-4005</v>
          </cell>
          <cell r="E680" t="str">
            <v>John Libbey Eurotext</v>
          </cell>
          <cell r="F680" t="str">
            <v xml:space="preserve">Sales co-operation: SpringerLink licensing permitted. Subscriptions available from John Libbey Eurotext. </v>
          </cell>
          <cell r="G680" t="str">
            <v>E</v>
          </cell>
          <cell r="H680"/>
          <cell r="I680" t="str">
            <v>Biomedical and Life Sciences</v>
          </cell>
          <cell r="J680"/>
          <cell r="K680" t="str">
            <v xml:space="preserve">Available in electronic format only. </v>
          </cell>
          <cell r="L680"/>
          <cell r="M680" t="str">
            <v>English</v>
          </cell>
          <cell r="N680"/>
          <cell r="O680"/>
          <cell r="P680">
            <v>1.72</v>
          </cell>
          <cell r="Q680"/>
          <cell r="R680"/>
          <cell r="S680" t="str">
            <v>TO14</v>
          </cell>
        </row>
        <row r="681">
          <cell r="A681">
            <v>217</v>
          </cell>
          <cell r="B681" t="str">
            <v>European Food Research and Technology</v>
          </cell>
          <cell r="C681">
            <v>217</v>
          </cell>
          <cell r="D681" t="str">
            <v>1438-2385</v>
          </cell>
          <cell r="E681" t="str">
            <v>Springer</v>
          </cell>
          <cell r="F681"/>
          <cell r="G681" t="str">
            <v>PE OF</v>
          </cell>
          <cell r="H681" t="str">
            <v>1438-2377</v>
          </cell>
          <cell r="I681" t="str">
            <v>Chemistry and Materials Science</v>
          </cell>
          <cell r="J681"/>
          <cell r="K681"/>
          <cell r="L681" t="str">
            <v>Hybrid (Open Choice)</v>
          </cell>
          <cell r="M681" t="str">
            <v>English</v>
          </cell>
          <cell r="N681"/>
          <cell r="O681"/>
          <cell r="P681">
            <v>1.919</v>
          </cell>
          <cell r="Q681"/>
          <cell r="R681"/>
          <cell r="S681"/>
        </row>
        <row r="682">
          <cell r="A682">
            <v>41999</v>
          </cell>
          <cell r="B682" t="str">
            <v>European Geriatric Medicine</v>
          </cell>
          <cell r="C682">
            <v>41999</v>
          </cell>
          <cell r="D682" t="str">
            <v>1878-7657</v>
          </cell>
          <cell r="E682" t="str">
            <v>Springer</v>
          </cell>
          <cell r="F682" t="str">
            <v xml:space="preserve">Take-over in 2018. </v>
          </cell>
          <cell r="G682" t="str">
            <v>E OF S</v>
          </cell>
          <cell r="H682"/>
          <cell r="I682" t="str">
            <v>Medicine</v>
          </cell>
          <cell r="J682"/>
          <cell r="K682" t="str">
            <v xml:space="preserve">Available in electronic format only. </v>
          </cell>
          <cell r="L682" t="str">
            <v>Hybrid (Open Choice)</v>
          </cell>
          <cell r="M682" t="str">
            <v>English</v>
          </cell>
          <cell r="N682"/>
          <cell r="O682"/>
          <cell r="P682">
            <v>1.169</v>
          </cell>
          <cell r="Q682" t="str">
            <v xml:space="preserve">Former publisher: Elsevier. </v>
          </cell>
          <cell r="R682"/>
          <cell r="S682" t="str">
            <v>TO18</v>
          </cell>
        </row>
        <row r="683">
          <cell r="A683">
            <v>10433</v>
          </cell>
          <cell r="B683" t="str">
            <v>European Journal of Ageing</v>
          </cell>
          <cell r="C683">
            <v>10433</v>
          </cell>
          <cell r="D683" t="str">
            <v>1613-9380</v>
          </cell>
          <cell r="E683" t="str">
            <v>Springer</v>
          </cell>
          <cell r="F683"/>
          <cell r="G683" t="str">
            <v>PE OF</v>
          </cell>
          <cell r="H683" t="str">
            <v>1613-9372</v>
          </cell>
          <cell r="I683" t="str">
            <v>Social Sciences</v>
          </cell>
          <cell r="J683"/>
          <cell r="K683"/>
          <cell r="L683" t="str">
            <v>Hybrid (Open Choice)</v>
          </cell>
          <cell r="M683" t="str">
            <v>English</v>
          </cell>
          <cell r="N683"/>
          <cell r="O683"/>
          <cell r="P683">
            <v>1.45</v>
          </cell>
          <cell r="Q683"/>
          <cell r="R683"/>
          <cell r="S683"/>
        </row>
        <row r="684">
          <cell r="A684">
            <v>421</v>
          </cell>
          <cell r="B684" t="str">
            <v>European Journal of Applied Physiology</v>
          </cell>
          <cell r="C684">
            <v>421</v>
          </cell>
          <cell r="D684" t="str">
            <v>1439-6327</v>
          </cell>
          <cell r="E684" t="str">
            <v>Springer</v>
          </cell>
          <cell r="F684"/>
          <cell r="G684" t="str">
            <v>PE OF S</v>
          </cell>
          <cell r="H684" t="str">
            <v>1439-6319</v>
          </cell>
          <cell r="I684" t="str">
            <v>Biomedical and Life Sciences</v>
          </cell>
          <cell r="J684"/>
          <cell r="K684"/>
          <cell r="L684" t="str">
            <v>Hybrid (Open Choice)</v>
          </cell>
          <cell r="M684" t="str">
            <v>English</v>
          </cell>
          <cell r="N684"/>
          <cell r="O684"/>
          <cell r="P684">
            <v>2.4009999999999998</v>
          </cell>
          <cell r="Q684"/>
          <cell r="R684"/>
          <cell r="S684"/>
        </row>
        <row r="685">
          <cell r="A685">
            <v>10096</v>
          </cell>
          <cell r="B685" t="str">
            <v>European Journal of Clinical Microbiology &amp; Infectious Diseases</v>
          </cell>
          <cell r="C685">
            <v>10096</v>
          </cell>
          <cell r="D685" t="str">
            <v>1435-4373</v>
          </cell>
          <cell r="E685" t="str">
            <v>Springer</v>
          </cell>
          <cell r="F685"/>
          <cell r="G685" t="str">
            <v>PE OF S</v>
          </cell>
          <cell r="H685" t="str">
            <v>0934-9723</v>
          </cell>
          <cell r="I685" t="str">
            <v>Biomedical and Life Sciences</v>
          </cell>
          <cell r="J685"/>
          <cell r="K685"/>
          <cell r="L685" t="str">
            <v>Hybrid (Open Choice)</v>
          </cell>
          <cell r="M685" t="str">
            <v>English</v>
          </cell>
          <cell r="N685"/>
          <cell r="O685"/>
          <cell r="P685">
            <v>2.5369999999999999</v>
          </cell>
          <cell r="Q685"/>
          <cell r="R685"/>
          <cell r="S685"/>
        </row>
        <row r="686">
          <cell r="A686">
            <v>228</v>
          </cell>
          <cell r="B686" t="str">
            <v>European Journal of Clinical Pharmacology</v>
          </cell>
          <cell r="C686">
            <v>228</v>
          </cell>
          <cell r="D686" t="str">
            <v>1432-1041</v>
          </cell>
          <cell r="E686" t="str">
            <v>Springer</v>
          </cell>
          <cell r="F686"/>
          <cell r="G686" t="str">
            <v>PE OF S</v>
          </cell>
          <cell r="H686" t="str">
            <v>0031-6970</v>
          </cell>
          <cell r="I686" t="str">
            <v>Biomedical and Life Sciences</v>
          </cell>
          <cell r="J686"/>
          <cell r="K686"/>
          <cell r="L686" t="str">
            <v>Hybrid (Open Choice)</v>
          </cell>
          <cell r="M686" t="str">
            <v>English</v>
          </cell>
          <cell r="N686"/>
          <cell r="O686"/>
          <cell r="P686">
            <v>2.6789999999999998</v>
          </cell>
          <cell r="Q686"/>
          <cell r="R686"/>
          <cell r="S686"/>
        </row>
        <row r="687">
          <cell r="A687">
            <v>10610</v>
          </cell>
          <cell r="B687" t="str">
            <v>European Journal on Criminal Policy and Research</v>
          </cell>
          <cell r="C687">
            <v>10610</v>
          </cell>
          <cell r="D687" t="str">
            <v>1572-9869</v>
          </cell>
          <cell r="E687" t="str">
            <v>Springer</v>
          </cell>
          <cell r="F687"/>
          <cell r="G687" t="str">
            <v>PE OF S</v>
          </cell>
          <cell r="H687" t="str">
            <v>0928-1371</v>
          </cell>
          <cell r="I687" t="str">
            <v>Law and Criminology</v>
          </cell>
          <cell r="J687"/>
          <cell r="K687"/>
          <cell r="L687" t="str">
            <v>Hybrid (Open Choice)</v>
          </cell>
          <cell r="M687" t="str">
            <v>English</v>
          </cell>
          <cell r="N687"/>
          <cell r="O687"/>
          <cell r="P687">
            <v>1.03</v>
          </cell>
          <cell r="Q687"/>
          <cell r="R687"/>
          <cell r="S687"/>
        </row>
        <row r="688">
          <cell r="A688">
            <v>40699</v>
          </cell>
          <cell r="B688" t="str">
            <v>European Journal of Dermatology</v>
          </cell>
          <cell r="C688">
            <v>40699</v>
          </cell>
          <cell r="D688" t="str">
            <v>1952-4013</v>
          </cell>
          <cell r="E688" t="str">
            <v>John Libbey Eurotext</v>
          </cell>
          <cell r="F688" t="str">
            <v xml:space="preserve">Sales co-operation: SpringerLink licensing permitted. Subscriptions available from John Libbey Eurotext. </v>
          </cell>
          <cell r="G688" t="str">
            <v>E</v>
          </cell>
          <cell r="H688"/>
          <cell r="I688" t="str">
            <v>Medicine</v>
          </cell>
          <cell r="J688"/>
          <cell r="K688" t="str">
            <v xml:space="preserve">Available in electronic format only. </v>
          </cell>
          <cell r="L688"/>
          <cell r="M688" t="str">
            <v>English</v>
          </cell>
          <cell r="N688"/>
          <cell r="O688"/>
          <cell r="P688">
            <v>1.944</v>
          </cell>
          <cell r="Q688"/>
          <cell r="R688"/>
          <cell r="S688" t="str">
            <v>TO14</v>
          </cell>
        </row>
        <row r="689">
          <cell r="A689">
            <v>10654</v>
          </cell>
          <cell r="B689" t="str">
            <v>European Journal of Epidemiology</v>
          </cell>
          <cell r="C689">
            <v>10654</v>
          </cell>
          <cell r="D689" t="str">
            <v>1573-7284</v>
          </cell>
          <cell r="E689" t="str">
            <v>Springer</v>
          </cell>
          <cell r="F689"/>
          <cell r="G689" t="str">
            <v>PE OF</v>
          </cell>
          <cell r="H689" t="str">
            <v>0393-2990</v>
          </cell>
          <cell r="I689" t="str">
            <v>Medicine</v>
          </cell>
          <cell r="J689"/>
          <cell r="K689"/>
          <cell r="L689" t="str">
            <v>Hybrid (Open Choice)</v>
          </cell>
          <cell r="M689" t="str">
            <v>English</v>
          </cell>
          <cell r="N689"/>
          <cell r="O689"/>
          <cell r="P689">
            <v>7.0229999999999997</v>
          </cell>
          <cell r="Q689"/>
          <cell r="R689"/>
          <cell r="S689"/>
        </row>
        <row r="690">
          <cell r="A690">
            <v>10342</v>
          </cell>
          <cell r="B690" t="str">
            <v>European Journal of Forest Research</v>
          </cell>
          <cell r="C690">
            <v>10342</v>
          </cell>
          <cell r="D690" t="str">
            <v>1612-4677</v>
          </cell>
          <cell r="E690" t="str">
            <v>Springer</v>
          </cell>
          <cell r="F690"/>
          <cell r="G690" t="str">
            <v>PE OF</v>
          </cell>
          <cell r="H690" t="str">
            <v>1612-4669</v>
          </cell>
          <cell r="I690" t="str">
            <v>Biomedical and Life Sciences</v>
          </cell>
          <cell r="J690"/>
          <cell r="K690"/>
          <cell r="L690" t="str">
            <v>Hybrid (Open Choice)</v>
          </cell>
          <cell r="M690" t="str">
            <v>English</v>
          </cell>
          <cell r="N690"/>
          <cell r="O690"/>
          <cell r="P690">
            <v>2.4089999999999998</v>
          </cell>
          <cell r="Q690"/>
          <cell r="R690"/>
          <cell r="S690"/>
        </row>
        <row r="691">
          <cell r="A691">
            <v>10198</v>
          </cell>
          <cell r="B691" t="str">
            <v>The European Journal of Health Economics</v>
          </cell>
          <cell r="C691">
            <v>10198</v>
          </cell>
          <cell r="D691" t="str">
            <v>1618-7601</v>
          </cell>
          <cell r="E691" t="str">
            <v>Springer</v>
          </cell>
          <cell r="F691"/>
          <cell r="G691" t="str">
            <v>PE OF S</v>
          </cell>
          <cell r="H691" t="str">
            <v>1618-7598</v>
          </cell>
          <cell r="I691" t="str">
            <v>Medicine</v>
          </cell>
          <cell r="J691"/>
          <cell r="K691"/>
          <cell r="L691" t="str">
            <v>Hybrid (Open Choice)</v>
          </cell>
          <cell r="M691" t="str">
            <v>English</v>
          </cell>
          <cell r="N691"/>
          <cell r="O691"/>
          <cell r="P691">
            <v>2.601</v>
          </cell>
          <cell r="Q691"/>
          <cell r="R691"/>
          <cell r="S691"/>
        </row>
        <row r="692">
          <cell r="A692">
            <v>10657</v>
          </cell>
          <cell r="B692" t="str">
            <v>European Journal of Law and Economics</v>
          </cell>
          <cell r="C692">
            <v>10657</v>
          </cell>
          <cell r="D692" t="str">
            <v>1572-9990</v>
          </cell>
          <cell r="E692" t="str">
            <v>Springer</v>
          </cell>
          <cell r="F692"/>
          <cell r="G692" t="str">
            <v>PE OF</v>
          </cell>
          <cell r="H692" t="str">
            <v>0929-1261</v>
          </cell>
          <cell r="I692" t="str">
            <v>Economics and Finance</v>
          </cell>
          <cell r="J692"/>
          <cell r="K692"/>
          <cell r="L692" t="str">
            <v>Hybrid (Open Choice)</v>
          </cell>
          <cell r="M692" t="str">
            <v>English</v>
          </cell>
          <cell r="N692"/>
          <cell r="O692"/>
          <cell r="P692">
            <v>0.65300000000000002</v>
          </cell>
          <cell r="Q692"/>
          <cell r="R692"/>
          <cell r="S692"/>
        </row>
        <row r="693">
          <cell r="A693">
            <v>40879</v>
          </cell>
          <cell r="B693" t="str">
            <v>European Journal of Mathematics</v>
          </cell>
          <cell r="C693">
            <v>40879</v>
          </cell>
          <cell r="D693" t="str">
            <v>2199-6768</v>
          </cell>
          <cell r="E693" t="str">
            <v>Springer</v>
          </cell>
          <cell r="F693"/>
          <cell r="G693" t="str">
            <v>PE</v>
          </cell>
          <cell r="H693" t="str">
            <v>2199-675X</v>
          </cell>
          <cell r="I693" t="str">
            <v>Mathematics and Statistics</v>
          </cell>
          <cell r="J693"/>
          <cell r="K693"/>
          <cell r="L693" t="str">
            <v>Hybrid (Open Choice)</v>
          </cell>
          <cell r="M693" t="str">
            <v>English</v>
          </cell>
          <cell r="N693"/>
          <cell r="O693"/>
          <cell r="P693"/>
          <cell r="Q693"/>
          <cell r="R693"/>
          <cell r="S693" t="str">
            <v>SNS15</v>
          </cell>
        </row>
        <row r="694">
          <cell r="A694">
            <v>259</v>
          </cell>
          <cell r="B694" t="str">
            <v>European Journal of Nuclear Medicine and Molecular Imaging</v>
          </cell>
          <cell r="C694">
            <v>259</v>
          </cell>
          <cell r="D694" t="str">
            <v>1619-7089</v>
          </cell>
          <cell r="E694" t="str">
            <v>Springer</v>
          </cell>
          <cell r="F694"/>
          <cell r="G694" t="str">
            <v>PE OF S</v>
          </cell>
          <cell r="H694" t="str">
            <v>1619-7070</v>
          </cell>
          <cell r="I694" t="str">
            <v>Medicine</v>
          </cell>
          <cell r="J694"/>
          <cell r="K694"/>
          <cell r="L694" t="str">
            <v>Hybrid (Open Choice)</v>
          </cell>
          <cell r="M694" t="str">
            <v>English</v>
          </cell>
          <cell r="N694"/>
          <cell r="O694"/>
          <cell r="P694">
            <v>7.7039999999999997</v>
          </cell>
          <cell r="Q694"/>
          <cell r="R694"/>
          <cell r="S694"/>
        </row>
        <row r="695">
          <cell r="A695">
            <v>394</v>
          </cell>
          <cell r="B695" t="str">
            <v>European Journal of Nutrition</v>
          </cell>
          <cell r="C695">
            <v>394</v>
          </cell>
          <cell r="D695" t="str">
            <v>1436-6215</v>
          </cell>
          <cell r="E695" t="str">
            <v>Springer</v>
          </cell>
          <cell r="F695"/>
          <cell r="G695" t="str">
            <v>PE OF S</v>
          </cell>
          <cell r="H695" t="str">
            <v>1436-6207</v>
          </cell>
          <cell r="I695" t="str">
            <v>Chemistry and Materials Science</v>
          </cell>
          <cell r="J695"/>
          <cell r="K695"/>
          <cell r="L695" t="str">
            <v>Hybrid (Open Choice)</v>
          </cell>
          <cell r="M695" t="str">
            <v>English</v>
          </cell>
          <cell r="N695"/>
          <cell r="O695"/>
          <cell r="P695">
            <v>4.423</v>
          </cell>
          <cell r="Q695"/>
          <cell r="R695"/>
          <cell r="S695"/>
        </row>
        <row r="696">
          <cell r="A696">
            <v>590</v>
          </cell>
          <cell r="B696" t="str">
            <v>European Journal of Orthopaedic Surgery &amp; Traumatology</v>
          </cell>
          <cell r="C696">
            <v>590</v>
          </cell>
          <cell r="D696" t="str">
            <v>1432-1068</v>
          </cell>
          <cell r="E696" t="str">
            <v>Springer</v>
          </cell>
          <cell r="F696"/>
          <cell r="G696" t="str">
            <v>E OF S</v>
          </cell>
          <cell r="H696"/>
          <cell r="I696" t="str">
            <v>Medicine</v>
          </cell>
          <cell r="J696"/>
          <cell r="K696" t="str">
            <v xml:space="preserve">Available in electronic format only. </v>
          </cell>
          <cell r="L696" t="str">
            <v>Hybrid (Open Choice)</v>
          </cell>
          <cell r="M696" t="str">
            <v>English</v>
          </cell>
          <cell r="N696"/>
          <cell r="O696"/>
          <cell r="P696"/>
          <cell r="Q696"/>
          <cell r="R696"/>
          <cell r="S696"/>
        </row>
        <row r="697">
          <cell r="A697">
            <v>431</v>
          </cell>
          <cell r="B697" t="str">
            <v>European Journal of Pediatrics</v>
          </cell>
          <cell r="C697">
            <v>431</v>
          </cell>
          <cell r="D697" t="str">
            <v>1432-1076</v>
          </cell>
          <cell r="E697" t="str">
            <v>Springer</v>
          </cell>
          <cell r="F697"/>
          <cell r="G697" t="str">
            <v>PE OF S</v>
          </cell>
          <cell r="H697" t="str">
            <v>0340-6199</v>
          </cell>
          <cell r="I697" t="str">
            <v>Medicine</v>
          </cell>
          <cell r="J697"/>
          <cell r="K697"/>
          <cell r="L697" t="str">
            <v>Hybrid (Open Choice)</v>
          </cell>
          <cell r="M697" t="str">
            <v>English</v>
          </cell>
          <cell r="N697"/>
          <cell r="O697"/>
          <cell r="P697">
            <v>2.242</v>
          </cell>
          <cell r="Q697"/>
          <cell r="R697"/>
          <cell r="S697"/>
        </row>
        <row r="698">
          <cell r="A698">
            <v>13194</v>
          </cell>
          <cell r="B698" t="str">
            <v>European Journal for Philosophy of Science</v>
          </cell>
          <cell r="C698">
            <v>13194</v>
          </cell>
          <cell r="D698" t="str">
            <v>1879-4920</v>
          </cell>
          <cell r="E698" t="str">
            <v>Springer</v>
          </cell>
          <cell r="F698"/>
          <cell r="G698" t="str">
            <v>PE C</v>
          </cell>
          <cell r="H698"/>
          <cell r="I698" t="str">
            <v>Education</v>
          </cell>
          <cell r="J698"/>
          <cell r="K698"/>
          <cell r="L698" t="str">
            <v>Hybrid (Open Choice)</v>
          </cell>
          <cell r="M698" t="str">
            <v>English</v>
          </cell>
          <cell r="N698"/>
          <cell r="O698"/>
          <cell r="P698">
            <v>1.2949999999999999</v>
          </cell>
          <cell r="Q698"/>
          <cell r="R698"/>
          <cell r="S698" t="str">
            <v>SNS11</v>
          </cell>
        </row>
        <row r="699">
          <cell r="A699">
            <v>10658</v>
          </cell>
          <cell r="B699" t="str">
            <v>European Journal of Plant Pathology</v>
          </cell>
          <cell r="C699">
            <v>10658</v>
          </cell>
          <cell r="D699" t="str">
            <v>1573-8469</v>
          </cell>
          <cell r="E699" t="str">
            <v>Springer</v>
          </cell>
          <cell r="F699"/>
          <cell r="G699" t="str">
            <v>PE OF S</v>
          </cell>
          <cell r="H699" t="str">
            <v>0929-1873</v>
          </cell>
          <cell r="I699" t="str">
            <v>Biomedical and Life Sciences</v>
          </cell>
          <cell r="J699"/>
          <cell r="K699"/>
          <cell r="L699" t="str">
            <v>Hybrid (Open Choice)</v>
          </cell>
          <cell r="M699" t="str">
            <v>English</v>
          </cell>
          <cell r="N699"/>
          <cell r="O699"/>
          <cell r="P699">
            <v>1.466</v>
          </cell>
          <cell r="Q699"/>
          <cell r="R699"/>
          <cell r="S699"/>
        </row>
        <row r="700">
          <cell r="A700">
            <v>238</v>
          </cell>
          <cell r="B700" t="str">
            <v>European Journal of Plastic Surgery</v>
          </cell>
          <cell r="C700">
            <v>238</v>
          </cell>
          <cell r="D700" t="str">
            <v>1435-0130</v>
          </cell>
          <cell r="E700" t="str">
            <v>Springer</v>
          </cell>
          <cell r="F700"/>
          <cell r="G700" t="str">
            <v>PE OF S</v>
          </cell>
          <cell r="H700" t="str">
            <v>0930-343X</v>
          </cell>
          <cell r="I700" t="str">
            <v>Medicine</v>
          </cell>
          <cell r="J700"/>
          <cell r="K700"/>
          <cell r="L700" t="str">
            <v>Hybrid (Open Choice)</v>
          </cell>
          <cell r="M700" t="str">
            <v>English</v>
          </cell>
          <cell r="N700"/>
          <cell r="O700"/>
          <cell r="P700"/>
          <cell r="Q700"/>
          <cell r="R700"/>
          <cell r="S700"/>
        </row>
        <row r="701">
          <cell r="A701">
            <v>10680</v>
          </cell>
          <cell r="B701" t="str">
            <v>European Journal of Population</v>
          </cell>
          <cell r="C701">
            <v>10680</v>
          </cell>
          <cell r="D701" t="str">
            <v>1572-9885</v>
          </cell>
          <cell r="E701" t="str">
            <v>Springer</v>
          </cell>
          <cell r="F701"/>
          <cell r="G701" t="str">
            <v>PE OF</v>
          </cell>
          <cell r="H701" t="str">
            <v>0168-6577</v>
          </cell>
          <cell r="I701" t="str">
            <v>Social Sciences</v>
          </cell>
          <cell r="J701"/>
          <cell r="K701"/>
          <cell r="L701" t="str">
            <v>Hybrid (Open Choice)</v>
          </cell>
          <cell r="M701" t="str">
            <v>English</v>
          </cell>
          <cell r="N701"/>
          <cell r="O701"/>
          <cell r="P701">
            <v>1.28</v>
          </cell>
          <cell r="Q701"/>
          <cell r="R701"/>
          <cell r="S701"/>
        </row>
        <row r="702">
          <cell r="A702">
            <v>10212</v>
          </cell>
          <cell r="B702" t="str">
            <v>European Journal of Psychology of Education</v>
          </cell>
          <cell r="C702">
            <v>10212</v>
          </cell>
          <cell r="D702" t="str">
            <v>1878-5174</v>
          </cell>
          <cell r="E702" t="str">
            <v>Springer</v>
          </cell>
          <cell r="F702"/>
          <cell r="G702" t="str">
            <v>PE OF</v>
          </cell>
          <cell r="H702" t="str">
            <v>0256-2928</v>
          </cell>
          <cell r="I702" t="str">
            <v>Education</v>
          </cell>
          <cell r="J702"/>
          <cell r="K702"/>
          <cell r="L702" t="str">
            <v>Hybrid (Open Choice)</v>
          </cell>
          <cell r="M702" t="str">
            <v>English</v>
          </cell>
          <cell r="N702"/>
          <cell r="O702"/>
          <cell r="P702">
            <v>1.4830000000000001</v>
          </cell>
          <cell r="Q702"/>
          <cell r="R702"/>
          <cell r="S702" t="str">
            <v>TO10</v>
          </cell>
        </row>
        <row r="703">
          <cell r="A703">
            <v>41125</v>
          </cell>
          <cell r="B703" t="str">
            <v>European Journal for Security Research</v>
          </cell>
          <cell r="C703">
            <v>41125</v>
          </cell>
          <cell r="D703" t="str">
            <v>2365-1695</v>
          </cell>
          <cell r="E703" t="str">
            <v>Springer</v>
          </cell>
          <cell r="F703"/>
          <cell r="G703" t="str">
            <v>PE OF</v>
          </cell>
          <cell r="H703" t="str">
            <v>2365-0931</v>
          </cell>
          <cell r="I703" t="str">
            <v>Law and Criminology</v>
          </cell>
          <cell r="J703"/>
          <cell r="K703"/>
          <cell r="L703" t="str">
            <v>Hybrid (Open Choice)</v>
          </cell>
          <cell r="M703" t="str">
            <v>English</v>
          </cell>
          <cell r="N703"/>
          <cell r="O703"/>
          <cell r="P703"/>
          <cell r="Q703"/>
          <cell r="R703"/>
          <cell r="S703" t="str">
            <v>SNS16</v>
          </cell>
        </row>
        <row r="704">
          <cell r="A704">
            <v>68</v>
          </cell>
          <cell r="B704" t="str">
            <v>European Journal of Trauma and Emergency Surgery</v>
          </cell>
          <cell r="C704">
            <v>68</v>
          </cell>
          <cell r="D704" t="str">
            <v>1863-9941</v>
          </cell>
          <cell r="E704" t="str">
            <v>Springer</v>
          </cell>
          <cell r="F704"/>
          <cell r="G704" t="str">
            <v>PE OF S</v>
          </cell>
          <cell r="H704" t="str">
            <v>1863-9933</v>
          </cell>
          <cell r="I704" t="str">
            <v>Medicine</v>
          </cell>
          <cell r="J704"/>
          <cell r="K704"/>
          <cell r="L704" t="str">
            <v>Hybrid (Open Choice)</v>
          </cell>
          <cell r="M704" t="str">
            <v>English</v>
          </cell>
          <cell r="N704"/>
          <cell r="O704"/>
          <cell r="P704">
            <v>1.704</v>
          </cell>
          <cell r="Q704"/>
          <cell r="R704"/>
          <cell r="S704"/>
        </row>
        <row r="705">
          <cell r="A705">
            <v>10344</v>
          </cell>
          <cell r="B705" t="str">
            <v>European Journal of Wildlife Research</v>
          </cell>
          <cell r="C705">
            <v>10344</v>
          </cell>
          <cell r="D705" t="str">
            <v>1439-0574</v>
          </cell>
          <cell r="E705" t="str">
            <v>Springer</v>
          </cell>
          <cell r="F705"/>
          <cell r="G705" t="str">
            <v>PE S C</v>
          </cell>
          <cell r="H705" t="str">
            <v>1612-4642</v>
          </cell>
          <cell r="I705" t="str">
            <v>Biomedical and Life Sciences</v>
          </cell>
          <cell r="J705"/>
          <cell r="K705"/>
          <cell r="L705" t="str">
            <v>Hybrid (Open Choice)</v>
          </cell>
          <cell r="M705" t="str">
            <v>English</v>
          </cell>
          <cell r="N705"/>
          <cell r="O705"/>
          <cell r="P705">
            <v>1.4530000000000001</v>
          </cell>
          <cell r="Q705"/>
          <cell r="R705"/>
          <cell r="S705"/>
        </row>
        <row r="706">
          <cell r="A706">
            <v>107</v>
          </cell>
          <cell r="B706" t="str">
            <v>European Journal of Wood and Wood Products</v>
          </cell>
          <cell r="C706">
            <v>107</v>
          </cell>
          <cell r="D706" t="str">
            <v>1436-736X</v>
          </cell>
          <cell r="E706" t="str">
            <v>Springer</v>
          </cell>
          <cell r="F706"/>
          <cell r="G706" t="str">
            <v>PE OF</v>
          </cell>
          <cell r="H706" t="str">
            <v>0018-3768</v>
          </cell>
          <cell r="I706" t="str">
            <v>Biomedical and Life Sciences</v>
          </cell>
          <cell r="J706"/>
          <cell r="K706"/>
          <cell r="L706" t="str">
            <v>Hybrid (Open Choice)</v>
          </cell>
          <cell r="M706" t="str">
            <v>English</v>
          </cell>
          <cell r="N706"/>
          <cell r="O706"/>
          <cell r="P706">
            <v>1.401</v>
          </cell>
          <cell r="Q706"/>
          <cell r="R706"/>
          <cell r="S706"/>
        </row>
        <row r="707">
          <cell r="A707">
            <v>10050</v>
          </cell>
          <cell r="B707" t="str">
            <v>The European Physical Journal A</v>
          </cell>
          <cell r="C707">
            <v>10050</v>
          </cell>
          <cell r="D707" t="str">
            <v>1434-601X</v>
          </cell>
          <cell r="E707" t="str">
            <v>Springer</v>
          </cell>
          <cell r="F707"/>
          <cell r="G707" t="str">
            <v>PE S C</v>
          </cell>
          <cell r="H707" t="str">
            <v>1434-6001</v>
          </cell>
          <cell r="I707" t="str">
            <v>Physics and Astronomy</v>
          </cell>
          <cell r="J707"/>
          <cell r="K707"/>
          <cell r="L707" t="str">
            <v>Hybrid (Open Choice)</v>
          </cell>
          <cell r="M707" t="str">
            <v>English</v>
          </cell>
          <cell r="N707"/>
          <cell r="O707"/>
          <cell r="P707">
            <v>2.7989999999999999</v>
          </cell>
          <cell r="Q707"/>
          <cell r="R707"/>
          <cell r="S707"/>
        </row>
        <row r="708">
          <cell r="A708">
            <v>10051</v>
          </cell>
          <cell r="B708" t="str">
            <v>The European Physical Journal B</v>
          </cell>
          <cell r="C708">
            <v>10051</v>
          </cell>
          <cell r="D708" t="str">
            <v>1434-6036</v>
          </cell>
          <cell r="E708" t="str">
            <v>Springer</v>
          </cell>
          <cell r="F708"/>
          <cell r="G708" t="str">
            <v>PE S C</v>
          </cell>
          <cell r="H708" t="str">
            <v>1434-6028</v>
          </cell>
          <cell r="I708" t="str">
            <v>Physics and Astronomy</v>
          </cell>
          <cell r="J708"/>
          <cell r="K708"/>
          <cell r="L708" t="str">
            <v>Hybrid (Open Choice)</v>
          </cell>
          <cell r="M708" t="str">
            <v>English</v>
          </cell>
          <cell r="N708"/>
          <cell r="O708"/>
          <cell r="P708">
            <v>1.536</v>
          </cell>
          <cell r="Q708"/>
          <cell r="R708"/>
          <cell r="S708"/>
        </row>
        <row r="709">
          <cell r="A709">
            <v>10053</v>
          </cell>
          <cell r="B709" t="str">
            <v>The European Physical Journal D</v>
          </cell>
          <cell r="C709">
            <v>10053</v>
          </cell>
          <cell r="D709" t="str">
            <v>1434-6079</v>
          </cell>
          <cell r="E709" t="str">
            <v>Springer</v>
          </cell>
          <cell r="F709"/>
          <cell r="G709" t="str">
            <v>PE S C</v>
          </cell>
          <cell r="H709" t="str">
            <v>1434-6060</v>
          </cell>
          <cell r="I709" t="str">
            <v>Physics and Astronomy</v>
          </cell>
          <cell r="J709"/>
          <cell r="K709"/>
          <cell r="L709" t="str">
            <v>Hybrid (Open Choice)</v>
          </cell>
          <cell r="M709" t="str">
            <v>English</v>
          </cell>
          <cell r="N709"/>
          <cell r="O709"/>
          <cell r="P709">
            <v>1.393</v>
          </cell>
          <cell r="Q709"/>
          <cell r="R709"/>
          <cell r="S709"/>
        </row>
        <row r="710">
          <cell r="A710">
            <v>10189</v>
          </cell>
          <cell r="B710" t="str">
            <v>The European Physical Journal E</v>
          </cell>
          <cell r="C710">
            <v>10189</v>
          </cell>
          <cell r="D710" t="str">
            <v>1292-895X</v>
          </cell>
          <cell r="E710" t="str">
            <v>Springer</v>
          </cell>
          <cell r="F710"/>
          <cell r="G710" t="str">
            <v>PE S C</v>
          </cell>
          <cell r="H710" t="str">
            <v>1292-8941</v>
          </cell>
          <cell r="I710" t="str">
            <v>Physics and Astronomy</v>
          </cell>
          <cell r="J710"/>
          <cell r="K710"/>
          <cell r="L710" t="str">
            <v>Hybrid (Open Choice)</v>
          </cell>
          <cell r="M710" t="str">
            <v>English</v>
          </cell>
          <cell r="N710"/>
          <cell r="O710"/>
          <cell r="P710">
            <v>1.802</v>
          </cell>
          <cell r="Q710"/>
          <cell r="R710"/>
          <cell r="S710"/>
        </row>
        <row r="711">
          <cell r="A711">
            <v>13129</v>
          </cell>
          <cell r="B711" t="str">
            <v>The European Physical Journal H</v>
          </cell>
          <cell r="C711">
            <v>13129</v>
          </cell>
          <cell r="D711" t="str">
            <v>2102-6467</v>
          </cell>
          <cell r="E711" t="str">
            <v>Springer</v>
          </cell>
          <cell r="F711"/>
          <cell r="G711" t="str">
            <v>PE OF</v>
          </cell>
          <cell r="H711" t="str">
            <v>2102-6459</v>
          </cell>
          <cell r="I711" t="str">
            <v>Physics and Astronomy</v>
          </cell>
          <cell r="J711"/>
          <cell r="K711"/>
          <cell r="L711" t="str">
            <v>Hybrid (Open Choice)</v>
          </cell>
          <cell r="M711" t="str">
            <v>English</v>
          </cell>
          <cell r="N711"/>
          <cell r="O711"/>
          <cell r="P711">
            <v>0.51900000000000002</v>
          </cell>
          <cell r="Q711"/>
          <cell r="R711"/>
          <cell r="S711" t="str">
            <v>TO10</v>
          </cell>
        </row>
        <row r="712">
          <cell r="A712">
            <v>13360</v>
          </cell>
          <cell r="B712" t="str">
            <v>The European Physical Journal Plus</v>
          </cell>
          <cell r="C712">
            <v>13360</v>
          </cell>
          <cell r="D712" t="str">
            <v>2190-5444</v>
          </cell>
          <cell r="E712" t="str">
            <v>Springer</v>
          </cell>
          <cell r="F712"/>
          <cell r="G712" t="str">
            <v>E S C</v>
          </cell>
          <cell r="H712"/>
          <cell r="I712" t="str">
            <v>Physics and Astronomy</v>
          </cell>
          <cell r="J712"/>
          <cell r="K712" t="str">
            <v xml:space="preserve">Available in electronic format only. </v>
          </cell>
          <cell r="L712" t="str">
            <v>Hybrid (Open Choice)</v>
          </cell>
          <cell r="M712" t="str">
            <v>English</v>
          </cell>
          <cell r="N712"/>
          <cell r="O712"/>
          <cell r="P712">
            <v>2.2400000000000002</v>
          </cell>
          <cell r="Q712"/>
          <cell r="R712"/>
          <cell r="S712" t="str">
            <v>TO11</v>
          </cell>
        </row>
        <row r="713">
          <cell r="A713">
            <v>11734</v>
          </cell>
          <cell r="B713" t="str">
            <v>The European Physical Journal Special Topics</v>
          </cell>
          <cell r="C713">
            <v>11734</v>
          </cell>
          <cell r="D713" t="str">
            <v>1951-6401</v>
          </cell>
          <cell r="E713" t="str">
            <v>Springer</v>
          </cell>
          <cell r="F713"/>
          <cell r="G713" t="str">
            <v>PE OF S</v>
          </cell>
          <cell r="H713" t="str">
            <v>1951-6355</v>
          </cell>
          <cell r="I713" t="str">
            <v>Physics and Astronomy</v>
          </cell>
          <cell r="J713"/>
          <cell r="K713"/>
          <cell r="L713" t="str">
            <v>Hybrid (Open Choice)</v>
          </cell>
          <cell r="M713" t="str">
            <v>English</v>
          </cell>
          <cell r="N713"/>
          <cell r="O713"/>
          <cell r="P713">
            <v>1.9470000000000001</v>
          </cell>
          <cell r="Q713"/>
          <cell r="R713"/>
          <cell r="S713" t="str">
            <v>TO7</v>
          </cell>
        </row>
        <row r="714">
          <cell r="A714">
            <v>330</v>
          </cell>
          <cell r="B714" t="str">
            <v>European Radiology</v>
          </cell>
          <cell r="C714">
            <v>330</v>
          </cell>
          <cell r="D714" t="str">
            <v>1432-1084</v>
          </cell>
          <cell r="E714" t="str">
            <v>Springer</v>
          </cell>
          <cell r="F714"/>
          <cell r="G714" t="str">
            <v>PE OF S</v>
          </cell>
          <cell r="H714" t="str">
            <v>0938-7994</v>
          </cell>
          <cell r="I714" t="str">
            <v>Medicine</v>
          </cell>
          <cell r="J714"/>
          <cell r="K714"/>
          <cell r="L714" t="str">
            <v>Hybrid (Open Choice)</v>
          </cell>
          <cell r="M714" t="str">
            <v>English</v>
          </cell>
          <cell r="N714"/>
          <cell r="O714"/>
          <cell r="P714">
            <v>4.0270000000000001</v>
          </cell>
          <cell r="Q714"/>
          <cell r="R714"/>
          <cell r="S714"/>
        </row>
        <row r="715">
          <cell r="A715">
            <v>586</v>
          </cell>
          <cell r="B715" t="str">
            <v>European Spine Journal</v>
          </cell>
          <cell r="C715">
            <v>586</v>
          </cell>
          <cell r="D715" t="str">
            <v>1432-0932</v>
          </cell>
          <cell r="E715" t="str">
            <v>Springer</v>
          </cell>
          <cell r="F715"/>
          <cell r="G715" t="str">
            <v>PE OF S</v>
          </cell>
          <cell r="H715" t="str">
            <v>0940-6719</v>
          </cell>
          <cell r="I715" t="str">
            <v>Medicine</v>
          </cell>
          <cell r="J715"/>
          <cell r="K715"/>
          <cell r="L715" t="str">
            <v>Hybrid (Open Choice)</v>
          </cell>
          <cell r="M715" t="str">
            <v>English</v>
          </cell>
          <cell r="N715"/>
          <cell r="O715"/>
          <cell r="P715">
            <v>2.6339999999999999</v>
          </cell>
          <cell r="Q715"/>
          <cell r="R715"/>
          <cell r="S715"/>
        </row>
        <row r="716">
          <cell r="A716">
            <v>10353</v>
          </cell>
          <cell r="B716" t="str">
            <v>European Surgery</v>
          </cell>
          <cell r="C716">
            <v>10353</v>
          </cell>
          <cell r="D716" t="str">
            <v>1682-4016</v>
          </cell>
          <cell r="E716" t="str">
            <v>SpringerMedizin</v>
          </cell>
          <cell r="F716" t="str">
            <v xml:space="preserve">Special price for postage &amp; handling for customers in Austria. </v>
          </cell>
          <cell r="G716" t="str">
            <v>PE OF</v>
          </cell>
          <cell r="H716" t="str">
            <v>1682-8631</v>
          </cell>
          <cell r="I716" t="str">
            <v>Medicine</v>
          </cell>
          <cell r="J716"/>
          <cell r="K716"/>
          <cell r="L716" t="str">
            <v>Hybrid (Open Choice)</v>
          </cell>
          <cell r="M716" t="str">
            <v>English</v>
          </cell>
          <cell r="N716"/>
          <cell r="O716"/>
          <cell r="P716">
            <v>0.34899999999999998</v>
          </cell>
          <cell r="Q716"/>
          <cell r="R716"/>
          <cell r="S716"/>
        </row>
        <row r="717">
          <cell r="A717">
            <v>11692</v>
          </cell>
          <cell r="B717" t="str">
            <v>Evolutionary Biology</v>
          </cell>
          <cell r="C717">
            <v>11692</v>
          </cell>
          <cell r="D717" t="str">
            <v>1934-2845</v>
          </cell>
          <cell r="E717" t="str">
            <v>Springer</v>
          </cell>
          <cell r="F717"/>
          <cell r="G717" t="str">
            <v>PE OF S</v>
          </cell>
          <cell r="H717" t="str">
            <v>0071-3260</v>
          </cell>
          <cell r="I717" t="str">
            <v>Biomedical and Life Sciences</v>
          </cell>
          <cell r="J717"/>
          <cell r="K717"/>
          <cell r="L717" t="str">
            <v>Hybrid (Open Choice)</v>
          </cell>
          <cell r="M717" t="str">
            <v>English</v>
          </cell>
          <cell r="N717"/>
          <cell r="O717"/>
          <cell r="P717">
            <v>2.25</v>
          </cell>
          <cell r="Q717"/>
          <cell r="R717"/>
          <cell r="S717" t="str">
            <v>SNS7</v>
          </cell>
        </row>
        <row r="718">
          <cell r="A718">
            <v>10682</v>
          </cell>
          <cell r="B718" t="str">
            <v>Evolutionary Ecology</v>
          </cell>
          <cell r="C718">
            <v>10682</v>
          </cell>
          <cell r="D718" t="str">
            <v>1573-8477</v>
          </cell>
          <cell r="E718" t="str">
            <v>Springer</v>
          </cell>
          <cell r="F718"/>
          <cell r="G718" t="str">
            <v>PE OF</v>
          </cell>
          <cell r="H718" t="str">
            <v>0269-7653</v>
          </cell>
          <cell r="I718" t="str">
            <v>Biomedical and Life Sciences</v>
          </cell>
          <cell r="J718"/>
          <cell r="K718"/>
          <cell r="L718" t="str">
            <v>Hybrid (Open Choice)</v>
          </cell>
          <cell r="M718" t="str">
            <v>English</v>
          </cell>
          <cell r="N718"/>
          <cell r="O718"/>
          <cell r="P718">
            <v>2.133</v>
          </cell>
          <cell r="Q718"/>
          <cell r="R718"/>
          <cell r="S718"/>
        </row>
        <row r="719">
          <cell r="A719">
            <v>40844</v>
          </cell>
          <cell r="B719" t="str">
            <v>Evolutionary and Institutional Economics Review</v>
          </cell>
          <cell r="C719">
            <v>40844</v>
          </cell>
          <cell r="D719" t="str">
            <v>2188-2096</v>
          </cell>
          <cell r="E719" t="str">
            <v>Springer</v>
          </cell>
          <cell r="F719"/>
          <cell r="G719" t="str">
            <v>PE OF S</v>
          </cell>
          <cell r="H719" t="str">
            <v>1349-4961</v>
          </cell>
          <cell r="I719" t="str">
            <v>Economics and Finance</v>
          </cell>
          <cell r="J719"/>
          <cell r="K719"/>
          <cell r="L719" t="str">
            <v>Hybrid (Open Choice)</v>
          </cell>
          <cell r="M719" t="str">
            <v>English</v>
          </cell>
          <cell r="N719"/>
          <cell r="O719"/>
          <cell r="P719"/>
          <cell r="Q719"/>
          <cell r="R719"/>
          <cell r="S719" t="str">
            <v>TO15</v>
          </cell>
        </row>
        <row r="720">
          <cell r="A720">
            <v>12065</v>
          </cell>
          <cell r="B720" t="str">
            <v>Evolutionary Intelligence</v>
          </cell>
          <cell r="C720">
            <v>12065</v>
          </cell>
          <cell r="D720" t="str">
            <v>1864-5917</v>
          </cell>
          <cell r="E720" t="str">
            <v>Springer</v>
          </cell>
          <cell r="F720"/>
          <cell r="G720" t="str">
            <v>E OF S</v>
          </cell>
          <cell r="H720"/>
          <cell r="I720" t="str">
            <v>Engineering</v>
          </cell>
          <cell r="J720"/>
          <cell r="K720" t="str">
            <v xml:space="preserve">Available in electronic format only. </v>
          </cell>
          <cell r="L720" t="str">
            <v>Hybrid (Open Choice)</v>
          </cell>
          <cell r="M720" t="str">
            <v>English</v>
          </cell>
          <cell r="N720"/>
          <cell r="O720"/>
          <cell r="P720"/>
          <cell r="Q720"/>
          <cell r="R720"/>
          <cell r="S720" t="str">
            <v>SNS8</v>
          </cell>
        </row>
        <row r="721">
          <cell r="A721">
            <v>40806</v>
          </cell>
          <cell r="B721" t="str">
            <v>Evolutionary Psychological Science</v>
          </cell>
          <cell r="C721">
            <v>40806</v>
          </cell>
          <cell r="D721" t="str">
            <v>2198-9885</v>
          </cell>
          <cell r="E721" t="str">
            <v>Springer</v>
          </cell>
          <cell r="F721"/>
          <cell r="G721" t="str">
            <v>E OF S</v>
          </cell>
          <cell r="H721"/>
          <cell r="I721" t="str">
            <v>Behavioral Science and Psychology</v>
          </cell>
          <cell r="J721"/>
          <cell r="K721" t="str">
            <v xml:space="preserve">Available in electronic format only. </v>
          </cell>
          <cell r="L721" t="str">
            <v>Hybrid (Open Choice)</v>
          </cell>
          <cell r="M721" t="str">
            <v>English</v>
          </cell>
          <cell r="N721"/>
          <cell r="O721"/>
          <cell r="P721"/>
          <cell r="Q721"/>
          <cell r="R721"/>
          <cell r="S721" t="str">
            <v>SNS15</v>
          </cell>
        </row>
        <row r="722">
          <cell r="A722">
            <v>12530</v>
          </cell>
          <cell r="B722" t="str">
            <v>Evolving Systems</v>
          </cell>
          <cell r="C722">
            <v>12530</v>
          </cell>
          <cell r="D722" t="str">
            <v>1868-6486</v>
          </cell>
          <cell r="E722" t="str">
            <v>Springer</v>
          </cell>
          <cell r="F722"/>
          <cell r="G722" t="str">
            <v>PE OF</v>
          </cell>
          <cell r="H722" t="str">
            <v>1868-6478</v>
          </cell>
          <cell r="I722" t="str">
            <v>Engineering</v>
          </cell>
          <cell r="J722"/>
          <cell r="K722"/>
          <cell r="L722" t="str">
            <v>Hybrid (Open Choice)</v>
          </cell>
          <cell r="M722" t="str">
            <v>English</v>
          </cell>
          <cell r="N722"/>
          <cell r="O722"/>
          <cell r="P722"/>
          <cell r="Q722"/>
          <cell r="R722"/>
          <cell r="S722" t="str">
            <v>SNS10</v>
          </cell>
        </row>
        <row r="723">
          <cell r="A723">
            <v>10493</v>
          </cell>
          <cell r="B723" t="str">
            <v>Experimental and Applied Acarology</v>
          </cell>
          <cell r="C723">
            <v>10493</v>
          </cell>
          <cell r="D723" t="str">
            <v>1572-9702</v>
          </cell>
          <cell r="E723" t="str">
            <v>Springer</v>
          </cell>
          <cell r="F723"/>
          <cell r="G723" t="str">
            <v>PE OF S</v>
          </cell>
          <cell r="H723" t="str">
            <v>0168-8162</v>
          </cell>
          <cell r="I723" t="str">
            <v>Biomedical and Life Sciences</v>
          </cell>
          <cell r="J723"/>
          <cell r="K723"/>
          <cell r="L723" t="str">
            <v>Hybrid (Open Choice)</v>
          </cell>
          <cell r="M723" t="str">
            <v>English</v>
          </cell>
          <cell r="N723"/>
          <cell r="O723"/>
          <cell r="P723">
            <v>1.929</v>
          </cell>
          <cell r="Q723"/>
          <cell r="R723"/>
          <cell r="S723"/>
        </row>
        <row r="724">
          <cell r="A724">
            <v>10686</v>
          </cell>
          <cell r="B724" t="str">
            <v>Experimental Astronomy</v>
          </cell>
          <cell r="C724">
            <v>10686</v>
          </cell>
          <cell r="D724" t="str">
            <v>1572-9508</v>
          </cell>
          <cell r="E724" t="str">
            <v>Springer</v>
          </cell>
          <cell r="F724"/>
          <cell r="G724" t="str">
            <v>PE OF S</v>
          </cell>
          <cell r="H724" t="str">
            <v>0922-6435</v>
          </cell>
          <cell r="I724" t="str">
            <v>Physics and Astronomy</v>
          </cell>
          <cell r="J724"/>
          <cell r="K724"/>
          <cell r="L724" t="str">
            <v>Hybrid (Open Choice)</v>
          </cell>
          <cell r="M724" t="str">
            <v>English</v>
          </cell>
          <cell r="N724"/>
          <cell r="O724"/>
          <cell r="P724">
            <v>1.349</v>
          </cell>
          <cell r="Q724"/>
          <cell r="R724"/>
          <cell r="S724"/>
        </row>
        <row r="725">
          <cell r="A725">
            <v>221</v>
          </cell>
          <cell r="B725" t="str">
            <v>Experimental Brain Research</v>
          </cell>
          <cell r="C725">
            <v>221</v>
          </cell>
          <cell r="D725" t="str">
            <v>1432-1106</v>
          </cell>
          <cell r="E725" t="str">
            <v>Springer</v>
          </cell>
          <cell r="F725"/>
          <cell r="G725" t="str">
            <v>PE OF S</v>
          </cell>
          <cell r="H725" t="str">
            <v>0014-4819</v>
          </cell>
          <cell r="I725" t="str">
            <v>Biomedical and Life Sciences</v>
          </cell>
          <cell r="J725"/>
          <cell r="K725"/>
          <cell r="L725" t="str">
            <v>Hybrid (Open Choice)</v>
          </cell>
          <cell r="M725" t="str">
            <v>English</v>
          </cell>
          <cell r="N725"/>
          <cell r="O725"/>
          <cell r="P725">
            <v>1.806</v>
          </cell>
          <cell r="Q725"/>
          <cell r="R725"/>
          <cell r="S725"/>
        </row>
        <row r="726">
          <cell r="A726">
            <v>10683</v>
          </cell>
          <cell r="B726" t="str">
            <v>Experimental Economics</v>
          </cell>
          <cell r="C726">
            <v>10683</v>
          </cell>
          <cell r="D726" t="str">
            <v>1573-6938</v>
          </cell>
          <cell r="E726" t="str">
            <v>Springer</v>
          </cell>
          <cell r="F726"/>
          <cell r="G726" t="str">
            <v>PE OF</v>
          </cell>
          <cell r="H726" t="str">
            <v>1386-4157</v>
          </cell>
          <cell r="I726" t="str">
            <v>Economics and Finance</v>
          </cell>
          <cell r="J726"/>
          <cell r="K726"/>
          <cell r="L726" t="str">
            <v>Hybrid (Open Choice)</v>
          </cell>
          <cell r="M726" t="str">
            <v>English</v>
          </cell>
          <cell r="N726"/>
          <cell r="O726"/>
          <cell r="P726">
            <v>2.2669999999999999</v>
          </cell>
          <cell r="Q726"/>
          <cell r="R726"/>
          <cell r="S726"/>
        </row>
        <row r="727">
          <cell r="A727">
            <v>11340</v>
          </cell>
          <cell r="B727" t="str">
            <v>Experimental Mechanics</v>
          </cell>
          <cell r="C727">
            <v>11340</v>
          </cell>
          <cell r="D727" t="str">
            <v>1741-2765</v>
          </cell>
          <cell r="E727" t="str">
            <v>Springer</v>
          </cell>
          <cell r="F727"/>
          <cell r="G727" t="str">
            <v>PE OF</v>
          </cell>
          <cell r="H727" t="str">
            <v>0014-4851</v>
          </cell>
          <cell r="I727" t="str">
            <v>Engineering</v>
          </cell>
          <cell r="J727"/>
          <cell r="K727"/>
          <cell r="L727" t="str">
            <v>Hybrid (Open Choice)</v>
          </cell>
          <cell r="M727" t="str">
            <v>English</v>
          </cell>
          <cell r="N727"/>
          <cell r="O727"/>
          <cell r="P727">
            <v>2.319</v>
          </cell>
          <cell r="Q727"/>
          <cell r="R727"/>
          <cell r="S727"/>
        </row>
        <row r="728">
          <cell r="A728">
            <v>40799</v>
          </cell>
          <cell r="B728" t="str">
            <v>Experimental Techniques</v>
          </cell>
          <cell r="C728">
            <v>40799</v>
          </cell>
          <cell r="D728" t="str">
            <v>1747-1567</v>
          </cell>
          <cell r="E728" t="str">
            <v>Springer</v>
          </cell>
          <cell r="F728"/>
          <cell r="G728" t="str">
            <v>PE</v>
          </cell>
          <cell r="H728" t="str">
            <v>0732-8818</v>
          </cell>
          <cell r="I728" t="str">
            <v>Chemistry and Materials Science</v>
          </cell>
          <cell r="J728"/>
          <cell r="K728"/>
          <cell r="L728" t="str">
            <v>Hybrid (Open Choice)</v>
          </cell>
          <cell r="M728" t="str">
            <v>English</v>
          </cell>
          <cell r="N728"/>
          <cell r="O728"/>
          <cell r="P728">
            <v>0.80600000000000005</v>
          </cell>
          <cell r="Q728"/>
          <cell r="R728"/>
          <cell r="S728" t="str">
            <v>TO16</v>
          </cell>
        </row>
        <row r="729">
          <cell r="A729">
            <v>348</v>
          </cell>
          <cell r="B729" t="str">
            <v>Experiments in Fluids</v>
          </cell>
          <cell r="C729">
            <v>348</v>
          </cell>
          <cell r="D729" t="str">
            <v>1432-1114</v>
          </cell>
          <cell r="E729" t="str">
            <v>Springer</v>
          </cell>
          <cell r="F729"/>
          <cell r="G729" t="str">
            <v>PE S C</v>
          </cell>
          <cell r="H729" t="str">
            <v>0723-4864</v>
          </cell>
          <cell r="I729" t="str">
            <v>Engineering</v>
          </cell>
          <cell r="J729"/>
          <cell r="K729"/>
          <cell r="L729" t="str">
            <v>Hybrid (Open Choice)</v>
          </cell>
          <cell r="M729" t="str">
            <v>English</v>
          </cell>
          <cell r="N729"/>
          <cell r="O729"/>
          <cell r="P729">
            <v>2.1949999999999998</v>
          </cell>
          <cell r="Q729"/>
          <cell r="R729"/>
          <cell r="S729"/>
        </row>
        <row r="730">
          <cell r="A730">
            <v>12403</v>
          </cell>
          <cell r="B730" t="str">
            <v>Exposure and Health</v>
          </cell>
          <cell r="C730">
            <v>12403</v>
          </cell>
          <cell r="D730" t="str">
            <v>2451-9685</v>
          </cell>
          <cell r="E730" t="str">
            <v>Springer</v>
          </cell>
          <cell r="F730"/>
          <cell r="G730" t="str">
            <v>E OF</v>
          </cell>
          <cell r="H730"/>
          <cell r="I730" t="str">
            <v>Earth and Environmental Science</v>
          </cell>
          <cell r="J730"/>
          <cell r="K730" t="str">
            <v xml:space="preserve">Available in electronic format only. </v>
          </cell>
          <cell r="L730" t="str">
            <v>Hybrid (Open Choice)</v>
          </cell>
          <cell r="M730" t="str">
            <v>English</v>
          </cell>
          <cell r="N730"/>
          <cell r="O730"/>
          <cell r="P730">
            <v>4.8499999999999996</v>
          </cell>
          <cell r="Q730"/>
          <cell r="R730"/>
          <cell r="S730" t="str">
            <v>SNS9</v>
          </cell>
        </row>
        <row r="731">
          <cell r="A731">
            <v>10687</v>
          </cell>
          <cell r="B731" t="str">
            <v>Extremes</v>
          </cell>
          <cell r="C731">
            <v>10687</v>
          </cell>
          <cell r="D731" t="str">
            <v>1572-915X</v>
          </cell>
          <cell r="E731" t="str">
            <v>Springer</v>
          </cell>
          <cell r="F731"/>
          <cell r="G731" t="str">
            <v>PE OF</v>
          </cell>
          <cell r="H731" t="str">
            <v>1386-1999</v>
          </cell>
          <cell r="I731" t="str">
            <v>Mathematics and Statistics</v>
          </cell>
          <cell r="J731"/>
          <cell r="K731"/>
          <cell r="L731" t="str">
            <v>Hybrid (Open Choice)</v>
          </cell>
          <cell r="M731" t="str">
            <v>English</v>
          </cell>
          <cell r="N731"/>
          <cell r="O731"/>
          <cell r="P731">
            <v>1.3680000000000001</v>
          </cell>
          <cell r="Q731"/>
          <cell r="R731"/>
          <cell r="S731"/>
        </row>
        <row r="732">
          <cell r="A732">
            <v>792</v>
          </cell>
          <cell r="B732" t="str">
            <v>Extremophiles</v>
          </cell>
          <cell r="C732">
            <v>792</v>
          </cell>
          <cell r="D732" t="str">
            <v>1433-4909</v>
          </cell>
          <cell r="E732" t="str">
            <v>Springer</v>
          </cell>
          <cell r="F732"/>
          <cell r="G732" t="str">
            <v>PE OF S</v>
          </cell>
          <cell r="H732" t="str">
            <v>1431-0651</v>
          </cell>
          <cell r="I732" t="str">
            <v>Biomedical and Life Sciences</v>
          </cell>
          <cell r="J732"/>
          <cell r="K732"/>
          <cell r="L732" t="str">
            <v>Hybrid (Open Choice)</v>
          </cell>
          <cell r="M732" t="str">
            <v>English</v>
          </cell>
          <cell r="N732"/>
          <cell r="O732"/>
          <cell r="P732">
            <v>2</v>
          </cell>
          <cell r="Q732"/>
          <cell r="R732"/>
          <cell r="S732"/>
        </row>
        <row r="733">
          <cell r="A733">
            <v>10347</v>
          </cell>
          <cell r="B733" t="str">
            <v>Facies</v>
          </cell>
          <cell r="C733">
            <v>10347</v>
          </cell>
          <cell r="D733" t="str">
            <v>1612-4820</v>
          </cell>
          <cell r="E733" t="str">
            <v>Springer</v>
          </cell>
          <cell r="F733"/>
          <cell r="G733" t="str">
            <v>PE S C</v>
          </cell>
          <cell r="H733" t="str">
            <v>0172-9179</v>
          </cell>
          <cell r="I733" t="str">
            <v>Earth and Environmental Science</v>
          </cell>
          <cell r="J733"/>
          <cell r="K733"/>
          <cell r="L733" t="str">
            <v>Hybrid (Open Choice)</v>
          </cell>
          <cell r="M733" t="str">
            <v>English</v>
          </cell>
          <cell r="N733"/>
          <cell r="O733"/>
          <cell r="P733">
            <v>1.367</v>
          </cell>
          <cell r="Q733"/>
          <cell r="R733"/>
          <cell r="S733"/>
        </row>
        <row r="734">
          <cell r="A734">
            <v>10689</v>
          </cell>
          <cell r="B734" t="str">
            <v>Familial Cancer</v>
          </cell>
          <cell r="C734">
            <v>10689</v>
          </cell>
          <cell r="D734" t="str">
            <v>1573-7292</v>
          </cell>
          <cell r="E734" t="str">
            <v>Springer</v>
          </cell>
          <cell r="F734"/>
          <cell r="G734" t="str">
            <v>PE OF</v>
          </cell>
          <cell r="H734" t="str">
            <v>1389-9600</v>
          </cell>
          <cell r="I734" t="str">
            <v>Biomedical and Life Sciences</v>
          </cell>
          <cell r="J734"/>
          <cell r="K734"/>
          <cell r="L734" t="str">
            <v>Hybrid (Open Choice)</v>
          </cell>
          <cell r="M734" t="str">
            <v>English</v>
          </cell>
          <cell r="N734"/>
          <cell r="O734"/>
          <cell r="P734">
            <v>1.9430000000000001</v>
          </cell>
          <cell r="Q734"/>
          <cell r="R734"/>
          <cell r="S734"/>
        </row>
        <row r="735">
          <cell r="A735">
            <v>10691</v>
          </cell>
          <cell r="B735" t="str">
            <v>Feminist Legal Studies</v>
          </cell>
          <cell r="C735">
            <v>10691</v>
          </cell>
          <cell r="D735" t="str">
            <v>1572-8455</v>
          </cell>
          <cell r="E735" t="str">
            <v>Springer</v>
          </cell>
          <cell r="F735"/>
          <cell r="G735" t="str">
            <v>PE OF</v>
          </cell>
          <cell r="H735" t="str">
            <v>0966-3622</v>
          </cell>
          <cell r="I735" t="str">
            <v>Law and Criminology</v>
          </cell>
          <cell r="J735"/>
          <cell r="K735"/>
          <cell r="L735" t="str">
            <v>Hybrid (Open Choice)</v>
          </cell>
          <cell r="M735" t="str">
            <v>English</v>
          </cell>
          <cell r="N735"/>
          <cell r="O735"/>
          <cell r="P735">
            <v>1.038</v>
          </cell>
          <cell r="Q735"/>
          <cell r="R735"/>
          <cell r="S735"/>
        </row>
        <row r="736">
          <cell r="A736">
            <v>601</v>
          </cell>
          <cell r="B736" t="str">
            <v>Few-Body Systems</v>
          </cell>
          <cell r="C736">
            <v>601</v>
          </cell>
          <cell r="D736" t="str">
            <v>1432-5411</v>
          </cell>
          <cell r="E736" t="str">
            <v>Springer</v>
          </cell>
          <cell r="F736"/>
          <cell r="G736" t="str">
            <v>PE C</v>
          </cell>
          <cell r="H736" t="str">
            <v>0177-7963</v>
          </cell>
          <cell r="I736" t="str">
            <v>Physics and Astronomy</v>
          </cell>
          <cell r="J736"/>
          <cell r="K736"/>
          <cell r="L736" t="str">
            <v>Hybrid (Open Choice)</v>
          </cell>
          <cell r="M736" t="str">
            <v>English</v>
          </cell>
          <cell r="N736"/>
          <cell r="O736"/>
          <cell r="P736">
            <v>1.1339999999999999</v>
          </cell>
          <cell r="Q736"/>
          <cell r="R736"/>
          <cell r="S736"/>
        </row>
        <row r="737">
          <cell r="A737">
            <v>12221</v>
          </cell>
          <cell r="B737" t="str">
            <v>Fibers and Polymers</v>
          </cell>
          <cell r="C737">
            <v>12221</v>
          </cell>
          <cell r="D737" t="str">
            <v>1875-0052</v>
          </cell>
          <cell r="E737" t="str">
            <v>The Korean Fiber Society, co-published with Springer</v>
          </cell>
          <cell r="F737"/>
          <cell r="G737" t="str">
            <v>PE OF</v>
          </cell>
          <cell r="H737" t="str">
            <v>1229-9197</v>
          </cell>
          <cell r="I737" t="str">
            <v>Chemistry and Materials Science</v>
          </cell>
          <cell r="J737"/>
          <cell r="K737"/>
          <cell r="L737" t="str">
            <v>Hybrid (Open Choice)</v>
          </cell>
          <cell r="M737" t="str">
            <v>English</v>
          </cell>
          <cell r="N737" t="str">
            <v xml:space="preserve">Springer has the exclusive distribution rights for print version outside Korea, for electronic version worldwide. </v>
          </cell>
          <cell r="O737"/>
          <cell r="P737">
            <v>1.353</v>
          </cell>
          <cell r="Q737"/>
          <cell r="R737"/>
          <cell r="S737" t="str">
            <v>TO8</v>
          </cell>
        </row>
        <row r="738">
          <cell r="A738">
            <v>10692</v>
          </cell>
          <cell r="B738" t="str">
            <v>Fibre Chemistry</v>
          </cell>
          <cell r="C738">
            <v>10692</v>
          </cell>
          <cell r="D738" t="str">
            <v>1573-8493</v>
          </cell>
          <cell r="E738" t="str">
            <v>Springer</v>
          </cell>
          <cell r="F738"/>
          <cell r="G738" t="str">
            <v>PE</v>
          </cell>
          <cell r="H738" t="str">
            <v>0015-0541</v>
          </cell>
          <cell r="I738" t="str">
            <v>Chemistry and Materials Science</v>
          </cell>
          <cell r="J738" t="str">
            <v xml:space="preserve">Russian Library of Science. </v>
          </cell>
          <cell r="K738"/>
          <cell r="L738"/>
          <cell r="M738" t="str">
            <v>English</v>
          </cell>
          <cell r="N738"/>
          <cell r="O738"/>
          <cell r="P738">
            <v>0.33200000000000002</v>
          </cell>
          <cell r="Q738"/>
          <cell r="R738"/>
          <cell r="S738"/>
        </row>
        <row r="739">
          <cell r="A739">
            <v>780</v>
          </cell>
          <cell r="B739" t="str">
            <v>Finance and Stochastics</v>
          </cell>
          <cell r="C739">
            <v>780</v>
          </cell>
          <cell r="D739" t="str">
            <v>1432-1122</v>
          </cell>
          <cell r="E739" t="str">
            <v>Springer</v>
          </cell>
          <cell r="F739"/>
          <cell r="G739" t="str">
            <v>PE OF S</v>
          </cell>
          <cell r="H739" t="str">
            <v>0949-2984</v>
          </cell>
          <cell r="I739" t="str">
            <v>Mathematics and Statistics</v>
          </cell>
          <cell r="J739"/>
          <cell r="K739"/>
          <cell r="L739" t="str">
            <v>Hybrid (Open Choice)</v>
          </cell>
          <cell r="M739" t="str">
            <v>English</v>
          </cell>
          <cell r="N739"/>
          <cell r="O739"/>
          <cell r="P739">
            <v>1.75</v>
          </cell>
          <cell r="Q739"/>
          <cell r="R739"/>
          <cell r="S739"/>
        </row>
        <row r="740">
          <cell r="A740">
            <v>11408</v>
          </cell>
          <cell r="B740" t="str">
            <v>Financial Markets and Portfolio Management</v>
          </cell>
          <cell r="C740">
            <v>11408</v>
          </cell>
          <cell r="D740" t="str">
            <v>2373-8529</v>
          </cell>
          <cell r="E740" t="str">
            <v>Springer</v>
          </cell>
          <cell r="F740"/>
          <cell r="G740" t="str">
            <v>PE OF</v>
          </cell>
          <cell r="H740" t="str">
            <v>1934-4554</v>
          </cell>
          <cell r="I740" t="str">
            <v>Business and Management</v>
          </cell>
          <cell r="J740"/>
          <cell r="K740"/>
          <cell r="L740" t="str">
            <v>Hybrid (Open Choice)</v>
          </cell>
          <cell r="M740" t="str">
            <v>English</v>
          </cell>
          <cell r="N740"/>
          <cell r="O740"/>
          <cell r="P740"/>
          <cell r="Q740"/>
          <cell r="R740"/>
          <cell r="S740"/>
        </row>
        <row r="741">
          <cell r="A741">
            <v>10694</v>
          </cell>
          <cell r="B741" t="str">
            <v>Fire Technology</v>
          </cell>
          <cell r="C741">
            <v>10694</v>
          </cell>
          <cell r="D741" t="str">
            <v>1572-8099</v>
          </cell>
          <cell r="E741" t="str">
            <v>Springer</v>
          </cell>
          <cell r="F741"/>
          <cell r="G741" t="str">
            <v>PE OF</v>
          </cell>
          <cell r="H741" t="str">
            <v>0015-2684</v>
          </cell>
          <cell r="I741" t="str">
            <v>Engineering</v>
          </cell>
          <cell r="J741"/>
          <cell r="K741"/>
          <cell r="L741" t="str">
            <v>Hybrid (Open Choice)</v>
          </cell>
          <cell r="M741" t="str">
            <v>English</v>
          </cell>
          <cell r="N741"/>
          <cell r="O741"/>
          <cell r="P741">
            <v>1.4830000000000001</v>
          </cell>
          <cell r="Q741"/>
          <cell r="R741"/>
          <cell r="S741"/>
        </row>
        <row r="742">
          <cell r="A742">
            <v>10695</v>
          </cell>
          <cell r="B742" t="str">
            <v>Fish Physiology and Biochemistry</v>
          </cell>
          <cell r="C742">
            <v>10695</v>
          </cell>
          <cell r="D742" t="str">
            <v>1573-5168</v>
          </cell>
          <cell r="E742" t="str">
            <v>Springer</v>
          </cell>
          <cell r="F742"/>
          <cell r="G742" t="str">
            <v>PE OF</v>
          </cell>
          <cell r="H742" t="str">
            <v>0920-1742</v>
          </cell>
          <cell r="I742" t="str">
            <v>Biomedical and Life Sciences</v>
          </cell>
          <cell r="J742"/>
          <cell r="K742"/>
          <cell r="L742" t="str">
            <v>Hybrid (Open Choice)</v>
          </cell>
          <cell r="M742" t="str">
            <v>English</v>
          </cell>
          <cell r="N742"/>
          <cell r="O742"/>
          <cell r="P742">
            <v>1.7350000000000001</v>
          </cell>
          <cell r="Q742"/>
          <cell r="R742"/>
          <cell r="S742"/>
        </row>
        <row r="743">
          <cell r="A743">
            <v>12562</v>
          </cell>
          <cell r="B743" t="str">
            <v>Fisheries Science</v>
          </cell>
          <cell r="C743">
            <v>12562</v>
          </cell>
          <cell r="D743" t="str">
            <v>1444-2906</v>
          </cell>
          <cell r="E743" t="str">
            <v>Springer</v>
          </cell>
          <cell r="F743"/>
          <cell r="G743" t="str">
            <v>PE OF S</v>
          </cell>
          <cell r="H743" t="str">
            <v>0919-9268</v>
          </cell>
          <cell r="I743" t="str">
            <v>Biomedical and Life Sciences</v>
          </cell>
          <cell r="J743"/>
          <cell r="K743"/>
          <cell r="L743" t="str">
            <v>Hybrid (Open Choice)</v>
          </cell>
          <cell r="M743" t="str">
            <v>English</v>
          </cell>
          <cell r="N743"/>
          <cell r="O743"/>
          <cell r="P743">
            <v>0.79400000000000004</v>
          </cell>
          <cell r="Q743"/>
          <cell r="R743"/>
          <cell r="S743" t="str">
            <v>TO9</v>
          </cell>
        </row>
        <row r="744">
          <cell r="A744">
            <v>10696</v>
          </cell>
          <cell r="B744" t="str">
            <v>Flexible Services and Manufacturing Journal</v>
          </cell>
          <cell r="C744">
            <v>10696</v>
          </cell>
          <cell r="D744" t="str">
            <v>1936-6590</v>
          </cell>
          <cell r="E744" t="str">
            <v>Springer</v>
          </cell>
          <cell r="F744"/>
          <cell r="G744" t="str">
            <v>PE OF</v>
          </cell>
          <cell r="H744" t="str">
            <v>1936-6582</v>
          </cell>
          <cell r="I744" t="str">
            <v>Engineering</v>
          </cell>
          <cell r="J744"/>
          <cell r="K744"/>
          <cell r="L744" t="str">
            <v>Hybrid (Open Choice)</v>
          </cell>
          <cell r="M744" t="str">
            <v>English</v>
          </cell>
          <cell r="N744"/>
          <cell r="O744"/>
          <cell r="P744">
            <v>2.3460000000000001</v>
          </cell>
          <cell r="Q744"/>
          <cell r="R744"/>
          <cell r="S744"/>
        </row>
        <row r="745">
          <cell r="A745">
            <v>10494</v>
          </cell>
          <cell r="B745" t="str">
            <v>Flow, Turbulence and Combustion</v>
          </cell>
          <cell r="C745">
            <v>10494</v>
          </cell>
          <cell r="D745" t="str">
            <v>1573-1987</v>
          </cell>
          <cell r="E745" t="str">
            <v>Springer</v>
          </cell>
          <cell r="F745"/>
          <cell r="G745" t="str">
            <v>PE OF S</v>
          </cell>
          <cell r="H745" t="str">
            <v>1386-6184</v>
          </cell>
          <cell r="I745" t="str">
            <v>Engineering</v>
          </cell>
          <cell r="J745"/>
          <cell r="K745"/>
          <cell r="L745" t="str">
            <v>Hybrid (Open Choice)</v>
          </cell>
          <cell r="M745" t="str">
            <v>English</v>
          </cell>
          <cell r="N745"/>
          <cell r="O745"/>
          <cell r="P745">
            <v>2.2069999999999999</v>
          </cell>
          <cell r="Q745"/>
          <cell r="R745"/>
          <cell r="S745"/>
        </row>
        <row r="746">
          <cell r="A746">
            <v>10697</v>
          </cell>
          <cell r="B746" t="str">
            <v>Fluid Dynamics</v>
          </cell>
          <cell r="C746">
            <v>10697</v>
          </cell>
          <cell r="D746" t="str">
            <v>1573-8507</v>
          </cell>
          <cell r="E746" t="str">
            <v>Pleiades Publishing</v>
          </cell>
          <cell r="F746"/>
          <cell r="G746" t="str">
            <v>PE</v>
          </cell>
          <cell r="H746" t="str">
            <v>0015-4628</v>
          </cell>
          <cell r="I746" t="str">
            <v>Physics and Astronomy</v>
          </cell>
          <cell r="J746" t="str">
            <v xml:space="preserve">Russian Library of Science. </v>
          </cell>
          <cell r="K746"/>
          <cell r="L746"/>
          <cell r="M746" t="str">
            <v>English</v>
          </cell>
          <cell r="N746"/>
          <cell r="O746"/>
          <cell r="P746">
            <v>0.60799999999999998</v>
          </cell>
          <cell r="Q746"/>
          <cell r="R746"/>
          <cell r="S746"/>
        </row>
        <row r="747">
          <cell r="A747">
            <v>12224</v>
          </cell>
          <cell r="B747" t="str">
            <v>Folia Geobotanica</v>
          </cell>
          <cell r="C747">
            <v>12224</v>
          </cell>
          <cell r="D747" t="str">
            <v>1874-9348</v>
          </cell>
          <cell r="E747" t="str">
            <v>Springer</v>
          </cell>
          <cell r="F747"/>
          <cell r="G747" t="str">
            <v>PE OF</v>
          </cell>
          <cell r="H747" t="str">
            <v>1211-9520</v>
          </cell>
          <cell r="I747" t="str">
            <v>Biomedical and Life Sciences</v>
          </cell>
          <cell r="J747"/>
          <cell r="K747"/>
          <cell r="L747" t="str">
            <v>Hybrid (Open Choice)</v>
          </cell>
          <cell r="M747" t="str">
            <v>English</v>
          </cell>
          <cell r="N747"/>
          <cell r="O747"/>
          <cell r="P747">
            <v>1.254</v>
          </cell>
          <cell r="Q747"/>
          <cell r="R747"/>
          <cell r="S747" t="str">
            <v>TO8</v>
          </cell>
        </row>
        <row r="748">
          <cell r="A748">
            <v>12223</v>
          </cell>
          <cell r="B748" t="str">
            <v>Folia Microbiologica</v>
          </cell>
          <cell r="C748">
            <v>12223</v>
          </cell>
          <cell r="D748" t="str">
            <v>1874-9356</v>
          </cell>
          <cell r="E748" t="str">
            <v>Springer</v>
          </cell>
          <cell r="F748"/>
          <cell r="G748" t="str">
            <v>PE OF S</v>
          </cell>
          <cell r="H748" t="str">
            <v>0015-5632</v>
          </cell>
          <cell r="I748" t="str">
            <v>Biomedical and Life Sciences</v>
          </cell>
          <cell r="J748"/>
          <cell r="K748"/>
          <cell r="L748" t="str">
            <v>Hybrid (Open Choice)</v>
          </cell>
          <cell r="M748" t="str">
            <v>English</v>
          </cell>
          <cell r="N748"/>
          <cell r="O748"/>
          <cell r="P748">
            <v>1.3109999999999999</v>
          </cell>
          <cell r="Q748"/>
          <cell r="R748"/>
          <cell r="S748" t="str">
            <v>TO8</v>
          </cell>
        </row>
        <row r="749">
          <cell r="A749">
            <v>12161</v>
          </cell>
          <cell r="B749" t="str">
            <v>Food Analytical Methods</v>
          </cell>
          <cell r="C749">
            <v>12161</v>
          </cell>
          <cell r="D749" t="str">
            <v>1936-976X</v>
          </cell>
          <cell r="E749" t="str">
            <v>Springer</v>
          </cell>
          <cell r="F749"/>
          <cell r="G749" t="str">
            <v>E OF</v>
          </cell>
          <cell r="H749"/>
          <cell r="I749" t="str">
            <v>Chemistry and Materials Science</v>
          </cell>
          <cell r="J749"/>
          <cell r="K749" t="str">
            <v xml:space="preserve">Available in electronic format only. </v>
          </cell>
          <cell r="L749" t="str">
            <v>Hybrid (Open Choice)</v>
          </cell>
          <cell r="M749" t="str">
            <v>English</v>
          </cell>
          <cell r="N749"/>
          <cell r="O749"/>
          <cell r="P749">
            <v>2.2450000000000001</v>
          </cell>
          <cell r="Q749"/>
          <cell r="R749"/>
          <cell r="S749" t="str">
            <v>SNS8</v>
          </cell>
        </row>
        <row r="750">
          <cell r="A750">
            <v>11483</v>
          </cell>
          <cell r="B750" t="str">
            <v>Food Biophysics</v>
          </cell>
          <cell r="C750">
            <v>11483</v>
          </cell>
          <cell r="D750" t="str">
            <v>1557-1866</v>
          </cell>
          <cell r="E750" t="str">
            <v>Springer</v>
          </cell>
          <cell r="F750"/>
          <cell r="G750" t="str">
            <v>PE OF</v>
          </cell>
          <cell r="H750" t="str">
            <v>1557-1858</v>
          </cell>
          <cell r="I750" t="str">
            <v>Chemistry and Materials Science</v>
          </cell>
          <cell r="J750"/>
          <cell r="K750"/>
          <cell r="L750" t="str">
            <v>Hybrid (Open Choice)</v>
          </cell>
          <cell r="M750" t="str">
            <v>English</v>
          </cell>
          <cell r="N750"/>
          <cell r="O750"/>
          <cell r="P750">
            <v>2.0510000000000002</v>
          </cell>
          <cell r="Q750"/>
          <cell r="R750"/>
          <cell r="S750"/>
        </row>
        <row r="751">
          <cell r="A751">
            <v>11947</v>
          </cell>
          <cell r="B751" t="str">
            <v>Food and Bioprocess Technology</v>
          </cell>
          <cell r="C751">
            <v>11947</v>
          </cell>
          <cell r="D751" t="str">
            <v>1935-5149</v>
          </cell>
          <cell r="E751" t="str">
            <v>Springer</v>
          </cell>
          <cell r="F751"/>
          <cell r="G751" t="str">
            <v>E OF</v>
          </cell>
          <cell r="H751"/>
          <cell r="I751" t="str">
            <v>Chemistry and Materials Science</v>
          </cell>
          <cell r="J751"/>
          <cell r="K751" t="str">
            <v xml:space="preserve">Available in electronic format only. </v>
          </cell>
          <cell r="L751" t="str">
            <v>Hybrid (Open Choice)</v>
          </cell>
          <cell r="M751" t="str">
            <v>English</v>
          </cell>
          <cell r="N751"/>
          <cell r="O751"/>
          <cell r="P751">
            <v>2.9980000000000002</v>
          </cell>
          <cell r="Q751"/>
          <cell r="R751"/>
          <cell r="S751" t="str">
            <v>SNS8</v>
          </cell>
        </row>
        <row r="752">
          <cell r="A752">
            <v>12393</v>
          </cell>
          <cell r="B752" t="str">
            <v>Food Engineering Reviews</v>
          </cell>
          <cell r="C752">
            <v>12393</v>
          </cell>
          <cell r="D752" t="str">
            <v>1866-7929</v>
          </cell>
          <cell r="E752" t="str">
            <v>Springer</v>
          </cell>
          <cell r="F752"/>
          <cell r="G752" t="str">
            <v>E OF</v>
          </cell>
          <cell r="H752"/>
          <cell r="I752" t="str">
            <v>Chemistry and Materials Science</v>
          </cell>
          <cell r="J752"/>
          <cell r="K752" t="str">
            <v xml:space="preserve">Available in electronic format only. </v>
          </cell>
          <cell r="L752" t="str">
            <v>Hybrid (Open Choice)</v>
          </cell>
          <cell r="M752" t="str">
            <v>English</v>
          </cell>
          <cell r="N752"/>
          <cell r="O752"/>
          <cell r="P752">
            <v>4.8330000000000002</v>
          </cell>
          <cell r="Q752"/>
          <cell r="R752"/>
          <cell r="S752" t="str">
            <v>SNS9</v>
          </cell>
        </row>
        <row r="753">
          <cell r="A753">
            <v>12560</v>
          </cell>
          <cell r="B753" t="str">
            <v>Food and Environmental Virology</v>
          </cell>
          <cell r="C753">
            <v>12560</v>
          </cell>
          <cell r="D753" t="str">
            <v>1867-0342</v>
          </cell>
          <cell r="E753" t="str">
            <v>Springer</v>
          </cell>
          <cell r="F753"/>
          <cell r="G753" t="str">
            <v>E OF</v>
          </cell>
          <cell r="H753"/>
          <cell r="I753" t="str">
            <v>Biomedical and Life Sciences</v>
          </cell>
          <cell r="J753"/>
          <cell r="K753" t="str">
            <v xml:space="preserve">Available in electronic format only. </v>
          </cell>
          <cell r="L753" t="str">
            <v>Hybrid (Open Choice)</v>
          </cell>
          <cell r="M753" t="str">
            <v>English</v>
          </cell>
          <cell r="N753"/>
          <cell r="O753"/>
          <cell r="P753">
            <v>2.2730000000000001</v>
          </cell>
          <cell r="Q753"/>
          <cell r="R753"/>
          <cell r="S753" t="str">
            <v>SNS9</v>
          </cell>
        </row>
        <row r="754">
          <cell r="A754">
            <v>41055</v>
          </cell>
          <cell r="B754" t="str">
            <v>Food Ethics</v>
          </cell>
          <cell r="C754">
            <v>41055</v>
          </cell>
          <cell r="D754" t="str">
            <v>2364-6861</v>
          </cell>
          <cell r="E754" t="str">
            <v>Springer</v>
          </cell>
          <cell r="F754"/>
          <cell r="G754" t="str">
            <v>PE OF</v>
          </cell>
          <cell r="H754" t="str">
            <v>2364-6853</v>
          </cell>
          <cell r="I754" t="str">
            <v>Education</v>
          </cell>
          <cell r="J754"/>
          <cell r="K754"/>
          <cell r="L754" t="str">
            <v>Hybrid (Open Choice)</v>
          </cell>
          <cell r="M754" t="str">
            <v>English</v>
          </cell>
          <cell r="N754"/>
          <cell r="O754"/>
          <cell r="P754"/>
          <cell r="Q754"/>
          <cell r="R754"/>
          <cell r="S754" t="str">
            <v>SNS16</v>
          </cell>
        </row>
        <row r="755">
          <cell r="A755">
            <v>10068</v>
          </cell>
          <cell r="B755" t="str">
            <v>Food Science and Biotechnology</v>
          </cell>
          <cell r="C755">
            <v>10068</v>
          </cell>
          <cell r="D755" t="str">
            <v>2092-6456</v>
          </cell>
          <cell r="E755" t="str">
            <v>The Korean Society of Food Science and Technology, co-published with Springer</v>
          </cell>
          <cell r="F755"/>
          <cell r="G755" t="str">
            <v>PE</v>
          </cell>
          <cell r="H755" t="str">
            <v>1226-7708</v>
          </cell>
          <cell r="I755" t="str">
            <v>Chemistry and Materials Science</v>
          </cell>
          <cell r="J755"/>
          <cell r="K755"/>
          <cell r="L755" t="str">
            <v>Hybrid (Open Choice)</v>
          </cell>
          <cell r="M755" t="str">
            <v>English</v>
          </cell>
          <cell r="N755"/>
          <cell r="O755"/>
          <cell r="P755">
            <v>0.78600000000000003</v>
          </cell>
          <cell r="Q755"/>
          <cell r="R755"/>
          <cell r="S755" t="str">
            <v>TO10</v>
          </cell>
        </row>
        <row r="756">
          <cell r="A756">
            <v>12571</v>
          </cell>
          <cell r="B756" t="str">
            <v>Food Security</v>
          </cell>
          <cell r="C756">
            <v>12571</v>
          </cell>
          <cell r="D756" t="str">
            <v>1876-4525</v>
          </cell>
          <cell r="E756" t="str">
            <v>Springer</v>
          </cell>
          <cell r="F756"/>
          <cell r="G756" t="str">
            <v>PE OF S</v>
          </cell>
          <cell r="H756" t="str">
            <v>1876-4517</v>
          </cell>
          <cell r="I756" t="str">
            <v>Biomedical and Life Sciences</v>
          </cell>
          <cell r="J756"/>
          <cell r="K756"/>
          <cell r="L756" t="str">
            <v>Hybrid (Open Choice)</v>
          </cell>
          <cell r="M756" t="str">
            <v>English</v>
          </cell>
          <cell r="N756"/>
          <cell r="O756"/>
          <cell r="P756">
            <v>2.97</v>
          </cell>
          <cell r="Q756"/>
          <cell r="R756"/>
          <cell r="S756" t="str">
            <v>SNS9</v>
          </cell>
        </row>
        <row r="757">
          <cell r="A757">
            <v>12024</v>
          </cell>
          <cell r="B757" t="str">
            <v>Forensic Science, Medicine and Pathology</v>
          </cell>
          <cell r="C757">
            <v>12024</v>
          </cell>
          <cell r="D757" t="str">
            <v>1556-2891</v>
          </cell>
          <cell r="E757" t="str">
            <v>Springer</v>
          </cell>
          <cell r="F757"/>
          <cell r="G757" t="str">
            <v>PE OF S</v>
          </cell>
          <cell r="H757" t="str">
            <v>1547-769X</v>
          </cell>
          <cell r="I757" t="str">
            <v>Medicine</v>
          </cell>
          <cell r="J757"/>
          <cell r="K757"/>
          <cell r="L757" t="str">
            <v>Hybrid (Open Choice)</v>
          </cell>
          <cell r="M757" t="str">
            <v>English</v>
          </cell>
          <cell r="N757"/>
          <cell r="O757"/>
          <cell r="P757">
            <v>2.0270000000000001</v>
          </cell>
          <cell r="Q757"/>
          <cell r="R757"/>
          <cell r="S757" t="str">
            <v>TO7</v>
          </cell>
        </row>
        <row r="758">
          <cell r="A758">
            <v>11419</v>
          </cell>
          <cell r="B758" t="str">
            <v>Forensic Toxicology</v>
          </cell>
          <cell r="C758">
            <v>11419</v>
          </cell>
          <cell r="D758" t="str">
            <v>1860-8973</v>
          </cell>
          <cell r="E758" t="str">
            <v>Springer</v>
          </cell>
          <cell r="F758"/>
          <cell r="G758" t="str">
            <v>PE OF S</v>
          </cell>
          <cell r="H758" t="str">
            <v>1860-8965</v>
          </cell>
          <cell r="I758" t="str">
            <v>Medicine</v>
          </cell>
          <cell r="J758"/>
          <cell r="K758"/>
          <cell r="L758" t="str">
            <v>Hybrid (Open Choice)</v>
          </cell>
          <cell r="M758" t="str">
            <v>English</v>
          </cell>
          <cell r="N758"/>
          <cell r="O758"/>
          <cell r="P758">
            <v>3.9239999999999999</v>
          </cell>
          <cell r="Q758"/>
          <cell r="R758"/>
          <cell r="S758"/>
        </row>
        <row r="759">
          <cell r="A759">
            <v>11757</v>
          </cell>
          <cell r="B759" t="str">
            <v>Forensische Psychiatrie, Psychologie, Kriminologie</v>
          </cell>
          <cell r="C759">
            <v>11757</v>
          </cell>
          <cell r="D759" t="str">
            <v>1862-7080</v>
          </cell>
          <cell r="E759" t="str">
            <v>Springer</v>
          </cell>
          <cell r="F759"/>
          <cell r="G759" t="str">
            <v>PE OF S</v>
          </cell>
          <cell r="H759" t="str">
            <v>1862-7072</v>
          </cell>
          <cell r="I759" t="str">
            <v>Medicine</v>
          </cell>
          <cell r="J759"/>
          <cell r="K759"/>
          <cell r="L759" t="str">
            <v>Hybrid (Open Choice)</v>
          </cell>
          <cell r="M759" t="str">
            <v>German</v>
          </cell>
          <cell r="N759"/>
          <cell r="O759"/>
          <cell r="P759"/>
          <cell r="Q759"/>
          <cell r="R759"/>
          <cell r="S759" t="str">
            <v>SNS7</v>
          </cell>
        </row>
        <row r="760">
          <cell r="A760">
            <v>165</v>
          </cell>
          <cell r="B760" t="str">
            <v>Formal Aspects of Computing</v>
          </cell>
          <cell r="C760">
            <v>165</v>
          </cell>
          <cell r="D760" t="str">
            <v>1433-299X</v>
          </cell>
          <cell r="E760" t="str">
            <v>Springer</v>
          </cell>
          <cell r="F760"/>
          <cell r="G760" t="str">
            <v>PE OF</v>
          </cell>
          <cell r="H760" t="str">
            <v>0934-5043</v>
          </cell>
          <cell r="I760" t="str">
            <v>Computer Science</v>
          </cell>
          <cell r="J760"/>
          <cell r="K760"/>
          <cell r="L760" t="str">
            <v>Hybrid (Open Choice)</v>
          </cell>
          <cell r="M760" t="str">
            <v>English</v>
          </cell>
          <cell r="N760"/>
          <cell r="O760"/>
          <cell r="P760">
            <v>0.84499999999999997</v>
          </cell>
          <cell r="Q760"/>
          <cell r="R760"/>
          <cell r="S760"/>
        </row>
        <row r="761">
          <cell r="A761">
            <v>10703</v>
          </cell>
          <cell r="B761" t="str">
            <v>Formal Methods in System Design</v>
          </cell>
          <cell r="C761">
            <v>10703</v>
          </cell>
          <cell r="D761" t="str">
            <v>1572-8102</v>
          </cell>
          <cell r="E761" t="str">
            <v>Springer</v>
          </cell>
          <cell r="F761"/>
          <cell r="G761" t="str">
            <v>PE OF</v>
          </cell>
          <cell r="H761" t="str">
            <v>0925-9856</v>
          </cell>
          <cell r="I761" t="str">
            <v>Engineering</v>
          </cell>
          <cell r="J761"/>
          <cell r="K761"/>
          <cell r="L761" t="str">
            <v>Hybrid (Open Choice)</v>
          </cell>
          <cell r="M761" t="str">
            <v>English</v>
          </cell>
          <cell r="N761"/>
          <cell r="O761"/>
          <cell r="P761">
            <v>0.82499999999999996</v>
          </cell>
          <cell r="Q761"/>
          <cell r="R761"/>
          <cell r="S761"/>
        </row>
        <row r="762">
          <cell r="A762">
            <v>10010</v>
          </cell>
          <cell r="B762" t="str">
            <v>Forschung im Ingenieurwesen</v>
          </cell>
          <cell r="C762">
            <v>10010</v>
          </cell>
          <cell r="D762" t="str">
            <v>1434-0860</v>
          </cell>
          <cell r="E762" t="str">
            <v>Springer Vieweg</v>
          </cell>
          <cell r="F762"/>
          <cell r="G762" t="str">
            <v>PE OF</v>
          </cell>
          <cell r="H762" t="str">
            <v>0015-7899</v>
          </cell>
          <cell r="I762" t="str">
            <v>Engineering</v>
          </cell>
          <cell r="J762"/>
          <cell r="K762"/>
          <cell r="L762" t="str">
            <v>Hybrid (Open Choice)</v>
          </cell>
          <cell r="M762" t="str">
            <v>German</v>
          </cell>
          <cell r="N762"/>
          <cell r="O762"/>
          <cell r="P762">
            <v>0.66700000000000004</v>
          </cell>
          <cell r="Q762"/>
          <cell r="R762"/>
          <cell r="S762"/>
        </row>
        <row r="763">
          <cell r="A763">
            <v>12312</v>
          </cell>
          <cell r="B763" t="str">
            <v>Forum</v>
          </cell>
          <cell r="C763">
            <v>12312</v>
          </cell>
          <cell r="D763" t="str">
            <v>2190-9784</v>
          </cell>
          <cell r="E763" t="str">
            <v>SpringerMedizin</v>
          </cell>
          <cell r="F763"/>
          <cell r="G763" t="str">
            <v>PE OF</v>
          </cell>
          <cell r="H763" t="str">
            <v>0947-0255</v>
          </cell>
          <cell r="I763" t="str">
            <v>Medicine</v>
          </cell>
          <cell r="J763"/>
          <cell r="K763"/>
          <cell r="L763"/>
          <cell r="M763" t="str">
            <v>German</v>
          </cell>
          <cell r="N763"/>
          <cell r="O763"/>
          <cell r="P763"/>
          <cell r="Q763"/>
          <cell r="R763"/>
          <cell r="S763"/>
        </row>
        <row r="764">
          <cell r="A764">
            <v>451</v>
          </cell>
          <cell r="B764" t="str">
            <v>Forum der Psychoanalyse</v>
          </cell>
          <cell r="C764">
            <v>451</v>
          </cell>
          <cell r="D764" t="str">
            <v>1437-0751</v>
          </cell>
          <cell r="E764" t="str">
            <v>SpringerMedizin</v>
          </cell>
          <cell r="F764"/>
          <cell r="G764" t="str">
            <v>PE OF S</v>
          </cell>
          <cell r="H764" t="str">
            <v>0178-7667</v>
          </cell>
          <cell r="I764" t="str">
            <v>Behavioral Science and Psychology</v>
          </cell>
          <cell r="J764"/>
          <cell r="K764"/>
          <cell r="L764" t="str">
            <v>Hybrid (Open Choice)</v>
          </cell>
          <cell r="M764" t="str">
            <v>German</v>
          </cell>
          <cell r="N764"/>
          <cell r="O764"/>
          <cell r="P764">
            <v>8.8999999999999996E-2</v>
          </cell>
          <cell r="Q764"/>
          <cell r="R764"/>
          <cell r="S764"/>
        </row>
        <row r="765">
          <cell r="A765">
            <v>10698</v>
          </cell>
          <cell r="B765" t="str">
            <v>Foundations of Chemistry</v>
          </cell>
          <cell r="C765">
            <v>10698</v>
          </cell>
          <cell r="D765" t="str">
            <v>1572-8463</v>
          </cell>
          <cell r="E765" t="str">
            <v>Springer</v>
          </cell>
          <cell r="F765"/>
          <cell r="G765" t="str">
            <v>PE OF</v>
          </cell>
          <cell r="H765" t="str">
            <v>1386-4238</v>
          </cell>
          <cell r="I765" t="str">
            <v>Education</v>
          </cell>
          <cell r="J765"/>
          <cell r="K765"/>
          <cell r="L765" t="str">
            <v>Hybrid (Open Choice)</v>
          </cell>
          <cell r="M765" t="str">
            <v>English</v>
          </cell>
          <cell r="N765"/>
          <cell r="O765"/>
          <cell r="P765">
            <v>0.42399999999999999</v>
          </cell>
          <cell r="Q765"/>
          <cell r="R765"/>
          <cell r="S765"/>
        </row>
        <row r="766">
          <cell r="A766">
            <v>10208</v>
          </cell>
          <cell r="B766" t="str">
            <v>Foundations of Computational Mathematics</v>
          </cell>
          <cell r="C766">
            <v>10208</v>
          </cell>
          <cell r="D766" t="str">
            <v>1615-3383</v>
          </cell>
          <cell r="E766" t="str">
            <v>Springer</v>
          </cell>
          <cell r="F766"/>
          <cell r="G766" t="str">
            <v>PE OF</v>
          </cell>
          <cell r="H766" t="str">
            <v>1615-3375</v>
          </cell>
          <cell r="I766" t="str">
            <v>Mathematics and Statistics</v>
          </cell>
          <cell r="J766"/>
          <cell r="K766"/>
          <cell r="L766" t="str">
            <v>Hybrid (Open Choice)</v>
          </cell>
          <cell r="M766" t="str">
            <v>English</v>
          </cell>
          <cell r="N766"/>
          <cell r="O766"/>
          <cell r="P766">
            <v>3.056</v>
          </cell>
          <cell r="Q766"/>
          <cell r="R766"/>
          <cell r="S766"/>
        </row>
        <row r="767">
          <cell r="A767">
            <v>10701</v>
          </cell>
          <cell r="B767" t="str">
            <v>Foundations of Physics</v>
          </cell>
          <cell r="C767">
            <v>10701</v>
          </cell>
          <cell r="D767" t="str">
            <v>1572-9516</v>
          </cell>
          <cell r="E767" t="str">
            <v>Springer</v>
          </cell>
          <cell r="F767"/>
          <cell r="G767" t="str">
            <v>PE OF</v>
          </cell>
          <cell r="H767" t="str">
            <v>0015-9018</v>
          </cell>
          <cell r="I767" t="str">
            <v>Physics and Astronomy</v>
          </cell>
          <cell r="J767"/>
          <cell r="K767"/>
          <cell r="L767" t="str">
            <v>Hybrid (Open Choice)</v>
          </cell>
          <cell r="M767" t="str">
            <v>English</v>
          </cell>
          <cell r="N767"/>
          <cell r="O767"/>
          <cell r="P767">
            <v>1.083</v>
          </cell>
          <cell r="Q767"/>
          <cell r="R767"/>
          <cell r="S767"/>
        </row>
        <row r="768">
          <cell r="A768">
            <v>10699</v>
          </cell>
          <cell r="B768" t="str">
            <v>Foundations of Science</v>
          </cell>
          <cell r="C768">
            <v>10699</v>
          </cell>
          <cell r="D768" t="str">
            <v>1572-8471</v>
          </cell>
          <cell r="E768" t="str">
            <v>Springer</v>
          </cell>
          <cell r="F768"/>
          <cell r="G768" t="str">
            <v>PE OF</v>
          </cell>
          <cell r="H768" t="str">
            <v>1233-1821</v>
          </cell>
          <cell r="I768" t="str">
            <v>Education</v>
          </cell>
          <cell r="J768"/>
          <cell r="K768"/>
          <cell r="L768" t="str">
            <v>Hybrid (Open Choice)</v>
          </cell>
          <cell r="M768" t="str">
            <v>English</v>
          </cell>
          <cell r="N768"/>
          <cell r="O768"/>
          <cell r="P768">
            <v>0.66100000000000003</v>
          </cell>
          <cell r="Q768"/>
          <cell r="R768"/>
          <cell r="S768"/>
        </row>
        <row r="769">
          <cell r="A769">
            <v>12614</v>
          </cell>
          <cell r="B769" t="str">
            <v>Der Freie Zahnarzt</v>
          </cell>
          <cell r="C769">
            <v>12614</v>
          </cell>
          <cell r="D769" t="str">
            <v>2190-3824</v>
          </cell>
          <cell r="E769" t="str">
            <v>SpringerMedizin</v>
          </cell>
          <cell r="F769"/>
          <cell r="G769" t="str">
            <v>PE OF S</v>
          </cell>
          <cell r="H769" t="str">
            <v>0340-1766</v>
          </cell>
          <cell r="I769" t="str">
            <v>Medicine</v>
          </cell>
          <cell r="J769"/>
          <cell r="K769"/>
          <cell r="L769"/>
          <cell r="M769" t="str">
            <v>German</v>
          </cell>
          <cell r="N769"/>
          <cell r="O769"/>
          <cell r="P769"/>
          <cell r="Q769"/>
          <cell r="R769"/>
          <cell r="S769"/>
        </row>
        <row r="770">
          <cell r="A770">
            <v>11515</v>
          </cell>
          <cell r="B770" t="str">
            <v>Frontiers in Biology</v>
          </cell>
          <cell r="C770">
            <v>11515</v>
          </cell>
          <cell r="D770" t="str">
            <v>1674-7992</v>
          </cell>
          <cell r="E770" t="str">
            <v>Higher Education Press, co-published with Springer</v>
          </cell>
          <cell r="F770"/>
          <cell r="G770" t="str">
            <v>PE OF</v>
          </cell>
          <cell r="H770" t="str">
            <v>1674-7984</v>
          </cell>
          <cell r="I770" t="str">
            <v>Biomedical and Life Sciences</v>
          </cell>
          <cell r="J770" t="str">
            <v xml:space="preserve">Chinese Library of Science. </v>
          </cell>
          <cell r="K770"/>
          <cell r="L770" t="str">
            <v>Hybrid (Open Choice)</v>
          </cell>
          <cell r="M770" t="str">
            <v>English</v>
          </cell>
          <cell r="N770" t="str">
            <v xml:space="preserve">No sales rights in Mainland China. </v>
          </cell>
          <cell r="O770"/>
          <cell r="P770"/>
          <cell r="Q770"/>
          <cell r="R770"/>
          <cell r="S770"/>
        </row>
        <row r="771">
          <cell r="A771">
            <v>11705</v>
          </cell>
          <cell r="B771" t="str">
            <v>Frontiers of Chemical Science and Engineering</v>
          </cell>
          <cell r="C771">
            <v>11705</v>
          </cell>
          <cell r="D771" t="str">
            <v>2095-0187</v>
          </cell>
          <cell r="E771" t="str">
            <v>Higher Education Press, co-published with Springer</v>
          </cell>
          <cell r="F771"/>
          <cell r="G771" t="str">
            <v>PE OF</v>
          </cell>
          <cell r="H771" t="str">
            <v>2095-0179</v>
          </cell>
          <cell r="I771" t="str">
            <v>Chemistry and Materials Science</v>
          </cell>
          <cell r="J771" t="str">
            <v xml:space="preserve">Chinese Library of Science. </v>
          </cell>
          <cell r="K771"/>
          <cell r="L771" t="str">
            <v>Hybrid (Open Choice)</v>
          </cell>
          <cell r="M771" t="str">
            <v>English</v>
          </cell>
          <cell r="N771" t="str">
            <v xml:space="preserve">No sales rights in Mainland China. </v>
          </cell>
          <cell r="O771"/>
          <cell r="P771">
            <v>2.6429999999999998</v>
          </cell>
          <cell r="Q771"/>
          <cell r="R771"/>
          <cell r="S771" t="str">
            <v>SNS7</v>
          </cell>
        </row>
        <row r="772">
          <cell r="A772">
            <v>11704</v>
          </cell>
          <cell r="B772" t="str">
            <v>Frontiers of Computer Science</v>
          </cell>
          <cell r="C772">
            <v>11704</v>
          </cell>
          <cell r="D772" t="str">
            <v>2095-2236</v>
          </cell>
          <cell r="E772" t="str">
            <v>Higher Education Press, co-published with Springer</v>
          </cell>
          <cell r="F772"/>
          <cell r="G772" t="str">
            <v>PE OF</v>
          </cell>
          <cell r="H772" t="str">
            <v>2095-2228</v>
          </cell>
          <cell r="I772" t="str">
            <v>Computer Science</v>
          </cell>
          <cell r="J772" t="str">
            <v xml:space="preserve">Chinese Library of Science. </v>
          </cell>
          <cell r="K772"/>
          <cell r="L772" t="str">
            <v>Hybrid (Open Choice)</v>
          </cell>
          <cell r="M772" t="str">
            <v>English</v>
          </cell>
          <cell r="N772" t="str">
            <v xml:space="preserve">No sales rights in Mainland China. </v>
          </cell>
          <cell r="O772"/>
          <cell r="P772">
            <v>1.105</v>
          </cell>
          <cell r="Q772"/>
          <cell r="R772"/>
          <cell r="S772" t="str">
            <v>SNS7</v>
          </cell>
        </row>
        <row r="773">
          <cell r="A773">
            <v>11707</v>
          </cell>
          <cell r="B773" t="str">
            <v>Frontiers of Earth Science</v>
          </cell>
          <cell r="C773">
            <v>11707</v>
          </cell>
          <cell r="D773" t="str">
            <v>2095-0209</v>
          </cell>
          <cell r="E773" t="str">
            <v>Higher Education Press, co-published with Springer</v>
          </cell>
          <cell r="F773"/>
          <cell r="G773" t="str">
            <v>PE OF</v>
          </cell>
          <cell r="H773" t="str">
            <v>2095-0195</v>
          </cell>
          <cell r="I773" t="str">
            <v>Earth and Environmental Science</v>
          </cell>
          <cell r="J773" t="str">
            <v xml:space="preserve">Chinese Library of Science. </v>
          </cell>
          <cell r="K773"/>
          <cell r="L773" t="str">
            <v>Hybrid (Open Choice)</v>
          </cell>
          <cell r="M773" t="str">
            <v>English</v>
          </cell>
          <cell r="N773" t="str">
            <v xml:space="preserve">No sales rights in Mainland China. </v>
          </cell>
          <cell r="O773"/>
          <cell r="P773">
            <v>1.0960000000000001</v>
          </cell>
          <cell r="Q773"/>
          <cell r="R773"/>
          <cell r="S773" t="str">
            <v>SNS7</v>
          </cell>
        </row>
        <row r="774">
          <cell r="A774">
            <v>11516</v>
          </cell>
          <cell r="B774" t="str">
            <v>Frontiers of Education in China</v>
          </cell>
          <cell r="C774">
            <v>11516</v>
          </cell>
          <cell r="D774" t="str">
            <v>1673-3533</v>
          </cell>
          <cell r="E774" t="str">
            <v>Higher Education Press, co-published with Springer</v>
          </cell>
          <cell r="F774"/>
          <cell r="G774" t="str">
            <v>PE</v>
          </cell>
          <cell r="H774" t="str">
            <v>1673-341X</v>
          </cell>
          <cell r="I774" t="str">
            <v>Education</v>
          </cell>
          <cell r="J774"/>
          <cell r="K774"/>
          <cell r="L774"/>
          <cell r="M774" t="str">
            <v>English</v>
          </cell>
          <cell r="N774" t="str">
            <v xml:space="preserve">No sales rights in Mainland China. </v>
          </cell>
          <cell r="O774"/>
          <cell r="P774"/>
          <cell r="Q774"/>
          <cell r="R774"/>
          <cell r="S774" t="str">
            <v>TO17</v>
          </cell>
        </row>
        <row r="775">
          <cell r="A775">
            <v>11708</v>
          </cell>
          <cell r="B775" t="str">
            <v>Frontiers in Energy</v>
          </cell>
          <cell r="C775">
            <v>11708</v>
          </cell>
          <cell r="D775" t="str">
            <v>2095-1698</v>
          </cell>
          <cell r="E775" t="str">
            <v>Higher Education Press, co-published with Springer</v>
          </cell>
          <cell r="F775"/>
          <cell r="G775" t="str">
            <v>PE OF</v>
          </cell>
          <cell r="H775" t="str">
            <v>2095-1701</v>
          </cell>
          <cell r="I775" t="str">
            <v>Engineering</v>
          </cell>
          <cell r="J775" t="str">
            <v xml:space="preserve">Chinese Library of Science. </v>
          </cell>
          <cell r="K775"/>
          <cell r="L775" t="str">
            <v>Hybrid (Open Choice)</v>
          </cell>
          <cell r="M775" t="str">
            <v>English</v>
          </cell>
          <cell r="N775" t="str">
            <v xml:space="preserve">No sales rights in Mainland China. </v>
          </cell>
          <cell r="O775"/>
          <cell r="P775">
            <v>0.753</v>
          </cell>
          <cell r="Q775"/>
          <cell r="R775"/>
          <cell r="S775" t="str">
            <v>SNS7</v>
          </cell>
        </row>
        <row r="776">
          <cell r="A776">
            <v>11783</v>
          </cell>
          <cell r="B776" t="str">
            <v>Frontiers of Environmental Science &amp; Engineering</v>
          </cell>
          <cell r="C776">
            <v>11783</v>
          </cell>
          <cell r="D776" t="str">
            <v>2095-221X</v>
          </cell>
          <cell r="E776" t="str">
            <v>Higher Education Press, co-published with Springer</v>
          </cell>
          <cell r="F776"/>
          <cell r="G776" t="str">
            <v>PE OF C</v>
          </cell>
          <cell r="H776" t="str">
            <v>2095-2201</v>
          </cell>
          <cell r="I776" t="str">
            <v>Earth and Environmental Science</v>
          </cell>
          <cell r="J776" t="str">
            <v xml:space="preserve">Chinese Library of Science. </v>
          </cell>
          <cell r="K776"/>
          <cell r="L776" t="str">
            <v>Hybrid (Open Choice)</v>
          </cell>
          <cell r="M776" t="str">
            <v>English</v>
          </cell>
          <cell r="N776" t="str">
            <v xml:space="preserve">No sales rights in Mainland China. </v>
          </cell>
          <cell r="O776"/>
          <cell r="P776">
            <v>1.9610000000000001</v>
          </cell>
          <cell r="Q776"/>
          <cell r="R776"/>
          <cell r="S776" t="str">
            <v>SNS7</v>
          </cell>
        </row>
        <row r="777">
          <cell r="A777">
            <v>11714</v>
          </cell>
          <cell r="B777" t="str">
            <v>Frontiers of Information Technology &amp; Electronic Engineering</v>
          </cell>
          <cell r="C777">
            <v>11714</v>
          </cell>
          <cell r="D777" t="str">
            <v>2095-9230</v>
          </cell>
          <cell r="E777" t="str">
            <v>Zhejiang University Press, co-published with Springer</v>
          </cell>
          <cell r="F777"/>
          <cell r="G777" t="str">
            <v>PE OF</v>
          </cell>
          <cell r="H777" t="str">
            <v>2095-9184</v>
          </cell>
          <cell r="I777" t="str">
            <v>Computer Science</v>
          </cell>
          <cell r="J777" t="str">
            <v xml:space="preserve">Chinese Library of Science. </v>
          </cell>
          <cell r="K777"/>
          <cell r="L777" t="str">
            <v>Hybrid (Open Choice)</v>
          </cell>
          <cell r="M777" t="str">
            <v>English</v>
          </cell>
          <cell r="N777" t="str">
            <v xml:space="preserve">Exclusive distribution rights for print version outside Mainland China, for electronic version worldwide. </v>
          </cell>
          <cell r="O777"/>
          <cell r="P777">
            <v>0.91</v>
          </cell>
          <cell r="Q777"/>
          <cell r="R777"/>
          <cell r="S777" t="str">
            <v>TO10</v>
          </cell>
        </row>
        <row r="778">
          <cell r="A778">
            <v>11706</v>
          </cell>
          <cell r="B778" t="str">
            <v>Frontiers of Materials Science</v>
          </cell>
          <cell r="C778">
            <v>11706</v>
          </cell>
          <cell r="D778" t="str">
            <v>2095-0268</v>
          </cell>
          <cell r="E778" t="str">
            <v>Higher Education Press, co-published with Springer</v>
          </cell>
          <cell r="F778"/>
          <cell r="G778" t="str">
            <v>PE OF</v>
          </cell>
          <cell r="H778" t="str">
            <v>2095-025X</v>
          </cell>
          <cell r="I778" t="str">
            <v>Chemistry and Materials Science</v>
          </cell>
          <cell r="J778" t="str">
            <v xml:space="preserve">Chinese Library of Science. </v>
          </cell>
          <cell r="K778"/>
          <cell r="L778"/>
          <cell r="M778" t="str">
            <v>English</v>
          </cell>
          <cell r="N778" t="str">
            <v xml:space="preserve">No sales rights in Mainland China. </v>
          </cell>
          <cell r="O778"/>
          <cell r="P778">
            <v>1.478</v>
          </cell>
          <cell r="Q778"/>
          <cell r="R778"/>
          <cell r="S778" t="str">
            <v>SNS7</v>
          </cell>
        </row>
        <row r="779">
          <cell r="A779">
            <v>11464</v>
          </cell>
          <cell r="B779" t="str">
            <v>Frontiers of Mathematics in China</v>
          </cell>
          <cell r="C779">
            <v>11464</v>
          </cell>
          <cell r="D779" t="str">
            <v>1673-3576</v>
          </cell>
          <cell r="E779" t="str">
            <v>Higher Education Press, co-published with Springer</v>
          </cell>
          <cell r="F779"/>
          <cell r="G779" t="str">
            <v>PE OF</v>
          </cell>
          <cell r="H779" t="str">
            <v>1673-3452</v>
          </cell>
          <cell r="I779" t="str">
            <v>Mathematics and Statistics</v>
          </cell>
          <cell r="J779" t="str">
            <v xml:space="preserve">Chinese Library of Science. </v>
          </cell>
          <cell r="K779"/>
          <cell r="L779"/>
          <cell r="M779" t="str">
            <v>English</v>
          </cell>
          <cell r="N779" t="str">
            <v xml:space="preserve">No sales rights in Mainland China. </v>
          </cell>
          <cell r="O779"/>
          <cell r="P779">
            <v>0.377</v>
          </cell>
          <cell r="Q779"/>
          <cell r="R779"/>
          <cell r="S779"/>
        </row>
        <row r="780">
          <cell r="A780">
            <v>11465</v>
          </cell>
          <cell r="B780" t="str">
            <v>Frontiers of Mechanical Engineering</v>
          </cell>
          <cell r="C780">
            <v>11465</v>
          </cell>
          <cell r="D780" t="str">
            <v>2095-0241</v>
          </cell>
          <cell r="E780" t="str">
            <v>Higher Education Press, co-published with Springer</v>
          </cell>
          <cell r="F780"/>
          <cell r="G780" t="str">
            <v>PE OF</v>
          </cell>
          <cell r="H780" t="str">
            <v>2095-0233</v>
          </cell>
          <cell r="I780" t="str">
            <v>Engineering</v>
          </cell>
          <cell r="J780" t="str">
            <v xml:space="preserve">Chinese Library of Science. </v>
          </cell>
          <cell r="K780"/>
          <cell r="L780" t="str">
            <v>Hybrid (Open Choice)</v>
          </cell>
          <cell r="M780" t="str">
            <v>English</v>
          </cell>
          <cell r="N780" t="str">
            <v xml:space="preserve">No sales rights in Mainland China. </v>
          </cell>
          <cell r="O780"/>
          <cell r="P780"/>
          <cell r="Q780"/>
          <cell r="R780"/>
          <cell r="S780"/>
        </row>
        <row r="781">
          <cell r="A781">
            <v>11684</v>
          </cell>
          <cell r="B781" t="str">
            <v>Frontiers of Medicine</v>
          </cell>
          <cell r="C781">
            <v>11684</v>
          </cell>
          <cell r="D781" t="str">
            <v>2095-0225</v>
          </cell>
          <cell r="E781" t="str">
            <v>Higher Education Press, co-published with Springer</v>
          </cell>
          <cell r="F781"/>
          <cell r="G781" t="str">
            <v>PE OF</v>
          </cell>
          <cell r="H781" t="str">
            <v>2095-0217</v>
          </cell>
          <cell r="I781" t="str">
            <v>Medicine</v>
          </cell>
          <cell r="J781" t="str">
            <v xml:space="preserve">Chinese Library of Science. </v>
          </cell>
          <cell r="K781"/>
          <cell r="L781" t="str">
            <v>Hybrid (Open Choice)</v>
          </cell>
          <cell r="M781" t="str">
            <v>English</v>
          </cell>
          <cell r="N781" t="str">
            <v xml:space="preserve">No sales rights in Mainland China. </v>
          </cell>
          <cell r="O781"/>
          <cell r="P781">
            <v>2.0270000000000001</v>
          </cell>
          <cell r="Q781"/>
          <cell r="R781"/>
          <cell r="S781" t="str">
            <v>SNS7</v>
          </cell>
        </row>
        <row r="782">
          <cell r="A782">
            <v>12200</v>
          </cell>
          <cell r="B782" t="str">
            <v>Frontiers of Optoelectronics</v>
          </cell>
          <cell r="C782">
            <v>12200</v>
          </cell>
          <cell r="D782" t="str">
            <v>2095-2767</v>
          </cell>
          <cell r="E782" t="str">
            <v>Higher Education Press, co-published with Springer</v>
          </cell>
          <cell r="F782"/>
          <cell r="G782" t="str">
            <v>PE OF</v>
          </cell>
          <cell r="H782" t="str">
            <v>2095-2759</v>
          </cell>
          <cell r="I782" t="str">
            <v>Engineering</v>
          </cell>
          <cell r="J782" t="str">
            <v xml:space="preserve">Chinese Library of Science. </v>
          </cell>
          <cell r="K782"/>
          <cell r="L782" t="str">
            <v>Hybrid (Open Choice)</v>
          </cell>
          <cell r="M782" t="str">
            <v>English</v>
          </cell>
          <cell r="N782" t="str">
            <v xml:space="preserve">No sales rights in Mainland China. </v>
          </cell>
          <cell r="O782"/>
          <cell r="P782"/>
          <cell r="Q782"/>
          <cell r="R782"/>
          <cell r="S782" t="str">
            <v>SNS8</v>
          </cell>
        </row>
        <row r="783">
          <cell r="A783">
            <v>11467</v>
          </cell>
          <cell r="B783" t="str">
            <v>Frontiers of Physics</v>
          </cell>
          <cell r="C783">
            <v>11467</v>
          </cell>
          <cell r="D783" t="str">
            <v>2095-0470</v>
          </cell>
          <cell r="E783" t="str">
            <v>Higher Education Press, co-published with Springer</v>
          </cell>
          <cell r="F783"/>
          <cell r="G783" t="str">
            <v>PE OF C</v>
          </cell>
          <cell r="H783" t="str">
            <v>2095-0462</v>
          </cell>
          <cell r="I783" t="str">
            <v>Physics and Astronomy</v>
          </cell>
          <cell r="J783" t="str">
            <v xml:space="preserve">Chinese Library of Science. </v>
          </cell>
          <cell r="K783"/>
          <cell r="L783" t="str">
            <v>Hybrid (Open Choice)</v>
          </cell>
          <cell r="M783" t="str">
            <v>English</v>
          </cell>
          <cell r="N783" t="str">
            <v xml:space="preserve">No sales rights in Mainland China. </v>
          </cell>
          <cell r="O783"/>
          <cell r="P783">
            <v>1.8919999999999999</v>
          </cell>
          <cell r="Q783"/>
          <cell r="R783"/>
          <cell r="S783"/>
        </row>
        <row r="784">
          <cell r="A784">
            <v>11709</v>
          </cell>
          <cell r="B784" t="str">
            <v>Frontiers of Structural and Civil Engineering</v>
          </cell>
          <cell r="C784">
            <v>11709</v>
          </cell>
          <cell r="D784" t="str">
            <v>2095-2449</v>
          </cell>
          <cell r="E784" t="str">
            <v>Higher Education Press, co-published with Springer</v>
          </cell>
          <cell r="F784"/>
          <cell r="G784" t="str">
            <v>PE OF</v>
          </cell>
          <cell r="H784" t="str">
            <v>2095-2430</v>
          </cell>
          <cell r="I784" t="str">
            <v>Engineering</v>
          </cell>
          <cell r="J784" t="str">
            <v xml:space="preserve">Chinese Library of Science. </v>
          </cell>
          <cell r="K784"/>
          <cell r="L784" t="str">
            <v>Hybrid (Open Choice)</v>
          </cell>
          <cell r="M784" t="str">
            <v>English</v>
          </cell>
          <cell r="N784" t="str">
            <v xml:space="preserve">No sales rights in Mainland China. </v>
          </cell>
          <cell r="O784"/>
          <cell r="P784"/>
          <cell r="Q784"/>
          <cell r="R784"/>
          <cell r="S784" t="str">
            <v>SNS7</v>
          </cell>
        </row>
        <row r="785">
          <cell r="A785">
            <v>40647</v>
          </cell>
          <cell r="B785" t="str">
            <v>Fudan Journal of the Humanities and Social Sciences</v>
          </cell>
          <cell r="C785">
            <v>40647</v>
          </cell>
          <cell r="D785" t="str">
            <v>2198-2600</v>
          </cell>
          <cell r="E785" t="str">
            <v>Springer</v>
          </cell>
          <cell r="F785"/>
          <cell r="G785" t="str">
            <v>PE OF</v>
          </cell>
          <cell r="H785" t="str">
            <v>1674-0750</v>
          </cell>
          <cell r="I785" t="str">
            <v>Social Sciences</v>
          </cell>
          <cell r="J785"/>
          <cell r="K785"/>
          <cell r="L785" t="str">
            <v>Hybrid (Open Choice)</v>
          </cell>
          <cell r="M785" t="str">
            <v>English</v>
          </cell>
          <cell r="N785"/>
          <cell r="O785"/>
          <cell r="P785"/>
          <cell r="Q785"/>
          <cell r="R785"/>
          <cell r="S785" t="str">
            <v>TO14</v>
          </cell>
        </row>
        <row r="786">
          <cell r="A786">
            <v>10688</v>
          </cell>
          <cell r="B786" t="str">
            <v>Functional Analysis and Its Applications</v>
          </cell>
          <cell r="C786">
            <v>10688</v>
          </cell>
          <cell r="D786" t="str">
            <v>1573-8485</v>
          </cell>
          <cell r="E786" t="str">
            <v>Springer</v>
          </cell>
          <cell r="F786"/>
          <cell r="G786" t="str">
            <v>PE</v>
          </cell>
          <cell r="H786" t="str">
            <v>0016-2663</v>
          </cell>
          <cell r="I786" t="str">
            <v>Mathematics and Statistics</v>
          </cell>
          <cell r="J786" t="str">
            <v xml:space="preserve">Russian Library of Science. </v>
          </cell>
          <cell r="K786"/>
          <cell r="L786"/>
          <cell r="M786" t="str">
            <v>English</v>
          </cell>
          <cell r="N786"/>
          <cell r="O786"/>
          <cell r="P786">
            <v>0.57099999999999995</v>
          </cell>
          <cell r="Q786"/>
          <cell r="R786"/>
          <cell r="S786"/>
        </row>
        <row r="787">
          <cell r="A787">
            <v>10142</v>
          </cell>
          <cell r="B787" t="str">
            <v>Functional &amp; Integrative Genomics</v>
          </cell>
          <cell r="C787">
            <v>10142</v>
          </cell>
          <cell r="D787" t="str">
            <v>1438-7948</v>
          </cell>
          <cell r="E787" t="str">
            <v>Springer</v>
          </cell>
          <cell r="F787"/>
          <cell r="G787" t="str">
            <v>E OF S</v>
          </cell>
          <cell r="H787"/>
          <cell r="I787" t="str">
            <v>Biomedical and Life Sciences</v>
          </cell>
          <cell r="J787"/>
          <cell r="K787" t="str">
            <v xml:space="preserve">Available in electronic format only. </v>
          </cell>
          <cell r="L787" t="str">
            <v>Hybrid (Open Choice)</v>
          </cell>
          <cell r="M787" t="str">
            <v>English</v>
          </cell>
          <cell r="N787"/>
          <cell r="O787"/>
          <cell r="P787">
            <v>3.8889999999999998</v>
          </cell>
          <cell r="Q787"/>
          <cell r="R787"/>
          <cell r="S787"/>
        </row>
        <row r="788">
          <cell r="A788">
            <v>13225</v>
          </cell>
          <cell r="B788" t="str">
            <v>Fungal Diversity</v>
          </cell>
          <cell r="C788">
            <v>13225</v>
          </cell>
          <cell r="D788" t="str">
            <v>1878-9129</v>
          </cell>
          <cell r="E788" t="str">
            <v>Springer</v>
          </cell>
          <cell r="F788"/>
          <cell r="G788" t="str">
            <v>PE OF</v>
          </cell>
          <cell r="H788" t="str">
            <v>1560-2745</v>
          </cell>
          <cell r="I788" t="str">
            <v>Biomedical and Life Sciences</v>
          </cell>
          <cell r="J788"/>
          <cell r="K788"/>
          <cell r="L788" t="str">
            <v>Hybrid (Open Choice)</v>
          </cell>
          <cell r="M788" t="str">
            <v>English</v>
          </cell>
          <cell r="N788"/>
          <cell r="O788"/>
          <cell r="P788">
            <v>14.077999999999999</v>
          </cell>
          <cell r="Q788"/>
          <cell r="R788"/>
          <cell r="S788" t="str">
            <v>TO10</v>
          </cell>
        </row>
        <row r="789">
          <cell r="A789">
            <v>10700</v>
          </cell>
          <cell r="B789" t="str">
            <v>Fuzzy Optimization and Decision Making</v>
          </cell>
          <cell r="C789">
            <v>10700</v>
          </cell>
          <cell r="D789" t="str">
            <v>1573-2908</v>
          </cell>
          <cell r="E789" t="str">
            <v>Springer</v>
          </cell>
          <cell r="F789"/>
          <cell r="G789" t="str">
            <v>PE OF</v>
          </cell>
          <cell r="H789" t="str">
            <v>1568-4539</v>
          </cell>
          <cell r="I789" t="str">
            <v>Mathematics and Statistics</v>
          </cell>
          <cell r="J789"/>
          <cell r="K789"/>
          <cell r="L789" t="str">
            <v>Hybrid (Open Choice)</v>
          </cell>
          <cell r="M789" t="str">
            <v>English</v>
          </cell>
          <cell r="N789"/>
          <cell r="O789"/>
          <cell r="P789">
            <v>2.0219999999999998</v>
          </cell>
          <cell r="Q789"/>
          <cell r="R789"/>
          <cell r="S789"/>
        </row>
        <row r="790">
          <cell r="A790">
            <v>10120</v>
          </cell>
          <cell r="B790" t="str">
            <v>Gastric Cancer</v>
          </cell>
          <cell r="C790">
            <v>10120</v>
          </cell>
          <cell r="D790" t="str">
            <v>1436-3305</v>
          </cell>
          <cell r="E790" t="str">
            <v>Springer</v>
          </cell>
          <cell r="F790"/>
          <cell r="G790" t="str">
            <v>PE OF S</v>
          </cell>
          <cell r="H790" t="str">
            <v>1436-3291</v>
          </cell>
          <cell r="I790" t="str">
            <v>Medicine</v>
          </cell>
          <cell r="J790"/>
          <cell r="K790"/>
          <cell r="L790" t="str">
            <v>Hybrid (Open Choice)</v>
          </cell>
          <cell r="M790" t="str">
            <v>English</v>
          </cell>
          <cell r="N790"/>
          <cell r="O790"/>
          <cell r="P790">
            <v>5.0449999999999999</v>
          </cell>
          <cell r="Q790"/>
          <cell r="R790"/>
          <cell r="S790"/>
        </row>
        <row r="791">
          <cell r="A791">
            <v>11377</v>
          </cell>
          <cell r="B791" t="str">
            <v>Der Gastroenterologe</v>
          </cell>
          <cell r="C791">
            <v>11377</v>
          </cell>
          <cell r="D791" t="str">
            <v>1861-969X</v>
          </cell>
          <cell r="E791" t="str">
            <v>SpringerMedizin</v>
          </cell>
          <cell r="F791"/>
          <cell r="G791" t="str">
            <v>PE OF S</v>
          </cell>
          <cell r="H791" t="str">
            <v>1861-9681</v>
          </cell>
          <cell r="I791" t="str">
            <v>Medicine</v>
          </cell>
          <cell r="J791"/>
          <cell r="K791"/>
          <cell r="L791" t="str">
            <v>Hybrid (Open Choice)</v>
          </cell>
          <cell r="M791" t="str">
            <v>German</v>
          </cell>
          <cell r="N791"/>
          <cell r="O791"/>
          <cell r="P791"/>
          <cell r="Q791"/>
          <cell r="R791"/>
          <cell r="S791"/>
        </row>
        <row r="792">
          <cell r="A792">
            <v>15036</v>
          </cell>
          <cell r="B792" t="str">
            <v>Gastro-News</v>
          </cell>
          <cell r="C792" t="e">
            <v>#N/A</v>
          </cell>
          <cell r="D792" t="str">
            <v>2520-8667</v>
          </cell>
          <cell r="E792" t="str">
            <v>SpringerMedizin</v>
          </cell>
          <cell r="F792"/>
          <cell r="G792" t="str">
            <v>PE S</v>
          </cell>
          <cell r="H792" t="str">
            <v>1869-1005</v>
          </cell>
          <cell r="I792" t="str">
            <v>Medicine</v>
          </cell>
          <cell r="J792"/>
          <cell r="K792"/>
          <cell r="L792"/>
          <cell r="M792" t="str">
            <v>German</v>
          </cell>
          <cell r="N792"/>
          <cell r="O792"/>
          <cell r="P792"/>
          <cell r="Q792"/>
          <cell r="R792"/>
          <cell r="S792"/>
        </row>
        <row r="793">
          <cell r="A793">
            <v>772</v>
          </cell>
          <cell r="B793" t="str">
            <v>Gefässchirurgie</v>
          </cell>
          <cell r="C793">
            <v>772</v>
          </cell>
          <cell r="D793" t="str">
            <v>1434-3932</v>
          </cell>
          <cell r="E793" t="str">
            <v>SpringerMedizin</v>
          </cell>
          <cell r="F793"/>
          <cell r="G793" t="str">
            <v>PE OF S</v>
          </cell>
          <cell r="H793" t="str">
            <v>0948-7034</v>
          </cell>
          <cell r="I793" t="str">
            <v>Medicine</v>
          </cell>
          <cell r="J793"/>
          <cell r="K793"/>
          <cell r="L793" t="str">
            <v>Hybrid (Open Choice)</v>
          </cell>
          <cell r="M793" t="str">
            <v>German</v>
          </cell>
          <cell r="N793"/>
          <cell r="O793"/>
          <cell r="P793"/>
          <cell r="Q793"/>
          <cell r="R793"/>
          <cell r="S793"/>
        </row>
        <row r="794">
          <cell r="A794">
            <v>13137</v>
          </cell>
          <cell r="B794" t="str">
            <v>GEM - International Journal on Geomathematics</v>
          </cell>
          <cell r="C794">
            <v>13137</v>
          </cell>
          <cell r="D794" t="str">
            <v>1869-2680</v>
          </cell>
          <cell r="E794" t="str">
            <v>Springer</v>
          </cell>
          <cell r="F794"/>
          <cell r="G794" t="str">
            <v>PE OF S</v>
          </cell>
          <cell r="H794" t="str">
            <v>1869-2672</v>
          </cell>
          <cell r="I794" t="str">
            <v>Mathematics and Statistics</v>
          </cell>
          <cell r="J794"/>
          <cell r="K794"/>
          <cell r="L794" t="str">
            <v>Hybrid (Open Choice)</v>
          </cell>
          <cell r="M794" t="str">
            <v>English</v>
          </cell>
          <cell r="N794"/>
          <cell r="O794"/>
          <cell r="P794"/>
          <cell r="Q794"/>
          <cell r="R794"/>
          <cell r="S794" t="str">
            <v>SNS10</v>
          </cell>
        </row>
        <row r="795">
          <cell r="A795">
            <v>12147</v>
          </cell>
          <cell r="B795" t="str">
            <v>Gender Issues</v>
          </cell>
          <cell r="C795">
            <v>12147</v>
          </cell>
          <cell r="D795" t="str">
            <v>1936-4717</v>
          </cell>
          <cell r="E795" t="str">
            <v>Springer</v>
          </cell>
          <cell r="F795"/>
          <cell r="G795" t="str">
            <v>PE OF</v>
          </cell>
          <cell r="H795" t="str">
            <v>1098-092X</v>
          </cell>
          <cell r="I795" t="str">
            <v>Social Sciences</v>
          </cell>
          <cell r="J795"/>
          <cell r="K795"/>
          <cell r="L795" t="str">
            <v>Hybrid (Open Choice)</v>
          </cell>
          <cell r="M795" t="str">
            <v>English</v>
          </cell>
          <cell r="N795"/>
          <cell r="O795"/>
          <cell r="P795"/>
          <cell r="Q795"/>
          <cell r="R795"/>
          <cell r="S795" t="str">
            <v>TO7</v>
          </cell>
        </row>
        <row r="796">
          <cell r="A796">
            <v>10714</v>
          </cell>
          <cell r="B796" t="str">
            <v>General Relativity and Gravitation</v>
          </cell>
          <cell r="C796">
            <v>10714</v>
          </cell>
          <cell r="D796" t="str">
            <v>1572-9532</v>
          </cell>
          <cell r="E796" t="str">
            <v>Springer</v>
          </cell>
          <cell r="F796" t="str">
            <v xml:space="preserve">Print subscription no longer available. </v>
          </cell>
          <cell r="G796" t="str">
            <v>E S C</v>
          </cell>
          <cell r="H796"/>
          <cell r="I796" t="str">
            <v>Physics and Astronomy</v>
          </cell>
          <cell r="J796"/>
          <cell r="K796" t="str">
            <v xml:space="preserve">Available in electronic format only. </v>
          </cell>
          <cell r="L796" t="str">
            <v>Hybrid (Open Choice)</v>
          </cell>
          <cell r="M796" t="str">
            <v>English</v>
          </cell>
          <cell r="N796"/>
          <cell r="O796"/>
          <cell r="P796">
            <v>1.7210000000000001</v>
          </cell>
          <cell r="Q796"/>
          <cell r="R796"/>
          <cell r="S796"/>
        </row>
        <row r="797">
          <cell r="A797">
            <v>11748</v>
          </cell>
          <cell r="B797" t="str">
            <v>General Thoracic and Cardiovascular Surgery</v>
          </cell>
          <cell r="C797">
            <v>11748</v>
          </cell>
          <cell r="D797" t="str">
            <v>1863-6713</v>
          </cell>
          <cell r="E797" t="str">
            <v>Springer</v>
          </cell>
          <cell r="F797"/>
          <cell r="G797" t="str">
            <v>PE OF S</v>
          </cell>
          <cell r="H797" t="str">
            <v>1863-6705</v>
          </cell>
          <cell r="I797" t="str">
            <v>Medicine</v>
          </cell>
          <cell r="J797"/>
          <cell r="K797"/>
          <cell r="L797" t="str">
            <v>Hybrid (Open Choice)</v>
          </cell>
          <cell r="M797" t="str">
            <v>English</v>
          </cell>
          <cell r="N797"/>
          <cell r="O797"/>
          <cell r="P797"/>
          <cell r="Q797"/>
          <cell r="R797"/>
          <cell r="S797" t="str">
            <v>TO7</v>
          </cell>
        </row>
        <row r="798">
          <cell r="A798">
            <v>13258</v>
          </cell>
          <cell r="B798" t="str">
            <v>Genes &amp; Genomics</v>
          </cell>
          <cell r="C798">
            <v>13258</v>
          </cell>
          <cell r="D798" t="str">
            <v>2092-9293</v>
          </cell>
          <cell r="E798" t="str">
            <v>The Genetics Society of Korea, co-published with Springer</v>
          </cell>
          <cell r="F798"/>
          <cell r="G798" t="str">
            <v>E OF</v>
          </cell>
          <cell r="H798"/>
          <cell r="I798" t="str">
            <v>Biomedical and Life Sciences</v>
          </cell>
          <cell r="J798"/>
          <cell r="K798" t="str">
            <v xml:space="preserve">Available in electronic format only. </v>
          </cell>
          <cell r="L798" t="str">
            <v>Hybrid (Open Choice)</v>
          </cell>
          <cell r="M798" t="str">
            <v>English</v>
          </cell>
          <cell r="N798"/>
          <cell r="O798"/>
          <cell r="P798">
            <v>0.68</v>
          </cell>
          <cell r="Q798"/>
          <cell r="R798"/>
          <cell r="S798" t="str">
            <v>TO10</v>
          </cell>
        </row>
        <row r="799">
          <cell r="A799">
            <v>10710</v>
          </cell>
          <cell r="B799" t="str">
            <v>Genetic Programming and Evolvable Machines</v>
          </cell>
          <cell r="C799">
            <v>10710</v>
          </cell>
          <cell r="D799" t="str">
            <v>1573-7632</v>
          </cell>
          <cell r="E799" t="str">
            <v>Springer</v>
          </cell>
          <cell r="F799"/>
          <cell r="G799" t="str">
            <v>PE OF</v>
          </cell>
          <cell r="H799" t="str">
            <v>1389-2576</v>
          </cell>
          <cell r="I799" t="str">
            <v>Computer Science</v>
          </cell>
          <cell r="J799"/>
          <cell r="K799"/>
          <cell r="L799" t="str">
            <v>Hybrid (Open Choice)</v>
          </cell>
          <cell r="M799" t="str">
            <v>English</v>
          </cell>
          <cell r="N799"/>
          <cell r="O799"/>
          <cell r="P799">
            <v>1.4550000000000001</v>
          </cell>
          <cell r="Q799"/>
          <cell r="R799"/>
          <cell r="S799"/>
        </row>
        <row r="800">
          <cell r="A800">
            <v>10722</v>
          </cell>
          <cell r="B800" t="str">
            <v>Genetic Resources and Crop Evolution</v>
          </cell>
          <cell r="C800">
            <v>10722</v>
          </cell>
          <cell r="D800" t="str">
            <v>1573-5109</v>
          </cell>
          <cell r="E800" t="str">
            <v>Springer</v>
          </cell>
          <cell r="F800"/>
          <cell r="G800" t="str">
            <v>PE OF S</v>
          </cell>
          <cell r="H800" t="str">
            <v>0925-9864</v>
          </cell>
          <cell r="I800" t="str">
            <v>Biomedical and Life Sciences</v>
          </cell>
          <cell r="J800"/>
          <cell r="K800"/>
          <cell r="L800" t="str">
            <v>Hybrid (Open Choice)</v>
          </cell>
          <cell r="M800" t="str">
            <v>English</v>
          </cell>
          <cell r="N800"/>
          <cell r="O800"/>
          <cell r="P800">
            <v>1.1299999999999999</v>
          </cell>
          <cell r="Q800"/>
          <cell r="R800"/>
          <cell r="S800"/>
        </row>
        <row r="801">
          <cell r="A801">
            <v>10709</v>
          </cell>
          <cell r="B801" t="str">
            <v>Genetica</v>
          </cell>
          <cell r="C801">
            <v>10709</v>
          </cell>
          <cell r="D801" t="str">
            <v>1573-6857</v>
          </cell>
          <cell r="E801" t="str">
            <v>Springer</v>
          </cell>
          <cell r="F801"/>
          <cell r="G801" t="str">
            <v>PE OF S</v>
          </cell>
          <cell r="H801" t="str">
            <v>0016-6707</v>
          </cell>
          <cell r="I801" t="str">
            <v>Biomedical and Life Sciences</v>
          </cell>
          <cell r="J801"/>
          <cell r="K801"/>
          <cell r="L801" t="str">
            <v>Hybrid (Open Choice)</v>
          </cell>
          <cell r="M801" t="str">
            <v>English</v>
          </cell>
          <cell r="N801"/>
          <cell r="O801"/>
          <cell r="P801">
            <v>1.3660000000000001</v>
          </cell>
          <cell r="Q801"/>
          <cell r="R801"/>
          <cell r="S801"/>
        </row>
        <row r="802">
          <cell r="A802">
            <v>11476</v>
          </cell>
          <cell r="B802" t="str">
            <v>Geochemistry International</v>
          </cell>
          <cell r="C802">
            <v>11476</v>
          </cell>
          <cell r="D802" t="str">
            <v>1556-1968</v>
          </cell>
          <cell r="E802" t="str">
            <v>Pleiades Publishing</v>
          </cell>
          <cell r="F802"/>
          <cell r="G802" t="str">
            <v>PE</v>
          </cell>
          <cell r="H802" t="str">
            <v>0016-7029</v>
          </cell>
          <cell r="I802" t="str">
            <v>Earth and Environmental Science</v>
          </cell>
          <cell r="J802" t="str">
            <v xml:space="preserve">Russian Library of Science. </v>
          </cell>
          <cell r="K802"/>
          <cell r="L802"/>
          <cell r="M802" t="str">
            <v>English</v>
          </cell>
          <cell r="N802"/>
          <cell r="O802"/>
          <cell r="P802">
            <v>0.69899999999999995</v>
          </cell>
          <cell r="Q802"/>
          <cell r="R802"/>
          <cell r="S802"/>
        </row>
        <row r="803">
          <cell r="A803">
            <v>13541</v>
          </cell>
          <cell r="B803" t="str">
            <v>Geography and Natural Resources</v>
          </cell>
          <cell r="C803">
            <v>13541</v>
          </cell>
          <cell r="D803" t="str">
            <v>1875-371X</v>
          </cell>
          <cell r="E803" t="str">
            <v>Pleiades Publishing</v>
          </cell>
          <cell r="F803"/>
          <cell r="G803" t="str">
            <v>PE</v>
          </cell>
          <cell r="H803" t="str">
            <v>1875-3728</v>
          </cell>
          <cell r="I803" t="str">
            <v>Earth and Environmental Science</v>
          </cell>
          <cell r="J803" t="str">
            <v xml:space="preserve">Russian Library of Science. </v>
          </cell>
          <cell r="K803"/>
          <cell r="L803"/>
          <cell r="M803" t="str">
            <v>English</v>
          </cell>
          <cell r="N803"/>
          <cell r="O803"/>
          <cell r="P803"/>
          <cell r="Q803"/>
          <cell r="R803"/>
          <cell r="S803" t="str">
            <v>TO11</v>
          </cell>
        </row>
        <row r="804">
          <cell r="A804">
            <v>12371</v>
          </cell>
          <cell r="B804" t="str">
            <v>Geoheritage</v>
          </cell>
          <cell r="C804">
            <v>12371</v>
          </cell>
          <cell r="D804" t="str">
            <v>1867-2485</v>
          </cell>
          <cell r="E804" t="str">
            <v>Springer</v>
          </cell>
          <cell r="F804"/>
          <cell r="G804" t="str">
            <v>PE OF</v>
          </cell>
          <cell r="H804" t="str">
            <v>1867-2477</v>
          </cell>
          <cell r="I804" t="str">
            <v>Earth and Environmental Science</v>
          </cell>
          <cell r="J804"/>
          <cell r="K804"/>
          <cell r="L804" t="str">
            <v>Hybrid (Open Choice)</v>
          </cell>
          <cell r="M804" t="str">
            <v>English</v>
          </cell>
          <cell r="N804"/>
          <cell r="O804"/>
          <cell r="P804">
            <v>2.3330000000000002</v>
          </cell>
          <cell r="Q804"/>
          <cell r="R804"/>
          <cell r="S804" t="str">
            <v>SNS9</v>
          </cell>
        </row>
        <row r="805">
          <cell r="A805">
            <v>10707</v>
          </cell>
          <cell r="B805" t="str">
            <v>GeoInformatica</v>
          </cell>
          <cell r="C805">
            <v>10707</v>
          </cell>
          <cell r="D805" t="str">
            <v>1573-7624</v>
          </cell>
          <cell r="E805" t="str">
            <v>Springer</v>
          </cell>
          <cell r="F805"/>
          <cell r="G805" t="str">
            <v>PE OF</v>
          </cell>
          <cell r="H805" t="str">
            <v>1384-6175</v>
          </cell>
          <cell r="I805" t="str">
            <v>Earth and Environmental Science</v>
          </cell>
          <cell r="J805"/>
          <cell r="K805"/>
          <cell r="L805" t="str">
            <v>Hybrid (Open Choice)</v>
          </cell>
          <cell r="M805" t="str">
            <v>English</v>
          </cell>
          <cell r="N805"/>
          <cell r="O805"/>
          <cell r="P805">
            <v>2.0910000000000002</v>
          </cell>
          <cell r="Q805"/>
          <cell r="R805"/>
          <cell r="S805"/>
        </row>
        <row r="806">
          <cell r="A806">
            <v>10708</v>
          </cell>
          <cell r="B806" t="str">
            <v>GeoJournal</v>
          </cell>
          <cell r="C806">
            <v>10708</v>
          </cell>
          <cell r="D806" t="str">
            <v>1572-9893</v>
          </cell>
          <cell r="E806" t="str">
            <v>Springer</v>
          </cell>
          <cell r="F806"/>
          <cell r="G806" t="str">
            <v>PE OF</v>
          </cell>
          <cell r="H806" t="str">
            <v>0343-2521</v>
          </cell>
          <cell r="I806" t="str">
            <v>Social Sciences</v>
          </cell>
          <cell r="J806"/>
          <cell r="K806"/>
          <cell r="L806" t="str">
            <v>Hybrid (Open Choice)</v>
          </cell>
          <cell r="M806" t="str">
            <v>English</v>
          </cell>
          <cell r="N806"/>
          <cell r="O806"/>
          <cell r="P806"/>
          <cell r="Q806"/>
          <cell r="R806"/>
          <cell r="S806"/>
        </row>
        <row r="807">
          <cell r="A807">
            <v>11477</v>
          </cell>
          <cell r="B807" t="str">
            <v>Geology of Ore Deposits</v>
          </cell>
          <cell r="C807">
            <v>11477</v>
          </cell>
          <cell r="D807" t="str">
            <v>1555-6476</v>
          </cell>
          <cell r="E807" t="str">
            <v>Pleiades Publishing</v>
          </cell>
          <cell r="F807"/>
          <cell r="G807" t="str">
            <v>PE</v>
          </cell>
          <cell r="H807" t="str">
            <v>1075-7015</v>
          </cell>
          <cell r="I807" t="str">
            <v>Earth and Environmental Science</v>
          </cell>
          <cell r="J807" t="str">
            <v xml:space="preserve">Russian Library of Science. </v>
          </cell>
          <cell r="K807"/>
          <cell r="L807"/>
          <cell r="M807" t="str">
            <v>English</v>
          </cell>
          <cell r="N807"/>
          <cell r="O807"/>
          <cell r="P807">
            <v>0.629</v>
          </cell>
          <cell r="Q807"/>
          <cell r="R807"/>
          <cell r="S807"/>
        </row>
        <row r="808">
          <cell r="A808">
            <v>11478</v>
          </cell>
          <cell r="B808" t="str">
            <v>Geomagnetism and Aeronomy</v>
          </cell>
          <cell r="C808">
            <v>11478</v>
          </cell>
          <cell r="D808" t="str">
            <v>1555-645X</v>
          </cell>
          <cell r="E808" t="str">
            <v>Pleiades Publishing</v>
          </cell>
          <cell r="F808"/>
          <cell r="G808" t="str">
            <v>PE</v>
          </cell>
          <cell r="H808" t="str">
            <v>0016-7932</v>
          </cell>
          <cell r="I808" t="str">
            <v>Earth and Environmental Science</v>
          </cell>
          <cell r="J808" t="str">
            <v xml:space="preserve">Russian Library of Science. </v>
          </cell>
          <cell r="K808"/>
          <cell r="L808"/>
          <cell r="M808" t="str">
            <v>English</v>
          </cell>
          <cell r="N808"/>
          <cell r="O808"/>
          <cell r="P808">
            <v>0.55500000000000005</v>
          </cell>
          <cell r="Q808"/>
          <cell r="R808"/>
          <cell r="S808"/>
        </row>
        <row r="809">
          <cell r="A809">
            <v>367</v>
          </cell>
          <cell r="B809" t="str">
            <v>Geo-Marine Letters</v>
          </cell>
          <cell r="C809">
            <v>367</v>
          </cell>
          <cell r="D809" t="str">
            <v>1432-1157</v>
          </cell>
          <cell r="E809" t="str">
            <v>Springer</v>
          </cell>
          <cell r="F809"/>
          <cell r="G809" t="str">
            <v>PE OF S</v>
          </cell>
          <cell r="H809" t="str">
            <v>0276-0460</v>
          </cell>
          <cell r="I809" t="str">
            <v>Earth and Environmental Science</v>
          </cell>
          <cell r="J809"/>
          <cell r="K809"/>
          <cell r="L809" t="str">
            <v>Hybrid (Open Choice)</v>
          </cell>
          <cell r="M809" t="str">
            <v>English</v>
          </cell>
          <cell r="N809"/>
          <cell r="O809"/>
          <cell r="P809">
            <v>1.7330000000000001</v>
          </cell>
          <cell r="Q809"/>
          <cell r="R809"/>
          <cell r="S809"/>
        </row>
        <row r="810">
          <cell r="A810">
            <v>40948</v>
          </cell>
          <cell r="B810" t="str">
            <v>Geomechanics and Geophysics for Geo-Energy and Geo-Resources</v>
          </cell>
          <cell r="C810">
            <v>40948</v>
          </cell>
          <cell r="D810" t="str">
            <v>2363-8427</v>
          </cell>
          <cell r="E810" t="str">
            <v>Springer</v>
          </cell>
          <cell r="F810"/>
          <cell r="G810" t="str">
            <v>PE OF</v>
          </cell>
          <cell r="H810" t="str">
            <v>2363-8419</v>
          </cell>
          <cell r="I810" t="str">
            <v>Engineering</v>
          </cell>
          <cell r="J810"/>
          <cell r="K810"/>
          <cell r="L810" t="str">
            <v>Hybrid (Open Choice)</v>
          </cell>
          <cell r="M810" t="str">
            <v>English</v>
          </cell>
          <cell r="N810"/>
          <cell r="O810"/>
          <cell r="P810"/>
          <cell r="Q810"/>
          <cell r="R810"/>
          <cell r="S810" t="str">
            <v>SNS15</v>
          </cell>
        </row>
        <row r="811">
          <cell r="A811">
            <v>10711</v>
          </cell>
          <cell r="B811" t="str">
            <v>Geometriae Dedicata</v>
          </cell>
          <cell r="C811">
            <v>10711</v>
          </cell>
          <cell r="D811" t="str">
            <v>1572-9168</v>
          </cell>
          <cell r="E811" t="str">
            <v>Springer</v>
          </cell>
          <cell r="F811"/>
          <cell r="G811" t="str">
            <v>PE OF</v>
          </cell>
          <cell r="H811" t="str">
            <v>0046-5755</v>
          </cell>
          <cell r="I811" t="str">
            <v>Mathematics and Statistics</v>
          </cell>
          <cell r="J811"/>
          <cell r="K811"/>
          <cell r="L811" t="str">
            <v>Hybrid (Open Choice)</v>
          </cell>
          <cell r="M811" t="str">
            <v>English</v>
          </cell>
          <cell r="N811"/>
          <cell r="O811"/>
          <cell r="P811">
            <v>0.61199999999999999</v>
          </cell>
          <cell r="Q811"/>
          <cell r="R811"/>
          <cell r="S811"/>
        </row>
        <row r="812">
          <cell r="A812">
            <v>39</v>
          </cell>
          <cell r="B812" t="str">
            <v>Geometric and Functional Analysis</v>
          </cell>
          <cell r="C812">
            <v>39</v>
          </cell>
          <cell r="D812" t="str">
            <v>1420-8970</v>
          </cell>
          <cell r="E812" t="str">
            <v>Birkhäuser</v>
          </cell>
          <cell r="F812"/>
          <cell r="G812" t="str">
            <v>PE OF</v>
          </cell>
          <cell r="H812" t="str">
            <v>1016-443X</v>
          </cell>
          <cell r="I812" t="str">
            <v>Mathematics and Statistics</v>
          </cell>
          <cell r="J812"/>
          <cell r="K812"/>
          <cell r="L812" t="str">
            <v>Hybrid (Open Choice)</v>
          </cell>
          <cell r="M812" t="str">
            <v>English</v>
          </cell>
          <cell r="N812"/>
          <cell r="O812"/>
          <cell r="P812">
            <v>1.7949999999999999</v>
          </cell>
          <cell r="Q812"/>
          <cell r="R812"/>
          <cell r="S812"/>
        </row>
        <row r="813">
          <cell r="A813">
            <v>12303</v>
          </cell>
          <cell r="B813" t="str">
            <v>Geosciences Journal</v>
          </cell>
          <cell r="C813">
            <v>12303</v>
          </cell>
          <cell r="D813" t="str">
            <v>1598-7477</v>
          </cell>
          <cell r="E813" t="str">
            <v>The Geological Society of Korea, co-published with Springer</v>
          </cell>
          <cell r="F813"/>
          <cell r="G813" t="str">
            <v>PE</v>
          </cell>
          <cell r="H813" t="str">
            <v>1226-4806</v>
          </cell>
          <cell r="I813" t="str">
            <v>Earth and Environmental Science</v>
          </cell>
          <cell r="J813"/>
          <cell r="K813"/>
          <cell r="L813"/>
          <cell r="M813" t="str">
            <v>English</v>
          </cell>
          <cell r="N813" t="str">
            <v xml:space="preserve">Springer has the exclusive distribution rights for print version outside Korea, for electronic version worldwide. </v>
          </cell>
          <cell r="O813"/>
          <cell r="P813">
            <v>1.1930000000000001</v>
          </cell>
          <cell r="Q813"/>
          <cell r="R813"/>
          <cell r="S813" t="str">
            <v>TO8</v>
          </cell>
        </row>
        <row r="814">
          <cell r="A814">
            <v>10706</v>
          </cell>
          <cell r="B814" t="str">
            <v>Geotechnical and Geological Engineering</v>
          </cell>
          <cell r="C814">
            <v>10706</v>
          </cell>
          <cell r="D814" t="str">
            <v>1573-1529</v>
          </cell>
          <cell r="E814" t="str">
            <v>Springer</v>
          </cell>
          <cell r="F814"/>
          <cell r="G814" t="str">
            <v>PE</v>
          </cell>
          <cell r="H814" t="str">
            <v>0960-3182</v>
          </cell>
          <cell r="I814" t="str">
            <v>Earth and Environmental Science</v>
          </cell>
          <cell r="J814"/>
          <cell r="K814"/>
          <cell r="L814" t="str">
            <v>Hybrid (Open Choice)</v>
          </cell>
          <cell r="M814" t="str">
            <v>English</v>
          </cell>
          <cell r="N814"/>
          <cell r="O814"/>
          <cell r="P814"/>
          <cell r="Q814"/>
          <cell r="R814"/>
          <cell r="S814"/>
        </row>
        <row r="815">
          <cell r="A815">
            <v>11479</v>
          </cell>
          <cell r="B815" t="str">
            <v>Geotectonics</v>
          </cell>
          <cell r="C815">
            <v>11479</v>
          </cell>
          <cell r="D815" t="str">
            <v>1556-1976</v>
          </cell>
          <cell r="E815" t="str">
            <v>Pleiades Publishing</v>
          </cell>
          <cell r="F815"/>
          <cell r="G815" t="str">
            <v>PE</v>
          </cell>
          <cell r="H815" t="str">
            <v>0016-8521</v>
          </cell>
          <cell r="I815" t="str">
            <v>Earth and Environmental Science</v>
          </cell>
          <cell r="J815" t="str">
            <v xml:space="preserve">Russian Library of Science. </v>
          </cell>
          <cell r="K815"/>
          <cell r="L815"/>
          <cell r="M815" t="str">
            <v>English</v>
          </cell>
          <cell r="N815"/>
          <cell r="O815"/>
          <cell r="P815">
            <v>1.1339999999999999</v>
          </cell>
          <cell r="Q815"/>
          <cell r="R815"/>
          <cell r="S815"/>
        </row>
        <row r="816">
          <cell r="A816">
            <v>42090</v>
          </cell>
          <cell r="B816" t="str">
            <v>Geriatrie-Report</v>
          </cell>
          <cell r="C816" t="e">
            <v>#N/A</v>
          </cell>
          <cell r="D816" t="str">
            <v>2520-8950</v>
          </cell>
          <cell r="E816" t="str">
            <v>SpringerMedizin</v>
          </cell>
          <cell r="F816"/>
          <cell r="G816" t="str">
            <v>PE</v>
          </cell>
          <cell r="H816" t="str">
            <v>1862-5363</v>
          </cell>
          <cell r="I816" t="str">
            <v>Medicine</v>
          </cell>
          <cell r="J816"/>
          <cell r="K816"/>
          <cell r="L816"/>
          <cell r="M816" t="str">
            <v>German</v>
          </cell>
          <cell r="N816"/>
          <cell r="O816"/>
          <cell r="P816"/>
          <cell r="Q816"/>
          <cell r="R816"/>
          <cell r="S816" t="str">
            <v>TO17</v>
          </cell>
        </row>
        <row r="817">
          <cell r="A817">
            <v>12662</v>
          </cell>
          <cell r="B817" t="str">
            <v>German Journal of Exercise and Sport Research</v>
          </cell>
          <cell r="C817">
            <v>12662</v>
          </cell>
          <cell r="D817" t="str">
            <v>2509-3150</v>
          </cell>
          <cell r="E817" t="str">
            <v>Springer</v>
          </cell>
          <cell r="F817"/>
          <cell r="G817" t="str">
            <v>PE OF</v>
          </cell>
          <cell r="H817" t="str">
            <v>2509-3142</v>
          </cell>
          <cell r="I817" t="str">
            <v>Biomedical and Life Sciences</v>
          </cell>
          <cell r="J817"/>
          <cell r="K817"/>
          <cell r="L817" t="str">
            <v>Hybrid (Open Choice)</v>
          </cell>
          <cell r="M817" t="str">
            <v>English</v>
          </cell>
          <cell r="N817"/>
          <cell r="O817"/>
          <cell r="P817"/>
          <cell r="Q817"/>
          <cell r="R817"/>
          <cell r="S817" t="str">
            <v>TO9</v>
          </cell>
        </row>
        <row r="818">
          <cell r="A818">
            <v>11357</v>
          </cell>
          <cell r="B818" t="str">
            <v>GeroScience</v>
          </cell>
          <cell r="C818">
            <v>11357</v>
          </cell>
          <cell r="D818" t="str">
            <v>2509-2723</v>
          </cell>
          <cell r="E818" t="str">
            <v>Springer</v>
          </cell>
          <cell r="F818"/>
          <cell r="G818" t="str">
            <v>PE S</v>
          </cell>
          <cell r="H818" t="str">
            <v>2509-2715</v>
          </cell>
          <cell r="I818" t="str">
            <v>Biomedical and Life Sciences</v>
          </cell>
          <cell r="J818"/>
          <cell r="K818"/>
          <cell r="L818" t="str">
            <v>Hybrid (Open Choice)</v>
          </cell>
          <cell r="M818" t="str">
            <v>English</v>
          </cell>
          <cell r="N818"/>
          <cell r="O818"/>
          <cell r="P818">
            <v>2.9</v>
          </cell>
          <cell r="Q818"/>
          <cell r="R818"/>
          <cell r="S818"/>
        </row>
        <row r="819">
          <cell r="A819">
            <v>10343</v>
          </cell>
          <cell r="B819" t="str">
            <v>Gesunde Pflanzen</v>
          </cell>
          <cell r="C819">
            <v>10343</v>
          </cell>
          <cell r="D819" t="str">
            <v>1439-0345</v>
          </cell>
          <cell r="E819" t="str">
            <v>Springer</v>
          </cell>
          <cell r="F819"/>
          <cell r="G819" t="str">
            <v>PE OF</v>
          </cell>
          <cell r="H819" t="str">
            <v>0367-4223</v>
          </cell>
          <cell r="I819" t="str">
            <v>Biomedical and Life Sciences</v>
          </cell>
          <cell r="J819"/>
          <cell r="K819"/>
          <cell r="L819" t="str">
            <v>Hybrid (Open Choice)</v>
          </cell>
          <cell r="M819" t="str">
            <v>German</v>
          </cell>
          <cell r="N819"/>
          <cell r="O819"/>
          <cell r="P819">
            <v>0.63900000000000001</v>
          </cell>
          <cell r="Q819"/>
          <cell r="R819"/>
          <cell r="S819"/>
        </row>
        <row r="820">
          <cell r="A820">
            <v>10717</v>
          </cell>
          <cell r="B820" t="str">
            <v>Glass and Ceramics</v>
          </cell>
          <cell r="C820">
            <v>10717</v>
          </cell>
          <cell r="D820" t="str">
            <v>1573-8515</v>
          </cell>
          <cell r="E820" t="str">
            <v>Springer</v>
          </cell>
          <cell r="F820"/>
          <cell r="G820" t="str">
            <v>PE</v>
          </cell>
          <cell r="H820" t="str">
            <v>0361-7610</v>
          </cell>
          <cell r="I820" t="str">
            <v>Chemistry and Materials Science</v>
          </cell>
          <cell r="J820" t="str">
            <v xml:space="preserve">Russian Library of Science. </v>
          </cell>
          <cell r="K820"/>
          <cell r="L820"/>
          <cell r="M820" t="str">
            <v>English</v>
          </cell>
          <cell r="N820"/>
          <cell r="O820"/>
          <cell r="P820">
            <v>0.47299999999999998</v>
          </cell>
          <cell r="Q820"/>
          <cell r="R820"/>
          <cell r="S820"/>
        </row>
        <row r="821">
          <cell r="A821">
            <v>10720</v>
          </cell>
          <cell r="B821" t="str">
            <v>Glass Physics and Chemistry</v>
          </cell>
          <cell r="C821">
            <v>10720</v>
          </cell>
          <cell r="D821" t="str">
            <v>1608-313X</v>
          </cell>
          <cell r="E821" t="str">
            <v>Pleiades Publishing</v>
          </cell>
          <cell r="F821"/>
          <cell r="G821" t="str">
            <v>PE</v>
          </cell>
          <cell r="H821" t="str">
            <v>1087-6596</v>
          </cell>
          <cell r="I821" t="str">
            <v>Chemistry and Materials Science</v>
          </cell>
          <cell r="J821" t="str">
            <v xml:space="preserve">Russian Library of Science. </v>
          </cell>
          <cell r="K821"/>
          <cell r="L821"/>
          <cell r="M821" t="str">
            <v>English</v>
          </cell>
          <cell r="N821"/>
          <cell r="O821"/>
          <cell r="P821">
            <v>0.69899999999999995</v>
          </cell>
          <cell r="Q821"/>
          <cell r="R821"/>
          <cell r="S821"/>
        </row>
        <row r="822">
          <cell r="A822">
            <v>40940</v>
          </cell>
          <cell r="B822" t="str">
            <v>Glass Structures &amp; Engineering</v>
          </cell>
          <cell r="C822">
            <v>40940</v>
          </cell>
          <cell r="D822" t="str">
            <v>2363-5150</v>
          </cell>
          <cell r="E822" t="str">
            <v>Springer</v>
          </cell>
          <cell r="F822"/>
          <cell r="G822" t="str">
            <v>PE OF S</v>
          </cell>
          <cell r="H822" t="str">
            <v>2363-5142</v>
          </cell>
          <cell r="I822" t="str">
            <v>Engineering</v>
          </cell>
          <cell r="J822"/>
          <cell r="K822"/>
          <cell r="L822" t="str">
            <v>Hybrid (Open Choice)</v>
          </cell>
          <cell r="M822" t="str">
            <v>English</v>
          </cell>
          <cell r="N822"/>
          <cell r="O822"/>
          <cell r="P822"/>
          <cell r="Q822"/>
          <cell r="R822"/>
          <cell r="S822" t="str">
            <v>SNS16</v>
          </cell>
        </row>
        <row r="823">
          <cell r="A823">
            <v>40171</v>
          </cell>
          <cell r="B823" t="str">
            <v>Global Journal of Flexible Systems Management</v>
          </cell>
          <cell r="C823">
            <v>40171</v>
          </cell>
          <cell r="D823" t="str">
            <v>0974-0198</v>
          </cell>
          <cell r="E823" t="str">
            <v>Springer</v>
          </cell>
          <cell r="F823"/>
          <cell r="G823" t="str">
            <v>PE OF</v>
          </cell>
          <cell r="H823" t="str">
            <v>0972-2696</v>
          </cell>
          <cell r="I823" t="str">
            <v>Business and Management</v>
          </cell>
          <cell r="J823"/>
          <cell r="K823"/>
          <cell r="L823" t="str">
            <v>Hybrid (Open Choice)</v>
          </cell>
          <cell r="M823" t="str">
            <v>English</v>
          </cell>
          <cell r="N823"/>
          <cell r="O823"/>
          <cell r="P823"/>
          <cell r="Q823"/>
          <cell r="R823"/>
          <cell r="S823" t="str">
            <v>TO12</v>
          </cell>
        </row>
        <row r="824">
          <cell r="A824">
            <v>40609</v>
          </cell>
          <cell r="B824" t="str">
            <v>Global Social Welfare</v>
          </cell>
          <cell r="C824">
            <v>40609</v>
          </cell>
          <cell r="D824" t="str">
            <v>2196-8799</v>
          </cell>
          <cell r="E824" t="str">
            <v>Springer</v>
          </cell>
          <cell r="F824"/>
          <cell r="G824" t="str">
            <v>E OF</v>
          </cell>
          <cell r="H824"/>
          <cell r="I824" t="str">
            <v>Social Sciences</v>
          </cell>
          <cell r="J824"/>
          <cell r="K824" t="str">
            <v xml:space="preserve">Available in electronic format only. </v>
          </cell>
          <cell r="L824" t="str">
            <v>Hybrid (Open Choice)</v>
          </cell>
          <cell r="M824" t="str">
            <v>English</v>
          </cell>
          <cell r="N824"/>
          <cell r="O824"/>
          <cell r="P824"/>
          <cell r="Q824"/>
          <cell r="R824"/>
          <cell r="S824" t="str">
            <v>SNS14</v>
          </cell>
        </row>
        <row r="825">
          <cell r="A825">
            <v>10719</v>
          </cell>
          <cell r="B825" t="str">
            <v>Glycoconjugate Journal</v>
          </cell>
          <cell r="C825">
            <v>10719</v>
          </cell>
          <cell r="D825" t="str">
            <v>1573-4986</v>
          </cell>
          <cell r="E825" t="str">
            <v>Springer</v>
          </cell>
          <cell r="F825"/>
          <cell r="G825" t="str">
            <v>PE OF S</v>
          </cell>
          <cell r="H825" t="str">
            <v>0282-0080</v>
          </cell>
          <cell r="I825" t="str">
            <v>Biomedical and Life Sciences</v>
          </cell>
          <cell r="J825"/>
          <cell r="K825"/>
          <cell r="L825" t="str">
            <v>Hybrid (Open Choice)</v>
          </cell>
          <cell r="M825" t="str">
            <v>English</v>
          </cell>
          <cell r="N825"/>
          <cell r="O825"/>
          <cell r="P825">
            <v>2.548</v>
          </cell>
          <cell r="Q825"/>
          <cell r="R825"/>
          <cell r="S825"/>
        </row>
        <row r="826">
          <cell r="A826">
            <v>13404</v>
          </cell>
          <cell r="B826" t="str">
            <v>Gold Bulletin</v>
          </cell>
          <cell r="C826">
            <v>13404</v>
          </cell>
          <cell r="D826" t="str">
            <v>2190-7579</v>
          </cell>
          <cell r="E826" t="str">
            <v>Springer</v>
          </cell>
          <cell r="F826"/>
          <cell r="G826" t="str">
            <v>PE OF S</v>
          </cell>
          <cell r="H826" t="str">
            <v>2364-821X</v>
          </cell>
          <cell r="I826" t="str">
            <v>Chemistry and Materials Science</v>
          </cell>
          <cell r="J826"/>
          <cell r="K826"/>
          <cell r="L826" t="str">
            <v>Hybrid (Open Choice)</v>
          </cell>
          <cell r="M826" t="str">
            <v>English</v>
          </cell>
          <cell r="N826"/>
          <cell r="O826"/>
          <cell r="P826">
            <v>1.7669999999999999</v>
          </cell>
          <cell r="Q826"/>
          <cell r="R826"/>
          <cell r="S826"/>
        </row>
        <row r="827">
          <cell r="A827">
            <v>10291</v>
          </cell>
          <cell r="B827" t="str">
            <v>GPS Solutions</v>
          </cell>
          <cell r="C827">
            <v>10291</v>
          </cell>
          <cell r="D827" t="str">
            <v>1521-1886</v>
          </cell>
          <cell r="E827" t="str">
            <v>Springer</v>
          </cell>
          <cell r="F827"/>
          <cell r="G827" t="str">
            <v>PE OF C</v>
          </cell>
          <cell r="H827" t="str">
            <v>1080-5370</v>
          </cell>
          <cell r="I827" t="str">
            <v>Earth and Environmental Science</v>
          </cell>
          <cell r="J827"/>
          <cell r="K827"/>
          <cell r="L827" t="str">
            <v>Hybrid (Open Choice)</v>
          </cell>
          <cell r="M827" t="str">
            <v>English</v>
          </cell>
          <cell r="N827"/>
          <cell r="O827"/>
          <cell r="P827">
            <v>4.7270000000000003</v>
          </cell>
          <cell r="Q827"/>
          <cell r="R827"/>
          <cell r="S827"/>
        </row>
        <row r="828">
          <cell r="A828">
            <v>417</v>
          </cell>
          <cell r="B828" t="str">
            <v>Graefe's Archive for Clinical and Experimental Ophthalmology</v>
          </cell>
          <cell r="C828">
            <v>417</v>
          </cell>
          <cell r="D828" t="str">
            <v>1435-702X</v>
          </cell>
          <cell r="E828" t="str">
            <v>Springer</v>
          </cell>
          <cell r="F828"/>
          <cell r="G828" t="str">
            <v>PE OF S</v>
          </cell>
          <cell r="H828" t="str">
            <v>0721-832X</v>
          </cell>
          <cell r="I828" t="str">
            <v>Medicine</v>
          </cell>
          <cell r="J828"/>
          <cell r="K828"/>
          <cell r="L828" t="str">
            <v>Hybrid (Open Choice)</v>
          </cell>
          <cell r="M828" t="str">
            <v>English</v>
          </cell>
          <cell r="N828"/>
          <cell r="O828"/>
          <cell r="P828">
            <v>2.2490000000000001</v>
          </cell>
          <cell r="Q828"/>
          <cell r="R828"/>
          <cell r="S828"/>
        </row>
        <row r="829">
          <cell r="A829">
            <v>41066</v>
          </cell>
          <cell r="B829" t="str">
            <v>Granular Computing</v>
          </cell>
          <cell r="C829">
            <v>41066</v>
          </cell>
          <cell r="D829" t="str">
            <v>2364-4974</v>
          </cell>
          <cell r="E829" t="str">
            <v>Springer</v>
          </cell>
          <cell r="F829"/>
          <cell r="G829" t="str">
            <v>PE OF</v>
          </cell>
          <cell r="H829" t="str">
            <v>2364-4966</v>
          </cell>
          <cell r="I829" t="str">
            <v>Engineering</v>
          </cell>
          <cell r="J829"/>
          <cell r="K829"/>
          <cell r="L829" t="str">
            <v>Hybrid (Open Choice)</v>
          </cell>
          <cell r="M829" t="str">
            <v>English</v>
          </cell>
          <cell r="N829"/>
          <cell r="O829"/>
          <cell r="P829"/>
          <cell r="Q829"/>
          <cell r="R829"/>
          <cell r="S829" t="str">
            <v>SNS16</v>
          </cell>
        </row>
        <row r="830">
          <cell r="A830">
            <v>10035</v>
          </cell>
          <cell r="B830" t="str">
            <v>Granular Matter</v>
          </cell>
          <cell r="C830">
            <v>10035</v>
          </cell>
          <cell r="D830" t="str">
            <v>1434-7636</v>
          </cell>
          <cell r="E830" t="str">
            <v>Springer</v>
          </cell>
          <cell r="F830"/>
          <cell r="G830" t="str">
            <v>PE S C</v>
          </cell>
          <cell r="H830" t="str">
            <v>1434-5021</v>
          </cell>
          <cell r="I830" t="str">
            <v>Physics and Astronomy</v>
          </cell>
          <cell r="J830"/>
          <cell r="K830"/>
          <cell r="L830" t="str">
            <v>Hybrid (Open Choice)</v>
          </cell>
          <cell r="M830" t="str">
            <v>English</v>
          </cell>
          <cell r="N830"/>
          <cell r="O830"/>
          <cell r="P830">
            <v>1.6579999999999999</v>
          </cell>
          <cell r="Q830"/>
          <cell r="R830"/>
          <cell r="S830"/>
        </row>
        <row r="831">
          <cell r="A831">
            <v>41127</v>
          </cell>
          <cell r="B831" t="str">
            <v>Graphene Technology</v>
          </cell>
          <cell r="C831">
            <v>41127</v>
          </cell>
          <cell r="D831" t="str">
            <v>2365-631X</v>
          </cell>
          <cell r="E831" t="str">
            <v>Springer</v>
          </cell>
          <cell r="F831"/>
          <cell r="G831" t="str">
            <v>PE OF S</v>
          </cell>
          <cell r="H831" t="str">
            <v>2365-6301</v>
          </cell>
          <cell r="I831" t="str">
            <v>Chemistry and Materials Science</v>
          </cell>
          <cell r="J831"/>
          <cell r="K831"/>
          <cell r="L831" t="str">
            <v>Hybrid (Open Choice)</v>
          </cell>
          <cell r="M831" t="str">
            <v>English</v>
          </cell>
          <cell r="N831"/>
          <cell r="O831"/>
          <cell r="P831"/>
          <cell r="Q831"/>
          <cell r="R831"/>
          <cell r="S831" t="str">
            <v>SNS16</v>
          </cell>
        </row>
        <row r="832">
          <cell r="A832">
            <v>373</v>
          </cell>
          <cell r="B832" t="str">
            <v>Graphs and Combinatorics</v>
          </cell>
          <cell r="C832">
            <v>373</v>
          </cell>
          <cell r="D832" t="str">
            <v>1435-5914</v>
          </cell>
          <cell r="E832" t="str">
            <v>Springer</v>
          </cell>
          <cell r="F832"/>
          <cell r="G832" t="str">
            <v>PE OF</v>
          </cell>
          <cell r="H832" t="str">
            <v>0911-0119</v>
          </cell>
          <cell r="I832" t="str">
            <v>Mathematics and Statistics</v>
          </cell>
          <cell r="J832"/>
          <cell r="K832"/>
          <cell r="L832" t="str">
            <v>Hybrid (Open Choice)</v>
          </cell>
          <cell r="M832" t="str">
            <v>English</v>
          </cell>
          <cell r="N832"/>
          <cell r="O832"/>
          <cell r="P832">
            <v>0.48099999999999998</v>
          </cell>
          <cell r="Q832"/>
          <cell r="R832"/>
          <cell r="S832"/>
        </row>
        <row r="833">
          <cell r="A833">
            <v>12267</v>
          </cell>
          <cell r="B833" t="str">
            <v>Gravitation and Cosmology</v>
          </cell>
          <cell r="C833">
            <v>12267</v>
          </cell>
          <cell r="D833" t="str">
            <v>1995-0721</v>
          </cell>
          <cell r="E833" t="str">
            <v>Pleiades Publishing</v>
          </cell>
          <cell r="F833"/>
          <cell r="G833" t="str">
            <v>PE</v>
          </cell>
          <cell r="H833" t="str">
            <v>0202-2893</v>
          </cell>
          <cell r="I833" t="str">
            <v>Physics and Astronomy</v>
          </cell>
          <cell r="J833" t="str">
            <v xml:space="preserve">Russian Library of Science. </v>
          </cell>
          <cell r="K833"/>
          <cell r="L833"/>
          <cell r="M833" t="str">
            <v>English</v>
          </cell>
          <cell r="N833"/>
          <cell r="O833"/>
          <cell r="P833">
            <v>0.87</v>
          </cell>
          <cell r="Q833"/>
          <cell r="R833"/>
          <cell r="S833" t="str">
            <v>TO8</v>
          </cell>
        </row>
        <row r="834">
          <cell r="A834">
            <v>10726</v>
          </cell>
          <cell r="B834" t="str">
            <v>Group Decision and Negotiation</v>
          </cell>
          <cell r="C834">
            <v>10726</v>
          </cell>
          <cell r="D834" t="str">
            <v>1572-9907</v>
          </cell>
          <cell r="E834" t="str">
            <v>Springer</v>
          </cell>
          <cell r="F834"/>
          <cell r="G834" t="str">
            <v>PE OF</v>
          </cell>
          <cell r="H834" t="str">
            <v>0926-2644</v>
          </cell>
          <cell r="I834" t="str">
            <v>Business and Management</v>
          </cell>
          <cell r="J834"/>
          <cell r="K834"/>
          <cell r="L834" t="str">
            <v>Hybrid (Open Choice)</v>
          </cell>
          <cell r="M834" t="str">
            <v>English</v>
          </cell>
          <cell r="N834"/>
          <cell r="O834"/>
          <cell r="P834">
            <v>1.869</v>
          </cell>
          <cell r="Q834"/>
          <cell r="R834"/>
          <cell r="S834"/>
        </row>
        <row r="835">
          <cell r="A835">
            <v>767</v>
          </cell>
          <cell r="B835" t="str">
            <v>Grundwasser</v>
          </cell>
          <cell r="C835">
            <v>767</v>
          </cell>
          <cell r="D835" t="str">
            <v>1432-1165</v>
          </cell>
          <cell r="E835" t="str">
            <v>Springer</v>
          </cell>
          <cell r="F835"/>
          <cell r="G835" t="str">
            <v>PE OF S</v>
          </cell>
          <cell r="H835" t="str">
            <v>1430-483X</v>
          </cell>
          <cell r="I835" t="str">
            <v>Earth and Environmental Science</v>
          </cell>
          <cell r="J835"/>
          <cell r="K835"/>
          <cell r="L835" t="str">
            <v>Hybrid (Open Choice)</v>
          </cell>
          <cell r="M835" t="str">
            <v>German</v>
          </cell>
          <cell r="N835"/>
          <cell r="O835"/>
          <cell r="P835">
            <v>0.69199999999999995</v>
          </cell>
          <cell r="Q835"/>
          <cell r="R835"/>
          <cell r="S835"/>
        </row>
        <row r="836">
          <cell r="A836">
            <v>11612</v>
          </cell>
          <cell r="B836" t="str">
            <v>Gruppe. Interaktion. Organisation. Zeitschrift für Angewandte Organisationspsychologie (GIO)</v>
          </cell>
          <cell r="C836">
            <v>11612</v>
          </cell>
          <cell r="D836" t="str">
            <v>2366-6218</v>
          </cell>
          <cell r="E836" t="str">
            <v>Springer</v>
          </cell>
          <cell r="F836"/>
          <cell r="G836" t="str">
            <v>PE OF S</v>
          </cell>
          <cell r="H836" t="str">
            <v>2366-6145</v>
          </cell>
          <cell r="I836" t="str">
            <v>Behavioral Science and Psychology</v>
          </cell>
          <cell r="J836"/>
          <cell r="K836"/>
          <cell r="L836" t="str">
            <v>Hybrid (Open Choice)</v>
          </cell>
          <cell r="M836" t="str">
            <v>German</v>
          </cell>
          <cell r="N836"/>
          <cell r="O836"/>
          <cell r="P836"/>
          <cell r="Q836"/>
          <cell r="R836"/>
          <cell r="S836" t="str">
            <v>SNS7</v>
          </cell>
        </row>
        <row r="837">
          <cell r="A837">
            <v>129</v>
          </cell>
          <cell r="B837" t="str">
            <v>Der Gynäkologe</v>
          </cell>
          <cell r="C837">
            <v>129</v>
          </cell>
          <cell r="D837" t="str">
            <v>1433-0393</v>
          </cell>
          <cell r="E837" t="str">
            <v>SpringerMedizin</v>
          </cell>
          <cell r="F837"/>
          <cell r="G837" t="str">
            <v>PE OF S</v>
          </cell>
          <cell r="H837" t="str">
            <v>0017-5994</v>
          </cell>
          <cell r="I837" t="str">
            <v>Medicine</v>
          </cell>
          <cell r="J837"/>
          <cell r="K837"/>
          <cell r="L837" t="str">
            <v>Hybrid (Open Choice)</v>
          </cell>
          <cell r="M837" t="str">
            <v>German</v>
          </cell>
          <cell r="N837"/>
          <cell r="O837"/>
          <cell r="P837"/>
          <cell r="Q837"/>
          <cell r="R837"/>
          <cell r="S837"/>
        </row>
        <row r="838">
          <cell r="A838">
            <v>15013</v>
          </cell>
          <cell r="B838" t="str">
            <v>gynäkologie + geburtshilfe</v>
          </cell>
          <cell r="C838">
            <v>15013</v>
          </cell>
          <cell r="D838" t="str">
            <v>2196-6435</v>
          </cell>
          <cell r="E838" t="str">
            <v>SpringerMedizin</v>
          </cell>
          <cell r="F838" t="str">
            <v xml:space="preserve">Available on link.springer.com and springermedizin.de. </v>
          </cell>
          <cell r="G838" t="str">
            <v>PE</v>
          </cell>
          <cell r="H838" t="str">
            <v>1439-3557</v>
          </cell>
          <cell r="I838" t="str">
            <v>Medicine</v>
          </cell>
          <cell r="J838"/>
          <cell r="K838"/>
          <cell r="L838"/>
          <cell r="M838" t="str">
            <v>German</v>
          </cell>
          <cell r="N838"/>
          <cell r="O838"/>
          <cell r="P838"/>
          <cell r="Q838"/>
          <cell r="R838"/>
          <cell r="S838"/>
        </row>
        <row r="839">
          <cell r="A839">
            <v>10304</v>
          </cell>
          <cell r="B839" t="str">
            <v>Gynäkologische Endokrinologie</v>
          </cell>
          <cell r="C839">
            <v>10304</v>
          </cell>
          <cell r="D839" t="str">
            <v>1610-2908</v>
          </cell>
          <cell r="E839" t="str">
            <v>SpringerMedizin</v>
          </cell>
          <cell r="F839"/>
          <cell r="G839" t="str">
            <v>PE OF S</v>
          </cell>
          <cell r="H839" t="str">
            <v>1610-2894</v>
          </cell>
          <cell r="I839" t="str">
            <v>Medicine</v>
          </cell>
          <cell r="J839"/>
          <cell r="K839"/>
          <cell r="L839" t="str">
            <v>Hybrid (Open Choice)</v>
          </cell>
          <cell r="M839" t="str">
            <v>German</v>
          </cell>
          <cell r="N839"/>
          <cell r="O839"/>
          <cell r="P839"/>
          <cell r="Q839"/>
          <cell r="R839"/>
          <cell r="S839"/>
        </row>
        <row r="840">
          <cell r="A840">
            <v>13140</v>
          </cell>
          <cell r="B840" t="str">
            <v>Gyroscopy and Navigation</v>
          </cell>
          <cell r="C840">
            <v>13140</v>
          </cell>
          <cell r="D840" t="str">
            <v>2075-1109</v>
          </cell>
          <cell r="E840" t="str">
            <v>Pleiades Publishing</v>
          </cell>
          <cell r="F840"/>
          <cell r="G840" t="str">
            <v>PE</v>
          </cell>
          <cell r="H840" t="str">
            <v>2075-1087</v>
          </cell>
          <cell r="I840" t="str">
            <v>Engineering</v>
          </cell>
          <cell r="J840" t="str">
            <v xml:space="preserve">Russian Library of Science. </v>
          </cell>
          <cell r="K840"/>
          <cell r="L840"/>
          <cell r="M840" t="str">
            <v>English</v>
          </cell>
          <cell r="N840"/>
          <cell r="O840"/>
          <cell r="P840"/>
          <cell r="Q840"/>
          <cell r="R840"/>
          <cell r="S840" t="str">
            <v>SNS10</v>
          </cell>
        </row>
        <row r="841">
          <cell r="A841">
            <v>40803</v>
          </cell>
          <cell r="B841" t="str">
            <v>Hague Journal on the Rule of Law</v>
          </cell>
          <cell r="C841">
            <v>40803</v>
          </cell>
          <cell r="D841" t="str">
            <v>1876-4053</v>
          </cell>
          <cell r="E841" t="str">
            <v>Springer</v>
          </cell>
          <cell r="F841"/>
          <cell r="G841" t="str">
            <v>PE OF</v>
          </cell>
          <cell r="H841" t="str">
            <v>1876-4045</v>
          </cell>
          <cell r="I841" t="str">
            <v>Law and Criminology</v>
          </cell>
          <cell r="J841"/>
          <cell r="K841"/>
          <cell r="L841" t="str">
            <v>Hybrid (Open Choice)</v>
          </cell>
          <cell r="M841" t="str">
            <v>English</v>
          </cell>
          <cell r="N841"/>
          <cell r="O841"/>
          <cell r="P841">
            <v>0.629</v>
          </cell>
          <cell r="Q841"/>
          <cell r="R841"/>
          <cell r="S841" t="str">
            <v>TO15</v>
          </cell>
        </row>
        <row r="842">
          <cell r="A842">
            <v>105</v>
          </cell>
          <cell r="B842" t="str">
            <v>Der Hautarzt</v>
          </cell>
          <cell r="C842">
            <v>105</v>
          </cell>
          <cell r="D842" t="str">
            <v>1432-1173</v>
          </cell>
          <cell r="E842" t="str">
            <v>SpringerMedizin</v>
          </cell>
          <cell r="F842"/>
          <cell r="G842" t="str">
            <v>PE OF S</v>
          </cell>
          <cell r="H842" t="str">
            <v>0017-8470</v>
          </cell>
          <cell r="I842" t="str">
            <v>Medicine</v>
          </cell>
          <cell r="J842"/>
          <cell r="K842"/>
          <cell r="L842" t="str">
            <v>Hybrid (Open Choice)</v>
          </cell>
          <cell r="M842" t="str">
            <v>German</v>
          </cell>
          <cell r="N842"/>
          <cell r="O842"/>
          <cell r="P842">
            <v>0.66300000000000003</v>
          </cell>
          <cell r="Q842"/>
          <cell r="R842"/>
          <cell r="S842"/>
        </row>
        <row r="843">
          <cell r="A843">
            <v>12326</v>
          </cell>
          <cell r="B843" t="str">
            <v>hautnah</v>
          </cell>
          <cell r="C843">
            <v>12326</v>
          </cell>
          <cell r="D843" t="str">
            <v>2192-6484</v>
          </cell>
          <cell r="E843" t="str">
            <v>SpringerMedizin</v>
          </cell>
          <cell r="F843" t="str">
            <v xml:space="preserve">Erratum Journals List. Price amendment. Special price for postage &amp; handling for customers in Austria. </v>
          </cell>
          <cell r="G843" t="str">
            <v>PE OF</v>
          </cell>
          <cell r="H843" t="str">
            <v>1866-2250</v>
          </cell>
          <cell r="I843" t="str">
            <v>Medicine</v>
          </cell>
          <cell r="J843"/>
          <cell r="K843"/>
          <cell r="L843" t="str">
            <v>Hybrid (Open Choice)</v>
          </cell>
          <cell r="M843" t="str">
            <v>German</v>
          </cell>
          <cell r="N843"/>
          <cell r="O843"/>
          <cell r="P843"/>
          <cell r="Q843"/>
          <cell r="R843"/>
          <cell r="S843"/>
        </row>
        <row r="844">
          <cell r="A844">
            <v>15012</v>
          </cell>
          <cell r="B844" t="str">
            <v>hautnah dermatologie</v>
          </cell>
          <cell r="C844">
            <v>15012</v>
          </cell>
          <cell r="D844" t="str">
            <v>2196-6451</v>
          </cell>
          <cell r="E844" t="str">
            <v>SpringerMedizin</v>
          </cell>
          <cell r="F844" t="str">
            <v xml:space="preserve">Available on link.springer.com and springermedizin.de. </v>
          </cell>
          <cell r="G844" t="str">
            <v>PE</v>
          </cell>
          <cell r="H844" t="str">
            <v>0938-0221</v>
          </cell>
          <cell r="I844" t="str">
            <v>Medicine</v>
          </cell>
          <cell r="J844"/>
          <cell r="K844"/>
          <cell r="L844"/>
          <cell r="M844" t="str">
            <v>German</v>
          </cell>
          <cell r="N844"/>
          <cell r="O844"/>
          <cell r="P844"/>
          <cell r="Q844"/>
          <cell r="R844"/>
          <cell r="S844"/>
        </row>
        <row r="845">
          <cell r="A845">
            <v>12105</v>
          </cell>
          <cell r="B845" t="str">
            <v>Head and Neck Pathology</v>
          </cell>
          <cell r="C845">
            <v>12105</v>
          </cell>
          <cell r="D845" t="str">
            <v>1936-0568</v>
          </cell>
          <cell r="E845" t="str">
            <v>Springer</v>
          </cell>
          <cell r="F845"/>
          <cell r="G845" t="str">
            <v>E S</v>
          </cell>
          <cell r="H845"/>
          <cell r="I845" t="str">
            <v>Medicine</v>
          </cell>
          <cell r="J845"/>
          <cell r="K845" t="str">
            <v xml:space="preserve">Available in electronic format only. </v>
          </cell>
          <cell r="L845" t="str">
            <v>Hybrid (Open Choice)</v>
          </cell>
          <cell r="M845" t="str">
            <v>English</v>
          </cell>
          <cell r="N845"/>
          <cell r="O845"/>
          <cell r="P845"/>
          <cell r="Q845"/>
          <cell r="R845"/>
          <cell r="S845" t="str">
            <v>SNS7</v>
          </cell>
        </row>
        <row r="846">
          <cell r="A846">
            <v>10728</v>
          </cell>
          <cell r="B846" t="str">
            <v>Health Care Analysis</v>
          </cell>
          <cell r="C846">
            <v>10728</v>
          </cell>
          <cell r="D846" t="str">
            <v>1573-3394</v>
          </cell>
          <cell r="E846" t="str">
            <v>Springer</v>
          </cell>
          <cell r="F846"/>
          <cell r="G846" t="str">
            <v>PE OF</v>
          </cell>
          <cell r="H846" t="str">
            <v>1065-3058</v>
          </cell>
          <cell r="I846" t="str">
            <v>Medicine</v>
          </cell>
          <cell r="J846"/>
          <cell r="K846"/>
          <cell r="L846" t="str">
            <v>Hybrid (Open Choice)</v>
          </cell>
          <cell r="M846" t="str">
            <v>English</v>
          </cell>
          <cell r="N846"/>
          <cell r="O846"/>
          <cell r="P846">
            <v>1.18</v>
          </cell>
          <cell r="Q846"/>
          <cell r="R846"/>
          <cell r="S846"/>
        </row>
        <row r="847">
          <cell r="A847">
            <v>10729</v>
          </cell>
          <cell r="B847" t="str">
            <v>Health Care Management Science</v>
          </cell>
          <cell r="C847">
            <v>10729</v>
          </cell>
          <cell r="D847" t="str">
            <v>1572-9389</v>
          </cell>
          <cell r="E847" t="str">
            <v>Springer</v>
          </cell>
          <cell r="F847"/>
          <cell r="G847" t="str">
            <v>PE OF</v>
          </cell>
          <cell r="H847" t="str">
            <v>1386-9620</v>
          </cell>
          <cell r="I847" t="str">
            <v>Business and Management</v>
          </cell>
          <cell r="J847"/>
          <cell r="K847"/>
          <cell r="L847" t="str">
            <v>Hybrid (Open Choice)</v>
          </cell>
          <cell r="M847" t="str">
            <v>English</v>
          </cell>
          <cell r="N847"/>
          <cell r="O847"/>
          <cell r="P847">
            <v>1.306</v>
          </cell>
          <cell r="Q847"/>
          <cell r="R847"/>
          <cell r="S847"/>
        </row>
        <row r="848">
          <cell r="A848">
            <v>13755</v>
          </cell>
          <cell r="B848" t="str">
            <v>Health Information Science and Systems</v>
          </cell>
          <cell r="C848" t="e">
            <v>#N/A</v>
          </cell>
          <cell r="D848" t="str">
            <v>2047-2501</v>
          </cell>
          <cell r="E848" t="str">
            <v>Springer</v>
          </cell>
          <cell r="F848"/>
          <cell r="G848" t="str">
            <v>E C</v>
          </cell>
          <cell r="H848"/>
          <cell r="I848" t="str">
            <v>Computer Science</v>
          </cell>
          <cell r="J848"/>
          <cell r="K848" t="str">
            <v xml:space="preserve">Available in electronic format only. </v>
          </cell>
          <cell r="L848" t="str">
            <v>Hybrid (Open Choice)</v>
          </cell>
          <cell r="M848" t="str">
            <v>English</v>
          </cell>
          <cell r="N848"/>
          <cell r="O848"/>
          <cell r="P848"/>
          <cell r="Q848"/>
          <cell r="R848"/>
          <cell r="S848"/>
        </row>
        <row r="849">
          <cell r="A849">
            <v>10742</v>
          </cell>
          <cell r="B849" t="str">
            <v>Health Services and Outcomes Research Methodology</v>
          </cell>
          <cell r="C849">
            <v>10742</v>
          </cell>
          <cell r="D849" t="str">
            <v>1572-9400</v>
          </cell>
          <cell r="E849" t="str">
            <v>Springer</v>
          </cell>
          <cell r="F849"/>
          <cell r="G849" t="str">
            <v>PE OF</v>
          </cell>
          <cell r="H849" t="str">
            <v>1387-3741</v>
          </cell>
          <cell r="I849" t="str">
            <v>Medicine</v>
          </cell>
          <cell r="J849"/>
          <cell r="K849"/>
          <cell r="L849" t="str">
            <v>Hybrid (Open Choice)</v>
          </cell>
          <cell r="M849" t="str">
            <v>English</v>
          </cell>
          <cell r="N849"/>
          <cell r="O849"/>
          <cell r="P849"/>
          <cell r="Q849"/>
          <cell r="R849"/>
          <cell r="S849"/>
        </row>
        <row r="850">
          <cell r="A850">
            <v>12553</v>
          </cell>
          <cell r="B850" t="str">
            <v>Health and Technology</v>
          </cell>
          <cell r="C850">
            <v>12553</v>
          </cell>
          <cell r="D850" t="str">
            <v>2190-7196</v>
          </cell>
          <cell r="E850" t="str">
            <v>Springer</v>
          </cell>
          <cell r="F850"/>
          <cell r="G850" t="str">
            <v>PE OF S</v>
          </cell>
          <cell r="H850" t="str">
            <v>2190-7188</v>
          </cell>
          <cell r="I850" t="str">
            <v>Engineering</v>
          </cell>
          <cell r="J850"/>
          <cell r="K850"/>
          <cell r="L850" t="str">
            <v>Hybrid (Open Choice)</v>
          </cell>
          <cell r="M850" t="str">
            <v>English</v>
          </cell>
          <cell r="N850"/>
          <cell r="O850"/>
          <cell r="P850"/>
          <cell r="Q850"/>
          <cell r="R850"/>
          <cell r="S850" t="str">
            <v>SNS11</v>
          </cell>
        </row>
        <row r="851">
          <cell r="A851">
            <v>10741</v>
          </cell>
          <cell r="B851" t="str">
            <v>Heart Failure Reviews</v>
          </cell>
          <cell r="C851">
            <v>10741</v>
          </cell>
          <cell r="D851" t="str">
            <v>1573-7322</v>
          </cell>
          <cell r="E851" t="str">
            <v>Springer</v>
          </cell>
          <cell r="F851"/>
          <cell r="G851" t="str">
            <v>PE OF S</v>
          </cell>
          <cell r="H851" t="str">
            <v>1382-4147</v>
          </cell>
          <cell r="I851" t="str">
            <v>Medicine</v>
          </cell>
          <cell r="J851"/>
          <cell r="K851"/>
          <cell r="L851" t="str">
            <v>Hybrid (Open Choice)</v>
          </cell>
          <cell r="M851" t="str">
            <v>English</v>
          </cell>
          <cell r="N851"/>
          <cell r="O851"/>
          <cell r="P851">
            <v>4.1040000000000001</v>
          </cell>
          <cell r="Q851"/>
          <cell r="R851"/>
          <cell r="S851"/>
        </row>
        <row r="852">
          <cell r="A852">
            <v>380</v>
          </cell>
          <cell r="B852" t="str">
            <v>Heart and Vessels</v>
          </cell>
          <cell r="C852">
            <v>380</v>
          </cell>
          <cell r="D852" t="str">
            <v>1615-2573</v>
          </cell>
          <cell r="E852" t="str">
            <v>Springer</v>
          </cell>
          <cell r="F852"/>
          <cell r="G852" t="str">
            <v>PE OF S</v>
          </cell>
          <cell r="H852" t="str">
            <v>0910-8327</v>
          </cell>
          <cell r="I852" t="str">
            <v>Medicine</v>
          </cell>
          <cell r="J852"/>
          <cell r="K852"/>
          <cell r="L852" t="str">
            <v>Hybrid (Open Choice)</v>
          </cell>
          <cell r="M852" t="str">
            <v>English</v>
          </cell>
          <cell r="N852"/>
          <cell r="O852"/>
          <cell r="P852">
            <v>2.1850000000000001</v>
          </cell>
          <cell r="Q852"/>
          <cell r="R852"/>
          <cell r="S852"/>
        </row>
        <row r="853">
          <cell r="A853">
            <v>231</v>
          </cell>
          <cell r="B853" t="str">
            <v>Heat and Mass Transfer</v>
          </cell>
          <cell r="C853">
            <v>231</v>
          </cell>
          <cell r="D853" t="str">
            <v>1432-1181</v>
          </cell>
          <cell r="E853" t="str">
            <v>Springer</v>
          </cell>
          <cell r="F853"/>
          <cell r="G853" t="str">
            <v>PE OF</v>
          </cell>
          <cell r="H853" t="str">
            <v>0947-7411</v>
          </cell>
          <cell r="I853" t="str">
            <v>Engineering</v>
          </cell>
          <cell r="J853"/>
          <cell r="K853"/>
          <cell r="L853" t="str">
            <v>Hybrid (Open Choice)</v>
          </cell>
          <cell r="M853" t="str">
            <v>English</v>
          </cell>
          <cell r="N853"/>
          <cell r="O853"/>
          <cell r="P853">
            <v>1.494</v>
          </cell>
          <cell r="Q853"/>
          <cell r="R853"/>
          <cell r="S853"/>
        </row>
        <row r="854">
          <cell r="A854">
            <v>10730</v>
          </cell>
          <cell r="B854" t="str">
            <v>HEC Forum</v>
          </cell>
          <cell r="C854">
            <v>10730</v>
          </cell>
          <cell r="D854" t="str">
            <v>1572-8498</v>
          </cell>
          <cell r="E854" t="str">
            <v>Springer</v>
          </cell>
          <cell r="F854"/>
          <cell r="G854" t="str">
            <v>PE OF</v>
          </cell>
          <cell r="H854" t="str">
            <v>0956-2737</v>
          </cell>
          <cell r="I854" t="str">
            <v>Education</v>
          </cell>
          <cell r="J854"/>
          <cell r="K854"/>
          <cell r="L854" t="str">
            <v>Hybrid (Open Choice)</v>
          </cell>
          <cell r="M854" t="str">
            <v>English</v>
          </cell>
          <cell r="N854"/>
          <cell r="O854"/>
          <cell r="P854"/>
          <cell r="Q854"/>
          <cell r="R854"/>
          <cell r="S854"/>
        </row>
        <row r="855">
          <cell r="A855">
            <v>58</v>
          </cell>
          <cell r="B855" t="str">
            <v>Heilberufe</v>
          </cell>
          <cell r="C855">
            <v>58</v>
          </cell>
          <cell r="D855" t="str">
            <v>1867-1535</v>
          </cell>
          <cell r="E855" t="str">
            <v>SpringerMedizin</v>
          </cell>
          <cell r="F855"/>
          <cell r="G855" t="str">
            <v>PE</v>
          </cell>
          <cell r="H855" t="str">
            <v>0017-9604</v>
          </cell>
          <cell r="I855" t="str">
            <v>Medicine</v>
          </cell>
          <cell r="J855"/>
          <cell r="K855"/>
          <cell r="L855"/>
          <cell r="M855" t="str">
            <v>German</v>
          </cell>
          <cell r="N855"/>
          <cell r="O855"/>
          <cell r="P855"/>
          <cell r="Q855"/>
          <cell r="R855"/>
          <cell r="S855"/>
        </row>
        <row r="856">
          <cell r="A856">
            <v>16024</v>
          </cell>
          <cell r="B856" t="str">
            <v>HeilberufeScience</v>
          </cell>
          <cell r="C856">
            <v>16024</v>
          </cell>
          <cell r="D856" t="str">
            <v>2190-2100</v>
          </cell>
          <cell r="E856" t="str">
            <v>SpringerMedizin</v>
          </cell>
          <cell r="F856"/>
          <cell r="G856" t="str">
            <v>E OF</v>
          </cell>
          <cell r="H856"/>
          <cell r="I856" t="str">
            <v>Medicine</v>
          </cell>
          <cell r="J856"/>
          <cell r="K856" t="str">
            <v xml:space="preserve">Available in electronic format only. </v>
          </cell>
          <cell r="L856" t="str">
            <v>Hybrid (Open Choice)</v>
          </cell>
          <cell r="M856" t="str">
            <v>German</v>
          </cell>
          <cell r="N856"/>
          <cell r="O856"/>
          <cell r="P856"/>
          <cell r="Q856"/>
          <cell r="R856"/>
          <cell r="S856" t="str">
            <v>SNS10</v>
          </cell>
        </row>
        <row r="857">
          <cell r="A857">
            <v>13126</v>
          </cell>
          <cell r="B857" t="str">
            <v>Hellenic Journal of Surgery</v>
          </cell>
          <cell r="C857">
            <v>13126</v>
          </cell>
          <cell r="D857" t="str">
            <v>1868-8845</v>
          </cell>
          <cell r="E857" t="str">
            <v>Springer</v>
          </cell>
          <cell r="F857"/>
          <cell r="G857" t="str">
            <v>PE OF</v>
          </cell>
          <cell r="H857" t="str">
            <v>0018-0092</v>
          </cell>
          <cell r="I857" t="str">
            <v>Medicine</v>
          </cell>
          <cell r="J857"/>
          <cell r="K857"/>
          <cell r="L857"/>
          <cell r="M857" t="str">
            <v>English</v>
          </cell>
          <cell r="N857"/>
          <cell r="O857"/>
          <cell r="P857"/>
          <cell r="Q857"/>
          <cell r="R857"/>
          <cell r="S857" t="str">
            <v>TO10</v>
          </cell>
        </row>
        <row r="858">
          <cell r="A858">
            <v>12072</v>
          </cell>
          <cell r="B858" t="str">
            <v>Hepatology International</v>
          </cell>
          <cell r="C858">
            <v>12072</v>
          </cell>
          <cell r="D858" t="str">
            <v>1936-0541</v>
          </cell>
          <cell r="E858" t="str">
            <v>Springer</v>
          </cell>
          <cell r="F858"/>
          <cell r="G858" t="str">
            <v>PE OF</v>
          </cell>
          <cell r="H858" t="str">
            <v>1936-0533</v>
          </cell>
          <cell r="I858" t="str">
            <v>Medicine</v>
          </cell>
          <cell r="J858"/>
          <cell r="K858"/>
          <cell r="L858" t="str">
            <v>Hybrid (Open Choice)</v>
          </cell>
          <cell r="M858" t="str">
            <v>English</v>
          </cell>
          <cell r="N858"/>
          <cell r="O858"/>
          <cell r="P858">
            <v>4.117</v>
          </cell>
          <cell r="Q858"/>
          <cell r="R858"/>
          <cell r="S858" t="str">
            <v>SNS7</v>
          </cell>
        </row>
        <row r="859">
          <cell r="A859">
            <v>11480</v>
          </cell>
          <cell r="B859" t="str">
            <v>Herald of the Russian Academy of Sciences</v>
          </cell>
          <cell r="C859">
            <v>11480</v>
          </cell>
          <cell r="D859" t="str">
            <v>1555-6492</v>
          </cell>
          <cell r="E859" t="str">
            <v>Pleiades Publishing</v>
          </cell>
          <cell r="F859"/>
          <cell r="G859" t="str">
            <v>PE</v>
          </cell>
          <cell r="H859" t="str">
            <v>1019-3316</v>
          </cell>
          <cell r="I859" t="str">
            <v>Earth and Environmental Science</v>
          </cell>
          <cell r="J859" t="str">
            <v xml:space="preserve">Russian Library of Science. </v>
          </cell>
          <cell r="K859"/>
          <cell r="L859"/>
          <cell r="M859" t="str">
            <v>English</v>
          </cell>
          <cell r="N859"/>
          <cell r="O859"/>
          <cell r="P859">
            <v>0.47199999999999998</v>
          </cell>
          <cell r="Q859"/>
          <cell r="R859"/>
          <cell r="S859"/>
        </row>
        <row r="860">
          <cell r="A860">
            <v>10029</v>
          </cell>
          <cell r="B860" t="str">
            <v>Hernia</v>
          </cell>
          <cell r="C860">
            <v>10029</v>
          </cell>
          <cell r="D860" t="str">
            <v>1248-9204</v>
          </cell>
          <cell r="E860" t="str">
            <v>Springer</v>
          </cell>
          <cell r="F860"/>
          <cell r="G860" t="str">
            <v>PE OF S</v>
          </cell>
          <cell r="H860" t="str">
            <v>1265-4906</v>
          </cell>
          <cell r="I860" t="str">
            <v>Medicine</v>
          </cell>
          <cell r="J860"/>
          <cell r="K860"/>
          <cell r="L860" t="str">
            <v>Hybrid (Open Choice)</v>
          </cell>
          <cell r="M860" t="str">
            <v>English</v>
          </cell>
          <cell r="N860"/>
          <cell r="O860"/>
          <cell r="P860">
            <v>2.4169999999999998</v>
          </cell>
          <cell r="Q860"/>
          <cell r="R860"/>
          <cell r="S860"/>
        </row>
        <row r="861">
          <cell r="A861">
            <v>59</v>
          </cell>
          <cell r="B861" t="str">
            <v>Herz</v>
          </cell>
          <cell r="C861">
            <v>59</v>
          </cell>
          <cell r="D861" t="str">
            <v>1615-6692</v>
          </cell>
          <cell r="E861" t="str">
            <v>SpringerMedizin</v>
          </cell>
          <cell r="F861"/>
          <cell r="G861" t="str">
            <v>PE</v>
          </cell>
          <cell r="H861" t="str">
            <v>0340-9937</v>
          </cell>
          <cell r="I861" t="str">
            <v>Medicine</v>
          </cell>
          <cell r="J861"/>
          <cell r="K861"/>
          <cell r="L861" t="str">
            <v>Hybrid (Open Choice)</v>
          </cell>
          <cell r="M861" t="str">
            <v>German</v>
          </cell>
          <cell r="N861"/>
          <cell r="O861"/>
          <cell r="P861">
            <v>0.93600000000000005</v>
          </cell>
          <cell r="Q861"/>
          <cell r="R861"/>
          <cell r="S861"/>
        </row>
        <row r="862">
          <cell r="A862">
            <v>399</v>
          </cell>
          <cell r="B862" t="str">
            <v>Herzschrittmachertherapie + Elektrophysiologie</v>
          </cell>
          <cell r="C862">
            <v>399</v>
          </cell>
          <cell r="D862" t="str">
            <v>1435-1544</v>
          </cell>
          <cell r="E862" t="str">
            <v>SpringerMedizin</v>
          </cell>
          <cell r="F862"/>
          <cell r="G862" t="str">
            <v>PE OF S</v>
          </cell>
          <cell r="H862" t="str">
            <v>0938-7412</v>
          </cell>
          <cell r="I862" t="str">
            <v>Medicine</v>
          </cell>
          <cell r="J862"/>
          <cell r="K862"/>
          <cell r="L862" t="str">
            <v>Hybrid (Open Choice)</v>
          </cell>
          <cell r="M862" t="str">
            <v>German</v>
          </cell>
          <cell r="N862"/>
          <cell r="O862"/>
          <cell r="P862"/>
          <cell r="Q862"/>
          <cell r="R862"/>
          <cell r="S862"/>
        </row>
        <row r="863">
          <cell r="A863">
            <v>10733</v>
          </cell>
          <cell r="B863" t="str">
            <v>High Energy Chemistry</v>
          </cell>
          <cell r="C863">
            <v>10733</v>
          </cell>
          <cell r="D863" t="str">
            <v>1608-3148</v>
          </cell>
          <cell r="E863" t="str">
            <v>Pleiades Publishing</v>
          </cell>
          <cell r="F863"/>
          <cell r="G863" t="str">
            <v>PE</v>
          </cell>
          <cell r="H863" t="str">
            <v>0018-1439</v>
          </cell>
          <cell r="I863" t="str">
            <v>Chemistry and Materials Science</v>
          </cell>
          <cell r="J863" t="str">
            <v xml:space="preserve">Russian Library of Science. </v>
          </cell>
          <cell r="K863"/>
          <cell r="L863"/>
          <cell r="M863" t="str">
            <v>English</v>
          </cell>
          <cell r="N863"/>
          <cell r="O863"/>
          <cell r="P863">
            <v>0.73799999999999999</v>
          </cell>
          <cell r="Q863"/>
          <cell r="R863"/>
          <cell r="S863"/>
        </row>
        <row r="864">
          <cell r="A864">
            <v>10740</v>
          </cell>
          <cell r="B864" t="str">
            <v>High Temperature</v>
          </cell>
          <cell r="C864">
            <v>10740</v>
          </cell>
          <cell r="D864" t="str">
            <v>1608-3156</v>
          </cell>
          <cell r="E864" t="str">
            <v>Pleiades Publishing</v>
          </cell>
          <cell r="F864"/>
          <cell r="G864" t="str">
            <v>PE OF</v>
          </cell>
          <cell r="H864" t="str">
            <v>0018-151X</v>
          </cell>
          <cell r="I864" t="str">
            <v>Physics and Astronomy</v>
          </cell>
          <cell r="J864" t="str">
            <v xml:space="preserve">Russian Library of Science. </v>
          </cell>
          <cell r="K864"/>
          <cell r="L864"/>
          <cell r="M864" t="str">
            <v>English</v>
          </cell>
          <cell r="N864"/>
          <cell r="O864"/>
          <cell r="P864">
            <v>1.0640000000000001</v>
          </cell>
          <cell r="Q864"/>
          <cell r="R864"/>
          <cell r="S864"/>
        </row>
        <row r="865">
          <cell r="A865">
            <v>10734</v>
          </cell>
          <cell r="B865" t="str">
            <v>Higher Education</v>
          </cell>
          <cell r="C865">
            <v>10734</v>
          </cell>
          <cell r="D865" t="str">
            <v>1573-174X</v>
          </cell>
          <cell r="E865" t="str">
            <v>Springer</v>
          </cell>
          <cell r="F865"/>
          <cell r="G865" t="str">
            <v>PE OF</v>
          </cell>
          <cell r="H865" t="str">
            <v>0018-1560</v>
          </cell>
          <cell r="I865" t="str">
            <v>Education</v>
          </cell>
          <cell r="J865"/>
          <cell r="K865"/>
          <cell r="L865" t="str">
            <v>Hybrid (Open Choice)</v>
          </cell>
          <cell r="M865" t="str">
            <v>English</v>
          </cell>
          <cell r="N865"/>
          <cell r="O865"/>
          <cell r="P865">
            <v>1.9370000000000001</v>
          </cell>
          <cell r="Q865"/>
          <cell r="R865"/>
          <cell r="S865"/>
        </row>
        <row r="866">
          <cell r="A866">
            <v>418</v>
          </cell>
          <cell r="B866" t="str">
            <v>Histochemistry and Cell Biology</v>
          </cell>
          <cell r="C866">
            <v>418</v>
          </cell>
          <cell r="D866" t="str">
            <v>1432-119X</v>
          </cell>
          <cell r="E866" t="str">
            <v>Springer</v>
          </cell>
          <cell r="F866"/>
          <cell r="G866" t="str">
            <v>PE OF S</v>
          </cell>
          <cell r="H866" t="str">
            <v>0948-6143</v>
          </cell>
          <cell r="I866" t="str">
            <v>Biomedical and Life Sciences</v>
          </cell>
          <cell r="J866"/>
          <cell r="K866"/>
          <cell r="L866" t="str">
            <v>Hybrid (Open Choice)</v>
          </cell>
          <cell r="M866" t="str">
            <v>English</v>
          </cell>
          <cell r="N866"/>
          <cell r="O866"/>
          <cell r="P866">
            <v>2.1640000000000001</v>
          </cell>
          <cell r="Q866"/>
          <cell r="R866"/>
          <cell r="S866"/>
        </row>
        <row r="867">
          <cell r="A867">
            <v>41636</v>
          </cell>
          <cell r="B867" t="str">
            <v>Historical Archaeology</v>
          </cell>
          <cell r="C867">
            <v>41636</v>
          </cell>
          <cell r="D867" t="str">
            <v>2328-1103</v>
          </cell>
          <cell r="E867" t="str">
            <v>Springer</v>
          </cell>
          <cell r="F867"/>
          <cell r="G867" t="str">
            <v>PE OF S</v>
          </cell>
          <cell r="H867" t="str">
            <v>0440-9213</v>
          </cell>
          <cell r="I867" t="str">
            <v>Social Sciences</v>
          </cell>
          <cell r="J867"/>
          <cell r="K867"/>
          <cell r="L867" t="str">
            <v>Hybrid (Open Choice)</v>
          </cell>
          <cell r="M867" t="str">
            <v>English</v>
          </cell>
          <cell r="N867"/>
          <cell r="O867"/>
          <cell r="P867"/>
          <cell r="Q867"/>
          <cell r="R867"/>
          <cell r="S867" t="str">
            <v>TO17</v>
          </cell>
        </row>
        <row r="868">
          <cell r="A868">
            <v>40656</v>
          </cell>
          <cell r="B868" t="str">
            <v>History and Philosophy of the Life Sciences</v>
          </cell>
          <cell r="C868">
            <v>40656</v>
          </cell>
          <cell r="D868" t="str">
            <v>1742-6316</v>
          </cell>
          <cell r="E868" t="str">
            <v>Springer</v>
          </cell>
          <cell r="F868"/>
          <cell r="G868" t="str">
            <v>PE C</v>
          </cell>
          <cell r="H868" t="str">
            <v>0391-9714</v>
          </cell>
          <cell r="I868" t="str">
            <v>Education</v>
          </cell>
          <cell r="J868"/>
          <cell r="K868"/>
          <cell r="L868" t="str">
            <v>Hybrid (Open Choice)</v>
          </cell>
          <cell r="M868" t="str">
            <v>English</v>
          </cell>
          <cell r="N868"/>
          <cell r="O868"/>
          <cell r="P868">
            <v>0.55900000000000005</v>
          </cell>
          <cell r="Q868"/>
          <cell r="R868"/>
          <cell r="S868" t="str">
            <v>TO14</v>
          </cell>
        </row>
        <row r="869">
          <cell r="A869">
            <v>40702</v>
          </cell>
          <cell r="B869" t="str">
            <v>HMD Praxis der Wirtschaftsinformatik</v>
          </cell>
          <cell r="C869">
            <v>40702</v>
          </cell>
          <cell r="D869" t="str">
            <v>2198-2775</v>
          </cell>
          <cell r="E869" t="str">
            <v>Springer Vieweg</v>
          </cell>
          <cell r="F869"/>
          <cell r="G869" t="str">
            <v>PE OF</v>
          </cell>
          <cell r="H869" t="str">
            <v>1436-3011</v>
          </cell>
          <cell r="I869" t="str">
            <v>Computer Science</v>
          </cell>
          <cell r="J869"/>
          <cell r="K869"/>
          <cell r="L869" t="str">
            <v>Hybrid (Open Choice)</v>
          </cell>
          <cell r="M869" t="str">
            <v>German</v>
          </cell>
          <cell r="N869"/>
          <cell r="O869"/>
          <cell r="P869"/>
          <cell r="Q869"/>
          <cell r="R869"/>
          <cell r="S869" t="str">
            <v>TO14</v>
          </cell>
        </row>
        <row r="870">
          <cell r="A870">
            <v>106</v>
          </cell>
          <cell r="B870" t="str">
            <v>HNO</v>
          </cell>
          <cell r="C870">
            <v>106</v>
          </cell>
          <cell r="D870" t="str">
            <v>1433-0458</v>
          </cell>
          <cell r="E870" t="str">
            <v>SpringerMedizin</v>
          </cell>
          <cell r="F870"/>
          <cell r="G870" t="str">
            <v>PE OF</v>
          </cell>
          <cell r="H870" t="str">
            <v>0017-6192</v>
          </cell>
          <cell r="I870" t="str">
            <v>Medicine</v>
          </cell>
          <cell r="J870"/>
          <cell r="K870"/>
          <cell r="L870" t="str">
            <v>Hybrid (Open Choice)</v>
          </cell>
          <cell r="M870" t="str">
            <v>German</v>
          </cell>
          <cell r="N870"/>
          <cell r="O870"/>
          <cell r="P870">
            <v>0.89300000000000002</v>
          </cell>
          <cell r="Q870"/>
          <cell r="R870"/>
          <cell r="S870"/>
        </row>
        <row r="871">
          <cell r="A871">
            <v>60</v>
          </cell>
          <cell r="B871" t="str">
            <v>HNO Nachrichten</v>
          </cell>
          <cell r="C871">
            <v>60</v>
          </cell>
          <cell r="D871" t="str">
            <v>2198-6533</v>
          </cell>
          <cell r="E871" t="str">
            <v>SpringerMedizin</v>
          </cell>
          <cell r="F871"/>
          <cell r="G871" t="str">
            <v>PE</v>
          </cell>
          <cell r="H871" t="str">
            <v>0177-1000</v>
          </cell>
          <cell r="I871" t="str">
            <v>Medicine</v>
          </cell>
          <cell r="J871"/>
          <cell r="K871"/>
          <cell r="L871"/>
          <cell r="M871" t="str">
            <v>German</v>
          </cell>
          <cell r="N871"/>
          <cell r="O871"/>
          <cell r="P871"/>
          <cell r="Q871"/>
          <cell r="R871"/>
          <cell r="S871"/>
        </row>
        <row r="872">
          <cell r="A872">
            <v>41412</v>
          </cell>
          <cell r="B872" t="str">
            <v>Homo Oeconomicus</v>
          </cell>
          <cell r="C872">
            <v>41412</v>
          </cell>
          <cell r="D872" t="str">
            <v>2366-6161</v>
          </cell>
          <cell r="E872" t="str">
            <v>Springer</v>
          </cell>
          <cell r="F872"/>
          <cell r="G872" t="str">
            <v>E OF S</v>
          </cell>
          <cell r="H872"/>
          <cell r="I872" t="str">
            <v>Economics and Finance</v>
          </cell>
          <cell r="J872"/>
          <cell r="K872" t="str">
            <v xml:space="preserve">Available in electronic format only. </v>
          </cell>
          <cell r="L872" t="str">
            <v>Hybrid (Open Choice)</v>
          </cell>
          <cell r="M872" t="str">
            <v>English</v>
          </cell>
          <cell r="N872"/>
          <cell r="O872"/>
          <cell r="P872"/>
          <cell r="Q872"/>
          <cell r="R872"/>
          <cell r="S872" t="str">
            <v>TO16</v>
          </cell>
        </row>
        <row r="873">
          <cell r="A873">
            <v>42000</v>
          </cell>
          <cell r="B873" t="str">
            <v>Hormones</v>
          </cell>
          <cell r="C873">
            <v>42000</v>
          </cell>
          <cell r="D873" t="str">
            <v>2520-8721</v>
          </cell>
          <cell r="E873" t="str">
            <v>Springer</v>
          </cell>
          <cell r="F873" t="str">
            <v xml:space="preserve">Take-over in 2018. </v>
          </cell>
          <cell r="G873" t="str">
            <v>E OF S</v>
          </cell>
          <cell r="H873"/>
          <cell r="I873" t="str">
            <v>Medicine</v>
          </cell>
          <cell r="J873"/>
          <cell r="K873" t="str">
            <v xml:space="preserve">Available in electronic format only. </v>
          </cell>
          <cell r="L873" t="str">
            <v>Hybrid (Open Choice)</v>
          </cell>
          <cell r="M873" t="str">
            <v>English</v>
          </cell>
          <cell r="N873"/>
          <cell r="O873"/>
          <cell r="P873">
            <v>1.712</v>
          </cell>
          <cell r="Q873" t="str">
            <v xml:space="preserve">Former publisher: Hellenic Endocrine Society. </v>
          </cell>
          <cell r="R873"/>
          <cell r="S873" t="str">
            <v>TO18</v>
          </cell>
        </row>
        <row r="874">
          <cell r="A874">
            <v>12672</v>
          </cell>
          <cell r="B874" t="str">
            <v>Hormones and Cancer</v>
          </cell>
          <cell r="C874">
            <v>12672</v>
          </cell>
          <cell r="D874" t="str">
            <v>1868-8500</v>
          </cell>
          <cell r="E874" t="str">
            <v>Springer</v>
          </cell>
          <cell r="F874"/>
          <cell r="G874" t="str">
            <v>PE OF</v>
          </cell>
          <cell r="H874" t="str">
            <v>1868-8497</v>
          </cell>
          <cell r="I874" t="str">
            <v>Medicine</v>
          </cell>
          <cell r="J874"/>
          <cell r="K874"/>
          <cell r="L874" t="str">
            <v>Hybrid (Open Choice)</v>
          </cell>
          <cell r="M874" t="str">
            <v>English</v>
          </cell>
          <cell r="N874"/>
          <cell r="O874"/>
          <cell r="P874">
            <v>2.581</v>
          </cell>
          <cell r="Q874"/>
          <cell r="R874"/>
          <cell r="S874" t="str">
            <v>SNS10</v>
          </cell>
        </row>
        <row r="875">
          <cell r="A875">
            <v>13580</v>
          </cell>
          <cell r="B875" t="str">
            <v>Horticulture, Environment, and Biotechnology</v>
          </cell>
          <cell r="C875">
            <v>13580</v>
          </cell>
          <cell r="D875" t="str">
            <v>2211-3460</v>
          </cell>
          <cell r="E875" t="str">
            <v>Korean Society for Horticultural Science, co-published with Springer</v>
          </cell>
          <cell r="F875"/>
          <cell r="G875" t="str">
            <v>PE</v>
          </cell>
          <cell r="H875" t="str">
            <v>2211-3452</v>
          </cell>
          <cell r="I875" t="str">
            <v>Biomedical and Life Sciences</v>
          </cell>
          <cell r="J875"/>
          <cell r="K875"/>
          <cell r="L875"/>
          <cell r="M875" t="str">
            <v>English</v>
          </cell>
          <cell r="N875"/>
          <cell r="O875"/>
          <cell r="P875">
            <v>1.1930000000000001</v>
          </cell>
          <cell r="Q875"/>
          <cell r="R875"/>
          <cell r="S875" t="str">
            <v>TO11</v>
          </cell>
        </row>
        <row r="876">
          <cell r="A876">
            <v>11420</v>
          </cell>
          <cell r="B876" t="str">
            <v>HSS Journal ®</v>
          </cell>
          <cell r="C876">
            <v>11420</v>
          </cell>
          <cell r="D876" t="str">
            <v>1556-3324</v>
          </cell>
          <cell r="E876" t="str">
            <v>Springer</v>
          </cell>
          <cell r="F876"/>
          <cell r="G876" t="str">
            <v>PE OF S</v>
          </cell>
          <cell r="H876" t="str">
            <v>1556-3316</v>
          </cell>
          <cell r="I876" t="str">
            <v>Medicine</v>
          </cell>
          <cell r="J876"/>
          <cell r="K876"/>
          <cell r="L876" t="str">
            <v>Hybrid (Open Choice)</v>
          </cell>
          <cell r="M876" t="str">
            <v>English</v>
          </cell>
          <cell r="N876"/>
          <cell r="O876"/>
          <cell r="P876"/>
          <cell r="Q876"/>
          <cell r="R876"/>
          <cell r="S876"/>
        </row>
        <row r="877">
          <cell r="A877">
            <v>42087</v>
          </cell>
          <cell r="B877" t="str">
            <v>Human Arenas</v>
          </cell>
          <cell r="C877">
            <v>42087</v>
          </cell>
          <cell r="D877" t="str">
            <v>2522-5804</v>
          </cell>
          <cell r="E877" t="str">
            <v>Springer</v>
          </cell>
          <cell r="F877" t="str">
            <v xml:space="preserve">New Start in 2018. </v>
          </cell>
          <cell r="G877" t="str">
            <v>PE</v>
          </cell>
          <cell r="H877" t="str">
            <v>2522-5790</v>
          </cell>
          <cell r="I877" t="str">
            <v>Behavioral Science and Psychology</v>
          </cell>
          <cell r="J877"/>
          <cell r="K877"/>
          <cell r="L877" t="str">
            <v>Hybrid (Open Choice)</v>
          </cell>
          <cell r="M877" t="str">
            <v>English</v>
          </cell>
          <cell r="N877"/>
          <cell r="O877"/>
          <cell r="P877"/>
          <cell r="Q877"/>
          <cell r="R877" t="str">
            <v>SNS18</v>
          </cell>
          <cell r="S877"/>
        </row>
        <row r="878">
          <cell r="A878">
            <v>13577</v>
          </cell>
          <cell r="B878" t="str">
            <v>Human Cell</v>
          </cell>
          <cell r="C878">
            <v>13577</v>
          </cell>
          <cell r="D878" t="str">
            <v>1749-0774</v>
          </cell>
          <cell r="E878" t="str">
            <v>Springer</v>
          </cell>
          <cell r="F878"/>
          <cell r="G878" t="str">
            <v>E OF S</v>
          </cell>
          <cell r="H878"/>
          <cell r="I878" t="str">
            <v>Biomedical and Life Sciences</v>
          </cell>
          <cell r="J878"/>
          <cell r="K878" t="str">
            <v xml:space="preserve">Available in electronic format only. </v>
          </cell>
          <cell r="L878" t="str">
            <v>Hybrid (Open Choice)</v>
          </cell>
          <cell r="M878" t="str">
            <v>English</v>
          </cell>
          <cell r="N878"/>
          <cell r="O878"/>
          <cell r="P878">
            <v>2.109</v>
          </cell>
          <cell r="Q878"/>
          <cell r="R878"/>
          <cell r="S878" t="str">
            <v>TO11</v>
          </cell>
        </row>
        <row r="879">
          <cell r="A879">
            <v>10745</v>
          </cell>
          <cell r="B879" t="str">
            <v>Human Ecology</v>
          </cell>
          <cell r="C879">
            <v>10745</v>
          </cell>
          <cell r="D879" t="str">
            <v>1572-9915</v>
          </cell>
          <cell r="E879" t="str">
            <v>Springer</v>
          </cell>
          <cell r="F879"/>
          <cell r="G879" t="str">
            <v>PE OF</v>
          </cell>
          <cell r="H879" t="str">
            <v>0300-7839</v>
          </cell>
          <cell r="I879" t="str">
            <v>Social Sciences</v>
          </cell>
          <cell r="J879"/>
          <cell r="K879"/>
          <cell r="L879" t="str">
            <v>Hybrid (Open Choice)</v>
          </cell>
          <cell r="M879" t="str">
            <v>English</v>
          </cell>
          <cell r="N879"/>
          <cell r="O879"/>
          <cell r="P879">
            <v>1.6419999999999999</v>
          </cell>
          <cell r="Q879"/>
          <cell r="R879"/>
          <cell r="S879"/>
        </row>
        <row r="880">
          <cell r="A880">
            <v>41314</v>
          </cell>
          <cell r="B880" t="str">
            <v>Human Factors and Mechanical Engineering for Defense and Safety</v>
          </cell>
          <cell r="C880">
            <v>41314</v>
          </cell>
          <cell r="D880" t="str">
            <v>2367-2544</v>
          </cell>
          <cell r="E880" t="str">
            <v>Springer</v>
          </cell>
          <cell r="F880"/>
          <cell r="G880" t="str">
            <v>PE C</v>
          </cell>
          <cell r="H880" t="str">
            <v>2509-8004</v>
          </cell>
          <cell r="I880" t="str">
            <v>Engineering</v>
          </cell>
          <cell r="J880"/>
          <cell r="K880"/>
          <cell r="L880" t="str">
            <v>Hybrid (Open Choice)</v>
          </cell>
          <cell r="M880" t="str">
            <v>English</v>
          </cell>
          <cell r="N880"/>
          <cell r="O880"/>
          <cell r="P880"/>
          <cell r="Q880"/>
          <cell r="R880"/>
          <cell r="S880" t="str">
            <v>SNS17</v>
          </cell>
        </row>
        <row r="881">
          <cell r="A881">
            <v>439</v>
          </cell>
          <cell r="B881" t="str">
            <v>Human Genetics</v>
          </cell>
          <cell r="C881">
            <v>439</v>
          </cell>
          <cell r="D881" t="str">
            <v>1432-1203</v>
          </cell>
          <cell r="E881" t="str">
            <v>Springer</v>
          </cell>
          <cell r="F881"/>
          <cell r="G881" t="str">
            <v>PE OF S</v>
          </cell>
          <cell r="H881" t="str">
            <v>0340-6717</v>
          </cell>
          <cell r="I881" t="str">
            <v>Biomedical and Life Sciences</v>
          </cell>
          <cell r="J881"/>
          <cell r="K881"/>
          <cell r="L881" t="str">
            <v>Hybrid (Open Choice)</v>
          </cell>
          <cell r="M881" t="str">
            <v>English</v>
          </cell>
          <cell r="N881"/>
          <cell r="O881"/>
          <cell r="P881">
            <v>3.93</v>
          </cell>
          <cell r="Q881"/>
          <cell r="R881"/>
          <cell r="S881"/>
        </row>
        <row r="882">
          <cell r="A882">
            <v>12110</v>
          </cell>
          <cell r="B882" t="str">
            <v>Human Nature</v>
          </cell>
          <cell r="C882">
            <v>12110</v>
          </cell>
          <cell r="D882" t="str">
            <v>1936-4776</v>
          </cell>
          <cell r="E882" t="str">
            <v>Springer</v>
          </cell>
          <cell r="F882"/>
          <cell r="G882" t="str">
            <v>PE OF</v>
          </cell>
          <cell r="H882" t="str">
            <v>1045-6767</v>
          </cell>
          <cell r="I882" t="str">
            <v>Social Sciences</v>
          </cell>
          <cell r="J882"/>
          <cell r="K882"/>
          <cell r="L882" t="str">
            <v>Hybrid (Open Choice)</v>
          </cell>
          <cell r="M882" t="str">
            <v>English</v>
          </cell>
          <cell r="N882"/>
          <cell r="O882"/>
          <cell r="P882">
            <v>1.62</v>
          </cell>
          <cell r="Q882"/>
          <cell r="R882"/>
          <cell r="S882" t="str">
            <v>TO7</v>
          </cell>
        </row>
        <row r="883">
          <cell r="A883">
            <v>10747</v>
          </cell>
          <cell r="B883" t="str">
            <v>Human Physiology</v>
          </cell>
          <cell r="C883">
            <v>10747</v>
          </cell>
          <cell r="D883" t="str">
            <v>1608-3164</v>
          </cell>
          <cell r="E883" t="str">
            <v>Pleiades Publishing</v>
          </cell>
          <cell r="F883"/>
          <cell r="G883" t="str">
            <v>PE</v>
          </cell>
          <cell r="H883" t="str">
            <v>0362-1197</v>
          </cell>
          <cell r="I883" t="str">
            <v>Biomedical and Life Sciences</v>
          </cell>
          <cell r="J883" t="str">
            <v xml:space="preserve">Russian Library of Science. </v>
          </cell>
          <cell r="K883"/>
          <cell r="L883"/>
          <cell r="M883" t="str">
            <v>English</v>
          </cell>
          <cell r="N883"/>
          <cell r="O883"/>
          <cell r="P883"/>
          <cell r="Q883"/>
          <cell r="R883"/>
          <cell r="S883"/>
        </row>
        <row r="884">
          <cell r="A884">
            <v>12142</v>
          </cell>
          <cell r="B884" t="str">
            <v>Human Rights Review</v>
          </cell>
          <cell r="C884">
            <v>12142</v>
          </cell>
          <cell r="D884" t="str">
            <v>1874-6306</v>
          </cell>
          <cell r="E884" t="str">
            <v>Springer</v>
          </cell>
          <cell r="F884"/>
          <cell r="G884" t="str">
            <v>PE OF</v>
          </cell>
          <cell r="H884" t="str">
            <v>1524-8879</v>
          </cell>
          <cell r="I884" t="str">
            <v>Education</v>
          </cell>
          <cell r="J884"/>
          <cell r="K884"/>
          <cell r="L884" t="str">
            <v>Hybrid (Open Choice)</v>
          </cell>
          <cell r="M884" t="str">
            <v>English</v>
          </cell>
          <cell r="N884"/>
          <cell r="O884"/>
          <cell r="P884"/>
          <cell r="Q884"/>
          <cell r="R884"/>
          <cell r="S884" t="str">
            <v>TO7</v>
          </cell>
        </row>
        <row r="885">
          <cell r="A885">
            <v>10746</v>
          </cell>
          <cell r="B885" t="str">
            <v>Human Studies</v>
          </cell>
          <cell r="C885">
            <v>10746</v>
          </cell>
          <cell r="D885" t="str">
            <v>1572-851X</v>
          </cell>
          <cell r="E885" t="str">
            <v>Springer</v>
          </cell>
          <cell r="F885"/>
          <cell r="G885" t="str">
            <v>PE OF</v>
          </cell>
          <cell r="H885" t="str">
            <v>0163-8548</v>
          </cell>
          <cell r="I885" t="str">
            <v>Education</v>
          </cell>
          <cell r="J885"/>
          <cell r="K885"/>
          <cell r="L885" t="str">
            <v>Hybrid (Open Choice)</v>
          </cell>
          <cell r="M885" t="str">
            <v>English</v>
          </cell>
          <cell r="N885"/>
          <cell r="O885"/>
          <cell r="P885">
            <v>0.58199999999999996</v>
          </cell>
          <cell r="Q885"/>
          <cell r="R885"/>
          <cell r="S885"/>
        </row>
        <row r="886">
          <cell r="A886">
            <v>42454</v>
          </cell>
          <cell r="B886" t="str">
            <v>Human-Intelligent Systems Integration</v>
          </cell>
          <cell r="C886">
            <v>42454</v>
          </cell>
          <cell r="D886" t="str">
            <v>2524-4884</v>
          </cell>
          <cell r="E886" t="str">
            <v>Springer</v>
          </cell>
          <cell r="F886" t="str">
            <v xml:space="preserve">New Start in 2019. </v>
          </cell>
          <cell r="G886" t="str">
            <v>PE OF</v>
          </cell>
          <cell r="H886" t="str">
            <v>2524-4876</v>
          </cell>
          <cell r="I886" t="str">
            <v>Engineering</v>
          </cell>
          <cell r="J886"/>
          <cell r="K886"/>
          <cell r="L886" t="str">
            <v>Hybrid (Open Choice)</v>
          </cell>
          <cell r="M886" t="str">
            <v>English</v>
          </cell>
          <cell r="N886"/>
          <cell r="O886"/>
          <cell r="P886"/>
          <cell r="Q886"/>
          <cell r="R886" t="str">
            <v>SNS19</v>
          </cell>
          <cell r="S886"/>
        </row>
        <row r="887">
          <cell r="A887">
            <v>41463</v>
          </cell>
          <cell r="B887" t="str">
            <v>Humanistic Management Journal</v>
          </cell>
          <cell r="C887">
            <v>41463</v>
          </cell>
          <cell r="D887" t="str">
            <v>2366-6048</v>
          </cell>
          <cell r="E887" t="str">
            <v>Springer</v>
          </cell>
          <cell r="F887"/>
          <cell r="G887" t="str">
            <v>PE OF</v>
          </cell>
          <cell r="H887" t="str">
            <v>2366-603X</v>
          </cell>
          <cell r="I887" t="str">
            <v>Education</v>
          </cell>
          <cell r="J887"/>
          <cell r="K887"/>
          <cell r="L887" t="str">
            <v>Hybrid (Open Choice)</v>
          </cell>
          <cell r="M887" t="str">
            <v>English</v>
          </cell>
          <cell r="N887"/>
          <cell r="O887"/>
          <cell r="P887"/>
          <cell r="Q887"/>
          <cell r="R887"/>
          <cell r="S887" t="str">
            <v>SNS16</v>
          </cell>
        </row>
        <row r="888">
          <cell r="A888">
            <v>10743</v>
          </cell>
          <cell r="B888" t="str">
            <v>Husserl Studies</v>
          </cell>
          <cell r="C888">
            <v>10743</v>
          </cell>
          <cell r="D888" t="str">
            <v>1572-8501</v>
          </cell>
          <cell r="E888" t="str">
            <v>Springer</v>
          </cell>
          <cell r="F888"/>
          <cell r="G888" t="str">
            <v>PE OF</v>
          </cell>
          <cell r="H888" t="str">
            <v>0167-9848</v>
          </cell>
          <cell r="I888" t="str">
            <v>Education</v>
          </cell>
          <cell r="J888"/>
          <cell r="K888"/>
          <cell r="L888" t="str">
            <v>Hybrid (Open Choice)</v>
          </cell>
          <cell r="M888" t="str">
            <v>English</v>
          </cell>
          <cell r="N888"/>
          <cell r="O888"/>
          <cell r="P888"/>
          <cell r="Q888"/>
          <cell r="R888"/>
          <cell r="S888"/>
        </row>
        <row r="889">
          <cell r="A889">
            <v>10750</v>
          </cell>
          <cell r="B889" t="str">
            <v>Hydrobiologia</v>
          </cell>
          <cell r="C889">
            <v>10750</v>
          </cell>
          <cell r="D889" t="str">
            <v>1573-5117</v>
          </cell>
          <cell r="E889" t="str">
            <v>Springer</v>
          </cell>
          <cell r="F889"/>
          <cell r="G889" t="str">
            <v>PE OF</v>
          </cell>
          <cell r="H889" t="str">
            <v>0018-8158</v>
          </cell>
          <cell r="I889" t="str">
            <v>Biomedical and Life Sciences</v>
          </cell>
          <cell r="J889"/>
          <cell r="K889"/>
          <cell r="L889" t="str">
            <v>Hybrid (Open Choice)</v>
          </cell>
          <cell r="M889" t="str">
            <v>English</v>
          </cell>
          <cell r="N889"/>
          <cell r="O889"/>
          <cell r="P889">
            <v>2.165</v>
          </cell>
          <cell r="Q889"/>
          <cell r="R889"/>
          <cell r="S889"/>
        </row>
        <row r="890">
          <cell r="A890">
            <v>10040</v>
          </cell>
          <cell r="B890" t="str">
            <v>Hydrogeology Journal</v>
          </cell>
          <cell r="C890">
            <v>10040</v>
          </cell>
          <cell r="D890" t="str">
            <v>1435-0157</v>
          </cell>
          <cell r="E890" t="str">
            <v>Springer</v>
          </cell>
          <cell r="F890"/>
          <cell r="G890" t="str">
            <v>PE OF S</v>
          </cell>
          <cell r="H890" t="str">
            <v>1431-2174</v>
          </cell>
          <cell r="I890" t="str">
            <v>Earth and Environmental Science</v>
          </cell>
          <cell r="J890"/>
          <cell r="K890"/>
          <cell r="L890" t="str">
            <v>Hybrid (Open Choice)</v>
          </cell>
          <cell r="M890" t="str">
            <v>English</v>
          </cell>
          <cell r="N890"/>
          <cell r="O890"/>
          <cell r="P890">
            <v>2.0710000000000002</v>
          </cell>
          <cell r="Q890"/>
          <cell r="R890"/>
          <cell r="S890"/>
        </row>
        <row r="891">
          <cell r="A891">
            <v>10751</v>
          </cell>
          <cell r="B891" t="str">
            <v>Hyperfine Interactions</v>
          </cell>
          <cell r="C891">
            <v>10751</v>
          </cell>
          <cell r="D891" t="str">
            <v>1572-9540</v>
          </cell>
          <cell r="E891" t="str">
            <v>Springer</v>
          </cell>
          <cell r="F891"/>
          <cell r="G891" t="str">
            <v>E S C</v>
          </cell>
          <cell r="H891"/>
          <cell r="I891" t="str">
            <v>Physics and Astronomy</v>
          </cell>
          <cell r="J891"/>
          <cell r="K891" t="str">
            <v xml:space="preserve">Available in electronic format only. </v>
          </cell>
          <cell r="L891" t="str">
            <v>Hybrid (Open Choice)</v>
          </cell>
          <cell r="M891" t="str">
            <v>English</v>
          </cell>
          <cell r="N891"/>
          <cell r="O891"/>
          <cell r="P891"/>
          <cell r="Q891"/>
          <cell r="R891"/>
          <cell r="S891"/>
        </row>
        <row r="892">
          <cell r="A892">
            <v>10228</v>
          </cell>
          <cell r="B892" t="str">
            <v>Ichthyological Research</v>
          </cell>
          <cell r="C892">
            <v>10228</v>
          </cell>
          <cell r="D892" t="str">
            <v>1616-3915</v>
          </cell>
          <cell r="E892" t="str">
            <v>Springer</v>
          </cell>
          <cell r="F892"/>
          <cell r="G892" t="str">
            <v>PE OF S</v>
          </cell>
          <cell r="H892" t="str">
            <v>1341-8998</v>
          </cell>
          <cell r="I892" t="str">
            <v>Biomedical and Life Sciences</v>
          </cell>
          <cell r="J892"/>
          <cell r="K892"/>
          <cell r="L892" t="str">
            <v>Hybrid (Open Choice)</v>
          </cell>
          <cell r="M892" t="str">
            <v>English</v>
          </cell>
          <cell r="N892"/>
          <cell r="O892"/>
          <cell r="P892">
            <v>0.76500000000000001</v>
          </cell>
          <cell r="Q892"/>
          <cell r="R892"/>
          <cell r="S892"/>
        </row>
        <row r="893">
          <cell r="A893">
            <v>40319</v>
          </cell>
          <cell r="B893" t="str">
            <v>IIC - International Review of Intellectual Property and Competition Law</v>
          </cell>
          <cell r="C893">
            <v>40319</v>
          </cell>
          <cell r="D893" t="str">
            <v>2195-0237</v>
          </cell>
          <cell r="E893" t="str">
            <v>Springer</v>
          </cell>
          <cell r="F893"/>
          <cell r="G893" t="str">
            <v>PE OF</v>
          </cell>
          <cell r="H893" t="str">
            <v>0018-9855</v>
          </cell>
          <cell r="I893" t="str">
            <v>Law and Criminology</v>
          </cell>
          <cell r="J893"/>
          <cell r="K893"/>
          <cell r="L893" t="str">
            <v>Hybrid (Open Choice)</v>
          </cell>
          <cell r="M893" t="str">
            <v>English</v>
          </cell>
          <cell r="N893"/>
          <cell r="O893"/>
          <cell r="P893"/>
          <cell r="Q893"/>
          <cell r="R893"/>
          <cell r="S893" t="str">
            <v>TO13</v>
          </cell>
        </row>
        <row r="894">
          <cell r="A894">
            <v>15015</v>
          </cell>
          <cell r="B894" t="str">
            <v>Im Focus Onkologie</v>
          </cell>
          <cell r="C894">
            <v>15015</v>
          </cell>
          <cell r="D894" t="str">
            <v>2192-5674</v>
          </cell>
          <cell r="E894" t="str">
            <v>SpringerMedizin</v>
          </cell>
          <cell r="F894" t="str">
            <v xml:space="preserve">Available on link.springer.com and springermedizin.de. </v>
          </cell>
          <cell r="G894" t="str">
            <v>PE</v>
          </cell>
          <cell r="H894" t="str">
            <v>1435-7402</v>
          </cell>
          <cell r="I894" t="str">
            <v>Medicine</v>
          </cell>
          <cell r="J894"/>
          <cell r="K894"/>
          <cell r="L894"/>
          <cell r="M894" t="str">
            <v>German</v>
          </cell>
          <cell r="N894"/>
          <cell r="O894"/>
          <cell r="P894"/>
          <cell r="Q894"/>
          <cell r="R894"/>
          <cell r="S894"/>
        </row>
        <row r="895">
          <cell r="A895">
            <v>251</v>
          </cell>
          <cell r="B895" t="str">
            <v>Immunogenetics</v>
          </cell>
          <cell r="C895">
            <v>251</v>
          </cell>
          <cell r="D895" t="str">
            <v>1432-1211</v>
          </cell>
          <cell r="E895" t="str">
            <v>Springer</v>
          </cell>
          <cell r="F895"/>
          <cell r="G895" t="str">
            <v>PE OF S</v>
          </cell>
          <cell r="H895" t="str">
            <v>0093-7711</v>
          </cell>
          <cell r="I895" t="str">
            <v>Biomedical and Life Sciences</v>
          </cell>
          <cell r="J895"/>
          <cell r="K895"/>
          <cell r="L895" t="str">
            <v>Hybrid (Open Choice)</v>
          </cell>
          <cell r="M895" t="str">
            <v>English</v>
          </cell>
          <cell r="N895"/>
          <cell r="O895"/>
          <cell r="P895">
            <v>2.0939999999999999</v>
          </cell>
          <cell r="Q895"/>
          <cell r="R895"/>
          <cell r="S895"/>
        </row>
        <row r="896">
          <cell r="A896">
            <v>12026</v>
          </cell>
          <cell r="B896" t="str">
            <v>Immunologic Research</v>
          </cell>
          <cell r="C896">
            <v>12026</v>
          </cell>
          <cell r="D896" t="str">
            <v>1559-0755</v>
          </cell>
          <cell r="E896" t="str">
            <v>Springer</v>
          </cell>
          <cell r="F896"/>
          <cell r="G896" t="str">
            <v>PE OF S</v>
          </cell>
          <cell r="H896" t="str">
            <v>0257-277X</v>
          </cell>
          <cell r="I896" t="str">
            <v>Medicine</v>
          </cell>
          <cell r="J896"/>
          <cell r="K896"/>
          <cell r="L896" t="str">
            <v>Hybrid (Open Choice)</v>
          </cell>
          <cell r="M896" t="str">
            <v>English</v>
          </cell>
          <cell r="N896"/>
          <cell r="O896"/>
          <cell r="P896">
            <v>2.4870000000000001</v>
          </cell>
          <cell r="Q896"/>
          <cell r="R896"/>
          <cell r="S896" t="str">
            <v>TO7</v>
          </cell>
        </row>
        <row r="897">
          <cell r="A897">
            <v>40203</v>
          </cell>
          <cell r="B897" t="str">
            <v>In Silico Pharmacology</v>
          </cell>
          <cell r="C897" t="e">
            <v>#N/A</v>
          </cell>
          <cell r="D897" t="str">
            <v>2193-9616</v>
          </cell>
          <cell r="E897" t="str">
            <v>Springer</v>
          </cell>
          <cell r="F897"/>
          <cell r="G897" t="str">
            <v>E C</v>
          </cell>
          <cell r="H897"/>
          <cell r="I897" t="str">
            <v>Biomedical and Life Sciences</v>
          </cell>
          <cell r="J897"/>
          <cell r="K897" t="str">
            <v xml:space="preserve">Available in electronic format only. </v>
          </cell>
          <cell r="L897" t="str">
            <v>Hybrid (Open Choice)</v>
          </cell>
          <cell r="M897" t="str">
            <v>English</v>
          </cell>
          <cell r="N897"/>
          <cell r="O897"/>
          <cell r="P897"/>
          <cell r="Q897"/>
          <cell r="R897"/>
          <cell r="S897"/>
        </row>
        <row r="898">
          <cell r="A898">
            <v>11626</v>
          </cell>
          <cell r="B898" t="str">
            <v>In Vitro Cellular &amp; Developmental Biology - Animal</v>
          </cell>
          <cell r="C898">
            <v>11626</v>
          </cell>
          <cell r="D898" t="str">
            <v>1543-706X</v>
          </cell>
          <cell r="E898" t="str">
            <v>Springer</v>
          </cell>
          <cell r="F898"/>
          <cell r="G898" t="str">
            <v>PE OF S</v>
          </cell>
          <cell r="H898" t="str">
            <v>1071-2690</v>
          </cell>
          <cell r="I898" t="str">
            <v>Biomedical and Life Sciences</v>
          </cell>
          <cell r="J898"/>
          <cell r="K898"/>
          <cell r="L898" t="str">
            <v>Hybrid (Open Choice)</v>
          </cell>
          <cell r="M898" t="str">
            <v>English</v>
          </cell>
          <cell r="N898"/>
          <cell r="O898"/>
          <cell r="P898">
            <v>1.4470000000000001</v>
          </cell>
          <cell r="Q898"/>
          <cell r="R898"/>
          <cell r="S898" t="str">
            <v>TO7</v>
          </cell>
        </row>
        <row r="899">
          <cell r="A899">
            <v>11627</v>
          </cell>
          <cell r="B899" t="str">
            <v>In Vitro Cellular &amp; Developmental Biology - Plant</v>
          </cell>
          <cell r="C899">
            <v>11627</v>
          </cell>
          <cell r="D899" t="str">
            <v>1475-2689</v>
          </cell>
          <cell r="E899" t="str">
            <v>Springer</v>
          </cell>
          <cell r="F899"/>
          <cell r="G899" t="str">
            <v>PE OF S</v>
          </cell>
          <cell r="H899" t="str">
            <v>1054-5476</v>
          </cell>
          <cell r="I899" t="str">
            <v>Biomedical and Life Sciences</v>
          </cell>
          <cell r="J899"/>
          <cell r="K899"/>
          <cell r="L899" t="str">
            <v>Hybrid (Open Choice)</v>
          </cell>
          <cell r="M899" t="str">
            <v>English</v>
          </cell>
          <cell r="N899"/>
          <cell r="O899"/>
          <cell r="P899">
            <v>1.0569999999999999</v>
          </cell>
          <cell r="Q899"/>
          <cell r="R899"/>
          <cell r="S899" t="str">
            <v>TO7</v>
          </cell>
        </row>
        <row r="900">
          <cell r="A900">
            <v>41403</v>
          </cell>
          <cell r="B900" t="str">
            <v>INAE Letters</v>
          </cell>
          <cell r="C900">
            <v>41403</v>
          </cell>
          <cell r="D900" t="str">
            <v>2366-3278</v>
          </cell>
          <cell r="E900" t="str">
            <v>Springer</v>
          </cell>
          <cell r="F900"/>
          <cell r="G900" t="str">
            <v>PE OF</v>
          </cell>
          <cell r="H900" t="str">
            <v>2366-326X</v>
          </cell>
          <cell r="I900" t="str">
            <v>Engineering</v>
          </cell>
          <cell r="J900"/>
          <cell r="K900"/>
          <cell r="L900" t="str">
            <v>Hybrid (Open Choice)</v>
          </cell>
          <cell r="M900" t="str">
            <v>English</v>
          </cell>
          <cell r="N900"/>
          <cell r="O900"/>
          <cell r="P900"/>
          <cell r="Q900"/>
          <cell r="R900"/>
          <cell r="S900" t="str">
            <v>SNS16</v>
          </cell>
        </row>
        <row r="901">
          <cell r="A901">
            <v>41775</v>
          </cell>
          <cell r="B901" t="str">
            <v>Indian Economic Review</v>
          </cell>
          <cell r="C901">
            <v>41775</v>
          </cell>
          <cell r="D901" t="str">
            <v>2520-1778</v>
          </cell>
          <cell r="E901" t="str">
            <v>Springer</v>
          </cell>
          <cell r="F901"/>
          <cell r="G901" t="str">
            <v>PE OF</v>
          </cell>
          <cell r="H901" t="str">
            <v>0019-4670</v>
          </cell>
          <cell r="I901" t="str">
            <v>Economics and Finance</v>
          </cell>
          <cell r="J901"/>
          <cell r="K901"/>
          <cell r="L901" t="str">
            <v>Hybrid (Open Choice)</v>
          </cell>
          <cell r="M901" t="str">
            <v>English</v>
          </cell>
          <cell r="N901"/>
          <cell r="O901"/>
          <cell r="P901"/>
          <cell r="Q901"/>
          <cell r="R901"/>
          <cell r="S901" t="str">
            <v>TO17</v>
          </cell>
        </row>
        <row r="902">
          <cell r="A902">
            <v>40098</v>
          </cell>
          <cell r="B902" t="str">
            <v>Indian Geotechnical Journal</v>
          </cell>
          <cell r="C902">
            <v>40098</v>
          </cell>
          <cell r="D902" t="str">
            <v>2277-3347</v>
          </cell>
          <cell r="E902" t="str">
            <v>Springer</v>
          </cell>
          <cell r="F902"/>
          <cell r="G902" t="str">
            <v>PE OF</v>
          </cell>
          <cell r="H902" t="str">
            <v>0971-9555</v>
          </cell>
          <cell r="I902" t="str">
            <v>Engineering</v>
          </cell>
          <cell r="J902"/>
          <cell r="K902"/>
          <cell r="L902"/>
          <cell r="M902" t="str">
            <v>English</v>
          </cell>
          <cell r="N902"/>
          <cell r="O902"/>
          <cell r="P902"/>
          <cell r="Q902"/>
          <cell r="R902"/>
          <cell r="S902" t="str">
            <v>TO12</v>
          </cell>
        </row>
        <row r="903">
          <cell r="A903">
            <v>12291</v>
          </cell>
          <cell r="B903" t="str">
            <v>Indian Journal of Clinical Biochemistry</v>
          </cell>
          <cell r="C903">
            <v>12291</v>
          </cell>
          <cell r="D903" t="str">
            <v>0974-0422</v>
          </cell>
          <cell r="E903" t="str">
            <v>Springer</v>
          </cell>
          <cell r="F903"/>
          <cell r="G903" t="str">
            <v>PE OF</v>
          </cell>
          <cell r="H903" t="str">
            <v>0970-1915</v>
          </cell>
          <cell r="I903" t="str">
            <v>Biomedical and Life Sciences</v>
          </cell>
          <cell r="J903"/>
          <cell r="K903"/>
          <cell r="L903" t="str">
            <v>Hybrid (Open Choice)</v>
          </cell>
          <cell r="M903" t="str">
            <v>English</v>
          </cell>
          <cell r="N903"/>
          <cell r="O903"/>
          <cell r="P903"/>
          <cell r="Q903"/>
          <cell r="R903"/>
          <cell r="S903" t="str">
            <v>TO8</v>
          </cell>
        </row>
        <row r="904">
          <cell r="A904">
            <v>12664</v>
          </cell>
          <cell r="B904" t="str">
            <v>Indian Journal of Gastroenterology</v>
          </cell>
          <cell r="C904">
            <v>12664</v>
          </cell>
          <cell r="D904" t="str">
            <v>0975-0711</v>
          </cell>
          <cell r="E904" t="str">
            <v>Springer</v>
          </cell>
          <cell r="F904"/>
          <cell r="G904" t="str">
            <v>PE OF</v>
          </cell>
          <cell r="H904" t="str">
            <v>0254-8860</v>
          </cell>
          <cell r="I904" t="str">
            <v>Medicine</v>
          </cell>
          <cell r="J904"/>
          <cell r="K904"/>
          <cell r="L904" t="str">
            <v>Hybrid (Open Choice)</v>
          </cell>
          <cell r="M904" t="str">
            <v>English</v>
          </cell>
          <cell r="N904"/>
          <cell r="O904"/>
          <cell r="P904"/>
          <cell r="Q904"/>
          <cell r="R904"/>
          <cell r="S904" t="str">
            <v>TO9</v>
          </cell>
        </row>
        <row r="905">
          <cell r="A905">
            <v>40944</v>
          </cell>
          <cell r="B905" t="str">
            <v>Indian Journal of Gynecologic Oncology</v>
          </cell>
          <cell r="C905">
            <v>40944</v>
          </cell>
          <cell r="D905" t="str">
            <v>2363-8400</v>
          </cell>
          <cell r="E905" t="str">
            <v>Springer</v>
          </cell>
          <cell r="F905"/>
          <cell r="G905" t="str">
            <v>PE OF C</v>
          </cell>
          <cell r="H905" t="str">
            <v>2363-8397</v>
          </cell>
          <cell r="I905" t="str">
            <v>Medicine</v>
          </cell>
          <cell r="J905"/>
          <cell r="K905"/>
          <cell r="L905" t="str">
            <v>Hybrid (Open Choice)</v>
          </cell>
          <cell r="M905" t="str">
            <v>English</v>
          </cell>
          <cell r="N905"/>
          <cell r="O905"/>
          <cell r="P905"/>
          <cell r="Q905"/>
          <cell r="R905"/>
          <cell r="S905" t="str">
            <v>TO15</v>
          </cell>
        </row>
        <row r="906">
          <cell r="A906">
            <v>12288</v>
          </cell>
          <cell r="B906" t="str">
            <v>Indian Journal of Hematology and Blood Transfusion</v>
          </cell>
          <cell r="C906">
            <v>12288</v>
          </cell>
          <cell r="D906" t="str">
            <v>0974-0449</v>
          </cell>
          <cell r="E906" t="str">
            <v>Springer</v>
          </cell>
          <cell r="F906"/>
          <cell r="G906" t="str">
            <v>PE OF</v>
          </cell>
          <cell r="H906" t="str">
            <v>0971-4502</v>
          </cell>
          <cell r="I906" t="str">
            <v>Medicine</v>
          </cell>
          <cell r="J906"/>
          <cell r="K906"/>
          <cell r="L906" t="str">
            <v>Hybrid (Open Choice)</v>
          </cell>
          <cell r="M906" t="str">
            <v>English</v>
          </cell>
          <cell r="N906"/>
          <cell r="O906"/>
          <cell r="P906">
            <v>0.47399999999999998</v>
          </cell>
          <cell r="Q906"/>
          <cell r="R906"/>
          <cell r="S906" t="str">
            <v>TO7</v>
          </cell>
        </row>
        <row r="907">
          <cell r="A907">
            <v>40901</v>
          </cell>
          <cell r="B907" t="str">
            <v>Indian Journal of International Law</v>
          </cell>
          <cell r="C907">
            <v>40901</v>
          </cell>
          <cell r="D907" t="str">
            <v>2199-7411</v>
          </cell>
          <cell r="E907" t="str">
            <v>Springer</v>
          </cell>
          <cell r="F907"/>
          <cell r="G907" t="str">
            <v>PE OF</v>
          </cell>
          <cell r="H907" t="str">
            <v>0019-5294</v>
          </cell>
          <cell r="I907" t="str">
            <v>Law and Criminology</v>
          </cell>
          <cell r="J907"/>
          <cell r="K907"/>
          <cell r="L907" t="str">
            <v>Hybrid (Open Choice)</v>
          </cell>
          <cell r="M907" t="str">
            <v>English</v>
          </cell>
          <cell r="N907"/>
          <cell r="O907"/>
          <cell r="P907"/>
          <cell r="Q907"/>
          <cell r="R907"/>
          <cell r="S907" t="str">
            <v>TO15</v>
          </cell>
        </row>
        <row r="908">
          <cell r="A908">
            <v>41027</v>
          </cell>
          <cell r="B908" t="str">
            <v>The Indian Journal of Labour Economics</v>
          </cell>
          <cell r="C908">
            <v>41027</v>
          </cell>
          <cell r="D908" t="str">
            <v>0019-5308</v>
          </cell>
          <cell r="E908" t="str">
            <v>Springer</v>
          </cell>
          <cell r="F908"/>
          <cell r="G908" t="str">
            <v>PE OF</v>
          </cell>
          <cell r="H908" t="str">
            <v>0971-7927</v>
          </cell>
          <cell r="I908" t="str">
            <v>Economics and Finance</v>
          </cell>
          <cell r="J908"/>
          <cell r="K908"/>
          <cell r="L908" t="str">
            <v>Hybrid (Open Choice)</v>
          </cell>
          <cell r="M908" t="str">
            <v>English</v>
          </cell>
          <cell r="N908"/>
          <cell r="O908"/>
          <cell r="P908"/>
          <cell r="Q908"/>
          <cell r="R908"/>
          <cell r="S908" t="str">
            <v>TO15</v>
          </cell>
        </row>
        <row r="909">
          <cell r="A909">
            <v>12088</v>
          </cell>
          <cell r="B909" t="str">
            <v>Indian Journal of Microbiology</v>
          </cell>
          <cell r="C909">
            <v>12088</v>
          </cell>
          <cell r="D909" t="str">
            <v>0973-7715</v>
          </cell>
          <cell r="E909" t="str">
            <v>Springer</v>
          </cell>
          <cell r="F909"/>
          <cell r="G909" t="str">
            <v>PE OF</v>
          </cell>
          <cell r="H909" t="str">
            <v>0046-8991</v>
          </cell>
          <cell r="I909" t="str">
            <v>Biomedical and Life Sciences</v>
          </cell>
          <cell r="J909"/>
          <cell r="K909"/>
          <cell r="L909" t="str">
            <v>Hybrid (Open Choice)</v>
          </cell>
          <cell r="M909" t="str">
            <v>English</v>
          </cell>
          <cell r="N909"/>
          <cell r="O909"/>
          <cell r="P909">
            <v>1.31</v>
          </cell>
          <cell r="Q909"/>
          <cell r="R909"/>
          <cell r="S909" t="str">
            <v>TO7</v>
          </cell>
        </row>
        <row r="910">
          <cell r="A910">
            <v>12070</v>
          </cell>
          <cell r="B910" t="str">
            <v>Indian Journal of Otolaryngology and Head &amp; Neck Surgery</v>
          </cell>
          <cell r="C910">
            <v>12070</v>
          </cell>
          <cell r="D910" t="str">
            <v>0973-7707</v>
          </cell>
          <cell r="E910" t="str">
            <v>Springer</v>
          </cell>
          <cell r="F910"/>
          <cell r="G910" t="str">
            <v>PE OF</v>
          </cell>
          <cell r="H910" t="str">
            <v>2231-3796</v>
          </cell>
          <cell r="I910" t="str">
            <v>Medicine</v>
          </cell>
          <cell r="J910"/>
          <cell r="K910"/>
          <cell r="L910" t="str">
            <v>Hybrid (Open Choice)</v>
          </cell>
          <cell r="M910" t="str">
            <v>English</v>
          </cell>
          <cell r="N910"/>
          <cell r="O910"/>
          <cell r="P910"/>
          <cell r="Q910"/>
          <cell r="R910"/>
          <cell r="S910" t="str">
            <v>TO7</v>
          </cell>
        </row>
        <row r="911">
          <cell r="A911">
            <v>12098</v>
          </cell>
          <cell r="B911" t="str">
            <v>The Indian Journal of Pediatrics</v>
          </cell>
          <cell r="C911">
            <v>12098</v>
          </cell>
          <cell r="D911" t="str">
            <v>0973-7693</v>
          </cell>
          <cell r="E911" t="str">
            <v>Springer</v>
          </cell>
          <cell r="F911"/>
          <cell r="G911" t="str">
            <v>PE OF</v>
          </cell>
          <cell r="H911" t="str">
            <v>0019-5456</v>
          </cell>
          <cell r="I911" t="str">
            <v>Medicine</v>
          </cell>
          <cell r="J911"/>
          <cell r="K911"/>
          <cell r="L911" t="str">
            <v>Hybrid (Open Choice)</v>
          </cell>
          <cell r="M911" t="str">
            <v>English</v>
          </cell>
          <cell r="N911" t="str">
            <v xml:space="preserve">Springer has the exclusive right and license to electronically publish and distribute the SpringerLink Edition and to distribute the International Print Edition outside of India. </v>
          </cell>
          <cell r="O911"/>
          <cell r="P911">
            <v>1.046</v>
          </cell>
          <cell r="Q911"/>
          <cell r="R911"/>
          <cell r="S911" t="str">
            <v>TO7</v>
          </cell>
        </row>
        <row r="912">
          <cell r="A912">
            <v>12648</v>
          </cell>
          <cell r="B912" t="str">
            <v>Indian Journal of Physics</v>
          </cell>
          <cell r="C912">
            <v>12648</v>
          </cell>
          <cell r="D912" t="str">
            <v>0974-9845</v>
          </cell>
          <cell r="E912" t="str">
            <v>Springer</v>
          </cell>
          <cell r="F912"/>
          <cell r="G912" t="str">
            <v>PE OF</v>
          </cell>
          <cell r="H912" t="str">
            <v>0973-1458</v>
          </cell>
          <cell r="I912" t="str">
            <v>Physics and Astronomy</v>
          </cell>
          <cell r="J912"/>
          <cell r="K912"/>
          <cell r="L912" t="str">
            <v>Hybrid (Open Choice)</v>
          </cell>
          <cell r="M912" t="str">
            <v>English</v>
          </cell>
          <cell r="N912" t="str">
            <v xml:space="preserve">Springer has the exclusive right and license to electronically publish and distribute the SpringerLink Edition, and to distribute the International Print Edition outside of India. </v>
          </cell>
          <cell r="O912"/>
          <cell r="P912">
            <v>0.96699999999999997</v>
          </cell>
          <cell r="Q912"/>
          <cell r="R912"/>
          <cell r="S912" t="str">
            <v>TO9</v>
          </cell>
        </row>
        <row r="913">
          <cell r="A913">
            <v>40502</v>
          </cell>
          <cell r="B913" t="str">
            <v>Indian Journal of Plant Physiology</v>
          </cell>
          <cell r="C913">
            <v>40502</v>
          </cell>
          <cell r="D913" t="str">
            <v>0974-0252</v>
          </cell>
          <cell r="E913" t="str">
            <v>Springer</v>
          </cell>
          <cell r="F913"/>
          <cell r="G913" t="str">
            <v>PE OF</v>
          </cell>
          <cell r="H913" t="str">
            <v>0019-5502</v>
          </cell>
          <cell r="I913" t="str">
            <v>Biomedical and Life Sciences</v>
          </cell>
          <cell r="J913"/>
          <cell r="K913"/>
          <cell r="L913" t="str">
            <v>Hybrid (Open Choice)</v>
          </cell>
          <cell r="M913" t="str">
            <v>English</v>
          </cell>
          <cell r="N913"/>
          <cell r="O913"/>
          <cell r="P913"/>
          <cell r="Q913"/>
          <cell r="R913"/>
          <cell r="S913" t="str">
            <v>TO13</v>
          </cell>
        </row>
        <row r="914">
          <cell r="A914">
            <v>13226</v>
          </cell>
          <cell r="B914" t="str">
            <v>Indian Journal of Pure and Applied Mathematics</v>
          </cell>
          <cell r="C914">
            <v>13226</v>
          </cell>
          <cell r="D914" t="str">
            <v>0975-7465</v>
          </cell>
          <cell r="E914" t="str">
            <v>Indian National Science Academy, co-published with Springer</v>
          </cell>
          <cell r="F914"/>
          <cell r="G914" t="str">
            <v>PE OF</v>
          </cell>
          <cell r="H914" t="str">
            <v>0019-5588</v>
          </cell>
          <cell r="I914" t="str">
            <v>Mathematics and Statistics</v>
          </cell>
          <cell r="J914"/>
          <cell r="K914"/>
          <cell r="L914"/>
          <cell r="M914" t="str">
            <v>English</v>
          </cell>
          <cell r="N914" t="str">
            <v xml:space="preserve">Springer has the exclusive right and license to electronically publish and distribute the SpringerLink Edition throughout the world and to distribute the International Print Edition outside of India.. </v>
          </cell>
          <cell r="O914"/>
          <cell r="P914">
            <v>0.252</v>
          </cell>
          <cell r="Q914"/>
          <cell r="R914"/>
          <cell r="S914" t="str">
            <v>TO10</v>
          </cell>
        </row>
        <row r="915">
          <cell r="A915">
            <v>12262</v>
          </cell>
          <cell r="B915" t="str">
            <v>Indian Journal of Surgery</v>
          </cell>
          <cell r="C915">
            <v>12262</v>
          </cell>
          <cell r="D915" t="str">
            <v>0973-9793</v>
          </cell>
          <cell r="E915" t="str">
            <v>Springer</v>
          </cell>
          <cell r="F915"/>
          <cell r="G915" t="str">
            <v>PE OF</v>
          </cell>
          <cell r="H915" t="str">
            <v>0972-2068</v>
          </cell>
          <cell r="I915" t="str">
            <v>Medicine</v>
          </cell>
          <cell r="J915"/>
          <cell r="K915"/>
          <cell r="L915" t="str">
            <v>Hybrid (Open Choice)</v>
          </cell>
          <cell r="M915" t="str">
            <v>English</v>
          </cell>
          <cell r="N915"/>
          <cell r="O915"/>
          <cell r="P915">
            <v>0.50900000000000001</v>
          </cell>
          <cell r="Q915"/>
          <cell r="R915"/>
          <cell r="S915" t="str">
            <v>TO7</v>
          </cell>
        </row>
        <row r="916">
          <cell r="A916">
            <v>13193</v>
          </cell>
          <cell r="B916" t="str">
            <v>Indian Journal of Surgical Oncology</v>
          </cell>
          <cell r="C916">
            <v>13193</v>
          </cell>
          <cell r="D916" t="str">
            <v>0976-6952</v>
          </cell>
          <cell r="E916" t="str">
            <v>Springer</v>
          </cell>
          <cell r="F916"/>
          <cell r="G916" t="str">
            <v>PE OF</v>
          </cell>
          <cell r="H916" t="str">
            <v>0975-7651</v>
          </cell>
          <cell r="I916" t="str">
            <v>Medicine</v>
          </cell>
          <cell r="J916"/>
          <cell r="K916"/>
          <cell r="L916" t="str">
            <v>Hybrid (Open Choice)</v>
          </cell>
          <cell r="M916" t="str">
            <v>English</v>
          </cell>
          <cell r="N916"/>
          <cell r="O916"/>
          <cell r="P916"/>
          <cell r="Q916"/>
          <cell r="R916"/>
          <cell r="S916" t="str">
            <v>SNS10</v>
          </cell>
        </row>
        <row r="917">
          <cell r="A917">
            <v>12055</v>
          </cell>
          <cell r="B917" t="str">
            <v>Indian Journal of Thoracic and Cardiovascular Surgery</v>
          </cell>
          <cell r="C917">
            <v>12055</v>
          </cell>
          <cell r="D917" t="str">
            <v>0973-7723</v>
          </cell>
          <cell r="E917" t="str">
            <v>Springer</v>
          </cell>
          <cell r="F917"/>
          <cell r="G917" t="str">
            <v>PE OF</v>
          </cell>
          <cell r="H917" t="str">
            <v>0970-9134</v>
          </cell>
          <cell r="I917" t="str">
            <v>Medicine</v>
          </cell>
          <cell r="J917"/>
          <cell r="K917"/>
          <cell r="L917" t="str">
            <v>Hybrid (Open Choice)</v>
          </cell>
          <cell r="M917" t="str">
            <v>English</v>
          </cell>
          <cell r="N917" t="str">
            <v xml:space="preserve">Springer has the exclusive right and license to electronically publish and distribute the SpringerLink Edition and to distribute the International Print Edition outside of India. </v>
          </cell>
          <cell r="O917"/>
          <cell r="P917"/>
          <cell r="Q917"/>
          <cell r="R917"/>
          <cell r="S917" t="str">
            <v>TO7</v>
          </cell>
        </row>
        <row r="918">
          <cell r="A918">
            <v>13312</v>
          </cell>
          <cell r="B918" t="str">
            <v>Indian Pediatrics</v>
          </cell>
          <cell r="C918">
            <v>13312</v>
          </cell>
          <cell r="D918" t="str">
            <v>0974-7559</v>
          </cell>
          <cell r="E918" t="str">
            <v>Springer</v>
          </cell>
          <cell r="F918"/>
          <cell r="G918" t="str">
            <v>PE OF</v>
          </cell>
          <cell r="H918" t="str">
            <v>0019-6061</v>
          </cell>
          <cell r="I918" t="str">
            <v>Medicine</v>
          </cell>
          <cell r="J918"/>
          <cell r="K918"/>
          <cell r="L918" t="str">
            <v>Hybrid (Open Choice)</v>
          </cell>
          <cell r="M918" t="str">
            <v>English</v>
          </cell>
          <cell r="N918"/>
          <cell r="O918"/>
          <cell r="P918">
            <v>1.145</v>
          </cell>
          <cell r="Q918"/>
          <cell r="R918"/>
          <cell r="S918" t="str">
            <v>TO10</v>
          </cell>
        </row>
        <row r="919">
          <cell r="A919">
            <v>42360</v>
          </cell>
          <cell r="B919" t="str">
            <v>Indian Phytopathology</v>
          </cell>
          <cell r="C919">
            <v>42360</v>
          </cell>
          <cell r="D919" t="str">
            <v>2248-9800</v>
          </cell>
          <cell r="E919" t="str">
            <v>Springer</v>
          </cell>
          <cell r="F919" t="str">
            <v xml:space="preserve">Take-over in 2018. </v>
          </cell>
          <cell r="G919" t="str">
            <v>PE OF</v>
          </cell>
          <cell r="H919" t="str">
            <v>0367-973X</v>
          </cell>
          <cell r="I919" t="str">
            <v>Biomedical and Life Sciences</v>
          </cell>
          <cell r="J919"/>
          <cell r="K919"/>
          <cell r="L919" t="str">
            <v>Hybrid (Open Choice)</v>
          </cell>
          <cell r="M919" t="str">
            <v>English</v>
          </cell>
          <cell r="N919"/>
          <cell r="O919"/>
          <cell r="P919"/>
          <cell r="Q919" t="str">
            <v xml:space="preserve">Former publisher: Indian Phytopathological Society. </v>
          </cell>
          <cell r="R919"/>
          <cell r="S919" t="str">
            <v>TO18</v>
          </cell>
        </row>
        <row r="920">
          <cell r="A920">
            <v>15010</v>
          </cell>
          <cell r="B920" t="str">
            <v>Infection</v>
          </cell>
          <cell r="C920">
            <v>15010</v>
          </cell>
          <cell r="D920" t="str">
            <v>1439-0973</v>
          </cell>
          <cell r="E920" t="str">
            <v>Springer</v>
          </cell>
          <cell r="F920"/>
          <cell r="G920" t="str">
            <v>PE OF S</v>
          </cell>
          <cell r="H920" t="str">
            <v>0300-8126</v>
          </cell>
          <cell r="I920" t="str">
            <v>Medicine</v>
          </cell>
          <cell r="J920"/>
          <cell r="K920"/>
          <cell r="L920" t="str">
            <v>Hybrid (Open Choice)</v>
          </cell>
          <cell r="M920" t="str">
            <v>English</v>
          </cell>
          <cell r="N920"/>
          <cell r="O920"/>
          <cell r="P920">
            <v>2.7730000000000001</v>
          </cell>
          <cell r="Q920"/>
          <cell r="R920"/>
          <cell r="S920"/>
        </row>
        <row r="921">
          <cell r="A921">
            <v>10753</v>
          </cell>
          <cell r="B921" t="str">
            <v>Inflammation</v>
          </cell>
          <cell r="C921">
            <v>10753</v>
          </cell>
          <cell r="D921" t="str">
            <v>1573-2576</v>
          </cell>
          <cell r="E921" t="str">
            <v>Springer</v>
          </cell>
          <cell r="F921"/>
          <cell r="G921" t="str">
            <v>PE OF S</v>
          </cell>
          <cell r="H921" t="str">
            <v>0360-3997</v>
          </cell>
          <cell r="I921" t="str">
            <v>Medicine</v>
          </cell>
          <cell r="J921"/>
          <cell r="K921"/>
          <cell r="L921" t="str">
            <v>Hybrid (Open Choice)</v>
          </cell>
          <cell r="M921" t="str">
            <v>English</v>
          </cell>
          <cell r="N921"/>
          <cell r="O921"/>
          <cell r="P921">
            <v>2.8839999999999999</v>
          </cell>
          <cell r="Q921"/>
          <cell r="R921"/>
          <cell r="S921"/>
        </row>
        <row r="922">
          <cell r="A922">
            <v>11</v>
          </cell>
          <cell r="B922" t="str">
            <v>Inflammation Research</v>
          </cell>
          <cell r="C922">
            <v>11</v>
          </cell>
          <cell r="D922" t="str">
            <v>1420-908X</v>
          </cell>
          <cell r="E922" t="str">
            <v>Springer</v>
          </cell>
          <cell r="F922"/>
          <cell r="G922" t="str">
            <v>PE OF S</v>
          </cell>
          <cell r="H922" t="str">
            <v>1023-3830</v>
          </cell>
          <cell r="I922" t="str">
            <v>Biomedical and Life Sciences</v>
          </cell>
          <cell r="J922"/>
          <cell r="K922"/>
          <cell r="L922" t="str">
            <v>Hybrid (Open Choice)</v>
          </cell>
          <cell r="M922" t="str">
            <v>English</v>
          </cell>
          <cell r="N922"/>
          <cell r="O922"/>
          <cell r="P922">
            <v>2.99</v>
          </cell>
          <cell r="Q922"/>
          <cell r="R922"/>
          <cell r="S922"/>
        </row>
        <row r="923">
          <cell r="A923">
            <v>10787</v>
          </cell>
          <cell r="B923" t="str">
            <v>Inflammopharmacology</v>
          </cell>
          <cell r="C923">
            <v>10787</v>
          </cell>
          <cell r="D923" t="str">
            <v>1568-5608</v>
          </cell>
          <cell r="E923" t="str">
            <v>Springer</v>
          </cell>
          <cell r="F923"/>
          <cell r="G923" t="str">
            <v>PE OF S</v>
          </cell>
          <cell r="H923" t="str">
            <v>0925-4692</v>
          </cell>
          <cell r="I923" t="str">
            <v>Biomedical and Life Sciences</v>
          </cell>
          <cell r="J923"/>
          <cell r="K923"/>
          <cell r="L923" t="str">
            <v>Hybrid (Open Choice)</v>
          </cell>
          <cell r="M923" t="str">
            <v>English</v>
          </cell>
          <cell r="N923"/>
          <cell r="O923"/>
          <cell r="P923">
            <v>3.3039999999999998</v>
          </cell>
          <cell r="Q923"/>
          <cell r="R923"/>
          <cell r="S923"/>
        </row>
        <row r="924">
          <cell r="A924">
            <v>15034</v>
          </cell>
          <cell r="B924" t="str">
            <v>Info Diabetologie</v>
          </cell>
          <cell r="C924">
            <v>15034</v>
          </cell>
          <cell r="D924" t="str">
            <v>2196-6362</v>
          </cell>
          <cell r="E924" t="str">
            <v>SpringerMedizin</v>
          </cell>
          <cell r="F924" t="str">
            <v xml:space="preserve">Available on link.springer.com and springermedizin.de. </v>
          </cell>
          <cell r="G924" t="str">
            <v>PE</v>
          </cell>
          <cell r="H924" t="str">
            <v>1865-5459</v>
          </cell>
          <cell r="I924" t="str">
            <v>Medicine</v>
          </cell>
          <cell r="J924"/>
          <cell r="K924"/>
          <cell r="L924"/>
          <cell r="M924" t="str">
            <v>German</v>
          </cell>
          <cell r="N924"/>
          <cell r="O924"/>
          <cell r="P924"/>
          <cell r="Q924"/>
          <cell r="R924"/>
          <cell r="S924"/>
        </row>
        <row r="925">
          <cell r="A925">
            <v>15005</v>
          </cell>
          <cell r="B925" t="str">
            <v>InFo Neurologie &amp; Psychiatrie</v>
          </cell>
          <cell r="C925">
            <v>15005</v>
          </cell>
          <cell r="D925" t="str">
            <v>2195-5166</v>
          </cell>
          <cell r="E925" t="str">
            <v>SpringerMedizin</v>
          </cell>
          <cell r="F925" t="str">
            <v xml:space="preserve">Available on link.springer.com and springermedizin.de. </v>
          </cell>
          <cell r="G925" t="str">
            <v>PE</v>
          </cell>
          <cell r="H925" t="str">
            <v>1437-062X</v>
          </cell>
          <cell r="I925" t="str">
            <v>Medicine</v>
          </cell>
          <cell r="J925"/>
          <cell r="K925"/>
          <cell r="L925"/>
          <cell r="M925" t="str">
            <v>German</v>
          </cell>
          <cell r="N925"/>
          <cell r="O925"/>
          <cell r="P925"/>
          <cell r="Q925"/>
          <cell r="R925"/>
          <cell r="S925"/>
        </row>
        <row r="926">
          <cell r="A926">
            <v>15004</v>
          </cell>
          <cell r="B926" t="str">
            <v>InFo Onkologie</v>
          </cell>
          <cell r="C926">
            <v>15004</v>
          </cell>
          <cell r="D926" t="str">
            <v>2196-5692</v>
          </cell>
          <cell r="E926" t="str">
            <v>SpringerMedizin</v>
          </cell>
          <cell r="F926" t="str">
            <v xml:space="preserve">Available on link.springer.com and springermedizin.de. </v>
          </cell>
          <cell r="G926" t="str">
            <v>PE</v>
          </cell>
          <cell r="H926" t="str">
            <v>1613-3633</v>
          </cell>
          <cell r="I926" t="str">
            <v>Medicine</v>
          </cell>
          <cell r="J926"/>
          <cell r="K926"/>
          <cell r="L926"/>
          <cell r="M926" t="str">
            <v>German</v>
          </cell>
          <cell r="N926"/>
          <cell r="O926"/>
          <cell r="P926"/>
          <cell r="Q926"/>
          <cell r="R926"/>
          <cell r="S926"/>
        </row>
        <row r="927">
          <cell r="A927">
            <v>287</v>
          </cell>
          <cell r="B927" t="str">
            <v>Informatik-Spektrum</v>
          </cell>
          <cell r="C927">
            <v>287</v>
          </cell>
          <cell r="D927" t="str">
            <v>1432-122X</v>
          </cell>
          <cell r="E927" t="str">
            <v>Springer</v>
          </cell>
          <cell r="F927"/>
          <cell r="G927" t="str">
            <v>PE OF</v>
          </cell>
          <cell r="H927" t="str">
            <v>0170-6012</v>
          </cell>
          <cell r="I927" t="str">
            <v>Computer Science</v>
          </cell>
          <cell r="J927"/>
          <cell r="K927"/>
          <cell r="L927" t="str">
            <v>Hybrid (Open Choice)</v>
          </cell>
          <cell r="M927" t="str">
            <v>German</v>
          </cell>
          <cell r="N927"/>
          <cell r="O927"/>
          <cell r="P927"/>
          <cell r="Q927"/>
          <cell r="R927"/>
          <cell r="S927"/>
        </row>
        <row r="928">
          <cell r="A928">
            <v>41884</v>
          </cell>
          <cell r="B928" t="str">
            <v>Information Geometry</v>
          </cell>
          <cell r="C928">
            <v>41884</v>
          </cell>
          <cell r="D928" t="str">
            <v>2511-249X</v>
          </cell>
          <cell r="E928" t="str">
            <v>Springer</v>
          </cell>
          <cell r="F928" t="str">
            <v xml:space="preserve">New Start in 2018. </v>
          </cell>
          <cell r="G928" t="str">
            <v>PE OF S</v>
          </cell>
          <cell r="H928" t="str">
            <v>2511-2481</v>
          </cell>
          <cell r="I928" t="str">
            <v>Mathematics and Statistics</v>
          </cell>
          <cell r="J928"/>
          <cell r="K928"/>
          <cell r="L928" t="str">
            <v>Hybrid (Open Choice)</v>
          </cell>
          <cell r="M928" t="str">
            <v>English</v>
          </cell>
          <cell r="N928"/>
          <cell r="O928"/>
          <cell r="P928"/>
          <cell r="Q928"/>
          <cell r="R928" t="str">
            <v>SNS18</v>
          </cell>
          <cell r="S928"/>
        </row>
        <row r="929">
          <cell r="A929">
            <v>10791</v>
          </cell>
          <cell r="B929" t="str">
            <v>Information Retrieval Journal</v>
          </cell>
          <cell r="C929">
            <v>10791</v>
          </cell>
          <cell r="D929" t="str">
            <v>1573-7659</v>
          </cell>
          <cell r="E929" t="str">
            <v>Springer</v>
          </cell>
          <cell r="F929"/>
          <cell r="G929" t="str">
            <v>PE OF</v>
          </cell>
          <cell r="H929" t="str">
            <v>1386-4564</v>
          </cell>
          <cell r="I929" t="str">
            <v>Computer Science</v>
          </cell>
          <cell r="J929"/>
          <cell r="K929"/>
          <cell r="L929" t="str">
            <v>Hybrid (Open Choice)</v>
          </cell>
          <cell r="M929" t="str">
            <v>English</v>
          </cell>
          <cell r="N929"/>
          <cell r="O929"/>
          <cell r="P929">
            <v>1.488</v>
          </cell>
          <cell r="Q929"/>
          <cell r="R929"/>
          <cell r="S929"/>
        </row>
        <row r="930">
          <cell r="A930">
            <v>10257</v>
          </cell>
          <cell r="B930" t="str">
            <v>Information Systems and e-Business Management</v>
          </cell>
          <cell r="C930">
            <v>10257</v>
          </cell>
          <cell r="D930" t="str">
            <v>1617-9854</v>
          </cell>
          <cell r="E930" t="str">
            <v>Springer</v>
          </cell>
          <cell r="F930"/>
          <cell r="G930" t="str">
            <v>PE OF</v>
          </cell>
          <cell r="H930" t="str">
            <v>1617-9846</v>
          </cell>
          <cell r="I930" t="str">
            <v>Business and Management</v>
          </cell>
          <cell r="J930"/>
          <cell r="K930"/>
          <cell r="L930" t="str">
            <v>Hybrid (Open Choice)</v>
          </cell>
          <cell r="M930" t="str">
            <v>English</v>
          </cell>
          <cell r="N930"/>
          <cell r="O930"/>
          <cell r="P930">
            <v>1.032</v>
          </cell>
          <cell r="Q930"/>
          <cell r="R930"/>
          <cell r="S930"/>
        </row>
        <row r="931">
          <cell r="A931">
            <v>10796</v>
          </cell>
          <cell r="B931" t="str">
            <v>Information Systems Frontiers</v>
          </cell>
          <cell r="C931">
            <v>10796</v>
          </cell>
          <cell r="D931" t="str">
            <v>1572-9419</v>
          </cell>
          <cell r="E931" t="str">
            <v>Springer</v>
          </cell>
          <cell r="F931"/>
          <cell r="G931" t="str">
            <v>PE OF</v>
          </cell>
          <cell r="H931" t="str">
            <v>1387-3326</v>
          </cell>
          <cell r="I931" t="str">
            <v>Business and Management</v>
          </cell>
          <cell r="J931"/>
          <cell r="K931"/>
          <cell r="L931" t="str">
            <v>Hybrid (Open Choice)</v>
          </cell>
          <cell r="M931" t="str">
            <v>English</v>
          </cell>
          <cell r="N931"/>
          <cell r="O931"/>
          <cell r="P931">
            <v>3.2320000000000002</v>
          </cell>
          <cell r="Q931"/>
          <cell r="R931"/>
          <cell r="S931"/>
        </row>
        <row r="932">
          <cell r="A932">
            <v>10799</v>
          </cell>
          <cell r="B932" t="str">
            <v>Information Technology and Management</v>
          </cell>
          <cell r="C932">
            <v>10799</v>
          </cell>
          <cell r="D932" t="str">
            <v>1573-7667</v>
          </cell>
          <cell r="E932" t="str">
            <v>Springer</v>
          </cell>
          <cell r="F932"/>
          <cell r="G932" t="str">
            <v>PE OF</v>
          </cell>
          <cell r="H932" t="str">
            <v>1385-951X</v>
          </cell>
          <cell r="I932" t="str">
            <v>Business and Management</v>
          </cell>
          <cell r="J932"/>
          <cell r="K932"/>
          <cell r="L932" t="str">
            <v>Hybrid (Open Choice)</v>
          </cell>
          <cell r="M932" t="str">
            <v>English</v>
          </cell>
          <cell r="N932"/>
          <cell r="O932"/>
          <cell r="P932">
            <v>1.635</v>
          </cell>
          <cell r="Q932"/>
          <cell r="R932"/>
          <cell r="S932"/>
        </row>
        <row r="933">
          <cell r="A933">
            <v>40558</v>
          </cell>
          <cell r="B933" t="str">
            <v>Information Technology &amp; Tourism</v>
          </cell>
          <cell r="C933">
            <v>40558</v>
          </cell>
          <cell r="D933" t="str">
            <v>1943-4294</v>
          </cell>
          <cell r="E933" t="str">
            <v>Springer</v>
          </cell>
          <cell r="F933"/>
          <cell r="G933" t="str">
            <v>PE OF</v>
          </cell>
          <cell r="H933" t="str">
            <v>1098-3058</v>
          </cell>
          <cell r="I933" t="str">
            <v>Business and Management</v>
          </cell>
          <cell r="J933"/>
          <cell r="K933"/>
          <cell r="L933" t="str">
            <v>Hybrid (Open Choice)</v>
          </cell>
          <cell r="M933" t="str">
            <v>English</v>
          </cell>
          <cell r="N933"/>
          <cell r="O933"/>
          <cell r="P933"/>
          <cell r="Q933"/>
          <cell r="R933"/>
          <cell r="S933" t="str">
            <v>TO12</v>
          </cell>
        </row>
        <row r="934">
          <cell r="A934">
            <v>12212</v>
          </cell>
          <cell r="B934" t="str">
            <v>Inland Water Biology</v>
          </cell>
          <cell r="C934">
            <v>12212</v>
          </cell>
          <cell r="D934" t="str">
            <v>1995-0837</v>
          </cell>
          <cell r="E934" t="str">
            <v>Pleiades Publishing</v>
          </cell>
          <cell r="F934"/>
          <cell r="G934" t="str">
            <v>PE</v>
          </cell>
          <cell r="H934" t="str">
            <v>1995-0829</v>
          </cell>
          <cell r="I934" t="str">
            <v>Biomedical and Life Sciences</v>
          </cell>
          <cell r="J934" t="str">
            <v xml:space="preserve">Russian Library of Science. </v>
          </cell>
          <cell r="K934"/>
          <cell r="L934"/>
          <cell r="M934" t="str">
            <v>English</v>
          </cell>
          <cell r="N934"/>
          <cell r="O934"/>
          <cell r="P934">
            <v>0.36</v>
          </cell>
          <cell r="Q934"/>
          <cell r="R934"/>
          <cell r="S934" t="str">
            <v>SNS8</v>
          </cell>
        </row>
        <row r="935">
          <cell r="A935">
            <v>11334</v>
          </cell>
          <cell r="B935" t="str">
            <v>Innovations in Systems and Software Engineering</v>
          </cell>
          <cell r="C935">
            <v>11334</v>
          </cell>
          <cell r="D935" t="str">
            <v>1614-5054</v>
          </cell>
          <cell r="E935" t="str">
            <v>Springer</v>
          </cell>
          <cell r="F935"/>
          <cell r="G935" t="str">
            <v>PE OF</v>
          </cell>
          <cell r="H935" t="str">
            <v>1614-5046</v>
          </cell>
          <cell r="I935" t="str">
            <v>Computer Science</v>
          </cell>
          <cell r="J935"/>
          <cell r="K935"/>
          <cell r="L935" t="str">
            <v>Hybrid (Open Choice)</v>
          </cell>
          <cell r="M935" t="str">
            <v>English</v>
          </cell>
          <cell r="N935"/>
          <cell r="O935"/>
          <cell r="P935"/>
          <cell r="Q935"/>
          <cell r="R935"/>
          <cell r="S935"/>
        </row>
        <row r="936">
          <cell r="A936">
            <v>10755</v>
          </cell>
          <cell r="B936" t="str">
            <v>Innovative Higher Education</v>
          </cell>
          <cell r="C936">
            <v>10755</v>
          </cell>
          <cell r="D936" t="str">
            <v>1573-1758</v>
          </cell>
          <cell r="E936" t="str">
            <v>Springer</v>
          </cell>
          <cell r="F936"/>
          <cell r="G936" t="str">
            <v>PE OF</v>
          </cell>
          <cell r="H936" t="str">
            <v>0742-5627</v>
          </cell>
          <cell r="I936" t="str">
            <v>Education</v>
          </cell>
          <cell r="J936"/>
          <cell r="K936"/>
          <cell r="L936" t="str">
            <v>Hybrid (Open Choice)</v>
          </cell>
          <cell r="M936" t="str">
            <v>English</v>
          </cell>
          <cell r="N936"/>
          <cell r="O936"/>
          <cell r="P936"/>
          <cell r="Q936"/>
          <cell r="R936"/>
          <cell r="S936"/>
        </row>
        <row r="937">
          <cell r="A937">
            <v>41062</v>
          </cell>
          <cell r="B937" t="str">
            <v>Innovative Infrastructure Solutions</v>
          </cell>
          <cell r="C937">
            <v>41062</v>
          </cell>
          <cell r="D937" t="str">
            <v>2364-4184</v>
          </cell>
          <cell r="E937" t="str">
            <v>Springer</v>
          </cell>
          <cell r="F937"/>
          <cell r="G937" t="str">
            <v>E C</v>
          </cell>
          <cell r="H937"/>
          <cell r="I937" t="str">
            <v>Earth and Environmental Science</v>
          </cell>
          <cell r="J937"/>
          <cell r="K937" t="str">
            <v xml:space="preserve">Available in electronic format only. </v>
          </cell>
          <cell r="L937" t="str">
            <v>Hybrid (Open Choice)</v>
          </cell>
          <cell r="M937" t="str">
            <v>English</v>
          </cell>
          <cell r="N937"/>
          <cell r="O937"/>
          <cell r="P937"/>
          <cell r="Q937"/>
          <cell r="R937"/>
          <cell r="S937" t="str">
            <v>SNS16</v>
          </cell>
        </row>
        <row r="938">
          <cell r="A938">
            <v>10789</v>
          </cell>
          <cell r="B938" t="str">
            <v>Inorganic Materials</v>
          </cell>
          <cell r="C938">
            <v>10789</v>
          </cell>
          <cell r="D938" t="str">
            <v>1608-3172</v>
          </cell>
          <cell r="E938" t="str">
            <v>Pleiades Publishing</v>
          </cell>
          <cell r="F938"/>
          <cell r="G938" t="str">
            <v>PE</v>
          </cell>
          <cell r="H938" t="str">
            <v>0020-1685</v>
          </cell>
          <cell r="I938" t="str">
            <v>Chemistry and Materials Science</v>
          </cell>
          <cell r="J938" t="str">
            <v xml:space="preserve">Russian Library of Science. </v>
          </cell>
          <cell r="K938"/>
          <cell r="L938"/>
          <cell r="M938" t="str">
            <v>English</v>
          </cell>
          <cell r="N938"/>
          <cell r="O938"/>
          <cell r="P938">
            <v>0.69899999999999995</v>
          </cell>
          <cell r="Q938"/>
          <cell r="R938"/>
          <cell r="S938"/>
        </row>
        <row r="939">
          <cell r="A939">
            <v>13188</v>
          </cell>
          <cell r="B939" t="str">
            <v>Inorganic Materials: Applied Research</v>
          </cell>
          <cell r="C939">
            <v>13188</v>
          </cell>
          <cell r="D939" t="str">
            <v>2075-115X</v>
          </cell>
          <cell r="E939" t="str">
            <v>Pleiades Publishing</v>
          </cell>
          <cell r="F939"/>
          <cell r="G939" t="str">
            <v>PE</v>
          </cell>
          <cell r="H939" t="str">
            <v>2075-1133</v>
          </cell>
          <cell r="I939" t="str">
            <v>Chemistry and Materials Science</v>
          </cell>
          <cell r="J939" t="str">
            <v xml:space="preserve">Russian Library of Science. </v>
          </cell>
          <cell r="K939"/>
          <cell r="L939"/>
          <cell r="M939" t="str">
            <v>English</v>
          </cell>
          <cell r="N939"/>
          <cell r="O939"/>
          <cell r="P939"/>
          <cell r="Q939"/>
          <cell r="R939"/>
          <cell r="S939" t="str">
            <v>SNS10</v>
          </cell>
        </row>
        <row r="940">
          <cell r="A940">
            <v>40</v>
          </cell>
          <cell r="B940" t="str">
            <v>Insectes Sociaux</v>
          </cell>
          <cell r="C940">
            <v>40</v>
          </cell>
          <cell r="D940" t="str">
            <v>1420-9098</v>
          </cell>
          <cell r="E940" t="str">
            <v>Springer</v>
          </cell>
          <cell r="F940"/>
          <cell r="G940" t="str">
            <v>PE OF S</v>
          </cell>
          <cell r="H940" t="str">
            <v>0020-1812</v>
          </cell>
          <cell r="I940" t="str">
            <v>Biomedical and Life Sciences</v>
          </cell>
          <cell r="J940"/>
          <cell r="K940"/>
          <cell r="L940" t="str">
            <v>Hybrid (Open Choice)</v>
          </cell>
          <cell r="M940" t="str">
            <v>English</v>
          </cell>
          <cell r="N940"/>
          <cell r="O940"/>
          <cell r="P940">
            <v>1.675</v>
          </cell>
          <cell r="Q940"/>
          <cell r="R940"/>
          <cell r="S940"/>
        </row>
        <row r="941">
          <cell r="A941">
            <v>11251</v>
          </cell>
          <cell r="B941" t="str">
            <v>Instructional Science</v>
          </cell>
          <cell r="C941">
            <v>11251</v>
          </cell>
          <cell r="D941" t="str">
            <v>1573-1952</v>
          </cell>
          <cell r="E941" t="str">
            <v>Springer</v>
          </cell>
          <cell r="F941"/>
          <cell r="G941" t="str">
            <v>PE OF</v>
          </cell>
          <cell r="H941" t="str">
            <v>0020-4277</v>
          </cell>
          <cell r="I941" t="str">
            <v>Education</v>
          </cell>
          <cell r="J941"/>
          <cell r="K941"/>
          <cell r="L941" t="str">
            <v>Hybrid (Open Choice)</v>
          </cell>
          <cell r="M941" t="str">
            <v>English</v>
          </cell>
          <cell r="N941"/>
          <cell r="O941"/>
          <cell r="P941">
            <v>1.9219999999999999</v>
          </cell>
          <cell r="Q941"/>
          <cell r="R941"/>
          <cell r="S941"/>
        </row>
        <row r="942">
          <cell r="A942">
            <v>10786</v>
          </cell>
          <cell r="B942" t="str">
            <v>Instruments and Experimental Techniques</v>
          </cell>
          <cell r="C942">
            <v>10786</v>
          </cell>
          <cell r="D942" t="str">
            <v>1608-3180</v>
          </cell>
          <cell r="E942" t="str">
            <v>Pleiades Publishing</v>
          </cell>
          <cell r="F942"/>
          <cell r="G942" t="str">
            <v>PE</v>
          </cell>
          <cell r="H942" t="str">
            <v>0020-4412</v>
          </cell>
          <cell r="I942" t="str">
            <v>Physics and Astronomy</v>
          </cell>
          <cell r="J942" t="str">
            <v xml:space="preserve">Russian Library of Science. </v>
          </cell>
          <cell r="K942"/>
          <cell r="L942"/>
          <cell r="M942" t="str">
            <v>English</v>
          </cell>
          <cell r="N942"/>
          <cell r="O942"/>
          <cell r="P942">
            <v>0.61299999999999999</v>
          </cell>
          <cell r="Q942"/>
          <cell r="R942"/>
          <cell r="S942"/>
        </row>
        <row r="943">
          <cell r="A943">
            <v>20</v>
          </cell>
          <cell r="B943" t="str">
            <v>Integral Equations and Operator Theory</v>
          </cell>
          <cell r="C943">
            <v>20</v>
          </cell>
          <cell r="D943" t="str">
            <v>1420-8989</v>
          </cell>
          <cell r="E943" t="str">
            <v>Birkhäuser</v>
          </cell>
          <cell r="F943"/>
          <cell r="G943" t="str">
            <v>PE C</v>
          </cell>
          <cell r="H943" t="str">
            <v>0378-620X</v>
          </cell>
          <cell r="I943" t="str">
            <v>Mathematics and Statistics</v>
          </cell>
          <cell r="J943"/>
          <cell r="K943"/>
          <cell r="L943" t="str">
            <v>Hybrid (Open Choice)</v>
          </cell>
          <cell r="M943" t="str">
            <v>English</v>
          </cell>
          <cell r="N943"/>
          <cell r="O943"/>
          <cell r="P943">
            <v>0.63500000000000001</v>
          </cell>
          <cell r="Q943"/>
          <cell r="R943"/>
          <cell r="S943"/>
        </row>
        <row r="944">
          <cell r="A944">
            <v>40192</v>
          </cell>
          <cell r="B944" t="str">
            <v>Integrating Materials and Manufacturing Innovation</v>
          </cell>
          <cell r="C944">
            <v>40192</v>
          </cell>
          <cell r="D944" t="str">
            <v>2193-9772</v>
          </cell>
          <cell r="E944" t="str">
            <v>Springer</v>
          </cell>
          <cell r="F944"/>
          <cell r="G944" t="str">
            <v>E OF</v>
          </cell>
          <cell r="H944"/>
          <cell r="I944" t="str">
            <v>Chemistry and Materials Science</v>
          </cell>
          <cell r="J944"/>
          <cell r="K944" t="str">
            <v xml:space="preserve">Available in electronic format only. </v>
          </cell>
          <cell r="L944" t="str">
            <v>Hybrid (Open Choice)</v>
          </cell>
          <cell r="M944" t="str">
            <v>English</v>
          </cell>
          <cell r="N944"/>
          <cell r="O944"/>
          <cell r="P944"/>
          <cell r="Q944"/>
          <cell r="R944"/>
          <cell r="S944"/>
        </row>
        <row r="945">
          <cell r="A945">
            <v>12124</v>
          </cell>
          <cell r="B945" t="str">
            <v>Integrative Psychological and Behavioral Science</v>
          </cell>
          <cell r="C945">
            <v>12124</v>
          </cell>
          <cell r="D945" t="str">
            <v>1936-3567</v>
          </cell>
          <cell r="E945" t="str">
            <v>Springer</v>
          </cell>
          <cell r="F945"/>
          <cell r="G945" t="str">
            <v>PE OF</v>
          </cell>
          <cell r="H945" t="str">
            <v>1932-4502</v>
          </cell>
          <cell r="I945" t="str">
            <v>Behavioral Science and Psychology</v>
          </cell>
          <cell r="J945"/>
          <cell r="K945"/>
          <cell r="L945" t="str">
            <v>Hybrid (Open Choice)</v>
          </cell>
          <cell r="M945" t="str">
            <v>English</v>
          </cell>
          <cell r="N945"/>
          <cell r="O945"/>
          <cell r="P945">
            <v>1.2949999999999999</v>
          </cell>
          <cell r="Q945"/>
          <cell r="R945"/>
          <cell r="S945" t="str">
            <v>TO7</v>
          </cell>
        </row>
        <row r="946">
          <cell r="A946">
            <v>11370</v>
          </cell>
          <cell r="B946" t="str">
            <v>Intelligent Service Robotics</v>
          </cell>
          <cell r="C946">
            <v>11370</v>
          </cell>
          <cell r="D946" t="str">
            <v>1861-2784</v>
          </cell>
          <cell r="E946" t="str">
            <v>Springer</v>
          </cell>
          <cell r="F946"/>
          <cell r="G946" t="str">
            <v>E OF</v>
          </cell>
          <cell r="H946"/>
          <cell r="I946" t="str">
            <v>Engineering</v>
          </cell>
          <cell r="J946"/>
          <cell r="K946" t="str">
            <v xml:space="preserve">Available in electronic format only. </v>
          </cell>
          <cell r="L946" t="str">
            <v>Hybrid (Open Choice)</v>
          </cell>
          <cell r="M946" t="str">
            <v>English</v>
          </cell>
          <cell r="N946"/>
          <cell r="O946"/>
          <cell r="P946">
            <v>0.93300000000000005</v>
          </cell>
          <cell r="Q946"/>
          <cell r="R946"/>
          <cell r="S946"/>
        </row>
        <row r="947">
          <cell r="A947">
            <v>134</v>
          </cell>
          <cell r="B947" t="str">
            <v>Intensive Care Medicine</v>
          </cell>
          <cell r="C947">
            <v>134</v>
          </cell>
          <cell r="D947" t="str">
            <v>1432-1238</v>
          </cell>
          <cell r="E947" t="str">
            <v>Springer</v>
          </cell>
          <cell r="F947"/>
          <cell r="G947" t="str">
            <v>PE OF S</v>
          </cell>
          <cell r="H947" t="str">
            <v>0342-4642</v>
          </cell>
          <cell r="I947" t="str">
            <v>Medicine</v>
          </cell>
          <cell r="J947"/>
          <cell r="K947"/>
          <cell r="L947" t="str">
            <v>Hybrid (Open Choice)</v>
          </cell>
          <cell r="M947" t="str">
            <v>English</v>
          </cell>
          <cell r="N947"/>
          <cell r="O947"/>
          <cell r="P947">
            <v>15.007999999999999</v>
          </cell>
          <cell r="Q947"/>
          <cell r="R947"/>
          <cell r="S947"/>
        </row>
        <row r="948">
          <cell r="A948">
            <v>42411</v>
          </cell>
          <cell r="B948" t="str">
            <v>Interceram - International Ceramic Review</v>
          </cell>
          <cell r="C948">
            <v>42411</v>
          </cell>
          <cell r="D948" t="str">
            <v>2523-8957</v>
          </cell>
          <cell r="E948" t="str">
            <v>Springer Vieweg</v>
          </cell>
          <cell r="F948" t="str">
            <v xml:space="preserve">Take-over in 2018. </v>
          </cell>
          <cell r="G948" t="str">
            <v>PE</v>
          </cell>
          <cell r="H948" t="str">
            <v>0020-5214</v>
          </cell>
          <cell r="I948" t="str">
            <v>Chemistry and Materials Science</v>
          </cell>
          <cell r="J948"/>
          <cell r="K948"/>
          <cell r="L948"/>
          <cell r="M948" t="str">
            <v>English</v>
          </cell>
          <cell r="N948"/>
          <cell r="O948"/>
          <cell r="P948"/>
          <cell r="Q948" t="str">
            <v xml:space="preserve">Former publisher: Expert Fachmedien GmbH. </v>
          </cell>
          <cell r="R948"/>
          <cell r="S948" t="str">
            <v>TO18</v>
          </cell>
        </row>
        <row r="949">
          <cell r="A949">
            <v>10780</v>
          </cell>
          <cell r="B949" t="str">
            <v>Interchange</v>
          </cell>
          <cell r="C949">
            <v>10780</v>
          </cell>
          <cell r="D949" t="str">
            <v>1573-1790</v>
          </cell>
          <cell r="E949" t="str">
            <v>Springer</v>
          </cell>
          <cell r="F949"/>
          <cell r="G949" t="str">
            <v>PE OF</v>
          </cell>
          <cell r="H949" t="str">
            <v>0826-4805</v>
          </cell>
          <cell r="I949" t="str">
            <v>Education</v>
          </cell>
          <cell r="J949"/>
          <cell r="K949"/>
          <cell r="L949" t="str">
            <v>Hybrid (Open Choice)</v>
          </cell>
          <cell r="M949" t="str">
            <v>English</v>
          </cell>
          <cell r="N949"/>
          <cell r="O949"/>
          <cell r="P949"/>
          <cell r="Q949"/>
          <cell r="R949"/>
          <cell r="S949"/>
        </row>
        <row r="950">
          <cell r="A950">
            <v>12539</v>
          </cell>
          <cell r="B950" t="str">
            <v>Interdisciplinary Sciences: Computational Life Sciences</v>
          </cell>
          <cell r="C950">
            <v>12539</v>
          </cell>
          <cell r="D950" t="str">
            <v>1867-1462</v>
          </cell>
          <cell r="E950" t="str">
            <v>International Association of Scientists in the Interdisciplinary Areas, co-published with Springer</v>
          </cell>
          <cell r="F950"/>
          <cell r="G950" t="str">
            <v>PE OF</v>
          </cell>
          <cell r="H950" t="str">
            <v>1913-2751</v>
          </cell>
          <cell r="I950" t="str">
            <v>Biomedical and Life Sciences</v>
          </cell>
          <cell r="J950" t="str">
            <v xml:space="preserve">Chinese Library of Science. </v>
          </cell>
          <cell r="K950"/>
          <cell r="L950" t="str">
            <v>Hybrid (Open Choice)</v>
          </cell>
          <cell r="M950" t="str">
            <v>English</v>
          </cell>
          <cell r="N950" t="str">
            <v xml:space="preserve">Exclusive distribution rights for print version outside Mainland China, for electronic version worldwide. </v>
          </cell>
          <cell r="O950"/>
          <cell r="P950">
            <v>0.79600000000000004</v>
          </cell>
          <cell r="Q950"/>
          <cell r="R950"/>
          <cell r="S950" t="str">
            <v>SNS9</v>
          </cell>
        </row>
        <row r="951">
          <cell r="A951">
            <v>10272</v>
          </cell>
          <cell r="B951" t="str">
            <v>Intereconomics</v>
          </cell>
          <cell r="C951">
            <v>10272</v>
          </cell>
          <cell r="D951" t="str">
            <v>1613-964X</v>
          </cell>
          <cell r="E951" t="str">
            <v>Springer</v>
          </cell>
          <cell r="F951"/>
          <cell r="G951" t="str">
            <v>PE</v>
          </cell>
          <cell r="H951" t="str">
            <v>0020-5346</v>
          </cell>
          <cell r="I951" t="str">
            <v>Economics and Finance</v>
          </cell>
          <cell r="J951"/>
          <cell r="K951"/>
          <cell r="L951" t="str">
            <v>Hybrid (Open Choice)</v>
          </cell>
          <cell r="M951" t="str">
            <v>English</v>
          </cell>
          <cell r="N951"/>
          <cell r="O951"/>
          <cell r="P951"/>
          <cell r="Q951"/>
          <cell r="R951"/>
          <cell r="S951"/>
        </row>
        <row r="952">
          <cell r="A952">
            <v>11739</v>
          </cell>
          <cell r="B952" t="str">
            <v>Internal and Emergency Medicine</v>
          </cell>
          <cell r="C952">
            <v>11739</v>
          </cell>
          <cell r="D952" t="str">
            <v>1970-9366</v>
          </cell>
          <cell r="E952" t="str">
            <v>Springer</v>
          </cell>
          <cell r="F952"/>
          <cell r="G952" t="str">
            <v>E OF S</v>
          </cell>
          <cell r="H952"/>
          <cell r="I952" t="str">
            <v>Medicine</v>
          </cell>
          <cell r="J952"/>
          <cell r="K952" t="str">
            <v xml:space="preserve">Available in electronic format only. </v>
          </cell>
          <cell r="L952" t="str">
            <v>Hybrid (Open Choice)</v>
          </cell>
          <cell r="M952" t="str">
            <v>English</v>
          </cell>
          <cell r="N952"/>
          <cell r="O952"/>
          <cell r="P952">
            <v>2.4529999999999998</v>
          </cell>
          <cell r="Q952"/>
          <cell r="R952"/>
          <cell r="S952" t="str">
            <v>TO7</v>
          </cell>
        </row>
        <row r="953">
          <cell r="A953">
            <v>11294</v>
          </cell>
          <cell r="B953" t="str">
            <v>International Advances in Economic Research</v>
          </cell>
          <cell r="C953">
            <v>11294</v>
          </cell>
          <cell r="D953" t="str">
            <v>1573-966X</v>
          </cell>
          <cell r="E953" t="str">
            <v>Springer</v>
          </cell>
          <cell r="F953"/>
          <cell r="G953" t="str">
            <v>PE OF S</v>
          </cell>
          <cell r="H953" t="str">
            <v>1083-0898</v>
          </cell>
          <cell r="I953" t="str">
            <v>Economics and Finance</v>
          </cell>
          <cell r="J953"/>
          <cell r="K953"/>
          <cell r="L953" t="str">
            <v>Hybrid (Open Choice)</v>
          </cell>
          <cell r="M953" t="str">
            <v>English</v>
          </cell>
          <cell r="N953"/>
          <cell r="O953"/>
          <cell r="P953"/>
          <cell r="Q953"/>
          <cell r="R953"/>
          <cell r="S953"/>
        </row>
        <row r="954">
          <cell r="A954">
            <v>10778</v>
          </cell>
          <cell r="B954" t="str">
            <v>International Applied Mechanics</v>
          </cell>
          <cell r="C954">
            <v>10778</v>
          </cell>
          <cell r="D954" t="str">
            <v>1573-8582</v>
          </cell>
          <cell r="E954" t="str">
            <v>Springer</v>
          </cell>
          <cell r="F954"/>
          <cell r="G954" t="str">
            <v>PE</v>
          </cell>
          <cell r="H954" t="str">
            <v>1063-7095</v>
          </cell>
          <cell r="I954" t="str">
            <v>Physics and Astronomy</v>
          </cell>
          <cell r="J954" t="str">
            <v xml:space="preserve">Russian Library of Science. </v>
          </cell>
          <cell r="K954"/>
          <cell r="L954"/>
          <cell r="M954" t="str">
            <v>English</v>
          </cell>
          <cell r="N954"/>
          <cell r="O954"/>
          <cell r="P954"/>
          <cell r="Q954"/>
          <cell r="R954"/>
          <cell r="S954"/>
        </row>
        <row r="955">
          <cell r="A955">
            <v>420</v>
          </cell>
          <cell r="B955" t="str">
            <v>International Archives of Occupational and Environmental Health</v>
          </cell>
          <cell r="C955">
            <v>420</v>
          </cell>
          <cell r="D955" t="str">
            <v>1432-1246</v>
          </cell>
          <cell r="E955" t="str">
            <v>Springer</v>
          </cell>
          <cell r="F955"/>
          <cell r="G955" t="str">
            <v>PE OF</v>
          </cell>
          <cell r="H955" t="str">
            <v>0340-0131</v>
          </cell>
          <cell r="I955" t="str">
            <v>Earth and Environmental Science</v>
          </cell>
          <cell r="J955"/>
          <cell r="K955"/>
          <cell r="L955" t="str">
            <v>Hybrid (Open Choice)</v>
          </cell>
          <cell r="M955" t="str">
            <v>English</v>
          </cell>
          <cell r="N955"/>
          <cell r="O955"/>
          <cell r="P955">
            <v>2.1480000000000001</v>
          </cell>
          <cell r="Q955"/>
          <cell r="R955"/>
          <cell r="S955"/>
        </row>
        <row r="956">
          <cell r="A956">
            <v>13691</v>
          </cell>
          <cell r="B956" t="str">
            <v>International Cancer Conference Journal</v>
          </cell>
          <cell r="C956">
            <v>13691</v>
          </cell>
          <cell r="D956" t="str">
            <v>2192-3183</v>
          </cell>
          <cell r="E956" t="str">
            <v>Springer</v>
          </cell>
          <cell r="F956"/>
          <cell r="G956" t="str">
            <v>E OF S</v>
          </cell>
          <cell r="H956"/>
          <cell r="I956" t="str">
            <v>Medicine</v>
          </cell>
          <cell r="J956"/>
          <cell r="K956" t="str">
            <v xml:space="preserve">Available in electronic format only. </v>
          </cell>
          <cell r="L956" t="str">
            <v>Hybrid (Open Choice)</v>
          </cell>
          <cell r="M956" t="str">
            <v>English</v>
          </cell>
          <cell r="N956"/>
          <cell r="O956"/>
          <cell r="P956"/>
          <cell r="Q956"/>
          <cell r="R956"/>
          <cell r="S956" t="str">
            <v>SNS12</v>
          </cell>
        </row>
        <row r="957">
          <cell r="A957">
            <v>40636</v>
          </cell>
          <cell r="B957" t="str">
            <v>International Communication of Chinese Culture</v>
          </cell>
          <cell r="C957">
            <v>40636</v>
          </cell>
          <cell r="D957" t="str">
            <v>2197-4241</v>
          </cell>
          <cell r="E957" t="str">
            <v>Springer</v>
          </cell>
          <cell r="F957"/>
          <cell r="G957" t="str">
            <v>PE OF</v>
          </cell>
          <cell r="H957" t="str">
            <v>2197-4233</v>
          </cell>
          <cell r="I957" t="str">
            <v>Social Sciences</v>
          </cell>
          <cell r="J957"/>
          <cell r="K957"/>
          <cell r="L957" t="str">
            <v>Hybrid (Open Choice)</v>
          </cell>
          <cell r="M957" t="str">
            <v>English</v>
          </cell>
          <cell r="N957"/>
          <cell r="O957"/>
          <cell r="P957"/>
          <cell r="Q957"/>
          <cell r="R957"/>
          <cell r="S957" t="str">
            <v>SNS14</v>
          </cell>
        </row>
        <row r="958">
          <cell r="A958">
            <v>10368</v>
          </cell>
          <cell r="B958" t="str">
            <v>International Economics and Economic Policy</v>
          </cell>
          <cell r="C958">
            <v>10368</v>
          </cell>
          <cell r="D958" t="str">
            <v>1612-4812</v>
          </cell>
          <cell r="E958" t="str">
            <v>Springer</v>
          </cell>
          <cell r="F958"/>
          <cell r="G958" t="str">
            <v>PE OF</v>
          </cell>
          <cell r="H958" t="str">
            <v>1612-4804</v>
          </cell>
          <cell r="I958" t="str">
            <v>Economics and Finance</v>
          </cell>
          <cell r="J958"/>
          <cell r="K958"/>
          <cell r="L958" t="str">
            <v>Hybrid (Open Choice)</v>
          </cell>
          <cell r="M958" t="str">
            <v>English</v>
          </cell>
          <cell r="N958"/>
          <cell r="O958"/>
          <cell r="P958"/>
          <cell r="Q958"/>
          <cell r="R958"/>
          <cell r="S958"/>
        </row>
        <row r="959">
          <cell r="A959">
            <v>11365</v>
          </cell>
          <cell r="B959" t="str">
            <v>International Entrepreneurship and Management Journal</v>
          </cell>
          <cell r="C959">
            <v>11365</v>
          </cell>
          <cell r="D959" t="str">
            <v>1555-1938</v>
          </cell>
          <cell r="E959" t="str">
            <v>Springer</v>
          </cell>
          <cell r="F959"/>
          <cell r="G959" t="str">
            <v>PE OF</v>
          </cell>
          <cell r="H959" t="str">
            <v>1554-7191</v>
          </cell>
          <cell r="I959" t="str">
            <v>Business and Management</v>
          </cell>
          <cell r="J959"/>
          <cell r="K959"/>
          <cell r="L959" t="str">
            <v>Hybrid (Open Choice)</v>
          </cell>
          <cell r="M959" t="str">
            <v>English</v>
          </cell>
          <cell r="N959"/>
          <cell r="O959"/>
          <cell r="P959">
            <v>2.4060000000000001</v>
          </cell>
          <cell r="Q959"/>
          <cell r="R959"/>
          <cell r="S959"/>
        </row>
        <row r="960">
          <cell r="A960">
            <v>10784</v>
          </cell>
          <cell r="B960" t="str">
            <v>International Environmental Agreements: Politics, Law and Economics</v>
          </cell>
          <cell r="C960">
            <v>10784</v>
          </cell>
          <cell r="D960" t="str">
            <v>1573-1553</v>
          </cell>
          <cell r="E960" t="str">
            <v>Springer</v>
          </cell>
          <cell r="F960"/>
          <cell r="G960" t="str">
            <v>PE OF</v>
          </cell>
          <cell r="H960" t="str">
            <v>1567-9764</v>
          </cell>
          <cell r="I960" t="str">
            <v>Earth and Environmental Science</v>
          </cell>
          <cell r="J960"/>
          <cell r="K960"/>
          <cell r="L960" t="str">
            <v>Hybrid (Open Choice)</v>
          </cell>
          <cell r="M960" t="str">
            <v>English</v>
          </cell>
          <cell r="N960"/>
          <cell r="O960"/>
          <cell r="P960">
            <v>1.8839999999999999</v>
          </cell>
          <cell r="Q960"/>
          <cell r="R960"/>
          <cell r="S960"/>
        </row>
        <row r="961">
          <cell r="A961">
            <v>170</v>
          </cell>
          <cell r="B961" t="str">
            <v>The International Journal of Advanced Manufacturing Technology</v>
          </cell>
          <cell r="C961">
            <v>170</v>
          </cell>
          <cell r="D961" t="str">
            <v>1433-3015</v>
          </cell>
          <cell r="E961" t="str">
            <v>Springer</v>
          </cell>
          <cell r="F961"/>
          <cell r="G961" t="str">
            <v>PE OF</v>
          </cell>
          <cell r="H961" t="str">
            <v>0268-3768</v>
          </cell>
          <cell r="I961" t="str">
            <v>Engineering</v>
          </cell>
          <cell r="J961"/>
          <cell r="K961"/>
          <cell r="L961" t="str">
            <v>Hybrid (Open Choice)</v>
          </cell>
          <cell r="M961" t="str">
            <v>English</v>
          </cell>
          <cell r="N961"/>
          <cell r="O961"/>
          <cell r="P961">
            <v>2.601</v>
          </cell>
          <cell r="Q961"/>
          <cell r="R961"/>
          <cell r="S961"/>
        </row>
        <row r="962">
          <cell r="A962">
            <v>10447</v>
          </cell>
          <cell r="B962" t="str">
            <v>International Journal for the Advancement of Counselling</v>
          </cell>
          <cell r="C962">
            <v>10447</v>
          </cell>
          <cell r="D962" t="str">
            <v>1573-3246</v>
          </cell>
          <cell r="E962" t="str">
            <v>Springer</v>
          </cell>
          <cell r="F962"/>
          <cell r="G962" t="str">
            <v>PE OF</v>
          </cell>
          <cell r="H962" t="str">
            <v>0165-0653</v>
          </cell>
          <cell r="I962" t="str">
            <v>Behavioral Science and Psychology</v>
          </cell>
          <cell r="J962"/>
          <cell r="K962"/>
          <cell r="L962" t="str">
            <v>Hybrid (Open Choice)</v>
          </cell>
          <cell r="M962" t="str">
            <v>English</v>
          </cell>
          <cell r="N962"/>
          <cell r="O962"/>
          <cell r="P962"/>
          <cell r="Q962"/>
          <cell r="R962"/>
          <cell r="S962"/>
        </row>
        <row r="963">
          <cell r="A963">
            <v>12572</v>
          </cell>
          <cell r="B963" t="str">
            <v>International Journal of Advances in Engineering Sciences and Applied Mathematics</v>
          </cell>
          <cell r="C963">
            <v>12572</v>
          </cell>
          <cell r="D963" t="str">
            <v>0975-5616</v>
          </cell>
          <cell r="E963" t="str">
            <v>Springer</v>
          </cell>
          <cell r="F963"/>
          <cell r="G963" t="str">
            <v>PE OF</v>
          </cell>
          <cell r="H963" t="str">
            <v>0975-0770</v>
          </cell>
          <cell r="I963" t="str">
            <v>Engineering</v>
          </cell>
          <cell r="J963"/>
          <cell r="K963"/>
          <cell r="L963"/>
          <cell r="M963" t="str">
            <v>English</v>
          </cell>
          <cell r="N963"/>
          <cell r="O963"/>
          <cell r="P963"/>
          <cell r="Q963"/>
          <cell r="R963"/>
          <cell r="S963" t="str">
            <v>SNS9</v>
          </cell>
        </row>
        <row r="964">
          <cell r="A964">
            <v>42405</v>
          </cell>
          <cell r="B964" t="str">
            <v>International Journal of Aeronautical and Space Sciences</v>
          </cell>
          <cell r="C964">
            <v>42405</v>
          </cell>
          <cell r="D964" t="str">
            <v>2093-2480</v>
          </cell>
          <cell r="E964" t="str">
            <v>The Korean Society for Aeronautical &amp; Space Sciences, co-published with Springer</v>
          </cell>
          <cell r="F964" t="str">
            <v xml:space="preserve">Take-over in 2018. </v>
          </cell>
          <cell r="G964" t="str">
            <v>E</v>
          </cell>
          <cell r="H964"/>
          <cell r="I964" t="str">
            <v>Engineering</v>
          </cell>
          <cell r="J964"/>
          <cell r="K964" t="str">
            <v xml:space="preserve">Available in electronic format only. </v>
          </cell>
          <cell r="L964" t="str">
            <v>Hybrid (Open Choice)</v>
          </cell>
          <cell r="M964" t="str">
            <v>English</v>
          </cell>
          <cell r="N964"/>
          <cell r="O964"/>
          <cell r="P964">
            <v>0.48299999999999998</v>
          </cell>
          <cell r="Q964" t="str">
            <v xml:space="preserve">Former publisher: The Korean Society for Aeronautical &amp; Space Sciences. </v>
          </cell>
          <cell r="R964"/>
          <cell r="S964" t="str">
            <v>TO18</v>
          </cell>
        </row>
        <row r="965">
          <cell r="A965">
            <v>40819</v>
          </cell>
          <cell r="B965" t="str">
            <v>International Journal of Applied and Computational Mathematics</v>
          </cell>
          <cell r="C965">
            <v>40819</v>
          </cell>
          <cell r="D965" t="str">
            <v>2199-5796</v>
          </cell>
          <cell r="E965" t="str">
            <v>Springer</v>
          </cell>
          <cell r="F965"/>
          <cell r="G965" t="str">
            <v>PE OF C</v>
          </cell>
          <cell r="H965" t="str">
            <v>2349-5103</v>
          </cell>
          <cell r="I965" t="str">
            <v>Mathematics and Statistics</v>
          </cell>
          <cell r="J965"/>
          <cell r="K965"/>
          <cell r="L965" t="str">
            <v>Hybrid (Open Choice)</v>
          </cell>
          <cell r="M965" t="str">
            <v>English</v>
          </cell>
          <cell r="N965"/>
          <cell r="O965"/>
          <cell r="P965"/>
          <cell r="Q965"/>
          <cell r="R965"/>
          <cell r="S965" t="str">
            <v>SNS15</v>
          </cell>
        </row>
        <row r="966">
          <cell r="A966">
            <v>41042</v>
          </cell>
          <cell r="B966" t="str">
            <v>International Journal of Applied Positive Psychology</v>
          </cell>
          <cell r="C966">
            <v>41042</v>
          </cell>
          <cell r="D966" t="str">
            <v>2364-5059</v>
          </cell>
          <cell r="E966" t="str">
            <v>Springer</v>
          </cell>
          <cell r="F966"/>
          <cell r="G966" t="str">
            <v>PE OF S</v>
          </cell>
          <cell r="H966" t="str">
            <v>2364-5040</v>
          </cell>
          <cell r="I966" t="str">
            <v>Behavioral Science and Psychology</v>
          </cell>
          <cell r="J966"/>
          <cell r="K966"/>
          <cell r="L966" t="str">
            <v>Hybrid (Open Choice)</v>
          </cell>
          <cell r="M966" t="str">
            <v>English</v>
          </cell>
          <cell r="N966"/>
          <cell r="O966"/>
          <cell r="P966"/>
          <cell r="Q966"/>
          <cell r="R966"/>
          <cell r="S966" t="str">
            <v>SNS16</v>
          </cell>
        </row>
        <row r="967">
          <cell r="A967">
            <v>40593</v>
          </cell>
          <cell r="B967" t="str">
            <v>International Journal of Artificial Intelligence in Education</v>
          </cell>
          <cell r="C967">
            <v>40593</v>
          </cell>
          <cell r="D967" t="str">
            <v>1560-4306</v>
          </cell>
          <cell r="E967" t="str">
            <v>Springer</v>
          </cell>
          <cell r="F967"/>
          <cell r="G967" t="str">
            <v>E OF</v>
          </cell>
          <cell r="H967"/>
          <cell r="I967" t="str">
            <v>Computer Science</v>
          </cell>
          <cell r="J967"/>
          <cell r="K967" t="str">
            <v xml:space="preserve">Available in electronic format only. </v>
          </cell>
          <cell r="L967" t="str">
            <v>Hybrid (Open Choice)</v>
          </cell>
          <cell r="M967" t="str">
            <v>English</v>
          </cell>
          <cell r="N967"/>
          <cell r="O967"/>
          <cell r="P967"/>
          <cell r="Q967"/>
          <cell r="R967"/>
          <cell r="S967" t="str">
            <v>TO13</v>
          </cell>
        </row>
        <row r="968">
          <cell r="A968">
            <v>11633</v>
          </cell>
          <cell r="B968" t="str">
            <v>International Journal of Automation and Computing</v>
          </cell>
          <cell r="C968">
            <v>11633</v>
          </cell>
          <cell r="D968" t="str">
            <v>1751-8520</v>
          </cell>
          <cell r="E968" t="str">
            <v>Institute of Automation, Chinese Academy of Sciences, co-published with Springer</v>
          </cell>
          <cell r="F968"/>
          <cell r="G968" t="str">
            <v>PE</v>
          </cell>
          <cell r="H968" t="str">
            <v>1476-8186</v>
          </cell>
          <cell r="I968" t="str">
            <v>Engineering</v>
          </cell>
          <cell r="J968" t="str">
            <v xml:space="preserve">Chinese Library of Science. </v>
          </cell>
          <cell r="K968"/>
          <cell r="L968" t="str">
            <v>Hybrid (Open Choice)</v>
          </cell>
          <cell r="M968" t="str">
            <v>English</v>
          </cell>
          <cell r="N968" t="str">
            <v xml:space="preserve">Exclusive distribution rights for print version outside Mainland China, for electronic version worldwide. </v>
          </cell>
          <cell r="O968"/>
          <cell r="P968"/>
          <cell r="Q968"/>
          <cell r="R968"/>
          <cell r="S968" t="str">
            <v>TO7</v>
          </cell>
        </row>
        <row r="969">
          <cell r="A969">
            <v>12239</v>
          </cell>
          <cell r="B969" t="str">
            <v>International Journal of Automotive Technology</v>
          </cell>
          <cell r="C969">
            <v>12239</v>
          </cell>
          <cell r="D969" t="str">
            <v>1976-3832</v>
          </cell>
          <cell r="E969" t="str">
            <v>The Korean Society of Automotive Engineers, co-published with Springer</v>
          </cell>
          <cell r="F969"/>
          <cell r="G969" t="str">
            <v>PE OF</v>
          </cell>
          <cell r="H969" t="str">
            <v>1229-9138</v>
          </cell>
          <cell r="I969" t="str">
            <v>Engineering</v>
          </cell>
          <cell r="J969"/>
          <cell r="K969"/>
          <cell r="L969"/>
          <cell r="M969" t="str">
            <v>English</v>
          </cell>
          <cell r="N969" t="str">
            <v xml:space="preserve">Springer has the exclusive distribution rights for print version outside Korea, for electronic version worldwide. </v>
          </cell>
          <cell r="O969"/>
          <cell r="P969">
            <v>1.264</v>
          </cell>
          <cell r="Q969"/>
          <cell r="R969"/>
          <cell r="S969" t="str">
            <v>TO8</v>
          </cell>
        </row>
        <row r="970">
          <cell r="A970">
            <v>12529</v>
          </cell>
          <cell r="B970" t="str">
            <v>International Journal of Behavioral Medicine</v>
          </cell>
          <cell r="C970">
            <v>12529</v>
          </cell>
          <cell r="D970" t="str">
            <v>1532-7558</v>
          </cell>
          <cell r="E970" t="str">
            <v>Springer</v>
          </cell>
          <cell r="F970"/>
          <cell r="G970" t="str">
            <v>PE OF</v>
          </cell>
          <cell r="H970" t="str">
            <v>1070-5503</v>
          </cell>
          <cell r="I970" t="str">
            <v>Medicine</v>
          </cell>
          <cell r="J970"/>
          <cell r="K970"/>
          <cell r="L970" t="str">
            <v>Hybrid (Open Choice)</v>
          </cell>
          <cell r="M970" t="str">
            <v>English</v>
          </cell>
          <cell r="N970"/>
          <cell r="O970"/>
          <cell r="P970">
            <v>2.012</v>
          </cell>
          <cell r="Q970"/>
          <cell r="R970"/>
          <cell r="S970" t="str">
            <v>TO9</v>
          </cell>
        </row>
        <row r="971">
          <cell r="A971">
            <v>484</v>
          </cell>
          <cell r="B971" t="str">
            <v>International Journal of Biometeorology</v>
          </cell>
          <cell r="C971">
            <v>484</v>
          </cell>
          <cell r="D971" t="str">
            <v>1432-1254</v>
          </cell>
          <cell r="E971" t="str">
            <v>Springer</v>
          </cell>
          <cell r="F971"/>
          <cell r="G971" t="str">
            <v>PE OF</v>
          </cell>
          <cell r="H971" t="str">
            <v>0020-7128</v>
          </cell>
          <cell r="I971" t="str">
            <v>Earth and Environmental Science</v>
          </cell>
          <cell r="J971"/>
          <cell r="K971"/>
          <cell r="L971" t="str">
            <v>Hybrid (Open Choice)</v>
          </cell>
          <cell r="M971" t="str">
            <v>English</v>
          </cell>
          <cell r="N971"/>
          <cell r="O971"/>
          <cell r="P971">
            <v>2.577</v>
          </cell>
          <cell r="Q971"/>
          <cell r="R971"/>
          <cell r="S971"/>
        </row>
        <row r="972">
          <cell r="A972">
            <v>42380</v>
          </cell>
          <cell r="B972" t="str">
            <v>International Journal of Bullying Prevention</v>
          </cell>
          <cell r="C972">
            <v>42380</v>
          </cell>
          <cell r="D972" t="str">
            <v>2523-3661</v>
          </cell>
          <cell r="E972" t="str">
            <v>Springer</v>
          </cell>
          <cell r="F972" t="str">
            <v xml:space="preserve">New Start in 2019. </v>
          </cell>
          <cell r="G972" t="str">
            <v>PE</v>
          </cell>
          <cell r="H972" t="str">
            <v>2523-3653</v>
          </cell>
          <cell r="I972" t="str">
            <v>Behavioral Science and Psychology</v>
          </cell>
          <cell r="J972"/>
          <cell r="K972"/>
          <cell r="L972" t="str">
            <v>Hybrid (Open Choice)</v>
          </cell>
          <cell r="M972" t="str">
            <v>English</v>
          </cell>
          <cell r="N972"/>
          <cell r="O972"/>
          <cell r="P972"/>
          <cell r="Q972"/>
          <cell r="R972" t="str">
            <v>SNS19</v>
          </cell>
          <cell r="S972"/>
        </row>
        <row r="973">
          <cell r="A973">
            <v>10554</v>
          </cell>
          <cell r="B973" t="str">
            <v>The International Journal of Cardiovascular Imaging</v>
          </cell>
          <cell r="C973">
            <v>10554</v>
          </cell>
          <cell r="D973" t="str">
            <v>1573-0743</v>
          </cell>
          <cell r="E973" t="str">
            <v>Springer</v>
          </cell>
          <cell r="F973"/>
          <cell r="G973" t="str">
            <v>E OF S</v>
          </cell>
          <cell r="H973"/>
          <cell r="I973" t="str">
            <v>Medicine</v>
          </cell>
          <cell r="J973"/>
          <cell r="K973" t="str">
            <v xml:space="preserve">Available in electronic format only. </v>
          </cell>
          <cell r="L973" t="str">
            <v>Hybrid (Open Choice)</v>
          </cell>
          <cell r="M973" t="str">
            <v>English</v>
          </cell>
          <cell r="N973"/>
          <cell r="O973"/>
          <cell r="P973">
            <v>2.036</v>
          </cell>
          <cell r="Q973"/>
          <cell r="R973"/>
          <cell r="S973"/>
        </row>
        <row r="974">
          <cell r="A974">
            <v>42448</v>
          </cell>
          <cell r="B974" t="str">
            <v>International Journal on Child Maltreatment: Research, Policy and Practice</v>
          </cell>
          <cell r="C974" t="e">
            <v>#N/A</v>
          </cell>
          <cell r="D974" t="str">
            <v>2524-5244</v>
          </cell>
          <cell r="E974" t="str">
            <v>Springer</v>
          </cell>
          <cell r="F974" t="str">
            <v xml:space="preserve">Addendum Journals List: New Start in 2018. </v>
          </cell>
          <cell r="G974" t="str">
            <v>PE</v>
          </cell>
          <cell r="H974" t="str">
            <v>2524-5236</v>
          </cell>
          <cell r="I974" t="str">
            <v>Social Sciences</v>
          </cell>
          <cell r="J974"/>
          <cell r="K974"/>
          <cell r="L974" t="str">
            <v>Hybrid (Open Choice)</v>
          </cell>
          <cell r="M974" t="str">
            <v>English</v>
          </cell>
          <cell r="N974"/>
          <cell r="O974"/>
          <cell r="P974"/>
          <cell r="Q974"/>
          <cell r="R974" t="str">
            <v>SNS18</v>
          </cell>
          <cell r="S974"/>
        </row>
        <row r="975">
          <cell r="A975">
            <v>40999</v>
          </cell>
          <cell r="B975" t="str">
            <v>International Journal of Civil Engineering</v>
          </cell>
          <cell r="C975">
            <v>40999</v>
          </cell>
          <cell r="D975" t="str">
            <v>2383-3874</v>
          </cell>
          <cell r="E975" t="str">
            <v>Springer</v>
          </cell>
          <cell r="F975"/>
          <cell r="G975" t="str">
            <v>PE</v>
          </cell>
          <cell r="H975" t="str">
            <v>1735-0522</v>
          </cell>
          <cell r="I975" t="str">
            <v>Engineering</v>
          </cell>
          <cell r="J975"/>
          <cell r="K975"/>
          <cell r="L975" t="str">
            <v>Hybrid (Open Choice)</v>
          </cell>
          <cell r="M975" t="str">
            <v>English</v>
          </cell>
          <cell r="N975"/>
          <cell r="O975"/>
          <cell r="P975"/>
          <cell r="Q975"/>
          <cell r="R975"/>
          <cell r="S975" t="str">
            <v>TO16</v>
          </cell>
        </row>
        <row r="976">
          <cell r="A976">
            <v>12138</v>
          </cell>
          <cell r="B976" t="str">
            <v>International Journal of the Classical Tradition</v>
          </cell>
          <cell r="C976">
            <v>12138</v>
          </cell>
          <cell r="D976" t="str">
            <v>1874-6292</v>
          </cell>
          <cell r="E976" t="str">
            <v>Springer</v>
          </cell>
          <cell r="F976"/>
          <cell r="G976" t="str">
            <v>PE OF</v>
          </cell>
          <cell r="H976" t="str">
            <v>1073-0508</v>
          </cell>
          <cell r="I976" t="str">
            <v>Literature, Cultural and Media Studies</v>
          </cell>
          <cell r="J976"/>
          <cell r="K976"/>
          <cell r="L976" t="str">
            <v>Hybrid (Open Choice)</v>
          </cell>
          <cell r="M976" t="str">
            <v>English</v>
          </cell>
          <cell r="N976"/>
          <cell r="O976"/>
          <cell r="P976"/>
          <cell r="Q976"/>
          <cell r="R976"/>
          <cell r="S976" t="str">
            <v>TO7</v>
          </cell>
        </row>
        <row r="977">
          <cell r="A977">
            <v>10147</v>
          </cell>
          <cell r="B977" t="str">
            <v>International Journal of Clinical Oncology</v>
          </cell>
          <cell r="C977">
            <v>10147</v>
          </cell>
          <cell r="D977" t="str">
            <v>1437-7772</v>
          </cell>
          <cell r="E977" t="str">
            <v>Springer</v>
          </cell>
          <cell r="F977"/>
          <cell r="G977" t="str">
            <v>PE OF S</v>
          </cell>
          <cell r="H977" t="str">
            <v>1341-9625</v>
          </cell>
          <cell r="I977" t="str">
            <v>Medicine</v>
          </cell>
          <cell r="J977"/>
          <cell r="K977"/>
          <cell r="L977" t="str">
            <v>Hybrid (Open Choice)</v>
          </cell>
          <cell r="M977" t="str">
            <v>English</v>
          </cell>
          <cell r="N977"/>
          <cell r="O977"/>
          <cell r="P977">
            <v>2.61</v>
          </cell>
          <cell r="Q977"/>
          <cell r="R977"/>
          <cell r="S977"/>
        </row>
        <row r="978">
          <cell r="A978">
            <v>11096</v>
          </cell>
          <cell r="B978" t="str">
            <v>International Journal of Clinical Pharmacy</v>
          </cell>
          <cell r="C978">
            <v>11096</v>
          </cell>
          <cell r="D978" t="str">
            <v>2210-7711</v>
          </cell>
          <cell r="E978" t="str">
            <v>Springer</v>
          </cell>
          <cell r="F978"/>
          <cell r="G978" t="str">
            <v>PE OF S</v>
          </cell>
          <cell r="H978" t="str">
            <v>2210-7703</v>
          </cell>
          <cell r="I978" t="str">
            <v>Medicine</v>
          </cell>
          <cell r="J978"/>
          <cell r="K978"/>
          <cell r="L978" t="str">
            <v>Hybrid (Open Choice)</v>
          </cell>
          <cell r="M978" t="str">
            <v>English</v>
          </cell>
          <cell r="N978"/>
          <cell r="O978"/>
          <cell r="P978">
            <v>1.508</v>
          </cell>
          <cell r="Q978"/>
          <cell r="R978"/>
          <cell r="S978"/>
        </row>
        <row r="979">
          <cell r="A979">
            <v>41811</v>
          </cell>
          <cell r="B979" t="str">
            <v>International Journal of Cognitive Therapy</v>
          </cell>
          <cell r="C979">
            <v>41811</v>
          </cell>
          <cell r="D979" t="str">
            <v>1937-1217</v>
          </cell>
          <cell r="E979" t="str">
            <v>Springer</v>
          </cell>
          <cell r="F979" t="str">
            <v xml:space="preserve">Take-over in 2018. </v>
          </cell>
          <cell r="G979" t="str">
            <v>E</v>
          </cell>
          <cell r="H979"/>
          <cell r="I979" t="str">
            <v>Behavioral Science and Psychology</v>
          </cell>
          <cell r="J979"/>
          <cell r="K979" t="str">
            <v xml:space="preserve">Available in electronic format only. </v>
          </cell>
          <cell r="L979" t="str">
            <v>Hybrid (Open Choice)</v>
          </cell>
          <cell r="M979" t="str">
            <v>English</v>
          </cell>
          <cell r="N979"/>
          <cell r="O979"/>
          <cell r="P979">
            <v>2.0649999999999999</v>
          </cell>
          <cell r="Q979" t="str">
            <v xml:space="preserve">Former publisher: Guilford Press. </v>
          </cell>
          <cell r="R979"/>
          <cell r="S979" t="str">
            <v>TO18</v>
          </cell>
        </row>
        <row r="980">
          <cell r="A980">
            <v>384</v>
          </cell>
          <cell r="B980" t="str">
            <v>International Journal of Colorectal Disease</v>
          </cell>
          <cell r="C980">
            <v>384</v>
          </cell>
          <cell r="D980" t="str">
            <v>1432-1262</v>
          </cell>
          <cell r="E980" t="str">
            <v>Springer</v>
          </cell>
          <cell r="F980"/>
          <cell r="G980" t="str">
            <v>E OF S</v>
          </cell>
          <cell r="H980"/>
          <cell r="I980" t="str">
            <v>Medicine</v>
          </cell>
          <cell r="J980"/>
          <cell r="K980" t="str">
            <v xml:space="preserve">Available in electronic format only. </v>
          </cell>
          <cell r="L980" t="str">
            <v>Hybrid (Open Choice)</v>
          </cell>
          <cell r="M980" t="str">
            <v>English</v>
          </cell>
          <cell r="N980"/>
          <cell r="O980"/>
          <cell r="P980">
            <v>2.5329999999999999</v>
          </cell>
          <cell r="Q980"/>
          <cell r="R980"/>
          <cell r="S980"/>
        </row>
        <row r="981">
          <cell r="A981">
            <v>42413</v>
          </cell>
          <cell r="B981" t="str">
            <v>International Journal of Community Well-Being</v>
          </cell>
          <cell r="C981" t="e">
            <v>#N/A</v>
          </cell>
          <cell r="D981" t="str">
            <v>2524-5309</v>
          </cell>
          <cell r="E981" t="str">
            <v>Springer</v>
          </cell>
          <cell r="F981" t="str">
            <v xml:space="preserve">Addendum Journals List: New Start in 2018. </v>
          </cell>
          <cell r="G981" t="str">
            <v>PE</v>
          </cell>
          <cell r="H981" t="str">
            <v>2524-5295</v>
          </cell>
          <cell r="I981" t="str">
            <v>Social Sciences</v>
          </cell>
          <cell r="J981"/>
          <cell r="K981"/>
          <cell r="L981" t="str">
            <v>Hybrid (Open Choice)</v>
          </cell>
          <cell r="M981" t="str">
            <v>English</v>
          </cell>
          <cell r="N981"/>
          <cell r="O981"/>
          <cell r="P981"/>
          <cell r="Q981"/>
          <cell r="R981" t="str">
            <v>SNS18</v>
          </cell>
          <cell r="S981"/>
        </row>
        <row r="982">
          <cell r="A982">
            <v>11548</v>
          </cell>
          <cell r="B982" t="str">
            <v>International Journal of Computer Assisted Radiology and Surgery</v>
          </cell>
          <cell r="C982">
            <v>11548</v>
          </cell>
          <cell r="D982" t="str">
            <v>1861-6429</v>
          </cell>
          <cell r="E982" t="str">
            <v>Springer</v>
          </cell>
          <cell r="F982"/>
          <cell r="G982" t="str">
            <v>PE OF S</v>
          </cell>
          <cell r="H982" t="str">
            <v>1861-6410</v>
          </cell>
          <cell r="I982" t="str">
            <v>Medicine</v>
          </cell>
          <cell r="J982"/>
          <cell r="K982"/>
          <cell r="L982" t="str">
            <v>Hybrid (Open Choice)</v>
          </cell>
          <cell r="M982" t="str">
            <v>English</v>
          </cell>
          <cell r="N982"/>
          <cell r="O982"/>
          <cell r="P982">
            <v>1.9610000000000001</v>
          </cell>
          <cell r="Q982"/>
          <cell r="R982"/>
          <cell r="S982"/>
        </row>
        <row r="983">
          <cell r="A983">
            <v>11263</v>
          </cell>
          <cell r="B983" t="str">
            <v>International Journal of Computer Vision</v>
          </cell>
          <cell r="C983">
            <v>11263</v>
          </cell>
          <cell r="D983" t="str">
            <v>1573-1405</v>
          </cell>
          <cell r="E983" t="str">
            <v>Springer</v>
          </cell>
          <cell r="F983"/>
          <cell r="G983" t="str">
            <v>PE OF</v>
          </cell>
          <cell r="H983" t="str">
            <v>0920-5691</v>
          </cell>
          <cell r="I983" t="str">
            <v>Computer Science</v>
          </cell>
          <cell r="J983"/>
          <cell r="K983"/>
          <cell r="L983" t="str">
            <v>Hybrid (Open Choice)</v>
          </cell>
          <cell r="M983" t="str">
            <v>English</v>
          </cell>
          <cell r="N983"/>
          <cell r="O983"/>
          <cell r="P983">
            <v>11.541</v>
          </cell>
          <cell r="Q983"/>
          <cell r="R983"/>
          <cell r="S983"/>
        </row>
        <row r="984">
          <cell r="A984">
            <v>11412</v>
          </cell>
          <cell r="B984" t="str">
            <v>International Journal of Computer-Supported Collaborative Learning</v>
          </cell>
          <cell r="C984">
            <v>11412</v>
          </cell>
          <cell r="D984" t="str">
            <v>1556-1615</v>
          </cell>
          <cell r="E984" t="str">
            <v>Springer</v>
          </cell>
          <cell r="F984"/>
          <cell r="G984" t="str">
            <v>PE OF</v>
          </cell>
          <cell r="H984" t="str">
            <v>1556-1607</v>
          </cell>
          <cell r="I984" t="str">
            <v>Education</v>
          </cell>
          <cell r="J984"/>
          <cell r="K984"/>
          <cell r="L984" t="str">
            <v>Hybrid (Open Choice)</v>
          </cell>
          <cell r="M984" t="str">
            <v>English</v>
          </cell>
          <cell r="N984"/>
          <cell r="O984"/>
          <cell r="P984">
            <v>3.2730000000000001</v>
          </cell>
          <cell r="Q984"/>
          <cell r="R984"/>
          <cell r="S984"/>
        </row>
        <row r="985">
          <cell r="A985">
            <v>12555</v>
          </cell>
          <cell r="B985" t="str">
            <v>International Journal of Control, Automation and Systems</v>
          </cell>
          <cell r="C985">
            <v>12555</v>
          </cell>
          <cell r="D985" t="str">
            <v>2005-4092</v>
          </cell>
          <cell r="E985" t="str">
            <v>Institute of Control, Robotics and Systems and The Korean Institute of Electrical Engineers, co-published with Springer</v>
          </cell>
          <cell r="F985"/>
          <cell r="G985" t="str">
            <v>PE OF</v>
          </cell>
          <cell r="H985" t="str">
            <v>1598-6446</v>
          </cell>
          <cell r="I985" t="str">
            <v>Engineering</v>
          </cell>
          <cell r="J985"/>
          <cell r="K985"/>
          <cell r="L985"/>
          <cell r="M985" t="str">
            <v>English</v>
          </cell>
          <cell r="N985" t="str">
            <v xml:space="preserve">Springer has the exclusive distribution rights for print version outside Korea, for electronic version worldwide. </v>
          </cell>
          <cell r="O985"/>
          <cell r="P985">
            <v>2.173</v>
          </cell>
          <cell r="Q985"/>
          <cell r="R985"/>
          <cell r="S985" t="str">
            <v>TO9</v>
          </cell>
        </row>
        <row r="986">
          <cell r="A986">
            <v>41060</v>
          </cell>
          <cell r="B986" t="str">
            <v>International Journal of Data Science and Analytics</v>
          </cell>
          <cell r="C986">
            <v>41060</v>
          </cell>
          <cell r="D986" t="str">
            <v>2364-4168</v>
          </cell>
          <cell r="E986" t="str">
            <v>Springer</v>
          </cell>
          <cell r="F986"/>
          <cell r="G986" t="str">
            <v>PE OF S</v>
          </cell>
          <cell r="H986" t="str">
            <v>2364-415X</v>
          </cell>
          <cell r="I986" t="str">
            <v>Computer Science</v>
          </cell>
          <cell r="J986"/>
          <cell r="K986"/>
          <cell r="L986" t="str">
            <v>Hybrid (Open Choice)</v>
          </cell>
          <cell r="M986" t="str">
            <v>English</v>
          </cell>
          <cell r="N986"/>
          <cell r="O986"/>
          <cell r="P986"/>
          <cell r="Q986"/>
          <cell r="R986"/>
          <cell r="S986" t="str">
            <v>SNS16</v>
          </cell>
        </row>
        <row r="987">
          <cell r="A987">
            <v>13410</v>
          </cell>
          <cell r="B987" t="str">
            <v>International Journal of Diabetes in Developing Countries</v>
          </cell>
          <cell r="C987">
            <v>13410</v>
          </cell>
          <cell r="D987" t="str">
            <v>1998-3832</v>
          </cell>
          <cell r="E987" t="str">
            <v>Springer</v>
          </cell>
          <cell r="F987"/>
          <cell r="G987" t="str">
            <v>PE OF</v>
          </cell>
          <cell r="H987" t="str">
            <v>0973-3930</v>
          </cell>
          <cell r="I987" t="str">
            <v>Medicine</v>
          </cell>
          <cell r="J987"/>
          <cell r="K987"/>
          <cell r="L987" t="str">
            <v>Hybrid (Open Choice)</v>
          </cell>
          <cell r="M987" t="str">
            <v>English</v>
          </cell>
          <cell r="N987"/>
          <cell r="O987"/>
          <cell r="P987">
            <v>0.36099999999999999</v>
          </cell>
          <cell r="Q987"/>
          <cell r="R987"/>
          <cell r="S987" t="str">
            <v>TO11</v>
          </cell>
        </row>
        <row r="988">
          <cell r="A988">
            <v>799</v>
          </cell>
          <cell r="B988" t="str">
            <v>International Journal on Digital Libraries</v>
          </cell>
          <cell r="C988">
            <v>799</v>
          </cell>
          <cell r="D988" t="str">
            <v>1432-1300</v>
          </cell>
          <cell r="E988" t="str">
            <v>Springer</v>
          </cell>
          <cell r="F988"/>
          <cell r="G988" t="str">
            <v>PE OF</v>
          </cell>
          <cell r="H988" t="str">
            <v>1432-5012</v>
          </cell>
          <cell r="I988" t="str">
            <v>Computer Science</v>
          </cell>
          <cell r="J988"/>
          <cell r="K988"/>
          <cell r="L988" t="str">
            <v>Hybrid (Open Choice)</v>
          </cell>
          <cell r="M988" t="str">
            <v>English</v>
          </cell>
          <cell r="N988"/>
          <cell r="O988"/>
          <cell r="P988"/>
          <cell r="Q988"/>
          <cell r="R988"/>
          <cell r="S988"/>
        </row>
        <row r="989">
          <cell r="A989">
            <v>10032</v>
          </cell>
          <cell r="B989" t="str">
            <v>International Journal on Document Analysis and Recognition (IJDAR)</v>
          </cell>
          <cell r="C989">
            <v>10032</v>
          </cell>
          <cell r="D989" t="str">
            <v>1433-2825</v>
          </cell>
          <cell r="E989" t="str">
            <v>Springer</v>
          </cell>
          <cell r="F989"/>
          <cell r="G989" t="str">
            <v>PE OF</v>
          </cell>
          <cell r="H989" t="str">
            <v>1433-2833</v>
          </cell>
          <cell r="I989" t="str">
            <v>Computer Science</v>
          </cell>
          <cell r="J989"/>
          <cell r="K989"/>
          <cell r="L989" t="str">
            <v>Hybrid (Open Choice)</v>
          </cell>
          <cell r="M989" t="str">
            <v>English</v>
          </cell>
          <cell r="N989"/>
          <cell r="O989"/>
          <cell r="P989">
            <v>1.298</v>
          </cell>
          <cell r="Q989"/>
          <cell r="R989"/>
          <cell r="S989"/>
        </row>
        <row r="990">
          <cell r="A990">
            <v>40435</v>
          </cell>
          <cell r="B990" t="str">
            <v>International Journal of Dynamics and Control</v>
          </cell>
          <cell r="C990">
            <v>40435</v>
          </cell>
          <cell r="D990" t="str">
            <v>2195-2698</v>
          </cell>
          <cell r="E990" t="str">
            <v>Springer</v>
          </cell>
          <cell r="F990"/>
          <cell r="G990" t="str">
            <v>PE OF</v>
          </cell>
          <cell r="H990" t="str">
            <v>2195-268X</v>
          </cell>
          <cell r="I990" t="str">
            <v>Engineering</v>
          </cell>
          <cell r="J990" t="str">
            <v xml:space="preserve">Chinese Library of Science. </v>
          </cell>
          <cell r="K990"/>
          <cell r="L990" t="str">
            <v>Hybrid (Open Choice)</v>
          </cell>
          <cell r="M990" t="str">
            <v>English</v>
          </cell>
          <cell r="N990"/>
          <cell r="O990"/>
          <cell r="P990"/>
          <cell r="Q990"/>
          <cell r="R990"/>
          <cell r="S990" t="str">
            <v>SNS13</v>
          </cell>
        </row>
        <row r="991">
          <cell r="A991">
            <v>13158</v>
          </cell>
          <cell r="B991" t="str">
            <v>International Journal of Early Childhood</v>
          </cell>
          <cell r="C991">
            <v>13158</v>
          </cell>
          <cell r="D991" t="str">
            <v>1878-4658</v>
          </cell>
          <cell r="E991" t="str">
            <v>Springer</v>
          </cell>
          <cell r="F991"/>
          <cell r="G991" t="str">
            <v>PE OF</v>
          </cell>
          <cell r="H991" t="str">
            <v>0020-7187</v>
          </cell>
          <cell r="I991" t="str">
            <v>Education</v>
          </cell>
          <cell r="J991"/>
          <cell r="K991"/>
          <cell r="L991" t="str">
            <v>Hybrid (Open Choice)</v>
          </cell>
          <cell r="M991" t="str">
            <v>English</v>
          </cell>
          <cell r="N991"/>
          <cell r="O991"/>
          <cell r="P991"/>
          <cell r="Q991"/>
          <cell r="R991"/>
          <cell r="S991" t="str">
            <v>TO10</v>
          </cell>
        </row>
        <row r="992">
          <cell r="A992">
            <v>531</v>
          </cell>
          <cell r="B992" t="str">
            <v>International Journal of Earth Sciences</v>
          </cell>
          <cell r="C992">
            <v>531</v>
          </cell>
          <cell r="D992" t="str">
            <v>1437-3262</v>
          </cell>
          <cell r="E992" t="str">
            <v>Springer</v>
          </cell>
          <cell r="F992"/>
          <cell r="G992" t="str">
            <v>E OF S</v>
          </cell>
          <cell r="H992"/>
          <cell r="I992" t="str">
            <v>Earth and Environmental Science</v>
          </cell>
          <cell r="J992"/>
          <cell r="K992" t="str">
            <v xml:space="preserve">Available in electronic format only. </v>
          </cell>
          <cell r="L992" t="str">
            <v>Hybrid (Open Choice)</v>
          </cell>
          <cell r="M992" t="str">
            <v>English</v>
          </cell>
          <cell r="N992"/>
          <cell r="O992"/>
          <cell r="P992">
            <v>2.2759999999999998</v>
          </cell>
          <cell r="Q992"/>
          <cell r="R992"/>
          <cell r="S992"/>
        </row>
        <row r="993">
          <cell r="A993">
            <v>42495</v>
          </cell>
          <cell r="B993" t="str">
            <v>International Journal of Economic Policy Studies</v>
          </cell>
          <cell r="C993">
            <v>42495</v>
          </cell>
          <cell r="D993" t="str">
            <v>1881-4387</v>
          </cell>
          <cell r="E993" t="str">
            <v>Springer</v>
          </cell>
          <cell r="F993" t="str">
            <v xml:space="preserve">Take-over in 2019. </v>
          </cell>
          <cell r="G993" t="str">
            <v>PE</v>
          </cell>
          <cell r="H993" t="str">
            <v>2524-4892</v>
          </cell>
          <cell r="I993" t="str">
            <v>Economics and Finance</v>
          </cell>
          <cell r="J993"/>
          <cell r="K993"/>
          <cell r="L993" t="str">
            <v>Hybrid (Open Choice)</v>
          </cell>
          <cell r="M993" t="str">
            <v>English</v>
          </cell>
          <cell r="N993"/>
          <cell r="O993"/>
          <cell r="P993"/>
          <cell r="Q993" t="str">
            <v xml:space="preserve">Former publisher: Self-published by the society. </v>
          </cell>
          <cell r="R993" t="str">
            <v>TO19</v>
          </cell>
          <cell r="S993"/>
        </row>
        <row r="994">
          <cell r="A994">
            <v>10775</v>
          </cell>
          <cell r="B994" t="str">
            <v>International Journal for Educational and Vocational Guidance</v>
          </cell>
          <cell r="C994">
            <v>10775</v>
          </cell>
          <cell r="D994" t="str">
            <v>1573-1782</v>
          </cell>
          <cell r="E994" t="str">
            <v>Springer</v>
          </cell>
          <cell r="F994"/>
          <cell r="G994" t="str">
            <v>PE OF</v>
          </cell>
          <cell r="H994" t="str">
            <v>0251-2513</v>
          </cell>
          <cell r="I994" t="str">
            <v>Education</v>
          </cell>
          <cell r="J994"/>
          <cell r="K994"/>
          <cell r="L994" t="str">
            <v>Hybrid (Open Choice)</v>
          </cell>
          <cell r="M994" t="str">
            <v>English</v>
          </cell>
          <cell r="N994"/>
          <cell r="O994"/>
          <cell r="P994">
            <v>1.306</v>
          </cell>
          <cell r="Q994"/>
          <cell r="R994"/>
          <cell r="S994"/>
        </row>
        <row r="995">
          <cell r="A995">
            <v>42108</v>
          </cell>
          <cell r="B995" t="str">
            <v>International Journal of Energy and Water Resources</v>
          </cell>
          <cell r="C995">
            <v>42108</v>
          </cell>
          <cell r="D995" t="str">
            <v>2522-0101</v>
          </cell>
          <cell r="E995" t="str">
            <v>Springer</v>
          </cell>
          <cell r="F995" t="str">
            <v xml:space="preserve">Take-over in 2018. </v>
          </cell>
          <cell r="G995" t="str">
            <v>PE OF S</v>
          </cell>
          <cell r="H995" t="str">
            <v>2538-3604</v>
          </cell>
          <cell r="I995" t="str">
            <v>Earth and Environmental Science</v>
          </cell>
          <cell r="J995"/>
          <cell r="K995"/>
          <cell r="L995" t="str">
            <v>Hybrid (Open Choice)</v>
          </cell>
          <cell r="M995" t="str">
            <v>English</v>
          </cell>
          <cell r="N995"/>
          <cell r="O995"/>
          <cell r="P995"/>
          <cell r="Q995" t="str">
            <v xml:space="preserve">Former publisher: Islamic Azad University. </v>
          </cell>
          <cell r="R995"/>
          <cell r="S995" t="str">
            <v>TO18</v>
          </cell>
        </row>
        <row r="996">
          <cell r="A996">
            <v>41742</v>
          </cell>
          <cell r="B996" t="str">
            <v>International Journal of Environmental Research</v>
          </cell>
          <cell r="C996">
            <v>41742</v>
          </cell>
          <cell r="D996" t="str">
            <v>2008-2304</v>
          </cell>
          <cell r="E996" t="str">
            <v>Springer</v>
          </cell>
          <cell r="F996"/>
          <cell r="G996" t="str">
            <v>PE OF S</v>
          </cell>
          <cell r="H996" t="str">
            <v>1735-6865</v>
          </cell>
          <cell r="I996" t="str">
            <v>Earth and Environmental Science</v>
          </cell>
          <cell r="J996"/>
          <cell r="K996"/>
          <cell r="L996" t="str">
            <v>Hybrid (Open Choice)</v>
          </cell>
          <cell r="M996" t="str">
            <v>English</v>
          </cell>
          <cell r="N996"/>
          <cell r="O996"/>
          <cell r="P996">
            <v>1.0189999999999999</v>
          </cell>
          <cell r="Q996"/>
          <cell r="R996"/>
          <cell r="S996" t="str">
            <v>TO17</v>
          </cell>
        </row>
        <row r="997">
          <cell r="A997">
            <v>13762</v>
          </cell>
          <cell r="B997" t="str">
            <v>International Journal of Environmental Science and Technology</v>
          </cell>
          <cell r="C997">
            <v>13762</v>
          </cell>
          <cell r="D997" t="str">
            <v>1735-2630</v>
          </cell>
          <cell r="E997" t="str">
            <v>Springer</v>
          </cell>
          <cell r="F997"/>
          <cell r="G997" t="str">
            <v>PE OF</v>
          </cell>
          <cell r="H997" t="str">
            <v>1735-1472</v>
          </cell>
          <cell r="I997" t="str">
            <v>Earth and Environmental Science</v>
          </cell>
          <cell r="J997"/>
          <cell r="K997"/>
          <cell r="L997" t="str">
            <v>Hybrid (Open Choice)</v>
          </cell>
          <cell r="M997" t="str">
            <v>English</v>
          </cell>
          <cell r="N997"/>
          <cell r="O997"/>
          <cell r="P997">
            <v>2.0369999999999999</v>
          </cell>
          <cell r="Q997"/>
          <cell r="R997"/>
          <cell r="S997" t="str">
            <v>TO12</v>
          </cell>
        </row>
        <row r="998">
          <cell r="A998">
            <v>40889</v>
          </cell>
          <cell r="B998" t="str">
            <v>International Journal of Ethics Education</v>
          </cell>
          <cell r="C998">
            <v>40889</v>
          </cell>
          <cell r="D998" t="str">
            <v>2364-0006</v>
          </cell>
          <cell r="E998" t="str">
            <v>Springer</v>
          </cell>
          <cell r="F998"/>
          <cell r="G998" t="str">
            <v>PE OF</v>
          </cell>
          <cell r="H998" t="str">
            <v>2363-9997</v>
          </cell>
          <cell r="I998" t="str">
            <v>Education</v>
          </cell>
          <cell r="J998"/>
          <cell r="K998"/>
          <cell r="L998" t="str">
            <v>Hybrid (Open Choice)</v>
          </cell>
          <cell r="M998" t="str">
            <v>English</v>
          </cell>
          <cell r="N998"/>
          <cell r="O998"/>
          <cell r="P998"/>
          <cell r="Q998"/>
          <cell r="R998"/>
          <cell r="S998" t="str">
            <v>SNS16</v>
          </cell>
        </row>
        <row r="999">
          <cell r="A999">
            <v>10704</v>
          </cell>
          <cell r="B999" t="str">
            <v>International Journal of Fracture</v>
          </cell>
          <cell r="C999">
            <v>10704</v>
          </cell>
          <cell r="D999" t="str">
            <v>1573-2673</v>
          </cell>
          <cell r="E999" t="str">
            <v>Springer</v>
          </cell>
          <cell r="F999"/>
          <cell r="G999" t="str">
            <v>PE OF</v>
          </cell>
          <cell r="H999" t="str">
            <v>0376-9429</v>
          </cell>
          <cell r="I999" t="str">
            <v>Chemistry and Materials Science</v>
          </cell>
          <cell r="J999"/>
          <cell r="K999"/>
          <cell r="L999" t="str">
            <v>Hybrid (Open Choice)</v>
          </cell>
          <cell r="M999" t="str">
            <v>English</v>
          </cell>
          <cell r="N999"/>
          <cell r="O999"/>
          <cell r="P999">
            <v>2.1749999999999998</v>
          </cell>
          <cell r="Q999"/>
          <cell r="R999"/>
          <cell r="S999"/>
        </row>
        <row r="1000">
          <cell r="A1000">
            <v>40815</v>
          </cell>
          <cell r="B1000" t="str">
            <v>International Journal of Fuzzy Systems</v>
          </cell>
          <cell r="C1000">
            <v>40815</v>
          </cell>
          <cell r="D1000" t="str">
            <v>2199-3211</v>
          </cell>
          <cell r="E1000" t="str">
            <v>Springer</v>
          </cell>
          <cell r="F1000"/>
          <cell r="G1000" t="str">
            <v>PE</v>
          </cell>
          <cell r="H1000" t="str">
            <v>1562-2479</v>
          </cell>
          <cell r="I1000" t="str">
            <v>Engineering</v>
          </cell>
          <cell r="J1000"/>
          <cell r="K1000"/>
          <cell r="L1000" t="str">
            <v>Hybrid (Open Choice)</v>
          </cell>
          <cell r="M1000" t="str">
            <v>English</v>
          </cell>
          <cell r="N1000"/>
          <cell r="O1000"/>
          <cell r="P1000">
            <v>2.3959999999999999</v>
          </cell>
          <cell r="Q1000"/>
          <cell r="R1000"/>
          <cell r="S1000" t="str">
            <v>TO15</v>
          </cell>
        </row>
        <row r="1001">
          <cell r="A1001">
            <v>182</v>
          </cell>
          <cell r="B1001" t="str">
            <v>International Journal of Game Theory</v>
          </cell>
          <cell r="C1001">
            <v>182</v>
          </cell>
          <cell r="D1001" t="str">
            <v>1432-1270</v>
          </cell>
          <cell r="E1001" t="str">
            <v>Springer</v>
          </cell>
          <cell r="F1001"/>
          <cell r="G1001" t="str">
            <v>PE OF</v>
          </cell>
          <cell r="H1001" t="str">
            <v>0020-7276</v>
          </cell>
          <cell r="I1001" t="str">
            <v>Economics and Finance</v>
          </cell>
          <cell r="J1001"/>
          <cell r="K1001"/>
          <cell r="L1001" t="str">
            <v>Hybrid (Open Choice)</v>
          </cell>
          <cell r="M1001" t="str">
            <v>English</v>
          </cell>
          <cell r="N1001"/>
          <cell r="O1001"/>
          <cell r="P1001">
            <v>0.5</v>
          </cell>
          <cell r="Q1001"/>
          <cell r="R1001"/>
          <cell r="S1001"/>
        </row>
        <row r="1002">
          <cell r="A1002">
            <v>40891</v>
          </cell>
          <cell r="B1002" t="str">
            <v>International Journal of Geosynthetics and Ground Engineering</v>
          </cell>
          <cell r="C1002">
            <v>40891</v>
          </cell>
          <cell r="D1002" t="str">
            <v>2199-9279</v>
          </cell>
          <cell r="E1002" t="str">
            <v>Springer</v>
          </cell>
          <cell r="F1002"/>
          <cell r="G1002" t="str">
            <v>PE C</v>
          </cell>
          <cell r="H1002" t="str">
            <v>2199-9260</v>
          </cell>
          <cell r="I1002" t="str">
            <v>Engineering</v>
          </cell>
          <cell r="J1002"/>
          <cell r="K1002"/>
          <cell r="L1002" t="str">
            <v>Hybrid (Open Choice)</v>
          </cell>
          <cell r="M1002" t="str">
            <v>English</v>
          </cell>
          <cell r="N1002"/>
          <cell r="O1002"/>
          <cell r="P1002"/>
          <cell r="Q1002"/>
          <cell r="R1002"/>
          <cell r="S1002" t="str">
            <v>SNS15</v>
          </cell>
        </row>
        <row r="1003">
          <cell r="A1003">
            <v>10754</v>
          </cell>
          <cell r="B1003" t="str">
            <v>International Journal of Health Economics and Management</v>
          </cell>
          <cell r="C1003">
            <v>10754</v>
          </cell>
          <cell r="D1003" t="str">
            <v>2199-9031</v>
          </cell>
          <cell r="E1003" t="str">
            <v>Springer</v>
          </cell>
          <cell r="F1003"/>
          <cell r="G1003" t="str">
            <v>PE OF</v>
          </cell>
          <cell r="H1003" t="str">
            <v>2199-9023</v>
          </cell>
          <cell r="I1003" t="str">
            <v>Medicine</v>
          </cell>
          <cell r="J1003"/>
          <cell r="K1003"/>
          <cell r="L1003" t="str">
            <v>Hybrid (Open Choice)</v>
          </cell>
          <cell r="M1003" t="str">
            <v>English</v>
          </cell>
          <cell r="N1003"/>
          <cell r="O1003"/>
          <cell r="P1003">
            <v>0.6</v>
          </cell>
          <cell r="Q1003"/>
          <cell r="R1003"/>
          <cell r="S1003"/>
        </row>
        <row r="1004">
          <cell r="A1004">
            <v>12185</v>
          </cell>
          <cell r="B1004" t="str">
            <v>International Journal of Hematology</v>
          </cell>
          <cell r="C1004">
            <v>12185</v>
          </cell>
          <cell r="D1004" t="str">
            <v>1865-3774</v>
          </cell>
          <cell r="E1004" t="str">
            <v>Springer</v>
          </cell>
          <cell r="F1004"/>
          <cell r="G1004" t="str">
            <v>PE OF S</v>
          </cell>
          <cell r="H1004" t="str">
            <v>0925-5710</v>
          </cell>
          <cell r="I1004" t="str">
            <v>Medicine</v>
          </cell>
          <cell r="J1004"/>
          <cell r="K1004"/>
          <cell r="L1004"/>
          <cell r="M1004" t="str">
            <v>English</v>
          </cell>
          <cell r="N1004"/>
          <cell r="O1004"/>
          <cell r="P1004">
            <v>1.9419999999999999</v>
          </cell>
          <cell r="Q1004"/>
          <cell r="R1004"/>
          <cell r="S1004" t="str">
            <v>TO8</v>
          </cell>
        </row>
        <row r="1005">
          <cell r="A1005">
            <v>11407</v>
          </cell>
          <cell r="B1005" t="str">
            <v>International Journal of Hindu Studies</v>
          </cell>
          <cell r="C1005">
            <v>11407</v>
          </cell>
          <cell r="D1005" t="str">
            <v>1574-9282</v>
          </cell>
          <cell r="E1005" t="str">
            <v>Springer</v>
          </cell>
          <cell r="F1005"/>
          <cell r="G1005" t="str">
            <v>PE OF</v>
          </cell>
          <cell r="H1005" t="str">
            <v>1022-4556</v>
          </cell>
          <cell r="I1005" t="str">
            <v>Religion and Philosophy</v>
          </cell>
          <cell r="J1005"/>
          <cell r="K1005"/>
          <cell r="L1005" t="str">
            <v>Hybrid (Open Choice)</v>
          </cell>
          <cell r="M1005" t="str">
            <v>English</v>
          </cell>
          <cell r="N1005"/>
          <cell r="O1005"/>
          <cell r="P1005"/>
          <cell r="Q1005"/>
          <cell r="R1005"/>
          <cell r="S1005"/>
        </row>
        <row r="1006">
          <cell r="A1006">
            <v>10761</v>
          </cell>
          <cell r="B1006" t="str">
            <v>International Journal of Historical Archaeology</v>
          </cell>
          <cell r="C1006">
            <v>10761</v>
          </cell>
          <cell r="D1006" t="str">
            <v>1573-7748</v>
          </cell>
          <cell r="E1006" t="str">
            <v>Springer</v>
          </cell>
          <cell r="F1006"/>
          <cell r="G1006" t="str">
            <v>PE OF</v>
          </cell>
          <cell r="H1006" t="str">
            <v>1092-7697</v>
          </cell>
          <cell r="I1006" t="str">
            <v>Social Sciences</v>
          </cell>
          <cell r="J1006"/>
          <cell r="K1006"/>
          <cell r="L1006" t="str">
            <v>Hybrid (Open Choice)</v>
          </cell>
          <cell r="M1006" t="str">
            <v>English</v>
          </cell>
          <cell r="N1006"/>
          <cell r="O1006"/>
          <cell r="P1006"/>
          <cell r="Q1006"/>
          <cell r="R1006"/>
          <cell r="S1006"/>
        </row>
        <row r="1007">
          <cell r="A1007">
            <v>10207</v>
          </cell>
          <cell r="B1007" t="str">
            <v>International Journal of Information Security</v>
          </cell>
          <cell r="C1007">
            <v>10207</v>
          </cell>
          <cell r="D1007" t="str">
            <v>1615-5270</v>
          </cell>
          <cell r="E1007" t="str">
            <v>Springer</v>
          </cell>
          <cell r="F1007"/>
          <cell r="G1007" t="str">
            <v>PE OF</v>
          </cell>
          <cell r="H1007" t="str">
            <v>1615-5262</v>
          </cell>
          <cell r="I1007" t="str">
            <v>Computer Science</v>
          </cell>
          <cell r="J1007"/>
          <cell r="K1007"/>
          <cell r="L1007" t="str">
            <v>Hybrid (Open Choice)</v>
          </cell>
          <cell r="M1007" t="str">
            <v>English</v>
          </cell>
          <cell r="N1007"/>
          <cell r="O1007"/>
          <cell r="P1007">
            <v>1.6579999999999999</v>
          </cell>
          <cell r="Q1007"/>
          <cell r="R1007"/>
          <cell r="S1007"/>
        </row>
        <row r="1008">
          <cell r="A1008">
            <v>41870</v>
          </cell>
          <cell r="B1008" t="str">
            <v>International Journal of Information Technology</v>
          </cell>
          <cell r="C1008">
            <v>41870</v>
          </cell>
          <cell r="D1008" t="str">
            <v>2511-2112</v>
          </cell>
          <cell r="E1008" t="str">
            <v>Springer</v>
          </cell>
          <cell r="F1008"/>
          <cell r="G1008" t="str">
            <v>PE OF</v>
          </cell>
          <cell r="H1008" t="str">
            <v>2511-2104</v>
          </cell>
          <cell r="I1008" t="str">
            <v>Computer Science</v>
          </cell>
          <cell r="J1008"/>
          <cell r="K1008"/>
          <cell r="L1008" t="str">
            <v>Hybrid (Open Choice)</v>
          </cell>
          <cell r="M1008" t="str">
            <v>English</v>
          </cell>
          <cell r="N1008"/>
          <cell r="O1008"/>
          <cell r="P1008"/>
          <cell r="Q1008"/>
          <cell r="R1008"/>
          <cell r="S1008" t="str">
            <v>TO17</v>
          </cell>
        </row>
        <row r="1009">
          <cell r="A1009">
            <v>41315</v>
          </cell>
          <cell r="B1009" t="str">
            <v>International Journal of Intelligent Robotics and Applications</v>
          </cell>
          <cell r="C1009">
            <v>41315</v>
          </cell>
          <cell r="D1009" t="str">
            <v>2366-598X</v>
          </cell>
          <cell r="E1009" t="str">
            <v>Springer</v>
          </cell>
          <cell r="F1009"/>
          <cell r="G1009" t="str">
            <v>PE OF</v>
          </cell>
          <cell r="H1009" t="str">
            <v>2366-5971</v>
          </cell>
          <cell r="I1009" t="str">
            <v>Computer Science</v>
          </cell>
          <cell r="J1009"/>
          <cell r="K1009"/>
          <cell r="L1009" t="str">
            <v>Hybrid (Open Choice)</v>
          </cell>
          <cell r="M1009" t="str">
            <v>English</v>
          </cell>
          <cell r="N1009"/>
          <cell r="O1009"/>
          <cell r="P1009"/>
          <cell r="Q1009"/>
          <cell r="R1009"/>
          <cell r="S1009" t="str">
            <v>SNS17</v>
          </cell>
        </row>
        <row r="1010">
          <cell r="A1010">
            <v>13177</v>
          </cell>
          <cell r="B1010" t="str">
            <v>International Journal of Intelligent Transportation Systems Research</v>
          </cell>
          <cell r="C1010">
            <v>13177</v>
          </cell>
          <cell r="D1010" t="str">
            <v>1868-8659</v>
          </cell>
          <cell r="E1010" t="str">
            <v>Springer</v>
          </cell>
          <cell r="F1010"/>
          <cell r="G1010" t="str">
            <v>PE OF</v>
          </cell>
          <cell r="H1010" t="str">
            <v>1348-8503</v>
          </cell>
          <cell r="I1010" t="str">
            <v>Engineering</v>
          </cell>
          <cell r="J1010"/>
          <cell r="K1010"/>
          <cell r="L1010" t="str">
            <v>Hybrid (Open Choice)</v>
          </cell>
          <cell r="M1010" t="str">
            <v>English</v>
          </cell>
          <cell r="N1010"/>
          <cell r="O1010"/>
          <cell r="P1010"/>
          <cell r="Q1010"/>
          <cell r="R1010"/>
          <cell r="S1010" t="str">
            <v>TO10</v>
          </cell>
        </row>
        <row r="1011">
          <cell r="A1011">
            <v>12008</v>
          </cell>
          <cell r="B1011" t="str">
            <v>International Journal on Interactive Design and Manufacturing (IJIDeM)</v>
          </cell>
          <cell r="C1011">
            <v>12008</v>
          </cell>
          <cell r="D1011" t="str">
            <v>1955-2505</v>
          </cell>
          <cell r="E1011" t="str">
            <v>Springer</v>
          </cell>
          <cell r="F1011"/>
          <cell r="G1011" t="str">
            <v>E OF</v>
          </cell>
          <cell r="H1011"/>
          <cell r="I1011" t="str">
            <v>Engineering</v>
          </cell>
          <cell r="J1011"/>
          <cell r="K1011" t="str">
            <v xml:space="preserve">Available in electronic format only. </v>
          </cell>
          <cell r="L1011" t="str">
            <v>Hybrid (Open Choice)</v>
          </cell>
          <cell r="M1011" t="str">
            <v>English</v>
          </cell>
          <cell r="N1011"/>
          <cell r="O1011"/>
          <cell r="P1011"/>
          <cell r="Q1011"/>
          <cell r="R1011"/>
          <cell r="S1011" t="str">
            <v>SNS7</v>
          </cell>
        </row>
        <row r="1012">
          <cell r="A1012">
            <v>12127</v>
          </cell>
          <cell r="B1012" t="str">
            <v>International Journal for Ion Mobility Spectrometry</v>
          </cell>
          <cell r="C1012">
            <v>12127</v>
          </cell>
          <cell r="D1012" t="str">
            <v>1865-4584</v>
          </cell>
          <cell r="E1012" t="str">
            <v>Springer</v>
          </cell>
          <cell r="F1012"/>
          <cell r="G1012" t="str">
            <v>E OF S</v>
          </cell>
          <cell r="H1012"/>
          <cell r="I1012" t="str">
            <v>Chemistry and Materials Science</v>
          </cell>
          <cell r="J1012"/>
          <cell r="K1012" t="str">
            <v xml:space="preserve">Available in electronic format only. </v>
          </cell>
          <cell r="L1012" t="str">
            <v>Hybrid (Open Choice)</v>
          </cell>
          <cell r="M1012" t="str">
            <v>English</v>
          </cell>
          <cell r="N1012"/>
          <cell r="O1012"/>
          <cell r="P1012"/>
          <cell r="Q1012"/>
          <cell r="R1012"/>
          <cell r="S1012" t="str">
            <v>TO8</v>
          </cell>
        </row>
        <row r="1013">
          <cell r="A1013">
            <v>41603</v>
          </cell>
          <cell r="B1013" t="str">
            <v>International Journal of Latin American Religions</v>
          </cell>
          <cell r="C1013">
            <v>41603</v>
          </cell>
          <cell r="D1013" t="str">
            <v>2509-9965</v>
          </cell>
          <cell r="E1013" t="str">
            <v>Springer</v>
          </cell>
          <cell r="F1013"/>
          <cell r="G1013" t="str">
            <v>PE</v>
          </cell>
          <cell r="H1013" t="str">
            <v>2509-9957</v>
          </cell>
          <cell r="I1013" t="str">
            <v>Social Sciences</v>
          </cell>
          <cell r="J1013"/>
          <cell r="K1013"/>
          <cell r="L1013" t="str">
            <v>Hybrid (Open Choice)</v>
          </cell>
          <cell r="M1013" t="str">
            <v>English</v>
          </cell>
          <cell r="N1013"/>
          <cell r="O1013"/>
          <cell r="P1013"/>
          <cell r="Q1013"/>
          <cell r="R1013"/>
          <cell r="S1013" t="str">
            <v>SNS17</v>
          </cell>
        </row>
        <row r="1014">
          <cell r="A1014">
            <v>414</v>
          </cell>
          <cell r="B1014" t="str">
            <v>International Journal of Legal Medicine</v>
          </cell>
          <cell r="C1014">
            <v>414</v>
          </cell>
          <cell r="D1014" t="str">
            <v>1437-1596</v>
          </cell>
          <cell r="E1014" t="str">
            <v>Springer</v>
          </cell>
          <cell r="F1014"/>
          <cell r="G1014" t="str">
            <v>PE OF S</v>
          </cell>
          <cell r="H1014" t="str">
            <v>0937-9827</v>
          </cell>
          <cell r="I1014" t="str">
            <v>Medicine</v>
          </cell>
          <cell r="J1014"/>
          <cell r="K1014"/>
          <cell r="L1014" t="str">
            <v>Hybrid (Open Choice)</v>
          </cell>
          <cell r="M1014" t="str">
            <v>English</v>
          </cell>
          <cell r="N1014"/>
          <cell r="O1014"/>
          <cell r="P1014">
            <v>2.3159999999999998</v>
          </cell>
          <cell r="Q1014"/>
          <cell r="R1014"/>
          <cell r="S1014"/>
        </row>
        <row r="1015">
          <cell r="A1015">
            <v>11367</v>
          </cell>
          <cell r="B1015" t="str">
            <v>The International Journal of Life Cycle Assessment</v>
          </cell>
          <cell r="C1015">
            <v>11367</v>
          </cell>
          <cell r="D1015" t="str">
            <v>1614-7502</v>
          </cell>
          <cell r="E1015" t="str">
            <v>Springer</v>
          </cell>
          <cell r="F1015"/>
          <cell r="G1015" t="str">
            <v>PE OF</v>
          </cell>
          <cell r="H1015" t="str">
            <v>0948-3349</v>
          </cell>
          <cell r="I1015" t="str">
            <v>Earth and Environmental Science</v>
          </cell>
          <cell r="J1015"/>
          <cell r="K1015"/>
          <cell r="L1015" t="str">
            <v>Hybrid (Open Choice)</v>
          </cell>
          <cell r="M1015" t="str">
            <v>English</v>
          </cell>
          <cell r="N1015"/>
          <cell r="O1015"/>
          <cell r="P1015">
            <v>4.1950000000000003</v>
          </cell>
          <cell r="Q1015"/>
          <cell r="R1015"/>
          <cell r="S1015"/>
        </row>
        <row r="1016">
          <cell r="A1016">
            <v>13042</v>
          </cell>
          <cell r="B1016" t="str">
            <v>International Journal of Machine Learning and Cybernetics</v>
          </cell>
          <cell r="C1016">
            <v>13042</v>
          </cell>
          <cell r="D1016" t="str">
            <v>1868-808X</v>
          </cell>
          <cell r="E1016" t="str">
            <v>Springer</v>
          </cell>
          <cell r="F1016"/>
          <cell r="G1016" t="str">
            <v>PE OF S</v>
          </cell>
          <cell r="H1016" t="str">
            <v>1868-8071</v>
          </cell>
          <cell r="I1016" t="str">
            <v>Engineering</v>
          </cell>
          <cell r="J1016"/>
          <cell r="K1016"/>
          <cell r="L1016" t="str">
            <v>Hybrid (Open Choice)</v>
          </cell>
          <cell r="M1016" t="str">
            <v>English</v>
          </cell>
          <cell r="N1016"/>
          <cell r="O1016"/>
          <cell r="P1016">
            <v>2.6920000000000002</v>
          </cell>
          <cell r="Q1016"/>
          <cell r="R1016"/>
          <cell r="S1016" t="str">
            <v>SNS10</v>
          </cell>
        </row>
        <row r="1017">
          <cell r="A1017">
            <v>12289</v>
          </cell>
          <cell r="B1017" t="str">
            <v>International Journal of Material Forming</v>
          </cell>
          <cell r="C1017">
            <v>12289</v>
          </cell>
          <cell r="D1017" t="str">
            <v>1960-6214</v>
          </cell>
          <cell r="E1017" t="str">
            <v>Springer</v>
          </cell>
          <cell r="F1017"/>
          <cell r="G1017" t="str">
            <v>PE OF S</v>
          </cell>
          <cell r="H1017" t="str">
            <v>1960-6206</v>
          </cell>
          <cell r="I1017" t="str">
            <v>Engineering</v>
          </cell>
          <cell r="J1017"/>
          <cell r="K1017"/>
          <cell r="L1017" t="str">
            <v>Hybrid (Open Choice)</v>
          </cell>
          <cell r="M1017" t="str">
            <v>English</v>
          </cell>
          <cell r="N1017"/>
          <cell r="O1017"/>
          <cell r="P1017">
            <v>1.9359999999999999</v>
          </cell>
          <cell r="Q1017"/>
          <cell r="R1017"/>
          <cell r="S1017" t="str">
            <v>SNS8</v>
          </cell>
        </row>
        <row r="1018">
          <cell r="A1018">
            <v>10999</v>
          </cell>
          <cell r="B1018" t="str">
            <v>International Journal of Mechanics and Materials in Design</v>
          </cell>
          <cell r="C1018">
            <v>10999</v>
          </cell>
          <cell r="D1018" t="str">
            <v>1573-8841</v>
          </cell>
          <cell r="E1018" t="str">
            <v>Springer</v>
          </cell>
          <cell r="F1018"/>
          <cell r="G1018" t="str">
            <v>PE OF</v>
          </cell>
          <cell r="H1018" t="str">
            <v>1569-1713</v>
          </cell>
          <cell r="I1018" t="str">
            <v>Engineering</v>
          </cell>
          <cell r="J1018"/>
          <cell r="K1018"/>
          <cell r="L1018" t="str">
            <v>Hybrid (Open Choice)</v>
          </cell>
          <cell r="M1018" t="str">
            <v>English</v>
          </cell>
          <cell r="N1018"/>
          <cell r="O1018"/>
          <cell r="P1018">
            <v>1.8959999999999999</v>
          </cell>
          <cell r="Q1018"/>
          <cell r="R1018"/>
          <cell r="S1018"/>
        </row>
        <row r="1019">
          <cell r="A1019">
            <v>11469</v>
          </cell>
          <cell r="B1019" t="str">
            <v>International Journal of Mental Health and Addiction</v>
          </cell>
          <cell r="C1019">
            <v>11469</v>
          </cell>
          <cell r="D1019" t="str">
            <v>1557-1882</v>
          </cell>
          <cell r="E1019" t="str">
            <v>Springer</v>
          </cell>
          <cell r="F1019"/>
          <cell r="G1019" t="str">
            <v>PE OF</v>
          </cell>
          <cell r="H1019" t="str">
            <v>1557-1874</v>
          </cell>
          <cell r="I1019" t="str">
            <v>Medicine</v>
          </cell>
          <cell r="J1019"/>
          <cell r="K1019"/>
          <cell r="L1019" t="str">
            <v>Hybrid (Open Choice)</v>
          </cell>
          <cell r="M1019" t="str">
            <v>English</v>
          </cell>
          <cell r="N1019"/>
          <cell r="O1019"/>
          <cell r="P1019">
            <v>1.1919999999999999</v>
          </cell>
          <cell r="Q1019"/>
          <cell r="R1019"/>
          <cell r="S1019"/>
        </row>
        <row r="1020">
          <cell r="A1020">
            <v>40962</v>
          </cell>
          <cell r="B1020" t="str">
            <v>International Journal of Metalcasting</v>
          </cell>
          <cell r="C1020">
            <v>40962</v>
          </cell>
          <cell r="D1020" t="str">
            <v>2163-3193</v>
          </cell>
          <cell r="E1020" t="str">
            <v>Springer</v>
          </cell>
          <cell r="F1020"/>
          <cell r="G1020" t="str">
            <v>PE OF S</v>
          </cell>
          <cell r="H1020" t="str">
            <v>1939-5981</v>
          </cell>
          <cell r="I1020" t="str">
            <v>Chemistry and Materials Science</v>
          </cell>
          <cell r="J1020"/>
          <cell r="K1020"/>
          <cell r="L1020" t="str">
            <v>Hybrid (Open Choice)</v>
          </cell>
          <cell r="M1020" t="str">
            <v>English</v>
          </cell>
          <cell r="N1020"/>
          <cell r="O1020"/>
          <cell r="P1020">
            <v>0.77900000000000003</v>
          </cell>
          <cell r="Q1020"/>
          <cell r="R1020"/>
          <cell r="S1020" t="str">
            <v>TO16</v>
          </cell>
        </row>
        <row r="1021">
          <cell r="A1021">
            <v>12613</v>
          </cell>
          <cell r="B1021" t="str">
            <v>International Journal of Minerals, Metallurgy, and Materials</v>
          </cell>
          <cell r="C1021">
            <v>12613</v>
          </cell>
          <cell r="D1021" t="str">
            <v>1869-103X</v>
          </cell>
          <cell r="E1021" t="str">
            <v>University of Science and Technology Beijing, co-published with Springer</v>
          </cell>
          <cell r="F1021"/>
          <cell r="G1021" t="str">
            <v>PE OF</v>
          </cell>
          <cell r="H1021" t="str">
            <v>1674-4799</v>
          </cell>
          <cell r="I1021" t="str">
            <v>Chemistry and Materials Science</v>
          </cell>
          <cell r="J1021" t="str">
            <v xml:space="preserve">Chinese Library of Science. </v>
          </cell>
          <cell r="K1021"/>
          <cell r="L1021" t="str">
            <v>Hybrid (Open Choice)</v>
          </cell>
          <cell r="M1021" t="str">
            <v>English</v>
          </cell>
          <cell r="N1021" t="str">
            <v xml:space="preserve">Exclusive distribution rights for print version outside Mainland China, for electronic version worldwide. </v>
          </cell>
          <cell r="O1021"/>
          <cell r="P1021">
            <v>1.2609999999999999</v>
          </cell>
          <cell r="Q1021"/>
          <cell r="R1021"/>
          <cell r="S1021" t="str">
            <v>TO10</v>
          </cell>
        </row>
        <row r="1022">
          <cell r="A1022">
            <v>13735</v>
          </cell>
          <cell r="B1022" t="str">
            <v>International Journal of Multimedia Information Retrieval</v>
          </cell>
          <cell r="C1022">
            <v>13735</v>
          </cell>
          <cell r="D1022" t="str">
            <v>2192-662X</v>
          </cell>
          <cell r="E1022" t="str">
            <v>Springer</v>
          </cell>
          <cell r="F1022"/>
          <cell r="G1022" t="str">
            <v>PE OF</v>
          </cell>
          <cell r="H1022" t="str">
            <v>2192-6611</v>
          </cell>
          <cell r="I1022" t="str">
            <v>Computer Science</v>
          </cell>
          <cell r="J1022"/>
          <cell r="K1022"/>
          <cell r="L1022" t="str">
            <v>Hybrid (Open Choice)</v>
          </cell>
          <cell r="M1022" t="str">
            <v>English</v>
          </cell>
          <cell r="N1022"/>
          <cell r="O1022"/>
          <cell r="P1022"/>
          <cell r="Q1022"/>
          <cell r="R1022"/>
          <cell r="S1022" t="str">
            <v>SNS12</v>
          </cell>
        </row>
        <row r="1023">
          <cell r="A1023">
            <v>10766</v>
          </cell>
          <cell r="B1023" t="str">
            <v>International Journal of Parallel Programming</v>
          </cell>
          <cell r="C1023">
            <v>10766</v>
          </cell>
          <cell r="D1023" t="str">
            <v>1573-7640</v>
          </cell>
          <cell r="E1023" t="str">
            <v>Springer</v>
          </cell>
          <cell r="F1023"/>
          <cell r="G1023" t="str">
            <v>PE OF</v>
          </cell>
          <cell r="H1023" t="str">
            <v>0885-7458</v>
          </cell>
          <cell r="I1023" t="str">
            <v>Computer Science</v>
          </cell>
          <cell r="J1023"/>
          <cell r="K1023"/>
          <cell r="L1023" t="str">
            <v>Hybrid (Open Choice)</v>
          </cell>
          <cell r="M1023" t="str">
            <v>English</v>
          </cell>
          <cell r="N1023"/>
          <cell r="O1023"/>
          <cell r="P1023">
            <v>0.89700000000000002</v>
          </cell>
          <cell r="Q1023"/>
          <cell r="R1023"/>
          <cell r="S1023"/>
        </row>
        <row r="1024">
          <cell r="A1024">
            <v>10989</v>
          </cell>
          <cell r="B1024" t="str">
            <v>International Journal of Peptide Research and Therapeutics</v>
          </cell>
          <cell r="C1024">
            <v>10989</v>
          </cell>
          <cell r="D1024" t="str">
            <v>1573-3904</v>
          </cell>
          <cell r="E1024" t="str">
            <v>Springer</v>
          </cell>
          <cell r="F1024"/>
          <cell r="G1024" t="str">
            <v>E OF</v>
          </cell>
          <cell r="H1024"/>
          <cell r="I1024" t="str">
            <v>Biomedical and Life Sciences</v>
          </cell>
          <cell r="J1024"/>
          <cell r="K1024" t="str">
            <v xml:space="preserve">Available in electronic format only. </v>
          </cell>
          <cell r="L1024" t="str">
            <v>Hybrid (Open Choice)</v>
          </cell>
          <cell r="M1024" t="str">
            <v>English</v>
          </cell>
          <cell r="N1024"/>
          <cell r="O1024"/>
          <cell r="P1024">
            <v>1.1319999999999999</v>
          </cell>
          <cell r="Q1024"/>
          <cell r="R1024"/>
          <cell r="S1024"/>
        </row>
        <row r="1025">
          <cell r="A1025">
            <v>11153</v>
          </cell>
          <cell r="B1025" t="str">
            <v>International Journal for Philosophy of Religion</v>
          </cell>
          <cell r="C1025">
            <v>11153</v>
          </cell>
          <cell r="D1025" t="str">
            <v>1572-8684</v>
          </cell>
          <cell r="E1025" t="str">
            <v>Springer</v>
          </cell>
          <cell r="F1025"/>
          <cell r="G1025" t="str">
            <v>PE OF</v>
          </cell>
          <cell r="H1025" t="str">
            <v>0020-7047</v>
          </cell>
          <cell r="I1025" t="str">
            <v>Education</v>
          </cell>
          <cell r="J1025"/>
          <cell r="K1025"/>
          <cell r="L1025" t="str">
            <v>Hybrid (Open Choice)</v>
          </cell>
          <cell r="M1025" t="str">
            <v>English</v>
          </cell>
          <cell r="N1025"/>
          <cell r="O1025"/>
          <cell r="P1025"/>
          <cell r="Q1025"/>
          <cell r="R1025"/>
          <cell r="S1025"/>
        </row>
        <row r="1026">
          <cell r="A1026">
            <v>42106</v>
          </cell>
          <cell r="B1026" t="str">
            <v>International Journal of Plant Production</v>
          </cell>
          <cell r="C1026">
            <v>42106</v>
          </cell>
          <cell r="D1026" t="str">
            <v>1735-6814</v>
          </cell>
          <cell r="E1026" t="str">
            <v>Springer</v>
          </cell>
          <cell r="F1026" t="str">
            <v xml:space="preserve">Take-over in 2018. </v>
          </cell>
          <cell r="G1026" t="str">
            <v>PE OF S</v>
          </cell>
          <cell r="H1026" t="str">
            <v>1735-8043</v>
          </cell>
          <cell r="I1026" t="str">
            <v>Biomedical and Life Sciences</v>
          </cell>
          <cell r="J1026"/>
          <cell r="K1026"/>
          <cell r="L1026" t="str">
            <v>Hybrid (Open Choice)</v>
          </cell>
          <cell r="M1026" t="str">
            <v>English</v>
          </cell>
          <cell r="N1026"/>
          <cell r="O1026"/>
          <cell r="P1026">
            <v>0.88600000000000001</v>
          </cell>
          <cell r="Q1026" t="str">
            <v xml:space="preserve">Former publisher: Gorgan University of Agricultural Sciences and Natural Resources (GUASNR). </v>
          </cell>
          <cell r="R1026"/>
          <cell r="S1026" t="str">
            <v>TO18</v>
          </cell>
        </row>
        <row r="1027">
          <cell r="A1027">
            <v>12588</v>
          </cell>
          <cell r="B1027" t="str">
            <v>International Journal of Plastics Technology</v>
          </cell>
          <cell r="C1027">
            <v>12588</v>
          </cell>
          <cell r="D1027" t="str">
            <v>0975-072X</v>
          </cell>
          <cell r="E1027" t="str">
            <v>Springer</v>
          </cell>
          <cell r="F1027"/>
          <cell r="G1027" t="str">
            <v>PE OF</v>
          </cell>
          <cell r="H1027" t="str">
            <v>0972-656X</v>
          </cell>
          <cell r="I1027" t="str">
            <v>Chemistry and Materials Science</v>
          </cell>
          <cell r="J1027"/>
          <cell r="K1027"/>
          <cell r="L1027"/>
          <cell r="M1027" t="str">
            <v>English</v>
          </cell>
          <cell r="N1027"/>
          <cell r="O1027"/>
          <cell r="P1027"/>
          <cell r="Q1027"/>
          <cell r="R1027"/>
          <cell r="S1027" t="str">
            <v>TO9</v>
          </cell>
        </row>
        <row r="1028">
          <cell r="A1028">
            <v>10767</v>
          </cell>
          <cell r="B1028" t="str">
            <v>International Journal of Politics, Culture, and Society</v>
          </cell>
          <cell r="C1028">
            <v>10767</v>
          </cell>
          <cell r="D1028" t="str">
            <v>1573-3416</v>
          </cell>
          <cell r="E1028" t="str">
            <v>Springer</v>
          </cell>
          <cell r="F1028"/>
          <cell r="G1028" t="str">
            <v>PE</v>
          </cell>
          <cell r="H1028" t="str">
            <v>0891-4486</v>
          </cell>
          <cell r="I1028" t="str">
            <v>Social Sciences</v>
          </cell>
          <cell r="J1028"/>
          <cell r="K1028"/>
          <cell r="L1028" t="str">
            <v>Hybrid (Open Choice)</v>
          </cell>
          <cell r="M1028" t="str">
            <v>English</v>
          </cell>
          <cell r="N1028"/>
          <cell r="O1028"/>
          <cell r="P1028"/>
          <cell r="Q1028"/>
          <cell r="R1028"/>
          <cell r="S1028"/>
        </row>
        <row r="1029">
          <cell r="A1029">
            <v>12541</v>
          </cell>
          <cell r="B1029" t="str">
            <v>International Journal of Precision Engineering and Manufacturing</v>
          </cell>
          <cell r="C1029">
            <v>12541</v>
          </cell>
          <cell r="D1029" t="str">
            <v>2005-4602</v>
          </cell>
          <cell r="E1029" t="str">
            <v>Korean Society for Precision Engineering, co-published with Springer</v>
          </cell>
          <cell r="F1029"/>
          <cell r="G1029" t="str">
            <v>PE</v>
          </cell>
          <cell r="H1029" t="str">
            <v>2234-7593</v>
          </cell>
          <cell r="I1029" t="str">
            <v>Engineering</v>
          </cell>
          <cell r="J1029"/>
          <cell r="K1029"/>
          <cell r="L1029" t="str">
            <v>Hybrid (Open Choice)</v>
          </cell>
          <cell r="M1029" t="str">
            <v>English</v>
          </cell>
          <cell r="N1029" t="str">
            <v xml:space="preserve">Springer has the exclusive distribution rights for print version outside Korea, for electronic version worldwide. </v>
          </cell>
          <cell r="O1029"/>
          <cell r="P1029">
            <v>1.661</v>
          </cell>
          <cell r="Q1029"/>
          <cell r="R1029"/>
          <cell r="S1029" t="str">
            <v>TO9</v>
          </cell>
        </row>
        <row r="1030">
          <cell r="A1030">
            <v>40684</v>
          </cell>
          <cell r="B1030" t="str">
            <v>International Journal of Precision Engineering and Manufacturing-Green Technology</v>
          </cell>
          <cell r="C1030">
            <v>40684</v>
          </cell>
          <cell r="D1030" t="str">
            <v>2198-0810</v>
          </cell>
          <cell r="E1030" t="str">
            <v>Korean Society for Precision Engineering, co-published with Springer</v>
          </cell>
          <cell r="F1030"/>
          <cell r="G1030" t="str">
            <v>PE</v>
          </cell>
          <cell r="H1030" t="str">
            <v>2288-6206</v>
          </cell>
          <cell r="I1030" t="str">
            <v>Engineering</v>
          </cell>
          <cell r="J1030"/>
          <cell r="K1030"/>
          <cell r="L1030" t="str">
            <v>Hybrid (Open Choice)</v>
          </cell>
          <cell r="M1030" t="str">
            <v>English</v>
          </cell>
          <cell r="N1030" t="str">
            <v xml:space="preserve">Exclusive distribution rights for print version outside Korea, for electronic version worldwide. </v>
          </cell>
          <cell r="O1030"/>
          <cell r="P1030">
            <v>3.774</v>
          </cell>
          <cell r="Q1030"/>
          <cell r="R1030"/>
          <cell r="S1030" t="str">
            <v>SNS14</v>
          </cell>
        </row>
        <row r="1031">
          <cell r="A1031">
            <v>10764</v>
          </cell>
          <cell r="B1031" t="str">
            <v>International Journal of Primatology</v>
          </cell>
          <cell r="C1031">
            <v>10764</v>
          </cell>
          <cell r="D1031" t="str">
            <v>1573-8604</v>
          </cell>
          <cell r="E1031" t="str">
            <v>Springer</v>
          </cell>
          <cell r="F1031"/>
          <cell r="G1031" t="str">
            <v>PE OF S</v>
          </cell>
          <cell r="H1031" t="str">
            <v>0164-0291</v>
          </cell>
          <cell r="I1031" t="str">
            <v>Biomedical and Life Sciences</v>
          </cell>
          <cell r="J1031"/>
          <cell r="K1031"/>
          <cell r="L1031" t="str">
            <v>Hybrid (Open Choice)</v>
          </cell>
          <cell r="M1031" t="str">
            <v>English</v>
          </cell>
          <cell r="N1031"/>
          <cell r="O1031"/>
          <cell r="P1031">
            <v>1.278</v>
          </cell>
          <cell r="Q1031"/>
          <cell r="R1031"/>
          <cell r="S1031"/>
        </row>
        <row r="1032">
          <cell r="A1032">
            <v>38</v>
          </cell>
          <cell r="B1032" t="str">
            <v>International Journal of Public Health</v>
          </cell>
          <cell r="C1032">
            <v>38</v>
          </cell>
          <cell r="D1032" t="str">
            <v>1661-8564</v>
          </cell>
          <cell r="E1032" t="str">
            <v>Springer</v>
          </cell>
          <cell r="F1032"/>
          <cell r="G1032" t="str">
            <v>PE OF S</v>
          </cell>
          <cell r="H1032" t="str">
            <v>1661-8556</v>
          </cell>
          <cell r="I1032" t="str">
            <v>Medicine</v>
          </cell>
          <cell r="J1032"/>
          <cell r="K1032"/>
          <cell r="L1032" t="str">
            <v>Hybrid (Open Choice)</v>
          </cell>
          <cell r="M1032" t="str">
            <v>English</v>
          </cell>
          <cell r="N1032"/>
          <cell r="O1032"/>
          <cell r="P1032">
            <v>2.617</v>
          </cell>
          <cell r="Q1032"/>
          <cell r="R1032"/>
          <cell r="S1032"/>
        </row>
        <row r="1033">
          <cell r="A1033">
            <v>40753</v>
          </cell>
          <cell r="B1033" t="str">
            <v>International Journal of Research in Undergraduate Mathematics Education</v>
          </cell>
          <cell r="C1033">
            <v>40753</v>
          </cell>
          <cell r="D1033" t="str">
            <v>2198-9753</v>
          </cell>
          <cell r="E1033" t="str">
            <v>Springer</v>
          </cell>
          <cell r="F1033"/>
          <cell r="G1033" t="str">
            <v>PE OF</v>
          </cell>
          <cell r="H1033" t="str">
            <v>2198-9745</v>
          </cell>
          <cell r="I1033" t="str">
            <v>Education</v>
          </cell>
          <cell r="J1033"/>
          <cell r="K1033"/>
          <cell r="L1033" t="str">
            <v>Hybrid (Open Choice)</v>
          </cell>
          <cell r="M1033" t="str">
            <v>English</v>
          </cell>
          <cell r="N1033"/>
          <cell r="O1033"/>
          <cell r="P1033"/>
          <cell r="Q1033"/>
          <cell r="R1033"/>
          <cell r="S1033" t="str">
            <v>SNS15</v>
          </cell>
        </row>
        <row r="1034">
          <cell r="A1034">
            <v>10763</v>
          </cell>
          <cell r="B1034" t="str">
            <v>International Journal of Science and Mathematics Education</v>
          </cell>
          <cell r="C1034">
            <v>10763</v>
          </cell>
          <cell r="D1034" t="str">
            <v>1573-1774</v>
          </cell>
          <cell r="E1034" t="str">
            <v>Springer</v>
          </cell>
          <cell r="F1034"/>
          <cell r="G1034" t="str">
            <v>PE OF</v>
          </cell>
          <cell r="H1034" t="str">
            <v>1571-0068</v>
          </cell>
          <cell r="I1034" t="str">
            <v>Education</v>
          </cell>
          <cell r="J1034"/>
          <cell r="K1034"/>
          <cell r="L1034" t="str">
            <v>Hybrid (Open Choice)</v>
          </cell>
          <cell r="M1034" t="str">
            <v>English</v>
          </cell>
          <cell r="N1034"/>
          <cell r="O1034"/>
          <cell r="P1034">
            <v>1.0860000000000001</v>
          </cell>
          <cell r="Q1034"/>
          <cell r="R1034"/>
          <cell r="S1034"/>
        </row>
        <row r="1035">
          <cell r="A1035">
            <v>12003</v>
          </cell>
          <cell r="B1035" t="str">
            <v>International Journal of Self-Propagating High-Temperature Synthesis</v>
          </cell>
          <cell r="C1035">
            <v>12003</v>
          </cell>
          <cell r="D1035" t="str">
            <v>1934-788X</v>
          </cell>
          <cell r="E1035" t="str">
            <v>Pleiades Publishing</v>
          </cell>
          <cell r="F1035"/>
          <cell r="G1035" t="str">
            <v>PE</v>
          </cell>
          <cell r="H1035" t="str">
            <v>1061-3862</v>
          </cell>
          <cell r="I1035" t="str">
            <v>Chemistry and Materials Science</v>
          </cell>
          <cell r="J1035" t="str">
            <v xml:space="preserve">Russian Library of Science. </v>
          </cell>
          <cell r="K1035"/>
          <cell r="L1035"/>
          <cell r="M1035" t="str">
            <v>English</v>
          </cell>
          <cell r="N1035"/>
          <cell r="O1035"/>
          <cell r="P1035"/>
          <cell r="Q1035"/>
          <cell r="R1035"/>
          <cell r="S1035" t="str">
            <v>TO7</v>
          </cell>
        </row>
        <row r="1036">
          <cell r="A1036">
            <v>11196</v>
          </cell>
          <cell r="B1036" t="str">
            <v>International Journal for the Semiotics of Law - Revue internationale de Sémiotique juridique</v>
          </cell>
          <cell r="C1036">
            <v>11196</v>
          </cell>
          <cell r="D1036" t="str">
            <v>1572-8722</v>
          </cell>
          <cell r="E1036" t="str">
            <v>Springer</v>
          </cell>
          <cell r="F1036"/>
          <cell r="G1036" t="str">
            <v>PE OF</v>
          </cell>
          <cell r="H1036" t="str">
            <v>0952-8059</v>
          </cell>
          <cell r="I1036" t="str">
            <v>Law and Criminology</v>
          </cell>
          <cell r="J1036"/>
          <cell r="K1036"/>
          <cell r="L1036" t="str">
            <v>Hybrid (Open Choice)</v>
          </cell>
          <cell r="M1036" t="str">
            <v>English</v>
          </cell>
          <cell r="N1036"/>
          <cell r="O1036"/>
          <cell r="P1036"/>
          <cell r="Q1036"/>
          <cell r="R1036"/>
          <cell r="S1036"/>
        </row>
        <row r="1037">
          <cell r="A1037">
            <v>12369</v>
          </cell>
          <cell r="B1037" t="str">
            <v>International Journal of Social Robotics</v>
          </cell>
          <cell r="C1037">
            <v>12369</v>
          </cell>
          <cell r="D1037" t="str">
            <v>1875-4805</v>
          </cell>
          <cell r="E1037" t="str">
            <v>Springer</v>
          </cell>
          <cell r="F1037"/>
          <cell r="G1037" t="str">
            <v>PE OF S</v>
          </cell>
          <cell r="H1037" t="str">
            <v>1875-4791</v>
          </cell>
          <cell r="I1037" t="str">
            <v>Engineering</v>
          </cell>
          <cell r="J1037"/>
          <cell r="K1037"/>
          <cell r="L1037" t="str">
            <v>Hybrid (Open Choice)</v>
          </cell>
          <cell r="M1037" t="str">
            <v>English</v>
          </cell>
          <cell r="N1037"/>
          <cell r="O1037"/>
          <cell r="P1037">
            <v>2.0089999999999999</v>
          </cell>
          <cell r="Q1037"/>
          <cell r="R1037"/>
          <cell r="S1037"/>
        </row>
        <row r="1038">
          <cell r="A1038">
            <v>41978</v>
          </cell>
          <cell r="B1038" t="str">
            <v>International Journal of the Sociology of Leisure</v>
          </cell>
          <cell r="C1038">
            <v>41978</v>
          </cell>
          <cell r="D1038" t="str">
            <v>2520-8691</v>
          </cell>
          <cell r="E1038" t="str">
            <v>Springer</v>
          </cell>
          <cell r="F1038" t="str">
            <v xml:space="preserve">New Start in 2018. </v>
          </cell>
          <cell r="G1038" t="str">
            <v>PE</v>
          </cell>
          <cell r="H1038" t="str">
            <v>2520-8683</v>
          </cell>
          <cell r="I1038" t="str">
            <v>Social Sciences</v>
          </cell>
          <cell r="J1038"/>
          <cell r="K1038"/>
          <cell r="L1038" t="str">
            <v>Hybrid (Open Choice)</v>
          </cell>
          <cell r="M1038" t="str">
            <v>English</v>
          </cell>
          <cell r="N1038"/>
          <cell r="O1038"/>
          <cell r="P1038"/>
          <cell r="Q1038"/>
          <cell r="R1038" t="str">
            <v>SNS18</v>
          </cell>
          <cell r="S1038"/>
        </row>
        <row r="1039">
          <cell r="A1039">
            <v>10009</v>
          </cell>
          <cell r="B1039" t="str">
            <v>International Journal on Software Tools for Technology Transfer</v>
          </cell>
          <cell r="C1039">
            <v>10009</v>
          </cell>
          <cell r="D1039" t="str">
            <v>1433-2787</v>
          </cell>
          <cell r="E1039" t="str">
            <v>Springer</v>
          </cell>
          <cell r="F1039"/>
          <cell r="G1039" t="str">
            <v>PE OF</v>
          </cell>
          <cell r="H1039" t="str">
            <v>1433-2779</v>
          </cell>
          <cell r="I1039" t="str">
            <v>Computer Science</v>
          </cell>
          <cell r="J1039"/>
          <cell r="K1039"/>
          <cell r="L1039" t="str">
            <v>Hybrid (Open Choice)</v>
          </cell>
          <cell r="M1039" t="str">
            <v>English</v>
          </cell>
          <cell r="N1039"/>
          <cell r="O1039"/>
          <cell r="P1039">
            <v>1.077</v>
          </cell>
          <cell r="Q1039"/>
          <cell r="R1039"/>
          <cell r="S1039"/>
        </row>
        <row r="1040">
          <cell r="A1040">
            <v>10772</v>
          </cell>
          <cell r="B1040" t="str">
            <v>International Journal of Speech Technology</v>
          </cell>
          <cell r="C1040">
            <v>10772</v>
          </cell>
          <cell r="D1040" t="str">
            <v>1572-8110</v>
          </cell>
          <cell r="E1040" t="str">
            <v>Springer</v>
          </cell>
          <cell r="F1040"/>
          <cell r="G1040" t="str">
            <v>PE OF</v>
          </cell>
          <cell r="H1040" t="str">
            <v>1381-2416</v>
          </cell>
          <cell r="I1040" t="str">
            <v>Engineering</v>
          </cell>
          <cell r="J1040"/>
          <cell r="K1040"/>
          <cell r="L1040" t="str">
            <v>Hybrid (Open Choice)</v>
          </cell>
          <cell r="M1040" t="str">
            <v>English</v>
          </cell>
          <cell r="N1040"/>
          <cell r="O1040"/>
          <cell r="P1040"/>
          <cell r="Q1040"/>
          <cell r="R1040"/>
          <cell r="S1040"/>
        </row>
        <row r="1041">
          <cell r="A1041">
            <v>13296</v>
          </cell>
          <cell r="B1041" t="str">
            <v>International Journal of Steel Structures</v>
          </cell>
          <cell r="C1041">
            <v>13296</v>
          </cell>
          <cell r="D1041" t="str">
            <v>2093-6311</v>
          </cell>
          <cell r="E1041" t="str">
            <v>Korean Society of Steel Construction, co-published with Springer</v>
          </cell>
          <cell r="F1041"/>
          <cell r="G1041" t="str">
            <v>PE OF</v>
          </cell>
          <cell r="H1041" t="str">
            <v>1598-2351</v>
          </cell>
          <cell r="I1041" t="str">
            <v>Engineering</v>
          </cell>
          <cell r="J1041"/>
          <cell r="K1041"/>
          <cell r="L1041" t="str">
            <v>Hybrid (Open Choice)</v>
          </cell>
          <cell r="M1041" t="str">
            <v>English</v>
          </cell>
          <cell r="N1041" t="str">
            <v xml:space="preserve">Springer has the exclusive distribution rights for print version outside Korea, for electronic version worldwide. </v>
          </cell>
          <cell r="O1041"/>
          <cell r="P1041">
            <v>0.73399999999999999</v>
          </cell>
          <cell r="Q1041"/>
          <cell r="R1041"/>
          <cell r="S1041" t="str">
            <v>TO11</v>
          </cell>
        </row>
        <row r="1042">
          <cell r="A1042">
            <v>13198</v>
          </cell>
          <cell r="B1042" t="str">
            <v>International Journal of System Assurance Engineering and Management</v>
          </cell>
          <cell r="C1042">
            <v>13198</v>
          </cell>
          <cell r="D1042" t="str">
            <v>0976-4348</v>
          </cell>
          <cell r="E1042" t="str">
            <v>Springer</v>
          </cell>
          <cell r="F1042"/>
          <cell r="G1042" t="str">
            <v>PE OF</v>
          </cell>
          <cell r="H1042" t="str">
            <v>0975-6809</v>
          </cell>
          <cell r="I1042" t="str">
            <v>Engineering</v>
          </cell>
          <cell r="J1042"/>
          <cell r="K1042"/>
          <cell r="L1042" t="str">
            <v>Hybrid (Open Choice)</v>
          </cell>
          <cell r="M1042" t="str">
            <v>English</v>
          </cell>
          <cell r="N1042"/>
          <cell r="O1042"/>
          <cell r="P1042"/>
          <cell r="Q1042"/>
          <cell r="R1042"/>
          <cell r="S1042" t="str">
            <v>SNS10</v>
          </cell>
        </row>
        <row r="1043">
          <cell r="A1043">
            <v>10798</v>
          </cell>
          <cell r="B1043" t="str">
            <v>International Journal of Technology and Design Education</v>
          </cell>
          <cell r="C1043">
            <v>10798</v>
          </cell>
          <cell r="D1043" t="str">
            <v>1573-1804</v>
          </cell>
          <cell r="E1043" t="str">
            <v>Springer</v>
          </cell>
          <cell r="F1043"/>
          <cell r="G1043" t="str">
            <v>PE OF</v>
          </cell>
          <cell r="H1043" t="str">
            <v>0957-7572</v>
          </cell>
          <cell r="I1043" t="str">
            <v>Education</v>
          </cell>
          <cell r="J1043"/>
          <cell r="K1043"/>
          <cell r="L1043" t="str">
            <v>Hybrid (Open Choice)</v>
          </cell>
          <cell r="M1043" t="str">
            <v>English</v>
          </cell>
          <cell r="N1043"/>
          <cell r="O1043"/>
          <cell r="P1043">
            <v>1.339</v>
          </cell>
          <cell r="Q1043"/>
          <cell r="R1043"/>
          <cell r="S1043"/>
        </row>
        <row r="1044">
          <cell r="A1044">
            <v>10773</v>
          </cell>
          <cell r="B1044" t="str">
            <v>International Journal of Theoretical Physics</v>
          </cell>
          <cell r="C1044">
            <v>10773</v>
          </cell>
          <cell r="D1044" t="str">
            <v>1572-9575</v>
          </cell>
          <cell r="E1044" t="str">
            <v>Springer</v>
          </cell>
          <cell r="F1044"/>
          <cell r="G1044" t="str">
            <v>PE OF</v>
          </cell>
          <cell r="H1044" t="str">
            <v>0020-7748</v>
          </cell>
          <cell r="I1044" t="str">
            <v>Physics and Astronomy</v>
          </cell>
          <cell r="J1044"/>
          <cell r="K1044"/>
          <cell r="L1044" t="str">
            <v>Hybrid (Open Choice)</v>
          </cell>
          <cell r="M1044" t="str">
            <v>English</v>
          </cell>
          <cell r="N1044"/>
          <cell r="O1044"/>
          <cell r="P1044">
            <v>0.96799999999999997</v>
          </cell>
          <cell r="Q1044"/>
          <cell r="R1044"/>
          <cell r="S1044"/>
        </row>
        <row r="1045">
          <cell r="A1045">
            <v>10765</v>
          </cell>
          <cell r="B1045" t="str">
            <v>International Journal of Thermophysics</v>
          </cell>
          <cell r="C1045">
            <v>10765</v>
          </cell>
          <cell r="D1045" t="str">
            <v>1572-9567</v>
          </cell>
          <cell r="E1045" t="str">
            <v>Springer</v>
          </cell>
          <cell r="F1045"/>
          <cell r="G1045" t="str">
            <v>PE OF C</v>
          </cell>
          <cell r="H1045" t="str">
            <v>0195-928X</v>
          </cell>
          <cell r="I1045" t="str">
            <v>Physics and Astronomy</v>
          </cell>
          <cell r="J1045"/>
          <cell r="K1045"/>
          <cell r="L1045" t="str">
            <v>Hybrid (Open Choice)</v>
          </cell>
          <cell r="M1045" t="str">
            <v>English</v>
          </cell>
          <cell r="N1045"/>
          <cell r="O1045"/>
          <cell r="P1045">
            <v>0.82899999999999996</v>
          </cell>
          <cell r="Q1045"/>
          <cell r="R1045"/>
          <cell r="S1045"/>
        </row>
        <row r="1046">
          <cell r="A1046">
            <v>42690</v>
          </cell>
          <cell r="B1046" t="str">
            <v>International Journal of Tropical Insect Science</v>
          </cell>
          <cell r="C1046" t="e">
            <v>#N/A</v>
          </cell>
          <cell r="D1046" t="str">
            <v>1742-7592</v>
          </cell>
          <cell r="E1046" t="str">
            <v>Springer</v>
          </cell>
          <cell r="F1046" t="str">
            <v xml:space="preserve">Addendum Journals List: Take-over in 2019. </v>
          </cell>
          <cell r="G1046" t="str">
            <v>PE</v>
          </cell>
          <cell r="H1046" t="str">
            <v>1742-7584</v>
          </cell>
          <cell r="I1046" t="str">
            <v>Biomedical and Life Sciences</v>
          </cell>
          <cell r="J1046"/>
          <cell r="K1046"/>
          <cell r="L1046" t="str">
            <v>Hybrid (Open Choice)</v>
          </cell>
          <cell r="M1046" t="str">
            <v>English</v>
          </cell>
          <cell r="N1046"/>
          <cell r="O1046"/>
          <cell r="P1046"/>
          <cell r="Q1046" t="str">
            <v xml:space="preserve">Former publisher: Cambridge University Press. </v>
          </cell>
          <cell r="R1046" t="str">
            <v>TO19</v>
          </cell>
          <cell r="S1046"/>
        </row>
        <row r="1047">
          <cell r="A1047">
            <v>10776</v>
          </cell>
          <cell r="B1047" t="str">
            <v>International Journal of Wireless Information Networks</v>
          </cell>
          <cell r="C1047">
            <v>10776</v>
          </cell>
          <cell r="D1047" t="str">
            <v>1572-8129</v>
          </cell>
          <cell r="E1047" t="str">
            <v>Springer</v>
          </cell>
          <cell r="F1047"/>
          <cell r="G1047" t="str">
            <v>PE OF</v>
          </cell>
          <cell r="H1047" t="str">
            <v>1068-9605</v>
          </cell>
          <cell r="I1047" t="str">
            <v>Engineering</v>
          </cell>
          <cell r="J1047"/>
          <cell r="K1047"/>
          <cell r="L1047" t="str">
            <v>Hybrid (Open Choice)</v>
          </cell>
          <cell r="M1047" t="str">
            <v>English</v>
          </cell>
          <cell r="N1047"/>
          <cell r="O1047"/>
          <cell r="P1047"/>
          <cell r="Q1047"/>
          <cell r="R1047"/>
          <cell r="S1047"/>
        </row>
        <row r="1048">
          <cell r="A1048">
            <v>10123</v>
          </cell>
          <cell r="B1048" t="str">
            <v>International Microbiology</v>
          </cell>
          <cell r="C1048">
            <v>10123</v>
          </cell>
          <cell r="D1048" t="str">
            <v>1618-1905</v>
          </cell>
          <cell r="E1048" t="str">
            <v>Springer</v>
          </cell>
          <cell r="F1048" t="str">
            <v xml:space="preserve">Take-over in 2018. </v>
          </cell>
          <cell r="G1048" t="str">
            <v>E OF S</v>
          </cell>
          <cell r="H1048"/>
          <cell r="I1048" t="str">
            <v>Biomedical and Life Sciences</v>
          </cell>
          <cell r="J1048"/>
          <cell r="K1048" t="str">
            <v xml:space="preserve">Available in electronic format only. </v>
          </cell>
          <cell r="L1048" t="str">
            <v>Hybrid (Open Choice)</v>
          </cell>
          <cell r="M1048" t="str">
            <v>English</v>
          </cell>
          <cell r="N1048"/>
          <cell r="O1048"/>
          <cell r="P1048">
            <v>0.79600000000000004</v>
          </cell>
          <cell r="Q1048" t="str">
            <v xml:space="preserve">Former publisher: Spanish Society for Microbiology. </v>
          </cell>
          <cell r="R1048"/>
          <cell r="S1048" t="str">
            <v>TO18</v>
          </cell>
        </row>
        <row r="1049">
          <cell r="A1049">
            <v>10792</v>
          </cell>
          <cell r="B1049" t="str">
            <v>International Ophthalmology</v>
          </cell>
          <cell r="C1049">
            <v>10792</v>
          </cell>
          <cell r="D1049" t="str">
            <v>1573-2630</v>
          </cell>
          <cell r="E1049" t="str">
            <v>Springer</v>
          </cell>
          <cell r="F1049"/>
          <cell r="G1049" t="str">
            <v>E OF S</v>
          </cell>
          <cell r="H1049"/>
          <cell r="I1049" t="str">
            <v>Medicine</v>
          </cell>
          <cell r="J1049"/>
          <cell r="K1049" t="str">
            <v xml:space="preserve">Available in electronic format only. </v>
          </cell>
          <cell r="L1049" t="str">
            <v>Hybrid (Open Choice)</v>
          </cell>
          <cell r="M1049" t="str">
            <v>English</v>
          </cell>
          <cell r="N1049"/>
          <cell r="O1049"/>
          <cell r="P1049">
            <v>1.335</v>
          </cell>
          <cell r="Q1049"/>
          <cell r="R1049"/>
          <cell r="S1049"/>
        </row>
        <row r="1050">
          <cell r="A1050">
            <v>264</v>
          </cell>
          <cell r="B1050" t="str">
            <v>International Orthopaedics</v>
          </cell>
          <cell r="C1050">
            <v>264</v>
          </cell>
          <cell r="D1050" t="str">
            <v>1432-5195</v>
          </cell>
          <cell r="E1050" t="str">
            <v>Springer</v>
          </cell>
          <cell r="F1050"/>
          <cell r="G1050" t="str">
            <v>PE OF S</v>
          </cell>
          <cell r="H1050" t="str">
            <v>0341-2695</v>
          </cell>
          <cell r="I1050" t="str">
            <v>Medicine</v>
          </cell>
          <cell r="J1050"/>
          <cell r="K1050"/>
          <cell r="L1050" t="str">
            <v>Hybrid (Open Choice)</v>
          </cell>
          <cell r="M1050" t="str">
            <v>English</v>
          </cell>
          <cell r="N1050"/>
          <cell r="O1050"/>
          <cell r="P1050">
            <v>2.3769999999999998</v>
          </cell>
          <cell r="Q1050"/>
          <cell r="R1050"/>
          <cell r="S1050"/>
        </row>
        <row r="1051">
          <cell r="A1051">
            <v>12232</v>
          </cell>
          <cell r="B1051" t="str">
            <v>International Review of Economics</v>
          </cell>
          <cell r="C1051">
            <v>12232</v>
          </cell>
          <cell r="D1051" t="str">
            <v>1863-4613</v>
          </cell>
          <cell r="E1051" t="str">
            <v>Springer</v>
          </cell>
          <cell r="F1051"/>
          <cell r="G1051" t="str">
            <v>PE OF S</v>
          </cell>
          <cell r="H1051" t="str">
            <v>1865-1704</v>
          </cell>
          <cell r="I1051" t="str">
            <v>Economics and Finance</v>
          </cell>
          <cell r="J1051"/>
          <cell r="K1051"/>
          <cell r="L1051" t="str">
            <v>Hybrid (Open Choice)</v>
          </cell>
          <cell r="M1051" t="str">
            <v>English</v>
          </cell>
          <cell r="N1051"/>
          <cell r="O1051"/>
          <cell r="P1051"/>
          <cell r="Q1051"/>
          <cell r="R1051"/>
          <cell r="S1051" t="str">
            <v>TO7</v>
          </cell>
        </row>
        <row r="1052">
          <cell r="A1052">
            <v>11159</v>
          </cell>
          <cell r="B1052" t="str">
            <v>International Review of Education</v>
          </cell>
          <cell r="C1052">
            <v>11159</v>
          </cell>
          <cell r="D1052" t="str">
            <v>1573-0638</v>
          </cell>
          <cell r="E1052" t="str">
            <v>Springer</v>
          </cell>
          <cell r="F1052"/>
          <cell r="G1052" t="str">
            <v>PE OF</v>
          </cell>
          <cell r="H1052" t="str">
            <v>0020-8566</v>
          </cell>
          <cell r="I1052" t="str">
            <v>Education</v>
          </cell>
          <cell r="J1052"/>
          <cell r="K1052"/>
          <cell r="L1052" t="str">
            <v>Hybrid (Open Choice)</v>
          </cell>
          <cell r="M1052" t="str">
            <v>English</v>
          </cell>
          <cell r="N1052"/>
          <cell r="O1052"/>
          <cell r="P1052"/>
          <cell r="Q1052"/>
          <cell r="R1052"/>
          <cell r="S1052"/>
        </row>
        <row r="1053">
          <cell r="A1053">
            <v>12208</v>
          </cell>
          <cell r="B1053" t="str">
            <v>International Review on Public and Nonprofit Marketing</v>
          </cell>
          <cell r="C1053">
            <v>12208</v>
          </cell>
          <cell r="D1053" t="str">
            <v>1865-1992</v>
          </cell>
          <cell r="E1053" t="str">
            <v>Springer</v>
          </cell>
          <cell r="F1053"/>
          <cell r="G1053" t="str">
            <v>E OF</v>
          </cell>
          <cell r="H1053"/>
          <cell r="I1053" t="str">
            <v>Business and Management</v>
          </cell>
          <cell r="J1053"/>
          <cell r="K1053" t="str">
            <v xml:space="preserve">Available in electronic format only. </v>
          </cell>
          <cell r="L1053" t="str">
            <v>Hybrid (Open Choice)</v>
          </cell>
          <cell r="M1053" t="str">
            <v>English</v>
          </cell>
          <cell r="N1053"/>
          <cell r="O1053"/>
          <cell r="P1053"/>
          <cell r="Q1053"/>
          <cell r="R1053"/>
          <cell r="S1053" t="str">
            <v>TO8</v>
          </cell>
        </row>
        <row r="1054">
          <cell r="A1054">
            <v>40318</v>
          </cell>
          <cell r="B1054" t="str">
            <v>The International Sports Law Journal</v>
          </cell>
          <cell r="C1054">
            <v>40318</v>
          </cell>
          <cell r="D1054" t="str">
            <v>2213-5154</v>
          </cell>
          <cell r="E1054" t="str">
            <v>Springer</v>
          </cell>
          <cell r="F1054" t="str">
            <v xml:space="preserve">A Non-exclusive license agreement with Gale exists. </v>
          </cell>
          <cell r="G1054" t="str">
            <v>PE OF</v>
          </cell>
          <cell r="H1054" t="str">
            <v>1567-7559</v>
          </cell>
          <cell r="I1054" t="str">
            <v>Law and Criminology</v>
          </cell>
          <cell r="J1054"/>
          <cell r="K1054"/>
          <cell r="L1054" t="str">
            <v>Hybrid (Open Choice)</v>
          </cell>
          <cell r="M1054" t="str">
            <v>English</v>
          </cell>
          <cell r="N1054"/>
          <cell r="O1054"/>
          <cell r="P1054"/>
          <cell r="Q1054"/>
          <cell r="R1054"/>
          <cell r="S1054" t="str">
            <v>TO13</v>
          </cell>
        </row>
        <row r="1055">
          <cell r="A1055">
            <v>10797</v>
          </cell>
          <cell r="B1055" t="str">
            <v>International Tax and Public Finance</v>
          </cell>
          <cell r="C1055">
            <v>10797</v>
          </cell>
          <cell r="D1055" t="str">
            <v>1573-6970</v>
          </cell>
          <cell r="E1055" t="str">
            <v>Springer</v>
          </cell>
          <cell r="F1055"/>
          <cell r="G1055" t="str">
            <v>PE OF</v>
          </cell>
          <cell r="H1055" t="str">
            <v>0927-5940</v>
          </cell>
          <cell r="I1055" t="str">
            <v>Economics and Finance</v>
          </cell>
          <cell r="J1055"/>
          <cell r="K1055"/>
          <cell r="L1055" t="str">
            <v>Hybrid (Open Choice)</v>
          </cell>
          <cell r="M1055" t="str">
            <v>English</v>
          </cell>
          <cell r="N1055"/>
          <cell r="O1055"/>
          <cell r="P1055">
            <v>0.96699999999999997</v>
          </cell>
          <cell r="Q1055"/>
          <cell r="R1055"/>
          <cell r="S1055"/>
        </row>
        <row r="1056">
          <cell r="A1056">
            <v>192</v>
          </cell>
          <cell r="B1056" t="str">
            <v>International Urogynecology Journal</v>
          </cell>
          <cell r="C1056">
            <v>192</v>
          </cell>
          <cell r="D1056" t="str">
            <v>1433-3023</v>
          </cell>
          <cell r="E1056" t="str">
            <v>Springer</v>
          </cell>
          <cell r="F1056"/>
          <cell r="G1056" t="str">
            <v>PE OF</v>
          </cell>
          <cell r="H1056" t="str">
            <v>0937-3462</v>
          </cell>
          <cell r="I1056" t="str">
            <v>Medicine</v>
          </cell>
          <cell r="J1056"/>
          <cell r="K1056"/>
          <cell r="L1056" t="str">
            <v>Hybrid (Open Choice)</v>
          </cell>
          <cell r="M1056" t="str">
            <v>English</v>
          </cell>
          <cell r="N1056"/>
          <cell r="O1056"/>
          <cell r="P1056">
            <v>2.0779999999999998</v>
          </cell>
          <cell r="Q1056"/>
          <cell r="R1056"/>
          <cell r="S1056"/>
        </row>
        <row r="1057">
          <cell r="A1057">
            <v>11255</v>
          </cell>
          <cell r="B1057" t="str">
            <v>International Urology and Nephrology</v>
          </cell>
          <cell r="C1057">
            <v>11255</v>
          </cell>
          <cell r="D1057" t="str">
            <v>1573-2584</v>
          </cell>
          <cell r="E1057" t="str">
            <v>Springer</v>
          </cell>
          <cell r="F1057"/>
          <cell r="G1057" t="str">
            <v>E OF S</v>
          </cell>
          <cell r="H1057"/>
          <cell r="I1057" t="str">
            <v>Medicine</v>
          </cell>
          <cell r="J1057"/>
          <cell r="K1057" t="str">
            <v xml:space="preserve">Available in electronic format only. </v>
          </cell>
          <cell r="L1057" t="str">
            <v>Hybrid (Open Choice)</v>
          </cell>
          <cell r="M1057" t="str">
            <v>English</v>
          </cell>
          <cell r="N1057"/>
          <cell r="O1057"/>
          <cell r="P1057">
            <v>1.6919999999999999</v>
          </cell>
          <cell r="Q1057"/>
          <cell r="R1057"/>
          <cell r="S1057"/>
        </row>
        <row r="1058">
          <cell r="A1058">
            <v>108</v>
          </cell>
          <cell r="B1058" t="str">
            <v>Der Internist</v>
          </cell>
          <cell r="C1058">
            <v>108</v>
          </cell>
          <cell r="D1058" t="str">
            <v>1432-1289</v>
          </cell>
          <cell r="E1058" t="str">
            <v>SpringerMedizin</v>
          </cell>
          <cell r="F1058"/>
          <cell r="G1058" t="str">
            <v>PE OF S</v>
          </cell>
          <cell r="H1058" t="str">
            <v>0020-9554</v>
          </cell>
          <cell r="I1058" t="str">
            <v>Medicine</v>
          </cell>
          <cell r="J1058"/>
          <cell r="K1058"/>
          <cell r="L1058" t="str">
            <v>Hybrid (Open Choice)</v>
          </cell>
          <cell r="M1058" t="str">
            <v>German</v>
          </cell>
          <cell r="N1058"/>
          <cell r="O1058"/>
          <cell r="P1058">
            <v>0.44</v>
          </cell>
          <cell r="Q1058"/>
          <cell r="R1058"/>
          <cell r="S1058"/>
        </row>
        <row r="1059">
          <cell r="A1059">
            <v>222</v>
          </cell>
          <cell r="B1059" t="str">
            <v>Inventiones mathematicae</v>
          </cell>
          <cell r="C1059">
            <v>222</v>
          </cell>
          <cell r="D1059" t="str">
            <v>1432-1297</v>
          </cell>
          <cell r="E1059" t="str">
            <v>Springer</v>
          </cell>
          <cell r="F1059"/>
          <cell r="G1059" t="str">
            <v>PE OF S</v>
          </cell>
          <cell r="H1059" t="str">
            <v>0020-9910</v>
          </cell>
          <cell r="I1059" t="str">
            <v>Mathematics and Statistics</v>
          </cell>
          <cell r="J1059"/>
          <cell r="K1059"/>
          <cell r="L1059" t="str">
            <v>Hybrid (Open Choice)</v>
          </cell>
          <cell r="M1059" t="str">
            <v>English</v>
          </cell>
          <cell r="N1059"/>
          <cell r="O1059"/>
          <cell r="P1059">
            <v>2.7669999999999999</v>
          </cell>
          <cell r="Q1059"/>
          <cell r="R1059"/>
          <cell r="S1059"/>
        </row>
        <row r="1060">
          <cell r="A1060">
            <v>10158</v>
          </cell>
          <cell r="B1060" t="str">
            <v>Invertebrate Neuroscience</v>
          </cell>
          <cell r="C1060">
            <v>10158</v>
          </cell>
          <cell r="D1060" t="str">
            <v>1439-1104</v>
          </cell>
          <cell r="E1060" t="str">
            <v>Springer</v>
          </cell>
          <cell r="F1060"/>
          <cell r="G1060" t="str">
            <v>E S C</v>
          </cell>
          <cell r="H1060"/>
          <cell r="I1060" t="str">
            <v>Biomedical and Life Sciences</v>
          </cell>
          <cell r="J1060"/>
          <cell r="K1060" t="str">
            <v xml:space="preserve">Available in electronic format only. </v>
          </cell>
          <cell r="L1060" t="str">
            <v>Hybrid (Open Choice)</v>
          </cell>
          <cell r="M1060" t="str">
            <v>English</v>
          </cell>
          <cell r="N1060"/>
          <cell r="O1060"/>
          <cell r="P1060">
            <v>1.625</v>
          </cell>
          <cell r="Q1060"/>
          <cell r="R1060"/>
          <cell r="S1060"/>
        </row>
        <row r="1061">
          <cell r="A1061">
            <v>10637</v>
          </cell>
          <cell r="B1061" t="str">
            <v>Investigational New Drugs</v>
          </cell>
          <cell r="C1061">
            <v>10637</v>
          </cell>
          <cell r="D1061" t="str">
            <v>1573-0646</v>
          </cell>
          <cell r="E1061" t="str">
            <v>Springer</v>
          </cell>
          <cell r="F1061"/>
          <cell r="G1061" t="str">
            <v>E OF</v>
          </cell>
          <cell r="H1061"/>
          <cell r="I1061" t="str">
            <v>Medicine</v>
          </cell>
          <cell r="J1061"/>
          <cell r="K1061" t="str">
            <v xml:space="preserve">Available in electronic format only. </v>
          </cell>
          <cell r="L1061" t="str">
            <v>Hybrid (Open Choice)</v>
          </cell>
          <cell r="M1061" t="str">
            <v>English</v>
          </cell>
          <cell r="N1061"/>
          <cell r="O1061"/>
          <cell r="P1061">
            <v>3.5019999999999998</v>
          </cell>
          <cell r="Q1061"/>
          <cell r="R1061"/>
          <cell r="S1061"/>
        </row>
        <row r="1062">
          <cell r="A1062">
            <v>11581</v>
          </cell>
          <cell r="B1062" t="str">
            <v>Ionics</v>
          </cell>
          <cell r="C1062">
            <v>11581</v>
          </cell>
          <cell r="D1062" t="str">
            <v>1862-0760</v>
          </cell>
          <cell r="E1062" t="str">
            <v>Springer</v>
          </cell>
          <cell r="F1062"/>
          <cell r="G1062" t="str">
            <v>PE OF S</v>
          </cell>
          <cell r="H1062" t="str">
            <v>0947-7047</v>
          </cell>
          <cell r="I1062" t="str">
            <v>Chemistry and Materials Science</v>
          </cell>
          <cell r="J1062"/>
          <cell r="K1062"/>
          <cell r="L1062" t="str">
            <v>Hybrid (Open Choice)</v>
          </cell>
          <cell r="M1062" t="str">
            <v>English</v>
          </cell>
          <cell r="N1062"/>
          <cell r="O1062"/>
          <cell r="P1062">
            <v>2.347</v>
          </cell>
          <cell r="Q1062"/>
          <cell r="R1062"/>
          <cell r="S1062"/>
        </row>
        <row r="1063">
          <cell r="A1063">
            <v>42044</v>
          </cell>
          <cell r="B1063" t="str">
            <v>Iran Journal of Computer Science</v>
          </cell>
          <cell r="C1063">
            <v>42044</v>
          </cell>
          <cell r="D1063" t="str">
            <v>2520-8446</v>
          </cell>
          <cell r="E1063" t="str">
            <v>Springer</v>
          </cell>
          <cell r="F1063" t="str">
            <v xml:space="preserve">New Start in 2018. </v>
          </cell>
          <cell r="G1063" t="str">
            <v>PE OF S</v>
          </cell>
          <cell r="H1063" t="str">
            <v>2520-8438</v>
          </cell>
          <cell r="I1063" t="str">
            <v>Computer Science</v>
          </cell>
          <cell r="J1063"/>
          <cell r="K1063"/>
          <cell r="L1063" t="str">
            <v>Hybrid (Open Choice)</v>
          </cell>
          <cell r="M1063" t="str">
            <v>English</v>
          </cell>
          <cell r="N1063"/>
          <cell r="O1063"/>
          <cell r="P1063"/>
          <cell r="Q1063"/>
          <cell r="R1063" t="str">
            <v>SNS18</v>
          </cell>
          <cell r="S1063"/>
        </row>
        <row r="1064">
          <cell r="A1064">
            <v>40995</v>
          </cell>
          <cell r="B1064" t="str">
            <v>Iranian Journal of Science and Technology, Transactions A: Science</v>
          </cell>
          <cell r="C1064">
            <v>40995</v>
          </cell>
          <cell r="D1064" t="str">
            <v>2364-1819</v>
          </cell>
          <cell r="E1064" t="str">
            <v>Springer</v>
          </cell>
          <cell r="F1064"/>
          <cell r="G1064" t="str">
            <v>PE</v>
          </cell>
          <cell r="H1064" t="str">
            <v>1028-6276</v>
          </cell>
          <cell r="I1064" t="str">
            <v>Engineering</v>
          </cell>
          <cell r="J1064"/>
          <cell r="K1064"/>
          <cell r="L1064" t="str">
            <v>Hybrid (Open Choice)</v>
          </cell>
          <cell r="M1064" t="str">
            <v>English</v>
          </cell>
          <cell r="N1064"/>
          <cell r="O1064"/>
          <cell r="P1064">
            <v>0.75700000000000001</v>
          </cell>
          <cell r="Q1064"/>
          <cell r="R1064"/>
          <cell r="S1064" t="str">
            <v>TO16</v>
          </cell>
        </row>
        <row r="1065">
          <cell r="A1065">
            <v>40996</v>
          </cell>
          <cell r="B1065" t="str">
            <v>Iranian Journal of Science and Technology, Transactions of Civil Engineering</v>
          </cell>
          <cell r="C1065">
            <v>40996</v>
          </cell>
          <cell r="D1065" t="str">
            <v>2364-1843</v>
          </cell>
          <cell r="E1065" t="str">
            <v>Springer</v>
          </cell>
          <cell r="F1065"/>
          <cell r="G1065" t="str">
            <v>PE</v>
          </cell>
          <cell r="H1065" t="str">
            <v>2228-6160</v>
          </cell>
          <cell r="I1065" t="str">
            <v>Engineering</v>
          </cell>
          <cell r="J1065"/>
          <cell r="K1065"/>
          <cell r="L1065" t="str">
            <v>Hybrid (Open Choice)</v>
          </cell>
          <cell r="M1065" t="str">
            <v>English</v>
          </cell>
          <cell r="N1065"/>
          <cell r="O1065"/>
          <cell r="P1065">
            <v>0.51400000000000001</v>
          </cell>
          <cell r="Q1065"/>
          <cell r="R1065"/>
          <cell r="S1065" t="str">
            <v>TO16</v>
          </cell>
        </row>
        <row r="1066">
          <cell r="A1066">
            <v>40998</v>
          </cell>
          <cell r="B1066" t="str">
            <v>Iranian Journal of Science and Technology, Transactions of Electrical Engineering</v>
          </cell>
          <cell r="C1066">
            <v>40998</v>
          </cell>
          <cell r="D1066" t="str">
            <v>2364-1827</v>
          </cell>
          <cell r="E1066" t="str">
            <v>Springer</v>
          </cell>
          <cell r="F1066"/>
          <cell r="G1066" t="str">
            <v>PE</v>
          </cell>
          <cell r="H1066" t="str">
            <v>2228-6179</v>
          </cell>
          <cell r="I1066" t="str">
            <v>Engineering</v>
          </cell>
          <cell r="J1066"/>
          <cell r="K1066"/>
          <cell r="L1066" t="str">
            <v>Hybrid (Open Choice)</v>
          </cell>
          <cell r="M1066" t="str">
            <v>English</v>
          </cell>
          <cell r="N1066"/>
          <cell r="O1066"/>
          <cell r="P1066">
            <v>0.51900000000000002</v>
          </cell>
          <cell r="Q1066"/>
          <cell r="R1066"/>
          <cell r="S1066" t="str">
            <v>TO16</v>
          </cell>
        </row>
        <row r="1067">
          <cell r="A1067">
            <v>40997</v>
          </cell>
          <cell r="B1067" t="str">
            <v>Iranian Journal of Science and Technology, Transactions of Mechanical Engineering</v>
          </cell>
          <cell r="C1067">
            <v>40997</v>
          </cell>
          <cell r="D1067" t="str">
            <v>2364-1835</v>
          </cell>
          <cell r="E1067" t="str">
            <v>Springer</v>
          </cell>
          <cell r="F1067"/>
          <cell r="G1067" t="str">
            <v>PE</v>
          </cell>
          <cell r="H1067" t="str">
            <v>2228-6187</v>
          </cell>
          <cell r="I1067" t="str">
            <v>Engineering</v>
          </cell>
          <cell r="J1067"/>
          <cell r="K1067"/>
          <cell r="L1067" t="str">
            <v>Hybrid (Open Choice)</v>
          </cell>
          <cell r="M1067" t="str">
            <v>English</v>
          </cell>
          <cell r="N1067"/>
          <cell r="O1067"/>
          <cell r="P1067">
            <v>0.73199999999999998</v>
          </cell>
          <cell r="Q1067"/>
          <cell r="R1067"/>
          <cell r="S1067" t="str">
            <v>TO16</v>
          </cell>
        </row>
        <row r="1068">
          <cell r="A1068">
            <v>13726</v>
          </cell>
          <cell r="B1068" t="str">
            <v>Iranian Polymer Journal</v>
          </cell>
          <cell r="C1068">
            <v>13726</v>
          </cell>
          <cell r="D1068" t="str">
            <v>1735-5265</v>
          </cell>
          <cell r="E1068" t="str">
            <v>Springer</v>
          </cell>
          <cell r="F1068"/>
          <cell r="G1068" t="str">
            <v>PE OF</v>
          </cell>
          <cell r="H1068" t="str">
            <v>1026-1265</v>
          </cell>
          <cell r="I1068" t="str">
            <v>Chemistry and Materials Science</v>
          </cell>
          <cell r="J1068"/>
          <cell r="K1068"/>
          <cell r="L1068" t="str">
            <v>Hybrid (Open Choice)</v>
          </cell>
          <cell r="M1068" t="str">
            <v>English</v>
          </cell>
          <cell r="N1068"/>
          <cell r="O1068"/>
          <cell r="P1068">
            <v>1.278</v>
          </cell>
          <cell r="Q1068"/>
          <cell r="R1068"/>
          <cell r="S1068" t="str">
            <v>TO12</v>
          </cell>
        </row>
        <row r="1069">
          <cell r="A1069">
            <v>11845</v>
          </cell>
          <cell r="B1069" t="str">
            <v>Irish Journal of Medical Science (1971 -)</v>
          </cell>
          <cell r="C1069">
            <v>11845</v>
          </cell>
          <cell r="D1069" t="str">
            <v>1863-4362</v>
          </cell>
          <cell r="E1069" t="str">
            <v>Springer</v>
          </cell>
          <cell r="F1069"/>
          <cell r="G1069" t="str">
            <v>PE OF</v>
          </cell>
          <cell r="H1069" t="str">
            <v>0021-1265</v>
          </cell>
          <cell r="I1069" t="str">
            <v>Medicine</v>
          </cell>
          <cell r="J1069"/>
          <cell r="K1069"/>
          <cell r="L1069" t="str">
            <v>Hybrid (Open Choice)</v>
          </cell>
          <cell r="M1069" t="str">
            <v>English</v>
          </cell>
          <cell r="N1069"/>
          <cell r="O1069"/>
          <cell r="P1069">
            <v>1.0449999999999999</v>
          </cell>
          <cell r="Q1069"/>
          <cell r="R1069"/>
          <cell r="S1069" t="str">
            <v>TO7</v>
          </cell>
        </row>
        <row r="1070">
          <cell r="A1070">
            <v>271</v>
          </cell>
          <cell r="B1070" t="str">
            <v>Irrigation Science</v>
          </cell>
          <cell r="C1070">
            <v>271</v>
          </cell>
          <cell r="D1070" t="str">
            <v>1432-1319</v>
          </cell>
          <cell r="E1070" t="str">
            <v>Springer</v>
          </cell>
          <cell r="F1070"/>
          <cell r="G1070" t="str">
            <v>PE OF</v>
          </cell>
          <cell r="H1070" t="str">
            <v>0342-7188</v>
          </cell>
          <cell r="I1070" t="str">
            <v>Biomedical and Life Sciences</v>
          </cell>
          <cell r="J1070"/>
          <cell r="K1070"/>
          <cell r="L1070" t="str">
            <v>Hybrid (Open Choice)</v>
          </cell>
          <cell r="M1070" t="str">
            <v>English</v>
          </cell>
          <cell r="N1070"/>
          <cell r="O1070"/>
          <cell r="P1070">
            <v>1.653</v>
          </cell>
          <cell r="Q1070"/>
          <cell r="R1070"/>
          <cell r="S1070"/>
        </row>
        <row r="1071">
          <cell r="A1071">
            <v>11856</v>
          </cell>
          <cell r="B1071" t="str">
            <v>Israel Journal of Mathematics</v>
          </cell>
          <cell r="C1071">
            <v>11856</v>
          </cell>
          <cell r="D1071" t="str">
            <v>1565-8511</v>
          </cell>
          <cell r="E1071" t="str">
            <v>Hebrew University Magnes Press</v>
          </cell>
          <cell r="F1071"/>
          <cell r="G1071" t="str">
            <v>PE</v>
          </cell>
          <cell r="H1071" t="str">
            <v>0021-2172</v>
          </cell>
          <cell r="I1071" t="str">
            <v>Mathematics and Statistics</v>
          </cell>
          <cell r="J1071"/>
          <cell r="K1071"/>
          <cell r="L1071" t="str">
            <v>Hybrid (Open Choice)</v>
          </cell>
          <cell r="M1071" t="str">
            <v>English</v>
          </cell>
          <cell r="N1071"/>
          <cell r="O1071"/>
          <cell r="P1071">
            <v>0.74399999999999999</v>
          </cell>
          <cell r="Q1071"/>
          <cell r="R1071"/>
          <cell r="S1071" t="str">
            <v>TO7</v>
          </cell>
        </row>
        <row r="1072">
          <cell r="A1072">
            <v>41683</v>
          </cell>
          <cell r="B1072" t="str">
            <v>ISSS Journal of Micro and Smart Systems</v>
          </cell>
          <cell r="C1072">
            <v>41683</v>
          </cell>
          <cell r="D1072" t="str">
            <v>2509-7997</v>
          </cell>
          <cell r="E1072" t="str">
            <v>Springer</v>
          </cell>
          <cell r="F1072"/>
          <cell r="G1072" t="str">
            <v>PE OF</v>
          </cell>
          <cell r="H1072" t="str">
            <v>2509-7989</v>
          </cell>
          <cell r="I1072" t="str">
            <v>Engineering</v>
          </cell>
          <cell r="J1072"/>
          <cell r="K1072"/>
          <cell r="L1072" t="str">
            <v>Hybrid (Open Choice)</v>
          </cell>
          <cell r="M1072" t="str">
            <v>English</v>
          </cell>
          <cell r="N1072"/>
          <cell r="O1072"/>
          <cell r="P1072"/>
          <cell r="Q1072"/>
          <cell r="R1072"/>
          <cell r="S1072" t="str">
            <v>TO17</v>
          </cell>
        </row>
        <row r="1073">
          <cell r="A1073">
            <v>35724</v>
          </cell>
          <cell r="B1073" t="str">
            <v>IST International Surface Technology</v>
          </cell>
          <cell r="C1073" t="e">
            <v>#N/A</v>
          </cell>
          <cell r="D1073" t="str">
            <v>2192-8703</v>
          </cell>
          <cell r="E1073" t="str">
            <v>Springer Vieweg</v>
          </cell>
          <cell r="F1073" t="str">
            <v xml:space="preserve">Erratum Journals List: Publishes 4 issues in 2019. Electronic version available on springerprofessional.de and link.springer.com. E-only subscription not available, SpringerLink licensing permitted outside the DACH countries. </v>
          </cell>
          <cell r="G1073" t="str">
            <v>PE</v>
          </cell>
          <cell r="H1073" t="str">
            <v>1865-4827</v>
          </cell>
          <cell r="I1073" t="str">
            <v>Chemistry and Materials Science</v>
          </cell>
          <cell r="J1073"/>
          <cell r="K1073"/>
          <cell r="L1073"/>
          <cell r="M1073" t="str">
            <v>English</v>
          </cell>
          <cell r="N1073"/>
          <cell r="O1073"/>
          <cell r="P1073"/>
          <cell r="Q1073"/>
          <cell r="R1073"/>
          <cell r="S1073"/>
        </row>
        <row r="1074">
          <cell r="A1074">
            <v>40797</v>
          </cell>
          <cell r="B1074" t="str">
            <v>Italian Economic Journal</v>
          </cell>
          <cell r="C1074">
            <v>40797</v>
          </cell>
          <cell r="D1074" t="str">
            <v>2199-3238</v>
          </cell>
          <cell r="E1074" t="str">
            <v>Springer</v>
          </cell>
          <cell r="F1074"/>
          <cell r="G1074" t="str">
            <v>PE OF S</v>
          </cell>
          <cell r="H1074" t="str">
            <v>2199-322X</v>
          </cell>
          <cell r="I1074" t="str">
            <v>Economics and Finance</v>
          </cell>
          <cell r="J1074"/>
          <cell r="K1074"/>
          <cell r="L1074" t="str">
            <v>Hybrid (Open Choice)</v>
          </cell>
          <cell r="M1074" t="str">
            <v>English</v>
          </cell>
          <cell r="N1074"/>
          <cell r="O1074"/>
          <cell r="P1074"/>
          <cell r="Q1074"/>
          <cell r="R1074"/>
          <cell r="S1074" t="str">
            <v>SNS15</v>
          </cell>
        </row>
        <row r="1075">
          <cell r="A1075">
            <v>11485</v>
          </cell>
          <cell r="B1075" t="str">
            <v>Izvestiya, Atmospheric and Oceanic Physics</v>
          </cell>
          <cell r="C1075">
            <v>11485</v>
          </cell>
          <cell r="D1075" t="str">
            <v>1555-628X</v>
          </cell>
          <cell r="E1075" t="str">
            <v>Pleiades Publishing</v>
          </cell>
          <cell r="F1075"/>
          <cell r="G1075" t="str">
            <v>PE</v>
          </cell>
          <cell r="H1075" t="str">
            <v>0001-4338</v>
          </cell>
          <cell r="I1075" t="str">
            <v>Earth and Environmental Science</v>
          </cell>
          <cell r="J1075" t="str">
            <v xml:space="preserve">Russian Library of Science. </v>
          </cell>
          <cell r="K1075"/>
          <cell r="L1075"/>
          <cell r="M1075" t="str">
            <v>English</v>
          </cell>
          <cell r="N1075"/>
          <cell r="O1075"/>
          <cell r="P1075">
            <v>0.45700000000000002</v>
          </cell>
          <cell r="Q1075"/>
          <cell r="R1075"/>
          <cell r="S1075"/>
        </row>
        <row r="1076">
          <cell r="A1076">
            <v>11486</v>
          </cell>
          <cell r="B1076" t="str">
            <v>Izvestiya, Physics of the Solid Earth</v>
          </cell>
          <cell r="C1076">
            <v>11486</v>
          </cell>
          <cell r="D1076" t="str">
            <v>1555-6506</v>
          </cell>
          <cell r="E1076" t="str">
            <v>Pleiades Publishing</v>
          </cell>
          <cell r="F1076"/>
          <cell r="G1076" t="str">
            <v>PE</v>
          </cell>
          <cell r="H1076" t="str">
            <v>1069-3513</v>
          </cell>
          <cell r="I1076" t="str">
            <v>Earth and Environmental Science</v>
          </cell>
          <cell r="J1076" t="str">
            <v xml:space="preserve">Russian Library of Science. </v>
          </cell>
          <cell r="K1076"/>
          <cell r="L1076"/>
          <cell r="M1076" t="str">
            <v>English</v>
          </cell>
          <cell r="N1076"/>
          <cell r="O1076"/>
          <cell r="P1076">
            <v>0.64200000000000002</v>
          </cell>
          <cell r="Q1076"/>
          <cell r="R1076"/>
          <cell r="S1076"/>
        </row>
        <row r="1077">
          <cell r="A1077">
            <v>13291</v>
          </cell>
          <cell r="B1077" t="str">
            <v>Jahresbericht der Deutschen Mathematiker-Vereinigung</v>
          </cell>
          <cell r="C1077">
            <v>13291</v>
          </cell>
          <cell r="D1077" t="str">
            <v>1869-7135</v>
          </cell>
          <cell r="E1077" t="str">
            <v>Springer</v>
          </cell>
          <cell r="F1077"/>
          <cell r="G1077" t="str">
            <v>PE OF S</v>
          </cell>
          <cell r="H1077" t="str">
            <v>0012-0456</v>
          </cell>
          <cell r="I1077" t="str">
            <v>Mathematics and Statistics</v>
          </cell>
          <cell r="J1077"/>
          <cell r="K1077"/>
          <cell r="L1077" t="str">
            <v>Hybrid (Open Choice)</v>
          </cell>
          <cell r="M1077" t="str">
            <v>English</v>
          </cell>
          <cell r="N1077"/>
          <cell r="O1077"/>
          <cell r="P1077"/>
          <cell r="Q1077"/>
          <cell r="R1077"/>
          <cell r="S1077"/>
        </row>
        <row r="1078">
          <cell r="A1078">
            <v>13160</v>
          </cell>
          <cell r="B1078" t="str">
            <v>Japan Journal of Industrial and Applied Mathematics</v>
          </cell>
          <cell r="C1078">
            <v>13160</v>
          </cell>
          <cell r="D1078" t="str">
            <v>1868-937X</v>
          </cell>
          <cell r="E1078" t="str">
            <v>Springer</v>
          </cell>
          <cell r="F1078"/>
          <cell r="G1078" t="str">
            <v>PE OF</v>
          </cell>
          <cell r="H1078" t="str">
            <v>0916-7005</v>
          </cell>
          <cell r="I1078" t="str">
            <v>Mathematics and Statistics</v>
          </cell>
          <cell r="J1078"/>
          <cell r="K1078"/>
          <cell r="L1078" t="str">
            <v>Hybrid (Open Choice)</v>
          </cell>
          <cell r="M1078" t="str">
            <v>English</v>
          </cell>
          <cell r="N1078"/>
          <cell r="O1078"/>
          <cell r="P1078">
            <v>0.56599999999999995</v>
          </cell>
          <cell r="Q1078"/>
          <cell r="R1078"/>
          <cell r="S1078" t="str">
            <v>TO10</v>
          </cell>
        </row>
        <row r="1079">
          <cell r="A1079">
            <v>11537</v>
          </cell>
          <cell r="B1079" t="str">
            <v>Japanese Journal of Mathematics</v>
          </cell>
          <cell r="C1079">
            <v>11537</v>
          </cell>
          <cell r="D1079" t="str">
            <v>1861-3624</v>
          </cell>
          <cell r="E1079" t="str">
            <v>Springer</v>
          </cell>
          <cell r="F1079"/>
          <cell r="G1079" t="str">
            <v>PE OF</v>
          </cell>
          <cell r="H1079" t="str">
            <v>0289-2316</v>
          </cell>
          <cell r="I1079" t="str">
            <v>Mathematics and Statistics</v>
          </cell>
          <cell r="J1079"/>
          <cell r="K1079"/>
          <cell r="L1079"/>
          <cell r="M1079" t="str">
            <v>English</v>
          </cell>
          <cell r="N1079" t="str">
            <v xml:space="preserve">SpringerLink Licensing limited in Japan. </v>
          </cell>
          <cell r="O1079"/>
          <cell r="P1079">
            <v>0.73299999999999998</v>
          </cell>
          <cell r="Q1079"/>
          <cell r="R1079"/>
          <cell r="S1079"/>
        </row>
        <row r="1080">
          <cell r="A1080">
            <v>10384</v>
          </cell>
          <cell r="B1080" t="str">
            <v>Japanese Journal of Ophthalmology</v>
          </cell>
          <cell r="C1080">
            <v>10384</v>
          </cell>
          <cell r="D1080" t="str">
            <v>1613-2246</v>
          </cell>
          <cell r="E1080" t="str">
            <v>Springer</v>
          </cell>
          <cell r="F1080"/>
          <cell r="G1080" t="str">
            <v>PE OF S</v>
          </cell>
          <cell r="H1080" t="str">
            <v>0021-5155</v>
          </cell>
          <cell r="I1080" t="str">
            <v>Medicine</v>
          </cell>
          <cell r="J1080"/>
          <cell r="K1080"/>
          <cell r="L1080"/>
          <cell r="M1080" t="str">
            <v>English</v>
          </cell>
          <cell r="N1080"/>
          <cell r="O1080"/>
          <cell r="P1080">
            <v>1.7749999999999999</v>
          </cell>
          <cell r="Q1080"/>
          <cell r="R1080"/>
          <cell r="S1080"/>
        </row>
        <row r="1081">
          <cell r="A1081">
            <v>11604</v>
          </cell>
          <cell r="B1081" t="str">
            <v>Japanese Journal of Radiology</v>
          </cell>
          <cell r="C1081">
            <v>11604</v>
          </cell>
          <cell r="D1081" t="str">
            <v>1867-108X</v>
          </cell>
          <cell r="E1081" t="str">
            <v>Springer</v>
          </cell>
          <cell r="F1081"/>
          <cell r="G1081" t="str">
            <v>PE OF S</v>
          </cell>
          <cell r="H1081" t="str">
            <v>1867-1071</v>
          </cell>
          <cell r="I1081" t="str">
            <v>Medicine</v>
          </cell>
          <cell r="J1081"/>
          <cell r="K1081"/>
          <cell r="L1081"/>
          <cell r="M1081" t="str">
            <v>English</v>
          </cell>
          <cell r="N1081"/>
          <cell r="O1081"/>
          <cell r="P1081">
            <v>1.044</v>
          </cell>
          <cell r="Q1081"/>
          <cell r="R1081"/>
          <cell r="S1081" t="str">
            <v>TO7</v>
          </cell>
        </row>
        <row r="1082">
          <cell r="A1082">
            <v>42081</v>
          </cell>
          <cell r="B1082" t="str">
            <v>Japanese Journal of Statistics and Data Science</v>
          </cell>
          <cell r="C1082">
            <v>42081</v>
          </cell>
          <cell r="D1082" t="str">
            <v>2520-8764</v>
          </cell>
          <cell r="E1082" t="str">
            <v>Springer</v>
          </cell>
          <cell r="F1082" t="str">
            <v xml:space="preserve">New Start in 2018. </v>
          </cell>
          <cell r="G1082" t="str">
            <v>PE OF S</v>
          </cell>
          <cell r="H1082" t="str">
            <v>2520-8756</v>
          </cell>
          <cell r="I1082" t="str">
            <v>Mathematics and Statistics</v>
          </cell>
          <cell r="J1082"/>
          <cell r="K1082"/>
          <cell r="L1082" t="str">
            <v>Hybrid (Open Choice)</v>
          </cell>
          <cell r="M1082" t="str">
            <v>English</v>
          </cell>
          <cell r="N1082"/>
          <cell r="O1082"/>
          <cell r="P1082"/>
          <cell r="Q1082"/>
          <cell r="R1082" t="str">
            <v>SNS18</v>
          </cell>
          <cell r="S1082"/>
        </row>
        <row r="1083">
          <cell r="A1083">
            <v>775</v>
          </cell>
          <cell r="B1083" t="str">
            <v>JBIC Journal of Biological Inorganic Chemistry</v>
          </cell>
          <cell r="C1083">
            <v>775</v>
          </cell>
          <cell r="D1083" t="str">
            <v>1432-1327</v>
          </cell>
          <cell r="E1083" t="str">
            <v>Springer</v>
          </cell>
          <cell r="F1083"/>
          <cell r="G1083" t="str">
            <v>PE OF S</v>
          </cell>
          <cell r="H1083" t="str">
            <v>0949-8257</v>
          </cell>
          <cell r="I1083" t="str">
            <v>Biomedical and Life Sciences</v>
          </cell>
          <cell r="J1083"/>
          <cell r="K1083"/>
          <cell r="L1083" t="str">
            <v>Hybrid (Open Choice)</v>
          </cell>
          <cell r="M1083" t="str">
            <v>English</v>
          </cell>
          <cell r="N1083"/>
          <cell r="O1083"/>
          <cell r="P1083">
            <v>2.952</v>
          </cell>
          <cell r="Q1083"/>
          <cell r="R1083"/>
          <cell r="S1083"/>
        </row>
        <row r="1084">
          <cell r="A1084">
            <v>11448</v>
          </cell>
          <cell r="B1084" t="str">
            <v>JETP Letters</v>
          </cell>
          <cell r="C1084">
            <v>11448</v>
          </cell>
          <cell r="D1084" t="str">
            <v>1090-6487</v>
          </cell>
          <cell r="E1084" t="str">
            <v>Pleiades Publishing</v>
          </cell>
          <cell r="F1084"/>
          <cell r="G1084" t="str">
            <v>PE OF</v>
          </cell>
          <cell r="H1084" t="str">
            <v>0021-3640</v>
          </cell>
          <cell r="I1084" t="str">
            <v>Physics and Astronomy</v>
          </cell>
          <cell r="J1084" t="str">
            <v xml:space="preserve">Russian Library of Science. </v>
          </cell>
          <cell r="K1084"/>
          <cell r="L1084"/>
          <cell r="M1084" t="str">
            <v>English</v>
          </cell>
          <cell r="N1084"/>
          <cell r="O1084"/>
          <cell r="P1084">
            <v>1.363</v>
          </cell>
          <cell r="Q1084"/>
          <cell r="R1084"/>
          <cell r="S1084"/>
        </row>
        <row r="1085">
          <cell r="A1085">
            <v>10835</v>
          </cell>
          <cell r="B1085" t="str">
            <v>Jewish History</v>
          </cell>
          <cell r="C1085">
            <v>10835</v>
          </cell>
          <cell r="D1085" t="str">
            <v>1572-8579</v>
          </cell>
          <cell r="E1085" t="str">
            <v>Springer</v>
          </cell>
          <cell r="F1085"/>
          <cell r="G1085" t="str">
            <v>PE OF</v>
          </cell>
          <cell r="H1085" t="str">
            <v>0334-701X</v>
          </cell>
          <cell r="I1085" t="str">
            <v>History</v>
          </cell>
          <cell r="J1085"/>
          <cell r="K1085"/>
          <cell r="L1085" t="str">
            <v>Hybrid (Open Choice)</v>
          </cell>
          <cell r="M1085" t="str">
            <v>English</v>
          </cell>
          <cell r="N1085"/>
          <cell r="O1085"/>
          <cell r="P1085"/>
          <cell r="Q1085"/>
          <cell r="R1085"/>
          <cell r="S1085"/>
        </row>
        <row r="1086">
          <cell r="A1086">
            <v>41020</v>
          </cell>
          <cell r="B1086" t="str">
            <v>Jindal Global Law Review</v>
          </cell>
          <cell r="C1086">
            <v>41020</v>
          </cell>
          <cell r="D1086" t="str">
            <v>2364-4869</v>
          </cell>
          <cell r="E1086" t="str">
            <v>Springer</v>
          </cell>
          <cell r="F1086"/>
          <cell r="G1086" t="str">
            <v>PE OF</v>
          </cell>
          <cell r="H1086" t="str">
            <v>0975-2498</v>
          </cell>
          <cell r="I1086" t="str">
            <v>Law and Criminology</v>
          </cell>
          <cell r="J1086"/>
          <cell r="K1086"/>
          <cell r="L1086" t="str">
            <v>Hybrid (Open Choice)</v>
          </cell>
          <cell r="M1086" t="str">
            <v>English</v>
          </cell>
          <cell r="N1086"/>
          <cell r="O1086"/>
          <cell r="P1086"/>
          <cell r="Q1086"/>
          <cell r="R1086"/>
          <cell r="S1086" t="str">
            <v>TO15</v>
          </cell>
        </row>
        <row r="1087">
          <cell r="A1087">
            <v>11837</v>
          </cell>
          <cell r="B1087" t="str">
            <v>JOM</v>
          </cell>
          <cell r="C1087">
            <v>11837</v>
          </cell>
          <cell r="D1087" t="str">
            <v>1543-1851</v>
          </cell>
          <cell r="E1087" t="str">
            <v>Springer</v>
          </cell>
          <cell r="F1087"/>
          <cell r="G1087" t="str">
            <v>PE OF</v>
          </cell>
          <cell r="H1087" t="str">
            <v>1047-4838</v>
          </cell>
          <cell r="I1087" t="str">
            <v>Engineering</v>
          </cell>
          <cell r="J1087"/>
          <cell r="K1087"/>
          <cell r="L1087" t="str">
            <v>Hybrid (Open Choice)</v>
          </cell>
          <cell r="M1087" t="str">
            <v>English</v>
          </cell>
          <cell r="N1087"/>
          <cell r="O1087"/>
          <cell r="P1087">
            <v>2.145</v>
          </cell>
          <cell r="Q1087"/>
          <cell r="R1087"/>
          <cell r="S1087" t="str">
            <v>TO7</v>
          </cell>
        </row>
        <row r="1088">
          <cell r="A1088">
            <v>35144</v>
          </cell>
          <cell r="B1088" t="str">
            <v>JOT Journal für Oberflächentechnik</v>
          </cell>
          <cell r="C1088" t="e">
            <v>#N/A</v>
          </cell>
          <cell r="D1088" t="str">
            <v>2192-869X</v>
          </cell>
          <cell r="E1088" t="str">
            <v>Springer Vieweg</v>
          </cell>
          <cell r="F1088" t="str">
            <v xml:space="preserve">Electronic version available on springerprofessional.de and link.springer.com. E-only subscription not available, SpringerLink licensing permitted outside the DACH countries. </v>
          </cell>
          <cell r="G1088" t="str">
            <v>PE</v>
          </cell>
          <cell r="H1088" t="str">
            <v>0940-8789</v>
          </cell>
          <cell r="I1088" t="str">
            <v>Chemistry and Materials Science</v>
          </cell>
          <cell r="J1088"/>
          <cell r="K1088"/>
          <cell r="L1088"/>
          <cell r="M1088" t="str">
            <v>German</v>
          </cell>
          <cell r="N1088"/>
          <cell r="O1088"/>
          <cell r="P1088"/>
          <cell r="Q1088"/>
          <cell r="R1088"/>
          <cell r="S1088"/>
        </row>
        <row r="1089">
          <cell r="A1089">
            <v>10802</v>
          </cell>
          <cell r="B1089" t="str">
            <v>Journal of Abnormal Child Psychology</v>
          </cell>
          <cell r="C1089">
            <v>10802</v>
          </cell>
          <cell r="D1089" t="str">
            <v>1573-2835</v>
          </cell>
          <cell r="E1089" t="str">
            <v>Springer</v>
          </cell>
          <cell r="F1089"/>
          <cell r="G1089" t="str">
            <v>PE OF</v>
          </cell>
          <cell r="H1089" t="str">
            <v>0091-0627</v>
          </cell>
          <cell r="I1089" t="str">
            <v>Behavioral Science and Psychology</v>
          </cell>
          <cell r="J1089"/>
          <cell r="K1089"/>
          <cell r="L1089" t="str">
            <v>Hybrid (Open Choice)</v>
          </cell>
          <cell r="M1089" t="str">
            <v>English</v>
          </cell>
          <cell r="N1089"/>
          <cell r="O1089"/>
          <cell r="P1089">
            <v>3.2869999999999999</v>
          </cell>
          <cell r="Q1089"/>
          <cell r="R1089"/>
          <cell r="S1089"/>
        </row>
        <row r="1090">
          <cell r="A1090">
            <v>10805</v>
          </cell>
          <cell r="B1090" t="str">
            <v>Journal of Academic Ethics</v>
          </cell>
          <cell r="C1090">
            <v>10805</v>
          </cell>
          <cell r="D1090" t="str">
            <v>1572-8544</v>
          </cell>
          <cell r="E1090" t="str">
            <v>Springer</v>
          </cell>
          <cell r="F1090"/>
          <cell r="G1090" t="str">
            <v>PE OF</v>
          </cell>
          <cell r="H1090" t="str">
            <v>1570-1727</v>
          </cell>
          <cell r="I1090" t="str">
            <v>Education</v>
          </cell>
          <cell r="J1090"/>
          <cell r="K1090"/>
          <cell r="L1090" t="str">
            <v>Hybrid (Open Choice)</v>
          </cell>
          <cell r="M1090" t="str">
            <v>English</v>
          </cell>
          <cell r="N1090"/>
          <cell r="O1090"/>
          <cell r="P1090"/>
          <cell r="Q1090"/>
          <cell r="R1090"/>
          <cell r="S1090"/>
        </row>
        <row r="1091">
          <cell r="A1091">
            <v>11747</v>
          </cell>
          <cell r="B1091" t="str">
            <v>Journal of the Academy of Marketing Science</v>
          </cell>
          <cell r="C1091">
            <v>11747</v>
          </cell>
          <cell r="D1091" t="str">
            <v>1552-7824</v>
          </cell>
          <cell r="E1091" t="str">
            <v>Springer</v>
          </cell>
          <cell r="F1091"/>
          <cell r="G1091" t="str">
            <v>PE OF</v>
          </cell>
          <cell r="H1091" t="str">
            <v>0092-0703</v>
          </cell>
          <cell r="I1091" t="str">
            <v>Business and Management</v>
          </cell>
          <cell r="J1091"/>
          <cell r="K1091"/>
          <cell r="L1091" t="str">
            <v>Hybrid (Open Choice)</v>
          </cell>
          <cell r="M1091" t="str">
            <v>English</v>
          </cell>
          <cell r="N1091"/>
          <cell r="O1091"/>
          <cell r="P1091">
            <v>8.4879999999999995</v>
          </cell>
          <cell r="Q1091"/>
          <cell r="R1091"/>
          <cell r="S1091" t="str">
            <v>TO7</v>
          </cell>
        </row>
        <row r="1092">
          <cell r="A1092">
            <v>11726</v>
          </cell>
          <cell r="B1092" t="str">
            <v>Journal of Acupuncture and Tuina Science</v>
          </cell>
          <cell r="C1092">
            <v>11726</v>
          </cell>
          <cell r="D1092" t="str">
            <v>1993-0399</v>
          </cell>
          <cell r="E1092" t="str">
            <v>Springer</v>
          </cell>
          <cell r="F1092"/>
          <cell r="G1092" t="str">
            <v>PE OF</v>
          </cell>
          <cell r="H1092" t="str">
            <v>1672-3597</v>
          </cell>
          <cell r="I1092" t="str">
            <v>Medicine</v>
          </cell>
          <cell r="J1092" t="str">
            <v xml:space="preserve">Chinese Library of Science. </v>
          </cell>
          <cell r="K1092"/>
          <cell r="L1092"/>
          <cell r="M1092" t="str">
            <v>English</v>
          </cell>
          <cell r="N1092" t="str">
            <v xml:space="preserve">Exclusive distribution rights for print version outside Mainland China, for electronic version worldwide. </v>
          </cell>
          <cell r="O1092"/>
          <cell r="P1092"/>
          <cell r="Q1092"/>
          <cell r="R1092"/>
          <cell r="S1092" t="str">
            <v>TO7</v>
          </cell>
        </row>
        <row r="1093">
          <cell r="A1093">
            <v>10804</v>
          </cell>
          <cell r="B1093" t="str">
            <v>Journal of Adult Development</v>
          </cell>
          <cell r="C1093">
            <v>10804</v>
          </cell>
          <cell r="D1093" t="str">
            <v>1573-3440</v>
          </cell>
          <cell r="E1093" t="str">
            <v>Springer</v>
          </cell>
          <cell r="F1093"/>
          <cell r="G1093" t="str">
            <v>PE OF</v>
          </cell>
          <cell r="H1093" t="str">
            <v>1068-0667</v>
          </cell>
          <cell r="I1093" t="str">
            <v>Behavioral Science and Psychology</v>
          </cell>
          <cell r="J1093"/>
          <cell r="K1093"/>
          <cell r="L1093" t="str">
            <v>Hybrid (Open Choice)</v>
          </cell>
          <cell r="M1093" t="str">
            <v>English</v>
          </cell>
          <cell r="N1093"/>
          <cell r="O1093"/>
          <cell r="P1093">
            <v>0.65900000000000003</v>
          </cell>
          <cell r="Q1093"/>
          <cell r="R1093"/>
          <cell r="S1093"/>
        </row>
        <row r="1094">
          <cell r="A1094">
            <v>12111</v>
          </cell>
          <cell r="B1094" t="str">
            <v>Journal of African American Studies</v>
          </cell>
          <cell r="C1094">
            <v>12111</v>
          </cell>
          <cell r="D1094" t="str">
            <v>1936-4741</v>
          </cell>
          <cell r="E1094" t="str">
            <v>Springer</v>
          </cell>
          <cell r="F1094"/>
          <cell r="G1094" t="str">
            <v>PE OF</v>
          </cell>
          <cell r="H1094" t="str">
            <v>1559-1646</v>
          </cell>
          <cell r="I1094" t="str">
            <v>Social Sciences</v>
          </cell>
          <cell r="J1094"/>
          <cell r="K1094"/>
          <cell r="L1094" t="str">
            <v>Hybrid (Open Choice)</v>
          </cell>
          <cell r="M1094" t="str">
            <v>English</v>
          </cell>
          <cell r="N1094"/>
          <cell r="O1094"/>
          <cell r="P1094"/>
          <cell r="Q1094"/>
          <cell r="R1094"/>
          <cell r="S1094" t="str">
            <v>TO7</v>
          </cell>
        </row>
        <row r="1095">
          <cell r="A1095">
            <v>13253</v>
          </cell>
          <cell r="B1095" t="str">
            <v>Journal of Agricultural, Biological and Environmental Statistics</v>
          </cell>
          <cell r="C1095">
            <v>13253</v>
          </cell>
          <cell r="D1095" t="str">
            <v>1537-2693</v>
          </cell>
          <cell r="E1095" t="str">
            <v>Springer</v>
          </cell>
          <cell r="F1095"/>
          <cell r="G1095" t="str">
            <v>PE</v>
          </cell>
          <cell r="H1095" t="str">
            <v>1085-7117</v>
          </cell>
          <cell r="I1095" t="str">
            <v>Mathematics and Statistics</v>
          </cell>
          <cell r="J1095"/>
          <cell r="K1095"/>
          <cell r="L1095" t="str">
            <v>Hybrid (Open Choice)</v>
          </cell>
          <cell r="M1095" t="str">
            <v>English</v>
          </cell>
          <cell r="N1095"/>
          <cell r="O1095"/>
          <cell r="P1095">
            <v>1.0720000000000001</v>
          </cell>
          <cell r="Q1095"/>
          <cell r="R1095"/>
          <cell r="S1095" t="str">
            <v>TO10</v>
          </cell>
        </row>
        <row r="1096">
          <cell r="A1096">
            <v>10806</v>
          </cell>
          <cell r="B1096" t="str">
            <v>Journal of Agricultural and Environmental Ethics</v>
          </cell>
          <cell r="C1096">
            <v>10806</v>
          </cell>
          <cell r="D1096" t="str">
            <v>1573-322X</v>
          </cell>
          <cell r="E1096" t="str">
            <v>Springer</v>
          </cell>
          <cell r="F1096"/>
          <cell r="G1096" t="str">
            <v>PE OF</v>
          </cell>
          <cell r="H1096" t="str">
            <v>1187-7863</v>
          </cell>
          <cell r="I1096" t="str">
            <v>Education</v>
          </cell>
          <cell r="J1096"/>
          <cell r="K1096"/>
          <cell r="L1096" t="str">
            <v>Hybrid (Open Choice)</v>
          </cell>
          <cell r="M1096" t="str">
            <v>English</v>
          </cell>
          <cell r="N1096"/>
          <cell r="O1096"/>
          <cell r="P1096">
            <v>1.24</v>
          </cell>
          <cell r="Q1096"/>
          <cell r="R1096"/>
          <cell r="S1096"/>
        </row>
        <row r="1097">
          <cell r="A1097">
            <v>10801</v>
          </cell>
          <cell r="B1097" t="str">
            <v>Journal of Algebraic Combinatorics</v>
          </cell>
          <cell r="C1097">
            <v>10801</v>
          </cell>
          <cell r="D1097" t="str">
            <v>1572-9192</v>
          </cell>
          <cell r="E1097" t="str">
            <v>Springer</v>
          </cell>
          <cell r="F1097"/>
          <cell r="G1097" t="str">
            <v>PE OF</v>
          </cell>
          <cell r="H1097" t="str">
            <v>0925-9899</v>
          </cell>
          <cell r="I1097" t="str">
            <v>Mathematics and Statistics</v>
          </cell>
          <cell r="J1097"/>
          <cell r="K1097"/>
          <cell r="L1097" t="str">
            <v>Hybrid (Open Choice)</v>
          </cell>
          <cell r="M1097" t="str">
            <v>English</v>
          </cell>
          <cell r="N1097"/>
          <cell r="O1097"/>
          <cell r="P1097">
            <v>0.73</v>
          </cell>
          <cell r="Q1097"/>
          <cell r="R1097"/>
          <cell r="S1097"/>
        </row>
        <row r="1098">
          <cell r="A1098">
            <v>12652</v>
          </cell>
          <cell r="B1098" t="str">
            <v>Journal of Ambient Intelligence and Humanized Computing</v>
          </cell>
          <cell r="C1098">
            <v>12652</v>
          </cell>
          <cell r="D1098" t="str">
            <v>1868-5145</v>
          </cell>
          <cell r="E1098" t="str">
            <v>Springer</v>
          </cell>
          <cell r="F1098"/>
          <cell r="G1098" t="str">
            <v>PE OF</v>
          </cell>
          <cell r="H1098" t="str">
            <v>1868-5137</v>
          </cell>
          <cell r="I1098" t="str">
            <v>Engineering</v>
          </cell>
          <cell r="J1098"/>
          <cell r="K1098"/>
          <cell r="L1098" t="str">
            <v>Hybrid (Open Choice)</v>
          </cell>
          <cell r="M1098" t="str">
            <v>English</v>
          </cell>
          <cell r="N1098"/>
          <cell r="O1098"/>
          <cell r="P1098">
            <v>1.423</v>
          </cell>
          <cell r="Q1098"/>
          <cell r="R1098"/>
          <cell r="S1098" t="str">
            <v>SNS10</v>
          </cell>
        </row>
        <row r="1099">
          <cell r="A1099">
            <v>13361</v>
          </cell>
          <cell r="B1099" t="str">
            <v>Journal of The American Society for Mass Spectrometry</v>
          </cell>
          <cell r="C1099">
            <v>13361</v>
          </cell>
          <cell r="D1099" t="str">
            <v>1879-1123</v>
          </cell>
          <cell r="E1099" t="str">
            <v>Springer</v>
          </cell>
          <cell r="F1099"/>
          <cell r="G1099" t="str">
            <v>PE OF S</v>
          </cell>
          <cell r="H1099" t="str">
            <v>1044-0305</v>
          </cell>
          <cell r="I1099" t="str">
            <v>Chemistry and Materials Science</v>
          </cell>
          <cell r="J1099"/>
          <cell r="K1099"/>
          <cell r="L1099" t="str">
            <v>Hybrid (Open Choice)</v>
          </cell>
          <cell r="M1099" t="str">
            <v>English</v>
          </cell>
          <cell r="N1099"/>
          <cell r="O1099"/>
          <cell r="P1099">
            <v>2.8690000000000002</v>
          </cell>
          <cell r="Q1099"/>
          <cell r="R1099"/>
          <cell r="S1099" t="str">
            <v>TO11</v>
          </cell>
        </row>
        <row r="1100">
          <cell r="A1100">
            <v>11854</v>
          </cell>
          <cell r="B1100" t="str">
            <v>Journal d'Analyse Mathématique</v>
          </cell>
          <cell r="C1100">
            <v>11854</v>
          </cell>
          <cell r="D1100" t="str">
            <v>1565-8538</v>
          </cell>
          <cell r="E1100" t="str">
            <v>Hebrew University Magnes Press</v>
          </cell>
          <cell r="F1100"/>
          <cell r="G1100" t="str">
            <v>PE</v>
          </cell>
          <cell r="H1100" t="str">
            <v>0021-7670</v>
          </cell>
          <cell r="I1100" t="str">
            <v>Mathematics and Statistics</v>
          </cell>
          <cell r="J1100"/>
          <cell r="K1100"/>
          <cell r="L1100" t="str">
            <v>Hybrid (Open Choice)</v>
          </cell>
          <cell r="M1100" t="str">
            <v>English</v>
          </cell>
          <cell r="N1100"/>
          <cell r="O1100"/>
          <cell r="P1100">
            <v>0.59199999999999997</v>
          </cell>
          <cell r="Q1100"/>
          <cell r="R1100"/>
          <cell r="S1100" t="str">
            <v>TO7</v>
          </cell>
        </row>
        <row r="1101">
          <cell r="A1101">
            <v>41478</v>
          </cell>
          <cell r="B1101" t="str">
            <v>The Journal of Analysis</v>
          </cell>
          <cell r="C1101">
            <v>41478</v>
          </cell>
          <cell r="D1101" t="str">
            <v>2367-2501</v>
          </cell>
          <cell r="E1101" t="str">
            <v>Springer</v>
          </cell>
          <cell r="F1101"/>
          <cell r="G1101" t="str">
            <v>E</v>
          </cell>
          <cell r="H1101"/>
          <cell r="I1101" t="str">
            <v>Mathematics and Statistics</v>
          </cell>
          <cell r="J1101"/>
          <cell r="K1101" t="str">
            <v xml:space="preserve">Available in electronic format only. </v>
          </cell>
          <cell r="L1101" t="str">
            <v>Hybrid (Open Choice)</v>
          </cell>
          <cell r="M1101" t="str">
            <v>English</v>
          </cell>
          <cell r="N1101"/>
          <cell r="O1101"/>
          <cell r="P1101"/>
          <cell r="Q1101"/>
          <cell r="R1101"/>
          <cell r="S1101" t="str">
            <v>TO16</v>
          </cell>
        </row>
        <row r="1102">
          <cell r="A1102">
            <v>41664</v>
          </cell>
          <cell r="B1102" t="str">
            <v>Journal of Analysis and Testing</v>
          </cell>
          <cell r="C1102">
            <v>41664</v>
          </cell>
          <cell r="D1102" t="str">
            <v>2509-4696</v>
          </cell>
          <cell r="E1102" t="str">
            <v>Nonferrous Metals Society of China, co-published with Springer</v>
          </cell>
          <cell r="F1102"/>
          <cell r="G1102" t="str">
            <v>PE OF</v>
          </cell>
          <cell r="H1102" t="str">
            <v>2096-241X</v>
          </cell>
          <cell r="I1102" t="str">
            <v>Chemistry and Materials Science</v>
          </cell>
          <cell r="J1102" t="str">
            <v xml:space="preserve">Chinese Library of Science. </v>
          </cell>
          <cell r="K1102"/>
          <cell r="L1102" t="str">
            <v>Hybrid (Open Choice)</v>
          </cell>
          <cell r="M1102" t="str">
            <v>English</v>
          </cell>
          <cell r="N1102" t="str">
            <v xml:space="preserve">Exclusive distribution rights for print version outside Mainland China, for electronic version worldwide. </v>
          </cell>
          <cell r="O1102"/>
          <cell r="P1102"/>
          <cell r="Q1102"/>
          <cell r="R1102"/>
          <cell r="S1102" t="str">
            <v>SNS17</v>
          </cell>
        </row>
        <row r="1103">
          <cell r="A1103">
            <v>10809</v>
          </cell>
          <cell r="B1103" t="str">
            <v>Journal of Analytical Chemistry</v>
          </cell>
          <cell r="C1103">
            <v>10809</v>
          </cell>
          <cell r="D1103" t="str">
            <v>1608-3199</v>
          </cell>
          <cell r="E1103" t="str">
            <v>Pleiades Publishing</v>
          </cell>
          <cell r="F1103"/>
          <cell r="G1103" t="str">
            <v>PE</v>
          </cell>
          <cell r="H1103" t="str">
            <v>1061-9348</v>
          </cell>
          <cell r="I1103" t="str">
            <v>Chemistry and Materials Science</v>
          </cell>
          <cell r="J1103" t="str">
            <v xml:space="preserve">Russian Library of Science. </v>
          </cell>
          <cell r="K1103"/>
          <cell r="L1103"/>
          <cell r="M1103" t="str">
            <v>English</v>
          </cell>
          <cell r="N1103"/>
          <cell r="O1103"/>
          <cell r="P1103">
            <v>0.97099999999999997</v>
          </cell>
          <cell r="Q1103"/>
          <cell r="R1103"/>
          <cell r="S1103"/>
        </row>
        <row r="1104">
          <cell r="A1104">
            <v>540</v>
          </cell>
          <cell r="B1104" t="str">
            <v>Journal of Anesthesia</v>
          </cell>
          <cell r="C1104">
            <v>540</v>
          </cell>
          <cell r="D1104" t="str">
            <v>1438-8359</v>
          </cell>
          <cell r="E1104" t="str">
            <v>Springer</v>
          </cell>
          <cell r="F1104"/>
          <cell r="G1104" t="str">
            <v>PE OF S</v>
          </cell>
          <cell r="H1104" t="str">
            <v>0913-8668</v>
          </cell>
          <cell r="I1104" t="str">
            <v>Medicine</v>
          </cell>
          <cell r="J1104"/>
          <cell r="K1104"/>
          <cell r="L1104" t="str">
            <v>Hybrid (Open Choice)</v>
          </cell>
          <cell r="M1104" t="str">
            <v>English</v>
          </cell>
          <cell r="N1104"/>
          <cell r="O1104"/>
          <cell r="P1104">
            <v>1.454</v>
          </cell>
          <cell r="Q1104"/>
          <cell r="R1104"/>
          <cell r="S1104"/>
        </row>
        <row r="1105">
          <cell r="A1105">
            <v>41468</v>
          </cell>
          <cell r="B1105" t="str">
            <v>Journal of Applied and Computational Topology</v>
          </cell>
          <cell r="C1105">
            <v>41468</v>
          </cell>
          <cell r="D1105" t="str">
            <v>2367-1734</v>
          </cell>
          <cell r="E1105" t="str">
            <v>Springer</v>
          </cell>
          <cell r="F1105"/>
          <cell r="G1105" t="str">
            <v>PE OF S</v>
          </cell>
          <cell r="H1105" t="str">
            <v>2367-1726</v>
          </cell>
          <cell r="I1105" t="str">
            <v>Mathematics and Statistics</v>
          </cell>
          <cell r="J1105"/>
          <cell r="K1105"/>
          <cell r="L1105" t="str">
            <v>Hybrid (Open Choice)</v>
          </cell>
          <cell r="M1105" t="str">
            <v>English</v>
          </cell>
          <cell r="N1105"/>
          <cell r="O1105"/>
          <cell r="P1105"/>
          <cell r="Q1105"/>
          <cell r="R1105"/>
          <cell r="S1105" t="str">
            <v>SNS17</v>
          </cell>
        </row>
        <row r="1106">
          <cell r="A1106">
            <v>10800</v>
          </cell>
          <cell r="B1106" t="str">
            <v>Journal of Applied Electrochemistry</v>
          </cell>
          <cell r="C1106">
            <v>10800</v>
          </cell>
          <cell r="D1106" t="str">
            <v>1572-8838</v>
          </cell>
          <cell r="E1106" t="str">
            <v>Springer</v>
          </cell>
          <cell r="F1106"/>
          <cell r="G1106" t="str">
            <v>PE OF</v>
          </cell>
          <cell r="H1106" t="str">
            <v>0021-891X</v>
          </cell>
          <cell r="I1106" t="str">
            <v>Chemistry and Materials Science</v>
          </cell>
          <cell r="J1106"/>
          <cell r="K1106"/>
          <cell r="L1106" t="str">
            <v>Hybrid (Open Choice)</v>
          </cell>
          <cell r="M1106" t="str">
            <v>English</v>
          </cell>
          <cell r="N1106"/>
          <cell r="O1106"/>
          <cell r="P1106">
            <v>2.262</v>
          </cell>
          <cell r="Q1106"/>
          <cell r="R1106"/>
          <cell r="S1106"/>
        </row>
        <row r="1107">
          <cell r="A1107">
            <v>13353</v>
          </cell>
          <cell r="B1107" t="str">
            <v>Journal of Applied Genetics</v>
          </cell>
          <cell r="C1107">
            <v>13353</v>
          </cell>
          <cell r="D1107" t="str">
            <v>2190-3883</v>
          </cell>
          <cell r="E1107" t="str">
            <v>Springer</v>
          </cell>
          <cell r="F1107"/>
          <cell r="G1107" t="str">
            <v>PE OF S</v>
          </cell>
          <cell r="H1107" t="str">
            <v>1234-1983</v>
          </cell>
          <cell r="I1107" t="str">
            <v>Biomedical and Life Sciences</v>
          </cell>
          <cell r="J1107"/>
          <cell r="K1107"/>
          <cell r="L1107" t="str">
            <v>Hybrid (Open Choice)</v>
          </cell>
          <cell r="M1107" t="str">
            <v>English</v>
          </cell>
          <cell r="N1107"/>
          <cell r="O1107"/>
          <cell r="P1107">
            <v>1.756</v>
          </cell>
          <cell r="Q1107"/>
          <cell r="R1107"/>
          <cell r="S1107" t="str">
            <v>TO11</v>
          </cell>
        </row>
        <row r="1108">
          <cell r="A1108">
            <v>11754</v>
          </cell>
          <cell r="B1108" t="str">
            <v>Journal of Applied and Industrial Mathematics</v>
          </cell>
          <cell r="C1108">
            <v>11754</v>
          </cell>
          <cell r="D1108" t="str">
            <v>1990-4797</v>
          </cell>
          <cell r="E1108" t="str">
            <v>Pleiades Publishing</v>
          </cell>
          <cell r="F1108"/>
          <cell r="G1108" t="str">
            <v>PE OF</v>
          </cell>
          <cell r="H1108" t="str">
            <v>1990-4789</v>
          </cell>
          <cell r="I1108" t="str">
            <v>Mathematics and Statistics</v>
          </cell>
          <cell r="J1108" t="str">
            <v xml:space="preserve">Russian Library of Science. </v>
          </cell>
          <cell r="K1108"/>
          <cell r="L1108"/>
          <cell r="M1108" t="str">
            <v>English</v>
          </cell>
          <cell r="N1108"/>
          <cell r="O1108"/>
          <cell r="P1108"/>
          <cell r="Q1108"/>
          <cell r="R1108"/>
          <cell r="S1108" t="str">
            <v>SNS7</v>
          </cell>
        </row>
        <row r="1109">
          <cell r="A1109">
            <v>12190</v>
          </cell>
          <cell r="B1109" t="str">
            <v>Journal of Applied Mathematics and Computing</v>
          </cell>
          <cell r="C1109">
            <v>12190</v>
          </cell>
          <cell r="D1109" t="str">
            <v>1865-2085</v>
          </cell>
          <cell r="E1109" t="str">
            <v>Springer</v>
          </cell>
          <cell r="F1109"/>
          <cell r="G1109" t="str">
            <v>PE OF S</v>
          </cell>
          <cell r="H1109" t="str">
            <v>1598-5865</v>
          </cell>
          <cell r="I1109" t="str">
            <v>Mathematics and Statistics</v>
          </cell>
          <cell r="J1109"/>
          <cell r="K1109"/>
          <cell r="L1109" t="str">
            <v>Hybrid (Open Choice)</v>
          </cell>
          <cell r="M1109" t="str">
            <v>English</v>
          </cell>
          <cell r="N1109" t="str">
            <v xml:space="preserve">Exclusive distribution rights for print version outside Korea, for electronic version worldwide. </v>
          </cell>
          <cell r="O1109"/>
          <cell r="P1109"/>
          <cell r="Q1109"/>
          <cell r="R1109"/>
          <cell r="S1109" t="str">
            <v>TO8</v>
          </cell>
        </row>
        <row r="1110">
          <cell r="A1110">
            <v>10808</v>
          </cell>
          <cell r="B1110" t="str">
            <v>Journal of Applied Mechanics and Technical Physics</v>
          </cell>
          <cell r="C1110">
            <v>10808</v>
          </cell>
          <cell r="D1110" t="str">
            <v>1573-8620</v>
          </cell>
          <cell r="E1110" t="str">
            <v>Pleiades Publishing</v>
          </cell>
          <cell r="F1110"/>
          <cell r="G1110" t="str">
            <v>PE</v>
          </cell>
          <cell r="H1110" t="str">
            <v>0021-8944</v>
          </cell>
          <cell r="I1110" t="str">
            <v>Physics and Astronomy</v>
          </cell>
          <cell r="J1110" t="str">
            <v xml:space="preserve">Russian Library of Science. </v>
          </cell>
          <cell r="K1110"/>
          <cell r="L1110"/>
          <cell r="M1110" t="str">
            <v>English</v>
          </cell>
          <cell r="N1110"/>
          <cell r="O1110"/>
          <cell r="P1110">
            <v>0.64300000000000002</v>
          </cell>
          <cell r="Q1110"/>
          <cell r="R1110"/>
          <cell r="S1110"/>
        </row>
        <row r="1111">
          <cell r="A1111">
            <v>10811</v>
          </cell>
          <cell r="B1111" t="str">
            <v>Journal of Applied Phycology</v>
          </cell>
          <cell r="C1111">
            <v>10811</v>
          </cell>
          <cell r="D1111" t="str">
            <v>1573-5176</v>
          </cell>
          <cell r="E1111" t="str">
            <v>Springer</v>
          </cell>
          <cell r="F1111"/>
          <cell r="G1111" t="str">
            <v>PE OF</v>
          </cell>
          <cell r="H1111" t="str">
            <v>0921-8971</v>
          </cell>
          <cell r="I1111" t="str">
            <v>Biomedical and Life Sciences</v>
          </cell>
          <cell r="J1111"/>
          <cell r="K1111"/>
          <cell r="L1111" t="str">
            <v>Hybrid (Open Choice)</v>
          </cell>
          <cell r="M1111" t="str">
            <v>English</v>
          </cell>
          <cell r="N1111"/>
          <cell r="O1111"/>
          <cell r="P1111">
            <v>2.4009999999999998</v>
          </cell>
          <cell r="Q1111"/>
          <cell r="R1111"/>
          <cell r="S1111"/>
        </row>
        <row r="1112">
          <cell r="A1112">
            <v>10812</v>
          </cell>
          <cell r="B1112" t="str">
            <v>Journal of Applied Spectroscopy</v>
          </cell>
          <cell r="C1112">
            <v>10812</v>
          </cell>
          <cell r="D1112" t="str">
            <v>1573-8647</v>
          </cell>
          <cell r="E1112" t="str">
            <v>Springer</v>
          </cell>
          <cell r="F1112"/>
          <cell r="G1112" t="str">
            <v>PE OF</v>
          </cell>
          <cell r="H1112" t="str">
            <v>0021-9037</v>
          </cell>
          <cell r="I1112" t="str">
            <v>Physics and Astronomy</v>
          </cell>
          <cell r="J1112" t="str">
            <v xml:space="preserve">Russian Library of Science. </v>
          </cell>
          <cell r="K1112"/>
          <cell r="L1112"/>
          <cell r="M1112" t="str">
            <v>English</v>
          </cell>
          <cell r="N1112"/>
          <cell r="O1112"/>
          <cell r="P1112">
            <v>0.61099999999999999</v>
          </cell>
          <cell r="Q1112"/>
          <cell r="R1112"/>
          <cell r="S1112"/>
        </row>
        <row r="1113">
          <cell r="A1113">
            <v>10816</v>
          </cell>
          <cell r="B1113" t="str">
            <v>Journal of Archaeological Method and Theory</v>
          </cell>
          <cell r="C1113">
            <v>10816</v>
          </cell>
          <cell r="D1113" t="str">
            <v>1573-7764</v>
          </cell>
          <cell r="E1113" t="str">
            <v>Springer</v>
          </cell>
          <cell r="F1113"/>
          <cell r="G1113" t="str">
            <v>PE OF S</v>
          </cell>
          <cell r="H1113" t="str">
            <v>1072-5369</v>
          </cell>
          <cell r="I1113" t="str">
            <v>Social Sciences</v>
          </cell>
          <cell r="J1113"/>
          <cell r="K1113"/>
          <cell r="L1113" t="str">
            <v>Hybrid (Open Choice)</v>
          </cell>
          <cell r="M1113" t="str">
            <v>English</v>
          </cell>
          <cell r="N1113"/>
          <cell r="O1113"/>
          <cell r="P1113">
            <v>2.3010000000000002</v>
          </cell>
          <cell r="Q1113"/>
          <cell r="R1113"/>
          <cell r="S1113"/>
        </row>
        <row r="1114">
          <cell r="A1114">
            <v>10814</v>
          </cell>
          <cell r="B1114" t="str">
            <v>Journal of Archaeological Research</v>
          </cell>
          <cell r="C1114">
            <v>10814</v>
          </cell>
          <cell r="D1114" t="str">
            <v>1573-7756</v>
          </cell>
          <cell r="E1114" t="str">
            <v>Springer</v>
          </cell>
          <cell r="F1114"/>
          <cell r="G1114" t="str">
            <v>PE OF</v>
          </cell>
          <cell r="H1114" t="str">
            <v>1059-0161</v>
          </cell>
          <cell r="I1114" t="str">
            <v>Social Sciences</v>
          </cell>
          <cell r="J1114"/>
          <cell r="K1114"/>
          <cell r="L1114" t="str">
            <v>Hybrid (Open Choice)</v>
          </cell>
          <cell r="M1114" t="str">
            <v>English</v>
          </cell>
          <cell r="N1114"/>
          <cell r="O1114"/>
          <cell r="P1114">
            <v>4.056</v>
          </cell>
          <cell r="Q1114"/>
          <cell r="R1114"/>
          <cell r="S1114"/>
        </row>
        <row r="1115">
          <cell r="A1115">
            <v>40333</v>
          </cell>
          <cell r="B1115" t="str">
            <v>Journal of Arid Land</v>
          </cell>
          <cell r="C1115">
            <v>40333</v>
          </cell>
          <cell r="D1115" t="str">
            <v>2194-7783</v>
          </cell>
          <cell r="E1115" t="str">
            <v>Science Press, co-published with Springer</v>
          </cell>
          <cell r="F1115"/>
          <cell r="G1115" t="str">
            <v>PE OF</v>
          </cell>
          <cell r="H1115" t="str">
            <v>1674-6767</v>
          </cell>
          <cell r="I1115" t="str">
            <v>Earth and Environmental Science</v>
          </cell>
          <cell r="J1115" t="str">
            <v xml:space="preserve">Chinese Library of Science. </v>
          </cell>
          <cell r="K1115"/>
          <cell r="L1115"/>
          <cell r="M1115" t="str">
            <v>English</v>
          </cell>
          <cell r="N1115" t="str">
            <v xml:space="preserve">Exclusive distribution rights for print version outside Mainland China, for electronic version worldwide. </v>
          </cell>
          <cell r="O1115"/>
          <cell r="P1115">
            <v>1.444</v>
          </cell>
          <cell r="Q1115"/>
          <cell r="R1115"/>
          <cell r="S1115" t="str">
            <v>TO13</v>
          </cell>
        </row>
        <row r="1116">
          <cell r="A1116">
            <v>10047</v>
          </cell>
          <cell r="B1116" t="str">
            <v>Journal of Artificial Organs</v>
          </cell>
          <cell r="C1116">
            <v>10047</v>
          </cell>
          <cell r="D1116" t="str">
            <v>1619-0904</v>
          </cell>
          <cell r="E1116" t="str">
            <v>Springer</v>
          </cell>
          <cell r="F1116"/>
          <cell r="G1116" t="str">
            <v>PE OF S</v>
          </cell>
          <cell r="H1116" t="str">
            <v>1434-7229</v>
          </cell>
          <cell r="I1116" t="str">
            <v>Medicine</v>
          </cell>
          <cell r="J1116"/>
          <cell r="K1116"/>
          <cell r="L1116" t="str">
            <v>Hybrid (Open Choice)</v>
          </cell>
          <cell r="M1116" t="str">
            <v>English</v>
          </cell>
          <cell r="N1116"/>
          <cell r="O1116"/>
          <cell r="P1116">
            <v>1.224</v>
          </cell>
          <cell r="Q1116"/>
          <cell r="R1116"/>
          <cell r="S1116"/>
        </row>
        <row r="1117">
          <cell r="A1117">
            <v>10815</v>
          </cell>
          <cell r="B1117" t="str">
            <v>Journal of Assisted Reproduction and Genetics</v>
          </cell>
          <cell r="C1117">
            <v>10815</v>
          </cell>
          <cell r="D1117" t="str">
            <v>1573-7330</v>
          </cell>
          <cell r="E1117" t="str">
            <v>Springer</v>
          </cell>
          <cell r="F1117"/>
          <cell r="G1117" t="str">
            <v>PE OF</v>
          </cell>
          <cell r="H1117" t="str">
            <v>1058-0468</v>
          </cell>
          <cell r="I1117" t="str">
            <v>Medicine</v>
          </cell>
          <cell r="J1117"/>
          <cell r="K1117"/>
          <cell r="L1117" t="str">
            <v>Hybrid (Open Choice)</v>
          </cell>
          <cell r="M1117" t="str">
            <v>English</v>
          </cell>
          <cell r="N1117"/>
          <cell r="O1117"/>
          <cell r="P1117">
            <v>2.7879999999999998</v>
          </cell>
          <cell r="Q1117"/>
          <cell r="R1117"/>
          <cell r="S1117"/>
        </row>
        <row r="1118">
          <cell r="A1118">
            <v>10162</v>
          </cell>
          <cell r="B1118" t="str">
            <v>Journal of the Association for Research in Otolaryngology</v>
          </cell>
          <cell r="C1118">
            <v>10162</v>
          </cell>
          <cell r="D1118" t="str">
            <v>1438-7573</v>
          </cell>
          <cell r="E1118" t="str">
            <v>Springer</v>
          </cell>
          <cell r="F1118"/>
          <cell r="G1118" t="str">
            <v>PE OF</v>
          </cell>
          <cell r="H1118" t="str">
            <v>1525-3961</v>
          </cell>
          <cell r="I1118" t="str">
            <v>Medicine</v>
          </cell>
          <cell r="J1118"/>
          <cell r="K1118"/>
          <cell r="L1118" t="str">
            <v>Hybrid (Open Choice)</v>
          </cell>
          <cell r="M1118" t="str">
            <v>English</v>
          </cell>
          <cell r="N1118"/>
          <cell r="O1118"/>
          <cell r="P1118">
            <v>2.7160000000000002</v>
          </cell>
          <cell r="Q1118"/>
          <cell r="R1118"/>
          <cell r="S1118"/>
        </row>
        <row r="1119">
          <cell r="A1119">
            <v>12631</v>
          </cell>
          <cell r="B1119" t="str">
            <v>Journal für Ästhetische Chirurgie</v>
          </cell>
          <cell r="C1119">
            <v>12631</v>
          </cell>
          <cell r="D1119" t="str">
            <v>1867-4313</v>
          </cell>
          <cell r="E1119" t="str">
            <v>SpringerMedizin</v>
          </cell>
          <cell r="F1119"/>
          <cell r="G1119" t="str">
            <v>PE OF S</v>
          </cell>
          <cell r="H1119" t="str">
            <v>1867-4305</v>
          </cell>
          <cell r="I1119" t="str">
            <v>Medicine</v>
          </cell>
          <cell r="J1119"/>
          <cell r="K1119"/>
          <cell r="L1119" t="str">
            <v>Hybrid (Open Choice)</v>
          </cell>
          <cell r="M1119" t="str">
            <v>German</v>
          </cell>
          <cell r="N1119"/>
          <cell r="O1119"/>
          <cell r="P1119"/>
          <cell r="Q1119"/>
          <cell r="R1119"/>
          <cell r="S1119" t="str">
            <v>SNS8</v>
          </cell>
        </row>
        <row r="1120">
          <cell r="A1120">
            <v>40295</v>
          </cell>
          <cell r="B1120" t="str">
            <v>The Journal of the Astronautical Sciences</v>
          </cell>
          <cell r="C1120">
            <v>40295</v>
          </cell>
          <cell r="D1120" t="str">
            <v>2195-0571</v>
          </cell>
          <cell r="E1120" t="str">
            <v>Springer</v>
          </cell>
          <cell r="F1120"/>
          <cell r="G1120" t="str">
            <v>PE OF S</v>
          </cell>
          <cell r="H1120" t="str">
            <v>0021-9142</v>
          </cell>
          <cell r="I1120" t="str">
            <v>Engineering</v>
          </cell>
          <cell r="J1120"/>
          <cell r="K1120"/>
          <cell r="L1120" t="str">
            <v>Hybrid (Open Choice)</v>
          </cell>
          <cell r="M1120" t="str">
            <v>English</v>
          </cell>
          <cell r="N1120"/>
          <cell r="O1120"/>
          <cell r="P1120">
            <v>1.4059999999999999</v>
          </cell>
          <cell r="Q1120"/>
          <cell r="R1120"/>
          <cell r="S1120" t="str">
            <v>TO12</v>
          </cell>
        </row>
        <row r="1121">
          <cell r="A1121">
            <v>12036</v>
          </cell>
          <cell r="B1121" t="str">
            <v>Journal of Astrophysics and Astronomy</v>
          </cell>
          <cell r="C1121">
            <v>12036</v>
          </cell>
          <cell r="D1121" t="str">
            <v>0973-7758</v>
          </cell>
          <cell r="E1121" t="str">
            <v>Springer</v>
          </cell>
          <cell r="F1121"/>
          <cell r="G1121" t="str">
            <v>PE C</v>
          </cell>
          <cell r="H1121" t="str">
            <v>0250-6335</v>
          </cell>
          <cell r="I1121" t="str">
            <v>Physics and Astronomy</v>
          </cell>
          <cell r="J1121"/>
          <cell r="K1121"/>
          <cell r="L1121"/>
          <cell r="M1121" t="str">
            <v>English</v>
          </cell>
          <cell r="N1121" t="str">
            <v xml:space="preserve">Springer has the exclusive right and license to electronically publish and distribute the SpringerLink Edition and to distribute the International Print Edition outside of India. </v>
          </cell>
          <cell r="O1121"/>
          <cell r="P1121">
            <v>0.84899999999999998</v>
          </cell>
          <cell r="Q1121"/>
          <cell r="R1121"/>
          <cell r="S1121" t="str">
            <v>SNS7</v>
          </cell>
        </row>
        <row r="1122">
          <cell r="A1122">
            <v>10874</v>
          </cell>
          <cell r="B1122" t="str">
            <v>Journal of Atmospheric Chemistry</v>
          </cell>
          <cell r="C1122">
            <v>10874</v>
          </cell>
          <cell r="D1122" t="str">
            <v>1573-0662</v>
          </cell>
          <cell r="E1122" t="str">
            <v>Springer</v>
          </cell>
          <cell r="F1122"/>
          <cell r="G1122" t="str">
            <v>PE OF S</v>
          </cell>
          <cell r="H1122" t="str">
            <v>0167-7764</v>
          </cell>
          <cell r="I1122" t="str">
            <v>Earth and Environmental Science</v>
          </cell>
          <cell r="J1122"/>
          <cell r="K1122"/>
          <cell r="L1122" t="str">
            <v>Hybrid (Open Choice)</v>
          </cell>
          <cell r="M1122" t="str">
            <v>English</v>
          </cell>
          <cell r="N1122"/>
          <cell r="O1122"/>
          <cell r="P1122">
            <v>1.708</v>
          </cell>
          <cell r="Q1122"/>
          <cell r="R1122"/>
          <cell r="S1122"/>
        </row>
        <row r="1123">
          <cell r="A1123">
            <v>41779</v>
          </cell>
          <cell r="B1123" t="str">
            <v>Journal of the Australian Ceramic Society</v>
          </cell>
          <cell r="C1123">
            <v>41779</v>
          </cell>
          <cell r="D1123" t="str">
            <v>2510-1579</v>
          </cell>
          <cell r="E1123" t="str">
            <v>Springer</v>
          </cell>
          <cell r="F1123"/>
          <cell r="G1123" t="str">
            <v>PE</v>
          </cell>
          <cell r="H1123" t="str">
            <v>2510-1560</v>
          </cell>
          <cell r="I1123" t="str">
            <v>Chemistry and Materials Science</v>
          </cell>
          <cell r="J1123"/>
          <cell r="K1123"/>
          <cell r="L1123" t="str">
            <v>Hybrid (Open Choice)</v>
          </cell>
          <cell r="M1123" t="str">
            <v>English</v>
          </cell>
          <cell r="N1123"/>
          <cell r="O1123"/>
          <cell r="P1123">
            <v>0.58699999999999997</v>
          </cell>
          <cell r="Q1123"/>
          <cell r="R1123"/>
          <cell r="S1123" t="str">
            <v>TO17</v>
          </cell>
        </row>
        <row r="1124">
          <cell r="A1124">
            <v>10803</v>
          </cell>
          <cell r="B1124" t="str">
            <v>Journal of Autism and Developmental Disorders</v>
          </cell>
          <cell r="C1124">
            <v>10803</v>
          </cell>
          <cell r="D1124" t="str">
            <v>1573-3432</v>
          </cell>
          <cell r="E1124" t="str">
            <v>Springer</v>
          </cell>
          <cell r="F1124"/>
          <cell r="G1124" t="str">
            <v>PE OF</v>
          </cell>
          <cell r="H1124" t="str">
            <v>0162-3257</v>
          </cell>
          <cell r="I1124" t="str">
            <v>Behavioral Science and Psychology</v>
          </cell>
          <cell r="J1124"/>
          <cell r="K1124"/>
          <cell r="L1124" t="str">
            <v>Hybrid (Open Choice)</v>
          </cell>
          <cell r="M1124" t="str">
            <v>English</v>
          </cell>
          <cell r="N1124"/>
          <cell r="O1124"/>
          <cell r="P1124">
            <v>3.476</v>
          </cell>
          <cell r="Q1124"/>
          <cell r="R1124"/>
          <cell r="S1124"/>
        </row>
        <row r="1125">
          <cell r="A1125">
            <v>10817</v>
          </cell>
          <cell r="B1125" t="str">
            <v>Journal of Automated Reasoning</v>
          </cell>
          <cell r="C1125">
            <v>10817</v>
          </cell>
          <cell r="D1125" t="str">
            <v>1573-0670</v>
          </cell>
          <cell r="E1125" t="str">
            <v>Springer</v>
          </cell>
          <cell r="F1125"/>
          <cell r="G1125" t="str">
            <v>PE OF</v>
          </cell>
          <cell r="H1125" t="str">
            <v>0168-7433</v>
          </cell>
          <cell r="I1125" t="str">
            <v>Computer Science</v>
          </cell>
          <cell r="J1125"/>
          <cell r="K1125"/>
          <cell r="L1125" t="str">
            <v>Hybrid (Open Choice)</v>
          </cell>
          <cell r="M1125" t="str">
            <v>English</v>
          </cell>
          <cell r="N1125"/>
          <cell r="O1125"/>
          <cell r="P1125">
            <v>1.321</v>
          </cell>
          <cell r="Q1125"/>
          <cell r="R1125"/>
          <cell r="S1125"/>
        </row>
        <row r="1126">
          <cell r="A1126">
            <v>10864</v>
          </cell>
          <cell r="B1126" t="str">
            <v>Journal of Behavioral Education</v>
          </cell>
          <cell r="C1126">
            <v>10864</v>
          </cell>
          <cell r="D1126" t="str">
            <v>1573-3513</v>
          </cell>
          <cell r="E1126" t="str">
            <v>Springer</v>
          </cell>
          <cell r="F1126"/>
          <cell r="G1126" t="str">
            <v>PE OF</v>
          </cell>
          <cell r="H1126" t="str">
            <v>1053-0819</v>
          </cell>
          <cell r="I1126" t="str">
            <v>Behavioral Science and Psychology</v>
          </cell>
          <cell r="J1126"/>
          <cell r="K1126"/>
          <cell r="L1126" t="str">
            <v>Hybrid (Open Choice)</v>
          </cell>
          <cell r="M1126" t="str">
            <v>English</v>
          </cell>
          <cell r="N1126"/>
          <cell r="O1126"/>
          <cell r="P1126">
            <v>1.3480000000000001</v>
          </cell>
          <cell r="Q1126"/>
          <cell r="R1126"/>
          <cell r="S1126"/>
        </row>
        <row r="1127">
          <cell r="A1127">
            <v>11414</v>
          </cell>
          <cell r="B1127" t="str">
            <v>The Journal of Behavioral Health Services &amp; Research</v>
          </cell>
          <cell r="C1127">
            <v>11414</v>
          </cell>
          <cell r="D1127" t="str">
            <v>1556-3308</v>
          </cell>
          <cell r="E1127" t="str">
            <v>Springer</v>
          </cell>
          <cell r="F1127"/>
          <cell r="G1127" t="str">
            <v>PE OF</v>
          </cell>
          <cell r="H1127" t="str">
            <v>1094-3412</v>
          </cell>
          <cell r="I1127" t="str">
            <v>Medicine</v>
          </cell>
          <cell r="J1127"/>
          <cell r="K1127"/>
          <cell r="L1127" t="str">
            <v>Hybrid (Open Choice)</v>
          </cell>
          <cell r="M1127" t="str">
            <v>English</v>
          </cell>
          <cell r="N1127"/>
          <cell r="O1127"/>
          <cell r="P1127">
            <v>1.7689999999999999</v>
          </cell>
          <cell r="Q1127"/>
          <cell r="R1127"/>
          <cell r="S1127"/>
        </row>
        <row r="1128">
          <cell r="A1128">
            <v>10865</v>
          </cell>
          <cell r="B1128" t="str">
            <v>Journal of Behavioral Medicine</v>
          </cell>
          <cell r="C1128">
            <v>10865</v>
          </cell>
          <cell r="D1128" t="str">
            <v>1573-3521</v>
          </cell>
          <cell r="E1128" t="str">
            <v>Springer</v>
          </cell>
          <cell r="F1128"/>
          <cell r="G1128" t="str">
            <v>PE OF</v>
          </cell>
          <cell r="H1128" t="str">
            <v>0160-7715</v>
          </cell>
          <cell r="I1128" t="str">
            <v>Medicine</v>
          </cell>
          <cell r="J1128"/>
          <cell r="K1128"/>
          <cell r="L1128" t="str">
            <v>Hybrid (Open Choice)</v>
          </cell>
          <cell r="M1128" t="str">
            <v>English</v>
          </cell>
          <cell r="N1128"/>
          <cell r="O1128"/>
          <cell r="P1128">
            <v>2.88</v>
          </cell>
          <cell r="Q1128"/>
          <cell r="R1128"/>
          <cell r="S1128"/>
        </row>
        <row r="1129">
          <cell r="A1129">
            <v>42421</v>
          </cell>
          <cell r="B1129" t="str">
            <v>Journal of Big Data Analytics in Transportation</v>
          </cell>
          <cell r="C1129">
            <v>42421</v>
          </cell>
          <cell r="D1129" t="str">
            <v>2523-3564</v>
          </cell>
          <cell r="E1129" t="str">
            <v>Springer</v>
          </cell>
          <cell r="F1129" t="str">
            <v xml:space="preserve">New Start in 2019. </v>
          </cell>
          <cell r="G1129" t="str">
            <v>PE</v>
          </cell>
          <cell r="H1129" t="str">
            <v>2523-3556</v>
          </cell>
          <cell r="I1129" t="str">
            <v>Engineering</v>
          </cell>
          <cell r="J1129"/>
          <cell r="K1129"/>
          <cell r="L1129" t="str">
            <v>Hybrid (Open Choice)</v>
          </cell>
          <cell r="M1129" t="str">
            <v>English</v>
          </cell>
          <cell r="N1129"/>
          <cell r="O1129"/>
          <cell r="P1129"/>
          <cell r="Q1129"/>
          <cell r="R1129" t="str">
            <v>SNS19</v>
          </cell>
          <cell r="S1129"/>
        </row>
        <row r="1130">
          <cell r="A1130">
            <v>40735</v>
          </cell>
          <cell r="B1130" t="str">
            <v>Journal of Bio- and Tribo-Corrosion</v>
          </cell>
          <cell r="C1130">
            <v>40735</v>
          </cell>
          <cell r="D1130" t="str">
            <v>2198-4239</v>
          </cell>
          <cell r="E1130" t="str">
            <v>Springer</v>
          </cell>
          <cell r="F1130"/>
          <cell r="G1130" t="str">
            <v>PE OF S C</v>
          </cell>
          <cell r="H1130" t="str">
            <v>2198-4220</v>
          </cell>
          <cell r="I1130" t="str">
            <v>Chemistry and Materials Science</v>
          </cell>
          <cell r="J1130"/>
          <cell r="K1130"/>
          <cell r="L1130" t="str">
            <v>Hybrid (Open Choice)</v>
          </cell>
          <cell r="M1130" t="str">
            <v>English</v>
          </cell>
          <cell r="N1130"/>
          <cell r="O1130"/>
          <cell r="P1130"/>
          <cell r="Q1130"/>
          <cell r="R1130"/>
          <cell r="S1130" t="str">
            <v>SNS15</v>
          </cell>
        </row>
        <row r="1131">
          <cell r="A1131">
            <v>10818</v>
          </cell>
          <cell r="B1131" t="str">
            <v>Journal of Bioeconomics</v>
          </cell>
          <cell r="C1131">
            <v>10818</v>
          </cell>
          <cell r="D1131" t="str">
            <v>1573-6989</v>
          </cell>
          <cell r="E1131" t="str">
            <v>Springer</v>
          </cell>
          <cell r="F1131"/>
          <cell r="G1131" t="str">
            <v>PE OF</v>
          </cell>
          <cell r="H1131" t="str">
            <v>1387-6996</v>
          </cell>
          <cell r="I1131" t="str">
            <v>Economics and Finance</v>
          </cell>
          <cell r="J1131"/>
          <cell r="K1131"/>
          <cell r="L1131" t="str">
            <v>Hybrid (Open Choice)</v>
          </cell>
          <cell r="M1131" t="str">
            <v>English</v>
          </cell>
          <cell r="N1131"/>
          <cell r="O1131"/>
          <cell r="P1131"/>
          <cell r="Q1131"/>
          <cell r="R1131"/>
          <cell r="S1131"/>
        </row>
        <row r="1132">
          <cell r="A1132">
            <v>10863</v>
          </cell>
          <cell r="B1132" t="str">
            <v>Journal of Bioenergetics and Biomembranes</v>
          </cell>
          <cell r="C1132">
            <v>10863</v>
          </cell>
          <cell r="D1132" t="str">
            <v>1573-6881</v>
          </cell>
          <cell r="E1132" t="str">
            <v>Springer</v>
          </cell>
          <cell r="F1132"/>
          <cell r="G1132" t="str">
            <v>E OF S</v>
          </cell>
          <cell r="H1132"/>
          <cell r="I1132" t="str">
            <v>Chemistry and Materials Science</v>
          </cell>
          <cell r="J1132"/>
          <cell r="K1132" t="str">
            <v xml:space="preserve">Available in electronic format only. </v>
          </cell>
          <cell r="L1132" t="str">
            <v>Hybrid (Open Choice)</v>
          </cell>
          <cell r="M1132" t="str">
            <v>English</v>
          </cell>
          <cell r="N1132"/>
          <cell r="O1132"/>
          <cell r="P1132">
            <v>2.9140000000000001</v>
          </cell>
          <cell r="Q1132"/>
          <cell r="R1132"/>
          <cell r="S1132"/>
        </row>
        <row r="1133">
          <cell r="A1133">
            <v>11673</v>
          </cell>
          <cell r="B1133" t="str">
            <v>Journal of Bioethical Inquiry</v>
          </cell>
          <cell r="C1133">
            <v>11673</v>
          </cell>
          <cell r="D1133" t="str">
            <v>1872-4353</v>
          </cell>
          <cell r="E1133" t="str">
            <v>Springer</v>
          </cell>
          <cell r="F1133"/>
          <cell r="G1133" t="str">
            <v>PE OF</v>
          </cell>
          <cell r="H1133" t="str">
            <v>1176-7529</v>
          </cell>
          <cell r="I1133" t="str">
            <v>Medicine</v>
          </cell>
          <cell r="J1133"/>
          <cell r="K1133"/>
          <cell r="L1133" t="str">
            <v>Hybrid (Open Choice)</v>
          </cell>
          <cell r="M1133" t="str">
            <v>English</v>
          </cell>
          <cell r="N1133"/>
          <cell r="O1133"/>
          <cell r="P1133">
            <v>0.80900000000000005</v>
          </cell>
          <cell r="Q1133"/>
          <cell r="R1133"/>
          <cell r="S1133" t="str">
            <v>TO7</v>
          </cell>
        </row>
        <row r="1134">
          <cell r="A1134">
            <v>10867</v>
          </cell>
          <cell r="B1134" t="str">
            <v>Journal of Biological Physics</v>
          </cell>
          <cell r="C1134">
            <v>10867</v>
          </cell>
          <cell r="D1134" t="str">
            <v>1573-0689</v>
          </cell>
          <cell r="E1134" t="str">
            <v>Springer</v>
          </cell>
          <cell r="F1134"/>
          <cell r="G1134" t="str">
            <v>PE OF S</v>
          </cell>
          <cell r="H1134" t="str">
            <v>0092-0606</v>
          </cell>
          <cell r="I1134" t="str">
            <v>Physics and Astronomy</v>
          </cell>
          <cell r="J1134"/>
          <cell r="K1134"/>
          <cell r="L1134" t="str">
            <v>Hybrid (Open Choice)</v>
          </cell>
          <cell r="M1134" t="str">
            <v>English</v>
          </cell>
          <cell r="N1134"/>
          <cell r="O1134"/>
          <cell r="P1134">
            <v>1</v>
          </cell>
          <cell r="Q1134"/>
          <cell r="R1134"/>
          <cell r="S1134"/>
        </row>
        <row r="1135">
          <cell r="A1135">
            <v>10858</v>
          </cell>
          <cell r="B1135" t="str">
            <v>Journal of Biomolecular NMR</v>
          </cell>
          <cell r="C1135">
            <v>10858</v>
          </cell>
          <cell r="D1135" t="str">
            <v>1573-5001</v>
          </cell>
          <cell r="E1135" t="str">
            <v>Springer</v>
          </cell>
          <cell r="F1135"/>
          <cell r="G1135" t="str">
            <v>PE OF S</v>
          </cell>
          <cell r="H1135" t="str">
            <v>0925-2738</v>
          </cell>
          <cell r="I1135" t="str">
            <v>Physics and Astronomy</v>
          </cell>
          <cell r="J1135"/>
          <cell r="K1135"/>
          <cell r="L1135" t="str">
            <v>Hybrid (Open Choice)</v>
          </cell>
          <cell r="M1135" t="str">
            <v>English</v>
          </cell>
          <cell r="N1135"/>
          <cell r="O1135"/>
          <cell r="P1135">
            <v>2.5339999999999998</v>
          </cell>
          <cell r="Q1135"/>
          <cell r="R1135"/>
          <cell r="S1135"/>
        </row>
        <row r="1136">
          <cell r="A1136">
            <v>42235</v>
          </cell>
          <cell r="B1136" t="str">
            <v>Journal of Bionic Engineering</v>
          </cell>
          <cell r="C1136">
            <v>42235</v>
          </cell>
          <cell r="D1136" t="str">
            <v>2543-2141</v>
          </cell>
          <cell r="E1136" t="str">
            <v>Science Press, co-published with Springer</v>
          </cell>
          <cell r="F1136" t="str">
            <v xml:space="preserve">Take-over in 2018. </v>
          </cell>
          <cell r="G1136" t="str">
            <v>PE OF</v>
          </cell>
          <cell r="H1136" t="str">
            <v>1672-6529</v>
          </cell>
          <cell r="I1136" t="str">
            <v>Engineering</v>
          </cell>
          <cell r="J1136" t="str">
            <v xml:space="preserve">Chinese Library of Science. </v>
          </cell>
          <cell r="K1136"/>
          <cell r="L1136" t="str">
            <v>Hybrid (Open Choice)</v>
          </cell>
          <cell r="M1136" t="str">
            <v>English</v>
          </cell>
          <cell r="N1136" t="str">
            <v xml:space="preserve">Exclusive Distribution rights for print Version outside Mainland China, for electronic Version worldwide.. </v>
          </cell>
          <cell r="O1136"/>
          <cell r="P1136">
            <v>2.3250000000000002</v>
          </cell>
          <cell r="Q1136" t="str">
            <v xml:space="preserve">Former publisher: Elsevier. </v>
          </cell>
          <cell r="R1136"/>
          <cell r="S1136" t="str">
            <v>TO18</v>
          </cell>
        </row>
        <row r="1137">
          <cell r="A1137">
            <v>12038</v>
          </cell>
          <cell r="B1137" t="str">
            <v>Journal of Biosciences</v>
          </cell>
          <cell r="C1137">
            <v>12038</v>
          </cell>
          <cell r="D1137" t="str">
            <v>0973-7138</v>
          </cell>
          <cell r="E1137" t="str">
            <v>Springer</v>
          </cell>
          <cell r="F1137"/>
          <cell r="G1137" t="str">
            <v>PE</v>
          </cell>
          <cell r="H1137" t="str">
            <v>0250-5991</v>
          </cell>
          <cell r="I1137" t="str">
            <v>Biomedical and Life Sciences</v>
          </cell>
          <cell r="J1137"/>
          <cell r="K1137"/>
          <cell r="L1137"/>
          <cell r="M1137" t="str">
            <v>English</v>
          </cell>
          <cell r="N1137" t="str">
            <v xml:space="preserve">Springer has the exclusive right and license to electronically publish and distribute the SpringerLink Edition and to distribute the International Print Edition outside of India. </v>
          </cell>
          <cell r="O1137"/>
          <cell r="P1137">
            <v>1.528</v>
          </cell>
          <cell r="Q1137"/>
          <cell r="R1137"/>
          <cell r="S1137" t="str">
            <v>SNS7</v>
          </cell>
        </row>
        <row r="1138">
          <cell r="A1138">
            <v>774</v>
          </cell>
          <cell r="B1138" t="str">
            <v>Journal of Bone and Mineral Metabolism</v>
          </cell>
          <cell r="C1138">
            <v>774</v>
          </cell>
          <cell r="D1138" t="str">
            <v>1435-5604</v>
          </cell>
          <cell r="E1138" t="str">
            <v>Springer</v>
          </cell>
          <cell r="F1138"/>
          <cell r="G1138" t="str">
            <v>PE OF S</v>
          </cell>
          <cell r="H1138" t="str">
            <v>0914-8779</v>
          </cell>
          <cell r="I1138" t="str">
            <v>Medicine</v>
          </cell>
          <cell r="J1138"/>
          <cell r="K1138"/>
          <cell r="L1138"/>
          <cell r="M1138" t="str">
            <v>English</v>
          </cell>
          <cell r="N1138"/>
          <cell r="O1138"/>
          <cell r="P1138">
            <v>2.472</v>
          </cell>
          <cell r="Q1138"/>
          <cell r="R1138"/>
          <cell r="S1138"/>
        </row>
        <row r="1139">
          <cell r="A1139">
            <v>40430</v>
          </cell>
          <cell r="B1139" t="str">
            <v>Journal of the Brazilian Society of Mechanical Sciences and Engineering</v>
          </cell>
          <cell r="C1139">
            <v>40430</v>
          </cell>
          <cell r="D1139" t="str">
            <v>1806-3691</v>
          </cell>
          <cell r="E1139" t="str">
            <v>Springer</v>
          </cell>
          <cell r="F1139"/>
          <cell r="G1139" t="str">
            <v>PE C</v>
          </cell>
          <cell r="H1139" t="str">
            <v>1678-5878</v>
          </cell>
          <cell r="I1139" t="str">
            <v>Engineering</v>
          </cell>
          <cell r="J1139"/>
          <cell r="K1139"/>
          <cell r="L1139" t="str">
            <v>Hybrid (Open Choice)</v>
          </cell>
          <cell r="M1139" t="str">
            <v>English</v>
          </cell>
          <cell r="N1139"/>
          <cell r="O1139"/>
          <cell r="P1139">
            <v>1.627</v>
          </cell>
          <cell r="Q1139"/>
          <cell r="R1139"/>
          <cell r="S1139" t="str">
            <v>TO13</v>
          </cell>
        </row>
        <row r="1140">
          <cell r="A1140">
            <v>41024</v>
          </cell>
          <cell r="B1140" t="str">
            <v>Journal of Building Pathology and Rehabilitation</v>
          </cell>
          <cell r="C1140">
            <v>41024</v>
          </cell>
          <cell r="D1140" t="str">
            <v>2365-3167</v>
          </cell>
          <cell r="E1140" t="str">
            <v>Springer</v>
          </cell>
          <cell r="F1140"/>
          <cell r="G1140" t="str">
            <v>PE C</v>
          </cell>
          <cell r="H1140" t="str">
            <v>2365-3159</v>
          </cell>
          <cell r="I1140" t="str">
            <v>Engineering</v>
          </cell>
          <cell r="J1140"/>
          <cell r="K1140"/>
          <cell r="L1140" t="str">
            <v>Hybrid (Open Choice)</v>
          </cell>
          <cell r="M1140" t="str">
            <v>English</v>
          </cell>
          <cell r="N1140"/>
          <cell r="O1140"/>
          <cell r="P1140"/>
          <cell r="Q1140"/>
          <cell r="R1140"/>
          <cell r="S1140" t="str">
            <v>SNS16</v>
          </cell>
        </row>
        <row r="1141">
          <cell r="A1141">
            <v>41549</v>
          </cell>
          <cell r="B1141" t="str">
            <v>Journal of Business Cycle Research</v>
          </cell>
          <cell r="C1141">
            <v>41549</v>
          </cell>
          <cell r="D1141" t="str">
            <v>2509-7970</v>
          </cell>
          <cell r="E1141" t="str">
            <v>Springer</v>
          </cell>
          <cell r="F1141"/>
          <cell r="G1141" t="str">
            <v>PE OF S</v>
          </cell>
          <cell r="H1141" t="str">
            <v>2509-7962</v>
          </cell>
          <cell r="I1141" t="str">
            <v>Economics and Finance</v>
          </cell>
          <cell r="J1141"/>
          <cell r="K1141"/>
          <cell r="L1141" t="str">
            <v>Hybrid (Open Choice)</v>
          </cell>
          <cell r="M1141" t="str">
            <v>English</v>
          </cell>
          <cell r="N1141"/>
          <cell r="O1141"/>
          <cell r="P1141"/>
          <cell r="Q1141"/>
          <cell r="R1141"/>
          <cell r="S1141" t="str">
            <v>TO16</v>
          </cell>
        </row>
        <row r="1142">
          <cell r="A1142">
            <v>11573</v>
          </cell>
          <cell r="B1142" t="str">
            <v>Journal of Business Economics</v>
          </cell>
          <cell r="C1142">
            <v>11573</v>
          </cell>
          <cell r="D1142" t="str">
            <v>1861-8928</v>
          </cell>
          <cell r="E1142" t="str">
            <v>Springer</v>
          </cell>
          <cell r="F1142"/>
          <cell r="G1142" t="str">
            <v>PE OF</v>
          </cell>
          <cell r="H1142" t="str">
            <v>0044-2372</v>
          </cell>
          <cell r="I1142" t="str">
            <v>Business and Management</v>
          </cell>
          <cell r="J1142"/>
          <cell r="K1142"/>
          <cell r="L1142" t="str">
            <v>Hybrid (Open Choice)</v>
          </cell>
          <cell r="M1142" t="str">
            <v>English</v>
          </cell>
          <cell r="N1142"/>
          <cell r="O1142"/>
          <cell r="P1142"/>
          <cell r="Q1142"/>
          <cell r="R1142"/>
          <cell r="S1142" t="str">
            <v>SNS7</v>
          </cell>
        </row>
        <row r="1143">
          <cell r="A1143">
            <v>10551</v>
          </cell>
          <cell r="B1143" t="str">
            <v>Journal of Business Ethics</v>
          </cell>
          <cell r="C1143">
            <v>10551</v>
          </cell>
          <cell r="D1143" t="str">
            <v>1573-0697</v>
          </cell>
          <cell r="E1143" t="str">
            <v>Springer</v>
          </cell>
          <cell r="F1143"/>
          <cell r="G1143" t="str">
            <v>PE OF</v>
          </cell>
          <cell r="H1143" t="str">
            <v>0167-4544</v>
          </cell>
          <cell r="I1143" t="str">
            <v>Education</v>
          </cell>
          <cell r="J1143"/>
          <cell r="K1143"/>
          <cell r="L1143" t="str">
            <v>Hybrid (Open Choice)</v>
          </cell>
          <cell r="M1143" t="str">
            <v>English</v>
          </cell>
          <cell r="N1143"/>
          <cell r="O1143"/>
          <cell r="P1143">
            <v>2.9169999999999998</v>
          </cell>
          <cell r="Q1143"/>
          <cell r="R1143"/>
          <cell r="S1143"/>
        </row>
        <row r="1144">
          <cell r="A1144">
            <v>10869</v>
          </cell>
          <cell r="B1144" t="str">
            <v>Journal of Business and Psychology</v>
          </cell>
          <cell r="C1144">
            <v>10869</v>
          </cell>
          <cell r="D1144" t="str">
            <v>1573-353X</v>
          </cell>
          <cell r="E1144" t="str">
            <v>Springer</v>
          </cell>
          <cell r="F1144"/>
          <cell r="G1144" t="str">
            <v>PE OF</v>
          </cell>
          <cell r="H1144" t="str">
            <v>0889-3268</v>
          </cell>
          <cell r="I1144" t="str">
            <v>Behavioral Science and Psychology</v>
          </cell>
          <cell r="J1144"/>
          <cell r="K1144"/>
          <cell r="L1144" t="str">
            <v>Hybrid (Open Choice)</v>
          </cell>
          <cell r="M1144" t="str">
            <v>English</v>
          </cell>
          <cell r="N1144"/>
          <cell r="O1144"/>
          <cell r="P1144">
            <v>2.5760000000000001</v>
          </cell>
          <cell r="Q1144"/>
          <cell r="R1144"/>
          <cell r="S1144"/>
        </row>
        <row r="1145">
          <cell r="A1145">
            <v>13187</v>
          </cell>
          <cell r="B1145" t="str">
            <v>Journal of Cancer Education</v>
          </cell>
          <cell r="C1145">
            <v>13187</v>
          </cell>
          <cell r="D1145" t="str">
            <v>1543-0154</v>
          </cell>
          <cell r="E1145" t="str">
            <v>Springer</v>
          </cell>
          <cell r="F1145"/>
          <cell r="G1145" t="str">
            <v>PE OF</v>
          </cell>
          <cell r="H1145" t="str">
            <v>0885-8195</v>
          </cell>
          <cell r="I1145" t="str">
            <v>Biomedical and Life Sciences</v>
          </cell>
          <cell r="J1145"/>
          <cell r="K1145"/>
          <cell r="L1145" t="str">
            <v>Hybrid (Open Choice)</v>
          </cell>
          <cell r="M1145" t="str">
            <v>English</v>
          </cell>
          <cell r="N1145"/>
          <cell r="O1145"/>
          <cell r="P1145">
            <v>1.5469999999999999</v>
          </cell>
          <cell r="Q1145"/>
          <cell r="R1145"/>
          <cell r="S1145" t="str">
            <v>TO10</v>
          </cell>
        </row>
        <row r="1146">
          <cell r="A1146">
            <v>432</v>
          </cell>
          <cell r="B1146" t="str">
            <v>Journal of Cancer Research and Clinical Oncology</v>
          </cell>
          <cell r="C1146">
            <v>432</v>
          </cell>
          <cell r="D1146" t="str">
            <v>1432-1335</v>
          </cell>
          <cell r="E1146" t="str">
            <v>Springer</v>
          </cell>
          <cell r="F1146"/>
          <cell r="G1146" t="str">
            <v>PE OF S</v>
          </cell>
          <cell r="H1146" t="str">
            <v>0171-5216</v>
          </cell>
          <cell r="I1146" t="str">
            <v>Medicine</v>
          </cell>
          <cell r="J1146"/>
          <cell r="K1146"/>
          <cell r="L1146" t="str">
            <v>Hybrid (Open Choice)</v>
          </cell>
          <cell r="M1146" t="str">
            <v>English</v>
          </cell>
          <cell r="N1146"/>
          <cell r="O1146"/>
          <cell r="P1146">
            <v>3.282</v>
          </cell>
          <cell r="Q1146"/>
          <cell r="R1146"/>
          <cell r="S1146"/>
        </row>
        <row r="1147">
          <cell r="A1147">
            <v>11764</v>
          </cell>
          <cell r="B1147" t="str">
            <v>Journal of Cancer Survivorship</v>
          </cell>
          <cell r="C1147">
            <v>11764</v>
          </cell>
          <cell r="D1147" t="str">
            <v>1932-2267</v>
          </cell>
          <cell r="E1147" t="str">
            <v>Springer</v>
          </cell>
          <cell r="F1147"/>
          <cell r="G1147" t="str">
            <v>PE OF</v>
          </cell>
          <cell r="H1147" t="str">
            <v>1932-2259</v>
          </cell>
          <cell r="I1147" t="str">
            <v>Medicine</v>
          </cell>
          <cell r="J1147"/>
          <cell r="K1147"/>
          <cell r="L1147" t="str">
            <v>Hybrid (Open Choice)</v>
          </cell>
          <cell r="M1147" t="str">
            <v>English</v>
          </cell>
          <cell r="N1147"/>
          <cell r="O1147"/>
          <cell r="P1147">
            <v>3.7130000000000001</v>
          </cell>
          <cell r="Q1147"/>
          <cell r="R1147"/>
          <cell r="S1147" t="str">
            <v>SNS7</v>
          </cell>
        </row>
        <row r="1148">
          <cell r="A1148">
            <v>12265</v>
          </cell>
          <cell r="B1148" t="str">
            <v>Journal of Cardiovascular Translational Research</v>
          </cell>
          <cell r="C1148">
            <v>12265</v>
          </cell>
          <cell r="D1148" t="str">
            <v>1937-5395</v>
          </cell>
          <cell r="E1148" t="str">
            <v>Springer</v>
          </cell>
          <cell r="F1148"/>
          <cell r="G1148" t="str">
            <v>E OF S</v>
          </cell>
          <cell r="H1148"/>
          <cell r="I1148" t="str">
            <v>Medicine</v>
          </cell>
          <cell r="J1148"/>
          <cell r="K1148" t="str">
            <v xml:space="preserve">Available in electronic format only. </v>
          </cell>
          <cell r="L1148" t="str">
            <v>Hybrid (Open Choice)</v>
          </cell>
          <cell r="M1148" t="str">
            <v>English</v>
          </cell>
          <cell r="N1148"/>
          <cell r="O1148"/>
          <cell r="P1148">
            <v>2.3370000000000002</v>
          </cell>
          <cell r="Q1148"/>
          <cell r="R1148"/>
          <cell r="S1148" t="str">
            <v>SNS8</v>
          </cell>
        </row>
        <row r="1149">
          <cell r="A1149">
            <v>12079</v>
          </cell>
          <cell r="B1149" t="str">
            <v>Journal of Cell Communication and Signaling</v>
          </cell>
          <cell r="C1149">
            <v>12079</v>
          </cell>
          <cell r="D1149" t="str">
            <v>1873-961X</v>
          </cell>
          <cell r="E1149" t="str">
            <v>Springer</v>
          </cell>
          <cell r="F1149"/>
          <cell r="G1149" t="str">
            <v>PE OF S</v>
          </cell>
          <cell r="H1149" t="str">
            <v>1873-9601</v>
          </cell>
          <cell r="I1149" t="str">
            <v>Biomedical and Life Sciences</v>
          </cell>
          <cell r="J1149"/>
          <cell r="K1149"/>
          <cell r="L1149" t="str">
            <v>Hybrid (Open Choice)</v>
          </cell>
          <cell r="M1149" t="str">
            <v>English</v>
          </cell>
          <cell r="N1149"/>
          <cell r="O1149"/>
          <cell r="P1149">
            <v>2.516</v>
          </cell>
          <cell r="Q1149"/>
          <cell r="R1149"/>
          <cell r="S1149" t="str">
            <v>SNS7</v>
          </cell>
        </row>
        <row r="1150">
          <cell r="A1150">
            <v>11771</v>
          </cell>
          <cell r="B1150" t="str">
            <v>Journal of Central South University</v>
          </cell>
          <cell r="C1150">
            <v>11771</v>
          </cell>
          <cell r="D1150" t="str">
            <v>2227-5223</v>
          </cell>
          <cell r="E1150" t="str">
            <v>Central South University, co-published with Springer</v>
          </cell>
          <cell r="F1150"/>
          <cell r="G1150" t="str">
            <v>PE</v>
          </cell>
          <cell r="H1150" t="str">
            <v>2095-2899</v>
          </cell>
          <cell r="I1150" t="str">
            <v>Engineering</v>
          </cell>
          <cell r="J1150" t="str">
            <v xml:space="preserve">Chinese Library of Science. </v>
          </cell>
          <cell r="K1150"/>
          <cell r="L1150"/>
          <cell r="M1150" t="str">
            <v>English</v>
          </cell>
          <cell r="N1150" t="str">
            <v xml:space="preserve">Exclusive distribution rights for print version outside Mainland China, for electronic version worldwide. </v>
          </cell>
          <cell r="O1150"/>
          <cell r="P1150">
            <v>0.76100000000000001</v>
          </cell>
          <cell r="Q1150"/>
          <cell r="R1150"/>
          <cell r="S1150" t="str">
            <v>TO7</v>
          </cell>
        </row>
        <row r="1151">
          <cell r="A1151">
            <v>10870</v>
          </cell>
          <cell r="B1151" t="str">
            <v>Journal of Chemical Crystallography</v>
          </cell>
          <cell r="C1151">
            <v>10870</v>
          </cell>
          <cell r="D1151" t="str">
            <v>1572-8854</v>
          </cell>
          <cell r="E1151" t="str">
            <v>Springer</v>
          </cell>
          <cell r="F1151"/>
          <cell r="G1151" t="str">
            <v>PE OF</v>
          </cell>
          <cell r="H1151" t="str">
            <v>1074-1542</v>
          </cell>
          <cell r="I1151" t="str">
            <v>Chemistry and Materials Science</v>
          </cell>
          <cell r="J1151"/>
          <cell r="K1151"/>
          <cell r="L1151" t="str">
            <v>Hybrid (Open Choice)</v>
          </cell>
          <cell r="M1151" t="str">
            <v>English</v>
          </cell>
          <cell r="N1151"/>
          <cell r="O1151"/>
          <cell r="P1151">
            <v>0.69899999999999995</v>
          </cell>
          <cell r="Q1151"/>
          <cell r="R1151"/>
          <cell r="S1151"/>
        </row>
        <row r="1152">
          <cell r="A1152">
            <v>10886</v>
          </cell>
          <cell r="B1152" t="str">
            <v>Journal of Chemical Ecology</v>
          </cell>
          <cell r="C1152">
            <v>10886</v>
          </cell>
          <cell r="D1152" t="str">
            <v>1573-1561</v>
          </cell>
          <cell r="E1152" t="str">
            <v>Springer</v>
          </cell>
          <cell r="F1152"/>
          <cell r="G1152" t="str">
            <v>PE OF S</v>
          </cell>
          <cell r="H1152" t="str">
            <v>0098-0331</v>
          </cell>
          <cell r="I1152" t="str">
            <v>Biomedical and Life Sciences</v>
          </cell>
          <cell r="J1152"/>
          <cell r="K1152"/>
          <cell r="L1152" t="str">
            <v>Hybrid (Open Choice)</v>
          </cell>
          <cell r="M1152" t="str">
            <v>English</v>
          </cell>
          <cell r="N1152"/>
          <cell r="O1152"/>
          <cell r="P1152">
            <v>2.419</v>
          </cell>
          <cell r="Q1152"/>
          <cell r="R1152"/>
          <cell r="S1152"/>
        </row>
        <row r="1153">
          <cell r="A1153">
            <v>12039</v>
          </cell>
          <cell r="B1153" t="str">
            <v>Journal of Chemical Sciences</v>
          </cell>
          <cell r="C1153">
            <v>12039</v>
          </cell>
          <cell r="D1153" t="str">
            <v>0973-7103</v>
          </cell>
          <cell r="E1153" t="str">
            <v>Springer</v>
          </cell>
          <cell r="F1153"/>
          <cell r="G1153" t="str">
            <v>PE C</v>
          </cell>
          <cell r="H1153" t="str">
            <v>0974-3626</v>
          </cell>
          <cell r="I1153" t="str">
            <v>Chemistry and Materials Science</v>
          </cell>
          <cell r="J1153"/>
          <cell r="K1153"/>
          <cell r="L1153"/>
          <cell r="M1153" t="str">
            <v>English</v>
          </cell>
          <cell r="N1153" t="str">
            <v xml:space="preserve">Springer has the exclusive right and license to electronically publish and distribute the SpringerLink Edition and to distribute the International Print Edition outside of India. </v>
          </cell>
          <cell r="O1153"/>
          <cell r="P1153">
            <v>1.254</v>
          </cell>
          <cell r="Q1153"/>
          <cell r="R1153"/>
          <cell r="S1153" t="str">
            <v>SNS7</v>
          </cell>
        </row>
        <row r="1154">
          <cell r="A1154">
            <v>40653</v>
          </cell>
          <cell r="B1154" t="str">
            <v>Journal of Child &amp; Adolescent Trauma</v>
          </cell>
          <cell r="C1154">
            <v>40653</v>
          </cell>
          <cell r="D1154" t="str">
            <v>1936-153X</v>
          </cell>
          <cell r="E1154" t="str">
            <v>Springer</v>
          </cell>
          <cell r="F1154"/>
          <cell r="G1154" t="str">
            <v>PE OF S</v>
          </cell>
          <cell r="H1154" t="str">
            <v>1936-1521</v>
          </cell>
          <cell r="I1154" t="str">
            <v>Behavioral Science and Psychology</v>
          </cell>
          <cell r="J1154"/>
          <cell r="K1154"/>
          <cell r="L1154" t="str">
            <v>Hybrid (Open Choice)</v>
          </cell>
          <cell r="M1154" t="str">
            <v>English</v>
          </cell>
          <cell r="N1154"/>
          <cell r="O1154"/>
          <cell r="P1154"/>
          <cell r="Q1154"/>
          <cell r="R1154"/>
          <cell r="S1154" t="str">
            <v>TO14</v>
          </cell>
        </row>
        <row r="1155">
          <cell r="A1155">
            <v>10826</v>
          </cell>
          <cell r="B1155" t="str">
            <v>Journal of Child and Family Studies</v>
          </cell>
          <cell r="C1155">
            <v>10826</v>
          </cell>
          <cell r="D1155" t="str">
            <v>1573-2843</v>
          </cell>
          <cell r="E1155" t="str">
            <v>Springer</v>
          </cell>
          <cell r="F1155"/>
          <cell r="G1155" t="str">
            <v>PE OF</v>
          </cell>
          <cell r="H1155" t="str">
            <v>1062-1024</v>
          </cell>
          <cell r="I1155" t="str">
            <v>Behavioral Science and Psychology</v>
          </cell>
          <cell r="J1155"/>
          <cell r="K1155"/>
          <cell r="L1155" t="str">
            <v>Hybrid (Open Choice)</v>
          </cell>
          <cell r="M1155" t="str">
            <v>English</v>
          </cell>
          <cell r="N1155"/>
          <cell r="O1155"/>
          <cell r="P1155">
            <v>1.5880000000000001</v>
          </cell>
          <cell r="Q1155"/>
          <cell r="R1155"/>
          <cell r="S1155"/>
        </row>
        <row r="1156">
          <cell r="A1156">
            <v>11366</v>
          </cell>
          <cell r="B1156" t="str">
            <v>Journal of Chinese Political Science</v>
          </cell>
          <cell r="C1156">
            <v>11366</v>
          </cell>
          <cell r="D1156" t="str">
            <v>1874-6357</v>
          </cell>
          <cell r="E1156" t="str">
            <v>Springer</v>
          </cell>
          <cell r="F1156"/>
          <cell r="G1156" t="str">
            <v>PE OF</v>
          </cell>
          <cell r="H1156" t="str">
            <v>1080-6954</v>
          </cell>
          <cell r="I1156" t="str">
            <v>Political Science and International Studies</v>
          </cell>
          <cell r="J1156"/>
          <cell r="K1156"/>
          <cell r="L1156" t="str">
            <v>Hybrid (Open Choice)</v>
          </cell>
          <cell r="M1156" t="str">
            <v>English</v>
          </cell>
          <cell r="N1156"/>
          <cell r="O1156"/>
          <cell r="P1156">
            <v>0.66700000000000004</v>
          </cell>
          <cell r="Q1156"/>
          <cell r="R1156"/>
          <cell r="S1156"/>
        </row>
        <row r="1157">
          <cell r="A1157">
            <v>13349</v>
          </cell>
          <cell r="B1157" t="str">
            <v>Journal of Civil Structural Health Monitoring</v>
          </cell>
          <cell r="C1157">
            <v>13349</v>
          </cell>
          <cell r="D1157" t="str">
            <v>2190-5479</v>
          </cell>
          <cell r="E1157" t="str">
            <v>Springer</v>
          </cell>
          <cell r="F1157" t="str">
            <v xml:space="preserve">Print subscription available as of 2019. </v>
          </cell>
          <cell r="G1157" t="str">
            <v>PE OF S</v>
          </cell>
          <cell r="H1157"/>
          <cell r="I1157" t="str">
            <v>Engineering</v>
          </cell>
          <cell r="J1157"/>
          <cell r="K1157"/>
          <cell r="L1157" t="str">
            <v>Hybrid (Open Choice)</v>
          </cell>
          <cell r="M1157" t="str">
            <v>English</v>
          </cell>
          <cell r="N1157"/>
          <cell r="O1157"/>
          <cell r="P1157"/>
          <cell r="Q1157"/>
          <cell r="R1157"/>
          <cell r="S1157" t="str">
            <v>SNS11</v>
          </cell>
        </row>
        <row r="1158">
          <cell r="A1158">
            <v>357</v>
          </cell>
          <cell r="B1158" t="str">
            <v>Journal of Classification</v>
          </cell>
          <cell r="C1158">
            <v>357</v>
          </cell>
          <cell r="D1158" t="str">
            <v>1432-1343</v>
          </cell>
          <cell r="E1158" t="str">
            <v>Springer</v>
          </cell>
          <cell r="F1158"/>
          <cell r="G1158" t="str">
            <v>PE OF</v>
          </cell>
          <cell r="H1158" t="str">
            <v>0176-4268</v>
          </cell>
          <cell r="I1158" t="str">
            <v>Mathematics and Statistics</v>
          </cell>
          <cell r="J1158"/>
          <cell r="K1158"/>
          <cell r="L1158" t="str">
            <v>Hybrid (Open Choice)</v>
          </cell>
          <cell r="M1158" t="str">
            <v>English</v>
          </cell>
          <cell r="N1158"/>
          <cell r="O1158"/>
          <cell r="P1158">
            <v>1.214</v>
          </cell>
          <cell r="Q1158"/>
          <cell r="R1158"/>
          <cell r="S1158"/>
        </row>
        <row r="1159">
          <cell r="A1159">
            <v>10875</v>
          </cell>
          <cell r="B1159" t="str">
            <v>Journal of Clinical Immunology</v>
          </cell>
          <cell r="C1159">
            <v>10875</v>
          </cell>
          <cell r="D1159" t="str">
            <v>1573-2592</v>
          </cell>
          <cell r="E1159" t="str">
            <v>Springer</v>
          </cell>
          <cell r="F1159"/>
          <cell r="G1159" t="str">
            <v>PE OF</v>
          </cell>
          <cell r="H1159" t="str">
            <v>0271-9142</v>
          </cell>
          <cell r="I1159" t="str">
            <v>Biomedical and Life Sciences</v>
          </cell>
          <cell r="J1159"/>
          <cell r="K1159"/>
          <cell r="L1159" t="str">
            <v>Hybrid (Open Choice)</v>
          </cell>
          <cell r="M1159" t="str">
            <v>English</v>
          </cell>
          <cell r="N1159"/>
          <cell r="O1159"/>
          <cell r="P1159">
            <v>4.2270000000000003</v>
          </cell>
          <cell r="Q1159"/>
          <cell r="R1159"/>
          <cell r="S1159"/>
        </row>
        <row r="1160">
          <cell r="A1160">
            <v>10877</v>
          </cell>
          <cell r="B1160" t="str">
            <v>Journal of Clinical Monitoring and Computing</v>
          </cell>
          <cell r="C1160">
            <v>10877</v>
          </cell>
          <cell r="D1160" t="str">
            <v>1573-2614</v>
          </cell>
          <cell r="E1160" t="str">
            <v>Springer</v>
          </cell>
          <cell r="F1160"/>
          <cell r="G1160" t="str">
            <v>PE OF S</v>
          </cell>
          <cell r="H1160" t="str">
            <v>1387-1307</v>
          </cell>
          <cell r="I1160" t="str">
            <v>Medicine</v>
          </cell>
          <cell r="J1160"/>
          <cell r="K1160"/>
          <cell r="L1160" t="str">
            <v>Hybrid (Open Choice)</v>
          </cell>
          <cell r="M1160" t="str">
            <v>English</v>
          </cell>
          <cell r="N1160"/>
          <cell r="O1160"/>
          <cell r="P1160">
            <v>2.4500000000000002</v>
          </cell>
          <cell r="Q1160"/>
          <cell r="R1160"/>
          <cell r="S1160"/>
        </row>
        <row r="1161">
          <cell r="A1161">
            <v>10880</v>
          </cell>
          <cell r="B1161" t="str">
            <v>Journal of Clinical Psychology in Medical Settings</v>
          </cell>
          <cell r="C1161">
            <v>10880</v>
          </cell>
          <cell r="D1161" t="str">
            <v>1573-3572</v>
          </cell>
          <cell r="E1161" t="str">
            <v>Springer</v>
          </cell>
          <cell r="F1161"/>
          <cell r="G1161" t="str">
            <v>PE OF</v>
          </cell>
          <cell r="H1161" t="str">
            <v>1068-9583</v>
          </cell>
          <cell r="I1161" t="str">
            <v>Medicine</v>
          </cell>
          <cell r="J1161"/>
          <cell r="K1161"/>
          <cell r="L1161" t="str">
            <v>Hybrid (Open Choice)</v>
          </cell>
          <cell r="M1161" t="str">
            <v>English</v>
          </cell>
          <cell r="N1161"/>
          <cell r="O1161"/>
          <cell r="P1161">
            <v>1.893</v>
          </cell>
          <cell r="Q1161"/>
          <cell r="R1161"/>
          <cell r="S1161"/>
        </row>
        <row r="1162">
          <cell r="A1162">
            <v>10876</v>
          </cell>
          <cell r="B1162" t="str">
            <v>Journal of Cluster Science</v>
          </cell>
          <cell r="C1162">
            <v>10876</v>
          </cell>
          <cell r="D1162" t="str">
            <v>1572-8862</v>
          </cell>
          <cell r="E1162" t="str">
            <v>Springer</v>
          </cell>
          <cell r="F1162"/>
          <cell r="G1162" t="str">
            <v>E OF</v>
          </cell>
          <cell r="H1162"/>
          <cell r="I1162" t="str">
            <v>Chemistry and Materials Science</v>
          </cell>
          <cell r="J1162"/>
          <cell r="K1162" t="str">
            <v xml:space="preserve">Available in electronic format only. </v>
          </cell>
          <cell r="L1162" t="str">
            <v>Hybrid (Open Choice)</v>
          </cell>
          <cell r="M1162" t="str">
            <v>English</v>
          </cell>
          <cell r="N1162"/>
          <cell r="O1162"/>
          <cell r="P1162">
            <v>1.7150000000000001</v>
          </cell>
          <cell r="Q1162"/>
          <cell r="R1162"/>
          <cell r="S1162"/>
        </row>
        <row r="1163">
          <cell r="A1163">
            <v>11852</v>
          </cell>
          <cell r="B1163" t="str">
            <v>Journal of Coastal Conservation</v>
          </cell>
          <cell r="C1163">
            <v>11852</v>
          </cell>
          <cell r="D1163" t="str">
            <v>1874-7841</v>
          </cell>
          <cell r="E1163" t="str">
            <v>Springer</v>
          </cell>
          <cell r="F1163"/>
          <cell r="G1163" t="str">
            <v>PE</v>
          </cell>
          <cell r="H1163" t="str">
            <v>1400-0350</v>
          </cell>
          <cell r="I1163" t="str">
            <v>Earth and Environmental Science</v>
          </cell>
          <cell r="J1163"/>
          <cell r="K1163"/>
          <cell r="L1163" t="str">
            <v>Hybrid (Open Choice)</v>
          </cell>
          <cell r="M1163" t="str">
            <v>English</v>
          </cell>
          <cell r="N1163"/>
          <cell r="O1163"/>
          <cell r="P1163">
            <v>1.1599999999999999</v>
          </cell>
          <cell r="Q1163"/>
          <cell r="R1163"/>
          <cell r="S1163" t="str">
            <v>TO7</v>
          </cell>
        </row>
        <row r="1164">
          <cell r="A1164">
            <v>11998</v>
          </cell>
          <cell r="B1164" t="str">
            <v>Journal of Coatings Technology and Research</v>
          </cell>
          <cell r="C1164">
            <v>11998</v>
          </cell>
          <cell r="D1164" t="str">
            <v>1935-3804</v>
          </cell>
          <cell r="E1164" t="str">
            <v>Springer</v>
          </cell>
          <cell r="F1164"/>
          <cell r="G1164" t="str">
            <v>PE OF</v>
          </cell>
          <cell r="H1164" t="str">
            <v>1547-0091</v>
          </cell>
          <cell r="I1164" t="str">
            <v>Chemistry and Materials Science</v>
          </cell>
          <cell r="J1164"/>
          <cell r="K1164"/>
          <cell r="L1164" t="str">
            <v>Hybrid (Open Choice)</v>
          </cell>
          <cell r="M1164" t="str">
            <v>English</v>
          </cell>
          <cell r="N1164"/>
          <cell r="O1164"/>
          <cell r="P1164">
            <v>1.619</v>
          </cell>
          <cell r="Q1164"/>
          <cell r="R1164"/>
          <cell r="S1164" t="str">
            <v>TO7</v>
          </cell>
        </row>
        <row r="1165">
          <cell r="A1165">
            <v>41465</v>
          </cell>
          <cell r="B1165" t="str">
            <v>Journal of Cognitive Enhancement</v>
          </cell>
          <cell r="C1165">
            <v>41465</v>
          </cell>
          <cell r="D1165" t="str">
            <v>2509-3304</v>
          </cell>
          <cell r="E1165" t="str">
            <v>Springer</v>
          </cell>
          <cell r="F1165"/>
          <cell r="G1165" t="str">
            <v>PE</v>
          </cell>
          <cell r="H1165" t="str">
            <v>2509-3290</v>
          </cell>
          <cell r="I1165" t="str">
            <v>Behavioral Science and Psychology</v>
          </cell>
          <cell r="J1165"/>
          <cell r="K1165"/>
          <cell r="L1165" t="str">
            <v>Hybrid (Open Choice)</v>
          </cell>
          <cell r="M1165" t="str">
            <v>English</v>
          </cell>
          <cell r="N1165"/>
          <cell r="O1165"/>
          <cell r="P1165"/>
          <cell r="Q1165"/>
          <cell r="R1165"/>
          <cell r="S1165" t="str">
            <v>SNS17</v>
          </cell>
        </row>
        <row r="1166">
          <cell r="A1166">
            <v>10878</v>
          </cell>
          <cell r="B1166" t="str">
            <v>Journal of Combinatorial Optimization</v>
          </cell>
          <cell r="C1166">
            <v>10878</v>
          </cell>
          <cell r="D1166" t="str">
            <v>1573-2886</v>
          </cell>
          <cell r="E1166" t="str">
            <v>Springer</v>
          </cell>
          <cell r="F1166"/>
          <cell r="G1166" t="str">
            <v>PE OF</v>
          </cell>
          <cell r="H1166" t="str">
            <v>1382-6905</v>
          </cell>
          <cell r="I1166" t="str">
            <v>Mathematics and Statistics</v>
          </cell>
          <cell r="J1166"/>
          <cell r="K1166"/>
          <cell r="L1166" t="str">
            <v>Hybrid (Open Choice)</v>
          </cell>
          <cell r="M1166" t="str">
            <v>English</v>
          </cell>
          <cell r="N1166"/>
          <cell r="O1166"/>
          <cell r="P1166">
            <v>0.92700000000000005</v>
          </cell>
          <cell r="Q1166"/>
          <cell r="R1166"/>
          <cell r="S1166"/>
        </row>
        <row r="1167">
          <cell r="A1167">
            <v>41650</v>
          </cell>
          <cell r="B1167" t="str">
            <v>Journal of Communications and Information Networks</v>
          </cell>
          <cell r="C1167">
            <v>41650</v>
          </cell>
          <cell r="D1167" t="str">
            <v>2509-3312</v>
          </cell>
          <cell r="E1167" t="str">
            <v>Springer, co-published with Posts &amp; Telecom Press</v>
          </cell>
          <cell r="F1167"/>
          <cell r="G1167" t="str">
            <v>PE</v>
          </cell>
          <cell r="H1167" t="str">
            <v>2096-1081</v>
          </cell>
          <cell r="I1167" t="str">
            <v>Computer Science</v>
          </cell>
          <cell r="J1167"/>
          <cell r="K1167"/>
          <cell r="L1167" t="str">
            <v>Hybrid (Open Choice)</v>
          </cell>
          <cell r="M1167" t="str">
            <v>English</v>
          </cell>
          <cell r="N1167" t="str">
            <v xml:space="preserve">No sales rights for the print version in the mainland of China.. </v>
          </cell>
          <cell r="O1167"/>
          <cell r="P1167"/>
          <cell r="Q1167"/>
          <cell r="R1167"/>
          <cell r="S1167" t="str">
            <v>SNS16</v>
          </cell>
        </row>
        <row r="1168">
          <cell r="A1168">
            <v>11487</v>
          </cell>
          <cell r="B1168" t="str">
            <v>Journal of Communications Technology and Electronics</v>
          </cell>
          <cell r="C1168">
            <v>11487</v>
          </cell>
          <cell r="D1168" t="str">
            <v>1555-6557</v>
          </cell>
          <cell r="E1168" t="str">
            <v>Pleiades Publishing</v>
          </cell>
          <cell r="F1168"/>
          <cell r="G1168" t="str">
            <v>PE</v>
          </cell>
          <cell r="H1168" t="str">
            <v>1064-2269</v>
          </cell>
          <cell r="I1168" t="str">
            <v>Engineering</v>
          </cell>
          <cell r="J1168" t="str">
            <v xml:space="preserve">Russian Library of Science. </v>
          </cell>
          <cell r="K1168"/>
          <cell r="L1168"/>
          <cell r="M1168" t="str">
            <v>English</v>
          </cell>
          <cell r="N1168"/>
          <cell r="O1168"/>
          <cell r="P1168">
            <v>0.43099999999999999</v>
          </cell>
          <cell r="Q1168"/>
          <cell r="R1168"/>
          <cell r="S1168"/>
        </row>
        <row r="1169">
          <cell r="A1169">
            <v>12687</v>
          </cell>
          <cell r="B1169" t="str">
            <v>Journal of Community Genetics</v>
          </cell>
          <cell r="C1169">
            <v>12687</v>
          </cell>
          <cell r="D1169" t="str">
            <v>1868-6001</v>
          </cell>
          <cell r="E1169" t="str">
            <v>Springer</v>
          </cell>
          <cell r="F1169"/>
          <cell r="G1169" t="str">
            <v>PE OF S</v>
          </cell>
          <cell r="H1169" t="str">
            <v>1868-310X</v>
          </cell>
          <cell r="I1169" t="str">
            <v>Biomedical and Life Sciences</v>
          </cell>
          <cell r="J1169"/>
          <cell r="K1169"/>
          <cell r="L1169" t="str">
            <v>Hybrid (Open Choice)</v>
          </cell>
          <cell r="M1169" t="str">
            <v>English</v>
          </cell>
          <cell r="N1169"/>
          <cell r="O1169"/>
          <cell r="P1169"/>
          <cell r="Q1169"/>
          <cell r="R1169"/>
          <cell r="S1169" t="str">
            <v>SNS10</v>
          </cell>
        </row>
        <row r="1170">
          <cell r="A1170">
            <v>10900</v>
          </cell>
          <cell r="B1170" t="str">
            <v>Journal of Community Health</v>
          </cell>
          <cell r="C1170">
            <v>10900</v>
          </cell>
          <cell r="D1170" t="str">
            <v>1573-3610</v>
          </cell>
          <cell r="E1170" t="str">
            <v>Springer</v>
          </cell>
          <cell r="F1170"/>
          <cell r="G1170" t="str">
            <v>PE OF</v>
          </cell>
          <cell r="H1170" t="str">
            <v>0094-5145</v>
          </cell>
          <cell r="I1170" t="str">
            <v>Medicine</v>
          </cell>
          <cell r="J1170"/>
          <cell r="K1170"/>
          <cell r="L1170" t="str">
            <v>Hybrid (Open Choice)</v>
          </cell>
          <cell r="M1170" t="str">
            <v>English</v>
          </cell>
          <cell r="N1170"/>
          <cell r="O1170"/>
          <cell r="P1170">
            <v>1.53</v>
          </cell>
          <cell r="Q1170"/>
          <cell r="R1170"/>
          <cell r="S1170"/>
        </row>
        <row r="1171">
          <cell r="A1171">
            <v>10828</v>
          </cell>
          <cell r="B1171" t="str">
            <v>The Journal of Comparative Germanic Linguistics</v>
          </cell>
          <cell r="C1171">
            <v>10828</v>
          </cell>
          <cell r="D1171" t="str">
            <v>1572-8552</v>
          </cell>
          <cell r="E1171" t="str">
            <v>Springer</v>
          </cell>
          <cell r="F1171"/>
          <cell r="G1171" t="str">
            <v>PE OF</v>
          </cell>
          <cell r="H1171" t="str">
            <v>1383-4924</v>
          </cell>
          <cell r="I1171" t="str">
            <v>Social Sciences</v>
          </cell>
          <cell r="J1171"/>
          <cell r="K1171"/>
          <cell r="L1171" t="str">
            <v>Hybrid (Open Choice)</v>
          </cell>
          <cell r="M1171" t="str">
            <v>English</v>
          </cell>
          <cell r="N1171"/>
          <cell r="O1171"/>
          <cell r="P1171">
            <v>0.92300000000000004</v>
          </cell>
          <cell r="Q1171"/>
          <cell r="R1171"/>
          <cell r="S1171"/>
        </row>
        <row r="1172">
          <cell r="A1172">
            <v>359</v>
          </cell>
          <cell r="B1172" t="str">
            <v>Journal of Comparative Physiology A</v>
          </cell>
          <cell r="C1172">
            <v>359</v>
          </cell>
          <cell r="D1172" t="str">
            <v>1432-1351</v>
          </cell>
          <cell r="E1172" t="str">
            <v>Springer</v>
          </cell>
          <cell r="F1172"/>
          <cell r="G1172" t="str">
            <v>PE OF S</v>
          </cell>
          <cell r="H1172" t="str">
            <v>0340-7594</v>
          </cell>
          <cell r="I1172" t="str">
            <v>Biomedical and Life Sciences</v>
          </cell>
          <cell r="J1172"/>
          <cell r="K1172"/>
          <cell r="L1172" t="str">
            <v>Hybrid (Open Choice)</v>
          </cell>
          <cell r="M1172" t="str">
            <v>English</v>
          </cell>
          <cell r="N1172"/>
          <cell r="O1172"/>
          <cell r="P1172">
            <v>1.97</v>
          </cell>
          <cell r="Q1172"/>
          <cell r="R1172"/>
          <cell r="S1172"/>
        </row>
        <row r="1173">
          <cell r="A1173">
            <v>360</v>
          </cell>
          <cell r="B1173" t="str">
            <v>Journal of Comparative Physiology B</v>
          </cell>
          <cell r="C1173">
            <v>360</v>
          </cell>
          <cell r="D1173" t="str">
            <v>1432-136X</v>
          </cell>
          <cell r="E1173" t="str">
            <v>Springer</v>
          </cell>
          <cell r="F1173"/>
          <cell r="G1173" t="str">
            <v>PE OF S</v>
          </cell>
          <cell r="H1173" t="str">
            <v>0174-1578</v>
          </cell>
          <cell r="I1173" t="str">
            <v>Biomedical and Life Sciences</v>
          </cell>
          <cell r="J1173"/>
          <cell r="K1173"/>
          <cell r="L1173" t="str">
            <v>Hybrid (Open Choice)</v>
          </cell>
          <cell r="M1173" t="str">
            <v>English</v>
          </cell>
          <cell r="N1173"/>
          <cell r="O1173"/>
          <cell r="P1173">
            <v>2.5169999999999999</v>
          </cell>
          <cell r="Q1173"/>
          <cell r="R1173"/>
          <cell r="S1173"/>
        </row>
        <row r="1174">
          <cell r="A1174">
            <v>10825</v>
          </cell>
          <cell r="B1174" t="str">
            <v>Journal of Computational Electronics</v>
          </cell>
          <cell r="C1174">
            <v>10825</v>
          </cell>
          <cell r="D1174" t="str">
            <v>1572-8137</v>
          </cell>
          <cell r="E1174" t="str">
            <v>Springer</v>
          </cell>
          <cell r="F1174"/>
          <cell r="G1174" t="str">
            <v>PE OF</v>
          </cell>
          <cell r="H1174" t="str">
            <v>1569-8025</v>
          </cell>
          <cell r="I1174" t="str">
            <v>Engineering</v>
          </cell>
          <cell r="J1174"/>
          <cell r="K1174"/>
          <cell r="L1174" t="str">
            <v>Hybrid (Open Choice)</v>
          </cell>
          <cell r="M1174" t="str">
            <v>English</v>
          </cell>
          <cell r="N1174"/>
          <cell r="O1174"/>
          <cell r="P1174">
            <v>1.431</v>
          </cell>
          <cell r="Q1174"/>
          <cell r="R1174"/>
          <cell r="S1174"/>
        </row>
        <row r="1175">
          <cell r="A1175">
            <v>10827</v>
          </cell>
          <cell r="B1175" t="str">
            <v>Journal of Computational Neuroscience</v>
          </cell>
          <cell r="C1175">
            <v>10827</v>
          </cell>
          <cell r="D1175" t="str">
            <v>1573-6873</v>
          </cell>
          <cell r="E1175" t="str">
            <v>Springer</v>
          </cell>
          <cell r="F1175"/>
          <cell r="G1175" t="str">
            <v>PE OF</v>
          </cell>
          <cell r="H1175" t="str">
            <v>0929-5313</v>
          </cell>
          <cell r="I1175" t="str">
            <v>Biomedical and Life Sciences</v>
          </cell>
          <cell r="J1175"/>
          <cell r="K1175"/>
          <cell r="L1175" t="str">
            <v>Hybrid (Open Choice)</v>
          </cell>
          <cell r="M1175" t="str">
            <v>English</v>
          </cell>
          <cell r="N1175"/>
          <cell r="O1175"/>
          <cell r="P1175">
            <v>1.6060000000000001</v>
          </cell>
          <cell r="Q1175"/>
          <cell r="R1175"/>
          <cell r="S1175"/>
        </row>
        <row r="1176">
          <cell r="A1176">
            <v>42001</v>
          </cell>
          <cell r="B1176" t="str">
            <v>Journal of Computational Social Science</v>
          </cell>
          <cell r="C1176">
            <v>42001</v>
          </cell>
          <cell r="D1176" t="str">
            <v>2432-2725</v>
          </cell>
          <cell r="E1176" t="str">
            <v>Springer</v>
          </cell>
          <cell r="F1176" t="str">
            <v xml:space="preserve">New Start in 2018. </v>
          </cell>
          <cell r="G1176" t="str">
            <v>PE OF S</v>
          </cell>
          <cell r="H1176" t="str">
            <v>2432-2717</v>
          </cell>
          <cell r="I1176" t="str">
            <v>Social Sciences</v>
          </cell>
          <cell r="J1176"/>
          <cell r="K1176"/>
          <cell r="L1176" t="str">
            <v>Hybrid (Open Choice)</v>
          </cell>
          <cell r="M1176" t="str">
            <v>English</v>
          </cell>
          <cell r="N1176"/>
          <cell r="O1176"/>
          <cell r="P1176"/>
          <cell r="Q1176"/>
          <cell r="R1176" t="str">
            <v>SNS18</v>
          </cell>
          <cell r="S1176"/>
        </row>
        <row r="1177">
          <cell r="A1177">
            <v>11390</v>
          </cell>
          <cell r="B1177" t="str">
            <v>Journal of Computer Science and Technology</v>
          </cell>
          <cell r="C1177">
            <v>11390</v>
          </cell>
          <cell r="D1177" t="str">
            <v>1860-4749</v>
          </cell>
          <cell r="E1177" t="str">
            <v>Springer</v>
          </cell>
          <cell r="F1177"/>
          <cell r="G1177" t="str">
            <v>PE</v>
          </cell>
          <cell r="H1177" t="str">
            <v>1000-9000</v>
          </cell>
          <cell r="I1177" t="str">
            <v>Computer Science</v>
          </cell>
          <cell r="J1177" t="str">
            <v xml:space="preserve">Chinese Library of Science. </v>
          </cell>
          <cell r="K1177"/>
          <cell r="L1177"/>
          <cell r="M1177" t="str">
            <v>English</v>
          </cell>
          <cell r="N1177" t="str">
            <v xml:space="preserve">no sales rights in mainland China. </v>
          </cell>
          <cell r="O1177"/>
          <cell r="P1177">
            <v>0.878</v>
          </cell>
          <cell r="Q1177"/>
          <cell r="R1177"/>
          <cell r="S1177"/>
        </row>
        <row r="1178">
          <cell r="A1178">
            <v>11488</v>
          </cell>
          <cell r="B1178" t="str">
            <v>Journal of Computer and Systems Sciences International</v>
          </cell>
          <cell r="C1178">
            <v>11488</v>
          </cell>
          <cell r="D1178" t="str">
            <v>1555-6530</v>
          </cell>
          <cell r="E1178" t="str">
            <v>Pleiades Publishing</v>
          </cell>
          <cell r="F1178"/>
          <cell r="G1178" t="str">
            <v>PE</v>
          </cell>
          <cell r="H1178" t="str">
            <v>1064-2307</v>
          </cell>
          <cell r="I1178" t="str">
            <v>Engineering</v>
          </cell>
          <cell r="J1178" t="str">
            <v xml:space="preserve">Russian Library of Science. </v>
          </cell>
          <cell r="K1178"/>
          <cell r="L1178"/>
          <cell r="M1178" t="str">
            <v>English</v>
          </cell>
          <cell r="N1178"/>
          <cell r="O1178"/>
          <cell r="P1178">
            <v>0.55400000000000005</v>
          </cell>
          <cell r="Q1178"/>
          <cell r="R1178"/>
          <cell r="S1178"/>
        </row>
        <row r="1179">
          <cell r="A1179">
            <v>11416</v>
          </cell>
          <cell r="B1179" t="str">
            <v>Journal of Computer Virology and Hacking Techniques</v>
          </cell>
          <cell r="C1179">
            <v>11416</v>
          </cell>
          <cell r="D1179" t="str">
            <v>2263-8733</v>
          </cell>
          <cell r="E1179" t="str">
            <v>Springer</v>
          </cell>
          <cell r="F1179"/>
          <cell r="G1179" t="str">
            <v>E OF</v>
          </cell>
          <cell r="H1179"/>
          <cell r="I1179" t="str">
            <v>Computer Science</v>
          </cell>
          <cell r="J1179"/>
          <cell r="K1179" t="str">
            <v xml:space="preserve">Available in electronic format only. </v>
          </cell>
          <cell r="L1179" t="str">
            <v>Hybrid (Open Choice)</v>
          </cell>
          <cell r="M1179" t="str">
            <v>English</v>
          </cell>
          <cell r="N1179"/>
          <cell r="O1179"/>
          <cell r="P1179"/>
          <cell r="Q1179"/>
          <cell r="R1179"/>
          <cell r="S1179"/>
        </row>
        <row r="1180">
          <cell r="A1180">
            <v>10822</v>
          </cell>
          <cell r="B1180" t="str">
            <v>Journal of Computer-Aided Molecular Design</v>
          </cell>
          <cell r="C1180">
            <v>10822</v>
          </cell>
          <cell r="D1180" t="str">
            <v>1573-4951</v>
          </cell>
          <cell r="E1180" t="str">
            <v>Springer</v>
          </cell>
          <cell r="F1180"/>
          <cell r="G1180" t="str">
            <v>PE OF</v>
          </cell>
          <cell r="H1180" t="str">
            <v>0920-654X</v>
          </cell>
          <cell r="I1180" t="str">
            <v>Chemistry and Materials Science</v>
          </cell>
          <cell r="J1180"/>
          <cell r="K1180"/>
          <cell r="L1180" t="str">
            <v>Hybrid (Open Choice)</v>
          </cell>
          <cell r="M1180" t="str">
            <v>English</v>
          </cell>
          <cell r="N1180"/>
          <cell r="O1180"/>
          <cell r="P1180">
            <v>2.3559999999999999</v>
          </cell>
          <cell r="Q1180"/>
          <cell r="R1180"/>
          <cell r="S1180"/>
        </row>
        <row r="1181">
          <cell r="A1181">
            <v>40692</v>
          </cell>
          <cell r="B1181" t="str">
            <v>Journal of Computers in Education</v>
          </cell>
          <cell r="C1181">
            <v>40692</v>
          </cell>
          <cell r="D1181" t="str">
            <v>2197-9995</v>
          </cell>
          <cell r="E1181" t="str">
            <v>Springer</v>
          </cell>
          <cell r="F1181"/>
          <cell r="G1181" t="str">
            <v>PE OF</v>
          </cell>
          <cell r="H1181" t="str">
            <v>2197-9987</v>
          </cell>
          <cell r="I1181" t="str">
            <v>Education</v>
          </cell>
          <cell r="J1181"/>
          <cell r="K1181"/>
          <cell r="L1181" t="str">
            <v>Hybrid (Open Choice)</v>
          </cell>
          <cell r="M1181" t="str">
            <v>English</v>
          </cell>
          <cell r="N1181"/>
          <cell r="O1181"/>
          <cell r="P1181"/>
          <cell r="Q1181"/>
          <cell r="R1181"/>
          <cell r="S1181" t="str">
            <v>SNS14</v>
          </cell>
        </row>
        <row r="1182">
          <cell r="A1182">
            <v>12528</v>
          </cell>
          <cell r="B1182" t="str">
            <v>Journal of Computing in Higher Education</v>
          </cell>
          <cell r="C1182">
            <v>12528</v>
          </cell>
          <cell r="D1182" t="str">
            <v>1867-1233</v>
          </cell>
          <cell r="E1182" t="str">
            <v>Springer</v>
          </cell>
          <cell r="F1182"/>
          <cell r="G1182" t="str">
            <v>PE OF S</v>
          </cell>
          <cell r="H1182" t="str">
            <v>1042-1726</v>
          </cell>
          <cell r="I1182" t="str">
            <v>Education</v>
          </cell>
          <cell r="J1182"/>
          <cell r="K1182"/>
          <cell r="L1182" t="str">
            <v>Hybrid (Open Choice)</v>
          </cell>
          <cell r="M1182" t="str">
            <v>English</v>
          </cell>
          <cell r="N1182"/>
          <cell r="O1182"/>
          <cell r="P1182">
            <v>1.5169999999999999</v>
          </cell>
          <cell r="Q1182"/>
          <cell r="R1182"/>
          <cell r="S1182" t="str">
            <v>TO9</v>
          </cell>
        </row>
        <row r="1183">
          <cell r="A1183">
            <v>10603</v>
          </cell>
          <cell r="B1183" t="str">
            <v>Journal of Consumer Policy</v>
          </cell>
          <cell r="C1183">
            <v>10603</v>
          </cell>
          <cell r="D1183" t="str">
            <v>1573-0700</v>
          </cell>
          <cell r="E1183" t="str">
            <v>Springer</v>
          </cell>
          <cell r="F1183"/>
          <cell r="G1183" t="str">
            <v>PE OF</v>
          </cell>
          <cell r="H1183" t="str">
            <v>0168-7034</v>
          </cell>
          <cell r="I1183" t="str">
            <v>Social Sciences</v>
          </cell>
          <cell r="J1183"/>
          <cell r="K1183"/>
          <cell r="L1183" t="str">
            <v>Hybrid (Open Choice)</v>
          </cell>
          <cell r="M1183" t="str">
            <v>English</v>
          </cell>
          <cell r="N1183"/>
          <cell r="O1183"/>
          <cell r="P1183"/>
          <cell r="Q1183"/>
          <cell r="R1183"/>
          <cell r="S1183"/>
        </row>
        <row r="1184">
          <cell r="A1184">
            <v>3</v>
          </cell>
          <cell r="B1184" t="str">
            <v>Journal of Consumer Protection and Food Safety</v>
          </cell>
          <cell r="C1184">
            <v>3</v>
          </cell>
          <cell r="D1184" t="str">
            <v>1661-5867</v>
          </cell>
          <cell r="E1184" t="str">
            <v>Springer</v>
          </cell>
          <cell r="F1184"/>
          <cell r="G1184" t="str">
            <v>PE OF S</v>
          </cell>
          <cell r="H1184" t="str">
            <v>1661-5751</v>
          </cell>
          <cell r="I1184" t="str">
            <v>Biomedical and Life Sciences</v>
          </cell>
          <cell r="J1184"/>
          <cell r="K1184"/>
          <cell r="L1184" t="str">
            <v>Hybrid (Open Choice)</v>
          </cell>
          <cell r="M1184" t="str">
            <v>English</v>
          </cell>
          <cell r="N1184"/>
          <cell r="O1184"/>
          <cell r="P1184">
            <v>0.58099999999999996</v>
          </cell>
          <cell r="Q1184"/>
          <cell r="R1184"/>
          <cell r="S1184"/>
        </row>
        <row r="1185">
          <cell r="A1185">
            <v>11957</v>
          </cell>
          <cell r="B1185" t="str">
            <v>Journal of Contemporary Mathematical Analysis (Armenian Academy of Sciences)</v>
          </cell>
          <cell r="C1185">
            <v>11957</v>
          </cell>
          <cell r="D1185" t="str">
            <v>1934-9416</v>
          </cell>
          <cell r="E1185" t="str">
            <v>Pleiades Publishing</v>
          </cell>
          <cell r="F1185"/>
          <cell r="G1185" t="str">
            <v>PE</v>
          </cell>
          <cell r="H1185" t="str">
            <v>1068-3623</v>
          </cell>
          <cell r="I1185" t="str">
            <v>Mathematics and Statistics</v>
          </cell>
          <cell r="J1185" t="str">
            <v xml:space="preserve">Russian Library of Science. </v>
          </cell>
          <cell r="K1185"/>
          <cell r="L1185"/>
          <cell r="M1185" t="str">
            <v>English</v>
          </cell>
          <cell r="N1185"/>
          <cell r="O1185"/>
          <cell r="P1185">
            <v>0.24199999999999999</v>
          </cell>
          <cell r="Q1185"/>
          <cell r="R1185"/>
          <cell r="S1185" t="str">
            <v>TO7</v>
          </cell>
        </row>
        <row r="1186">
          <cell r="A1186">
            <v>11958</v>
          </cell>
          <cell r="B1186" t="str">
            <v>Journal of Contemporary Physics (Armenian Academy of Sciences)</v>
          </cell>
          <cell r="C1186">
            <v>11958</v>
          </cell>
          <cell r="D1186" t="str">
            <v>1934-9378</v>
          </cell>
          <cell r="E1186" t="str">
            <v>Pleiades Publishing</v>
          </cell>
          <cell r="F1186"/>
          <cell r="G1186" t="str">
            <v>PE</v>
          </cell>
          <cell r="H1186" t="str">
            <v>1068-3372</v>
          </cell>
          <cell r="I1186" t="str">
            <v>Physics and Astronomy</v>
          </cell>
          <cell r="J1186" t="str">
            <v xml:space="preserve">Russian Library of Science. </v>
          </cell>
          <cell r="K1186"/>
          <cell r="L1186"/>
          <cell r="M1186" t="str">
            <v>English</v>
          </cell>
          <cell r="N1186"/>
          <cell r="O1186"/>
          <cell r="P1186">
            <v>0.315</v>
          </cell>
          <cell r="Q1186"/>
          <cell r="R1186"/>
          <cell r="S1186" t="str">
            <v>TO7</v>
          </cell>
        </row>
        <row r="1187">
          <cell r="A1187">
            <v>10879</v>
          </cell>
          <cell r="B1187" t="str">
            <v>Journal of Contemporary Psychotherapy</v>
          </cell>
          <cell r="C1187">
            <v>10879</v>
          </cell>
          <cell r="D1187" t="str">
            <v>1573-3564</v>
          </cell>
          <cell r="E1187" t="str">
            <v>Springer</v>
          </cell>
          <cell r="F1187"/>
          <cell r="G1187" t="str">
            <v>PE OF</v>
          </cell>
          <cell r="H1187" t="str">
            <v>0022-0116</v>
          </cell>
          <cell r="I1187" t="str">
            <v>Medicine</v>
          </cell>
          <cell r="J1187"/>
          <cell r="K1187"/>
          <cell r="L1187" t="str">
            <v>Hybrid (Open Choice)</v>
          </cell>
          <cell r="M1187" t="str">
            <v>English</v>
          </cell>
          <cell r="N1187"/>
          <cell r="O1187"/>
          <cell r="P1187"/>
          <cell r="Q1187"/>
          <cell r="R1187"/>
          <cell r="S1187"/>
        </row>
        <row r="1188">
          <cell r="A1188">
            <v>40313</v>
          </cell>
          <cell r="B1188" t="str">
            <v>Journal of Control, Automation and Electrical Systems</v>
          </cell>
          <cell r="C1188">
            <v>40313</v>
          </cell>
          <cell r="D1188" t="str">
            <v>2195-3899</v>
          </cell>
          <cell r="E1188" t="str">
            <v>Springer</v>
          </cell>
          <cell r="F1188"/>
          <cell r="G1188" t="str">
            <v>PE OF</v>
          </cell>
          <cell r="H1188" t="str">
            <v>2195-3880</v>
          </cell>
          <cell r="I1188" t="str">
            <v>Engineering</v>
          </cell>
          <cell r="J1188"/>
          <cell r="K1188"/>
          <cell r="L1188" t="str">
            <v>Hybrid (Open Choice)</v>
          </cell>
          <cell r="M1188" t="str">
            <v>English</v>
          </cell>
          <cell r="N1188"/>
          <cell r="O1188"/>
          <cell r="P1188"/>
          <cell r="Q1188"/>
          <cell r="R1188"/>
          <cell r="S1188" t="str">
            <v>TO13</v>
          </cell>
        </row>
        <row r="1189">
          <cell r="A1189">
            <v>12892</v>
          </cell>
          <cell r="B1189" t="str">
            <v>Journal of Crop Science and Biotechnology</v>
          </cell>
          <cell r="C1189">
            <v>12892</v>
          </cell>
          <cell r="D1189" t="str">
            <v>2005-8276</v>
          </cell>
          <cell r="E1189" t="str">
            <v>The Korean Society of Crop Science, co-published with Springer</v>
          </cell>
          <cell r="F1189"/>
          <cell r="G1189" t="str">
            <v>E</v>
          </cell>
          <cell r="H1189"/>
          <cell r="I1189" t="str">
            <v>Biomedical and Life Sciences</v>
          </cell>
          <cell r="J1189"/>
          <cell r="K1189" t="str">
            <v xml:space="preserve">Available in electronic format only. </v>
          </cell>
          <cell r="L1189"/>
          <cell r="M1189" t="str">
            <v>English</v>
          </cell>
          <cell r="N1189" t="str">
            <v xml:space="preserve">Springer has the exclusive distribution rights for print version outside Korea, for electronic version worldwide. </v>
          </cell>
          <cell r="O1189"/>
          <cell r="P1189"/>
          <cell r="Q1189"/>
          <cell r="R1189"/>
          <cell r="S1189" t="str">
            <v>TO9</v>
          </cell>
        </row>
        <row r="1190">
          <cell r="A1190">
            <v>10823</v>
          </cell>
          <cell r="B1190" t="str">
            <v>Journal of Cross-Cultural Gerontology</v>
          </cell>
          <cell r="C1190">
            <v>10823</v>
          </cell>
          <cell r="D1190" t="str">
            <v>1573-0719</v>
          </cell>
          <cell r="E1190" t="str">
            <v>Springer</v>
          </cell>
          <cell r="F1190"/>
          <cell r="G1190" t="str">
            <v>PE OF</v>
          </cell>
          <cell r="H1190" t="str">
            <v>0169-3816</v>
          </cell>
          <cell r="I1190" t="str">
            <v>Social Sciences</v>
          </cell>
          <cell r="J1190"/>
          <cell r="K1190"/>
          <cell r="L1190" t="str">
            <v>Hybrid (Open Choice)</v>
          </cell>
          <cell r="M1190" t="str">
            <v>English</v>
          </cell>
          <cell r="N1190"/>
          <cell r="O1190"/>
          <cell r="P1190"/>
          <cell r="Q1190"/>
          <cell r="R1190"/>
          <cell r="S1190"/>
        </row>
        <row r="1191">
          <cell r="A1191">
            <v>13389</v>
          </cell>
          <cell r="B1191" t="str">
            <v>Journal of Cryptographic Engineering</v>
          </cell>
          <cell r="C1191">
            <v>13389</v>
          </cell>
          <cell r="D1191" t="str">
            <v>2190-8516</v>
          </cell>
          <cell r="E1191" t="str">
            <v>Springer</v>
          </cell>
          <cell r="F1191"/>
          <cell r="G1191" t="str">
            <v>PE OF S</v>
          </cell>
          <cell r="H1191" t="str">
            <v>2190-8508</v>
          </cell>
          <cell r="I1191" t="str">
            <v>Computer Science</v>
          </cell>
          <cell r="J1191"/>
          <cell r="K1191"/>
          <cell r="L1191" t="str">
            <v>Hybrid (Open Choice)</v>
          </cell>
          <cell r="M1191" t="str">
            <v>English</v>
          </cell>
          <cell r="N1191"/>
          <cell r="O1191"/>
          <cell r="P1191"/>
          <cell r="Q1191"/>
          <cell r="R1191"/>
          <cell r="S1191" t="str">
            <v>SNS11</v>
          </cell>
        </row>
        <row r="1192">
          <cell r="A1192">
            <v>145</v>
          </cell>
          <cell r="B1192" t="str">
            <v>Journal of Cryptology</v>
          </cell>
          <cell r="C1192">
            <v>145</v>
          </cell>
          <cell r="D1192" t="str">
            <v>1432-1378</v>
          </cell>
          <cell r="E1192" t="str">
            <v>Springer</v>
          </cell>
          <cell r="F1192"/>
          <cell r="G1192" t="str">
            <v>PE OF</v>
          </cell>
          <cell r="H1192" t="str">
            <v>0933-2790</v>
          </cell>
          <cell r="I1192" t="str">
            <v>Computer Science</v>
          </cell>
          <cell r="J1192"/>
          <cell r="K1192"/>
          <cell r="L1192" t="str">
            <v>Hybrid (Open Choice)</v>
          </cell>
          <cell r="M1192" t="str">
            <v>English</v>
          </cell>
          <cell r="N1192"/>
          <cell r="O1192"/>
          <cell r="P1192">
            <v>1.056</v>
          </cell>
          <cell r="Q1192"/>
          <cell r="R1192"/>
          <cell r="S1192"/>
        </row>
        <row r="1193">
          <cell r="A1193">
            <v>41809</v>
          </cell>
          <cell r="B1193" t="str">
            <v>Journal of Cultural Cognitive Science</v>
          </cell>
          <cell r="C1193">
            <v>41809</v>
          </cell>
          <cell r="D1193" t="str">
            <v>2520-1018</v>
          </cell>
          <cell r="E1193" t="str">
            <v>Springer</v>
          </cell>
          <cell r="F1193"/>
          <cell r="G1193" t="str">
            <v>PE</v>
          </cell>
          <cell r="H1193" t="str">
            <v>2520-100X</v>
          </cell>
          <cell r="I1193" t="str">
            <v>Behavioral Science and Psychology</v>
          </cell>
          <cell r="J1193"/>
          <cell r="K1193"/>
          <cell r="L1193" t="str">
            <v>Hybrid (Open Choice)</v>
          </cell>
          <cell r="M1193" t="str">
            <v>English</v>
          </cell>
          <cell r="N1193"/>
          <cell r="O1193"/>
          <cell r="P1193"/>
          <cell r="Q1193"/>
          <cell r="R1193"/>
          <cell r="S1193" t="str">
            <v>SNS17</v>
          </cell>
        </row>
        <row r="1194">
          <cell r="A1194">
            <v>10824</v>
          </cell>
          <cell r="B1194" t="str">
            <v>Journal of Cultural Economics</v>
          </cell>
          <cell r="C1194">
            <v>10824</v>
          </cell>
          <cell r="D1194" t="str">
            <v>1573-6997</v>
          </cell>
          <cell r="E1194" t="str">
            <v>Springer</v>
          </cell>
          <cell r="F1194"/>
          <cell r="G1194" t="str">
            <v>PE OF S</v>
          </cell>
          <cell r="H1194" t="str">
            <v>0885-2545</v>
          </cell>
          <cell r="I1194" t="str">
            <v>Economics and Finance</v>
          </cell>
          <cell r="J1194"/>
          <cell r="K1194"/>
          <cell r="L1194" t="str">
            <v>Hybrid (Open Choice)</v>
          </cell>
          <cell r="M1194" t="str">
            <v>English</v>
          </cell>
          <cell r="N1194"/>
          <cell r="O1194"/>
          <cell r="P1194">
            <v>1.6759999999999999</v>
          </cell>
          <cell r="Q1194"/>
          <cell r="R1194"/>
          <cell r="S1194"/>
        </row>
        <row r="1195">
          <cell r="A1195">
            <v>42488</v>
          </cell>
          <cell r="B1195" t="str">
            <v>Journal of Data, Information and Management</v>
          </cell>
          <cell r="C1195">
            <v>42488</v>
          </cell>
          <cell r="D1195" t="str">
            <v>2524-6364</v>
          </cell>
          <cell r="E1195" t="str">
            <v>Springer</v>
          </cell>
          <cell r="F1195" t="str">
            <v xml:space="preserve">New Start in 2019. </v>
          </cell>
          <cell r="G1195" t="str">
            <v>PE</v>
          </cell>
          <cell r="H1195"/>
          <cell r="I1195" t="str">
            <v>Engineering</v>
          </cell>
          <cell r="J1195"/>
          <cell r="K1195"/>
          <cell r="L1195" t="str">
            <v>Hybrid (Open Choice)</v>
          </cell>
          <cell r="M1195" t="str">
            <v>English</v>
          </cell>
          <cell r="N1195"/>
          <cell r="O1195"/>
          <cell r="P1195"/>
          <cell r="Q1195"/>
          <cell r="R1195" t="str">
            <v>SNS19</v>
          </cell>
          <cell r="S1195"/>
        </row>
        <row r="1196">
          <cell r="A1196">
            <v>13740</v>
          </cell>
          <cell r="B1196" t="str">
            <v>Journal on Data Semantics</v>
          </cell>
          <cell r="C1196">
            <v>13740</v>
          </cell>
          <cell r="D1196" t="str">
            <v>1861-2040</v>
          </cell>
          <cell r="E1196" t="str">
            <v>Springer</v>
          </cell>
          <cell r="F1196"/>
          <cell r="G1196" t="str">
            <v>PE OF</v>
          </cell>
          <cell r="H1196" t="str">
            <v>1861-2032</v>
          </cell>
          <cell r="I1196" t="str">
            <v>Computer Science</v>
          </cell>
          <cell r="J1196"/>
          <cell r="K1196"/>
          <cell r="L1196" t="str">
            <v>Hybrid (Open Choice)</v>
          </cell>
          <cell r="M1196" t="str">
            <v>English</v>
          </cell>
          <cell r="N1196"/>
          <cell r="O1196"/>
          <cell r="P1196"/>
          <cell r="Q1196"/>
          <cell r="R1196"/>
          <cell r="S1196" t="str">
            <v>SNS12</v>
          </cell>
        </row>
        <row r="1197">
          <cell r="A1197">
            <v>40865</v>
          </cell>
          <cell r="B1197" t="str">
            <v>Journal of Developmental and Life-Course Criminology</v>
          </cell>
          <cell r="C1197">
            <v>40865</v>
          </cell>
          <cell r="D1197" t="str">
            <v>2199-465X</v>
          </cell>
          <cell r="E1197" t="str">
            <v>Springer</v>
          </cell>
          <cell r="F1197"/>
          <cell r="G1197" t="str">
            <v>PE OF S</v>
          </cell>
          <cell r="H1197" t="str">
            <v>2199-4641</v>
          </cell>
          <cell r="I1197" t="str">
            <v>Law and Criminology</v>
          </cell>
          <cell r="J1197"/>
          <cell r="K1197"/>
          <cell r="L1197" t="str">
            <v>Hybrid (Open Choice)</v>
          </cell>
          <cell r="M1197" t="str">
            <v>English</v>
          </cell>
          <cell r="N1197"/>
          <cell r="O1197"/>
          <cell r="P1197"/>
          <cell r="Q1197"/>
          <cell r="R1197"/>
          <cell r="S1197" t="str">
            <v>SNS15</v>
          </cell>
        </row>
        <row r="1198">
          <cell r="A1198">
            <v>10882</v>
          </cell>
          <cell r="B1198" t="str">
            <v>Journal of Developmental and Physical Disabilities</v>
          </cell>
          <cell r="C1198">
            <v>10882</v>
          </cell>
          <cell r="D1198" t="str">
            <v>1573-3580</v>
          </cell>
          <cell r="E1198" t="str">
            <v>Springer</v>
          </cell>
          <cell r="F1198"/>
          <cell r="G1198" t="str">
            <v>PE OF</v>
          </cell>
          <cell r="H1198" t="str">
            <v>1056-263X</v>
          </cell>
          <cell r="I1198" t="str">
            <v>Behavioral Science and Psychology</v>
          </cell>
          <cell r="J1198"/>
          <cell r="K1198"/>
          <cell r="L1198" t="str">
            <v>Hybrid (Open Choice)</v>
          </cell>
          <cell r="M1198" t="str">
            <v>English</v>
          </cell>
          <cell r="N1198"/>
          <cell r="O1198"/>
          <cell r="P1198">
            <v>1.3049999999999999</v>
          </cell>
          <cell r="Q1198"/>
          <cell r="R1198"/>
          <cell r="S1198"/>
        </row>
        <row r="1199">
          <cell r="A1199">
            <v>42240</v>
          </cell>
          <cell r="B1199" t="str">
            <v>Journal of Dharma Studies</v>
          </cell>
          <cell r="C1199">
            <v>42240</v>
          </cell>
          <cell r="D1199" t="str">
            <v>2522-0934</v>
          </cell>
          <cell r="E1199" t="str">
            <v>Springer</v>
          </cell>
          <cell r="F1199" t="str">
            <v xml:space="preserve">New Start in 2018. </v>
          </cell>
          <cell r="G1199" t="str">
            <v>PE</v>
          </cell>
          <cell r="H1199" t="str">
            <v>2522-0926</v>
          </cell>
          <cell r="I1199" t="str">
            <v>Religion and Philosophy</v>
          </cell>
          <cell r="J1199"/>
          <cell r="K1199"/>
          <cell r="L1199" t="str">
            <v>Hybrid (Open Choice)</v>
          </cell>
          <cell r="M1199" t="str">
            <v>English</v>
          </cell>
          <cell r="N1199"/>
          <cell r="O1199"/>
          <cell r="P1199"/>
          <cell r="Q1199"/>
          <cell r="R1199" t="str">
            <v>SNS18</v>
          </cell>
          <cell r="S1199"/>
        </row>
        <row r="1200">
          <cell r="A1200">
            <v>40200</v>
          </cell>
          <cell r="B1200" t="str">
            <v>Journal of Diabetes &amp; Metabolic Disorders</v>
          </cell>
          <cell r="C1200" t="e">
            <v>#N/A</v>
          </cell>
          <cell r="D1200" t="str">
            <v>2251-6581</v>
          </cell>
          <cell r="E1200" t="str">
            <v>Springer</v>
          </cell>
          <cell r="F1200"/>
          <cell r="G1200" t="str">
            <v>E</v>
          </cell>
          <cell r="H1200"/>
          <cell r="I1200" t="str">
            <v>Medicine</v>
          </cell>
          <cell r="J1200"/>
          <cell r="K1200" t="str">
            <v xml:space="preserve">Available in electronic format only. </v>
          </cell>
          <cell r="L1200" t="str">
            <v>Hybrid (Open Choice)</v>
          </cell>
          <cell r="M1200" t="str">
            <v>English</v>
          </cell>
          <cell r="N1200"/>
          <cell r="O1200"/>
          <cell r="P1200"/>
          <cell r="Q1200"/>
          <cell r="R1200"/>
          <cell r="S1200"/>
        </row>
        <row r="1201">
          <cell r="A1201">
            <v>10278</v>
          </cell>
          <cell r="B1201" t="str">
            <v>Journal of Digital Imaging</v>
          </cell>
          <cell r="C1201">
            <v>10278</v>
          </cell>
          <cell r="D1201" t="str">
            <v>1618-727X</v>
          </cell>
          <cell r="E1201" t="str">
            <v>Springer</v>
          </cell>
          <cell r="F1201"/>
          <cell r="G1201" t="str">
            <v>PE OF S</v>
          </cell>
          <cell r="H1201" t="str">
            <v>0897-1889</v>
          </cell>
          <cell r="I1201" t="str">
            <v>Medicine</v>
          </cell>
          <cell r="J1201"/>
          <cell r="K1201"/>
          <cell r="L1201" t="str">
            <v>Hybrid (Open Choice)</v>
          </cell>
          <cell r="M1201" t="str">
            <v>English</v>
          </cell>
          <cell r="N1201"/>
          <cell r="O1201"/>
          <cell r="P1201">
            <v>1.536</v>
          </cell>
          <cell r="Q1201"/>
          <cell r="R1201"/>
          <cell r="S1201"/>
        </row>
        <row r="1202">
          <cell r="A1202">
            <v>40870</v>
          </cell>
          <cell r="B1202" t="str">
            <v>Journal of Dynamic Behavior of Materials</v>
          </cell>
          <cell r="C1202">
            <v>40870</v>
          </cell>
          <cell r="D1202" t="str">
            <v>2199-7454</v>
          </cell>
          <cell r="E1202" t="str">
            <v>Springer</v>
          </cell>
          <cell r="F1202"/>
          <cell r="G1202" t="str">
            <v>PE</v>
          </cell>
          <cell r="H1202" t="str">
            <v>2199-7446</v>
          </cell>
          <cell r="I1202" t="str">
            <v>Chemistry and Materials Science</v>
          </cell>
          <cell r="J1202"/>
          <cell r="K1202"/>
          <cell r="L1202" t="str">
            <v>Hybrid (Open Choice)</v>
          </cell>
          <cell r="M1202" t="str">
            <v>English</v>
          </cell>
          <cell r="N1202"/>
          <cell r="O1202"/>
          <cell r="P1202"/>
          <cell r="Q1202"/>
          <cell r="R1202"/>
          <cell r="S1202" t="str">
            <v>SNS15</v>
          </cell>
        </row>
        <row r="1203">
          <cell r="A1203">
            <v>10883</v>
          </cell>
          <cell r="B1203" t="str">
            <v>Journal of Dynamical and Control Systems</v>
          </cell>
          <cell r="C1203">
            <v>10883</v>
          </cell>
          <cell r="D1203" t="str">
            <v>1573-8698</v>
          </cell>
          <cell r="E1203" t="str">
            <v>Springer</v>
          </cell>
          <cell r="F1203"/>
          <cell r="G1203" t="str">
            <v>PE OF</v>
          </cell>
          <cell r="H1203" t="str">
            <v>1079-2724</v>
          </cell>
          <cell r="I1203" t="str">
            <v>Mathematics and Statistics</v>
          </cell>
          <cell r="J1203"/>
          <cell r="K1203"/>
          <cell r="L1203" t="str">
            <v>Hybrid (Open Choice)</v>
          </cell>
          <cell r="M1203" t="str">
            <v>English</v>
          </cell>
          <cell r="N1203"/>
          <cell r="O1203"/>
          <cell r="P1203">
            <v>0.69299999999999995</v>
          </cell>
          <cell r="Q1203"/>
          <cell r="R1203"/>
          <cell r="S1203"/>
        </row>
        <row r="1204">
          <cell r="A1204">
            <v>10884</v>
          </cell>
          <cell r="B1204" t="str">
            <v>Journal of Dynamics and Differential Equations</v>
          </cell>
          <cell r="C1204">
            <v>10884</v>
          </cell>
          <cell r="D1204" t="str">
            <v>1572-9222</v>
          </cell>
          <cell r="E1204" t="str">
            <v>Springer</v>
          </cell>
          <cell r="F1204"/>
          <cell r="G1204" t="str">
            <v>PE OF</v>
          </cell>
          <cell r="H1204" t="str">
            <v>1040-7294</v>
          </cell>
          <cell r="I1204" t="str">
            <v>Mathematics and Statistics</v>
          </cell>
          <cell r="J1204"/>
          <cell r="K1204"/>
          <cell r="L1204" t="str">
            <v>Hybrid (Open Choice)</v>
          </cell>
          <cell r="M1204" t="str">
            <v>English</v>
          </cell>
          <cell r="N1204"/>
          <cell r="O1204"/>
          <cell r="P1204">
            <v>1.131</v>
          </cell>
          <cell r="Q1204"/>
          <cell r="R1204"/>
          <cell r="S1204"/>
        </row>
        <row r="1205">
          <cell r="A1205">
            <v>12583</v>
          </cell>
          <cell r="B1205" t="str">
            <v>Journal of Earth Science</v>
          </cell>
          <cell r="C1205">
            <v>12583</v>
          </cell>
          <cell r="D1205" t="str">
            <v>1867-111X</v>
          </cell>
          <cell r="E1205" t="str">
            <v>China University of Geosciences, co-published with Springer</v>
          </cell>
          <cell r="F1205"/>
          <cell r="G1205" t="str">
            <v>PE OF</v>
          </cell>
          <cell r="H1205" t="str">
            <v>1674-487X</v>
          </cell>
          <cell r="I1205" t="str">
            <v>Earth and Environmental Science</v>
          </cell>
          <cell r="J1205" t="str">
            <v xml:space="preserve">Chinese Library of Science. </v>
          </cell>
          <cell r="K1205"/>
          <cell r="L1205" t="str">
            <v>Hybrid (Open Choice)</v>
          </cell>
          <cell r="M1205" t="str">
            <v>English</v>
          </cell>
          <cell r="N1205" t="str">
            <v xml:space="preserve">Exclusive distribution rights for print version outside Mainland China, for electronic version worldwide. </v>
          </cell>
          <cell r="O1205"/>
          <cell r="P1205">
            <v>1.5</v>
          </cell>
          <cell r="Q1205"/>
          <cell r="R1205"/>
          <cell r="S1205" t="str">
            <v>TO9</v>
          </cell>
        </row>
        <row r="1206">
          <cell r="A1206">
            <v>12040</v>
          </cell>
          <cell r="B1206" t="str">
            <v>Journal of Earth System Science</v>
          </cell>
          <cell r="C1206">
            <v>12040</v>
          </cell>
          <cell r="D1206" t="str">
            <v>0973-774X</v>
          </cell>
          <cell r="E1206" t="str">
            <v>Springer</v>
          </cell>
          <cell r="F1206"/>
          <cell r="G1206" t="str">
            <v>PE OF C</v>
          </cell>
          <cell r="H1206" t="str">
            <v>0253-4126</v>
          </cell>
          <cell r="I1206" t="str">
            <v>Earth and Environmental Science</v>
          </cell>
          <cell r="J1206"/>
          <cell r="K1206"/>
          <cell r="L1206"/>
          <cell r="M1206" t="str">
            <v>English</v>
          </cell>
          <cell r="N1206" t="str">
            <v xml:space="preserve">Springer has the exclusive right and license to electronically publish and distribute the SpringerLink Edition and to distribute the International Print Edition outside of India. </v>
          </cell>
          <cell r="O1206"/>
          <cell r="P1206">
            <v>0.89</v>
          </cell>
          <cell r="Q1206"/>
          <cell r="R1206"/>
          <cell r="S1206" t="str">
            <v>SNS7</v>
          </cell>
        </row>
        <row r="1207">
          <cell r="A1207">
            <v>10831</v>
          </cell>
          <cell r="B1207" t="str">
            <v>Journal of East Asian Linguistics</v>
          </cell>
          <cell r="C1207">
            <v>10831</v>
          </cell>
          <cell r="D1207" t="str">
            <v>1572-8560</v>
          </cell>
          <cell r="E1207" t="str">
            <v>Springer</v>
          </cell>
          <cell r="F1207"/>
          <cell r="G1207" t="str">
            <v>PE OF</v>
          </cell>
          <cell r="H1207" t="str">
            <v>0925-8558</v>
          </cell>
          <cell r="I1207" t="str">
            <v>Social Sciences</v>
          </cell>
          <cell r="J1207"/>
          <cell r="K1207"/>
          <cell r="L1207" t="str">
            <v>Hybrid (Open Choice)</v>
          </cell>
          <cell r="M1207" t="str">
            <v>English</v>
          </cell>
          <cell r="N1207"/>
          <cell r="O1207"/>
          <cell r="P1207">
            <v>0.33300000000000002</v>
          </cell>
          <cell r="Q1207"/>
          <cell r="R1207"/>
          <cell r="S1207"/>
        </row>
        <row r="1208">
          <cell r="A1208">
            <v>12574</v>
          </cell>
          <cell r="B1208" t="str">
            <v>Journal of Echocardiography</v>
          </cell>
          <cell r="C1208">
            <v>12574</v>
          </cell>
          <cell r="D1208" t="str">
            <v>1880-344X</v>
          </cell>
          <cell r="E1208" t="str">
            <v>Springer</v>
          </cell>
          <cell r="F1208"/>
          <cell r="G1208" t="str">
            <v>PE OF S</v>
          </cell>
          <cell r="H1208" t="str">
            <v>1349-0222</v>
          </cell>
          <cell r="I1208" t="str">
            <v>Medicine</v>
          </cell>
          <cell r="J1208"/>
          <cell r="K1208"/>
          <cell r="L1208" t="str">
            <v>Hybrid (Open Choice)</v>
          </cell>
          <cell r="M1208" t="str">
            <v>English</v>
          </cell>
          <cell r="N1208"/>
          <cell r="O1208"/>
          <cell r="P1208"/>
          <cell r="Q1208"/>
          <cell r="R1208"/>
          <cell r="S1208" t="str">
            <v>TO9</v>
          </cell>
        </row>
        <row r="1209">
          <cell r="A1209">
            <v>10887</v>
          </cell>
          <cell r="B1209" t="str">
            <v>Journal of Economic Growth</v>
          </cell>
          <cell r="C1209">
            <v>10887</v>
          </cell>
          <cell r="D1209" t="str">
            <v>1573-7020</v>
          </cell>
          <cell r="E1209" t="str">
            <v>Springer</v>
          </cell>
          <cell r="F1209"/>
          <cell r="G1209" t="str">
            <v>PE OF</v>
          </cell>
          <cell r="H1209" t="str">
            <v>1381-4338</v>
          </cell>
          <cell r="I1209" t="str">
            <v>Economics and Finance</v>
          </cell>
          <cell r="J1209"/>
          <cell r="K1209"/>
          <cell r="L1209" t="str">
            <v>Hybrid (Open Choice)</v>
          </cell>
          <cell r="M1209" t="str">
            <v>English</v>
          </cell>
          <cell r="N1209"/>
          <cell r="O1209"/>
          <cell r="P1209">
            <v>6.48</v>
          </cell>
          <cell r="Q1209"/>
          <cell r="R1209"/>
          <cell r="S1209"/>
        </row>
        <row r="1210">
          <cell r="A1210">
            <v>10888</v>
          </cell>
          <cell r="B1210" t="str">
            <v>The Journal of Economic Inequality</v>
          </cell>
          <cell r="C1210">
            <v>10888</v>
          </cell>
          <cell r="D1210" t="str">
            <v>1573-8701</v>
          </cell>
          <cell r="E1210" t="str">
            <v>Springer</v>
          </cell>
          <cell r="F1210"/>
          <cell r="G1210" t="str">
            <v>PE OF</v>
          </cell>
          <cell r="H1210" t="str">
            <v>1569-1721</v>
          </cell>
          <cell r="I1210" t="str">
            <v>Economics and Finance</v>
          </cell>
          <cell r="J1210"/>
          <cell r="K1210"/>
          <cell r="L1210" t="str">
            <v>Hybrid (Open Choice)</v>
          </cell>
          <cell r="M1210" t="str">
            <v>English</v>
          </cell>
          <cell r="N1210"/>
          <cell r="O1210"/>
          <cell r="P1210">
            <v>0.98</v>
          </cell>
          <cell r="Q1210"/>
          <cell r="R1210"/>
          <cell r="S1210"/>
        </row>
        <row r="1211">
          <cell r="A1211">
            <v>11403</v>
          </cell>
          <cell r="B1211" t="str">
            <v>Journal of Economic Interaction and Coordination</v>
          </cell>
          <cell r="C1211">
            <v>11403</v>
          </cell>
          <cell r="D1211" t="str">
            <v>1860-7128</v>
          </cell>
          <cell r="E1211" t="str">
            <v>Springer</v>
          </cell>
          <cell r="F1211"/>
          <cell r="G1211" t="str">
            <v>PE OF</v>
          </cell>
          <cell r="H1211" t="str">
            <v>1860-711X</v>
          </cell>
          <cell r="I1211" t="str">
            <v>Economics and Finance</v>
          </cell>
          <cell r="J1211"/>
          <cell r="K1211"/>
          <cell r="L1211" t="str">
            <v>Hybrid (Open Choice)</v>
          </cell>
          <cell r="M1211" t="str">
            <v>English</v>
          </cell>
          <cell r="N1211"/>
          <cell r="O1211"/>
          <cell r="P1211">
            <v>1.25</v>
          </cell>
          <cell r="Q1211"/>
          <cell r="R1211"/>
          <cell r="S1211"/>
        </row>
        <row r="1212">
          <cell r="A1212">
            <v>40881</v>
          </cell>
          <cell r="B1212" t="str">
            <v>Journal of the Economic Science Association</v>
          </cell>
          <cell r="C1212">
            <v>40881</v>
          </cell>
          <cell r="D1212" t="str">
            <v>2199-6784</v>
          </cell>
          <cell r="E1212" t="str">
            <v>Springer</v>
          </cell>
          <cell r="F1212"/>
          <cell r="G1212" t="str">
            <v>E OF S</v>
          </cell>
          <cell r="H1212"/>
          <cell r="I1212" t="str">
            <v>Economics and Finance</v>
          </cell>
          <cell r="J1212"/>
          <cell r="K1212" t="str">
            <v xml:space="preserve">Available in electronic format only. </v>
          </cell>
          <cell r="L1212" t="str">
            <v>Hybrid (Open Choice)</v>
          </cell>
          <cell r="M1212" t="str">
            <v>English</v>
          </cell>
          <cell r="N1212"/>
          <cell r="O1212"/>
          <cell r="P1212"/>
          <cell r="Q1212"/>
          <cell r="R1212"/>
          <cell r="S1212" t="str">
            <v>SNS15</v>
          </cell>
        </row>
        <row r="1213">
          <cell r="A1213">
            <v>712</v>
          </cell>
          <cell r="B1213" t="str">
            <v>Journal of Economics</v>
          </cell>
          <cell r="C1213">
            <v>712</v>
          </cell>
          <cell r="D1213" t="str">
            <v>1617-7134</v>
          </cell>
          <cell r="E1213" t="str">
            <v>Springer</v>
          </cell>
          <cell r="F1213"/>
          <cell r="G1213" t="str">
            <v>PE OF</v>
          </cell>
          <cell r="H1213" t="str">
            <v>0931-8658</v>
          </cell>
          <cell r="I1213" t="str">
            <v>Economics and Finance</v>
          </cell>
          <cell r="J1213"/>
          <cell r="K1213"/>
          <cell r="L1213" t="str">
            <v>Hybrid (Open Choice)</v>
          </cell>
          <cell r="M1213" t="str">
            <v>English</v>
          </cell>
          <cell r="N1213"/>
          <cell r="O1213"/>
          <cell r="P1213">
            <v>1.0269999999999999</v>
          </cell>
          <cell r="Q1213"/>
          <cell r="R1213"/>
          <cell r="S1213"/>
        </row>
        <row r="1214">
          <cell r="A1214">
            <v>12197</v>
          </cell>
          <cell r="B1214" t="str">
            <v>Journal of Economics and Finance</v>
          </cell>
          <cell r="C1214">
            <v>12197</v>
          </cell>
          <cell r="D1214" t="str">
            <v>1938-9744</v>
          </cell>
          <cell r="E1214" t="str">
            <v>Springer</v>
          </cell>
          <cell r="F1214"/>
          <cell r="G1214" t="str">
            <v>PE OF</v>
          </cell>
          <cell r="H1214" t="str">
            <v>1055-0925</v>
          </cell>
          <cell r="I1214" t="str">
            <v>Economics and Finance</v>
          </cell>
          <cell r="J1214"/>
          <cell r="K1214"/>
          <cell r="L1214" t="str">
            <v>Hybrid (Open Choice)</v>
          </cell>
          <cell r="M1214" t="str">
            <v>English</v>
          </cell>
          <cell r="N1214"/>
          <cell r="O1214"/>
          <cell r="P1214"/>
          <cell r="Q1214"/>
          <cell r="R1214"/>
          <cell r="S1214" t="str">
            <v>TO8</v>
          </cell>
        </row>
        <row r="1215">
          <cell r="A1215">
            <v>41996</v>
          </cell>
          <cell r="B1215" t="str">
            <v>Journal of Economics, Race, and Policy</v>
          </cell>
          <cell r="C1215">
            <v>41996</v>
          </cell>
          <cell r="D1215" t="str">
            <v>2520-842X</v>
          </cell>
          <cell r="E1215" t="str">
            <v>Springer</v>
          </cell>
          <cell r="F1215" t="str">
            <v xml:space="preserve">New Start in 2018. </v>
          </cell>
          <cell r="G1215" t="str">
            <v>PE</v>
          </cell>
          <cell r="H1215" t="str">
            <v>2520-8411</v>
          </cell>
          <cell r="I1215" t="str">
            <v>Economics and Finance</v>
          </cell>
          <cell r="J1215"/>
          <cell r="K1215"/>
          <cell r="L1215" t="str">
            <v>Hybrid (Open Choice)</v>
          </cell>
          <cell r="M1215" t="str">
            <v>English</v>
          </cell>
          <cell r="N1215"/>
          <cell r="O1215"/>
          <cell r="P1215"/>
          <cell r="Q1215"/>
          <cell r="R1215" t="str">
            <v>SNS18</v>
          </cell>
          <cell r="S1215"/>
        </row>
        <row r="1216">
          <cell r="A1216">
            <v>10833</v>
          </cell>
          <cell r="B1216" t="str">
            <v>Journal of Educational Change</v>
          </cell>
          <cell r="C1216">
            <v>10833</v>
          </cell>
          <cell r="D1216" t="str">
            <v>1573-1812</v>
          </cell>
          <cell r="E1216" t="str">
            <v>Springer</v>
          </cell>
          <cell r="F1216"/>
          <cell r="G1216" t="str">
            <v>PE OF</v>
          </cell>
          <cell r="H1216" t="str">
            <v>1389-2843</v>
          </cell>
          <cell r="I1216" t="str">
            <v>Education</v>
          </cell>
          <cell r="J1216"/>
          <cell r="K1216"/>
          <cell r="L1216" t="str">
            <v>Hybrid (Open Choice)</v>
          </cell>
          <cell r="M1216" t="str">
            <v>English</v>
          </cell>
          <cell r="N1216"/>
          <cell r="O1216"/>
          <cell r="P1216"/>
          <cell r="Q1216"/>
          <cell r="R1216"/>
          <cell r="S1216"/>
        </row>
        <row r="1217">
          <cell r="A1217">
            <v>10659</v>
          </cell>
          <cell r="B1217" t="str">
            <v>Journal of Elasticity</v>
          </cell>
          <cell r="C1217">
            <v>10659</v>
          </cell>
          <cell r="D1217" t="str">
            <v>1573-2681</v>
          </cell>
          <cell r="E1217" t="str">
            <v>Springer</v>
          </cell>
          <cell r="F1217"/>
          <cell r="G1217" t="str">
            <v>PE OF</v>
          </cell>
          <cell r="H1217" t="str">
            <v>0374-3535</v>
          </cell>
          <cell r="I1217" t="str">
            <v>Physics and Astronomy</v>
          </cell>
          <cell r="J1217"/>
          <cell r="K1217"/>
          <cell r="L1217" t="str">
            <v>Hybrid (Open Choice)</v>
          </cell>
          <cell r="M1217" t="str">
            <v>English</v>
          </cell>
          <cell r="N1217"/>
          <cell r="O1217"/>
          <cell r="P1217">
            <v>1.65</v>
          </cell>
          <cell r="Q1217"/>
          <cell r="R1217"/>
          <cell r="S1217"/>
        </row>
        <row r="1218">
          <cell r="A1218">
            <v>10832</v>
          </cell>
          <cell r="B1218" t="str">
            <v>Journal of Electroceramics</v>
          </cell>
          <cell r="C1218">
            <v>10832</v>
          </cell>
          <cell r="D1218" t="str">
            <v>1573-8663</v>
          </cell>
          <cell r="E1218" t="str">
            <v>Springer</v>
          </cell>
          <cell r="F1218"/>
          <cell r="G1218" t="str">
            <v>PE OF S</v>
          </cell>
          <cell r="H1218" t="str">
            <v>1385-3449</v>
          </cell>
          <cell r="I1218" t="str">
            <v>Chemistry and Materials Science</v>
          </cell>
          <cell r="J1218"/>
          <cell r="K1218"/>
          <cell r="L1218" t="str">
            <v>Hybrid (Open Choice)</v>
          </cell>
          <cell r="M1218" t="str">
            <v>English</v>
          </cell>
          <cell r="N1218"/>
          <cell r="O1218"/>
          <cell r="P1218">
            <v>1.238</v>
          </cell>
          <cell r="Q1218"/>
          <cell r="R1218"/>
          <cell r="S1218"/>
        </row>
        <row r="1219">
          <cell r="A1219">
            <v>11664</v>
          </cell>
          <cell r="B1219" t="str">
            <v>Journal of Electronic Materials</v>
          </cell>
          <cell r="C1219">
            <v>11664</v>
          </cell>
          <cell r="D1219" t="str">
            <v>1543-186X</v>
          </cell>
          <cell r="E1219" t="str">
            <v>Springer</v>
          </cell>
          <cell r="F1219"/>
          <cell r="G1219" t="str">
            <v>PE OF</v>
          </cell>
          <cell r="H1219" t="str">
            <v>0361-5235</v>
          </cell>
          <cell r="I1219" t="str">
            <v>Chemistry and Materials Science</v>
          </cell>
          <cell r="J1219"/>
          <cell r="K1219"/>
          <cell r="L1219" t="str">
            <v>Hybrid (Open Choice)</v>
          </cell>
          <cell r="M1219" t="str">
            <v>English</v>
          </cell>
          <cell r="N1219"/>
          <cell r="O1219"/>
          <cell r="P1219">
            <v>1.5660000000000001</v>
          </cell>
          <cell r="Q1219"/>
          <cell r="R1219"/>
          <cell r="S1219" t="str">
            <v>TO7</v>
          </cell>
        </row>
        <row r="1220">
          <cell r="A1220">
            <v>10836</v>
          </cell>
          <cell r="B1220" t="str">
            <v>Journal of Electronic Testing</v>
          </cell>
          <cell r="C1220">
            <v>10836</v>
          </cell>
          <cell r="D1220" t="str">
            <v>1573-0727</v>
          </cell>
          <cell r="E1220" t="str">
            <v>Springer</v>
          </cell>
          <cell r="F1220"/>
          <cell r="G1220" t="str">
            <v>PE OF</v>
          </cell>
          <cell r="H1220" t="str">
            <v>0923-8174</v>
          </cell>
          <cell r="I1220" t="str">
            <v>Engineering</v>
          </cell>
          <cell r="J1220"/>
          <cell r="K1220"/>
          <cell r="L1220" t="str">
            <v>Hybrid (Open Choice)</v>
          </cell>
          <cell r="M1220" t="str">
            <v>English</v>
          </cell>
          <cell r="N1220"/>
          <cell r="O1220"/>
          <cell r="P1220">
            <v>0.55400000000000005</v>
          </cell>
          <cell r="Q1220"/>
          <cell r="R1220"/>
          <cell r="S1220"/>
        </row>
        <row r="1221">
          <cell r="A1221">
            <v>41808</v>
          </cell>
          <cell r="B1221" t="str">
            <v>Journal of Elliptic and Parabolic Equations</v>
          </cell>
          <cell r="C1221">
            <v>41808</v>
          </cell>
          <cell r="D1221" t="str">
            <v>2296-9039</v>
          </cell>
          <cell r="E1221" t="str">
            <v>Birkhäuser</v>
          </cell>
          <cell r="F1221"/>
          <cell r="G1221" t="str">
            <v>PE OF</v>
          </cell>
          <cell r="H1221" t="str">
            <v>2296-9020</v>
          </cell>
          <cell r="I1221" t="str">
            <v>Mathematics and Statistics</v>
          </cell>
          <cell r="J1221"/>
          <cell r="K1221"/>
          <cell r="L1221" t="str">
            <v>Hybrid (Open Choice)</v>
          </cell>
          <cell r="M1221" t="str">
            <v>English</v>
          </cell>
          <cell r="N1221"/>
          <cell r="O1221"/>
          <cell r="P1221"/>
          <cell r="Q1221"/>
          <cell r="R1221"/>
          <cell r="S1221" t="str">
            <v>TO17</v>
          </cell>
        </row>
        <row r="1222">
          <cell r="A1222">
            <v>40618</v>
          </cell>
          <cell r="B1222" t="str">
            <v>Journal of Endocrinological Investigation</v>
          </cell>
          <cell r="C1222">
            <v>40618</v>
          </cell>
          <cell r="D1222" t="str">
            <v>1720-8386</v>
          </cell>
          <cell r="E1222" t="str">
            <v>Springer</v>
          </cell>
          <cell r="F1222"/>
          <cell r="G1222" t="str">
            <v>E OF S</v>
          </cell>
          <cell r="H1222"/>
          <cell r="I1222" t="str">
            <v>Medicine</v>
          </cell>
          <cell r="J1222"/>
          <cell r="K1222" t="str">
            <v xml:space="preserve">Available in electronic format only. </v>
          </cell>
          <cell r="L1222" t="str">
            <v>Hybrid (Open Choice)</v>
          </cell>
          <cell r="M1222" t="str">
            <v>English</v>
          </cell>
          <cell r="N1222"/>
          <cell r="O1222"/>
          <cell r="P1222">
            <v>3.1659999999999999</v>
          </cell>
          <cell r="Q1222"/>
          <cell r="R1222"/>
          <cell r="S1222" t="str">
            <v>TO14</v>
          </cell>
        </row>
        <row r="1223">
          <cell r="A1223">
            <v>10665</v>
          </cell>
          <cell r="B1223" t="str">
            <v>Journal of Engineering Mathematics</v>
          </cell>
          <cell r="C1223">
            <v>10665</v>
          </cell>
          <cell r="D1223" t="str">
            <v>1573-2703</v>
          </cell>
          <cell r="E1223" t="str">
            <v>Springer</v>
          </cell>
          <cell r="F1223"/>
          <cell r="G1223" t="str">
            <v>PE OF</v>
          </cell>
          <cell r="H1223" t="str">
            <v>0022-0833</v>
          </cell>
          <cell r="I1223" t="str">
            <v>Mathematics and Statistics</v>
          </cell>
          <cell r="J1223"/>
          <cell r="K1223"/>
          <cell r="L1223" t="str">
            <v>Hybrid (Open Choice)</v>
          </cell>
          <cell r="M1223" t="str">
            <v>English</v>
          </cell>
          <cell r="N1223"/>
          <cell r="O1223"/>
          <cell r="P1223">
            <v>1.099</v>
          </cell>
          <cell r="Q1223"/>
          <cell r="R1223"/>
          <cell r="S1223"/>
        </row>
        <row r="1224">
          <cell r="A1224">
            <v>10891</v>
          </cell>
          <cell r="B1224" t="str">
            <v>Journal of Engineering Physics and Thermophysics</v>
          </cell>
          <cell r="C1224">
            <v>10891</v>
          </cell>
          <cell r="D1224" t="str">
            <v>1573-871X</v>
          </cell>
          <cell r="E1224" t="str">
            <v>Springer</v>
          </cell>
          <cell r="F1224"/>
          <cell r="G1224" t="str">
            <v>PE</v>
          </cell>
          <cell r="H1224" t="str">
            <v>1062-0125</v>
          </cell>
          <cell r="I1224" t="str">
            <v>Engineering</v>
          </cell>
          <cell r="J1224" t="str">
            <v xml:space="preserve">Russian Library of Science. </v>
          </cell>
          <cell r="K1224"/>
          <cell r="L1224"/>
          <cell r="M1224" t="str">
            <v>English</v>
          </cell>
          <cell r="N1224"/>
          <cell r="O1224"/>
          <cell r="P1224"/>
          <cell r="Q1224"/>
          <cell r="R1224"/>
          <cell r="S1224"/>
        </row>
        <row r="1225">
          <cell r="A1225">
            <v>11823</v>
          </cell>
          <cell r="B1225" t="str">
            <v>Journal of Engineering Thermophysics</v>
          </cell>
          <cell r="C1225">
            <v>11823</v>
          </cell>
          <cell r="D1225" t="str">
            <v>1990-5432</v>
          </cell>
          <cell r="E1225" t="str">
            <v>Pleiades Publishing</v>
          </cell>
          <cell r="F1225"/>
          <cell r="G1225" t="str">
            <v>PE</v>
          </cell>
          <cell r="H1225" t="str">
            <v>1810-2328</v>
          </cell>
          <cell r="I1225" t="str">
            <v>Physics and Astronomy</v>
          </cell>
          <cell r="J1225" t="str">
            <v xml:space="preserve">Russian Library of Science. </v>
          </cell>
          <cell r="K1225"/>
          <cell r="L1225"/>
          <cell r="M1225" t="str">
            <v>English</v>
          </cell>
          <cell r="N1225"/>
          <cell r="O1225"/>
          <cell r="P1225">
            <v>0.76700000000000002</v>
          </cell>
          <cell r="Q1225"/>
          <cell r="R1225"/>
          <cell r="S1225" t="str">
            <v>TO7</v>
          </cell>
        </row>
        <row r="1226">
          <cell r="A1226">
            <v>40201</v>
          </cell>
          <cell r="B1226" t="str">
            <v>Journal of Environmental Health Science and Engineering</v>
          </cell>
          <cell r="C1226" t="e">
            <v>#N/A</v>
          </cell>
          <cell r="D1226" t="str">
            <v>2052-336X</v>
          </cell>
          <cell r="E1226" t="str">
            <v>Springer</v>
          </cell>
          <cell r="F1226"/>
          <cell r="G1226" t="str">
            <v>E</v>
          </cell>
          <cell r="H1226"/>
          <cell r="I1226" t="str">
            <v>Earth and Environmental Science</v>
          </cell>
          <cell r="J1226"/>
          <cell r="K1226" t="str">
            <v xml:space="preserve">Available in electronic format only. </v>
          </cell>
          <cell r="L1226" t="str">
            <v>Hybrid (Open Choice)</v>
          </cell>
          <cell r="M1226" t="str">
            <v>English</v>
          </cell>
          <cell r="N1226"/>
          <cell r="O1226"/>
          <cell r="P1226">
            <v>2.3370000000000002</v>
          </cell>
          <cell r="Q1226"/>
          <cell r="R1226"/>
          <cell r="S1226"/>
        </row>
        <row r="1227">
          <cell r="A1227">
            <v>13412</v>
          </cell>
          <cell r="B1227" t="str">
            <v>Journal of Environmental Studies and Sciences</v>
          </cell>
          <cell r="C1227">
            <v>13412</v>
          </cell>
          <cell r="D1227" t="str">
            <v>2190-6491</v>
          </cell>
          <cell r="E1227" t="str">
            <v>Springer</v>
          </cell>
          <cell r="F1227"/>
          <cell r="G1227" t="str">
            <v>PE</v>
          </cell>
          <cell r="H1227" t="str">
            <v>2190-6483</v>
          </cell>
          <cell r="I1227" t="str">
            <v>Earth and Environmental Science</v>
          </cell>
          <cell r="J1227"/>
          <cell r="K1227"/>
          <cell r="L1227" t="str">
            <v>Hybrid (Open Choice)</v>
          </cell>
          <cell r="M1227" t="str">
            <v>English</v>
          </cell>
          <cell r="N1227"/>
          <cell r="O1227"/>
          <cell r="P1227"/>
          <cell r="Q1227"/>
          <cell r="R1227"/>
          <cell r="S1227" t="str">
            <v>SNS11</v>
          </cell>
        </row>
        <row r="1228">
          <cell r="A1228">
            <v>10892</v>
          </cell>
          <cell r="B1228" t="str">
            <v>The Journal of Ethics</v>
          </cell>
          <cell r="C1228">
            <v>10892</v>
          </cell>
          <cell r="D1228" t="str">
            <v>1572-8609</v>
          </cell>
          <cell r="E1228" t="str">
            <v>Springer</v>
          </cell>
          <cell r="F1228"/>
          <cell r="G1228" t="str">
            <v>PE OF</v>
          </cell>
          <cell r="H1228" t="str">
            <v>1382-4554</v>
          </cell>
          <cell r="I1228" t="str">
            <v>Education</v>
          </cell>
          <cell r="J1228"/>
          <cell r="K1228"/>
          <cell r="L1228" t="str">
            <v>Hybrid (Open Choice)</v>
          </cell>
          <cell r="M1228" t="str">
            <v>English</v>
          </cell>
          <cell r="N1228"/>
          <cell r="O1228"/>
          <cell r="P1228"/>
          <cell r="Q1228"/>
          <cell r="R1228"/>
          <cell r="S1228"/>
        </row>
        <row r="1229">
          <cell r="A1229">
            <v>10164</v>
          </cell>
          <cell r="B1229" t="str">
            <v>Journal of Ethology</v>
          </cell>
          <cell r="C1229">
            <v>10164</v>
          </cell>
          <cell r="D1229" t="str">
            <v>1439-5444</v>
          </cell>
          <cell r="E1229" t="str">
            <v>Springer</v>
          </cell>
          <cell r="F1229"/>
          <cell r="G1229" t="str">
            <v>PE OF S</v>
          </cell>
          <cell r="H1229" t="str">
            <v>0289-0771</v>
          </cell>
          <cell r="I1229" t="str">
            <v>Biomedical and Life Sciences</v>
          </cell>
          <cell r="J1229"/>
          <cell r="K1229"/>
          <cell r="L1229" t="str">
            <v>Hybrid (Open Choice)</v>
          </cell>
          <cell r="M1229" t="str">
            <v>English</v>
          </cell>
          <cell r="N1229"/>
          <cell r="O1229"/>
          <cell r="P1229">
            <v>1.127</v>
          </cell>
          <cell r="Q1229"/>
          <cell r="R1229"/>
          <cell r="S1229"/>
        </row>
        <row r="1230">
          <cell r="A1230">
            <v>28</v>
          </cell>
          <cell r="B1230" t="str">
            <v>Journal of Evolution Equations</v>
          </cell>
          <cell r="C1230">
            <v>28</v>
          </cell>
          <cell r="D1230" t="str">
            <v>1424-3202</v>
          </cell>
          <cell r="E1230" t="str">
            <v>Birkhäuser</v>
          </cell>
          <cell r="F1230"/>
          <cell r="G1230" t="str">
            <v>PE OF</v>
          </cell>
          <cell r="H1230" t="str">
            <v>1424-3199</v>
          </cell>
          <cell r="I1230" t="str">
            <v>Mathematics and Statistics</v>
          </cell>
          <cell r="J1230"/>
          <cell r="K1230"/>
          <cell r="L1230" t="str">
            <v>Hybrid (Open Choice)</v>
          </cell>
          <cell r="M1230" t="str">
            <v>English</v>
          </cell>
          <cell r="N1230"/>
          <cell r="O1230"/>
          <cell r="P1230">
            <v>1.0249999999999999</v>
          </cell>
          <cell r="Q1230"/>
          <cell r="R1230"/>
          <cell r="S1230"/>
        </row>
        <row r="1231">
          <cell r="A1231">
            <v>10893</v>
          </cell>
          <cell r="B1231" t="str">
            <v>Journal of Evolutionary Biochemistry and Physiology</v>
          </cell>
          <cell r="C1231">
            <v>10893</v>
          </cell>
          <cell r="D1231" t="str">
            <v>1608-3202</v>
          </cell>
          <cell r="E1231" t="str">
            <v>Pleiades Publishing</v>
          </cell>
          <cell r="F1231"/>
          <cell r="G1231" t="str">
            <v>PE</v>
          </cell>
          <cell r="H1231" t="str">
            <v>0022-0930</v>
          </cell>
          <cell r="I1231" t="str">
            <v>Biomedical and Life Sciences</v>
          </cell>
          <cell r="J1231" t="str">
            <v xml:space="preserve">Russian Library of Science. </v>
          </cell>
          <cell r="K1231"/>
          <cell r="L1231"/>
          <cell r="M1231" t="str">
            <v>English</v>
          </cell>
          <cell r="N1231"/>
          <cell r="O1231"/>
          <cell r="P1231">
            <v>0.45500000000000002</v>
          </cell>
          <cell r="Q1231"/>
          <cell r="R1231"/>
          <cell r="S1231"/>
        </row>
        <row r="1232">
          <cell r="A1232">
            <v>191</v>
          </cell>
          <cell r="B1232" t="str">
            <v>Journal of Evolutionary Economics</v>
          </cell>
          <cell r="C1232">
            <v>191</v>
          </cell>
          <cell r="D1232" t="str">
            <v>1432-1386</v>
          </cell>
          <cell r="E1232" t="str">
            <v>Springer</v>
          </cell>
          <cell r="F1232"/>
          <cell r="G1232" t="str">
            <v>PE OF S</v>
          </cell>
          <cell r="H1232" t="str">
            <v>0936-9937</v>
          </cell>
          <cell r="I1232" t="str">
            <v>Economics and Finance</v>
          </cell>
          <cell r="J1232"/>
          <cell r="K1232"/>
          <cell r="L1232" t="str">
            <v>Hybrid (Open Choice)</v>
          </cell>
          <cell r="M1232" t="str">
            <v>English</v>
          </cell>
          <cell r="N1232"/>
          <cell r="O1232"/>
          <cell r="P1232">
            <v>1.095</v>
          </cell>
          <cell r="Q1232"/>
          <cell r="R1232"/>
          <cell r="S1232"/>
        </row>
        <row r="1233">
          <cell r="A1233">
            <v>11292</v>
          </cell>
          <cell r="B1233" t="str">
            <v>Journal of Experimental Criminology</v>
          </cell>
          <cell r="C1233">
            <v>11292</v>
          </cell>
          <cell r="D1233" t="str">
            <v>1572-8315</v>
          </cell>
          <cell r="E1233" t="str">
            <v>Springer</v>
          </cell>
          <cell r="F1233"/>
          <cell r="G1233" t="str">
            <v>PE OF S</v>
          </cell>
          <cell r="H1233" t="str">
            <v>1573-3750</v>
          </cell>
          <cell r="I1233" t="str">
            <v>Law and Criminology</v>
          </cell>
          <cell r="J1233"/>
          <cell r="K1233"/>
          <cell r="L1233" t="str">
            <v>Hybrid (Open Choice)</v>
          </cell>
          <cell r="M1233" t="str">
            <v>English</v>
          </cell>
          <cell r="N1233"/>
          <cell r="O1233"/>
          <cell r="P1233">
            <v>3.9119999999999999</v>
          </cell>
          <cell r="Q1233"/>
          <cell r="R1233"/>
          <cell r="S1233"/>
        </row>
        <row r="1234">
          <cell r="A1234">
            <v>11447</v>
          </cell>
          <cell r="B1234" t="str">
            <v>Journal of Experimental and Theoretical Physics</v>
          </cell>
          <cell r="C1234">
            <v>11447</v>
          </cell>
          <cell r="D1234" t="str">
            <v>1090-6509</v>
          </cell>
          <cell r="E1234" t="str">
            <v>Pleiades Publishing</v>
          </cell>
          <cell r="F1234"/>
          <cell r="G1234" t="str">
            <v>PE</v>
          </cell>
          <cell r="H1234" t="str">
            <v>1063-7761</v>
          </cell>
          <cell r="I1234" t="str">
            <v>Physics and Astronomy</v>
          </cell>
          <cell r="J1234" t="str">
            <v xml:space="preserve">Russian Library of Science. </v>
          </cell>
          <cell r="K1234"/>
          <cell r="L1234"/>
          <cell r="M1234" t="str">
            <v>English</v>
          </cell>
          <cell r="N1234"/>
          <cell r="O1234"/>
          <cell r="P1234">
            <v>1.2549999999999999</v>
          </cell>
          <cell r="Q1234"/>
          <cell r="R1234"/>
          <cell r="S1234"/>
        </row>
        <row r="1235">
          <cell r="A1235">
            <v>11668</v>
          </cell>
          <cell r="B1235" t="str">
            <v>Journal of Failure Analysis and Prevention</v>
          </cell>
          <cell r="C1235">
            <v>11668</v>
          </cell>
          <cell r="D1235" t="str">
            <v>1864-1245</v>
          </cell>
          <cell r="E1235" t="str">
            <v>Springer</v>
          </cell>
          <cell r="F1235"/>
          <cell r="G1235" t="str">
            <v>PE OF</v>
          </cell>
          <cell r="H1235" t="str">
            <v>1547-7029</v>
          </cell>
          <cell r="I1235" t="str">
            <v>Chemistry and Materials Science</v>
          </cell>
          <cell r="J1235"/>
          <cell r="K1235"/>
          <cell r="L1235" t="str">
            <v>Hybrid (Open Choice)</v>
          </cell>
          <cell r="M1235" t="str">
            <v>English</v>
          </cell>
          <cell r="N1235"/>
          <cell r="O1235"/>
          <cell r="P1235"/>
          <cell r="Q1235"/>
          <cell r="R1235"/>
          <cell r="S1235" t="str">
            <v>TO7</v>
          </cell>
        </row>
        <row r="1236">
          <cell r="A1236">
            <v>10834</v>
          </cell>
          <cell r="B1236" t="str">
            <v>Journal of Family and Economic Issues</v>
          </cell>
          <cell r="C1236">
            <v>10834</v>
          </cell>
          <cell r="D1236" t="str">
            <v>1573-3475</v>
          </cell>
          <cell r="E1236" t="str">
            <v>Springer</v>
          </cell>
          <cell r="F1236"/>
          <cell r="G1236" t="str">
            <v>PE OF</v>
          </cell>
          <cell r="H1236" t="str">
            <v>1058-0476</v>
          </cell>
          <cell r="I1236" t="str">
            <v>Social Sciences</v>
          </cell>
          <cell r="J1236"/>
          <cell r="K1236"/>
          <cell r="L1236" t="str">
            <v>Hybrid (Open Choice)</v>
          </cell>
          <cell r="M1236" t="str">
            <v>English</v>
          </cell>
          <cell r="N1236"/>
          <cell r="O1236"/>
          <cell r="P1236">
            <v>0.92400000000000004</v>
          </cell>
          <cell r="Q1236"/>
          <cell r="R1236"/>
          <cell r="S1236"/>
        </row>
        <row r="1237">
          <cell r="A1237">
            <v>10896</v>
          </cell>
          <cell r="B1237" t="str">
            <v>Journal of Family Violence</v>
          </cell>
          <cell r="C1237">
            <v>10896</v>
          </cell>
          <cell r="D1237" t="str">
            <v>1573-2851</v>
          </cell>
          <cell r="E1237" t="str">
            <v>Springer</v>
          </cell>
          <cell r="F1237"/>
          <cell r="G1237" t="str">
            <v>PE OF</v>
          </cell>
          <cell r="H1237" t="str">
            <v>0885-7482</v>
          </cell>
          <cell r="I1237" t="str">
            <v>Medicine</v>
          </cell>
          <cell r="J1237"/>
          <cell r="K1237"/>
          <cell r="L1237" t="str">
            <v>Hybrid (Open Choice)</v>
          </cell>
          <cell r="M1237" t="str">
            <v>English</v>
          </cell>
          <cell r="N1237"/>
          <cell r="O1237"/>
          <cell r="P1237">
            <v>1.0249999999999999</v>
          </cell>
          <cell r="Q1237"/>
          <cell r="R1237"/>
          <cell r="S1237"/>
        </row>
        <row r="1238">
          <cell r="A1238">
            <v>40556</v>
          </cell>
          <cell r="B1238" t="str">
            <v>Journal of Fetal Medicine</v>
          </cell>
          <cell r="C1238">
            <v>40556</v>
          </cell>
          <cell r="D1238" t="str">
            <v>2348-8859</v>
          </cell>
          <cell r="E1238" t="str">
            <v>Springer</v>
          </cell>
          <cell r="F1238"/>
          <cell r="G1238" t="str">
            <v>PE OF</v>
          </cell>
          <cell r="H1238" t="str">
            <v>2348-1153</v>
          </cell>
          <cell r="I1238" t="str">
            <v>Medicine</v>
          </cell>
          <cell r="J1238"/>
          <cell r="K1238"/>
          <cell r="L1238" t="str">
            <v>Hybrid (Open Choice)</v>
          </cell>
          <cell r="M1238" t="str">
            <v>English</v>
          </cell>
          <cell r="N1238"/>
          <cell r="O1238"/>
          <cell r="P1238"/>
          <cell r="Q1238"/>
          <cell r="R1238"/>
          <cell r="S1238" t="str">
            <v>SNS14</v>
          </cell>
        </row>
        <row r="1239">
          <cell r="A1239">
            <v>10693</v>
          </cell>
          <cell r="B1239" t="str">
            <v>Journal of Financial Services Research</v>
          </cell>
          <cell r="C1239">
            <v>10693</v>
          </cell>
          <cell r="D1239" t="str">
            <v>1573-0735</v>
          </cell>
          <cell r="E1239" t="str">
            <v>Springer</v>
          </cell>
          <cell r="F1239"/>
          <cell r="G1239" t="str">
            <v>PE OF</v>
          </cell>
          <cell r="H1239" t="str">
            <v>0920-8550</v>
          </cell>
          <cell r="I1239" t="str">
            <v>Economics and Finance</v>
          </cell>
          <cell r="J1239"/>
          <cell r="K1239"/>
          <cell r="L1239" t="str">
            <v>Hybrid (Open Choice)</v>
          </cell>
          <cell r="M1239" t="str">
            <v>English</v>
          </cell>
          <cell r="N1239"/>
          <cell r="O1239"/>
          <cell r="P1239">
            <v>1.4259999999999999</v>
          </cell>
          <cell r="Q1239"/>
          <cell r="R1239"/>
          <cell r="S1239"/>
        </row>
        <row r="1240">
          <cell r="A1240">
            <v>11784</v>
          </cell>
          <cell r="B1240" t="str">
            <v>Journal of Fixed Point Theory and Applications</v>
          </cell>
          <cell r="C1240">
            <v>11784</v>
          </cell>
          <cell r="D1240" t="str">
            <v>1661-7746</v>
          </cell>
          <cell r="E1240" t="str">
            <v>Birkhäuser</v>
          </cell>
          <cell r="F1240"/>
          <cell r="G1240" t="str">
            <v>PE C</v>
          </cell>
          <cell r="H1240" t="str">
            <v>1661-7738</v>
          </cell>
          <cell r="I1240" t="str">
            <v>Mathematics and Statistics</v>
          </cell>
          <cell r="J1240"/>
          <cell r="K1240"/>
          <cell r="L1240" t="str">
            <v>Hybrid (Open Choice)</v>
          </cell>
          <cell r="M1240" t="str">
            <v>English</v>
          </cell>
          <cell r="N1240"/>
          <cell r="O1240"/>
          <cell r="P1240">
            <v>0.97099999999999997</v>
          </cell>
          <cell r="Q1240"/>
          <cell r="R1240"/>
          <cell r="S1240" t="str">
            <v>SNS7</v>
          </cell>
        </row>
        <row r="1241">
          <cell r="A1241">
            <v>41981</v>
          </cell>
          <cell r="B1241" t="str">
            <v>Journal of Flow Chemistry</v>
          </cell>
          <cell r="C1241">
            <v>41981</v>
          </cell>
          <cell r="D1241" t="str">
            <v>2063-0212</v>
          </cell>
          <cell r="E1241" t="str">
            <v>Akadémiai Kiadó, co-published with Springer</v>
          </cell>
          <cell r="F1241" t="str">
            <v xml:space="preserve">Take-over in 2018. </v>
          </cell>
          <cell r="G1241" t="str">
            <v>PE OF</v>
          </cell>
          <cell r="H1241" t="str">
            <v>2062-249X</v>
          </cell>
          <cell r="I1241" t="str">
            <v>Chemistry and Materials Science</v>
          </cell>
          <cell r="J1241"/>
          <cell r="K1241"/>
          <cell r="L1241" t="str">
            <v>Hybrid (Open Choice)</v>
          </cell>
          <cell r="M1241" t="str">
            <v>English</v>
          </cell>
          <cell r="N1241" t="str">
            <v xml:space="preserve">No sales rights in Hungary. </v>
          </cell>
          <cell r="O1241"/>
          <cell r="P1241">
            <v>1.6579999999999999</v>
          </cell>
          <cell r="Q1241" t="str">
            <v xml:space="preserve">Former publisher: Akadémiai Kiadó. </v>
          </cell>
          <cell r="R1241"/>
          <cell r="S1241" t="str">
            <v>TO18</v>
          </cell>
        </row>
        <row r="1242">
          <cell r="A1242">
            <v>10895</v>
          </cell>
          <cell r="B1242" t="str">
            <v>Journal of Fluorescence</v>
          </cell>
          <cell r="C1242">
            <v>10895</v>
          </cell>
          <cell r="D1242" t="str">
            <v>1573-4994</v>
          </cell>
          <cell r="E1242" t="str">
            <v>Springer</v>
          </cell>
          <cell r="F1242"/>
          <cell r="G1242" t="str">
            <v>E OF</v>
          </cell>
          <cell r="H1242"/>
          <cell r="I1242" t="str">
            <v>Biomedical and Life Sciences</v>
          </cell>
          <cell r="J1242"/>
          <cell r="K1242" t="str">
            <v xml:space="preserve">Available in electronic format only. </v>
          </cell>
          <cell r="L1242" t="str">
            <v>Hybrid (Open Choice)</v>
          </cell>
          <cell r="M1242" t="str">
            <v>English</v>
          </cell>
          <cell r="N1242"/>
          <cell r="O1242"/>
          <cell r="P1242">
            <v>1.665</v>
          </cell>
          <cell r="Q1242"/>
          <cell r="R1242"/>
          <cell r="S1242"/>
        </row>
        <row r="1243">
          <cell r="A1243">
            <v>13197</v>
          </cell>
          <cell r="B1243" t="str">
            <v>Journal of Food Science and Technology</v>
          </cell>
          <cell r="C1243">
            <v>13197</v>
          </cell>
          <cell r="D1243" t="str">
            <v>0975-8402</v>
          </cell>
          <cell r="E1243" t="str">
            <v>Springer</v>
          </cell>
          <cell r="F1243"/>
          <cell r="G1243" t="str">
            <v>PE OF</v>
          </cell>
          <cell r="H1243" t="str">
            <v>0022-1155</v>
          </cell>
          <cell r="I1243" t="str">
            <v>Chemistry and Materials Science</v>
          </cell>
          <cell r="J1243"/>
          <cell r="K1243"/>
          <cell r="L1243" t="str">
            <v>Hybrid (Open Choice)</v>
          </cell>
          <cell r="M1243" t="str">
            <v>English</v>
          </cell>
          <cell r="N1243"/>
          <cell r="O1243"/>
          <cell r="P1243">
            <v>1.7969999999999999</v>
          </cell>
          <cell r="Q1243"/>
          <cell r="R1243"/>
          <cell r="S1243" t="str">
            <v>TO10</v>
          </cell>
        </row>
        <row r="1244">
          <cell r="A1244">
            <v>11676</v>
          </cell>
          <cell r="B1244" t="str">
            <v>Journal of Forestry Research</v>
          </cell>
          <cell r="C1244">
            <v>11676</v>
          </cell>
          <cell r="D1244" t="str">
            <v>1993-0607</v>
          </cell>
          <cell r="E1244" t="str">
            <v>Northeast Forestry University, co-published with Springer</v>
          </cell>
          <cell r="F1244"/>
          <cell r="G1244" t="str">
            <v>PE OF</v>
          </cell>
          <cell r="H1244" t="str">
            <v>1007-662X</v>
          </cell>
          <cell r="I1244" t="str">
            <v>Biomedical and Life Sciences</v>
          </cell>
          <cell r="J1244" t="str">
            <v xml:space="preserve">Chinese Library of Science. </v>
          </cell>
          <cell r="K1244"/>
          <cell r="L1244" t="str">
            <v>Hybrid (Open Choice)</v>
          </cell>
          <cell r="M1244" t="str">
            <v>English</v>
          </cell>
          <cell r="N1244" t="str">
            <v xml:space="preserve">Exclusive distribution rights for print version outside Mainland China, for electronic version worldwide. </v>
          </cell>
          <cell r="O1244"/>
          <cell r="P1244">
            <v>0.748</v>
          </cell>
          <cell r="Q1244"/>
          <cell r="R1244"/>
          <cell r="S1244" t="str">
            <v>TO7</v>
          </cell>
        </row>
        <row r="1245">
          <cell r="A1245">
            <v>41686</v>
          </cell>
          <cell r="B1245" t="str">
            <v>Journal of Formative Design in Learning</v>
          </cell>
          <cell r="C1245">
            <v>41686</v>
          </cell>
          <cell r="D1245" t="str">
            <v>2509-8039</v>
          </cell>
          <cell r="E1245" t="str">
            <v>Springer</v>
          </cell>
          <cell r="F1245"/>
          <cell r="G1245" t="str">
            <v>E OF</v>
          </cell>
          <cell r="H1245"/>
          <cell r="I1245" t="str">
            <v>Education</v>
          </cell>
          <cell r="J1245"/>
          <cell r="K1245" t="str">
            <v xml:space="preserve">Available in electronic format only. </v>
          </cell>
          <cell r="L1245" t="str">
            <v>Hybrid (Open Choice)</v>
          </cell>
          <cell r="M1245" t="str">
            <v>English</v>
          </cell>
          <cell r="N1245"/>
          <cell r="O1245"/>
          <cell r="P1245"/>
          <cell r="Q1245"/>
          <cell r="R1245"/>
          <cell r="S1245" t="str">
            <v>SNS17</v>
          </cell>
        </row>
        <row r="1246">
          <cell r="A1246">
            <v>41</v>
          </cell>
          <cell r="B1246" t="str">
            <v>Journal of Fourier Analysis and Applications</v>
          </cell>
          <cell r="C1246">
            <v>41</v>
          </cell>
          <cell r="D1246" t="str">
            <v>1531-5851</v>
          </cell>
          <cell r="E1246" t="str">
            <v>Birkhäuser</v>
          </cell>
          <cell r="F1246"/>
          <cell r="G1246" t="str">
            <v>PE OF</v>
          </cell>
          <cell r="H1246" t="str">
            <v>1069-5869</v>
          </cell>
          <cell r="I1246" t="str">
            <v>Mathematics and Statistics</v>
          </cell>
          <cell r="J1246"/>
          <cell r="K1246"/>
          <cell r="L1246" t="str">
            <v>Hybrid (Open Choice)</v>
          </cell>
          <cell r="M1246" t="str">
            <v>English</v>
          </cell>
          <cell r="N1246"/>
          <cell r="O1246"/>
          <cell r="P1246">
            <v>1.5249999999999999</v>
          </cell>
          <cell r="Q1246"/>
          <cell r="R1246"/>
          <cell r="S1246"/>
        </row>
        <row r="1247">
          <cell r="A1247">
            <v>42415</v>
          </cell>
          <cell r="B1247" t="str">
            <v>The Journal of Frailty &amp; Aging</v>
          </cell>
          <cell r="C1247">
            <v>42415</v>
          </cell>
          <cell r="D1247" t="str">
            <v>2273-4309</v>
          </cell>
          <cell r="E1247" t="str">
            <v>Serdi-Editions</v>
          </cell>
          <cell r="F1247" t="str">
            <v xml:space="preserve">Take-over sales co-operation in 2018. </v>
          </cell>
          <cell r="G1247" t="str">
            <v>E OF</v>
          </cell>
          <cell r="H1247"/>
          <cell r="I1247" t="str">
            <v>Medicine</v>
          </cell>
          <cell r="J1247"/>
          <cell r="K1247" t="str">
            <v xml:space="preserve">Available in electronic format only. </v>
          </cell>
          <cell r="L1247" t="str">
            <v>Hybrid (Open Choice)</v>
          </cell>
          <cell r="M1247" t="str">
            <v>English</v>
          </cell>
          <cell r="N1247"/>
          <cell r="O1247"/>
          <cell r="P1247"/>
          <cell r="Q1247"/>
          <cell r="R1247"/>
          <cell r="S1247" t="str">
            <v>TO18</v>
          </cell>
        </row>
        <row r="1248">
          <cell r="A1248">
            <v>11959</v>
          </cell>
          <cell r="B1248" t="str">
            <v>Journal of Friction and Wear</v>
          </cell>
          <cell r="C1248">
            <v>11959</v>
          </cell>
          <cell r="D1248" t="str">
            <v>1934-9386</v>
          </cell>
          <cell r="E1248" t="str">
            <v>Pleiades Publishing</v>
          </cell>
          <cell r="F1248"/>
          <cell r="G1248" t="str">
            <v>PE</v>
          </cell>
          <cell r="H1248" t="str">
            <v>1068-3666</v>
          </cell>
          <cell r="I1248" t="str">
            <v>Physics and Astronomy</v>
          </cell>
          <cell r="J1248" t="str">
            <v xml:space="preserve">Russian Library of Science. </v>
          </cell>
          <cell r="K1248"/>
          <cell r="L1248"/>
          <cell r="M1248" t="str">
            <v>English</v>
          </cell>
          <cell r="N1248"/>
          <cell r="O1248"/>
          <cell r="P1248">
            <v>0.57399999999999995</v>
          </cell>
          <cell r="Q1248"/>
          <cell r="R1248"/>
          <cell r="S1248" t="str">
            <v>TO7</v>
          </cell>
        </row>
        <row r="1249">
          <cell r="A1249">
            <v>10894</v>
          </cell>
          <cell r="B1249" t="str">
            <v>Journal of Fusion Energy</v>
          </cell>
          <cell r="C1249">
            <v>10894</v>
          </cell>
          <cell r="D1249" t="str">
            <v>1572-9591</v>
          </cell>
          <cell r="E1249" t="str">
            <v>Springer</v>
          </cell>
          <cell r="F1249"/>
          <cell r="G1249" t="str">
            <v>PE OF S</v>
          </cell>
          <cell r="H1249" t="str">
            <v>0164-0313</v>
          </cell>
          <cell r="I1249" t="str">
            <v>Physics and Astronomy</v>
          </cell>
          <cell r="J1249"/>
          <cell r="K1249"/>
          <cell r="L1249" t="str">
            <v>Hybrid (Open Choice)</v>
          </cell>
          <cell r="M1249" t="str">
            <v>English</v>
          </cell>
          <cell r="N1249"/>
          <cell r="O1249"/>
          <cell r="P1249">
            <v>0.71899999999999997</v>
          </cell>
          <cell r="Q1249"/>
          <cell r="R1249"/>
          <cell r="S1249"/>
        </row>
        <row r="1250">
          <cell r="A1250">
            <v>10899</v>
          </cell>
          <cell r="B1250" t="str">
            <v>Journal of Gambling Studies</v>
          </cell>
          <cell r="C1250">
            <v>10899</v>
          </cell>
          <cell r="D1250" t="str">
            <v>1573-3602</v>
          </cell>
          <cell r="E1250" t="str">
            <v>Springer</v>
          </cell>
          <cell r="F1250"/>
          <cell r="G1250" t="str">
            <v>E OF</v>
          </cell>
          <cell r="H1250"/>
          <cell r="I1250" t="str">
            <v>Medicine</v>
          </cell>
          <cell r="J1250"/>
          <cell r="K1250" t="str">
            <v xml:space="preserve">Available in electronic format only. </v>
          </cell>
          <cell r="L1250" t="str">
            <v>Hybrid (Open Choice)</v>
          </cell>
          <cell r="M1250" t="str">
            <v>English</v>
          </cell>
          <cell r="N1250"/>
          <cell r="O1250"/>
          <cell r="P1250">
            <v>2.09</v>
          </cell>
          <cell r="Q1250"/>
          <cell r="R1250"/>
          <cell r="S1250"/>
        </row>
        <row r="1251">
          <cell r="A1251">
            <v>41971</v>
          </cell>
          <cell r="B1251" t="str">
            <v>Journal für Gastroenterologische und Hepatologische Erkrankungen</v>
          </cell>
          <cell r="C1251" t="e">
            <v>#N/A</v>
          </cell>
          <cell r="D1251" t="str">
            <v>1728-6271</v>
          </cell>
          <cell r="E1251" t="str">
            <v>SpringerMedizin</v>
          </cell>
          <cell r="F1251"/>
          <cell r="G1251" t="str">
            <v>PE OF</v>
          </cell>
          <cell r="H1251" t="str">
            <v>1728-6263</v>
          </cell>
          <cell r="I1251" t="str">
            <v>Medicine</v>
          </cell>
          <cell r="J1251"/>
          <cell r="K1251"/>
          <cell r="L1251" t="str">
            <v>Hybrid (Open Choice)</v>
          </cell>
          <cell r="M1251" t="str">
            <v>German</v>
          </cell>
          <cell r="N1251"/>
          <cell r="O1251"/>
          <cell r="P1251"/>
          <cell r="Q1251"/>
          <cell r="R1251"/>
          <cell r="S1251" t="str">
            <v>TO17</v>
          </cell>
        </row>
        <row r="1252">
          <cell r="A1252">
            <v>535</v>
          </cell>
          <cell r="B1252" t="str">
            <v>Journal of Gastroenterology</v>
          </cell>
          <cell r="C1252">
            <v>535</v>
          </cell>
          <cell r="D1252" t="str">
            <v>1435-5922</v>
          </cell>
          <cell r="E1252" t="str">
            <v>Springer</v>
          </cell>
          <cell r="F1252"/>
          <cell r="G1252" t="str">
            <v>PE OF S</v>
          </cell>
          <cell r="H1252" t="str">
            <v>0944-1174</v>
          </cell>
          <cell r="I1252" t="str">
            <v>Medicine</v>
          </cell>
          <cell r="J1252"/>
          <cell r="K1252"/>
          <cell r="L1252" t="str">
            <v>Hybrid (Open Choice)</v>
          </cell>
          <cell r="M1252" t="str">
            <v>English</v>
          </cell>
          <cell r="N1252"/>
          <cell r="O1252"/>
          <cell r="P1252">
            <v>5.5609999999999999</v>
          </cell>
          <cell r="Q1252"/>
          <cell r="R1252"/>
          <cell r="S1252"/>
        </row>
        <row r="1253">
          <cell r="A1253">
            <v>12029</v>
          </cell>
          <cell r="B1253" t="str">
            <v>Journal of Gastrointestinal Cancer</v>
          </cell>
          <cell r="C1253">
            <v>12029</v>
          </cell>
          <cell r="D1253" t="str">
            <v>1941-6636</v>
          </cell>
          <cell r="E1253" t="str">
            <v>Springer</v>
          </cell>
          <cell r="F1253"/>
          <cell r="G1253" t="str">
            <v>E OF</v>
          </cell>
          <cell r="H1253"/>
          <cell r="I1253" t="str">
            <v>Medicine</v>
          </cell>
          <cell r="J1253"/>
          <cell r="K1253" t="str">
            <v xml:space="preserve">Available in electronic format only. </v>
          </cell>
          <cell r="L1253" t="str">
            <v>Hybrid (Open Choice)</v>
          </cell>
          <cell r="M1253" t="str">
            <v>English</v>
          </cell>
          <cell r="N1253"/>
          <cell r="O1253"/>
          <cell r="P1253"/>
          <cell r="Q1253"/>
          <cell r="R1253"/>
          <cell r="S1253" t="str">
            <v>TO7</v>
          </cell>
        </row>
        <row r="1254">
          <cell r="A1254">
            <v>11605</v>
          </cell>
          <cell r="B1254" t="str">
            <v>Journal of Gastrointestinal Surgery</v>
          </cell>
          <cell r="C1254">
            <v>11605</v>
          </cell>
          <cell r="D1254" t="str">
            <v>1873-4626</v>
          </cell>
          <cell r="E1254" t="str">
            <v>Springer</v>
          </cell>
          <cell r="F1254"/>
          <cell r="G1254" t="str">
            <v>PE OF</v>
          </cell>
          <cell r="H1254" t="str">
            <v>1091-255X</v>
          </cell>
          <cell r="I1254" t="str">
            <v>Medicine</v>
          </cell>
          <cell r="J1254"/>
          <cell r="K1254"/>
          <cell r="L1254" t="str">
            <v>Hybrid (Open Choice)</v>
          </cell>
          <cell r="M1254" t="str">
            <v>English</v>
          </cell>
          <cell r="N1254"/>
          <cell r="O1254"/>
          <cell r="P1254">
            <v>2.8130000000000002</v>
          </cell>
          <cell r="Q1254"/>
          <cell r="R1254"/>
          <cell r="S1254" t="str">
            <v>TO7</v>
          </cell>
        </row>
        <row r="1255">
          <cell r="A1255">
            <v>11606</v>
          </cell>
          <cell r="B1255" t="str">
            <v>Journal of General Internal Medicine</v>
          </cell>
          <cell r="C1255">
            <v>11606</v>
          </cell>
          <cell r="D1255" t="str">
            <v>1525-1497</v>
          </cell>
          <cell r="E1255" t="str">
            <v>Springer</v>
          </cell>
          <cell r="F1255"/>
          <cell r="G1255" t="str">
            <v>PE OF</v>
          </cell>
          <cell r="H1255" t="str">
            <v>0884-8734</v>
          </cell>
          <cell r="I1255" t="str">
            <v>Medicine</v>
          </cell>
          <cell r="J1255"/>
          <cell r="K1255"/>
          <cell r="L1255" t="str">
            <v>Hybrid (Open Choice)</v>
          </cell>
          <cell r="M1255" t="str">
            <v>English</v>
          </cell>
          <cell r="N1255"/>
          <cell r="O1255"/>
          <cell r="P1255">
            <v>4.0049999999999999</v>
          </cell>
          <cell r="Q1255"/>
          <cell r="R1255"/>
          <cell r="S1255" t="str">
            <v>TO7</v>
          </cell>
        </row>
        <row r="1256">
          <cell r="A1256">
            <v>10838</v>
          </cell>
          <cell r="B1256" t="str">
            <v>Journal for General Philosophy of Science</v>
          </cell>
          <cell r="C1256">
            <v>10838</v>
          </cell>
          <cell r="D1256" t="str">
            <v>1572-8587</v>
          </cell>
          <cell r="E1256" t="str">
            <v>Springer</v>
          </cell>
          <cell r="F1256"/>
          <cell r="G1256" t="str">
            <v>PE OF</v>
          </cell>
          <cell r="H1256" t="str">
            <v>0925-4560</v>
          </cell>
          <cell r="I1256" t="str">
            <v>Education</v>
          </cell>
          <cell r="J1256"/>
          <cell r="K1256"/>
          <cell r="L1256" t="str">
            <v>Hybrid (Open Choice)</v>
          </cell>
          <cell r="M1256" t="str">
            <v>English</v>
          </cell>
          <cell r="N1256"/>
          <cell r="O1256"/>
          <cell r="P1256"/>
          <cell r="Q1256"/>
          <cell r="R1256"/>
          <cell r="S1256"/>
        </row>
        <row r="1257">
          <cell r="A1257">
            <v>10327</v>
          </cell>
          <cell r="B1257" t="str">
            <v>Journal of General Plant Pathology</v>
          </cell>
          <cell r="C1257">
            <v>10327</v>
          </cell>
          <cell r="D1257" t="str">
            <v>1610-739X</v>
          </cell>
          <cell r="E1257" t="str">
            <v>Springer</v>
          </cell>
          <cell r="F1257"/>
          <cell r="G1257" t="str">
            <v>PE OF S</v>
          </cell>
          <cell r="H1257" t="str">
            <v>1345-2630</v>
          </cell>
          <cell r="I1257" t="str">
            <v>Biomedical and Life Sciences</v>
          </cell>
          <cell r="J1257"/>
          <cell r="K1257"/>
          <cell r="L1257" t="str">
            <v>Hybrid (Open Choice)</v>
          </cell>
          <cell r="M1257" t="str">
            <v>English</v>
          </cell>
          <cell r="N1257"/>
          <cell r="O1257"/>
          <cell r="P1257">
            <v>0.74099999999999999</v>
          </cell>
          <cell r="Q1257"/>
          <cell r="R1257"/>
          <cell r="S1257"/>
        </row>
        <row r="1258">
          <cell r="A1258">
            <v>12041</v>
          </cell>
          <cell r="B1258" t="str">
            <v>Journal of Genetics</v>
          </cell>
          <cell r="C1258">
            <v>12041</v>
          </cell>
          <cell r="D1258" t="str">
            <v>0973-7731</v>
          </cell>
          <cell r="E1258" t="str">
            <v>Springer</v>
          </cell>
          <cell r="F1258"/>
          <cell r="G1258" t="str">
            <v>PE OF</v>
          </cell>
          <cell r="H1258" t="str">
            <v>0022-1333</v>
          </cell>
          <cell r="I1258" t="str">
            <v>Biomedical and Life Sciences</v>
          </cell>
          <cell r="J1258"/>
          <cell r="K1258"/>
          <cell r="L1258"/>
          <cell r="M1258" t="str">
            <v>English</v>
          </cell>
          <cell r="N1258" t="str">
            <v xml:space="preserve">Springer has the exclusive right and license to electronically publish and distribute the SpringerLink Edition and to distribute the International Print Edition outside of India. </v>
          </cell>
          <cell r="O1258"/>
          <cell r="P1258">
            <v>0.67200000000000004</v>
          </cell>
          <cell r="Q1258"/>
          <cell r="R1258"/>
          <cell r="S1258" t="str">
            <v>SNS7</v>
          </cell>
        </row>
        <row r="1259">
          <cell r="A1259">
            <v>190</v>
          </cell>
          <cell r="B1259" t="str">
            <v>Journal of Geodesy</v>
          </cell>
          <cell r="C1259">
            <v>190</v>
          </cell>
          <cell r="D1259" t="str">
            <v>1432-1394</v>
          </cell>
          <cell r="E1259" t="str">
            <v>Springer</v>
          </cell>
          <cell r="F1259"/>
          <cell r="G1259" t="str">
            <v>PE</v>
          </cell>
          <cell r="H1259" t="str">
            <v>0949-7714</v>
          </cell>
          <cell r="I1259" t="str">
            <v>Earth and Environmental Science</v>
          </cell>
          <cell r="J1259"/>
          <cell r="K1259"/>
          <cell r="L1259" t="str">
            <v>Hybrid (Open Choice)</v>
          </cell>
          <cell r="M1259" t="str">
            <v>English</v>
          </cell>
          <cell r="N1259"/>
          <cell r="O1259"/>
          <cell r="P1259">
            <v>4.633</v>
          </cell>
          <cell r="Q1259"/>
          <cell r="R1259"/>
          <cell r="S1259"/>
        </row>
        <row r="1260">
          <cell r="A1260">
            <v>11442</v>
          </cell>
          <cell r="B1260" t="str">
            <v>Journal of Geographical Sciences</v>
          </cell>
          <cell r="C1260">
            <v>11442</v>
          </cell>
          <cell r="D1260" t="str">
            <v>1861-9568</v>
          </cell>
          <cell r="E1260" t="str">
            <v>Science Press, co-published with Springer</v>
          </cell>
          <cell r="F1260"/>
          <cell r="G1260" t="str">
            <v>PE OF</v>
          </cell>
          <cell r="H1260" t="str">
            <v>1009-637X</v>
          </cell>
          <cell r="I1260" t="str">
            <v>Earth and Environmental Science</v>
          </cell>
          <cell r="J1260" t="str">
            <v xml:space="preserve">Chinese Library of Science. </v>
          </cell>
          <cell r="K1260"/>
          <cell r="L1260" t="str">
            <v>Hybrid (Open Choice)</v>
          </cell>
          <cell r="M1260" t="str">
            <v>English</v>
          </cell>
          <cell r="N1260" t="str">
            <v xml:space="preserve">Exclusive distribution rights for print version outside Mainland China, for electronic version worldwide. </v>
          </cell>
          <cell r="O1260"/>
          <cell r="P1260">
            <v>1.623</v>
          </cell>
          <cell r="Q1260"/>
          <cell r="R1260"/>
          <cell r="S1260"/>
        </row>
        <row r="1261">
          <cell r="A1261">
            <v>10109</v>
          </cell>
          <cell r="B1261" t="str">
            <v>Journal of Geographical Systems</v>
          </cell>
          <cell r="C1261">
            <v>10109</v>
          </cell>
          <cell r="D1261" t="str">
            <v>1435-5949</v>
          </cell>
          <cell r="E1261" t="str">
            <v>Springer</v>
          </cell>
          <cell r="F1261"/>
          <cell r="G1261" t="str">
            <v>PE OF</v>
          </cell>
          <cell r="H1261" t="str">
            <v>1435-5930</v>
          </cell>
          <cell r="I1261" t="str">
            <v>Economics and Finance</v>
          </cell>
          <cell r="J1261"/>
          <cell r="K1261"/>
          <cell r="L1261" t="str">
            <v>Hybrid (Open Choice)</v>
          </cell>
          <cell r="M1261" t="str">
            <v>English</v>
          </cell>
          <cell r="N1261"/>
          <cell r="O1261"/>
          <cell r="P1261">
            <v>1.3240000000000001</v>
          </cell>
          <cell r="Q1261"/>
          <cell r="R1261"/>
          <cell r="S1261"/>
        </row>
        <row r="1262">
          <cell r="A1262">
            <v>12594</v>
          </cell>
          <cell r="B1262" t="str">
            <v>Journal of the Geological Society of India</v>
          </cell>
          <cell r="C1262">
            <v>12594</v>
          </cell>
          <cell r="D1262" t="str">
            <v>0974-6889</v>
          </cell>
          <cell r="E1262" t="str">
            <v>Springer</v>
          </cell>
          <cell r="F1262"/>
          <cell r="G1262" t="str">
            <v>E</v>
          </cell>
          <cell r="H1262"/>
          <cell r="I1262" t="str">
            <v>Earth and Environmental Science</v>
          </cell>
          <cell r="J1262"/>
          <cell r="K1262" t="str">
            <v xml:space="preserve">Available in electronic format only. </v>
          </cell>
          <cell r="L1262"/>
          <cell r="M1262" t="str">
            <v>English</v>
          </cell>
          <cell r="N1262"/>
          <cell r="O1262"/>
          <cell r="P1262">
            <v>0.63200000000000001</v>
          </cell>
          <cell r="Q1262"/>
          <cell r="R1262"/>
          <cell r="S1262" t="str">
            <v>TO9</v>
          </cell>
        </row>
        <row r="1263">
          <cell r="A1263">
            <v>12220</v>
          </cell>
          <cell r="B1263" t="str">
            <v>The Journal of Geometric Analysis</v>
          </cell>
          <cell r="C1263">
            <v>12220</v>
          </cell>
          <cell r="D1263" t="str">
            <v>1559-002X</v>
          </cell>
          <cell r="E1263" t="str">
            <v>Springer</v>
          </cell>
          <cell r="F1263"/>
          <cell r="G1263" t="str">
            <v>PE OF</v>
          </cell>
          <cell r="H1263" t="str">
            <v>1050-6926</v>
          </cell>
          <cell r="I1263" t="str">
            <v>Mathematics and Statistics</v>
          </cell>
          <cell r="J1263"/>
          <cell r="K1263"/>
          <cell r="L1263" t="str">
            <v>Hybrid (Open Choice)</v>
          </cell>
          <cell r="M1263" t="str">
            <v>English</v>
          </cell>
          <cell r="N1263"/>
          <cell r="O1263"/>
          <cell r="P1263">
            <v>0.996</v>
          </cell>
          <cell r="Q1263"/>
          <cell r="R1263"/>
          <cell r="S1263" t="str">
            <v>TO8</v>
          </cell>
        </row>
        <row r="1264">
          <cell r="A1264">
            <v>22</v>
          </cell>
          <cell r="B1264" t="str">
            <v>Journal of Geometry</v>
          </cell>
          <cell r="C1264">
            <v>22</v>
          </cell>
          <cell r="D1264" t="str">
            <v>1420-8997</v>
          </cell>
          <cell r="E1264" t="str">
            <v>Birkhäuser</v>
          </cell>
          <cell r="F1264"/>
          <cell r="G1264" t="str">
            <v>PE C</v>
          </cell>
          <cell r="H1264" t="str">
            <v>0047-2468</v>
          </cell>
          <cell r="I1264" t="str">
            <v>Mathematics and Statistics</v>
          </cell>
          <cell r="J1264"/>
          <cell r="K1264"/>
          <cell r="L1264" t="str">
            <v>Hybrid (Open Choice)</v>
          </cell>
          <cell r="M1264" t="str">
            <v>English</v>
          </cell>
          <cell r="N1264"/>
          <cell r="O1264"/>
          <cell r="P1264"/>
          <cell r="Q1264"/>
          <cell r="R1264"/>
          <cell r="S1264"/>
        </row>
        <row r="1265">
          <cell r="A1265">
            <v>41651</v>
          </cell>
          <cell r="B1265" t="str">
            <v>Journal of Geovisualization and Spatial Analysis</v>
          </cell>
          <cell r="C1265">
            <v>41651</v>
          </cell>
          <cell r="D1265" t="str">
            <v>2509-8829</v>
          </cell>
          <cell r="E1265" t="str">
            <v>Springer</v>
          </cell>
          <cell r="F1265"/>
          <cell r="G1265" t="str">
            <v>PE C</v>
          </cell>
          <cell r="H1265" t="str">
            <v>2509-8810</v>
          </cell>
          <cell r="I1265" t="str">
            <v>Earth and Environmental Science</v>
          </cell>
          <cell r="J1265"/>
          <cell r="K1265"/>
          <cell r="L1265" t="str">
            <v>Hybrid (Open Choice)</v>
          </cell>
          <cell r="M1265" t="str">
            <v>English</v>
          </cell>
          <cell r="N1265"/>
          <cell r="O1265"/>
          <cell r="P1265"/>
          <cell r="Q1265"/>
          <cell r="R1265"/>
          <cell r="S1265" t="str">
            <v>SNS17</v>
          </cell>
        </row>
        <row r="1266">
          <cell r="A1266">
            <v>10898</v>
          </cell>
          <cell r="B1266" t="str">
            <v>Journal of Global Optimization</v>
          </cell>
          <cell r="C1266">
            <v>10898</v>
          </cell>
          <cell r="D1266" t="str">
            <v>1573-2916</v>
          </cell>
          <cell r="E1266" t="str">
            <v>Springer</v>
          </cell>
          <cell r="F1266"/>
          <cell r="G1266" t="str">
            <v>PE OF</v>
          </cell>
          <cell r="H1266" t="str">
            <v>0925-5001</v>
          </cell>
          <cell r="I1266" t="str">
            <v>Mathematics and Statistics</v>
          </cell>
          <cell r="J1266"/>
          <cell r="K1266"/>
          <cell r="L1266" t="str">
            <v>Hybrid (Open Choice)</v>
          </cell>
          <cell r="M1266" t="str">
            <v>English</v>
          </cell>
          <cell r="N1266"/>
          <cell r="O1266"/>
          <cell r="P1266">
            <v>1.407</v>
          </cell>
          <cell r="Q1266"/>
          <cell r="R1266"/>
          <cell r="S1266"/>
        </row>
        <row r="1267">
          <cell r="A1267">
            <v>10723</v>
          </cell>
          <cell r="B1267" t="str">
            <v>Journal of Grid Computing</v>
          </cell>
          <cell r="C1267">
            <v>10723</v>
          </cell>
          <cell r="D1267" t="str">
            <v>1572-9184</v>
          </cell>
          <cell r="E1267" t="str">
            <v>Springer</v>
          </cell>
          <cell r="F1267"/>
          <cell r="G1267" t="str">
            <v>PE OF</v>
          </cell>
          <cell r="H1267" t="str">
            <v>1570-7873</v>
          </cell>
          <cell r="I1267" t="str">
            <v>Computer Science</v>
          </cell>
          <cell r="J1267"/>
          <cell r="K1267"/>
          <cell r="L1267" t="str">
            <v>Hybrid (Open Choice)</v>
          </cell>
          <cell r="M1267" t="str">
            <v>English</v>
          </cell>
          <cell r="N1267"/>
          <cell r="O1267"/>
          <cell r="P1267">
            <v>2.8</v>
          </cell>
          <cell r="Q1267"/>
          <cell r="R1267"/>
          <cell r="S1267"/>
        </row>
        <row r="1268">
          <cell r="A1268">
            <v>41974</v>
          </cell>
          <cell r="B1268" t="str">
            <v>Journal für Gynäkologische Endokrinologie/Österreich</v>
          </cell>
          <cell r="C1268" t="e">
            <v>#N/A</v>
          </cell>
          <cell r="D1268" t="str">
            <v>1996-1553</v>
          </cell>
          <cell r="E1268" t="str">
            <v>SpringerMedizin</v>
          </cell>
          <cell r="F1268"/>
          <cell r="G1268" t="str">
            <v>PE</v>
          </cell>
          <cell r="H1268" t="str">
            <v>1997-6690</v>
          </cell>
          <cell r="I1268" t="str">
            <v>Medicine</v>
          </cell>
          <cell r="J1268"/>
          <cell r="K1268"/>
          <cell r="L1268" t="str">
            <v>Hybrid (Open Choice)</v>
          </cell>
          <cell r="M1268" t="str">
            <v>German</v>
          </cell>
          <cell r="N1268"/>
          <cell r="O1268"/>
          <cell r="P1268"/>
          <cell r="Q1268"/>
          <cell r="R1268"/>
          <cell r="S1268" t="str">
            <v>TO17</v>
          </cell>
        </row>
        <row r="1269">
          <cell r="A1269">
            <v>41975</v>
          </cell>
          <cell r="B1269" t="str">
            <v>Journal für Gynäkologische Endokrinologie/Schweiz</v>
          </cell>
          <cell r="C1269" t="e">
            <v>#N/A</v>
          </cell>
          <cell r="D1269" t="str">
            <v>2520-8500</v>
          </cell>
          <cell r="E1269" t="str">
            <v>SpringerMedizin</v>
          </cell>
          <cell r="F1269"/>
          <cell r="G1269" t="str">
            <v>PE OF</v>
          </cell>
          <cell r="H1269" t="str">
            <v>1995-6924</v>
          </cell>
          <cell r="I1269" t="str">
            <v>Medicine</v>
          </cell>
          <cell r="J1269"/>
          <cell r="K1269"/>
          <cell r="L1269" t="str">
            <v>Hybrid (Open Choice)</v>
          </cell>
          <cell r="M1269" t="str">
            <v>German</v>
          </cell>
          <cell r="N1269"/>
          <cell r="O1269"/>
          <cell r="P1269"/>
          <cell r="Q1269"/>
          <cell r="R1269"/>
          <cell r="S1269" t="str">
            <v>TO17</v>
          </cell>
        </row>
        <row r="1270">
          <cell r="A1270">
            <v>10902</v>
          </cell>
          <cell r="B1270" t="str">
            <v>Journal of Happiness Studies</v>
          </cell>
          <cell r="C1270">
            <v>10902</v>
          </cell>
          <cell r="D1270" t="str">
            <v>1573-7780</v>
          </cell>
          <cell r="E1270" t="str">
            <v>Springer</v>
          </cell>
          <cell r="F1270"/>
          <cell r="G1270" t="str">
            <v>PE OF</v>
          </cell>
          <cell r="H1270" t="str">
            <v>1389-4978</v>
          </cell>
          <cell r="I1270" t="str">
            <v>Social Sciences</v>
          </cell>
          <cell r="J1270"/>
          <cell r="K1270"/>
          <cell r="L1270" t="str">
            <v>Hybrid (Open Choice)</v>
          </cell>
          <cell r="M1270" t="str">
            <v>English</v>
          </cell>
          <cell r="N1270"/>
          <cell r="O1270"/>
          <cell r="P1270">
            <v>1.986</v>
          </cell>
          <cell r="Q1270"/>
          <cell r="R1270"/>
          <cell r="S1270"/>
        </row>
        <row r="1271">
          <cell r="A1271">
            <v>41635</v>
          </cell>
          <cell r="B1271" t="str">
            <v>Journal of Hardware and Systems Security</v>
          </cell>
          <cell r="C1271">
            <v>41635</v>
          </cell>
          <cell r="D1271" t="str">
            <v>2509-3436</v>
          </cell>
          <cell r="E1271" t="str">
            <v>Springer</v>
          </cell>
          <cell r="F1271"/>
          <cell r="G1271" t="str">
            <v>PE</v>
          </cell>
          <cell r="H1271" t="str">
            <v>2509-3428</v>
          </cell>
          <cell r="I1271" t="str">
            <v>Engineering</v>
          </cell>
          <cell r="J1271"/>
          <cell r="K1271"/>
          <cell r="L1271" t="str">
            <v>Hybrid (Open Choice)</v>
          </cell>
          <cell r="M1271" t="str">
            <v>English</v>
          </cell>
          <cell r="N1271"/>
          <cell r="O1271"/>
          <cell r="P1271"/>
          <cell r="Q1271"/>
          <cell r="R1271"/>
          <cell r="S1271" t="str">
            <v>SNS17</v>
          </cell>
        </row>
        <row r="1272">
          <cell r="A1272">
            <v>41666</v>
          </cell>
          <cell r="B1272" t="str">
            <v>Journal of Healthcare Informatics Research</v>
          </cell>
          <cell r="C1272">
            <v>41666</v>
          </cell>
          <cell r="D1272" t="str">
            <v>2509-498X</v>
          </cell>
          <cell r="E1272" t="str">
            <v>Springer</v>
          </cell>
          <cell r="F1272"/>
          <cell r="G1272" t="str">
            <v>PE OF</v>
          </cell>
          <cell r="H1272" t="str">
            <v>2509-4971</v>
          </cell>
          <cell r="I1272" t="str">
            <v>Computer Science</v>
          </cell>
          <cell r="J1272"/>
          <cell r="K1272"/>
          <cell r="L1272" t="str">
            <v>Hybrid (Open Choice)</v>
          </cell>
          <cell r="M1272" t="str">
            <v>English</v>
          </cell>
          <cell r="N1272"/>
          <cell r="O1272"/>
          <cell r="P1272"/>
          <cell r="Q1272"/>
          <cell r="R1272"/>
          <cell r="S1272" t="str">
            <v>SNS17</v>
          </cell>
        </row>
        <row r="1273">
          <cell r="A1273">
            <v>12308</v>
          </cell>
          <cell r="B1273" t="str">
            <v>Journal of Hematopathology</v>
          </cell>
          <cell r="C1273">
            <v>12308</v>
          </cell>
          <cell r="D1273" t="str">
            <v>1865-5785</v>
          </cell>
          <cell r="E1273" t="str">
            <v>Springer</v>
          </cell>
          <cell r="F1273"/>
          <cell r="G1273" t="str">
            <v>E S</v>
          </cell>
          <cell r="H1273"/>
          <cell r="I1273" t="str">
            <v>Medicine</v>
          </cell>
          <cell r="J1273"/>
          <cell r="K1273" t="str">
            <v xml:space="preserve">Available in electronic format only. </v>
          </cell>
          <cell r="L1273" t="str">
            <v>Hybrid (Open Choice)</v>
          </cell>
          <cell r="M1273" t="str">
            <v>English</v>
          </cell>
          <cell r="N1273"/>
          <cell r="O1273"/>
          <cell r="P1273">
            <v>0.44700000000000001</v>
          </cell>
          <cell r="Q1273"/>
          <cell r="R1273"/>
          <cell r="S1273" t="str">
            <v>SNS8</v>
          </cell>
        </row>
        <row r="1274">
          <cell r="A1274">
            <v>10732</v>
          </cell>
          <cell r="B1274" t="str">
            <v>Journal of Heuristics</v>
          </cell>
          <cell r="C1274">
            <v>10732</v>
          </cell>
          <cell r="D1274" t="str">
            <v>1572-9397</v>
          </cell>
          <cell r="E1274" t="str">
            <v>Springer</v>
          </cell>
          <cell r="F1274"/>
          <cell r="G1274" t="str">
            <v>PE OF</v>
          </cell>
          <cell r="H1274" t="str">
            <v>1381-1231</v>
          </cell>
          <cell r="I1274" t="str">
            <v>Mathematics and Statistics</v>
          </cell>
          <cell r="J1274"/>
          <cell r="K1274"/>
          <cell r="L1274" t="str">
            <v>Hybrid (Open Choice)</v>
          </cell>
          <cell r="M1274" t="str">
            <v>English</v>
          </cell>
          <cell r="N1274"/>
          <cell r="O1274"/>
          <cell r="P1274">
            <v>1.129</v>
          </cell>
          <cell r="Q1274"/>
          <cell r="R1274"/>
          <cell r="S1274"/>
        </row>
        <row r="1275">
          <cell r="A1275">
            <v>10739</v>
          </cell>
          <cell r="B1275" t="str">
            <v>Journal of the History of Biology</v>
          </cell>
          <cell r="C1275">
            <v>10739</v>
          </cell>
          <cell r="D1275" t="str">
            <v>1573-0387</v>
          </cell>
          <cell r="E1275" t="str">
            <v>Springer</v>
          </cell>
          <cell r="F1275"/>
          <cell r="G1275" t="str">
            <v>PE OF</v>
          </cell>
          <cell r="H1275" t="str">
            <v>0022-5010</v>
          </cell>
          <cell r="I1275" t="str">
            <v>History</v>
          </cell>
          <cell r="J1275"/>
          <cell r="K1275"/>
          <cell r="L1275" t="str">
            <v>Hybrid (Open Choice)</v>
          </cell>
          <cell r="M1275" t="str">
            <v>English</v>
          </cell>
          <cell r="N1275"/>
          <cell r="O1275"/>
          <cell r="P1275">
            <v>0.95299999999999996</v>
          </cell>
          <cell r="Q1275"/>
          <cell r="R1275"/>
          <cell r="S1275"/>
        </row>
        <row r="1276">
          <cell r="A1276">
            <v>40062</v>
          </cell>
          <cell r="B1276" t="str">
            <v>Journal of Homotopy and Related Structures</v>
          </cell>
          <cell r="C1276">
            <v>40062</v>
          </cell>
          <cell r="D1276" t="str">
            <v>1512-2891</v>
          </cell>
          <cell r="E1276" t="str">
            <v>Springer</v>
          </cell>
          <cell r="F1276"/>
          <cell r="G1276" t="str">
            <v>PE OF S</v>
          </cell>
          <cell r="H1276" t="str">
            <v>2193-8407</v>
          </cell>
          <cell r="I1276" t="str">
            <v>Mathematics and Statistics</v>
          </cell>
          <cell r="J1276"/>
          <cell r="K1276"/>
          <cell r="L1276" t="str">
            <v>Hybrid (Open Choice)</v>
          </cell>
          <cell r="M1276" t="str">
            <v>English</v>
          </cell>
          <cell r="N1276"/>
          <cell r="O1276"/>
          <cell r="P1276">
            <v>0.46200000000000002</v>
          </cell>
          <cell r="Q1276"/>
          <cell r="R1276"/>
          <cell r="S1276" t="str">
            <v>TO12</v>
          </cell>
        </row>
        <row r="1277">
          <cell r="A1277">
            <v>10901</v>
          </cell>
          <cell r="B1277" t="str">
            <v>Journal of Housing and the Built Environment</v>
          </cell>
          <cell r="C1277">
            <v>10901</v>
          </cell>
          <cell r="D1277" t="str">
            <v>1573-7772</v>
          </cell>
          <cell r="E1277" t="str">
            <v>Springer</v>
          </cell>
          <cell r="F1277"/>
          <cell r="G1277" t="str">
            <v>PE OF</v>
          </cell>
          <cell r="H1277" t="str">
            <v>1566-4910</v>
          </cell>
          <cell r="I1277" t="str">
            <v>Social Sciences</v>
          </cell>
          <cell r="J1277"/>
          <cell r="K1277"/>
          <cell r="L1277" t="str">
            <v>Hybrid (Open Choice)</v>
          </cell>
          <cell r="M1277" t="str">
            <v>English</v>
          </cell>
          <cell r="N1277"/>
          <cell r="O1277"/>
          <cell r="P1277">
            <v>1.329</v>
          </cell>
          <cell r="Q1277"/>
          <cell r="R1277"/>
          <cell r="S1277"/>
        </row>
        <row r="1278">
          <cell r="A1278">
            <v>41134</v>
          </cell>
          <cell r="B1278" t="str">
            <v>Journal of Human Rights and Social Work</v>
          </cell>
          <cell r="C1278">
            <v>41134</v>
          </cell>
          <cell r="D1278" t="str">
            <v>2365-1792</v>
          </cell>
          <cell r="E1278" t="str">
            <v>Springer</v>
          </cell>
          <cell r="F1278"/>
          <cell r="G1278" t="str">
            <v>E OF</v>
          </cell>
          <cell r="H1278"/>
          <cell r="I1278" t="str">
            <v>Social Sciences</v>
          </cell>
          <cell r="J1278"/>
          <cell r="K1278" t="str">
            <v xml:space="preserve">Available in electronic format only. </v>
          </cell>
          <cell r="L1278" t="str">
            <v>Hybrid (Open Choice)</v>
          </cell>
          <cell r="M1278" t="str">
            <v>English</v>
          </cell>
          <cell r="N1278"/>
          <cell r="O1278"/>
          <cell r="P1278"/>
          <cell r="Q1278"/>
          <cell r="R1278"/>
          <cell r="S1278" t="str">
            <v>SNS16</v>
          </cell>
        </row>
        <row r="1279">
          <cell r="A1279">
            <v>42241</v>
          </cell>
          <cell r="B1279" t="str">
            <v>Journal of Hydrodynamics</v>
          </cell>
          <cell r="C1279">
            <v>42241</v>
          </cell>
          <cell r="D1279" t="str">
            <v>1878-0342</v>
          </cell>
          <cell r="E1279" t="str">
            <v>Springer</v>
          </cell>
          <cell r="F1279" t="str">
            <v xml:space="preserve">Take-over in 2018. </v>
          </cell>
          <cell r="G1279" t="str">
            <v>PE</v>
          </cell>
          <cell r="H1279" t="str">
            <v>1001-6058</v>
          </cell>
          <cell r="I1279" t="str">
            <v>Engineering</v>
          </cell>
          <cell r="J1279" t="str">
            <v xml:space="preserve">Chinese Library of Science. </v>
          </cell>
          <cell r="K1279"/>
          <cell r="L1279" t="str">
            <v>Hybrid (Open Choice)</v>
          </cell>
          <cell r="M1279" t="str">
            <v>English</v>
          </cell>
          <cell r="N1279" t="str">
            <v xml:space="preserve">Springer owns exclusive distribution rights for print version of the journal outside Mainland China, for electronic version worldwide. </v>
          </cell>
          <cell r="O1279"/>
          <cell r="P1279">
            <v>1.5629999999999999</v>
          </cell>
          <cell r="Q1279" t="str">
            <v xml:space="preserve">Former publisher: Elsevier. </v>
          </cell>
          <cell r="R1279"/>
          <cell r="S1279" t="str">
            <v>TO18</v>
          </cell>
        </row>
        <row r="1280">
          <cell r="A1280">
            <v>41513</v>
          </cell>
          <cell r="B1280" t="str">
            <v>Journal of Iberian Geology</v>
          </cell>
          <cell r="C1280">
            <v>41513</v>
          </cell>
          <cell r="D1280" t="str">
            <v>1886-7995</v>
          </cell>
          <cell r="E1280" t="str">
            <v>Springer</v>
          </cell>
          <cell r="F1280"/>
          <cell r="G1280" t="str">
            <v>PE OF S</v>
          </cell>
          <cell r="H1280" t="str">
            <v>1698-6180</v>
          </cell>
          <cell r="I1280" t="str">
            <v>Earth and Environmental Science</v>
          </cell>
          <cell r="J1280"/>
          <cell r="K1280"/>
          <cell r="L1280" t="str">
            <v>Hybrid (Open Choice)</v>
          </cell>
          <cell r="M1280" t="str">
            <v>English</v>
          </cell>
          <cell r="N1280"/>
          <cell r="O1280"/>
          <cell r="P1280">
            <v>1.302</v>
          </cell>
          <cell r="Q1280"/>
          <cell r="R1280"/>
          <cell r="S1280" t="str">
            <v>TO17</v>
          </cell>
        </row>
        <row r="1281">
          <cell r="A1281">
            <v>11489</v>
          </cell>
          <cell r="B1281" t="str">
            <v>Journal of Ichthyology</v>
          </cell>
          <cell r="C1281">
            <v>11489</v>
          </cell>
          <cell r="D1281" t="str">
            <v>1555-6425</v>
          </cell>
          <cell r="E1281" t="str">
            <v>Pleiades Publishing</v>
          </cell>
          <cell r="F1281"/>
          <cell r="G1281" t="str">
            <v>PE</v>
          </cell>
          <cell r="H1281" t="str">
            <v>0032-9452</v>
          </cell>
          <cell r="I1281" t="str">
            <v>Biomedical and Life Sciences</v>
          </cell>
          <cell r="J1281" t="str">
            <v xml:space="preserve">Russian Library of Science. </v>
          </cell>
          <cell r="K1281"/>
          <cell r="L1281"/>
          <cell r="M1281" t="str">
            <v>English</v>
          </cell>
          <cell r="N1281"/>
          <cell r="O1281"/>
          <cell r="P1281"/>
          <cell r="Q1281"/>
          <cell r="R1281"/>
          <cell r="S1281"/>
        </row>
        <row r="1282">
          <cell r="A1282">
            <v>10903</v>
          </cell>
          <cell r="B1282" t="str">
            <v>Journal of Immigrant and Minority Health</v>
          </cell>
          <cell r="C1282">
            <v>10903</v>
          </cell>
          <cell r="D1282" t="str">
            <v>1557-1920</v>
          </cell>
          <cell r="E1282" t="str">
            <v>Springer</v>
          </cell>
          <cell r="F1282"/>
          <cell r="G1282" t="str">
            <v>PE OF</v>
          </cell>
          <cell r="H1282" t="str">
            <v>1557-1912</v>
          </cell>
          <cell r="I1282" t="str">
            <v>Medicine</v>
          </cell>
          <cell r="J1282"/>
          <cell r="K1282"/>
          <cell r="L1282" t="str">
            <v>Hybrid (Open Choice)</v>
          </cell>
          <cell r="M1282" t="str">
            <v>English</v>
          </cell>
          <cell r="N1282"/>
          <cell r="O1282"/>
          <cell r="P1282">
            <v>1.284</v>
          </cell>
          <cell r="Q1282"/>
          <cell r="R1282"/>
          <cell r="S1282"/>
        </row>
        <row r="1283">
          <cell r="A1283">
            <v>10847</v>
          </cell>
          <cell r="B1283" t="str">
            <v>Journal of Inclusion Phenomena and Macrocyclic Chemistry</v>
          </cell>
          <cell r="C1283">
            <v>10847</v>
          </cell>
          <cell r="D1283" t="str">
            <v>1573-1111</v>
          </cell>
          <cell r="E1283" t="str">
            <v>Springer</v>
          </cell>
          <cell r="F1283"/>
          <cell r="G1283" t="str">
            <v>PE OF</v>
          </cell>
          <cell r="H1283" t="str">
            <v>1388-3127</v>
          </cell>
          <cell r="I1283" t="str">
            <v>Chemistry and Materials Science</v>
          </cell>
          <cell r="J1283"/>
          <cell r="K1283"/>
          <cell r="L1283" t="str">
            <v>Hybrid (Open Choice)</v>
          </cell>
          <cell r="M1283" t="str">
            <v>English</v>
          </cell>
          <cell r="N1283"/>
          <cell r="O1283"/>
          <cell r="P1283">
            <v>1.3160000000000001</v>
          </cell>
          <cell r="Q1283"/>
          <cell r="R1283"/>
          <cell r="S1283"/>
        </row>
        <row r="1284">
          <cell r="A1284">
            <v>13196</v>
          </cell>
          <cell r="B1284" t="str">
            <v>Journal of the Indian Academy of Wood Science</v>
          </cell>
          <cell r="C1284">
            <v>13196</v>
          </cell>
          <cell r="D1284" t="str">
            <v>0976-8432</v>
          </cell>
          <cell r="E1284" t="str">
            <v>Springer</v>
          </cell>
          <cell r="F1284"/>
          <cell r="G1284" t="str">
            <v>PE OF</v>
          </cell>
          <cell r="H1284" t="str">
            <v>0972-172X</v>
          </cell>
          <cell r="I1284" t="str">
            <v>Biomedical and Life Sciences</v>
          </cell>
          <cell r="J1284"/>
          <cell r="K1284"/>
          <cell r="L1284"/>
          <cell r="M1284" t="str">
            <v>English</v>
          </cell>
          <cell r="N1284"/>
          <cell r="O1284"/>
          <cell r="P1284"/>
          <cell r="Q1284"/>
          <cell r="R1284"/>
          <cell r="S1284" t="str">
            <v>TO10</v>
          </cell>
        </row>
        <row r="1285">
          <cell r="A1285">
            <v>40961</v>
          </cell>
          <cell r="B1285" t="str">
            <v>Journal of Indian Council of Philosophical Research</v>
          </cell>
          <cell r="C1285">
            <v>40961</v>
          </cell>
          <cell r="D1285" t="str">
            <v>2363-9962</v>
          </cell>
          <cell r="E1285" t="str">
            <v>Springer</v>
          </cell>
          <cell r="F1285"/>
          <cell r="G1285" t="str">
            <v>PE OF</v>
          </cell>
          <cell r="H1285" t="str">
            <v>0970-7794</v>
          </cell>
          <cell r="I1285" t="str">
            <v>Education</v>
          </cell>
          <cell r="J1285"/>
          <cell r="K1285"/>
          <cell r="L1285" t="str">
            <v>Hybrid (Open Choice)</v>
          </cell>
          <cell r="M1285" t="str">
            <v>English</v>
          </cell>
          <cell r="N1285"/>
          <cell r="O1285"/>
          <cell r="P1285"/>
          <cell r="Q1285"/>
          <cell r="R1285"/>
          <cell r="S1285" t="str">
            <v>TO15</v>
          </cell>
        </row>
        <row r="1286">
          <cell r="A1286">
            <v>41745</v>
          </cell>
          <cell r="B1286" t="str">
            <v>Journal of the Indian Institute of Science</v>
          </cell>
          <cell r="C1286">
            <v>41745</v>
          </cell>
          <cell r="D1286" t="str">
            <v>0019-4964</v>
          </cell>
          <cell r="E1286" t="str">
            <v>Springer</v>
          </cell>
          <cell r="F1286"/>
          <cell r="G1286" t="str">
            <v>PE OF</v>
          </cell>
          <cell r="H1286" t="str">
            <v>0970-4140</v>
          </cell>
          <cell r="I1286" t="str">
            <v>Chemistry and Materials Science</v>
          </cell>
          <cell r="J1286"/>
          <cell r="K1286"/>
          <cell r="L1286" t="str">
            <v>Hybrid (Open Choice)</v>
          </cell>
          <cell r="M1286" t="str">
            <v>English</v>
          </cell>
          <cell r="N1286"/>
          <cell r="O1286"/>
          <cell r="P1286">
            <v>1.151</v>
          </cell>
          <cell r="Q1286"/>
          <cell r="R1286"/>
          <cell r="S1286" t="str">
            <v>TO17</v>
          </cell>
        </row>
        <row r="1287">
          <cell r="A1287">
            <v>10781</v>
          </cell>
          <cell r="B1287" t="str">
            <v>Journal of Indian Philosophy</v>
          </cell>
          <cell r="C1287">
            <v>10781</v>
          </cell>
          <cell r="D1287" t="str">
            <v>1573-0395</v>
          </cell>
          <cell r="E1287" t="str">
            <v>Springer</v>
          </cell>
          <cell r="F1287"/>
          <cell r="G1287" t="str">
            <v>PE OF</v>
          </cell>
          <cell r="H1287" t="str">
            <v>0022-1791</v>
          </cell>
          <cell r="I1287" t="str">
            <v>Education</v>
          </cell>
          <cell r="J1287"/>
          <cell r="K1287"/>
          <cell r="L1287" t="str">
            <v>Hybrid (Open Choice)</v>
          </cell>
          <cell r="M1287" t="str">
            <v>English</v>
          </cell>
          <cell r="N1287"/>
          <cell r="O1287"/>
          <cell r="P1287"/>
          <cell r="Q1287"/>
          <cell r="R1287"/>
          <cell r="S1287"/>
        </row>
        <row r="1288">
          <cell r="A1288">
            <v>41096</v>
          </cell>
          <cell r="B1288" t="str">
            <v>Journal of the Indian Society for Probability and Statistics</v>
          </cell>
          <cell r="C1288">
            <v>41096</v>
          </cell>
          <cell r="D1288" t="str">
            <v>2364-9569</v>
          </cell>
          <cell r="E1288" t="str">
            <v>Springer</v>
          </cell>
          <cell r="F1288"/>
          <cell r="G1288" t="str">
            <v>E</v>
          </cell>
          <cell r="H1288"/>
          <cell r="I1288" t="str">
            <v>Mathematics and Statistics</v>
          </cell>
          <cell r="J1288"/>
          <cell r="K1288" t="str">
            <v xml:space="preserve">Available in electronic format only. </v>
          </cell>
          <cell r="L1288" t="str">
            <v>Hybrid (Open Choice)</v>
          </cell>
          <cell r="M1288" t="str">
            <v>English</v>
          </cell>
          <cell r="N1288"/>
          <cell r="O1288"/>
          <cell r="P1288"/>
          <cell r="Q1288"/>
          <cell r="R1288"/>
          <cell r="S1288" t="str">
            <v>TO16</v>
          </cell>
        </row>
        <row r="1289">
          <cell r="A1289">
            <v>12524</v>
          </cell>
          <cell r="B1289" t="str">
            <v>Journal of the Indian Society of Remote Sensing</v>
          </cell>
          <cell r="C1289">
            <v>12524</v>
          </cell>
          <cell r="D1289" t="str">
            <v>0974-3006</v>
          </cell>
          <cell r="E1289" t="str">
            <v>Springer</v>
          </cell>
          <cell r="F1289"/>
          <cell r="G1289" t="str">
            <v>PE OF</v>
          </cell>
          <cell r="H1289" t="str">
            <v>0255-660X</v>
          </cell>
          <cell r="I1289" t="str">
            <v>Earth and Environmental Science</v>
          </cell>
          <cell r="J1289"/>
          <cell r="K1289"/>
          <cell r="L1289" t="str">
            <v>Hybrid (Open Choice)</v>
          </cell>
          <cell r="M1289" t="str">
            <v>English</v>
          </cell>
          <cell r="N1289" t="str">
            <v xml:space="preserve">Exclusive distribution rights for print version outside India (excl. SAARC countries), for electronic version worldwide. </v>
          </cell>
          <cell r="O1289"/>
          <cell r="P1289">
            <v>0.81</v>
          </cell>
          <cell r="Q1289"/>
          <cell r="R1289"/>
          <cell r="S1289" t="str">
            <v>TO8</v>
          </cell>
        </row>
        <row r="1290">
          <cell r="A1290">
            <v>10295</v>
          </cell>
          <cell r="B1290" t="str">
            <v>Journal of Industrial Microbiology &amp; Biotechnology</v>
          </cell>
          <cell r="C1290">
            <v>10295</v>
          </cell>
          <cell r="D1290" t="str">
            <v>1476-5535</v>
          </cell>
          <cell r="E1290" t="str">
            <v>Springer</v>
          </cell>
          <cell r="F1290"/>
          <cell r="G1290" t="str">
            <v>PE OF S</v>
          </cell>
          <cell r="H1290" t="str">
            <v>1367-5435</v>
          </cell>
          <cell r="I1290" t="str">
            <v>Biomedical and Life Sciences</v>
          </cell>
          <cell r="J1290"/>
          <cell r="K1290"/>
          <cell r="L1290" t="str">
            <v>Hybrid (Open Choice)</v>
          </cell>
          <cell r="M1290" t="str">
            <v>English</v>
          </cell>
          <cell r="N1290"/>
          <cell r="O1290"/>
          <cell r="P1290">
            <v>3.1030000000000002</v>
          </cell>
          <cell r="Q1290"/>
          <cell r="R1290"/>
          <cell r="S1290"/>
        </row>
        <row r="1291">
          <cell r="A1291">
            <v>10842</v>
          </cell>
          <cell r="B1291" t="str">
            <v>Journal of Industry, Competition and Trade</v>
          </cell>
          <cell r="C1291">
            <v>10842</v>
          </cell>
          <cell r="D1291" t="str">
            <v>1573-7012</v>
          </cell>
          <cell r="E1291" t="str">
            <v>Springer</v>
          </cell>
          <cell r="F1291"/>
          <cell r="G1291" t="str">
            <v>PE OF</v>
          </cell>
          <cell r="H1291" t="str">
            <v>1566-1679</v>
          </cell>
          <cell r="I1291" t="str">
            <v>Economics and Finance</v>
          </cell>
          <cell r="J1291"/>
          <cell r="K1291"/>
          <cell r="L1291" t="str">
            <v>Hybrid (Open Choice)</v>
          </cell>
          <cell r="M1291" t="str">
            <v>English</v>
          </cell>
          <cell r="N1291"/>
          <cell r="O1291"/>
          <cell r="P1291"/>
          <cell r="Q1291"/>
          <cell r="R1291"/>
          <cell r="S1291"/>
        </row>
        <row r="1292">
          <cell r="A1292">
            <v>10762</v>
          </cell>
          <cell r="B1292" t="str">
            <v>Journal of Infrared, Millimeter, and Terahertz Waves</v>
          </cell>
          <cell r="C1292">
            <v>10762</v>
          </cell>
          <cell r="D1292" t="str">
            <v>1866-6906</v>
          </cell>
          <cell r="E1292" t="str">
            <v>Springer</v>
          </cell>
          <cell r="F1292"/>
          <cell r="G1292" t="str">
            <v>PE OF</v>
          </cell>
          <cell r="H1292" t="str">
            <v>1866-6892</v>
          </cell>
          <cell r="I1292" t="str">
            <v>Engineering</v>
          </cell>
          <cell r="J1292"/>
          <cell r="K1292"/>
          <cell r="L1292" t="str">
            <v>Hybrid (Open Choice)</v>
          </cell>
          <cell r="M1292" t="str">
            <v>English</v>
          </cell>
          <cell r="N1292"/>
          <cell r="O1292"/>
          <cell r="P1292">
            <v>1.677</v>
          </cell>
          <cell r="Q1292"/>
          <cell r="R1292"/>
          <cell r="S1292"/>
        </row>
        <row r="1293">
          <cell r="A1293">
            <v>10904</v>
          </cell>
          <cell r="B1293" t="str">
            <v>Journal of Inorganic and Organometallic Polymers and Materials</v>
          </cell>
          <cell r="C1293">
            <v>10904</v>
          </cell>
          <cell r="D1293" t="str">
            <v>1574-1451</v>
          </cell>
          <cell r="E1293" t="str">
            <v>Springer</v>
          </cell>
          <cell r="F1293"/>
          <cell r="G1293" t="str">
            <v>PE OF</v>
          </cell>
          <cell r="H1293" t="str">
            <v>1574-1443</v>
          </cell>
          <cell r="I1293" t="str">
            <v>Chemistry and Materials Science</v>
          </cell>
          <cell r="J1293"/>
          <cell r="K1293"/>
          <cell r="L1293" t="str">
            <v>Hybrid (Open Choice)</v>
          </cell>
          <cell r="M1293" t="str">
            <v>English</v>
          </cell>
          <cell r="N1293"/>
          <cell r="O1293"/>
          <cell r="P1293">
            <v>1.754</v>
          </cell>
          <cell r="Q1293"/>
          <cell r="R1293"/>
          <cell r="S1293"/>
        </row>
        <row r="1294">
          <cell r="A1294">
            <v>10905</v>
          </cell>
          <cell r="B1294" t="str">
            <v>Journal of Insect Behavior</v>
          </cell>
          <cell r="C1294">
            <v>10905</v>
          </cell>
          <cell r="D1294" t="str">
            <v>1572-8889</v>
          </cell>
          <cell r="E1294" t="str">
            <v>Springer</v>
          </cell>
          <cell r="F1294"/>
          <cell r="G1294" t="str">
            <v>PE OF S</v>
          </cell>
          <cell r="H1294" t="str">
            <v>0892-7553</v>
          </cell>
          <cell r="I1294" t="str">
            <v>Biomedical and Life Sciences</v>
          </cell>
          <cell r="J1294"/>
          <cell r="K1294"/>
          <cell r="L1294" t="str">
            <v>Hybrid (Open Choice)</v>
          </cell>
          <cell r="M1294" t="str">
            <v>English</v>
          </cell>
          <cell r="N1294"/>
          <cell r="O1294"/>
          <cell r="P1294">
            <v>0.96599999999999997</v>
          </cell>
          <cell r="Q1294"/>
          <cell r="R1294"/>
          <cell r="S1294"/>
        </row>
        <row r="1295">
          <cell r="A1295">
            <v>10841</v>
          </cell>
          <cell r="B1295" t="str">
            <v>Journal of Insect Conservation</v>
          </cell>
          <cell r="C1295">
            <v>10841</v>
          </cell>
          <cell r="D1295" t="str">
            <v>1572-9753</v>
          </cell>
          <cell r="E1295" t="str">
            <v>Springer</v>
          </cell>
          <cell r="F1295"/>
          <cell r="G1295" t="str">
            <v>PE OF S</v>
          </cell>
          <cell r="H1295" t="str">
            <v>1366-638X</v>
          </cell>
          <cell r="I1295" t="str">
            <v>Biomedical and Life Sciences</v>
          </cell>
          <cell r="J1295"/>
          <cell r="K1295"/>
          <cell r="L1295" t="str">
            <v>Hybrid (Open Choice)</v>
          </cell>
          <cell r="M1295" t="str">
            <v>English</v>
          </cell>
          <cell r="N1295"/>
          <cell r="O1295"/>
          <cell r="P1295">
            <v>1.5620000000000001</v>
          </cell>
          <cell r="Q1295"/>
          <cell r="R1295"/>
          <cell r="S1295"/>
        </row>
        <row r="1296">
          <cell r="A1296">
            <v>40030</v>
          </cell>
          <cell r="B1296" t="str">
            <v>Journal of The Institution of Engineers (India): Series A</v>
          </cell>
          <cell r="C1296">
            <v>40030</v>
          </cell>
          <cell r="D1296" t="str">
            <v>2250-2157</v>
          </cell>
          <cell r="E1296" t="str">
            <v>Springer</v>
          </cell>
          <cell r="F1296"/>
          <cell r="G1296" t="str">
            <v>PE OF</v>
          </cell>
          <cell r="H1296" t="str">
            <v>2250-2149</v>
          </cell>
          <cell r="I1296" t="str">
            <v>Engineering</v>
          </cell>
          <cell r="J1296"/>
          <cell r="K1296"/>
          <cell r="L1296" t="str">
            <v>Hybrid (Open Choice)</v>
          </cell>
          <cell r="M1296" t="str">
            <v>English</v>
          </cell>
          <cell r="N1296"/>
          <cell r="O1296"/>
          <cell r="P1296"/>
          <cell r="Q1296"/>
          <cell r="R1296"/>
          <cell r="S1296" t="str">
            <v>TO12</v>
          </cell>
        </row>
        <row r="1297">
          <cell r="A1297">
            <v>40031</v>
          </cell>
          <cell r="B1297" t="str">
            <v>Journal of The Institution of Engineers (India): Series B</v>
          </cell>
          <cell r="C1297">
            <v>40031</v>
          </cell>
          <cell r="D1297" t="str">
            <v>2250-2114</v>
          </cell>
          <cell r="E1297" t="str">
            <v>Springer</v>
          </cell>
          <cell r="F1297"/>
          <cell r="G1297" t="str">
            <v>PE OF</v>
          </cell>
          <cell r="H1297" t="str">
            <v>2250-2106</v>
          </cell>
          <cell r="I1297" t="str">
            <v>Engineering</v>
          </cell>
          <cell r="J1297"/>
          <cell r="K1297"/>
          <cell r="L1297" t="str">
            <v>Hybrid (Open Choice)</v>
          </cell>
          <cell r="M1297" t="str">
            <v>English</v>
          </cell>
          <cell r="N1297"/>
          <cell r="O1297"/>
          <cell r="P1297"/>
          <cell r="Q1297"/>
          <cell r="R1297"/>
          <cell r="S1297" t="str">
            <v>TO12</v>
          </cell>
        </row>
        <row r="1298">
          <cell r="A1298">
            <v>40032</v>
          </cell>
          <cell r="B1298" t="str">
            <v>Journal of The Institution of Engineers (India): Series C</v>
          </cell>
          <cell r="C1298">
            <v>40032</v>
          </cell>
          <cell r="D1298" t="str">
            <v>2250-0553</v>
          </cell>
          <cell r="E1298" t="str">
            <v>Springer</v>
          </cell>
          <cell r="F1298"/>
          <cell r="G1298" t="str">
            <v>PE OF</v>
          </cell>
          <cell r="H1298" t="str">
            <v>2250-0545</v>
          </cell>
          <cell r="I1298" t="str">
            <v>Engineering</v>
          </cell>
          <cell r="J1298"/>
          <cell r="K1298"/>
          <cell r="L1298" t="str">
            <v>Hybrid (Open Choice)</v>
          </cell>
          <cell r="M1298" t="str">
            <v>English</v>
          </cell>
          <cell r="N1298"/>
          <cell r="O1298"/>
          <cell r="P1298"/>
          <cell r="Q1298"/>
          <cell r="R1298"/>
          <cell r="S1298" t="str">
            <v>TO12</v>
          </cell>
        </row>
        <row r="1299">
          <cell r="A1299">
            <v>40033</v>
          </cell>
          <cell r="B1299" t="str">
            <v>Journal of The Institution of Engineers (India): Series D</v>
          </cell>
          <cell r="C1299">
            <v>40033</v>
          </cell>
          <cell r="D1299" t="str">
            <v>2250-2130</v>
          </cell>
          <cell r="E1299" t="str">
            <v>Springer</v>
          </cell>
          <cell r="F1299"/>
          <cell r="G1299" t="str">
            <v>PE OF</v>
          </cell>
          <cell r="H1299" t="str">
            <v>2250-2122</v>
          </cell>
          <cell r="I1299" t="str">
            <v>Engineering</v>
          </cell>
          <cell r="J1299"/>
          <cell r="K1299"/>
          <cell r="L1299" t="str">
            <v>Hybrid (Open Choice)</v>
          </cell>
          <cell r="M1299" t="str">
            <v>English</v>
          </cell>
          <cell r="N1299"/>
          <cell r="O1299"/>
          <cell r="P1299"/>
          <cell r="Q1299"/>
          <cell r="R1299"/>
          <cell r="S1299" t="str">
            <v>TO12</v>
          </cell>
        </row>
        <row r="1300">
          <cell r="A1300">
            <v>40034</v>
          </cell>
          <cell r="B1300" t="str">
            <v>Journal of The Institution of Engineers (India): Series E</v>
          </cell>
          <cell r="C1300">
            <v>40034</v>
          </cell>
          <cell r="D1300" t="str">
            <v>2250-2491</v>
          </cell>
          <cell r="E1300" t="str">
            <v>Springer</v>
          </cell>
          <cell r="F1300"/>
          <cell r="G1300" t="str">
            <v>PE OF</v>
          </cell>
          <cell r="H1300" t="str">
            <v>2250-2483</v>
          </cell>
          <cell r="I1300" t="str">
            <v>Engineering</v>
          </cell>
          <cell r="J1300"/>
          <cell r="K1300"/>
          <cell r="L1300" t="str">
            <v>Hybrid (Open Choice)</v>
          </cell>
          <cell r="M1300" t="str">
            <v>English</v>
          </cell>
          <cell r="N1300"/>
          <cell r="O1300"/>
          <cell r="P1300"/>
          <cell r="Q1300"/>
          <cell r="R1300"/>
          <cell r="S1300" t="str">
            <v>TO12</v>
          </cell>
        </row>
        <row r="1301">
          <cell r="A1301">
            <v>10844</v>
          </cell>
          <cell r="B1301" t="str">
            <v>Journal of Intelligent Information Systems</v>
          </cell>
          <cell r="C1301">
            <v>10844</v>
          </cell>
          <cell r="D1301" t="str">
            <v>1573-7675</v>
          </cell>
          <cell r="E1301" t="str">
            <v>Springer</v>
          </cell>
          <cell r="F1301"/>
          <cell r="G1301" t="str">
            <v>PE OF</v>
          </cell>
          <cell r="H1301" t="str">
            <v>0925-9902</v>
          </cell>
          <cell r="I1301" t="str">
            <v>Computer Science</v>
          </cell>
          <cell r="J1301"/>
          <cell r="K1301"/>
          <cell r="L1301" t="str">
            <v>Hybrid (Open Choice)</v>
          </cell>
          <cell r="M1301" t="str">
            <v>English</v>
          </cell>
          <cell r="N1301"/>
          <cell r="O1301"/>
          <cell r="P1301">
            <v>1.107</v>
          </cell>
          <cell r="Q1301"/>
          <cell r="R1301"/>
          <cell r="S1301"/>
        </row>
        <row r="1302">
          <cell r="A1302">
            <v>10845</v>
          </cell>
          <cell r="B1302" t="str">
            <v>Journal of Intelligent Manufacturing</v>
          </cell>
          <cell r="C1302">
            <v>10845</v>
          </cell>
          <cell r="D1302" t="str">
            <v>1572-8145</v>
          </cell>
          <cell r="E1302" t="str">
            <v>Springer</v>
          </cell>
          <cell r="F1302"/>
          <cell r="G1302" t="str">
            <v>PE OF</v>
          </cell>
          <cell r="H1302" t="str">
            <v>0956-5515</v>
          </cell>
          <cell r="I1302" t="str">
            <v>Business and Management</v>
          </cell>
          <cell r="J1302"/>
          <cell r="K1302"/>
          <cell r="L1302" t="str">
            <v>Hybrid (Open Choice)</v>
          </cell>
          <cell r="M1302" t="str">
            <v>English</v>
          </cell>
          <cell r="N1302"/>
          <cell r="O1302"/>
          <cell r="P1302">
            <v>3.6669999999999998</v>
          </cell>
          <cell r="Q1302"/>
          <cell r="R1302"/>
          <cell r="S1302"/>
        </row>
        <row r="1303">
          <cell r="A1303">
            <v>10846</v>
          </cell>
          <cell r="B1303" t="str">
            <v>Journal of Intelligent &amp; Robotic Systems</v>
          </cell>
          <cell r="C1303">
            <v>10846</v>
          </cell>
          <cell r="D1303" t="str">
            <v>1573-0409</v>
          </cell>
          <cell r="E1303" t="str">
            <v>Springer</v>
          </cell>
          <cell r="F1303"/>
          <cell r="G1303" t="str">
            <v>PE OF</v>
          </cell>
          <cell r="H1303" t="str">
            <v>0921-0296</v>
          </cell>
          <cell r="I1303" t="str">
            <v>Engineering</v>
          </cell>
          <cell r="J1303"/>
          <cell r="K1303"/>
          <cell r="L1303" t="str">
            <v>Hybrid (Open Choice)</v>
          </cell>
          <cell r="M1303" t="str">
            <v>English</v>
          </cell>
          <cell r="N1303"/>
          <cell r="O1303"/>
          <cell r="P1303">
            <v>1.583</v>
          </cell>
          <cell r="Q1303"/>
          <cell r="R1303"/>
          <cell r="S1303"/>
        </row>
        <row r="1304">
          <cell r="A1304">
            <v>10843</v>
          </cell>
          <cell r="B1304" t="str">
            <v>Journal of International Entrepreneurship</v>
          </cell>
          <cell r="C1304">
            <v>10843</v>
          </cell>
          <cell r="D1304" t="str">
            <v>1573-7349</v>
          </cell>
          <cell r="E1304" t="str">
            <v>Springer</v>
          </cell>
          <cell r="F1304"/>
          <cell r="G1304" t="str">
            <v>PE OF</v>
          </cell>
          <cell r="H1304" t="str">
            <v>1570-7385</v>
          </cell>
          <cell r="I1304" t="str">
            <v>Business and Management</v>
          </cell>
          <cell r="J1304"/>
          <cell r="K1304"/>
          <cell r="L1304" t="str">
            <v>Hybrid (Open Choice)</v>
          </cell>
          <cell r="M1304" t="str">
            <v>English</v>
          </cell>
          <cell r="N1304"/>
          <cell r="O1304"/>
          <cell r="P1304"/>
          <cell r="Q1304"/>
          <cell r="R1304"/>
          <cell r="S1304"/>
        </row>
        <row r="1305">
          <cell r="A1305">
            <v>12134</v>
          </cell>
          <cell r="B1305" t="str">
            <v>Journal of International Migration and Integration</v>
          </cell>
          <cell r="C1305">
            <v>12134</v>
          </cell>
          <cell r="D1305" t="str">
            <v>1874-6365</v>
          </cell>
          <cell r="E1305" t="str">
            <v>Springer</v>
          </cell>
          <cell r="F1305"/>
          <cell r="G1305" t="str">
            <v>PE OF</v>
          </cell>
          <cell r="H1305" t="str">
            <v>1488-3473</v>
          </cell>
          <cell r="I1305" t="str">
            <v>Social Sciences</v>
          </cell>
          <cell r="J1305"/>
          <cell r="K1305"/>
          <cell r="L1305" t="str">
            <v>Hybrid (Open Choice)</v>
          </cell>
          <cell r="M1305" t="str">
            <v>English</v>
          </cell>
          <cell r="N1305"/>
          <cell r="O1305"/>
          <cell r="P1305"/>
          <cell r="Q1305"/>
          <cell r="R1305"/>
          <cell r="S1305" t="str">
            <v>TO7</v>
          </cell>
        </row>
        <row r="1306">
          <cell r="A1306">
            <v>10840</v>
          </cell>
          <cell r="B1306" t="str">
            <v>Journal of Interventional Cardiac Electrophysiology</v>
          </cell>
          <cell r="C1306">
            <v>10840</v>
          </cell>
          <cell r="D1306" t="str">
            <v>1572-8595</v>
          </cell>
          <cell r="E1306" t="str">
            <v>Springer</v>
          </cell>
          <cell r="F1306"/>
          <cell r="G1306" t="str">
            <v>PE OF S</v>
          </cell>
          <cell r="H1306" t="str">
            <v>1383-875X</v>
          </cell>
          <cell r="I1306" t="str">
            <v>Medicine</v>
          </cell>
          <cell r="J1306"/>
          <cell r="K1306"/>
          <cell r="L1306" t="str">
            <v>Hybrid (Open Choice)</v>
          </cell>
          <cell r="M1306" t="str">
            <v>English</v>
          </cell>
          <cell r="N1306"/>
          <cell r="O1306"/>
          <cell r="P1306">
            <v>1.522</v>
          </cell>
          <cell r="Q1306"/>
          <cell r="R1306"/>
          <cell r="S1306"/>
        </row>
        <row r="1307">
          <cell r="A1307">
            <v>13738</v>
          </cell>
          <cell r="B1307" t="str">
            <v>Journal of the Iranian Chemical Society</v>
          </cell>
          <cell r="C1307">
            <v>13738</v>
          </cell>
          <cell r="D1307" t="str">
            <v>1735-2428</v>
          </cell>
          <cell r="E1307" t="str">
            <v>Springer</v>
          </cell>
          <cell r="F1307"/>
          <cell r="G1307" t="str">
            <v>PE OF</v>
          </cell>
          <cell r="H1307" t="str">
            <v>1735-207X</v>
          </cell>
          <cell r="I1307" t="str">
            <v>Chemistry and Materials Science</v>
          </cell>
          <cell r="J1307"/>
          <cell r="K1307"/>
          <cell r="L1307" t="str">
            <v>Hybrid (Open Choice)</v>
          </cell>
          <cell r="M1307" t="str">
            <v>English</v>
          </cell>
          <cell r="N1307"/>
          <cell r="O1307"/>
          <cell r="P1307">
            <v>1.593</v>
          </cell>
          <cell r="Q1307"/>
          <cell r="R1307"/>
          <cell r="S1307" t="str">
            <v>TO12</v>
          </cell>
        </row>
        <row r="1308">
          <cell r="A1308">
            <v>42243</v>
          </cell>
          <cell r="B1308" t="str">
            <v>Journal of Iron and Steel Research International</v>
          </cell>
          <cell r="C1308">
            <v>42243</v>
          </cell>
          <cell r="D1308" t="str">
            <v>2210-3988</v>
          </cell>
          <cell r="E1308" t="str">
            <v>Springer</v>
          </cell>
          <cell r="F1308" t="str">
            <v xml:space="preserve">Take-over in 2018. </v>
          </cell>
          <cell r="G1308" t="str">
            <v>PE OF</v>
          </cell>
          <cell r="H1308" t="str">
            <v>1006-706X</v>
          </cell>
          <cell r="I1308" t="str">
            <v>Engineering</v>
          </cell>
          <cell r="J1308" t="str">
            <v xml:space="preserve">Chinese Library of Science. </v>
          </cell>
          <cell r="K1308"/>
          <cell r="L1308" t="str">
            <v>Hybrid (Open Choice)</v>
          </cell>
          <cell r="M1308" t="str">
            <v>English</v>
          </cell>
          <cell r="N1308" t="str">
            <v xml:space="preserve">Exclusive Distribution rights for print Version outside Mainland China, for electronic Version worldwide.. </v>
          </cell>
          <cell r="O1308"/>
          <cell r="P1308">
            <v>1.1259999999999999</v>
          </cell>
          <cell r="Q1308" t="str">
            <v xml:space="preserve">Former publisher: Elsevier. </v>
          </cell>
          <cell r="R1308"/>
          <cell r="S1308" t="str">
            <v>TO18</v>
          </cell>
        </row>
        <row r="1309">
          <cell r="A1309">
            <v>41969</v>
          </cell>
          <cell r="B1309" t="str">
            <v>Journal für Klinische Endokrinologie und Stoffwechsel</v>
          </cell>
          <cell r="C1309" t="e">
            <v>#N/A</v>
          </cell>
          <cell r="D1309" t="str">
            <v>1998-7781</v>
          </cell>
          <cell r="E1309" t="str">
            <v>SpringerMedizin</v>
          </cell>
          <cell r="F1309"/>
          <cell r="G1309" t="str">
            <v>PE OF</v>
          </cell>
          <cell r="H1309" t="str">
            <v>1998-7773</v>
          </cell>
          <cell r="I1309" t="str">
            <v>Medicine</v>
          </cell>
          <cell r="J1309"/>
          <cell r="K1309"/>
          <cell r="L1309" t="str">
            <v>Hybrid (Open Choice)</v>
          </cell>
          <cell r="M1309" t="str">
            <v>German</v>
          </cell>
          <cell r="N1309"/>
          <cell r="O1309"/>
          <cell r="P1309"/>
          <cell r="Q1309"/>
          <cell r="R1309"/>
          <cell r="S1309" t="str">
            <v>TO17</v>
          </cell>
        </row>
        <row r="1310">
          <cell r="A1310">
            <v>13132</v>
          </cell>
          <cell r="B1310" t="str">
            <v>Journal of the Knowledge Economy</v>
          </cell>
          <cell r="C1310">
            <v>13132</v>
          </cell>
          <cell r="D1310" t="str">
            <v>1868-7873</v>
          </cell>
          <cell r="E1310" t="str">
            <v>Springer</v>
          </cell>
          <cell r="F1310"/>
          <cell r="G1310" t="str">
            <v>E OF</v>
          </cell>
          <cell r="H1310"/>
          <cell r="I1310" t="str">
            <v>Economics and Finance</v>
          </cell>
          <cell r="J1310"/>
          <cell r="K1310" t="str">
            <v xml:space="preserve">Available in electronic format only. </v>
          </cell>
          <cell r="L1310" t="str">
            <v>Hybrid (Open Choice)</v>
          </cell>
          <cell r="M1310" t="str">
            <v>English</v>
          </cell>
          <cell r="N1310"/>
          <cell r="O1310"/>
          <cell r="P1310"/>
          <cell r="Q1310"/>
          <cell r="R1310"/>
          <cell r="S1310" t="str">
            <v>SNS10</v>
          </cell>
        </row>
        <row r="1311">
          <cell r="A1311">
            <v>40042</v>
          </cell>
          <cell r="B1311" t="str">
            <v>Journal of the Korean Physical Society</v>
          </cell>
          <cell r="C1311">
            <v>40042</v>
          </cell>
          <cell r="D1311" t="str">
            <v>1976-8524</v>
          </cell>
          <cell r="E1311" t="str">
            <v>The Korean Physical Society, co-published with Springer</v>
          </cell>
          <cell r="F1311"/>
          <cell r="G1311" t="str">
            <v>PE</v>
          </cell>
          <cell r="H1311" t="str">
            <v>0374-4884</v>
          </cell>
          <cell r="I1311" t="str">
            <v>Physics and Astronomy</v>
          </cell>
          <cell r="J1311"/>
          <cell r="K1311"/>
          <cell r="L1311" t="str">
            <v>Hybrid (Open Choice)</v>
          </cell>
          <cell r="M1311" t="str">
            <v>English</v>
          </cell>
          <cell r="N1311"/>
          <cell r="O1311"/>
          <cell r="P1311">
            <v>0.49299999999999999</v>
          </cell>
          <cell r="Q1311"/>
          <cell r="R1311"/>
          <cell r="S1311" t="str">
            <v>TO12</v>
          </cell>
        </row>
        <row r="1312">
          <cell r="A1312">
            <v>12122</v>
          </cell>
          <cell r="B1312" t="str">
            <v>Journal of Labor Research</v>
          </cell>
          <cell r="C1312">
            <v>12122</v>
          </cell>
          <cell r="D1312" t="str">
            <v>1936-4768</v>
          </cell>
          <cell r="E1312" t="str">
            <v>Springer</v>
          </cell>
          <cell r="F1312"/>
          <cell r="G1312" t="str">
            <v>PE</v>
          </cell>
          <cell r="H1312" t="str">
            <v>0195-3613</v>
          </cell>
          <cell r="I1312" t="str">
            <v>Social Sciences</v>
          </cell>
          <cell r="J1312"/>
          <cell r="K1312"/>
          <cell r="L1312" t="str">
            <v>Hybrid (Open Choice)</v>
          </cell>
          <cell r="M1312" t="str">
            <v>English</v>
          </cell>
          <cell r="N1312"/>
          <cell r="O1312"/>
          <cell r="P1312">
            <v>0.39500000000000002</v>
          </cell>
          <cell r="Q1312"/>
          <cell r="R1312"/>
          <cell r="S1312" t="str">
            <v>TO7</v>
          </cell>
        </row>
        <row r="1313">
          <cell r="A1313">
            <v>10849</v>
          </cell>
          <cell r="B1313" t="str">
            <v>Journal of Logic, Language and Information</v>
          </cell>
          <cell r="C1313">
            <v>10849</v>
          </cell>
          <cell r="D1313" t="str">
            <v>1572-9583</v>
          </cell>
          <cell r="E1313" t="str">
            <v>Springer</v>
          </cell>
          <cell r="F1313"/>
          <cell r="G1313" t="str">
            <v>PE OF</v>
          </cell>
          <cell r="H1313" t="str">
            <v>0925-8531</v>
          </cell>
          <cell r="I1313" t="str">
            <v>Education</v>
          </cell>
          <cell r="J1313"/>
          <cell r="K1313"/>
          <cell r="L1313" t="str">
            <v>Hybrid (Open Choice)</v>
          </cell>
          <cell r="M1313" t="str">
            <v>English</v>
          </cell>
          <cell r="N1313"/>
          <cell r="O1313"/>
          <cell r="P1313">
            <v>0.53600000000000003</v>
          </cell>
          <cell r="Q1313"/>
          <cell r="R1313"/>
          <cell r="S1313"/>
        </row>
        <row r="1314">
          <cell r="A1314">
            <v>10909</v>
          </cell>
          <cell r="B1314" t="str">
            <v>Journal of Low Temperature Physics</v>
          </cell>
          <cell r="C1314">
            <v>10909</v>
          </cell>
          <cell r="D1314" t="str">
            <v>1573-7357</v>
          </cell>
          <cell r="E1314" t="str">
            <v>Springer</v>
          </cell>
          <cell r="F1314"/>
          <cell r="G1314" t="str">
            <v>PE</v>
          </cell>
          <cell r="H1314" t="str">
            <v>0022-2291</v>
          </cell>
          <cell r="I1314" t="str">
            <v>Physics and Astronomy</v>
          </cell>
          <cell r="J1314"/>
          <cell r="K1314"/>
          <cell r="L1314" t="str">
            <v>Hybrid (Open Choice)</v>
          </cell>
          <cell r="M1314" t="str">
            <v>English</v>
          </cell>
          <cell r="N1314"/>
          <cell r="O1314"/>
          <cell r="P1314">
            <v>1.044</v>
          </cell>
          <cell r="Q1314"/>
          <cell r="R1314"/>
          <cell r="S1314"/>
        </row>
        <row r="1315">
          <cell r="A1315">
            <v>12001</v>
          </cell>
          <cell r="B1315" t="str">
            <v>Journal of Machinery Manufacture and Reliability</v>
          </cell>
          <cell r="C1315">
            <v>12001</v>
          </cell>
          <cell r="D1315" t="str">
            <v>1934-9394</v>
          </cell>
          <cell r="E1315" t="str">
            <v>Pleiades Publishing</v>
          </cell>
          <cell r="F1315"/>
          <cell r="G1315" t="str">
            <v>PE</v>
          </cell>
          <cell r="H1315" t="str">
            <v>1052-6188</v>
          </cell>
          <cell r="I1315" t="str">
            <v>Engineering</v>
          </cell>
          <cell r="J1315" t="str">
            <v xml:space="preserve">Russian Library of Science. </v>
          </cell>
          <cell r="K1315"/>
          <cell r="L1315"/>
          <cell r="M1315" t="str">
            <v>English</v>
          </cell>
          <cell r="N1315"/>
          <cell r="O1315"/>
          <cell r="P1315"/>
          <cell r="Q1315"/>
          <cell r="R1315"/>
          <cell r="S1315" t="str">
            <v>TO7</v>
          </cell>
        </row>
        <row r="1316">
          <cell r="A1316">
            <v>10914</v>
          </cell>
          <cell r="B1316" t="str">
            <v>Journal of Mammalian Evolution</v>
          </cell>
          <cell r="C1316">
            <v>10914</v>
          </cell>
          <cell r="D1316" t="str">
            <v>1573-7055</v>
          </cell>
          <cell r="E1316" t="str">
            <v>Springer</v>
          </cell>
          <cell r="F1316"/>
          <cell r="G1316" t="str">
            <v>PE OF S</v>
          </cell>
          <cell r="H1316" t="str">
            <v>1064-7554</v>
          </cell>
          <cell r="I1316" t="str">
            <v>Biomedical and Life Sciences</v>
          </cell>
          <cell r="J1316"/>
          <cell r="K1316"/>
          <cell r="L1316" t="str">
            <v>Hybrid (Open Choice)</v>
          </cell>
          <cell r="M1316" t="str">
            <v>English</v>
          </cell>
          <cell r="N1316"/>
          <cell r="O1316"/>
          <cell r="P1316">
            <v>2.7549999999999999</v>
          </cell>
          <cell r="Q1316"/>
          <cell r="R1316"/>
          <cell r="S1316"/>
        </row>
        <row r="1317">
          <cell r="A1317">
            <v>10911</v>
          </cell>
          <cell r="B1317" t="str">
            <v>Journal of Mammary Gland Biology and Neoplasia</v>
          </cell>
          <cell r="C1317">
            <v>10911</v>
          </cell>
          <cell r="D1317" t="str">
            <v>1573-7039</v>
          </cell>
          <cell r="E1317" t="str">
            <v>Springer</v>
          </cell>
          <cell r="F1317"/>
          <cell r="G1317" t="str">
            <v>PE OF</v>
          </cell>
          <cell r="H1317" t="str">
            <v>1083-3021</v>
          </cell>
          <cell r="I1317" t="str">
            <v>Medicine</v>
          </cell>
          <cell r="J1317"/>
          <cell r="K1317"/>
          <cell r="L1317" t="str">
            <v>Hybrid (Open Choice)</v>
          </cell>
          <cell r="M1317" t="str">
            <v>English</v>
          </cell>
          <cell r="N1317"/>
          <cell r="O1317"/>
          <cell r="P1317">
            <v>2.9630000000000001</v>
          </cell>
          <cell r="Q1317"/>
          <cell r="R1317"/>
          <cell r="S1317"/>
        </row>
        <row r="1318">
          <cell r="A1318">
            <v>187</v>
          </cell>
          <cell r="B1318" t="str">
            <v>Journal of Management Control</v>
          </cell>
          <cell r="C1318">
            <v>187</v>
          </cell>
          <cell r="D1318" t="str">
            <v>2191-477X</v>
          </cell>
          <cell r="E1318" t="str">
            <v>Springer</v>
          </cell>
          <cell r="F1318"/>
          <cell r="G1318" t="str">
            <v>PE OF</v>
          </cell>
          <cell r="H1318" t="str">
            <v>2191-4761</v>
          </cell>
          <cell r="I1318" t="str">
            <v>Business and Management</v>
          </cell>
          <cell r="J1318"/>
          <cell r="K1318"/>
          <cell r="L1318" t="str">
            <v>Hybrid (Open Choice)</v>
          </cell>
          <cell r="M1318" t="str">
            <v>English</v>
          </cell>
          <cell r="N1318"/>
          <cell r="O1318"/>
          <cell r="P1318"/>
          <cell r="Q1318"/>
          <cell r="R1318"/>
          <cell r="S1318"/>
        </row>
        <row r="1319">
          <cell r="A1319">
            <v>10997</v>
          </cell>
          <cell r="B1319" t="str">
            <v>Journal of Management and Governance</v>
          </cell>
          <cell r="C1319">
            <v>10997</v>
          </cell>
          <cell r="D1319" t="str">
            <v>1572-963X</v>
          </cell>
          <cell r="E1319" t="str">
            <v>Springer</v>
          </cell>
          <cell r="F1319"/>
          <cell r="G1319" t="str">
            <v>PE OF</v>
          </cell>
          <cell r="H1319" t="str">
            <v>1385-3457</v>
          </cell>
          <cell r="I1319" t="str">
            <v>Business and Management</v>
          </cell>
          <cell r="J1319"/>
          <cell r="K1319"/>
          <cell r="L1319" t="str">
            <v>Hybrid (Open Choice)</v>
          </cell>
          <cell r="M1319" t="str">
            <v>English</v>
          </cell>
          <cell r="N1319"/>
          <cell r="O1319"/>
          <cell r="P1319"/>
          <cell r="Q1319"/>
          <cell r="R1319"/>
          <cell r="S1319"/>
        </row>
        <row r="1320">
          <cell r="A1320">
            <v>11804</v>
          </cell>
          <cell r="B1320" t="str">
            <v>Journal of Marine Science and Application</v>
          </cell>
          <cell r="C1320">
            <v>11804</v>
          </cell>
          <cell r="D1320" t="str">
            <v>1993-5048</v>
          </cell>
          <cell r="E1320" t="str">
            <v>Harbin Engineering University, co-published with Springer</v>
          </cell>
          <cell r="F1320"/>
          <cell r="G1320" t="str">
            <v>PE</v>
          </cell>
          <cell r="H1320" t="str">
            <v>1671-9433</v>
          </cell>
          <cell r="I1320" t="str">
            <v>Engineering</v>
          </cell>
          <cell r="J1320" t="str">
            <v xml:space="preserve">Chinese Library of Science. </v>
          </cell>
          <cell r="K1320"/>
          <cell r="L1320"/>
          <cell r="M1320" t="str">
            <v>English</v>
          </cell>
          <cell r="N1320" t="str">
            <v xml:space="preserve">Exclusive distribution rights for print version outside Mainland China, for electronic version worldwide. </v>
          </cell>
          <cell r="O1320"/>
          <cell r="P1320"/>
          <cell r="Q1320"/>
          <cell r="R1320"/>
          <cell r="S1320" t="str">
            <v>TO7</v>
          </cell>
        </row>
        <row r="1321">
          <cell r="A1321">
            <v>773</v>
          </cell>
          <cell r="B1321" t="str">
            <v>Journal of Marine Science and Technology</v>
          </cell>
          <cell r="C1321">
            <v>773</v>
          </cell>
          <cell r="D1321" t="str">
            <v>1437-8213</v>
          </cell>
          <cell r="E1321" t="str">
            <v>Springer</v>
          </cell>
          <cell r="F1321"/>
          <cell r="G1321" t="str">
            <v>PE OF S</v>
          </cell>
          <cell r="H1321" t="str">
            <v>0948-4280</v>
          </cell>
          <cell r="I1321" t="str">
            <v>Engineering</v>
          </cell>
          <cell r="J1321"/>
          <cell r="K1321"/>
          <cell r="L1321" t="str">
            <v>Hybrid (Open Choice)</v>
          </cell>
          <cell r="M1321" t="str">
            <v>English</v>
          </cell>
          <cell r="N1321"/>
          <cell r="O1321"/>
          <cell r="P1321">
            <v>1.119</v>
          </cell>
          <cell r="Q1321"/>
          <cell r="R1321"/>
          <cell r="S1321"/>
        </row>
        <row r="1322">
          <cell r="A1322">
            <v>11457</v>
          </cell>
          <cell r="B1322" t="str">
            <v>Journal of Maritime Archaeology</v>
          </cell>
          <cell r="C1322">
            <v>11457</v>
          </cell>
          <cell r="D1322" t="str">
            <v>1557-2293</v>
          </cell>
          <cell r="E1322" t="str">
            <v>Springer</v>
          </cell>
          <cell r="F1322"/>
          <cell r="G1322" t="str">
            <v>PE OF S</v>
          </cell>
          <cell r="H1322" t="str">
            <v>1557-2285</v>
          </cell>
          <cell r="I1322" t="str">
            <v>Social Sciences</v>
          </cell>
          <cell r="J1322"/>
          <cell r="K1322"/>
          <cell r="L1322" t="str">
            <v>Hybrid (Open Choice)</v>
          </cell>
          <cell r="M1322" t="str">
            <v>English</v>
          </cell>
          <cell r="N1322"/>
          <cell r="O1322"/>
          <cell r="P1322"/>
          <cell r="Q1322"/>
          <cell r="R1322"/>
          <cell r="S1322"/>
        </row>
        <row r="1323">
          <cell r="A1323">
            <v>10163</v>
          </cell>
          <cell r="B1323" t="str">
            <v>Journal of Material Cycles and Waste Management</v>
          </cell>
          <cell r="C1323">
            <v>10163</v>
          </cell>
          <cell r="D1323" t="str">
            <v>1611-8227</v>
          </cell>
          <cell r="E1323" t="str">
            <v>Springer</v>
          </cell>
          <cell r="F1323" t="str">
            <v xml:space="preserve">Print subscription no longer available. </v>
          </cell>
          <cell r="G1323" t="str">
            <v>E OF S</v>
          </cell>
          <cell r="H1323"/>
          <cell r="I1323" t="str">
            <v>Engineering</v>
          </cell>
          <cell r="J1323"/>
          <cell r="K1323" t="str">
            <v xml:space="preserve">Available in electronic format only. </v>
          </cell>
          <cell r="L1323" t="str">
            <v>Hybrid (Open Choice)</v>
          </cell>
          <cell r="M1323" t="str">
            <v>English</v>
          </cell>
          <cell r="N1323"/>
          <cell r="O1323"/>
          <cell r="P1323">
            <v>1.6930000000000001</v>
          </cell>
          <cell r="Q1323"/>
          <cell r="R1323"/>
          <cell r="S1323"/>
        </row>
        <row r="1324">
          <cell r="A1324">
            <v>11665</v>
          </cell>
          <cell r="B1324" t="str">
            <v>Journal of Materials Engineering and Performance</v>
          </cell>
          <cell r="C1324">
            <v>11665</v>
          </cell>
          <cell r="D1324" t="str">
            <v>1544-1024</v>
          </cell>
          <cell r="E1324" t="str">
            <v>Springer</v>
          </cell>
          <cell r="F1324"/>
          <cell r="G1324" t="str">
            <v>PE OF</v>
          </cell>
          <cell r="H1324" t="str">
            <v>1059-9495</v>
          </cell>
          <cell r="I1324" t="str">
            <v>Chemistry and Materials Science</v>
          </cell>
          <cell r="J1324"/>
          <cell r="K1324"/>
          <cell r="L1324" t="str">
            <v>Hybrid (Open Choice)</v>
          </cell>
          <cell r="M1324" t="str">
            <v>English</v>
          </cell>
          <cell r="N1324"/>
          <cell r="O1324"/>
          <cell r="P1324">
            <v>1.34</v>
          </cell>
          <cell r="Q1324"/>
          <cell r="R1324"/>
          <cell r="S1324" t="str">
            <v>TO7</v>
          </cell>
        </row>
        <row r="1325">
          <cell r="A1325">
            <v>10853</v>
          </cell>
          <cell r="B1325" t="str">
            <v>Journal of Materials Science</v>
          </cell>
          <cell r="C1325">
            <v>10853</v>
          </cell>
          <cell r="D1325" t="str">
            <v>1573-4803</v>
          </cell>
          <cell r="E1325" t="str">
            <v>Springer</v>
          </cell>
          <cell r="F1325"/>
          <cell r="G1325" t="str">
            <v>PE OF</v>
          </cell>
          <cell r="H1325" t="str">
            <v>0022-2461</v>
          </cell>
          <cell r="I1325" t="str">
            <v>Chemistry and Materials Science</v>
          </cell>
          <cell r="J1325"/>
          <cell r="K1325"/>
          <cell r="L1325" t="str">
            <v>Hybrid (Open Choice)</v>
          </cell>
          <cell r="M1325" t="str">
            <v>English</v>
          </cell>
          <cell r="N1325"/>
          <cell r="O1325"/>
          <cell r="P1325">
            <v>2.9929999999999999</v>
          </cell>
          <cell r="Q1325"/>
          <cell r="R1325"/>
          <cell r="S1325"/>
        </row>
        <row r="1326">
          <cell r="A1326">
            <v>10854</v>
          </cell>
          <cell r="B1326" t="str">
            <v>Journal of Materials Science: Materials in Electronics</v>
          </cell>
          <cell r="C1326">
            <v>10854</v>
          </cell>
          <cell r="D1326" t="str">
            <v>1573-482X</v>
          </cell>
          <cell r="E1326" t="str">
            <v>Springer</v>
          </cell>
          <cell r="F1326"/>
          <cell r="G1326" t="str">
            <v>PE OF</v>
          </cell>
          <cell r="H1326" t="str">
            <v>0957-4522</v>
          </cell>
          <cell r="I1326" t="str">
            <v>Chemistry and Materials Science</v>
          </cell>
          <cell r="J1326"/>
          <cell r="K1326"/>
          <cell r="L1326" t="str">
            <v>Hybrid (Open Choice)</v>
          </cell>
          <cell r="M1326" t="str">
            <v>English</v>
          </cell>
          <cell r="N1326"/>
          <cell r="O1326"/>
          <cell r="P1326">
            <v>2.3239999999999998</v>
          </cell>
          <cell r="Q1326"/>
          <cell r="R1326"/>
          <cell r="S1326"/>
        </row>
        <row r="1327">
          <cell r="A1327">
            <v>10856</v>
          </cell>
          <cell r="B1327" t="str">
            <v>Journal of Materials Science: Materials in Medicine</v>
          </cell>
          <cell r="C1327">
            <v>10856</v>
          </cell>
          <cell r="D1327" t="str">
            <v>1573-4838</v>
          </cell>
          <cell r="E1327" t="str">
            <v>Springer</v>
          </cell>
          <cell r="F1327"/>
          <cell r="G1327" t="str">
            <v>PE S C</v>
          </cell>
          <cell r="H1327" t="str">
            <v>0957-4530</v>
          </cell>
          <cell r="I1327" t="str">
            <v>Chemistry and Materials Science</v>
          </cell>
          <cell r="J1327"/>
          <cell r="K1327"/>
          <cell r="L1327" t="str">
            <v>Hybrid (Open Choice)</v>
          </cell>
          <cell r="M1327" t="str">
            <v>English</v>
          </cell>
          <cell r="N1327"/>
          <cell r="O1327"/>
          <cell r="P1327">
            <v>2.448</v>
          </cell>
          <cell r="Q1327"/>
          <cell r="R1327"/>
          <cell r="S1327"/>
        </row>
        <row r="1328">
          <cell r="A1328">
            <v>285</v>
          </cell>
          <cell r="B1328" t="str">
            <v>Journal of Mathematical Biology</v>
          </cell>
          <cell r="C1328">
            <v>285</v>
          </cell>
          <cell r="D1328" t="str">
            <v>1432-1416</v>
          </cell>
          <cell r="E1328" t="str">
            <v>Springer</v>
          </cell>
          <cell r="F1328"/>
          <cell r="G1328" t="str">
            <v>PE OF S</v>
          </cell>
          <cell r="H1328" t="str">
            <v>0303-6812</v>
          </cell>
          <cell r="I1328" t="str">
            <v>Mathematics and Statistics</v>
          </cell>
          <cell r="J1328"/>
          <cell r="K1328"/>
          <cell r="L1328" t="str">
            <v>Hybrid (Open Choice)</v>
          </cell>
          <cell r="M1328" t="str">
            <v>English</v>
          </cell>
          <cell r="N1328"/>
          <cell r="O1328"/>
          <cell r="P1328">
            <v>1.786</v>
          </cell>
          <cell r="Q1328"/>
          <cell r="R1328"/>
          <cell r="S1328"/>
        </row>
        <row r="1329">
          <cell r="A1329">
            <v>10910</v>
          </cell>
          <cell r="B1329" t="str">
            <v>Journal of Mathematical Chemistry</v>
          </cell>
          <cell r="C1329">
            <v>10910</v>
          </cell>
          <cell r="D1329" t="str">
            <v>1572-8897</v>
          </cell>
          <cell r="E1329" t="str">
            <v>Springer</v>
          </cell>
          <cell r="F1329"/>
          <cell r="G1329" t="str">
            <v>PE OF</v>
          </cell>
          <cell r="H1329" t="str">
            <v>0259-9791</v>
          </cell>
          <cell r="I1329" t="str">
            <v>Chemistry and Materials Science</v>
          </cell>
          <cell r="J1329"/>
          <cell r="K1329"/>
          <cell r="L1329" t="str">
            <v>Hybrid (Open Choice)</v>
          </cell>
          <cell r="M1329" t="str">
            <v>English</v>
          </cell>
          <cell r="N1329"/>
          <cell r="O1329"/>
          <cell r="P1329">
            <v>1.8819999999999999</v>
          </cell>
          <cell r="Q1329"/>
          <cell r="R1329"/>
          <cell r="S1329"/>
        </row>
        <row r="1330">
          <cell r="A1330">
            <v>21</v>
          </cell>
          <cell r="B1330" t="str">
            <v>Journal of Mathematical Fluid Mechanics</v>
          </cell>
          <cell r="C1330">
            <v>21</v>
          </cell>
          <cell r="D1330" t="str">
            <v>1422-6952</v>
          </cell>
          <cell r="E1330" t="str">
            <v>Birkhäuser</v>
          </cell>
          <cell r="F1330"/>
          <cell r="G1330" t="str">
            <v>PE OF</v>
          </cell>
          <cell r="H1330"/>
          <cell r="I1330" t="str">
            <v>Physics and Astronomy</v>
          </cell>
          <cell r="J1330"/>
          <cell r="K1330"/>
          <cell r="L1330" t="str">
            <v>Hybrid (Open Choice)</v>
          </cell>
          <cell r="M1330" t="str">
            <v>English</v>
          </cell>
          <cell r="N1330"/>
          <cell r="O1330"/>
          <cell r="P1330">
            <v>1.0129999999999999</v>
          </cell>
          <cell r="Q1330"/>
          <cell r="R1330"/>
          <cell r="S1330"/>
        </row>
        <row r="1331">
          <cell r="A1331">
            <v>10851</v>
          </cell>
          <cell r="B1331" t="str">
            <v>Journal of Mathematical Imaging and Vision</v>
          </cell>
          <cell r="C1331">
            <v>10851</v>
          </cell>
          <cell r="D1331" t="str">
            <v>1573-7683</v>
          </cell>
          <cell r="E1331" t="str">
            <v>Springer</v>
          </cell>
          <cell r="F1331"/>
          <cell r="G1331" t="str">
            <v>PE OF</v>
          </cell>
          <cell r="H1331" t="str">
            <v>0924-9907</v>
          </cell>
          <cell r="I1331" t="str">
            <v>Computer Science</v>
          </cell>
          <cell r="J1331"/>
          <cell r="K1331"/>
          <cell r="L1331" t="str">
            <v>Hybrid (Open Choice)</v>
          </cell>
          <cell r="M1331" t="str">
            <v>English</v>
          </cell>
          <cell r="N1331"/>
          <cell r="O1331"/>
          <cell r="P1331">
            <v>1.927</v>
          </cell>
          <cell r="Q1331"/>
          <cell r="R1331"/>
          <cell r="S1331"/>
        </row>
        <row r="1332">
          <cell r="A1332">
            <v>10958</v>
          </cell>
          <cell r="B1332" t="str">
            <v>Journal of Mathematical Sciences</v>
          </cell>
          <cell r="C1332">
            <v>10958</v>
          </cell>
          <cell r="D1332" t="str">
            <v>1573-8795</v>
          </cell>
          <cell r="E1332" t="str">
            <v>Springer</v>
          </cell>
          <cell r="F1332"/>
          <cell r="G1332" t="str">
            <v>PE</v>
          </cell>
          <cell r="H1332" t="str">
            <v>1072-3374</v>
          </cell>
          <cell r="I1332" t="str">
            <v>Mathematics and Statistics</v>
          </cell>
          <cell r="J1332" t="str">
            <v xml:space="preserve">Russian Library of Science. </v>
          </cell>
          <cell r="K1332"/>
          <cell r="L1332"/>
          <cell r="M1332" t="str">
            <v>English</v>
          </cell>
          <cell r="N1332"/>
          <cell r="O1332"/>
          <cell r="P1332"/>
          <cell r="Q1332"/>
          <cell r="R1332"/>
          <cell r="S1332"/>
        </row>
        <row r="1333">
          <cell r="A1333">
            <v>10857</v>
          </cell>
          <cell r="B1333" t="str">
            <v>Journal of Mathematics Teacher Education</v>
          </cell>
          <cell r="C1333">
            <v>10857</v>
          </cell>
          <cell r="D1333" t="str">
            <v>1573-1820</v>
          </cell>
          <cell r="E1333" t="str">
            <v>Springer</v>
          </cell>
          <cell r="F1333"/>
          <cell r="G1333" t="str">
            <v>PE OF</v>
          </cell>
          <cell r="H1333" t="str">
            <v>1386-4416</v>
          </cell>
          <cell r="I1333" t="str">
            <v>Education</v>
          </cell>
          <cell r="J1333"/>
          <cell r="K1333"/>
          <cell r="L1333" t="str">
            <v>Hybrid (Open Choice)</v>
          </cell>
          <cell r="M1333" t="str">
            <v>English</v>
          </cell>
          <cell r="N1333"/>
          <cell r="O1333"/>
          <cell r="P1333"/>
          <cell r="Q1333"/>
          <cell r="R1333"/>
          <cell r="S1333"/>
        </row>
        <row r="1334">
          <cell r="A1334">
            <v>13138</v>
          </cell>
          <cell r="B1334" t="str">
            <v>Journal für Mathematik-Didaktik</v>
          </cell>
          <cell r="C1334">
            <v>13138</v>
          </cell>
          <cell r="D1334" t="str">
            <v>1869-2699</v>
          </cell>
          <cell r="E1334" t="str">
            <v>Springer</v>
          </cell>
          <cell r="F1334"/>
          <cell r="G1334" t="str">
            <v>PE OF</v>
          </cell>
          <cell r="H1334" t="str">
            <v>0173-5322</v>
          </cell>
          <cell r="I1334" t="str">
            <v>Education</v>
          </cell>
          <cell r="J1334"/>
          <cell r="K1334"/>
          <cell r="L1334" t="str">
            <v>Hybrid (Open Choice)</v>
          </cell>
          <cell r="M1334" t="str">
            <v>German</v>
          </cell>
          <cell r="N1334"/>
          <cell r="O1334"/>
          <cell r="P1334"/>
          <cell r="Q1334"/>
          <cell r="R1334"/>
          <cell r="S1334" t="str">
            <v>TO10</v>
          </cell>
        </row>
        <row r="1335">
          <cell r="A1335">
            <v>12663</v>
          </cell>
          <cell r="B1335" t="str">
            <v>Journal of Maxillofacial and Oral Surgery</v>
          </cell>
          <cell r="C1335">
            <v>12663</v>
          </cell>
          <cell r="D1335" t="str">
            <v>0974-942X</v>
          </cell>
          <cell r="E1335" t="str">
            <v>Springer</v>
          </cell>
          <cell r="F1335"/>
          <cell r="G1335" t="str">
            <v>PE OF</v>
          </cell>
          <cell r="H1335" t="str">
            <v>0972-8279</v>
          </cell>
          <cell r="I1335" t="str">
            <v>Medicine</v>
          </cell>
          <cell r="J1335"/>
          <cell r="K1335"/>
          <cell r="L1335" t="str">
            <v>Hybrid (Open Choice)</v>
          </cell>
          <cell r="M1335" t="str">
            <v>English</v>
          </cell>
          <cell r="N1335"/>
          <cell r="O1335"/>
          <cell r="P1335"/>
          <cell r="Q1335"/>
          <cell r="R1335"/>
          <cell r="S1335" t="str">
            <v>TO9</v>
          </cell>
        </row>
        <row r="1336">
          <cell r="A1336">
            <v>12206</v>
          </cell>
          <cell r="B1336" t="str">
            <v>Journal of Mechanical Science and Technology</v>
          </cell>
          <cell r="C1336">
            <v>12206</v>
          </cell>
          <cell r="D1336" t="str">
            <v>1976-3824</v>
          </cell>
          <cell r="E1336" t="str">
            <v>Korean Society of Mechanical Engineers, co-published with Springer</v>
          </cell>
          <cell r="F1336"/>
          <cell r="G1336" t="str">
            <v>PE</v>
          </cell>
          <cell r="H1336" t="str">
            <v>1738-494X</v>
          </cell>
          <cell r="I1336" t="str">
            <v>Engineering</v>
          </cell>
          <cell r="J1336"/>
          <cell r="K1336"/>
          <cell r="L1336"/>
          <cell r="M1336" t="str">
            <v>English</v>
          </cell>
          <cell r="N1336" t="str">
            <v xml:space="preserve">Springer has the exclusive distribution rights for print version outside Korea, for electronic version worldwide. </v>
          </cell>
          <cell r="O1336"/>
          <cell r="P1336">
            <v>1.194</v>
          </cell>
          <cell r="Q1336"/>
          <cell r="R1336"/>
          <cell r="S1336" t="str">
            <v>TO8</v>
          </cell>
        </row>
        <row r="1337">
          <cell r="A1337">
            <v>40846</v>
          </cell>
          <cell r="B1337" t="str">
            <v>Journal of Medical and Biological Engineering</v>
          </cell>
          <cell r="C1337">
            <v>40846</v>
          </cell>
          <cell r="D1337" t="str">
            <v>2199-4757</v>
          </cell>
          <cell r="E1337" t="str">
            <v>Springer</v>
          </cell>
          <cell r="F1337"/>
          <cell r="G1337" t="str">
            <v>PE OF</v>
          </cell>
          <cell r="H1337" t="str">
            <v>1609-0985</v>
          </cell>
          <cell r="I1337" t="str">
            <v>Engineering</v>
          </cell>
          <cell r="J1337"/>
          <cell r="K1337"/>
          <cell r="L1337" t="str">
            <v>Hybrid (Open Choice)</v>
          </cell>
          <cell r="M1337" t="str">
            <v>English</v>
          </cell>
          <cell r="N1337"/>
          <cell r="O1337"/>
          <cell r="P1337">
            <v>1.2110000000000001</v>
          </cell>
          <cell r="Q1337"/>
          <cell r="R1337"/>
          <cell r="S1337" t="str">
            <v>TO15</v>
          </cell>
        </row>
        <row r="1338">
          <cell r="A1338">
            <v>10912</v>
          </cell>
          <cell r="B1338" t="str">
            <v>Journal of Medical Humanities</v>
          </cell>
          <cell r="C1338">
            <v>10912</v>
          </cell>
          <cell r="D1338" t="str">
            <v>1573-3645</v>
          </cell>
          <cell r="E1338" t="str">
            <v>Springer</v>
          </cell>
          <cell r="F1338"/>
          <cell r="G1338" t="str">
            <v>PE OF</v>
          </cell>
          <cell r="H1338" t="str">
            <v>1041-3545</v>
          </cell>
          <cell r="I1338" t="str">
            <v>Literature, Cultural and Media Studies</v>
          </cell>
          <cell r="J1338"/>
          <cell r="K1338"/>
          <cell r="L1338" t="str">
            <v>Hybrid (Open Choice)</v>
          </cell>
          <cell r="M1338" t="str">
            <v>English</v>
          </cell>
          <cell r="N1338"/>
          <cell r="O1338"/>
          <cell r="P1338"/>
          <cell r="Q1338"/>
          <cell r="R1338"/>
          <cell r="S1338"/>
        </row>
        <row r="1339">
          <cell r="A1339">
            <v>10916</v>
          </cell>
          <cell r="B1339" t="str">
            <v>Journal of Medical Systems</v>
          </cell>
          <cell r="C1339">
            <v>10916</v>
          </cell>
          <cell r="D1339" t="str">
            <v>1573-689X</v>
          </cell>
          <cell r="E1339" t="str">
            <v>Springer</v>
          </cell>
          <cell r="F1339"/>
          <cell r="G1339" t="str">
            <v>E S C</v>
          </cell>
          <cell r="H1339"/>
          <cell r="I1339" t="str">
            <v>Medicine</v>
          </cell>
          <cell r="J1339"/>
          <cell r="K1339" t="str">
            <v xml:space="preserve">Available in electronic format only. </v>
          </cell>
          <cell r="L1339" t="str">
            <v>Hybrid (Open Choice)</v>
          </cell>
          <cell r="M1339" t="str">
            <v>English</v>
          </cell>
          <cell r="N1339"/>
          <cell r="O1339"/>
          <cell r="P1339">
            <v>2.0979999999999999</v>
          </cell>
          <cell r="Q1339"/>
          <cell r="R1339"/>
          <cell r="S1339"/>
        </row>
        <row r="1340">
          <cell r="A1340">
            <v>13181</v>
          </cell>
          <cell r="B1340" t="str">
            <v>Journal of Medical Toxicology</v>
          </cell>
          <cell r="C1340">
            <v>13181</v>
          </cell>
          <cell r="D1340" t="str">
            <v>1937-6995</v>
          </cell>
          <cell r="E1340" t="str">
            <v>Springer</v>
          </cell>
          <cell r="F1340"/>
          <cell r="G1340" t="str">
            <v>E OF</v>
          </cell>
          <cell r="H1340"/>
          <cell r="I1340" t="str">
            <v>Biomedical and Life Sciences</v>
          </cell>
          <cell r="J1340"/>
          <cell r="K1340" t="str">
            <v xml:space="preserve">Available in electronic format only. </v>
          </cell>
          <cell r="L1340" t="str">
            <v>Hybrid (Open Choice)</v>
          </cell>
          <cell r="M1340" t="str">
            <v>English</v>
          </cell>
          <cell r="N1340"/>
          <cell r="O1340"/>
          <cell r="P1340"/>
          <cell r="Q1340"/>
          <cell r="R1340"/>
          <cell r="S1340" t="str">
            <v>TO10</v>
          </cell>
        </row>
        <row r="1341">
          <cell r="A1341">
            <v>10396</v>
          </cell>
          <cell r="B1341" t="str">
            <v>Journal of Medical Ultrasonics</v>
          </cell>
          <cell r="C1341">
            <v>10396</v>
          </cell>
          <cell r="D1341" t="str">
            <v>1613-2254</v>
          </cell>
          <cell r="E1341" t="str">
            <v>Springer</v>
          </cell>
          <cell r="F1341"/>
          <cell r="G1341" t="str">
            <v>PE OF S</v>
          </cell>
          <cell r="H1341" t="str">
            <v>1346-4523</v>
          </cell>
          <cell r="I1341" t="str">
            <v>Medicine</v>
          </cell>
          <cell r="J1341"/>
          <cell r="K1341"/>
          <cell r="L1341" t="str">
            <v>Hybrid (Open Choice)</v>
          </cell>
          <cell r="M1341" t="str">
            <v>English</v>
          </cell>
          <cell r="N1341"/>
          <cell r="O1341"/>
          <cell r="P1341">
            <v>0.67700000000000005</v>
          </cell>
          <cell r="Q1341"/>
          <cell r="R1341"/>
          <cell r="S1341"/>
        </row>
        <row r="1342">
          <cell r="A1342">
            <v>232</v>
          </cell>
          <cell r="B1342" t="str">
            <v>The Journal of Membrane Biology</v>
          </cell>
          <cell r="C1342">
            <v>232</v>
          </cell>
          <cell r="D1342" t="str">
            <v>1432-1424</v>
          </cell>
          <cell r="E1342" t="str">
            <v>Springer</v>
          </cell>
          <cell r="F1342"/>
          <cell r="G1342" t="str">
            <v>E OF S</v>
          </cell>
          <cell r="H1342"/>
          <cell r="I1342" t="str">
            <v>Biomedical and Life Sciences</v>
          </cell>
          <cell r="J1342"/>
          <cell r="K1342" t="str">
            <v xml:space="preserve">Available in electronic format only. </v>
          </cell>
          <cell r="L1342" t="str">
            <v>Hybrid (Open Choice)</v>
          </cell>
          <cell r="M1342" t="str">
            <v>English</v>
          </cell>
          <cell r="N1342"/>
          <cell r="O1342"/>
          <cell r="P1342">
            <v>1.6379999999999999</v>
          </cell>
          <cell r="Q1342"/>
          <cell r="R1342"/>
          <cell r="S1342"/>
        </row>
        <row r="1343">
          <cell r="A1343">
            <v>41965</v>
          </cell>
          <cell r="B1343" t="str">
            <v>Journal of Membrane Computing</v>
          </cell>
          <cell r="C1343">
            <v>41965</v>
          </cell>
          <cell r="D1343" t="str">
            <v>2523-8914</v>
          </cell>
          <cell r="E1343" t="str">
            <v>Springer</v>
          </cell>
          <cell r="F1343" t="str">
            <v xml:space="preserve">New Start in 2019. </v>
          </cell>
          <cell r="G1343" t="str">
            <v>PE OF</v>
          </cell>
          <cell r="H1343" t="str">
            <v>2523-8906</v>
          </cell>
          <cell r="I1343" t="str">
            <v>Computer Science</v>
          </cell>
          <cell r="J1343"/>
          <cell r="K1343"/>
          <cell r="L1343" t="str">
            <v>Hybrid (Open Choice)</v>
          </cell>
          <cell r="M1343" t="str">
            <v>English</v>
          </cell>
          <cell r="N1343"/>
          <cell r="O1343"/>
          <cell r="P1343"/>
          <cell r="Q1343"/>
          <cell r="R1343" t="str">
            <v>SNS19</v>
          </cell>
          <cell r="S1343"/>
        </row>
        <row r="1344">
          <cell r="A1344">
            <v>13351</v>
          </cell>
          <cell r="B1344" t="str">
            <v>Journal of Meteorological Research</v>
          </cell>
          <cell r="C1344">
            <v>13351</v>
          </cell>
          <cell r="D1344" t="str">
            <v>2198-0934</v>
          </cell>
          <cell r="E1344" t="str">
            <v>The Chinese Meteorological Society, co-published with Springer</v>
          </cell>
          <cell r="F1344"/>
          <cell r="G1344" t="str">
            <v>PE OF</v>
          </cell>
          <cell r="H1344" t="str">
            <v>2095-6037</v>
          </cell>
          <cell r="I1344" t="str">
            <v>Earth and Environmental Science</v>
          </cell>
          <cell r="J1344" t="str">
            <v xml:space="preserve">Chinese Library of Science. </v>
          </cell>
          <cell r="K1344"/>
          <cell r="L1344"/>
          <cell r="M1344" t="str">
            <v>English</v>
          </cell>
          <cell r="N1344" t="str">
            <v xml:space="preserve">Exclusive distribution rights for print version outside Mainland China, for electronic version worldwide. </v>
          </cell>
          <cell r="O1344"/>
          <cell r="P1344">
            <v>1.022</v>
          </cell>
          <cell r="Q1344"/>
          <cell r="R1344"/>
          <cell r="S1344" t="str">
            <v>TO11</v>
          </cell>
        </row>
        <row r="1345">
          <cell r="A1345">
            <v>12213</v>
          </cell>
          <cell r="B1345" t="str">
            <v>Journal of Micro-Bio Robotics</v>
          </cell>
          <cell r="C1345">
            <v>12213</v>
          </cell>
          <cell r="D1345" t="str">
            <v>2194-6426</v>
          </cell>
          <cell r="E1345" t="str">
            <v>Springer</v>
          </cell>
          <cell r="F1345"/>
          <cell r="G1345" t="str">
            <v>E OF</v>
          </cell>
          <cell r="H1345"/>
          <cell r="I1345" t="str">
            <v>Engineering</v>
          </cell>
          <cell r="J1345"/>
          <cell r="K1345" t="str">
            <v xml:space="preserve">Available in electronic format only. </v>
          </cell>
          <cell r="L1345" t="str">
            <v>Hybrid (Open Choice)</v>
          </cell>
          <cell r="M1345" t="str">
            <v>English</v>
          </cell>
          <cell r="N1345"/>
          <cell r="O1345"/>
          <cell r="P1345"/>
          <cell r="Q1345"/>
          <cell r="R1345"/>
          <cell r="S1345" t="str">
            <v>TO8</v>
          </cell>
        </row>
        <row r="1346">
          <cell r="A1346">
            <v>12275</v>
          </cell>
          <cell r="B1346" t="str">
            <v>Journal of Microbiology</v>
          </cell>
          <cell r="C1346">
            <v>12275</v>
          </cell>
          <cell r="D1346" t="str">
            <v>1976-3794</v>
          </cell>
          <cell r="E1346" t="str">
            <v>The Microbiological Society of Korea, co-published with Springer</v>
          </cell>
          <cell r="F1346"/>
          <cell r="G1346" t="str">
            <v>E</v>
          </cell>
          <cell r="H1346"/>
          <cell r="I1346" t="str">
            <v>Biomedical and Life Sciences</v>
          </cell>
          <cell r="J1346"/>
          <cell r="K1346" t="str">
            <v xml:space="preserve">Available in electronic format only. </v>
          </cell>
          <cell r="L1346"/>
          <cell r="M1346" t="str">
            <v>English</v>
          </cell>
          <cell r="N1346"/>
          <cell r="O1346"/>
          <cell r="P1346">
            <v>2.319</v>
          </cell>
          <cell r="Q1346"/>
          <cell r="R1346"/>
          <cell r="S1346" t="str">
            <v>TO8</v>
          </cell>
        </row>
        <row r="1347">
          <cell r="A1347">
            <v>41970</v>
          </cell>
          <cell r="B1347" t="str">
            <v>Journal für Mineralstoffwechsel &amp; Muskuloskelettale Erkrankungen</v>
          </cell>
          <cell r="C1347" t="e">
            <v>#N/A</v>
          </cell>
          <cell r="D1347" t="str">
            <v>2412-8287</v>
          </cell>
          <cell r="E1347" t="str">
            <v>SpringerMedizin</v>
          </cell>
          <cell r="F1347"/>
          <cell r="G1347" t="str">
            <v>PE OF</v>
          </cell>
          <cell r="H1347" t="str">
            <v>2412-8260</v>
          </cell>
          <cell r="I1347" t="str">
            <v>Medicine</v>
          </cell>
          <cell r="J1347"/>
          <cell r="K1347"/>
          <cell r="L1347" t="str">
            <v>Hybrid (Open Choice)</v>
          </cell>
          <cell r="M1347" t="str">
            <v>German</v>
          </cell>
          <cell r="N1347"/>
          <cell r="O1347"/>
          <cell r="P1347"/>
          <cell r="Q1347"/>
          <cell r="R1347"/>
          <cell r="S1347" t="str">
            <v>TO17</v>
          </cell>
        </row>
        <row r="1348">
          <cell r="A1348">
            <v>10913</v>
          </cell>
          <cell r="B1348" t="str">
            <v>Journal of Mining Science</v>
          </cell>
          <cell r="C1348">
            <v>10913</v>
          </cell>
          <cell r="D1348" t="str">
            <v>1573-8736</v>
          </cell>
          <cell r="E1348" t="str">
            <v>Pleiades Publishing</v>
          </cell>
          <cell r="F1348"/>
          <cell r="G1348" t="str">
            <v>PE</v>
          </cell>
          <cell r="H1348" t="str">
            <v>1062-7391</v>
          </cell>
          <cell r="I1348" t="str">
            <v>Earth and Environmental Science</v>
          </cell>
          <cell r="J1348" t="str">
            <v xml:space="preserve">Russian Library of Science. </v>
          </cell>
          <cell r="K1348"/>
          <cell r="L1348"/>
          <cell r="M1348" t="str">
            <v>English</v>
          </cell>
          <cell r="N1348"/>
          <cell r="O1348"/>
          <cell r="P1348">
            <v>0.435</v>
          </cell>
          <cell r="Q1348"/>
          <cell r="R1348"/>
          <cell r="S1348"/>
        </row>
        <row r="1349">
          <cell r="A1349">
            <v>239</v>
          </cell>
          <cell r="B1349" t="str">
            <v>Journal of Molecular Evolution</v>
          </cell>
          <cell r="C1349">
            <v>239</v>
          </cell>
          <cell r="D1349" t="str">
            <v>1432-1432</v>
          </cell>
          <cell r="E1349" t="str">
            <v>Springer</v>
          </cell>
          <cell r="F1349"/>
          <cell r="G1349" t="str">
            <v>PE OF S</v>
          </cell>
          <cell r="H1349" t="str">
            <v>0022-2844</v>
          </cell>
          <cell r="I1349" t="str">
            <v>Biomedical and Life Sciences</v>
          </cell>
          <cell r="J1349"/>
          <cell r="K1349"/>
          <cell r="L1349" t="str">
            <v>Hybrid (Open Choice)</v>
          </cell>
          <cell r="M1349" t="str">
            <v>English</v>
          </cell>
          <cell r="N1349"/>
          <cell r="O1349"/>
          <cell r="P1349">
            <v>1.9570000000000001</v>
          </cell>
          <cell r="Q1349"/>
          <cell r="R1349"/>
          <cell r="S1349"/>
        </row>
        <row r="1350">
          <cell r="A1350">
            <v>10735</v>
          </cell>
          <cell r="B1350" t="str">
            <v>Journal of Molecular Histology</v>
          </cell>
          <cell r="C1350">
            <v>10735</v>
          </cell>
          <cell r="D1350" t="str">
            <v>1567-2387</v>
          </cell>
          <cell r="E1350" t="str">
            <v>Springer</v>
          </cell>
          <cell r="F1350"/>
          <cell r="G1350" t="str">
            <v>PE OF</v>
          </cell>
          <cell r="H1350" t="str">
            <v>1567-2379</v>
          </cell>
          <cell r="I1350" t="str">
            <v>Biomedical and Life Sciences</v>
          </cell>
          <cell r="J1350"/>
          <cell r="K1350"/>
          <cell r="L1350" t="str">
            <v>Hybrid (Open Choice)</v>
          </cell>
          <cell r="M1350" t="str">
            <v>English</v>
          </cell>
          <cell r="N1350"/>
          <cell r="O1350"/>
          <cell r="P1350">
            <v>2.4119999999999999</v>
          </cell>
          <cell r="Q1350"/>
          <cell r="R1350"/>
          <cell r="S1350"/>
        </row>
        <row r="1351">
          <cell r="A1351">
            <v>109</v>
          </cell>
          <cell r="B1351" t="str">
            <v>Journal of Molecular Medicine</v>
          </cell>
          <cell r="C1351">
            <v>109</v>
          </cell>
          <cell r="D1351" t="str">
            <v>1432-1440</v>
          </cell>
          <cell r="E1351" t="str">
            <v>Springer</v>
          </cell>
          <cell r="F1351"/>
          <cell r="G1351" t="str">
            <v>PE OF S</v>
          </cell>
          <cell r="H1351" t="str">
            <v>0946-2716</v>
          </cell>
          <cell r="I1351" t="str">
            <v>Biomedical and Life Sciences</v>
          </cell>
          <cell r="J1351"/>
          <cell r="K1351"/>
          <cell r="L1351" t="str">
            <v>Hybrid (Open Choice)</v>
          </cell>
          <cell r="M1351" t="str">
            <v>English</v>
          </cell>
          <cell r="N1351"/>
          <cell r="O1351"/>
          <cell r="P1351">
            <v>4.9379999999999997</v>
          </cell>
          <cell r="Q1351"/>
          <cell r="R1351"/>
          <cell r="S1351"/>
        </row>
        <row r="1352">
          <cell r="A1352">
            <v>894</v>
          </cell>
          <cell r="B1352" t="str">
            <v>Journal of Molecular Modeling</v>
          </cell>
          <cell r="C1352">
            <v>894</v>
          </cell>
          <cell r="D1352" t="str">
            <v>0948-5023</v>
          </cell>
          <cell r="E1352" t="str">
            <v>Springer</v>
          </cell>
          <cell r="F1352"/>
          <cell r="G1352" t="str">
            <v>PE S C</v>
          </cell>
          <cell r="H1352" t="str">
            <v>1610-2940</v>
          </cell>
          <cell r="I1352" t="str">
            <v>Chemistry and Materials Science</v>
          </cell>
          <cell r="J1352"/>
          <cell r="K1352"/>
          <cell r="L1352" t="str">
            <v>Hybrid (Open Choice)</v>
          </cell>
          <cell r="M1352" t="str">
            <v>English</v>
          </cell>
          <cell r="N1352"/>
          <cell r="O1352"/>
          <cell r="P1352">
            <v>1.5069999999999999</v>
          </cell>
          <cell r="Q1352"/>
          <cell r="R1352"/>
          <cell r="S1352"/>
        </row>
        <row r="1353">
          <cell r="A1353">
            <v>12031</v>
          </cell>
          <cell r="B1353" t="str">
            <v>Journal of Molecular Neuroscience</v>
          </cell>
          <cell r="C1353">
            <v>12031</v>
          </cell>
          <cell r="D1353" t="str">
            <v>1559-1166</v>
          </cell>
          <cell r="E1353" t="str">
            <v>Humana Press</v>
          </cell>
          <cell r="F1353"/>
          <cell r="G1353" t="str">
            <v>PE OF S</v>
          </cell>
          <cell r="H1353" t="str">
            <v>0895-8696</v>
          </cell>
          <cell r="I1353" t="str">
            <v>Biomedical and Life Sciences</v>
          </cell>
          <cell r="J1353"/>
          <cell r="K1353"/>
          <cell r="L1353" t="str">
            <v>Hybrid (Open Choice)</v>
          </cell>
          <cell r="M1353" t="str">
            <v>English</v>
          </cell>
          <cell r="N1353"/>
          <cell r="O1353"/>
          <cell r="P1353">
            <v>2.4540000000000002</v>
          </cell>
          <cell r="Q1353"/>
          <cell r="R1353"/>
          <cell r="S1353" t="str">
            <v>TO7</v>
          </cell>
        </row>
        <row r="1354">
          <cell r="A1354">
            <v>11629</v>
          </cell>
          <cell r="B1354" t="str">
            <v>Journal of Mountain Science</v>
          </cell>
          <cell r="C1354">
            <v>11629</v>
          </cell>
          <cell r="D1354" t="str">
            <v>1993-0321</v>
          </cell>
          <cell r="E1354" t="str">
            <v>Science Press, co-published with Springer</v>
          </cell>
          <cell r="F1354"/>
          <cell r="G1354" t="str">
            <v>PE</v>
          </cell>
          <cell r="H1354" t="str">
            <v>1672-6316</v>
          </cell>
          <cell r="I1354" t="str">
            <v>Earth and Environmental Science</v>
          </cell>
          <cell r="J1354" t="str">
            <v xml:space="preserve">Chinese Library of Science. </v>
          </cell>
          <cell r="K1354"/>
          <cell r="L1354" t="str">
            <v>Hybrid (Open Choice)</v>
          </cell>
          <cell r="M1354" t="str">
            <v>English</v>
          </cell>
          <cell r="N1354" t="str">
            <v xml:space="preserve">Exclusive distribution rights for print version outside Mainland China, for electronic version worldwide. </v>
          </cell>
          <cell r="O1354"/>
          <cell r="P1354">
            <v>1.135</v>
          </cell>
          <cell r="Q1354"/>
          <cell r="R1354"/>
          <cell r="S1354" t="str">
            <v>TO7</v>
          </cell>
        </row>
        <row r="1355">
          <cell r="A1355">
            <v>12193</v>
          </cell>
          <cell r="B1355" t="str">
            <v>Journal on Multimodal User Interfaces</v>
          </cell>
          <cell r="C1355">
            <v>12193</v>
          </cell>
          <cell r="D1355" t="str">
            <v>1783-8738</v>
          </cell>
          <cell r="E1355" t="str">
            <v>Springer</v>
          </cell>
          <cell r="F1355"/>
          <cell r="G1355" t="str">
            <v>PE OF</v>
          </cell>
          <cell r="H1355" t="str">
            <v>1783-7677</v>
          </cell>
          <cell r="I1355" t="str">
            <v>Computer Science</v>
          </cell>
          <cell r="J1355"/>
          <cell r="K1355"/>
          <cell r="L1355" t="str">
            <v>Hybrid (Open Choice)</v>
          </cell>
          <cell r="M1355" t="str">
            <v>English</v>
          </cell>
          <cell r="N1355"/>
          <cell r="O1355"/>
          <cell r="P1355">
            <v>1.1399999999999999</v>
          </cell>
          <cell r="Q1355"/>
          <cell r="R1355"/>
          <cell r="S1355" t="str">
            <v>TO8</v>
          </cell>
        </row>
        <row r="1356">
          <cell r="A1356">
            <v>10974</v>
          </cell>
          <cell r="B1356" t="str">
            <v>Journal of Muscle Research and Cell Motility</v>
          </cell>
          <cell r="C1356">
            <v>10974</v>
          </cell>
          <cell r="D1356" t="str">
            <v>1573-2657</v>
          </cell>
          <cell r="E1356" t="str">
            <v>Springer</v>
          </cell>
          <cell r="F1356"/>
          <cell r="G1356" t="str">
            <v>PE OF</v>
          </cell>
          <cell r="H1356" t="str">
            <v>0142-4319</v>
          </cell>
          <cell r="I1356" t="str">
            <v>Biomedical and Life Sciences</v>
          </cell>
          <cell r="J1356"/>
          <cell r="K1356"/>
          <cell r="L1356" t="str">
            <v>Hybrid (Open Choice)</v>
          </cell>
          <cell r="M1356" t="str">
            <v>English</v>
          </cell>
          <cell r="N1356"/>
          <cell r="O1356"/>
          <cell r="P1356">
            <v>2.1019999999999999</v>
          </cell>
          <cell r="Q1356"/>
          <cell r="R1356"/>
          <cell r="S1356"/>
        </row>
        <row r="1357">
          <cell r="A1357">
            <v>11051</v>
          </cell>
          <cell r="B1357" t="str">
            <v>Journal of Nanoparticle Research</v>
          </cell>
          <cell r="C1357">
            <v>11051</v>
          </cell>
          <cell r="D1357" t="str">
            <v>1572-896X</v>
          </cell>
          <cell r="E1357" t="str">
            <v>Springer</v>
          </cell>
          <cell r="F1357"/>
          <cell r="G1357" t="str">
            <v>PE S C</v>
          </cell>
          <cell r="H1357" t="str">
            <v>1388-0764</v>
          </cell>
          <cell r="I1357" t="str">
            <v>Chemistry and Materials Science</v>
          </cell>
          <cell r="J1357"/>
          <cell r="K1357"/>
          <cell r="L1357" t="str">
            <v>Hybrid (Open Choice)</v>
          </cell>
          <cell r="M1357" t="str">
            <v>English</v>
          </cell>
          <cell r="N1357"/>
          <cell r="O1357"/>
          <cell r="P1357">
            <v>2.1269999999999998</v>
          </cell>
          <cell r="Q1357"/>
          <cell r="R1357"/>
          <cell r="S1357"/>
        </row>
        <row r="1358">
          <cell r="A1358">
            <v>11418</v>
          </cell>
          <cell r="B1358" t="str">
            <v>Journal of Natural Medicines</v>
          </cell>
          <cell r="C1358">
            <v>11418</v>
          </cell>
          <cell r="D1358" t="str">
            <v>1861-0293</v>
          </cell>
          <cell r="E1358" t="str">
            <v>Springer</v>
          </cell>
          <cell r="F1358"/>
          <cell r="G1358" t="str">
            <v>PE OF S</v>
          </cell>
          <cell r="H1358" t="str">
            <v>1340-3443</v>
          </cell>
          <cell r="I1358" t="str">
            <v>Biomedical and Life Sciences</v>
          </cell>
          <cell r="J1358"/>
          <cell r="K1358"/>
          <cell r="L1358" t="str">
            <v>Hybrid (Open Choice)</v>
          </cell>
          <cell r="M1358" t="str">
            <v>English</v>
          </cell>
          <cell r="N1358"/>
          <cell r="O1358"/>
          <cell r="P1358">
            <v>1.92</v>
          </cell>
          <cell r="Q1358"/>
          <cell r="R1358"/>
          <cell r="S1358"/>
        </row>
        <row r="1359">
          <cell r="A1359">
            <v>40620</v>
          </cell>
          <cell r="B1359" t="str">
            <v>Journal of Nephrology</v>
          </cell>
          <cell r="C1359">
            <v>40620</v>
          </cell>
          <cell r="D1359" t="str">
            <v>1724-6059</v>
          </cell>
          <cell r="E1359" t="str">
            <v>Springer</v>
          </cell>
          <cell r="F1359"/>
          <cell r="G1359" t="str">
            <v>E OF S</v>
          </cell>
          <cell r="H1359"/>
          <cell r="I1359" t="str">
            <v>Medicine</v>
          </cell>
          <cell r="J1359"/>
          <cell r="K1359" t="str">
            <v xml:space="preserve">Available in electronic format only. </v>
          </cell>
          <cell r="L1359" t="str">
            <v>Hybrid (Open Choice)</v>
          </cell>
          <cell r="M1359" t="str">
            <v>English</v>
          </cell>
          <cell r="N1359"/>
          <cell r="O1359"/>
          <cell r="P1359">
            <v>2.7240000000000002</v>
          </cell>
          <cell r="Q1359"/>
          <cell r="R1359"/>
          <cell r="S1359" t="str">
            <v>TO14</v>
          </cell>
        </row>
        <row r="1360">
          <cell r="A1360">
            <v>10922</v>
          </cell>
          <cell r="B1360" t="str">
            <v>Journal of Network and Systems Management</v>
          </cell>
          <cell r="C1360">
            <v>10922</v>
          </cell>
          <cell r="D1360" t="str">
            <v>1573-7705</v>
          </cell>
          <cell r="E1360" t="str">
            <v>Springer</v>
          </cell>
          <cell r="F1360"/>
          <cell r="G1360" t="str">
            <v>PE OF</v>
          </cell>
          <cell r="H1360" t="str">
            <v>1064-7570</v>
          </cell>
          <cell r="I1360" t="str">
            <v>Computer Science</v>
          </cell>
          <cell r="J1360"/>
          <cell r="K1360"/>
          <cell r="L1360" t="str">
            <v>Hybrid (Open Choice)</v>
          </cell>
          <cell r="M1360" t="str">
            <v>English</v>
          </cell>
          <cell r="N1360"/>
          <cell r="O1360"/>
          <cell r="P1360">
            <v>1.75</v>
          </cell>
          <cell r="Q1360"/>
          <cell r="R1360"/>
          <cell r="S1360"/>
        </row>
        <row r="1361">
          <cell r="A1361">
            <v>702</v>
          </cell>
          <cell r="B1361" t="str">
            <v>Journal of Neural Transmission</v>
          </cell>
          <cell r="C1361">
            <v>702</v>
          </cell>
          <cell r="D1361" t="str">
            <v>1435-1463</v>
          </cell>
          <cell r="E1361" t="str">
            <v>Springer</v>
          </cell>
          <cell r="F1361"/>
          <cell r="G1361" t="str">
            <v>PE OF S</v>
          </cell>
          <cell r="H1361" t="str">
            <v>0300-9564</v>
          </cell>
          <cell r="I1361" t="str">
            <v>Medicine</v>
          </cell>
          <cell r="J1361"/>
          <cell r="K1361"/>
          <cell r="L1361" t="str">
            <v>Hybrid (Open Choice)</v>
          </cell>
          <cell r="M1361" t="str">
            <v>English</v>
          </cell>
          <cell r="N1361"/>
          <cell r="O1361"/>
          <cell r="P1361">
            <v>2.7759999999999998</v>
          </cell>
          <cell r="Q1361"/>
          <cell r="R1361"/>
          <cell r="S1361"/>
        </row>
        <row r="1362">
          <cell r="A1362">
            <v>11481</v>
          </cell>
          <cell r="B1362" t="str">
            <v>Journal of Neuroimmune Pharmacology</v>
          </cell>
          <cell r="C1362">
            <v>11481</v>
          </cell>
          <cell r="D1362" t="str">
            <v>1557-1904</v>
          </cell>
          <cell r="E1362" t="str">
            <v>Springer</v>
          </cell>
          <cell r="F1362"/>
          <cell r="G1362" t="str">
            <v>PE OF</v>
          </cell>
          <cell r="H1362" t="str">
            <v>1557-1890</v>
          </cell>
          <cell r="I1362" t="str">
            <v>Biomedical and Life Sciences</v>
          </cell>
          <cell r="J1362"/>
          <cell r="K1362"/>
          <cell r="L1362" t="str">
            <v>Hybrid (Open Choice)</v>
          </cell>
          <cell r="M1362" t="str">
            <v>English</v>
          </cell>
          <cell r="N1362"/>
          <cell r="O1362"/>
          <cell r="P1362">
            <v>3.6640000000000001</v>
          </cell>
          <cell r="Q1362"/>
          <cell r="R1362"/>
          <cell r="S1362"/>
        </row>
        <row r="1363">
          <cell r="A1363">
            <v>415</v>
          </cell>
          <cell r="B1363" t="str">
            <v>Journal of Neurology</v>
          </cell>
          <cell r="C1363">
            <v>415</v>
          </cell>
          <cell r="D1363" t="str">
            <v>1432-1459</v>
          </cell>
          <cell r="E1363" t="str">
            <v>Springer</v>
          </cell>
          <cell r="F1363"/>
          <cell r="G1363" t="str">
            <v>PE OF S</v>
          </cell>
          <cell r="H1363" t="str">
            <v>0340-5354</v>
          </cell>
          <cell r="I1363" t="str">
            <v>Medicine</v>
          </cell>
          <cell r="J1363"/>
          <cell r="K1363"/>
          <cell r="L1363" t="str">
            <v>Hybrid (Open Choice)</v>
          </cell>
          <cell r="M1363" t="str">
            <v>English</v>
          </cell>
          <cell r="N1363"/>
          <cell r="O1363"/>
          <cell r="P1363">
            <v>3.7829999999999999</v>
          </cell>
          <cell r="Q1363"/>
          <cell r="R1363"/>
          <cell r="S1363"/>
        </row>
        <row r="1364">
          <cell r="A1364">
            <v>11060</v>
          </cell>
          <cell r="B1364" t="str">
            <v>Journal of Neuro-Oncology</v>
          </cell>
          <cell r="C1364">
            <v>11060</v>
          </cell>
          <cell r="D1364" t="str">
            <v>1573-7373</v>
          </cell>
          <cell r="E1364" t="str">
            <v>Springer</v>
          </cell>
          <cell r="F1364"/>
          <cell r="G1364" t="str">
            <v>E OF</v>
          </cell>
          <cell r="H1364"/>
          <cell r="I1364" t="str">
            <v>Medicine</v>
          </cell>
          <cell r="J1364"/>
          <cell r="K1364" t="str">
            <v xml:space="preserve">Available in electronic format only. </v>
          </cell>
          <cell r="L1364" t="str">
            <v>Hybrid (Open Choice)</v>
          </cell>
          <cell r="M1364" t="str">
            <v>English</v>
          </cell>
          <cell r="N1364"/>
          <cell r="O1364"/>
          <cell r="P1364">
            <v>3.06</v>
          </cell>
          <cell r="Q1364"/>
          <cell r="R1364"/>
          <cell r="S1364"/>
        </row>
        <row r="1365">
          <cell r="A1365">
            <v>13365</v>
          </cell>
          <cell r="B1365" t="str">
            <v>Journal of NeuroVirology</v>
          </cell>
          <cell r="C1365">
            <v>13365</v>
          </cell>
          <cell r="D1365" t="str">
            <v>1538-2443</v>
          </cell>
          <cell r="E1365" t="str">
            <v>Springer</v>
          </cell>
          <cell r="F1365"/>
          <cell r="G1365" t="str">
            <v>PE OF S</v>
          </cell>
          <cell r="H1365" t="str">
            <v>1355-0284</v>
          </cell>
          <cell r="I1365" t="str">
            <v>Biomedical and Life Sciences</v>
          </cell>
          <cell r="J1365"/>
          <cell r="K1365"/>
          <cell r="L1365" t="str">
            <v>Hybrid (Open Choice)</v>
          </cell>
          <cell r="M1365" t="str">
            <v>English</v>
          </cell>
          <cell r="N1365"/>
          <cell r="O1365"/>
          <cell r="P1365">
            <v>3.2280000000000002</v>
          </cell>
          <cell r="Q1365"/>
          <cell r="R1365"/>
          <cell r="S1365" t="str">
            <v>TO11</v>
          </cell>
        </row>
        <row r="1366">
          <cell r="A1366">
            <v>10921</v>
          </cell>
          <cell r="B1366" t="str">
            <v>Journal of Nondestructive Evaluation</v>
          </cell>
          <cell r="C1366">
            <v>10921</v>
          </cell>
          <cell r="D1366" t="str">
            <v>1573-4862</v>
          </cell>
          <cell r="E1366" t="str">
            <v>Springer</v>
          </cell>
          <cell r="F1366"/>
          <cell r="G1366" t="str">
            <v>PE C</v>
          </cell>
          <cell r="H1366" t="str">
            <v>0195-9298</v>
          </cell>
          <cell r="I1366" t="str">
            <v>Engineering</v>
          </cell>
          <cell r="J1366"/>
          <cell r="K1366"/>
          <cell r="L1366" t="str">
            <v>Hybrid (Open Choice)</v>
          </cell>
          <cell r="M1366" t="str">
            <v>English</v>
          </cell>
          <cell r="N1366"/>
          <cell r="O1366"/>
          <cell r="P1366">
            <v>1.69</v>
          </cell>
          <cell r="Q1366"/>
          <cell r="R1366"/>
          <cell r="S1366"/>
        </row>
        <row r="1367">
          <cell r="A1367">
            <v>332</v>
          </cell>
          <cell r="B1367" t="str">
            <v>Journal of Nonlinear Science</v>
          </cell>
          <cell r="C1367">
            <v>332</v>
          </cell>
          <cell r="D1367" t="str">
            <v>1432-1467</v>
          </cell>
          <cell r="E1367" t="str">
            <v>Springer</v>
          </cell>
          <cell r="F1367"/>
          <cell r="G1367" t="str">
            <v>PE OF</v>
          </cell>
          <cell r="H1367" t="str">
            <v>0938-8974</v>
          </cell>
          <cell r="I1367" t="str">
            <v>Mathematics and Statistics</v>
          </cell>
          <cell r="J1367"/>
          <cell r="K1367"/>
          <cell r="L1367" t="str">
            <v>Hybrid (Open Choice)</v>
          </cell>
          <cell r="M1367" t="str">
            <v>English</v>
          </cell>
          <cell r="N1367"/>
          <cell r="O1367"/>
          <cell r="P1367">
            <v>2.1080000000000001</v>
          </cell>
          <cell r="Q1367"/>
          <cell r="R1367"/>
          <cell r="S1367"/>
        </row>
        <row r="1368">
          <cell r="A1368">
            <v>10919</v>
          </cell>
          <cell r="B1368" t="str">
            <v>Journal of Nonverbal Behavior</v>
          </cell>
          <cell r="C1368">
            <v>10919</v>
          </cell>
          <cell r="D1368" t="str">
            <v>1573-3653</v>
          </cell>
          <cell r="E1368" t="str">
            <v>Springer</v>
          </cell>
          <cell r="F1368"/>
          <cell r="G1368" t="str">
            <v>PE OF</v>
          </cell>
          <cell r="H1368" t="str">
            <v>0191-5886</v>
          </cell>
          <cell r="I1368" t="str">
            <v>Behavioral Science and Psychology</v>
          </cell>
          <cell r="J1368"/>
          <cell r="K1368"/>
          <cell r="L1368" t="str">
            <v>Hybrid (Open Choice)</v>
          </cell>
          <cell r="M1368" t="str">
            <v>English</v>
          </cell>
          <cell r="N1368"/>
          <cell r="O1368"/>
          <cell r="P1368">
            <v>1.595</v>
          </cell>
          <cell r="Q1368"/>
          <cell r="R1368"/>
          <cell r="S1368"/>
        </row>
        <row r="1369">
          <cell r="A1369">
            <v>12350</v>
          </cell>
          <cell r="B1369" t="str">
            <v>Journal of Nuclear Cardiology</v>
          </cell>
          <cell r="C1369">
            <v>12350</v>
          </cell>
          <cell r="D1369" t="str">
            <v>1532-6551</v>
          </cell>
          <cell r="E1369" t="str">
            <v>Springer</v>
          </cell>
          <cell r="F1369"/>
          <cell r="G1369" t="str">
            <v>PE OF S</v>
          </cell>
          <cell r="H1369" t="str">
            <v>1071-3581</v>
          </cell>
          <cell r="I1369" t="str">
            <v>Medicine</v>
          </cell>
          <cell r="J1369"/>
          <cell r="K1369"/>
          <cell r="L1369" t="str">
            <v>Hybrid (Open Choice)</v>
          </cell>
          <cell r="M1369" t="str">
            <v>English</v>
          </cell>
          <cell r="N1369"/>
          <cell r="O1369"/>
          <cell r="P1369">
            <v>3.847</v>
          </cell>
          <cell r="Q1369"/>
          <cell r="R1369"/>
          <cell r="S1369" t="str">
            <v>TO9</v>
          </cell>
        </row>
        <row r="1370">
          <cell r="A1370">
            <v>12603</v>
          </cell>
          <cell r="B1370" t="str">
            <v>The journal of nutrition, health &amp; aging</v>
          </cell>
          <cell r="C1370">
            <v>12603</v>
          </cell>
          <cell r="D1370" t="str">
            <v>1760-4788</v>
          </cell>
          <cell r="E1370" t="str">
            <v>Serdi-Editions</v>
          </cell>
          <cell r="F1370"/>
          <cell r="G1370" t="str">
            <v>E OF</v>
          </cell>
          <cell r="H1370"/>
          <cell r="I1370" t="str">
            <v>Medicine</v>
          </cell>
          <cell r="J1370"/>
          <cell r="K1370" t="str">
            <v xml:space="preserve">Available in electronic format only. </v>
          </cell>
          <cell r="L1370" t="str">
            <v>Hybrid (Open Choice)</v>
          </cell>
          <cell r="M1370" t="str">
            <v>English</v>
          </cell>
          <cell r="N1370"/>
          <cell r="O1370"/>
          <cell r="P1370">
            <v>2.8679999999999999</v>
          </cell>
          <cell r="Q1370"/>
          <cell r="R1370"/>
          <cell r="S1370" t="str">
            <v>TO9</v>
          </cell>
        </row>
        <row r="1371">
          <cell r="A1371">
            <v>13224</v>
          </cell>
          <cell r="B1371" t="str">
            <v>The Journal of Obstetrics and Gynecology of India</v>
          </cell>
          <cell r="C1371">
            <v>13224</v>
          </cell>
          <cell r="D1371" t="str">
            <v>0975-6434</v>
          </cell>
          <cell r="E1371" t="str">
            <v>Springer</v>
          </cell>
          <cell r="F1371"/>
          <cell r="G1371" t="str">
            <v>PE OF</v>
          </cell>
          <cell r="H1371" t="str">
            <v>0971-9202</v>
          </cell>
          <cell r="I1371" t="str">
            <v>Medicine</v>
          </cell>
          <cell r="J1371"/>
          <cell r="K1371"/>
          <cell r="L1371" t="str">
            <v>Hybrid (Open Choice)</v>
          </cell>
          <cell r="M1371" t="str">
            <v>English</v>
          </cell>
          <cell r="N1371"/>
          <cell r="O1371"/>
          <cell r="P1371"/>
          <cell r="Q1371"/>
          <cell r="R1371"/>
          <cell r="S1371" t="str">
            <v>TO10</v>
          </cell>
        </row>
        <row r="1372">
          <cell r="A1372">
            <v>10926</v>
          </cell>
          <cell r="B1372" t="str">
            <v>Journal of Occupational Rehabilitation</v>
          </cell>
          <cell r="C1372">
            <v>10926</v>
          </cell>
          <cell r="D1372" t="str">
            <v>1573-3688</v>
          </cell>
          <cell r="E1372" t="str">
            <v>Springer</v>
          </cell>
          <cell r="F1372"/>
          <cell r="G1372" t="str">
            <v>PE OF</v>
          </cell>
          <cell r="H1372" t="str">
            <v>1053-0487</v>
          </cell>
          <cell r="I1372" t="str">
            <v>Medicine</v>
          </cell>
          <cell r="J1372"/>
          <cell r="K1372"/>
          <cell r="L1372" t="str">
            <v>Hybrid (Open Choice)</v>
          </cell>
          <cell r="M1372" t="str">
            <v>English</v>
          </cell>
          <cell r="N1372"/>
          <cell r="O1372"/>
          <cell r="P1372">
            <v>1.8580000000000001</v>
          </cell>
          <cell r="Q1372"/>
          <cell r="R1372"/>
          <cell r="S1372"/>
        </row>
        <row r="1373">
          <cell r="A1373">
            <v>40722</v>
          </cell>
          <cell r="B1373" t="str">
            <v>Journal of Ocean Engineering and Marine Energy</v>
          </cell>
          <cell r="C1373">
            <v>40722</v>
          </cell>
          <cell r="D1373" t="str">
            <v>2198-6452</v>
          </cell>
          <cell r="E1373" t="str">
            <v>Springer</v>
          </cell>
          <cell r="F1373"/>
          <cell r="G1373" t="str">
            <v>PE</v>
          </cell>
          <cell r="H1373" t="str">
            <v>2198-6444</v>
          </cell>
          <cell r="I1373" t="str">
            <v>Engineering</v>
          </cell>
          <cell r="J1373"/>
          <cell r="K1373"/>
          <cell r="L1373" t="str">
            <v>Hybrid (Open Choice)</v>
          </cell>
          <cell r="M1373" t="str">
            <v>English</v>
          </cell>
          <cell r="N1373"/>
          <cell r="O1373"/>
          <cell r="P1373"/>
          <cell r="Q1373"/>
          <cell r="R1373"/>
          <cell r="S1373" t="str">
            <v>SNS15</v>
          </cell>
        </row>
        <row r="1374">
          <cell r="A1374">
            <v>11802</v>
          </cell>
          <cell r="B1374" t="str">
            <v>Journal of Ocean University of China</v>
          </cell>
          <cell r="C1374">
            <v>11802</v>
          </cell>
          <cell r="D1374" t="str">
            <v>1993-5021</v>
          </cell>
          <cell r="E1374" t="str">
            <v>Science Press, co-published with Springer</v>
          </cell>
          <cell r="F1374"/>
          <cell r="G1374" t="str">
            <v>PE</v>
          </cell>
          <cell r="H1374" t="str">
            <v>1672-5182</v>
          </cell>
          <cell r="I1374" t="str">
            <v>Earth and Environmental Science</v>
          </cell>
          <cell r="J1374" t="str">
            <v xml:space="preserve">Chinese Library of Science. </v>
          </cell>
          <cell r="K1374"/>
          <cell r="L1374" t="str">
            <v>Hybrid (Open Choice)</v>
          </cell>
          <cell r="M1374" t="str">
            <v>English</v>
          </cell>
          <cell r="N1374" t="str">
            <v xml:space="preserve">Exclusive distribution rights for print version outside Mainland China, for electronic version worldwide. </v>
          </cell>
          <cell r="O1374"/>
          <cell r="P1374">
            <v>0.56899999999999995</v>
          </cell>
          <cell r="Q1374"/>
          <cell r="R1374"/>
          <cell r="S1374" t="str">
            <v>TO7</v>
          </cell>
        </row>
        <row r="1375">
          <cell r="A1375">
            <v>10872</v>
          </cell>
          <cell r="B1375" t="str">
            <v>Journal of Oceanography</v>
          </cell>
          <cell r="C1375">
            <v>10872</v>
          </cell>
          <cell r="D1375" t="str">
            <v>1573-868X</v>
          </cell>
          <cell r="E1375" t="str">
            <v>Springer</v>
          </cell>
          <cell r="F1375"/>
          <cell r="G1375" t="str">
            <v>PE OF S</v>
          </cell>
          <cell r="H1375" t="str">
            <v>0916-8370</v>
          </cell>
          <cell r="I1375" t="str">
            <v>Earth and Environmental Science</v>
          </cell>
          <cell r="J1375"/>
          <cell r="K1375"/>
          <cell r="L1375" t="str">
            <v>Hybrid (Open Choice)</v>
          </cell>
          <cell r="M1375" t="str">
            <v>English</v>
          </cell>
          <cell r="N1375"/>
          <cell r="O1375"/>
          <cell r="P1375">
            <v>1.746</v>
          </cell>
          <cell r="Q1375"/>
          <cell r="R1375"/>
          <cell r="S1375"/>
        </row>
        <row r="1376">
          <cell r="A1376">
            <v>343</v>
          </cell>
          <cell r="B1376" t="str">
            <v>Journal of Oceanology and Limnology</v>
          </cell>
          <cell r="C1376">
            <v>343</v>
          </cell>
          <cell r="D1376" t="str">
            <v>2523-3521</v>
          </cell>
          <cell r="E1376" t="str">
            <v>Science Press, co-published with Springer</v>
          </cell>
          <cell r="F1376"/>
          <cell r="G1376" t="str">
            <v>PE</v>
          </cell>
          <cell r="H1376" t="str">
            <v>2096-5508</v>
          </cell>
          <cell r="I1376" t="str">
            <v>Earth and Environmental Science</v>
          </cell>
          <cell r="J1376" t="str">
            <v xml:space="preserve">Chinese Library of Science. </v>
          </cell>
          <cell r="K1376"/>
          <cell r="L1376"/>
          <cell r="M1376" t="str">
            <v>English</v>
          </cell>
          <cell r="N1376" t="str">
            <v xml:space="preserve">Exclusive distribution rights for print version outside Mainland China, for electronic version worldwide. </v>
          </cell>
          <cell r="O1376"/>
          <cell r="P1376">
            <v>0.71699999999999997</v>
          </cell>
          <cell r="Q1376"/>
          <cell r="R1376"/>
          <cell r="S1376" t="str">
            <v>TO7</v>
          </cell>
        </row>
        <row r="1377">
          <cell r="A1377">
            <v>40305</v>
          </cell>
          <cell r="B1377" t="str">
            <v>Journal of the Operations Research Society of China</v>
          </cell>
          <cell r="C1377">
            <v>40305</v>
          </cell>
          <cell r="D1377" t="str">
            <v>2194-6698</v>
          </cell>
          <cell r="E1377" t="str">
            <v>Operations Research Society of China, co-published with Springer</v>
          </cell>
          <cell r="F1377"/>
          <cell r="G1377" t="str">
            <v>PE OF</v>
          </cell>
          <cell r="H1377" t="str">
            <v>2194-668X</v>
          </cell>
          <cell r="I1377" t="str">
            <v>Mathematics and Statistics</v>
          </cell>
          <cell r="J1377" t="str">
            <v xml:space="preserve">Chinese Library of Science. </v>
          </cell>
          <cell r="K1377"/>
          <cell r="L1377" t="str">
            <v>Hybrid (Open Choice)</v>
          </cell>
          <cell r="M1377" t="str">
            <v>English</v>
          </cell>
          <cell r="N1377" t="str">
            <v xml:space="preserve">Exclusive distribution rights for print version outside Mainland China, for electronic version worldwide. </v>
          </cell>
          <cell r="O1377"/>
          <cell r="P1377"/>
          <cell r="Q1377"/>
          <cell r="R1377"/>
          <cell r="S1377" t="str">
            <v>SNS13</v>
          </cell>
        </row>
        <row r="1378">
          <cell r="A1378">
            <v>12596</v>
          </cell>
          <cell r="B1378" t="str">
            <v>Journal of Optics</v>
          </cell>
          <cell r="C1378">
            <v>12596</v>
          </cell>
          <cell r="D1378" t="str">
            <v>0974-6900</v>
          </cell>
          <cell r="E1378" t="str">
            <v>Springer</v>
          </cell>
          <cell r="F1378"/>
          <cell r="G1378" t="str">
            <v>PE OF</v>
          </cell>
          <cell r="H1378" t="str">
            <v>0972-8821</v>
          </cell>
          <cell r="I1378" t="str">
            <v>Physics and Astronomy</v>
          </cell>
          <cell r="J1378"/>
          <cell r="K1378"/>
          <cell r="L1378" t="str">
            <v>Hybrid (Open Choice)</v>
          </cell>
          <cell r="M1378" t="str">
            <v>English</v>
          </cell>
          <cell r="N1378"/>
          <cell r="O1378"/>
          <cell r="P1378"/>
          <cell r="Q1378"/>
          <cell r="R1378"/>
          <cell r="S1378" t="str">
            <v>TO9</v>
          </cell>
        </row>
        <row r="1379">
          <cell r="A1379">
            <v>10957</v>
          </cell>
          <cell r="B1379" t="str">
            <v>Journal of Optimization Theory and Applications</v>
          </cell>
          <cell r="C1379">
            <v>10957</v>
          </cell>
          <cell r="D1379" t="str">
            <v>1573-2878</v>
          </cell>
          <cell r="E1379" t="str">
            <v>Springer</v>
          </cell>
          <cell r="F1379"/>
          <cell r="G1379" t="str">
            <v>PE OF</v>
          </cell>
          <cell r="H1379" t="str">
            <v>0022-3239</v>
          </cell>
          <cell r="I1379" t="str">
            <v>Mathematics and Statistics</v>
          </cell>
          <cell r="J1379"/>
          <cell r="K1379"/>
          <cell r="L1379" t="str">
            <v>Hybrid (Open Choice)</v>
          </cell>
          <cell r="M1379" t="str">
            <v>English</v>
          </cell>
          <cell r="N1379"/>
          <cell r="O1379"/>
          <cell r="P1379">
            <v>1.234</v>
          </cell>
          <cell r="Q1379"/>
          <cell r="R1379"/>
          <cell r="S1379"/>
        </row>
        <row r="1380">
          <cell r="A1380">
            <v>10336</v>
          </cell>
          <cell r="B1380" t="str">
            <v>Journal of Ornithology</v>
          </cell>
          <cell r="C1380">
            <v>10336</v>
          </cell>
          <cell r="D1380" t="str">
            <v>2193-7206</v>
          </cell>
          <cell r="E1380" t="str">
            <v>Springer</v>
          </cell>
          <cell r="F1380"/>
          <cell r="G1380" t="str">
            <v>PE OF S</v>
          </cell>
          <cell r="H1380" t="str">
            <v>2193-7192</v>
          </cell>
          <cell r="I1380" t="str">
            <v>Biomedical and Life Sciences</v>
          </cell>
          <cell r="J1380"/>
          <cell r="K1380"/>
          <cell r="L1380" t="str">
            <v>Hybrid (Open Choice)</v>
          </cell>
          <cell r="M1380" t="str">
            <v>English</v>
          </cell>
          <cell r="N1380"/>
          <cell r="O1380"/>
          <cell r="P1380">
            <v>1.954</v>
          </cell>
          <cell r="Q1380"/>
          <cell r="R1380"/>
          <cell r="S1380"/>
        </row>
        <row r="1381">
          <cell r="A1381">
            <v>56</v>
          </cell>
          <cell r="B1381" t="str">
            <v>Journal of Orofacial Orthopedics / Fortschritte der Kieferorthopädie</v>
          </cell>
          <cell r="C1381">
            <v>56</v>
          </cell>
          <cell r="D1381" t="str">
            <v>1615-6714</v>
          </cell>
          <cell r="E1381" t="str">
            <v>SpringerMedizin</v>
          </cell>
          <cell r="F1381"/>
          <cell r="G1381" t="str">
            <v>PE OF S</v>
          </cell>
          <cell r="H1381" t="str">
            <v>1434-5293</v>
          </cell>
          <cell r="I1381" t="str">
            <v>Medicine</v>
          </cell>
          <cell r="J1381"/>
          <cell r="K1381"/>
          <cell r="L1381" t="str">
            <v>Hybrid (Open Choice)</v>
          </cell>
          <cell r="M1381" t="str">
            <v>English</v>
          </cell>
          <cell r="N1381"/>
          <cell r="O1381"/>
          <cell r="P1381">
            <v>0.90700000000000003</v>
          </cell>
          <cell r="Q1381"/>
          <cell r="R1381"/>
          <cell r="S1381"/>
        </row>
        <row r="1382">
          <cell r="A1382">
            <v>42322</v>
          </cell>
          <cell r="B1382" t="str">
            <v>Journal of Outdoor and Environmental Education</v>
          </cell>
          <cell r="C1382">
            <v>42322</v>
          </cell>
          <cell r="D1382" t="str">
            <v>2522-879X</v>
          </cell>
          <cell r="E1382" t="str">
            <v>Springer</v>
          </cell>
          <cell r="F1382" t="str">
            <v xml:space="preserve">Take-over in 2018. </v>
          </cell>
          <cell r="G1382" t="str">
            <v>PE OF</v>
          </cell>
          <cell r="H1382" t="str">
            <v>2206-3110</v>
          </cell>
          <cell r="I1382" t="str">
            <v>Education</v>
          </cell>
          <cell r="J1382"/>
          <cell r="K1382"/>
          <cell r="L1382" t="str">
            <v>Hybrid (Open Choice)</v>
          </cell>
          <cell r="M1382" t="str">
            <v>English</v>
          </cell>
          <cell r="N1382"/>
          <cell r="O1382"/>
          <cell r="P1382"/>
          <cell r="Q1382" t="str">
            <v xml:space="preserve">Former publisher: Outdoor Council of Australia. </v>
          </cell>
          <cell r="R1382"/>
          <cell r="S1382" t="str">
            <v>TO18</v>
          </cell>
        </row>
        <row r="1383">
          <cell r="A1383">
            <v>41783</v>
          </cell>
          <cell r="B1383" t="str">
            <v>Journal of Packaging Technology and Research</v>
          </cell>
          <cell r="C1383">
            <v>41783</v>
          </cell>
          <cell r="D1383" t="str">
            <v>2520-1042</v>
          </cell>
          <cell r="E1383" t="str">
            <v>Springer</v>
          </cell>
          <cell r="F1383"/>
          <cell r="G1383" t="str">
            <v>PE OF</v>
          </cell>
          <cell r="H1383" t="str">
            <v>2520-1034</v>
          </cell>
          <cell r="I1383" t="str">
            <v>Engineering</v>
          </cell>
          <cell r="J1383"/>
          <cell r="K1383"/>
          <cell r="L1383" t="str">
            <v>Hybrid (Open Choice)</v>
          </cell>
          <cell r="M1383" t="str">
            <v>English</v>
          </cell>
          <cell r="N1383"/>
          <cell r="O1383"/>
          <cell r="P1383"/>
          <cell r="Q1383"/>
          <cell r="R1383"/>
          <cell r="S1383" t="str">
            <v>SNS17</v>
          </cell>
        </row>
        <row r="1384">
          <cell r="A1384">
            <v>10933</v>
          </cell>
          <cell r="B1384" t="str">
            <v>Journal of Paleolimnology</v>
          </cell>
          <cell r="C1384">
            <v>10933</v>
          </cell>
          <cell r="D1384" t="str">
            <v>1573-0417</v>
          </cell>
          <cell r="E1384" t="str">
            <v>Springer</v>
          </cell>
          <cell r="F1384"/>
          <cell r="G1384" t="str">
            <v>PE OF</v>
          </cell>
          <cell r="H1384" t="str">
            <v>0921-2728</v>
          </cell>
          <cell r="I1384" t="str">
            <v>Earth and Environmental Science</v>
          </cell>
          <cell r="J1384"/>
          <cell r="K1384"/>
          <cell r="L1384" t="str">
            <v>Hybrid (Open Choice)</v>
          </cell>
          <cell r="M1384" t="str">
            <v>English</v>
          </cell>
          <cell r="N1384"/>
          <cell r="O1384"/>
          <cell r="P1384">
            <v>2.1680000000000001</v>
          </cell>
          <cell r="Q1384"/>
          <cell r="R1384"/>
          <cell r="S1384"/>
        </row>
        <row r="1385">
          <cell r="A1385">
            <v>41982</v>
          </cell>
          <cell r="B1385" t="str">
            <v>Journal of Paleolithic Archaeology</v>
          </cell>
          <cell r="C1385">
            <v>41982</v>
          </cell>
          <cell r="D1385" t="str">
            <v>2520-8217</v>
          </cell>
          <cell r="E1385" t="str">
            <v>Springer</v>
          </cell>
          <cell r="F1385" t="str">
            <v xml:space="preserve">New Start in 2018. </v>
          </cell>
          <cell r="G1385" t="str">
            <v>E</v>
          </cell>
          <cell r="H1385"/>
          <cell r="I1385" t="str">
            <v>Social Sciences</v>
          </cell>
          <cell r="J1385"/>
          <cell r="K1385" t="str">
            <v xml:space="preserve">Available in electronic format only. </v>
          </cell>
          <cell r="L1385" t="str">
            <v>Hybrid (Open Choice)</v>
          </cell>
          <cell r="M1385" t="str">
            <v>English</v>
          </cell>
          <cell r="N1385"/>
          <cell r="O1385"/>
          <cell r="P1385"/>
          <cell r="Q1385"/>
          <cell r="R1385" t="str">
            <v>SNS18</v>
          </cell>
          <cell r="S1385"/>
        </row>
        <row r="1386">
          <cell r="A1386">
            <v>12639</v>
          </cell>
          <cell r="B1386" t="str">
            <v>Journal of Parasitic Diseases</v>
          </cell>
          <cell r="C1386">
            <v>12639</v>
          </cell>
          <cell r="D1386" t="str">
            <v>0975-0703</v>
          </cell>
          <cell r="E1386" t="str">
            <v>Springer</v>
          </cell>
          <cell r="F1386"/>
          <cell r="G1386" t="str">
            <v>PE</v>
          </cell>
          <cell r="H1386" t="str">
            <v>0971-7196</v>
          </cell>
          <cell r="I1386" t="str">
            <v>Medicine</v>
          </cell>
          <cell r="J1386"/>
          <cell r="K1386"/>
          <cell r="L1386"/>
          <cell r="M1386" t="str">
            <v>English</v>
          </cell>
          <cell r="N1386"/>
          <cell r="O1386"/>
          <cell r="P1386"/>
          <cell r="Q1386"/>
          <cell r="R1386"/>
          <cell r="S1386" t="str">
            <v>TO9</v>
          </cell>
        </row>
        <row r="1387">
          <cell r="A1387">
            <v>40817</v>
          </cell>
          <cell r="B1387" t="str">
            <v>Journal of Pediatric Neuropsychology</v>
          </cell>
          <cell r="C1387">
            <v>40817</v>
          </cell>
          <cell r="D1387" t="str">
            <v>2199-2673</v>
          </cell>
          <cell r="E1387" t="str">
            <v>Springer</v>
          </cell>
          <cell r="F1387"/>
          <cell r="G1387" t="str">
            <v>E</v>
          </cell>
          <cell r="H1387"/>
          <cell r="I1387" t="str">
            <v>Behavioral Science and Psychology</v>
          </cell>
          <cell r="J1387"/>
          <cell r="K1387" t="str">
            <v xml:space="preserve">Available in electronic format only. </v>
          </cell>
          <cell r="L1387" t="str">
            <v>Hybrid (Open Choice)</v>
          </cell>
          <cell r="M1387" t="str">
            <v>English</v>
          </cell>
          <cell r="N1387"/>
          <cell r="O1387"/>
          <cell r="P1387"/>
          <cell r="Q1387"/>
          <cell r="R1387"/>
          <cell r="S1387" t="str">
            <v>SNS15</v>
          </cell>
        </row>
        <row r="1388">
          <cell r="A1388">
            <v>42102</v>
          </cell>
          <cell r="B1388" t="str">
            <v>Journal of Peridynamics and Nonlocal Modeling</v>
          </cell>
          <cell r="C1388" t="e">
            <v>#N/A</v>
          </cell>
          <cell r="D1388" t="str">
            <v>2522-8978</v>
          </cell>
          <cell r="E1388" t="str">
            <v>Springer</v>
          </cell>
          <cell r="F1388" t="str">
            <v xml:space="preserve">Addendum Journals List:New Start in 2019. </v>
          </cell>
          <cell r="G1388" t="str">
            <v>PE OF S</v>
          </cell>
          <cell r="H1388" t="str">
            <v>2522-896X</v>
          </cell>
          <cell r="I1388" t="str">
            <v>Engineering</v>
          </cell>
          <cell r="J1388"/>
          <cell r="K1388"/>
          <cell r="L1388" t="str">
            <v>Hybrid (Open Choice)</v>
          </cell>
          <cell r="M1388" t="str">
            <v>English</v>
          </cell>
          <cell r="N1388"/>
          <cell r="O1388"/>
          <cell r="P1388"/>
          <cell r="Q1388"/>
          <cell r="R1388" t="str">
            <v>SNS19</v>
          </cell>
          <cell r="S1388"/>
        </row>
        <row r="1389">
          <cell r="A1389">
            <v>10340</v>
          </cell>
          <cell r="B1389" t="str">
            <v>Journal of Pest Science</v>
          </cell>
          <cell r="C1389">
            <v>10340</v>
          </cell>
          <cell r="D1389" t="str">
            <v>1612-4766</v>
          </cell>
          <cell r="E1389" t="str">
            <v>Springer</v>
          </cell>
          <cell r="F1389"/>
          <cell r="G1389" t="str">
            <v>PE OF S</v>
          </cell>
          <cell r="H1389" t="str">
            <v>1612-4758</v>
          </cell>
          <cell r="I1389" t="str">
            <v>Biomedical and Life Sciences</v>
          </cell>
          <cell r="J1389"/>
          <cell r="K1389"/>
          <cell r="L1389" t="str">
            <v>Hybrid (Open Choice)</v>
          </cell>
          <cell r="M1389" t="str">
            <v>English</v>
          </cell>
          <cell r="N1389"/>
          <cell r="O1389"/>
          <cell r="P1389">
            <v>4.4020000000000001</v>
          </cell>
          <cell r="Q1389"/>
          <cell r="R1389"/>
          <cell r="S1389"/>
        </row>
        <row r="1390">
          <cell r="A1390">
            <v>12247</v>
          </cell>
          <cell r="B1390" t="str">
            <v>Journal of Pharmaceutical Innovation</v>
          </cell>
          <cell r="C1390">
            <v>12247</v>
          </cell>
          <cell r="D1390" t="str">
            <v>1939-8042</v>
          </cell>
          <cell r="E1390" t="str">
            <v>Springer</v>
          </cell>
          <cell r="F1390"/>
          <cell r="G1390" t="str">
            <v>E OF</v>
          </cell>
          <cell r="H1390"/>
          <cell r="I1390" t="str">
            <v>Biomedical and Life Sciences</v>
          </cell>
          <cell r="J1390"/>
          <cell r="K1390" t="str">
            <v xml:space="preserve">Available in electronic format only. </v>
          </cell>
          <cell r="L1390" t="str">
            <v>Hybrid (Open Choice)</v>
          </cell>
          <cell r="M1390" t="str">
            <v>English</v>
          </cell>
          <cell r="N1390"/>
          <cell r="O1390"/>
          <cell r="P1390">
            <v>1.9339999999999999</v>
          </cell>
          <cell r="Q1390"/>
          <cell r="R1390"/>
          <cell r="S1390" t="str">
            <v>TO7</v>
          </cell>
        </row>
        <row r="1391">
          <cell r="A1391">
            <v>40005</v>
          </cell>
          <cell r="B1391" t="str">
            <v>Journal of Pharmaceutical Investigation</v>
          </cell>
          <cell r="C1391">
            <v>40005</v>
          </cell>
          <cell r="D1391" t="str">
            <v>2093-6214</v>
          </cell>
          <cell r="E1391" t="str">
            <v>Springer</v>
          </cell>
          <cell r="F1391"/>
          <cell r="G1391" t="str">
            <v>PE OF</v>
          </cell>
          <cell r="H1391" t="str">
            <v>2093-5552</v>
          </cell>
          <cell r="I1391" t="str">
            <v>Biomedical and Life Sciences</v>
          </cell>
          <cell r="J1391" t="str">
            <v xml:space="preserve">Korean Program. </v>
          </cell>
          <cell r="K1391"/>
          <cell r="L1391" t="str">
            <v>Hybrid (Open Choice)</v>
          </cell>
          <cell r="M1391" t="str">
            <v>English</v>
          </cell>
          <cell r="N1391"/>
          <cell r="O1391"/>
          <cell r="P1391"/>
          <cell r="Q1391"/>
          <cell r="R1391"/>
          <cell r="S1391" t="str">
            <v>TO12</v>
          </cell>
        </row>
        <row r="1392">
          <cell r="A1392">
            <v>10928</v>
          </cell>
          <cell r="B1392" t="str">
            <v>Journal of Pharmacokinetics and Pharmacodynamics</v>
          </cell>
          <cell r="C1392">
            <v>10928</v>
          </cell>
          <cell r="D1392" t="str">
            <v>1573-8744</v>
          </cell>
          <cell r="E1392" t="str">
            <v>Springer</v>
          </cell>
          <cell r="F1392"/>
          <cell r="G1392" t="str">
            <v>PE OF</v>
          </cell>
          <cell r="H1392" t="str">
            <v>1567-567X</v>
          </cell>
          <cell r="I1392" t="str">
            <v>Biomedical and Life Sciences</v>
          </cell>
          <cell r="J1392"/>
          <cell r="K1392"/>
          <cell r="L1392" t="str">
            <v>Hybrid (Open Choice)</v>
          </cell>
          <cell r="M1392" t="str">
            <v>English</v>
          </cell>
          <cell r="N1392"/>
          <cell r="O1392"/>
          <cell r="P1392">
            <v>2.1960000000000002</v>
          </cell>
          <cell r="Q1392"/>
          <cell r="R1392"/>
          <cell r="S1392"/>
        </row>
        <row r="1393">
          <cell r="A1393">
            <v>11669</v>
          </cell>
          <cell r="B1393" t="str">
            <v>Journal of Phase Equilibria and Diffusion</v>
          </cell>
          <cell r="C1393">
            <v>11669</v>
          </cell>
          <cell r="D1393" t="str">
            <v>1863-7345</v>
          </cell>
          <cell r="E1393" t="str">
            <v>Springer</v>
          </cell>
          <cell r="F1393"/>
          <cell r="G1393" t="str">
            <v>PE OF</v>
          </cell>
          <cell r="H1393" t="str">
            <v>1547-7037</v>
          </cell>
          <cell r="I1393" t="str">
            <v>Physics and Astronomy</v>
          </cell>
          <cell r="J1393"/>
          <cell r="K1393"/>
          <cell r="L1393" t="str">
            <v>Hybrid (Open Choice)</v>
          </cell>
          <cell r="M1393" t="str">
            <v>English</v>
          </cell>
          <cell r="N1393"/>
          <cell r="O1393"/>
          <cell r="P1393">
            <v>1.3149999999999999</v>
          </cell>
          <cell r="Q1393"/>
          <cell r="R1393"/>
          <cell r="S1393" t="str">
            <v>TO7</v>
          </cell>
        </row>
        <row r="1394">
          <cell r="A1394">
            <v>10992</v>
          </cell>
          <cell r="B1394" t="str">
            <v>Journal of Philosophical Logic</v>
          </cell>
          <cell r="C1394">
            <v>10992</v>
          </cell>
          <cell r="D1394" t="str">
            <v>1573-0433</v>
          </cell>
          <cell r="E1394" t="str">
            <v>Springer</v>
          </cell>
          <cell r="F1394"/>
          <cell r="G1394" t="str">
            <v>PE OF</v>
          </cell>
          <cell r="H1394" t="str">
            <v>0022-3611</v>
          </cell>
          <cell r="I1394" t="str">
            <v>Education</v>
          </cell>
          <cell r="J1394"/>
          <cell r="K1394"/>
          <cell r="L1394" t="str">
            <v>Hybrid (Open Choice)</v>
          </cell>
          <cell r="M1394" t="str">
            <v>English</v>
          </cell>
          <cell r="N1394"/>
          <cell r="O1394"/>
          <cell r="P1394"/>
          <cell r="Q1394"/>
          <cell r="R1394"/>
          <cell r="S1394"/>
        </row>
        <row r="1395">
          <cell r="A1395">
            <v>12576</v>
          </cell>
          <cell r="B1395" t="str">
            <v>The Journal of Physiological Sciences</v>
          </cell>
          <cell r="C1395">
            <v>12576</v>
          </cell>
          <cell r="D1395" t="str">
            <v>1880-6562</v>
          </cell>
          <cell r="E1395" t="str">
            <v>Springer</v>
          </cell>
          <cell r="F1395"/>
          <cell r="G1395" t="str">
            <v>PE OF S</v>
          </cell>
          <cell r="H1395" t="str">
            <v>1880-6546</v>
          </cell>
          <cell r="I1395" t="str">
            <v>Biomedical and Life Sciences</v>
          </cell>
          <cell r="J1395"/>
          <cell r="K1395"/>
          <cell r="L1395" t="str">
            <v>Hybrid (Open Choice)</v>
          </cell>
          <cell r="M1395" t="str">
            <v>English</v>
          </cell>
          <cell r="N1395"/>
          <cell r="O1395"/>
          <cell r="P1395">
            <v>2.7570000000000001</v>
          </cell>
          <cell r="Q1395"/>
          <cell r="R1395"/>
          <cell r="S1395" t="str">
            <v>TO9</v>
          </cell>
        </row>
        <row r="1396">
          <cell r="A1396">
            <v>13105</v>
          </cell>
          <cell r="B1396" t="str">
            <v>Journal of Physiology and Biochemistry</v>
          </cell>
          <cell r="C1396">
            <v>13105</v>
          </cell>
          <cell r="D1396" t="str">
            <v>1877-8755</v>
          </cell>
          <cell r="E1396" t="str">
            <v>Springer</v>
          </cell>
          <cell r="F1396"/>
          <cell r="G1396" t="str">
            <v>PE OF S</v>
          </cell>
          <cell r="H1396" t="str">
            <v>1138-7548</v>
          </cell>
          <cell r="I1396" t="str">
            <v>Biomedical and Life Sciences</v>
          </cell>
          <cell r="J1396"/>
          <cell r="K1396"/>
          <cell r="L1396" t="str">
            <v>Hybrid (Open Choice)</v>
          </cell>
          <cell r="M1396" t="str">
            <v>English</v>
          </cell>
          <cell r="N1396"/>
          <cell r="O1396"/>
          <cell r="P1396">
            <v>2.7360000000000002</v>
          </cell>
          <cell r="Q1396"/>
          <cell r="R1396"/>
          <cell r="S1396" t="str">
            <v>TO10</v>
          </cell>
        </row>
        <row r="1397">
          <cell r="A1397">
            <v>13562</v>
          </cell>
          <cell r="B1397" t="str">
            <v>Journal of Plant Biochemistry and Biotechnology</v>
          </cell>
          <cell r="C1397">
            <v>13562</v>
          </cell>
          <cell r="D1397" t="str">
            <v>0974-1275</v>
          </cell>
          <cell r="E1397" t="str">
            <v>Springer</v>
          </cell>
          <cell r="F1397"/>
          <cell r="G1397" t="str">
            <v>PE OF</v>
          </cell>
          <cell r="H1397" t="str">
            <v>0971-7811</v>
          </cell>
          <cell r="I1397" t="str">
            <v>Biomedical and Life Sciences</v>
          </cell>
          <cell r="J1397"/>
          <cell r="K1397"/>
          <cell r="L1397"/>
          <cell r="M1397" t="str">
            <v>English</v>
          </cell>
          <cell r="N1397"/>
          <cell r="O1397"/>
          <cell r="P1397">
            <v>0.77400000000000002</v>
          </cell>
          <cell r="Q1397"/>
          <cell r="R1397"/>
          <cell r="S1397" t="str">
            <v>TO11</v>
          </cell>
        </row>
        <row r="1398">
          <cell r="A1398">
            <v>12374</v>
          </cell>
          <cell r="B1398" t="str">
            <v>Journal of Plant Biology</v>
          </cell>
          <cell r="C1398">
            <v>12374</v>
          </cell>
          <cell r="D1398" t="str">
            <v>1867-0725</v>
          </cell>
          <cell r="E1398" t="str">
            <v>Springer</v>
          </cell>
          <cell r="F1398"/>
          <cell r="G1398" t="str">
            <v>PE</v>
          </cell>
          <cell r="H1398" t="str">
            <v>1226-9239</v>
          </cell>
          <cell r="I1398" t="str">
            <v>Biomedical and Life Sciences</v>
          </cell>
          <cell r="J1398" t="str">
            <v xml:space="preserve">Korean Program. </v>
          </cell>
          <cell r="K1398"/>
          <cell r="L1398" t="str">
            <v>Hybrid (Open Choice)</v>
          </cell>
          <cell r="M1398" t="str">
            <v>English</v>
          </cell>
          <cell r="N1398"/>
          <cell r="O1398"/>
          <cell r="P1398">
            <v>1.4590000000000001</v>
          </cell>
          <cell r="Q1398"/>
          <cell r="R1398"/>
          <cell r="S1398" t="str">
            <v>TO9</v>
          </cell>
        </row>
        <row r="1399">
          <cell r="A1399">
            <v>41348</v>
          </cell>
          <cell r="B1399" t="str">
            <v>Journal of Plant Diseases and Protection</v>
          </cell>
          <cell r="C1399">
            <v>41348</v>
          </cell>
          <cell r="D1399" t="str">
            <v>1861-3837</v>
          </cell>
          <cell r="E1399" t="str">
            <v>Springer</v>
          </cell>
          <cell r="F1399"/>
          <cell r="G1399" t="str">
            <v>PE OF S</v>
          </cell>
          <cell r="H1399" t="str">
            <v>1861-3829</v>
          </cell>
          <cell r="I1399" t="str">
            <v>Biomedical and Life Sciences</v>
          </cell>
          <cell r="J1399"/>
          <cell r="K1399"/>
          <cell r="L1399" t="str">
            <v>Hybrid (Open Choice)</v>
          </cell>
          <cell r="M1399" t="str">
            <v>English</v>
          </cell>
          <cell r="N1399"/>
          <cell r="O1399"/>
          <cell r="P1399">
            <v>0.622</v>
          </cell>
          <cell r="Q1399"/>
          <cell r="R1399"/>
          <cell r="S1399" t="str">
            <v>TO16</v>
          </cell>
        </row>
        <row r="1400">
          <cell r="A1400">
            <v>344</v>
          </cell>
          <cell r="B1400" t="str">
            <v>Journal of Plant Growth Regulation</v>
          </cell>
          <cell r="C1400">
            <v>344</v>
          </cell>
          <cell r="D1400" t="str">
            <v>1435-8107</v>
          </cell>
          <cell r="E1400" t="str">
            <v>Springer</v>
          </cell>
          <cell r="F1400"/>
          <cell r="G1400" t="str">
            <v>PE OF</v>
          </cell>
          <cell r="H1400" t="str">
            <v>0721-7595</v>
          </cell>
          <cell r="I1400" t="str">
            <v>Biomedical and Life Sciences</v>
          </cell>
          <cell r="J1400"/>
          <cell r="K1400"/>
          <cell r="L1400" t="str">
            <v>Hybrid (Open Choice)</v>
          </cell>
          <cell r="M1400" t="str">
            <v>English</v>
          </cell>
          <cell r="N1400"/>
          <cell r="O1400"/>
          <cell r="P1400">
            <v>2.0470000000000002</v>
          </cell>
          <cell r="Q1400"/>
          <cell r="R1400"/>
          <cell r="S1400"/>
        </row>
        <row r="1401">
          <cell r="A1401">
            <v>42161</v>
          </cell>
          <cell r="B1401" t="str">
            <v>Journal of Plant Pathology</v>
          </cell>
          <cell r="C1401">
            <v>42161</v>
          </cell>
          <cell r="D1401" t="str">
            <v>2239-7264</v>
          </cell>
          <cell r="E1401" t="str">
            <v>Springer</v>
          </cell>
          <cell r="F1401" t="str">
            <v xml:space="preserve">Take-over in 2018. </v>
          </cell>
          <cell r="G1401" t="str">
            <v>E OF S</v>
          </cell>
          <cell r="H1401"/>
          <cell r="I1401" t="str">
            <v>Biomedical and Life Sciences</v>
          </cell>
          <cell r="J1401"/>
          <cell r="K1401" t="str">
            <v xml:space="preserve">Available in electronic format only. </v>
          </cell>
          <cell r="L1401" t="str">
            <v>Hybrid (Open Choice)</v>
          </cell>
          <cell r="M1401" t="str">
            <v>English</v>
          </cell>
          <cell r="N1401"/>
          <cell r="O1401"/>
          <cell r="P1401">
            <v>0.94399999999999995</v>
          </cell>
          <cell r="Q1401" t="str">
            <v xml:space="preserve">Former publisher: Società Italiana di Patologia Vegetale. </v>
          </cell>
          <cell r="R1401"/>
          <cell r="S1401" t="str">
            <v>TO18</v>
          </cell>
        </row>
        <row r="1402">
          <cell r="A1402">
            <v>10265</v>
          </cell>
          <cell r="B1402" t="str">
            <v>Journal of Plant Research</v>
          </cell>
          <cell r="C1402">
            <v>10265</v>
          </cell>
          <cell r="D1402" t="str">
            <v>1618-0860</v>
          </cell>
          <cell r="E1402" t="str">
            <v>Springer</v>
          </cell>
          <cell r="F1402"/>
          <cell r="G1402" t="str">
            <v>PE OF S</v>
          </cell>
          <cell r="H1402" t="str">
            <v>0918-9440</v>
          </cell>
          <cell r="I1402" t="str">
            <v>Biomedical and Life Sciences</v>
          </cell>
          <cell r="J1402"/>
          <cell r="K1402"/>
          <cell r="L1402" t="str">
            <v>Hybrid (Open Choice)</v>
          </cell>
          <cell r="M1402" t="str">
            <v>English</v>
          </cell>
          <cell r="N1402"/>
          <cell r="O1402"/>
          <cell r="P1402">
            <v>2</v>
          </cell>
          <cell r="Q1402"/>
          <cell r="R1402"/>
          <cell r="S1402"/>
        </row>
        <row r="1403">
          <cell r="A1403">
            <v>11896</v>
          </cell>
          <cell r="B1403" t="str">
            <v>Journal of Police and Criminal Psychology</v>
          </cell>
          <cell r="C1403">
            <v>11896</v>
          </cell>
          <cell r="D1403" t="str">
            <v>1936-6469</v>
          </cell>
          <cell r="E1403" t="str">
            <v>Springer</v>
          </cell>
          <cell r="F1403"/>
          <cell r="G1403" t="str">
            <v>PE OF</v>
          </cell>
          <cell r="H1403" t="str">
            <v>0882-0783</v>
          </cell>
          <cell r="I1403" t="str">
            <v>Behavioral Science and Psychology</v>
          </cell>
          <cell r="J1403"/>
          <cell r="K1403"/>
          <cell r="L1403" t="str">
            <v>Hybrid (Open Choice)</v>
          </cell>
          <cell r="M1403" t="str">
            <v>English</v>
          </cell>
          <cell r="N1403"/>
          <cell r="O1403"/>
          <cell r="P1403"/>
          <cell r="Q1403"/>
          <cell r="R1403"/>
          <cell r="S1403" t="str">
            <v>TO7</v>
          </cell>
        </row>
        <row r="1404">
          <cell r="A1404">
            <v>10965</v>
          </cell>
          <cell r="B1404" t="str">
            <v>Journal of Polymer Research</v>
          </cell>
          <cell r="C1404">
            <v>10965</v>
          </cell>
          <cell r="D1404" t="str">
            <v>1572-8935</v>
          </cell>
          <cell r="E1404" t="str">
            <v>Springer</v>
          </cell>
          <cell r="F1404"/>
          <cell r="G1404" t="str">
            <v>PE C</v>
          </cell>
          <cell r="H1404" t="str">
            <v>1022-9760</v>
          </cell>
          <cell r="I1404" t="str">
            <v>Chemistry and Materials Science</v>
          </cell>
          <cell r="J1404" t="str">
            <v xml:space="preserve">Korean Program. </v>
          </cell>
          <cell r="K1404"/>
          <cell r="L1404" t="str">
            <v>Hybrid (Open Choice)</v>
          </cell>
          <cell r="M1404" t="str">
            <v>English</v>
          </cell>
          <cell r="N1404"/>
          <cell r="O1404"/>
          <cell r="P1404">
            <v>1.4339999999999999</v>
          </cell>
          <cell r="Q1404"/>
          <cell r="R1404"/>
          <cell r="S1404"/>
        </row>
        <row r="1405">
          <cell r="A1405">
            <v>10924</v>
          </cell>
          <cell r="B1405" t="str">
            <v>Journal of Polymers and the Environment</v>
          </cell>
          <cell r="C1405">
            <v>10924</v>
          </cell>
          <cell r="D1405" t="str">
            <v>1572-8919</v>
          </cell>
          <cell r="E1405" t="str">
            <v>Springer</v>
          </cell>
          <cell r="F1405"/>
          <cell r="G1405" t="str">
            <v>PE OF</v>
          </cell>
          <cell r="H1405" t="str">
            <v>1566-2543</v>
          </cell>
          <cell r="I1405" t="str">
            <v>Chemistry and Materials Science</v>
          </cell>
          <cell r="J1405"/>
          <cell r="K1405"/>
          <cell r="L1405" t="str">
            <v>Hybrid (Open Choice)</v>
          </cell>
          <cell r="M1405" t="str">
            <v>English</v>
          </cell>
          <cell r="N1405"/>
          <cell r="O1405"/>
          <cell r="P1405">
            <v>1.9710000000000001</v>
          </cell>
          <cell r="Q1405"/>
          <cell r="R1405"/>
          <cell r="S1405"/>
        </row>
        <row r="1406">
          <cell r="A1406">
            <v>12062</v>
          </cell>
          <cell r="B1406" t="str">
            <v>Journal of Population Ageing</v>
          </cell>
          <cell r="C1406">
            <v>12062</v>
          </cell>
          <cell r="D1406" t="str">
            <v>1874-7876</v>
          </cell>
          <cell r="E1406" t="str">
            <v>Springer</v>
          </cell>
          <cell r="F1406" t="str">
            <v xml:space="preserve">Print subscription no longer available. </v>
          </cell>
          <cell r="G1406" t="str">
            <v>PE OF</v>
          </cell>
          <cell r="H1406" t="str">
            <v>1874-7884</v>
          </cell>
          <cell r="I1406" t="str">
            <v>Social Sciences</v>
          </cell>
          <cell r="J1406"/>
          <cell r="K1406"/>
          <cell r="L1406" t="str">
            <v>Hybrid (Open Choice)</v>
          </cell>
          <cell r="M1406" t="str">
            <v>English</v>
          </cell>
          <cell r="N1406"/>
          <cell r="O1406"/>
          <cell r="P1406"/>
          <cell r="Q1406"/>
          <cell r="R1406"/>
          <cell r="S1406" t="str">
            <v>SNS8</v>
          </cell>
        </row>
        <row r="1407">
          <cell r="A1407">
            <v>148</v>
          </cell>
          <cell r="B1407" t="str">
            <v>Journal of Population Economics</v>
          </cell>
          <cell r="C1407">
            <v>148</v>
          </cell>
          <cell r="D1407" t="str">
            <v>1432-1475</v>
          </cell>
          <cell r="E1407" t="str">
            <v>Springer</v>
          </cell>
          <cell r="F1407"/>
          <cell r="G1407" t="str">
            <v>PE OF S</v>
          </cell>
          <cell r="H1407" t="str">
            <v>0933-1433</v>
          </cell>
          <cell r="I1407" t="str">
            <v>Economics and Finance</v>
          </cell>
          <cell r="J1407"/>
          <cell r="K1407"/>
          <cell r="L1407" t="str">
            <v>Hybrid (Open Choice)</v>
          </cell>
          <cell r="M1407" t="str">
            <v>English</v>
          </cell>
          <cell r="N1407"/>
          <cell r="O1407"/>
          <cell r="P1407">
            <v>1.296</v>
          </cell>
          <cell r="Q1407"/>
          <cell r="R1407"/>
          <cell r="S1407"/>
        </row>
        <row r="1408">
          <cell r="A1408">
            <v>12546</v>
          </cell>
          <cell r="B1408" t="str">
            <v>Journal of Population Research</v>
          </cell>
          <cell r="C1408">
            <v>12546</v>
          </cell>
          <cell r="D1408" t="str">
            <v>1835-9469</v>
          </cell>
          <cell r="E1408" t="str">
            <v>Springer</v>
          </cell>
          <cell r="F1408"/>
          <cell r="G1408" t="str">
            <v>PE OF</v>
          </cell>
          <cell r="H1408" t="str">
            <v>1443-2447</v>
          </cell>
          <cell r="I1408" t="str">
            <v>Social Sciences</v>
          </cell>
          <cell r="J1408"/>
          <cell r="K1408"/>
          <cell r="L1408" t="str">
            <v>Hybrid (Open Choice)</v>
          </cell>
          <cell r="M1408" t="str">
            <v>English</v>
          </cell>
          <cell r="N1408"/>
          <cell r="O1408"/>
          <cell r="P1408"/>
          <cell r="Q1408"/>
          <cell r="R1408"/>
          <cell r="S1408" t="str">
            <v>TO9</v>
          </cell>
        </row>
        <row r="1409">
          <cell r="A1409">
            <v>10934</v>
          </cell>
          <cell r="B1409" t="str">
            <v>Journal of Porous Materials</v>
          </cell>
          <cell r="C1409">
            <v>10934</v>
          </cell>
          <cell r="D1409" t="str">
            <v>1573-4854</v>
          </cell>
          <cell r="E1409" t="str">
            <v>Springer</v>
          </cell>
          <cell r="F1409"/>
          <cell r="G1409" t="str">
            <v>PE OF</v>
          </cell>
          <cell r="H1409" t="str">
            <v>1380-2224</v>
          </cell>
          <cell r="I1409" t="str">
            <v>Chemistry and Materials Science</v>
          </cell>
          <cell r="J1409"/>
          <cell r="K1409"/>
          <cell r="L1409" t="str">
            <v>Hybrid (Open Choice)</v>
          </cell>
          <cell r="M1409" t="str">
            <v>English</v>
          </cell>
          <cell r="N1409"/>
          <cell r="O1409"/>
          <cell r="P1409">
            <v>1.8580000000000001</v>
          </cell>
          <cell r="Q1409"/>
          <cell r="R1409"/>
          <cell r="S1409"/>
        </row>
        <row r="1410">
          <cell r="A1410">
            <v>42414</v>
          </cell>
          <cell r="B1410" t="str">
            <v>The Journal of Prevention of Alzheimer's Disease</v>
          </cell>
          <cell r="C1410">
            <v>42414</v>
          </cell>
          <cell r="D1410" t="str">
            <v>2426-0266</v>
          </cell>
          <cell r="E1410" t="str">
            <v>Serdi-Editions</v>
          </cell>
          <cell r="F1410" t="str">
            <v xml:space="preserve">Take-over sales co-operation in 2018. </v>
          </cell>
          <cell r="G1410" t="str">
            <v>E OF</v>
          </cell>
          <cell r="H1410"/>
          <cell r="I1410" t="str">
            <v>Medicine</v>
          </cell>
          <cell r="J1410"/>
          <cell r="K1410" t="str">
            <v xml:space="preserve">Available in electronic format only. </v>
          </cell>
          <cell r="L1410" t="str">
            <v>Hybrid (Open Choice)</v>
          </cell>
          <cell r="M1410" t="str">
            <v>English</v>
          </cell>
          <cell r="N1410"/>
          <cell r="O1410"/>
          <cell r="P1410"/>
          <cell r="Q1410"/>
          <cell r="R1410"/>
          <cell r="S1410" t="str">
            <v>TO18</v>
          </cell>
        </row>
        <row r="1411">
          <cell r="A1411">
            <v>10935</v>
          </cell>
          <cell r="B1411" t="str">
            <v>The Journal of Primary Prevention</v>
          </cell>
          <cell r="C1411">
            <v>10935</v>
          </cell>
          <cell r="D1411" t="str">
            <v>1573-6547</v>
          </cell>
          <cell r="E1411" t="str">
            <v>Springer</v>
          </cell>
          <cell r="F1411"/>
          <cell r="G1411" t="str">
            <v>PE OF</v>
          </cell>
          <cell r="H1411" t="str">
            <v>0278-095X</v>
          </cell>
          <cell r="I1411" t="str">
            <v>Medicine</v>
          </cell>
          <cell r="J1411"/>
          <cell r="K1411"/>
          <cell r="L1411" t="str">
            <v>Hybrid (Open Choice)</v>
          </cell>
          <cell r="M1411" t="str">
            <v>English</v>
          </cell>
          <cell r="N1411"/>
          <cell r="O1411"/>
          <cell r="P1411">
            <v>1.5209999999999999</v>
          </cell>
          <cell r="Q1411"/>
          <cell r="R1411"/>
          <cell r="S1411"/>
        </row>
        <row r="1412">
          <cell r="A1412">
            <v>11123</v>
          </cell>
          <cell r="B1412" t="str">
            <v>Journal of Productivity Analysis</v>
          </cell>
          <cell r="C1412">
            <v>11123</v>
          </cell>
          <cell r="D1412" t="str">
            <v>1573-0441</v>
          </cell>
          <cell r="E1412" t="str">
            <v>Springer</v>
          </cell>
          <cell r="F1412"/>
          <cell r="G1412" t="str">
            <v>PE OF</v>
          </cell>
          <cell r="H1412" t="str">
            <v>0895-562X</v>
          </cell>
          <cell r="I1412" t="str">
            <v>Economics and Finance</v>
          </cell>
          <cell r="J1412"/>
          <cell r="K1412"/>
          <cell r="L1412" t="str">
            <v>Hybrid (Open Choice)</v>
          </cell>
          <cell r="M1412" t="str">
            <v>English</v>
          </cell>
          <cell r="N1412"/>
          <cell r="O1412"/>
          <cell r="P1412">
            <v>1.2669999999999999</v>
          </cell>
          <cell r="Q1412"/>
          <cell r="R1412"/>
          <cell r="S1412"/>
        </row>
        <row r="1413">
          <cell r="A1413">
            <v>42485</v>
          </cell>
          <cell r="B1413" t="str">
            <v>Journal of Proteins and Proteomics</v>
          </cell>
          <cell r="C1413" t="e">
            <v>#N/A</v>
          </cell>
          <cell r="D1413" t="str">
            <v>2524-4663</v>
          </cell>
          <cell r="E1413" t="str">
            <v>Springer</v>
          </cell>
          <cell r="F1413" t="str">
            <v xml:space="preserve">Addendum Journals List: Take-over in 2019. </v>
          </cell>
          <cell r="G1413" t="str">
            <v>PE OF S</v>
          </cell>
          <cell r="H1413" t="str">
            <v>0975-8151</v>
          </cell>
          <cell r="I1413" t="str">
            <v>Biomedical and Life Sciences</v>
          </cell>
          <cell r="J1413"/>
          <cell r="K1413"/>
          <cell r="L1413" t="str">
            <v>Hybrid (Open Choice)</v>
          </cell>
          <cell r="M1413" t="str">
            <v>English</v>
          </cell>
          <cell r="N1413"/>
          <cell r="O1413"/>
          <cell r="P1413"/>
          <cell r="Q1413" t="str">
            <v xml:space="preserve">Former publisher: International Science Press. </v>
          </cell>
          <cell r="R1413" t="str">
            <v>TO19</v>
          </cell>
          <cell r="S1413"/>
        </row>
        <row r="1414">
          <cell r="A1414">
            <v>11868</v>
          </cell>
          <cell r="B1414" t="str">
            <v>Journal of Pseudo-Differential Operators and Applications</v>
          </cell>
          <cell r="C1414">
            <v>11868</v>
          </cell>
          <cell r="D1414" t="str">
            <v>1662-999X</v>
          </cell>
          <cell r="E1414" t="str">
            <v>Birkhäuser</v>
          </cell>
          <cell r="F1414"/>
          <cell r="G1414" t="str">
            <v>PE OF</v>
          </cell>
          <cell r="H1414" t="str">
            <v>1662-9981</v>
          </cell>
          <cell r="I1414" t="str">
            <v>Mathematics and Statistics</v>
          </cell>
          <cell r="J1414"/>
          <cell r="K1414"/>
          <cell r="L1414" t="str">
            <v>Hybrid (Open Choice)</v>
          </cell>
          <cell r="M1414" t="str">
            <v>English</v>
          </cell>
          <cell r="N1414"/>
          <cell r="O1414"/>
          <cell r="P1414">
            <v>0.64900000000000002</v>
          </cell>
          <cell r="Q1414"/>
          <cell r="R1414"/>
          <cell r="S1414" t="str">
            <v>SNS10</v>
          </cell>
        </row>
        <row r="1415">
          <cell r="A1415">
            <v>10936</v>
          </cell>
          <cell r="B1415" t="str">
            <v>Journal of Psycholinguistic Research</v>
          </cell>
          <cell r="C1415">
            <v>10936</v>
          </cell>
          <cell r="D1415" t="str">
            <v>1573-6555</v>
          </cell>
          <cell r="E1415" t="str">
            <v>Springer</v>
          </cell>
          <cell r="F1415"/>
          <cell r="G1415" t="str">
            <v>PE OF</v>
          </cell>
          <cell r="H1415" t="str">
            <v>0090-6905</v>
          </cell>
          <cell r="I1415" t="str">
            <v>Behavioral Science and Psychology</v>
          </cell>
          <cell r="J1415"/>
          <cell r="K1415"/>
          <cell r="L1415" t="str">
            <v>Hybrid (Open Choice)</v>
          </cell>
          <cell r="M1415" t="str">
            <v>English</v>
          </cell>
          <cell r="N1415"/>
          <cell r="O1415"/>
          <cell r="P1415">
            <v>0.65900000000000003</v>
          </cell>
          <cell r="Q1415"/>
          <cell r="R1415"/>
          <cell r="S1415"/>
        </row>
        <row r="1416">
          <cell r="A1416">
            <v>10862</v>
          </cell>
          <cell r="B1416" t="str">
            <v>Journal of Psychopathology and Behavioral Assessment</v>
          </cell>
          <cell r="C1416">
            <v>10862</v>
          </cell>
          <cell r="D1416" t="str">
            <v>1573-3505</v>
          </cell>
          <cell r="E1416" t="str">
            <v>Springer</v>
          </cell>
          <cell r="F1416"/>
          <cell r="G1416" t="str">
            <v>PE OF</v>
          </cell>
          <cell r="H1416" t="str">
            <v>0882-2689</v>
          </cell>
          <cell r="I1416" t="str">
            <v>Behavioral Science and Psychology</v>
          </cell>
          <cell r="J1416"/>
          <cell r="K1416"/>
          <cell r="L1416" t="str">
            <v>Hybrid (Open Choice)</v>
          </cell>
          <cell r="M1416" t="str">
            <v>English</v>
          </cell>
          <cell r="N1416"/>
          <cell r="O1416"/>
          <cell r="P1416">
            <v>1.792</v>
          </cell>
          <cell r="Q1416"/>
          <cell r="R1416"/>
          <cell r="S1416"/>
        </row>
        <row r="1417">
          <cell r="A1417">
            <v>40737</v>
          </cell>
          <cell r="B1417" t="str">
            <v>Journal of Psychosocial Rehabilitation and Mental Health</v>
          </cell>
          <cell r="C1417">
            <v>40737</v>
          </cell>
          <cell r="D1417" t="str">
            <v>2198-963X</v>
          </cell>
          <cell r="E1417" t="str">
            <v>Springer</v>
          </cell>
          <cell r="F1417"/>
          <cell r="G1417" t="str">
            <v>E OF</v>
          </cell>
          <cell r="H1417"/>
          <cell r="I1417" t="str">
            <v>Behavioral Science and Psychology</v>
          </cell>
          <cell r="J1417"/>
          <cell r="K1417" t="str">
            <v xml:space="preserve">Available in electronic format only. </v>
          </cell>
          <cell r="L1417" t="str">
            <v>Hybrid (Open Choice)</v>
          </cell>
          <cell r="M1417" t="str">
            <v>English</v>
          </cell>
          <cell r="N1417"/>
          <cell r="O1417"/>
          <cell r="P1417"/>
          <cell r="Q1417"/>
          <cell r="R1417"/>
          <cell r="S1417"/>
        </row>
        <row r="1418">
          <cell r="A1418">
            <v>10389</v>
          </cell>
          <cell r="B1418" t="str">
            <v>Journal of Public Health</v>
          </cell>
          <cell r="C1418">
            <v>10389</v>
          </cell>
          <cell r="D1418" t="str">
            <v>1613-2238</v>
          </cell>
          <cell r="E1418" t="str">
            <v>Springer</v>
          </cell>
          <cell r="F1418"/>
          <cell r="G1418" t="str">
            <v>PE OF S</v>
          </cell>
          <cell r="H1418" t="str">
            <v>2198-1833</v>
          </cell>
          <cell r="I1418" t="str">
            <v>Medicine</v>
          </cell>
          <cell r="J1418"/>
          <cell r="K1418"/>
          <cell r="L1418" t="str">
            <v>Hybrid (Open Choice)</v>
          </cell>
          <cell r="M1418" t="str">
            <v>English</v>
          </cell>
          <cell r="N1418"/>
          <cell r="O1418"/>
          <cell r="P1418"/>
          <cell r="Q1418"/>
          <cell r="R1418"/>
          <cell r="S1418"/>
        </row>
        <row r="1419">
          <cell r="A1419">
            <v>10940</v>
          </cell>
          <cell r="B1419" t="str">
            <v>Journal of Quantitative Criminology</v>
          </cell>
          <cell r="C1419">
            <v>10940</v>
          </cell>
          <cell r="D1419" t="str">
            <v>1573-7799</v>
          </cell>
          <cell r="E1419" t="str">
            <v>Springer</v>
          </cell>
          <cell r="F1419"/>
          <cell r="G1419" t="str">
            <v>PE OF S</v>
          </cell>
          <cell r="H1419" t="str">
            <v>0748-4518</v>
          </cell>
          <cell r="I1419" t="str">
            <v>Law and Criminology</v>
          </cell>
          <cell r="J1419"/>
          <cell r="K1419"/>
          <cell r="L1419" t="str">
            <v>Hybrid (Open Choice)</v>
          </cell>
          <cell r="M1419" t="str">
            <v>English</v>
          </cell>
          <cell r="N1419"/>
          <cell r="O1419"/>
          <cell r="P1419">
            <v>4.3159999999999998</v>
          </cell>
          <cell r="Q1419"/>
          <cell r="R1419"/>
          <cell r="S1419"/>
        </row>
        <row r="1420">
          <cell r="A1420">
            <v>40953</v>
          </cell>
          <cell r="B1420" t="str">
            <v>Journal of Quantitative Economics</v>
          </cell>
          <cell r="C1420">
            <v>40953</v>
          </cell>
          <cell r="D1420" t="str">
            <v>2364-1045</v>
          </cell>
          <cell r="E1420" t="str">
            <v>Springer</v>
          </cell>
          <cell r="F1420"/>
          <cell r="G1420" t="str">
            <v>PE OF</v>
          </cell>
          <cell r="H1420" t="str">
            <v>0971-1554</v>
          </cell>
          <cell r="I1420" t="str">
            <v>Economics and Finance</v>
          </cell>
          <cell r="J1420"/>
          <cell r="K1420"/>
          <cell r="L1420" t="str">
            <v>Hybrid (Open Choice)</v>
          </cell>
          <cell r="M1420" t="str">
            <v>English</v>
          </cell>
          <cell r="N1420"/>
          <cell r="O1420"/>
          <cell r="P1420"/>
          <cell r="Q1420"/>
          <cell r="R1420"/>
          <cell r="S1420" t="str">
            <v>TO15</v>
          </cell>
        </row>
        <row r="1421">
          <cell r="A1421">
            <v>40615</v>
          </cell>
          <cell r="B1421" t="str">
            <v>Journal of Racial and Ethnic Health Disparities</v>
          </cell>
          <cell r="C1421">
            <v>40615</v>
          </cell>
          <cell r="D1421" t="str">
            <v>2196-8837</v>
          </cell>
          <cell r="E1421" t="str">
            <v>Springer</v>
          </cell>
          <cell r="F1421"/>
          <cell r="G1421" t="str">
            <v>E</v>
          </cell>
          <cell r="H1421"/>
          <cell r="I1421" t="str">
            <v>Medicine</v>
          </cell>
          <cell r="J1421"/>
          <cell r="K1421" t="str">
            <v xml:space="preserve">Available in electronic format only. </v>
          </cell>
          <cell r="L1421" t="str">
            <v>Hybrid (Open Choice)</v>
          </cell>
          <cell r="M1421" t="str">
            <v>English</v>
          </cell>
          <cell r="N1421"/>
          <cell r="O1421"/>
          <cell r="P1421"/>
          <cell r="Q1421"/>
          <cell r="R1421"/>
          <cell r="S1421" t="str">
            <v>SNS14</v>
          </cell>
        </row>
        <row r="1422">
          <cell r="A1422">
            <v>13566</v>
          </cell>
          <cell r="B1422" t="str">
            <v>Journal of Radiation Oncology</v>
          </cell>
          <cell r="C1422">
            <v>13566</v>
          </cell>
          <cell r="D1422" t="str">
            <v>1948-7908</v>
          </cell>
          <cell r="E1422" t="str">
            <v>Springer</v>
          </cell>
          <cell r="F1422"/>
          <cell r="G1422" t="str">
            <v>PE OF S</v>
          </cell>
          <cell r="H1422" t="str">
            <v>1948-7894</v>
          </cell>
          <cell r="I1422" t="str">
            <v>Medicine</v>
          </cell>
          <cell r="J1422"/>
          <cell r="K1422"/>
          <cell r="L1422" t="str">
            <v>Hybrid (Open Choice)</v>
          </cell>
          <cell r="M1422" t="str">
            <v>English</v>
          </cell>
          <cell r="N1422"/>
          <cell r="O1422"/>
          <cell r="P1422"/>
          <cell r="Q1422"/>
          <cell r="R1422"/>
          <cell r="S1422" t="str">
            <v>SNS12</v>
          </cell>
        </row>
        <row r="1423">
          <cell r="A1423">
            <v>10967</v>
          </cell>
          <cell r="B1423" t="str">
            <v>Journal of Radioanalytical and Nuclear Chemistry</v>
          </cell>
          <cell r="C1423">
            <v>10967</v>
          </cell>
          <cell r="D1423" t="str">
            <v>1588-2780</v>
          </cell>
          <cell r="E1423" t="str">
            <v>Akadémiai Kiadó, co-published with Springer</v>
          </cell>
          <cell r="F1423"/>
          <cell r="G1423" t="str">
            <v>PE</v>
          </cell>
          <cell r="H1423" t="str">
            <v>0236-5731</v>
          </cell>
          <cell r="I1423" t="str">
            <v>Chemistry and Materials Science</v>
          </cell>
          <cell r="J1423"/>
          <cell r="K1423"/>
          <cell r="L1423" t="str">
            <v>Hybrid (Open Choice)</v>
          </cell>
          <cell r="M1423" t="str">
            <v>English</v>
          </cell>
          <cell r="N1423" t="str">
            <v xml:space="preserve">No sales rights in Hungary. </v>
          </cell>
          <cell r="O1423"/>
          <cell r="P1423">
            <v>1.181</v>
          </cell>
          <cell r="Q1423"/>
          <cell r="R1423"/>
          <cell r="S1423"/>
        </row>
        <row r="1424">
          <cell r="A1424">
            <v>10942</v>
          </cell>
          <cell r="B1424" t="str">
            <v>Journal of Rational-Emotive &amp; Cognitive-Behavior Therapy</v>
          </cell>
          <cell r="C1424">
            <v>10942</v>
          </cell>
          <cell r="D1424" t="str">
            <v>1573-6563</v>
          </cell>
          <cell r="E1424" t="str">
            <v>Springer</v>
          </cell>
          <cell r="F1424"/>
          <cell r="G1424" t="str">
            <v>PE OF</v>
          </cell>
          <cell r="H1424" t="str">
            <v>0894-9085</v>
          </cell>
          <cell r="I1424" t="str">
            <v>Behavioral Science and Psychology</v>
          </cell>
          <cell r="J1424"/>
          <cell r="K1424"/>
          <cell r="L1424" t="str">
            <v>Hybrid (Open Choice)</v>
          </cell>
          <cell r="M1424" t="str">
            <v>English</v>
          </cell>
          <cell r="N1424"/>
          <cell r="O1424"/>
          <cell r="P1424">
            <v>0.85699999999999998</v>
          </cell>
          <cell r="Q1424"/>
          <cell r="R1424"/>
          <cell r="S1424"/>
        </row>
        <row r="1425">
          <cell r="A1425">
            <v>11146</v>
          </cell>
          <cell r="B1425" t="str">
            <v>The Journal of Real Estate Finance and Economics</v>
          </cell>
          <cell r="C1425">
            <v>11146</v>
          </cell>
          <cell r="D1425" t="str">
            <v>1573-045X</v>
          </cell>
          <cell r="E1425" t="str">
            <v>Springer</v>
          </cell>
          <cell r="F1425"/>
          <cell r="G1425" t="str">
            <v>PE OF</v>
          </cell>
          <cell r="H1425" t="str">
            <v>0895-5638</v>
          </cell>
          <cell r="I1425" t="str">
            <v>Economics and Finance</v>
          </cell>
          <cell r="J1425"/>
          <cell r="K1425"/>
          <cell r="L1425" t="str">
            <v>Hybrid (Open Choice)</v>
          </cell>
          <cell r="M1425" t="str">
            <v>English</v>
          </cell>
          <cell r="N1425"/>
          <cell r="O1425"/>
          <cell r="P1425">
            <v>1.1359999999999999</v>
          </cell>
          <cell r="Q1425"/>
          <cell r="R1425"/>
          <cell r="S1425"/>
        </row>
        <row r="1426">
          <cell r="A1426">
            <v>11554</v>
          </cell>
          <cell r="B1426" t="str">
            <v>Journal of Real-Time Image Processing</v>
          </cell>
          <cell r="C1426">
            <v>11554</v>
          </cell>
          <cell r="D1426" t="str">
            <v>1861-8219</v>
          </cell>
          <cell r="E1426" t="str">
            <v>Springer</v>
          </cell>
          <cell r="F1426"/>
          <cell r="G1426" t="str">
            <v>PE OF</v>
          </cell>
          <cell r="H1426" t="str">
            <v>1861-8200</v>
          </cell>
          <cell r="I1426" t="str">
            <v>Computer Science</v>
          </cell>
          <cell r="J1426"/>
          <cell r="K1426"/>
          <cell r="L1426" t="str">
            <v>Hybrid (Open Choice)</v>
          </cell>
          <cell r="M1426" t="str">
            <v>English</v>
          </cell>
          <cell r="N1426"/>
          <cell r="O1426"/>
          <cell r="P1426">
            <v>1.5740000000000001</v>
          </cell>
          <cell r="Q1426"/>
          <cell r="R1426"/>
          <cell r="S1426"/>
        </row>
        <row r="1427">
          <cell r="A1427">
            <v>11149</v>
          </cell>
          <cell r="B1427" t="str">
            <v>Journal of Regulatory Economics</v>
          </cell>
          <cell r="C1427">
            <v>11149</v>
          </cell>
          <cell r="D1427" t="str">
            <v>1573-0468</v>
          </cell>
          <cell r="E1427" t="str">
            <v>Springer</v>
          </cell>
          <cell r="F1427"/>
          <cell r="G1427" t="str">
            <v>PE OF</v>
          </cell>
          <cell r="H1427" t="str">
            <v>0922-680X</v>
          </cell>
          <cell r="I1427" t="str">
            <v>Economics and Finance</v>
          </cell>
          <cell r="J1427"/>
          <cell r="K1427"/>
          <cell r="L1427" t="str">
            <v>Hybrid (Open Choice)</v>
          </cell>
          <cell r="M1427" t="str">
            <v>English</v>
          </cell>
          <cell r="N1427"/>
          <cell r="O1427"/>
          <cell r="P1427">
            <v>1</v>
          </cell>
          <cell r="Q1427"/>
          <cell r="R1427"/>
          <cell r="S1427"/>
        </row>
        <row r="1428">
          <cell r="A1428">
            <v>40860</v>
          </cell>
          <cell r="B1428" t="str">
            <v>Journal of Reliable Intelligent Environments</v>
          </cell>
          <cell r="C1428">
            <v>40860</v>
          </cell>
          <cell r="D1428" t="str">
            <v>2199-4676</v>
          </cell>
          <cell r="E1428" t="str">
            <v>Springer</v>
          </cell>
          <cell r="F1428"/>
          <cell r="G1428" t="str">
            <v>PE OF</v>
          </cell>
          <cell r="H1428" t="str">
            <v>2199-4668</v>
          </cell>
          <cell r="I1428" t="str">
            <v>Computer Science</v>
          </cell>
          <cell r="J1428"/>
          <cell r="K1428"/>
          <cell r="L1428" t="str">
            <v>Hybrid (Open Choice)</v>
          </cell>
          <cell r="M1428" t="str">
            <v>English</v>
          </cell>
          <cell r="N1428"/>
          <cell r="O1428"/>
          <cell r="P1428"/>
          <cell r="Q1428"/>
          <cell r="R1428"/>
          <cell r="S1428" t="str">
            <v>SNS15</v>
          </cell>
        </row>
        <row r="1429">
          <cell r="A1429">
            <v>10943</v>
          </cell>
          <cell r="B1429" t="str">
            <v>Journal of Religion and Health</v>
          </cell>
          <cell r="C1429">
            <v>10943</v>
          </cell>
          <cell r="D1429" t="str">
            <v>1573-6571</v>
          </cell>
          <cell r="E1429" t="str">
            <v>Springer</v>
          </cell>
          <cell r="F1429"/>
          <cell r="G1429" t="str">
            <v>PE OF</v>
          </cell>
          <cell r="H1429" t="str">
            <v>0022-4197</v>
          </cell>
          <cell r="I1429" t="str">
            <v>Medicine</v>
          </cell>
          <cell r="J1429"/>
          <cell r="K1429"/>
          <cell r="L1429" t="str">
            <v>Hybrid (Open Choice)</v>
          </cell>
          <cell r="M1429" t="str">
            <v>English</v>
          </cell>
          <cell r="N1429"/>
          <cell r="O1429"/>
          <cell r="P1429">
            <v>1.0609999999999999</v>
          </cell>
          <cell r="Q1429"/>
          <cell r="R1429"/>
          <cell r="S1429"/>
        </row>
        <row r="1430">
          <cell r="A1430">
            <v>40839</v>
          </cell>
          <cell r="B1430" t="str">
            <v>Journal of Religious Education</v>
          </cell>
          <cell r="C1430">
            <v>40839</v>
          </cell>
          <cell r="D1430" t="str">
            <v>2199-4625</v>
          </cell>
          <cell r="E1430" t="str">
            <v>Springer</v>
          </cell>
          <cell r="F1430"/>
          <cell r="G1430" t="str">
            <v>PE</v>
          </cell>
          <cell r="H1430" t="str">
            <v>1442-018X</v>
          </cell>
          <cell r="I1430" t="str">
            <v>Education</v>
          </cell>
          <cell r="J1430"/>
          <cell r="K1430"/>
          <cell r="L1430" t="str">
            <v>Hybrid (Open Choice)</v>
          </cell>
          <cell r="M1430" t="str">
            <v>English</v>
          </cell>
          <cell r="N1430"/>
          <cell r="O1430"/>
          <cell r="P1430"/>
          <cell r="Q1430"/>
          <cell r="R1430"/>
          <cell r="S1430" t="str">
            <v>TO14</v>
          </cell>
        </row>
        <row r="1431">
          <cell r="A1431">
            <v>13243</v>
          </cell>
          <cell r="B1431" t="str">
            <v>Journal of Remanufacturing</v>
          </cell>
          <cell r="C1431">
            <v>13243</v>
          </cell>
          <cell r="D1431" t="str">
            <v>2210-4690</v>
          </cell>
          <cell r="E1431" t="str">
            <v>Springer</v>
          </cell>
          <cell r="F1431"/>
          <cell r="G1431" t="str">
            <v>PE</v>
          </cell>
          <cell r="H1431" t="str">
            <v>2210-464X</v>
          </cell>
          <cell r="I1431" t="str">
            <v>Engineering</v>
          </cell>
          <cell r="J1431"/>
          <cell r="K1431"/>
          <cell r="L1431" t="str">
            <v>Hybrid (Open Choice)</v>
          </cell>
          <cell r="M1431" t="str">
            <v>English</v>
          </cell>
          <cell r="N1431"/>
          <cell r="O1431"/>
          <cell r="P1431"/>
          <cell r="Q1431"/>
          <cell r="R1431"/>
          <cell r="S1431"/>
        </row>
        <row r="1432">
          <cell r="A1432">
            <v>11166</v>
          </cell>
          <cell r="B1432" t="str">
            <v>Journal of Risk and Uncertainty</v>
          </cell>
          <cell r="C1432">
            <v>11166</v>
          </cell>
          <cell r="D1432" t="str">
            <v>1573-0476</v>
          </cell>
          <cell r="E1432" t="str">
            <v>Springer</v>
          </cell>
          <cell r="F1432"/>
          <cell r="G1432" t="str">
            <v>PE OF</v>
          </cell>
          <cell r="H1432" t="str">
            <v>0895-5646</v>
          </cell>
          <cell r="I1432" t="str">
            <v>Economics and Finance</v>
          </cell>
          <cell r="J1432"/>
          <cell r="K1432"/>
          <cell r="L1432" t="str">
            <v>Hybrid (Open Choice)</v>
          </cell>
          <cell r="M1432" t="str">
            <v>English</v>
          </cell>
          <cell r="N1432"/>
          <cell r="O1432"/>
          <cell r="P1432">
            <v>1.8859999999999999</v>
          </cell>
          <cell r="Q1432"/>
          <cell r="R1432"/>
          <cell r="S1432"/>
        </row>
        <row r="1433">
          <cell r="A1433">
            <v>11701</v>
          </cell>
          <cell r="B1433" t="str">
            <v>Journal of Robotic Surgery</v>
          </cell>
          <cell r="C1433">
            <v>11701</v>
          </cell>
          <cell r="D1433" t="str">
            <v>1863-2491</v>
          </cell>
          <cell r="E1433" t="str">
            <v>Springer</v>
          </cell>
          <cell r="F1433"/>
          <cell r="G1433" t="str">
            <v>E OF S</v>
          </cell>
          <cell r="H1433"/>
          <cell r="I1433" t="str">
            <v>Medicine</v>
          </cell>
          <cell r="J1433"/>
          <cell r="K1433" t="str">
            <v xml:space="preserve">Available in electronic format only. </v>
          </cell>
          <cell r="L1433" t="str">
            <v>Hybrid (Open Choice)</v>
          </cell>
          <cell r="M1433" t="str">
            <v>English</v>
          </cell>
          <cell r="N1433"/>
          <cell r="O1433"/>
          <cell r="P1433"/>
          <cell r="Q1433"/>
          <cell r="R1433"/>
          <cell r="S1433" t="str">
            <v>SNS7</v>
          </cell>
        </row>
        <row r="1434">
          <cell r="A1434">
            <v>42464</v>
          </cell>
          <cell r="B1434" t="str">
            <v>Journal of Rubber Research</v>
          </cell>
          <cell r="C1434" t="e">
            <v>#N/A</v>
          </cell>
          <cell r="D1434" t="str">
            <v>2524-3993</v>
          </cell>
          <cell r="E1434" t="str">
            <v>Springer</v>
          </cell>
          <cell r="F1434" t="str">
            <v xml:space="preserve">Addendum Journals List: Take-over in 2019. </v>
          </cell>
          <cell r="G1434" t="str">
            <v>PE OF S</v>
          </cell>
          <cell r="H1434" t="str">
            <v>1511-1768</v>
          </cell>
          <cell r="I1434" t="str">
            <v>Chemistry and Materials Science</v>
          </cell>
          <cell r="J1434"/>
          <cell r="K1434"/>
          <cell r="L1434" t="str">
            <v>Hybrid (Open Choice)</v>
          </cell>
          <cell r="M1434" t="str">
            <v>English</v>
          </cell>
          <cell r="N1434"/>
          <cell r="O1434"/>
          <cell r="P1434"/>
          <cell r="Q1434" t="str">
            <v xml:space="preserve">Former publisher: Malaysian Rubber Board. </v>
          </cell>
          <cell r="R1434" t="str">
            <v>TO19</v>
          </cell>
          <cell r="S1434"/>
        </row>
        <row r="1435">
          <cell r="A1435">
            <v>10946</v>
          </cell>
          <cell r="B1435" t="str">
            <v>Journal of Russian Laser Research</v>
          </cell>
          <cell r="C1435">
            <v>10946</v>
          </cell>
          <cell r="D1435" t="str">
            <v>1573-8760</v>
          </cell>
          <cell r="E1435" t="str">
            <v>Springer</v>
          </cell>
          <cell r="F1435"/>
          <cell r="G1435" t="str">
            <v>PE</v>
          </cell>
          <cell r="H1435" t="str">
            <v>1071-2836</v>
          </cell>
          <cell r="I1435" t="str">
            <v>Physics and Astronomy</v>
          </cell>
          <cell r="J1435" t="str">
            <v xml:space="preserve">Russian Library of Science. </v>
          </cell>
          <cell r="K1435"/>
          <cell r="L1435"/>
          <cell r="M1435" t="str">
            <v>English</v>
          </cell>
          <cell r="N1435"/>
          <cell r="O1435"/>
          <cell r="P1435">
            <v>0.55300000000000005</v>
          </cell>
          <cell r="Q1435"/>
          <cell r="R1435"/>
          <cell r="S1435"/>
        </row>
        <row r="1436">
          <cell r="A1436">
            <v>10951</v>
          </cell>
          <cell r="B1436" t="str">
            <v>Journal of Scheduling</v>
          </cell>
          <cell r="C1436">
            <v>10951</v>
          </cell>
          <cell r="D1436" t="str">
            <v>1099-1425</v>
          </cell>
          <cell r="E1436" t="str">
            <v>Springer</v>
          </cell>
          <cell r="F1436"/>
          <cell r="G1436" t="str">
            <v>PE OF</v>
          </cell>
          <cell r="H1436" t="str">
            <v>1094-6136</v>
          </cell>
          <cell r="I1436" t="str">
            <v>Business and Management</v>
          </cell>
          <cell r="J1436"/>
          <cell r="K1436"/>
          <cell r="L1436" t="str">
            <v>Hybrid (Open Choice)</v>
          </cell>
          <cell r="M1436" t="str">
            <v>English</v>
          </cell>
          <cell r="N1436"/>
          <cell r="O1436"/>
          <cell r="P1436">
            <v>1.153</v>
          </cell>
          <cell r="Q1436"/>
          <cell r="R1436"/>
          <cell r="S1436"/>
        </row>
        <row r="1437">
          <cell r="A1437">
            <v>10956</v>
          </cell>
          <cell r="B1437" t="str">
            <v>Journal of Science Education and Technology</v>
          </cell>
          <cell r="C1437">
            <v>10956</v>
          </cell>
          <cell r="D1437" t="str">
            <v>1573-1839</v>
          </cell>
          <cell r="E1437" t="str">
            <v>Springer</v>
          </cell>
          <cell r="F1437"/>
          <cell r="G1437" t="str">
            <v>PE OF</v>
          </cell>
          <cell r="H1437" t="str">
            <v>1059-0145</v>
          </cell>
          <cell r="I1437" t="str">
            <v>Education</v>
          </cell>
          <cell r="J1437"/>
          <cell r="K1437"/>
          <cell r="L1437" t="str">
            <v>Hybrid (Open Choice)</v>
          </cell>
          <cell r="M1437" t="str">
            <v>English</v>
          </cell>
          <cell r="N1437"/>
          <cell r="O1437"/>
          <cell r="P1437">
            <v>1.375</v>
          </cell>
          <cell r="Q1437"/>
          <cell r="R1437"/>
          <cell r="S1437"/>
        </row>
        <row r="1438">
          <cell r="A1438">
            <v>10915</v>
          </cell>
          <cell r="B1438" t="str">
            <v>Journal of Scientific Computing</v>
          </cell>
          <cell r="C1438">
            <v>10915</v>
          </cell>
          <cell r="D1438" t="str">
            <v>1573-7691</v>
          </cell>
          <cell r="E1438" t="str">
            <v>Springer</v>
          </cell>
          <cell r="F1438"/>
          <cell r="G1438" t="str">
            <v>PE OF</v>
          </cell>
          <cell r="H1438" t="str">
            <v>0885-7474</v>
          </cell>
          <cell r="I1438" t="str">
            <v>Mathematics and Statistics</v>
          </cell>
          <cell r="J1438"/>
          <cell r="K1438"/>
          <cell r="L1438" t="str">
            <v>Hybrid (Open Choice)</v>
          </cell>
          <cell r="M1438" t="str">
            <v>English</v>
          </cell>
          <cell r="N1438"/>
          <cell r="O1438"/>
          <cell r="P1438">
            <v>1.8140000000000001</v>
          </cell>
          <cell r="Q1438"/>
          <cell r="R1438"/>
          <cell r="S1438"/>
        </row>
        <row r="1439">
          <cell r="A1439">
            <v>10950</v>
          </cell>
          <cell r="B1439" t="str">
            <v>Journal of Seismology</v>
          </cell>
          <cell r="C1439">
            <v>10950</v>
          </cell>
          <cell r="D1439" t="str">
            <v>1573-157X</v>
          </cell>
          <cell r="E1439" t="str">
            <v>Springer</v>
          </cell>
          <cell r="F1439"/>
          <cell r="G1439" t="str">
            <v>PE</v>
          </cell>
          <cell r="H1439" t="str">
            <v>1383-4649</v>
          </cell>
          <cell r="I1439" t="str">
            <v>Earth and Environmental Science</v>
          </cell>
          <cell r="J1439"/>
          <cell r="K1439"/>
          <cell r="L1439" t="str">
            <v>Hybrid (Open Choice)</v>
          </cell>
          <cell r="M1439" t="str">
            <v>English</v>
          </cell>
          <cell r="N1439"/>
          <cell r="O1439"/>
          <cell r="P1439">
            <v>1.1279999999999999</v>
          </cell>
          <cell r="Q1439"/>
          <cell r="R1439"/>
          <cell r="S1439"/>
        </row>
        <row r="1440">
          <cell r="A1440">
            <v>12927</v>
          </cell>
          <cell r="B1440" t="str">
            <v>Journal of Service Science Research</v>
          </cell>
          <cell r="C1440">
            <v>12927</v>
          </cell>
          <cell r="D1440" t="str">
            <v>2093-0739</v>
          </cell>
          <cell r="E1440" t="str">
            <v>The Society of Service Science, co-published with Springer</v>
          </cell>
          <cell r="F1440"/>
          <cell r="G1440" t="str">
            <v>PE</v>
          </cell>
          <cell r="H1440" t="str">
            <v>2093-0720</v>
          </cell>
          <cell r="I1440" t="str">
            <v>Business and Management</v>
          </cell>
          <cell r="J1440"/>
          <cell r="K1440"/>
          <cell r="L1440"/>
          <cell r="M1440" t="str">
            <v>English</v>
          </cell>
          <cell r="N1440"/>
          <cell r="O1440"/>
          <cell r="P1440"/>
          <cell r="Q1440"/>
          <cell r="R1440"/>
          <cell r="S1440" t="str">
            <v>SNS9</v>
          </cell>
        </row>
        <row r="1441">
          <cell r="A1441">
            <v>12204</v>
          </cell>
          <cell r="B1441" t="str">
            <v>Journal of Shanghai Jiaotong University (Science)</v>
          </cell>
          <cell r="C1441">
            <v>12204</v>
          </cell>
          <cell r="D1441" t="str">
            <v>1995-8188</v>
          </cell>
          <cell r="E1441" t="str">
            <v>Shanghai Jiaotong University Press, co-published with Springer</v>
          </cell>
          <cell r="F1441"/>
          <cell r="G1441" t="str">
            <v>PE OF</v>
          </cell>
          <cell r="H1441" t="str">
            <v>1007-1172</v>
          </cell>
          <cell r="I1441" t="str">
            <v>Engineering</v>
          </cell>
          <cell r="J1441" t="str">
            <v xml:space="preserve">Chinese Library of Science. </v>
          </cell>
          <cell r="K1441"/>
          <cell r="L1441" t="str">
            <v>Hybrid (Open Choice)</v>
          </cell>
          <cell r="M1441" t="str">
            <v>English</v>
          </cell>
          <cell r="N1441" t="str">
            <v xml:space="preserve">Exclusive distribution rights for print version outside Mainland China, for electronic version worldwide. </v>
          </cell>
          <cell r="O1441"/>
          <cell r="P1441"/>
          <cell r="Q1441"/>
          <cell r="R1441"/>
          <cell r="S1441" t="str">
            <v>TO8</v>
          </cell>
        </row>
        <row r="1442">
          <cell r="A1442">
            <v>11265</v>
          </cell>
          <cell r="B1442" t="str">
            <v>Journal of Signal Processing Systems</v>
          </cell>
          <cell r="C1442">
            <v>11265</v>
          </cell>
          <cell r="D1442" t="str">
            <v>1939-8115</v>
          </cell>
          <cell r="E1442" t="str">
            <v>Springer</v>
          </cell>
          <cell r="F1442"/>
          <cell r="G1442" t="str">
            <v>PE OF</v>
          </cell>
          <cell r="H1442" t="str">
            <v>1939-8018</v>
          </cell>
          <cell r="I1442" t="str">
            <v>Engineering</v>
          </cell>
          <cell r="J1442"/>
          <cell r="K1442"/>
          <cell r="L1442" t="str">
            <v>Hybrid (Open Choice)</v>
          </cell>
          <cell r="M1442" t="str">
            <v>English</v>
          </cell>
          <cell r="N1442"/>
          <cell r="O1442"/>
          <cell r="P1442">
            <v>1.0880000000000001</v>
          </cell>
          <cell r="Q1442"/>
          <cell r="R1442"/>
          <cell r="S1442"/>
        </row>
        <row r="1443">
          <cell r="A1443">
            <v>42729</v>
          </cell>
          <cell r="B1443" t="str">
            <v>Journal of Soil Science and Plant Nutrition</v>
          </cell>
          <cell r="C1443" t="e">
            <v>#N/A</v>
          </cell>
          <cell r="D1443" t="str">
            <v>0718-9516</v>
          </cell>
          <cell r="E1443" t="str">
            <v>Springer</v>
          </cell>
          <cell r="F1443" t="str">
            <v xml:space="preserve">Addendum Journals List: Take-over in 2019. </v>
          </cell>
          <cell r="G1443" t="str">
            <v>PE</v>
          </cell>
          <cell r="H1443" t="str">
            <v>0718-9508</v>
          </cell>
          <cell r="I1443" t="str">
            <v>Biomedical and Life Sciences</v>
          </cell>
          <cell r="J1443"/>
          <cell r="K1443"/>
          <cell r="L1443" t="str">
            <v>Hybrid (Open Choice)</v>
          </cell>
          <cell r="M1443" t="str">
            <v>English</v>
          </cell>
          <cell r="N1443"/>
          <cell r="O1443"/>
          <cell r="P1443"/>
          <cell r="Q1443" t="str">
            <v xml:space="preserve">Former publisher: Temuco : Sociedad Chilena de la Ciencia del Suelo. </v>
          </cell>
          <cell r="R1443" t="str">
            <v>TO19</v>
          </cell>
          <cell r="S1443"/>
        </row>
        <row r="1444">
          <cell r="A1444">
            <v>40847</v>
          </cell>
          <cell r="B1444" t="str">
            <v>Journal of Social and Economic Development</v>
          </cell>
          <cell r="C1444">
            <v>40847</v>
          </cell>
          <cell r="D1444" t="str">
            <v>2199-6873</v>
          </cell>
          <cell r="E1444" t="str">
            <v>Springer</v>
          </cell>
          <cell r="F1444"/>
          <cell r="G1444" t="str">
            <v>PE OF</v>
          </cell>
          <cell r="H1444" t="str">
            <v>0972-5792</v>
          </cell>
          <cell r="I1444" t="str">
            <v>Economics and Finance</v>
          </cell>
          <cell r="J1444"/>
          <cell r="K1444"/>
          <cell r="L1444" t="str">
            <v>Hybrid (Open Choice)</v>
          </cell>
          <cell r="M1444" t="str">
            <v>English</v>
          </cell>
          <cell r="N1444"/>
          <cell r="O1444"/>
          <cell r="P1444"/>
          <cell r="Q1444"/>
          <cell r="R1444"/>
          <cell r="S1444" t="str">
            <v>TO15</v>
          </cell>
        </row>
        <row r="1445">
          <cell r="A1445">
            <v>11368</v>
          </cell>
          <cell r="B1445" t="str">
            <v>Journal of Soils and Sediments</v>
          </cell>
          <cell r="C1445">
            <v>11368</v>
          </cell>
          <cell r="D1445" t="str">
            <v>1614-7480</v>
          </cell>
          <cell r="E1445" t="str">
            <v>Springer</v>
          </cell>
          <cell r="F1445"/>
          <cell r="G1445" t="str">
            <v>PE OF</v>
          </cell>
          <cell r="H1445" t="str">
            <v>1439-0108</v>
          </cell>
          <cell r="I1445" t="str">
            <v>Earth and Environmental Science</v>
          </cell>
          <cell r="J1445"/>
          <cell r="K1445"/>
          <cell r="L1445" t="str">
            <v>Hybrid (Open Choice)</v>
          </cell>
          <cell r="M1445" t="str">
            <v>English</v>
          </cell>
          <cell r="N1445"/>
          <cell r="O1445"/>
          <cell r="P1445">
            <v>2.6269999999999998</v>
          </cell>
          <cell r="Q1445"/>
          <cell r="R1445"/>
          <cell r="S1445"/>
        </row>
        <row r="1446">
          <cell r="A1446">
            <v>10971</v>
          </cell>
          <cell r="B1446" t="str">
            <v>Journal of Sol-Gel Science and Technology</v>
          </cell>
          <cell r="C1446">
            <v>10971</v>
          </cell>
          <cell r="D1446" t="str">
            <v>1573-4846</v>
          </cell>
          <cell r="E1446" t="str">
            <v>Springer</v>
          </cell>
          <cell r="F1446"/>
          <cell r="G1446" t="str">
            <v>PE OF</v>
          </cell>
          <cell r="H1446" t="str">
            <v>0928-0707</v>
          </cell>
          <cell r="I1446" t="str">
            <v>Chemistry and Materials Science</v>
          </cell>
          <cell r="J1446"/>
          <cell r="K1446"/>
          <cell r="L1446" t="str">
            <v>Hybrid (Open Choice)</v>
          </cell>
          <cell r="M1446" t="str">
            <v>English</v>
          </cell>
          <cell r="N1446"/>
          <cell r="O1446"/>
          <cell r="P1446">
            <v>1.7450000000000001</v>
          </cell>
          <cell r="Q1446"/>
          <cell r="R1446"/>
          <cell r="S1446"/>
        </row>
        <row r="1447">
          <cell r="A1447">
            <v>10008</v>
          </cell>
          <cell r="B1447" t="str">
            <v>Journal of Solid State Electrochemistry</v>
          </cell>
          <cell r="C1447">
            <v>10008</v>
          </cell>
          <cell r="D1447" t="str">
            <v>1433-0768</v>
          </cell>
          <cell r="E1447" t="str">
            <v>Springer</v>
          </cell>
          <cell r="F1447"/>
          <cell r="G1447" t="str">
            <v>PE OF S</v>
          </cell>
          <cell r="H1447" t="str">
            <v>1432-8488</v>
          </cell>
          <cell r="I1447" t="str">
            <v>Chemistry and Materials Science</v>
          </cell>
          <cell r="J1447"/>
          <cell r="K1447"/>
          <cell r="L1447" t="str">
            <v>Hybrid (Open Choice)</v>
          </cell>
          <cell r="M1447" t="str">
            <v>English</v>
          </cell>
          <cell r="N1447"/>
          <cell r="O1447"/>
          <cell r="P1447">
            <v>2.5089999999999999</v>
          </cell>
          <cell r="Q1447"/>
          <cell r="R1447"/>
          <cell r="S1447"/>
        </row>
        <row r="1448">
          <cell r="A1448">
            <v>10953</v>
          </cell>
          <cell r="B1448" t="str">
            <v>Journal of Solution Chemistry</v>
          </cell>
          <cell r="C1448">
            <v>10953</v>
          </cell>
          <cell r="D1448" t="str">
            <v>1572-8927</v>
          </cell>
          <cell r="E1448" t="str">
            <v>Springer</v>
          </cell>
          <cell r="F1448"/>
          <cell r="G1448" t="str">
            <v>PE OF</v>
          </cell>
          <cell r="H1448" t="str">
            <v>0095-9782</v>
          </cell>
          <cell r="I1448" t="str">
            <v>Chemistry and Materials Science</v>
          </cell>
          <cell r="J1448"/>
          <cell r="K1448"/>
          <cell r="L1448" t="str">
            <v>Hybrid (Open Choice)</v>
          </cell>
          <cell r="M1448" t="str">
            <v>English</v>
          </cell>
          <cell r="N1448"/>
          <cell r="O1448"/>
          <cell r="P1448">
            <v>1.401</v>
          </cell>
          <cell r="Q1448"/>
          <cell r="R1448"/>
          <cell r="S1448"/>
        </row>
        <row r="1449">
          <cell r="A1449">
            <v>10955</v>
          </cell>
          <cell r="B1449" t="str">
            <v>Journal of Statistical Physics</v>
          </cell>
          <cell r="C1449">
            <v>10955</v>
          </cell>
          <cell r="D1449" t="str">
            <v>1572-9613</v>
          </cell>
          <cell r="E1449" t="str">
            <v>Springer</v>
          </cell>
          <cell r="F1449"/>
          <cell r="G1449" t="str">
            <v>PE OF S</v>
          </cell>
          <cell r="H1449" t="str">
            <v>0022-4715</v>
          </cell>
          <cell r="I1449" t="str">
            <v>Physics and Astronomy</v>
          </cell>
          <cell r="J1449"/>
          <cell r="K1449"/>
          <cell r="L1449" t="str">
            <v>Hybrid (Open Choice)</v>
          </cell>
          <cell r="M1449" t="str">
            <v>English</v>
          </cell>
          <cell r="N1449"/>
          <cell r="O1449"/>
          <cell r="P1449">
            <v>1.496</v>
          </cell>
          <cell r="Q1449"/>
          <cell r="R1449"/>
          <cell r="S1449"/>
        </row>
        <row r="1450">
          <cell r="A1450">
            <v>42519</v>
          </cell>
          <cell r="B1450" t="str">
            <v>Journal of Statistical Theory and Practice</v>
          </cell>
          <cell r="C1450">
            <v>42519</v>
          </cell>
          <cell r="D1450" t="str">
            <v>1559-8616</v>
          </cell>
          <cell r="E1450" t="str">
            <v>Springer</v>
          </cell>
          <cell r="F1450" t="str">
            <v xml:space="preserve">Take-over in 2019. </v>
          </cell>
          <cell r="G1450" t="str">
            <v>PE C</v>
          </cell>
          <cell r="H1450" t="str">
            <v>1559-8608</v>
          </cell>
          <cell r="I1450" t="str">
            <v>Mathematics and Statistics</v>
          </cell>
          <cell r="J1450"/>
          <cell r="K1450"/>
          <cell r="L1450" t="str">
            <v>Hybrid (Open Choice)</v>
          </cell>
          <cell r="M1450" t="str">
            <v>English</v>
          </cell>
          <cell r="N1450"/>
          <cell r="O1450"/>
          <cell r="P1450"/>
          <cell r="Q1450" t="str">
            <v xml:space="preserve">Former publisher: Taylor and Francis. </v>
          </cell>
          <cell r="R1450" t="str">
            <v>TO19</v>
          </cell>
          <cell r="S1450"/>
        </row>
        <row r="1451">
          <cell r="A1451">
            <v>41979</v>
          </cell>
          <cell r="B1451" t="str">
            <v>Journal for STEM Education Research</v>
          </cell>
          <cell r="C1451">
            <v>41979</v>
          </cell>
          <cell r="D1451" t="str">
            <v>2520-8713</v>
          </cell>
          <cell r="E1451" t="str">
            <v>Springer</v>
          </cell>
          <cell r="F1451" t="str">
            <v xml:space="preserve">New Start in 2018. </v>
          </cell>
          <cell r="G1451" t="str">
            <v>PE OF</v>
          </cell>
          <cell r="H1451" t="str">
            <v>2520-8705</v>
          </cell>
          <cell r="I1451" t="str">
            <v>Education</v>
          </cell>
          <cell r="J1451"/>
          <cell r="K1451"/>
          <cell r="L1451" t="str">
            <v>Hybrid (Open Choice)</v>
          </cell>
          <cell r="M1451" t="str">
            <v>English</v>
          </cell>
          <cell r="N1451"/>
          <cell r="O1451"/>
          <cell r="P1451"/>
          <cell r="Q1451"/>
          <cell r="R1451" t="str">
            <v>SNS18</v>
          </cell>
          <cell r="S1451"/>
        </row>
        <row r="1452">
          <cell r="A1452">
            <v>10947</v>
          </cell>
          <cell r="B1452" t="str">
            <v>Journal of Structural Chemistry</v>
          </cell>
          <cell r="C1452">
            <v>10947</v>
          </cell>
          <cell r="D1452" t="str">
            <v>1573-8779</v>
          </cell>
          <cell r="E1452" t="str">
            <v>Pleiades Publishing</v>
          </cell>
          <cell r="F1452"/>
          <cell r="G1452" t="str">
            <v>PE</v>
          </cell>
          <cell r="H1452" t="str">
            <v>0022-4766</v>
          </cell>
          <cell r="I1452" t="str">
            <v>Chemistry and Materials Science</v>
          </cell>
          <cell r="J1452" t="str">
            <v xml:space="preserve">Russian Library of Science. </v>
          </cell>
          <cell r="K1452"/>
          <cell r="L1452"/>
          <cell r="M1452" t="str">
            <v>English</v>
          </cell>
          <cell r="N1452"/>
          <cell r="O1452"/>
          <cell r="P1452">
            <v>0.52100000000000002</v>
          </cell>
          <cell r="Q1452"/>
          <cell r="R1452"/>
          <cell r="S1452"/>
        </row>
        <row r="1453">
          <cell r="A1453">
            <v>11227</v>
          </cell>
          <cell r="B1453" t="str">
            <v>The Journal of Supercomputing</v>
          </cell>
          <cell r="C1453">
            <v>11227</v>
          </cell>
          <cell r="D1453" t="str">
            <v>1573-0484</v>
          </cell>
          <cell r="E1453" t="str">
            <v>Springer</v>
          </cell>
          <cell r="F1453"/>
          <cell r="G1453" t="str">
            <v>PE OF</v>
          </cell>
          <cell r="H1453" t="str">
            <v>0920-8542</v>
          </cell>
          <cell r="I1453" t="str">
            <v>Computer Science</v>
          </cell>
          <cell r="J1453"/>
          <cell r="K1453"/>
          <cell r="L1453" t="str">
            <v>Hybrid (Open Choice)</v>
          </cell>
          <cell r="M1453" t="str">
            <v>English</v>
          </cell>
          <cell r="N1453"/>
          <cell r="O1453"/>
          <cell r="P1453">
            <v>1.532</v>
          </cell>
          <cell r="Q1453"/>
          <cell r="R1453"/>
          <cell r="S1453"/>
        </row>
        <row r="1454">
          <cell r="A1454">
            <v>10948</v>
          </cell>
          <cell r="B1454" t="str">
            <v>Journal of Superconductivity and Novel Magnetism</v>
          </cell>
          <cell r="C1454">
            <v>10948</v>
          </cell>
          <cell r="D1454" t="str">
            <v>1557-1947</v>
          </cell>
          <cell r="E1454" t="str">
            <v>Springer</v>
          </cell>
          <cell r="F1454"/>
          <cell r="G1454" t="str">
            <v>PE OF</v>
          </cell>
          <cell r="H1454" t="str">
            <v>1557-1939</v>
          </cell>
          <cell r="I1454" t="str">
            <v>Physics and Astronomy</v>
          </cell>
          <cell r="J1454"/>
          <cell r="K1454"/>
          <cell r="L1454" t="str">
            <v>Hybrid (Open Choice)</v>
          </cell>
          <cell r="M1454" t="str">
            <v>English</v>
          </cell>
          <cell r="N1454"/>
          <cell r="O1454"/>
          <cell r="P1454">
            <v>1.1419999999999999</v>
          </cell>
          <cell r="Q1454"/>
          <cell r="R1454"/>
          <cell r="S1454"/>
        </row>
        <row r="1455">
          <cell r="A1455">
            <v>11961</v>
          </cell>
          <cell r="B1455" t="str">
            <v>Journal of Superhard Materials</v>
          </cell>
          <cell r="C1455">
            <v>11961</v>
          </cell>
          <cell r="D1455" t="str">
            <v>1934-9408</v>
          </cell>
          <cell r="E1455" t="str">
            <v>Pleiades Publishing</v>
          </cell>
          <cell r="F1455"/>
          <cell r="G1455" t="str">
            <v>PE</v>
          </cell>
          <cell r="H1455" t="str">
            <v>1063-4576</v>
          </cell>
          <cell r="I1455" t="str">
            <v>Chemistry and Materials Science</v>
          </cell>
          <cell r="J1455" t="str">
            <v xml:space="preserve">Russian Library of Science. </v>
          </cell>
          <cell r="K1455"/>
          <cell r="L1455"/>
          <cell r="M1455" t="str">
            <v>English</v>
          </cell>
          <cell r="N1455"/>
          <cell r="O1455"/>
          <cell r="P1455">
            <v>0.63300000000000001</v>
          </cell>
          <cell r="Q1455"/>
          <cell r="R1455"/>
          <cell r="S1455" t="str">
            <v>TO7</v>
          </cell>
        </row>
        <row r="1456">
          <cell r="A1456">
            <v>11700</v>
          </cell>
          <cell r="B1456" t="str">
            <v>Journal of Surface Investigation: X-ray, Synchrotron and Neutron Techniques</v>
          </cell>
          <cell r="C1456">
            <v>11700</v>
          </cell>
          <cell r="D1456" t="str">
            <v>1819-7094</v>
          </cell>
          <cell r="E1456" t="str">
            <v>Pleiades Publishing</v>
          </cell>
          <cell r="F1456"/>
          <cell r="G1456" t="str">
            <v>PE</v>
          </cell>
          <cell r="H1456" t="str">
            <v>1027-4510</v>
          </cell>
          <cell r="I1456" t="str">
            <v>Chemistry and Materials Science</v>
          </cell>
          <cell r="J1456" t="str">
            <v xml:space="preserve">Russian Library of Science. </v>
          </cell>
          <cell r="K1456"/>
          <cell r="L1456"/>
          <cell r="M1456" t="str">
            <v>English</v>
          </cell>
          <cell r="N1456"/>
          <cell r="O1456"/>
          <cell r="P1456"/>
          <cell r="Q1456"/>
          <cell r="R1456"/>
          <cell r="S1456" t="str">
            <v>SNS7</v>
          </cell>
        </row>
        <row r="1457">
          <cell r="A1457">
            <v>40831</v>
          </cell>
          <cell r="B1457" t="str">
            <v>Journal of Sustainable Metallurgy</v>
          </cell>
          <cell r="C1457">
            <v>40831</v>
          </cell>
          <cell r="D1457" t="str">
            <v>2199-3831</v>
          </cell>
          <cell r="E1457" t="str">
            <v>Springer</v>
          </cell>
          <cell r="F1457"/>
          <cell r="G1457" t="str">
            <v>PE OF</v>
          </cell>
          <cell r="H1457" t="str">
            <v>2199-3823</v>
          </cell>
          <cell r="I1457" t="str">
            <v>Earth and Environmental Science</v>
          </cell>
          <cell r="J1457"/>
          <cell r="K1457"/>
          <cell r="L1457" t="str">
            <v>Hybrid (Open Choice)</v>
          </cell>
          <cell r="M1457" t="str">
            <v>English</v>
          </cell>
          <cell r="N1457"/>
          <cell r="O1457"/>
          <cell r="P1457"/>
          <cell r="Q1457"/>
          <cell r="R1457"/>
          <cell r="S1457" t="str">
            <v>SNS15</v>
          </cell>
        </row>
        <row r="1458">
          <cell r="A1458">
            <v>11424</v>
          </cell>
          <cell r="B1458" t="str">
            <v>Journal of Systems Science and Complexity</v>
          </cell>
          <cell r="C1458">
            <v>11424</v>
          </cell>
          <cell r="D1458" t="str">
            <v>1559-7067</v>
          </cell>
          <cell r="E1458" t="str">
            <v>Academy of Mathematics and Systems Science, Chinese Academy of Sciences, co-published with Springer</v>
          </cell>
          <cell r="F1458"/>
          <cell r="G1458" t="str">
            <v>PE OF</v>
          </cell>
          <cell r="H1458" t="str">
            <v>1009-6124</v>
          </cell>
          <cell r="I1458" t="str">
            <v>Mathematics and Statistics</v>
          </cell>
          <cell r="J1458" t="str">
            <v xml:space="preserve">Chinese Library of Science. </v>
          </cell>
          <cell r="K1458"/>
          <cell r="L1458"/>
          <cell r="M1458" t="str">
            <v>English</v>
          </cell>
          <cell r="N1458" t="str">
            <v xml:space="preserve">Exclusive distribution rights for print version outside Mainland China, for electronic version worldwide. </v>
          </cell>
          <cell r="O1458"/>
          <cell r="P1458">
            <v>0.53</v>
          </cell>
          <cell r="Q1458"/>
          <cell r="R1458"/>
          <cell r="S1458"/>
        </row>
        <row r="1459">
          <cell r="A1459">
            <v>11518</v>
          </cell>
          <cell r="B1459" t="str">
            <v>Journal of Systems Science and Systems Engineering</v>
          </cell>
          <cell r="C1459">
            <v>11518</v>
          </cell>
          <cell r="D1459" t="str">
            <v>1861-9576</v>
          </cell>
          <cell r="E1459" t="str">
            <v>Systems Engineering Society of China</v>
          </cell>
          <cell r="F1459"/>
          <cell r="G1459" t="str">
            <v>PE OF</v>
          </cell>
          <cell r="H1459" t="str">
            <v>1004-3756</v>
          </cell>
          <cell r="I1459" t="str">
            <v>Engineering</v>
          </cell>
          <cell r="J1459" t="str">
            <v xml:space="preserve">Chinese Library of Science. </v>
          </cell>
          <cell r="K1459"/>
          <cell r="L1459"/>
          <cell r="M1459" t="str">
            <v>English</v>
          </cell>
          <cell r="N1459" t="str">
            <v xml:space="preserve">Exclusive distribution rights for print version outside Mainland China, for electronic version worldwide. </v>
          </cell>
          <cell r="O1459"/>
          <cell r="P1459">
            <v>0.76600000000000001</v>
          </cell>
          <cell r="Q1459"/>
          <cell r="R1459"/>
          <cell r="S1459"/>
        </row>
        <row r="1460">
          <cell r="A1460">
            <v>41347</v>
          </cell>
          <cell r="B1460" t="str">
            <v>Journal of Technology in Behavioral Science</v>
          </cell>
          <cell r="C1460">
            <v>41347</v>
          </cell>
          <cell r="D1460" t="str">
            <v>2366-5963</v>
          </cell>
          <cell r="E1460" t="str">
            <v>Springer</v>
          </cell>
          <cell r="F1460"/>
          <cell r="G1460" t="str">
            <v>E OF S</v>
          </cell>
          <cell r="H1460"/>
          <cell r="I1460" t="str">
            <v>Behavioral Science and Psychology</v>
          </cell>
          <cell r="J1460"/>
          <cell r="K1460" t="str">
            <v xml:space="preserve">Available in electronic format only. </v>
          </cell>
          <cell r="L1460" t="str">
            <v>Hybrid (Open Choice)</v>
          </cell>
          <cell r="M1460" t="str">
            <v>English</v>
          </cell>
          <cell r="N1460"/>
          <cell r="O1460"/>
          <cell r="P1460"/>
          <cell r="Q1460"/>
          <cell r="R1460"/>
          <cell r="S1460" t="str">
            <v>SNS16</v>
          </cell>
        </row>
        <row r="1461">
          <cell r="A1461">
            <v>10961</v>
          </cell>
          <cell r="B1461" t="str">
            <v>The Journal of Technology Transfer</v>
          </cell>
          <cell r="C1461">
            <v>10961</v>
          </cell>
          <cell r="D1461" t="str">
            <v>1573-7047</v>
          </cell>
          <cell r="E1461" t="str">
            <v>Springer</v>
          </cell>
          <cell r="F1461"/>
          <cell r="G1461" t="str">
            <v>PE OF</v>
          </cell>
          <cell r="H1461" t="str">
            <v>0892-9912</v>
          </cell>
          <cell r="I1461" t="str">
            <v>Business and Management</v>
          </cell>
          <cell r="J1461"/>
          <cell r="K1461"/>
          <cell r="L1461" t="str">
            <v>Hybrid (Open Choice)</v>
          </cell>
          <cell r="M1461" t="str">
            <v>English</v>
          </cell>
          <cell r="N1461"/>
          <cell r="O1461"/>
          <cell r="P1461">
            <v>2.9319999999999999</v>
          </cell>
          <cell r="Q1461"/>
          <cell r="R1461"/>
          <cell r="S1461"/>
        </row>
        <row r="1462">
          <cell r="A1462">
            <v>10959</v>
          </cell>
          <cell r="B1462" t="str">
            <v>Journal of Theoretical Probability</v>
          </cell>
          <cell r="C1462">
            <v>10959</v>
          </cell>
          <cell r="D1462" t="str">
            <v>1572-9230</v>
          </cell>
          <cell r="E1462" t="str">
            <v>Springer</v>
          </cell>
          <cell r="F1462"/>
          <cell r="G1462" t="str">
            <v>PE OF</v>
          </cell>
          <cell r="H1462" t="str">
            <v>0894-9840</v>
          </cell>
          <cell r="I1462" t="str">
            <v>Mathematics and Statistics</v>
          </cell>
          <cell r="J1462"/>
          <cell r="K1462"/>
          <cell r="L1462" t="str">
            <v>Hybrid (Open Choice)</v>
          </cell>
          <cell r="M1462" t="str">
            <v>English</v>
          </cell>
          <cell r="N1462"/>
          <cell r="O1462"/>
          <cell r="P1462">
            <v>0.88300000000000001</v>
          </cell>
          <cell r="Q1462"/>
          <cell r="R1462"/>
          <cell r="S1462"/>
        </row>
        <row r="1463">
          <cell r="A1463">
            <v>10973</v>
          </cell>
          <cell r="B1463" t="str">
            <v>Journal of Thermal Analysis and Calorimetry</v>
          </cell>
          <cell r="C1463">
            <v>10973</v>
          </cell>
          <cell r="D1463" t="str">
            <v>1588-2926</v>
          </cell>
          <cell r="E1463" t="str">
            <v>Akadémiai Kiadó, co-published with Springer</v>
          </cell>
          <cell r="F1463"/>
          <cell r="G1463" t="str">
            <v>PE OF</v>
          </cell>
          <cell r="H1463" t="str">
            <v>1388-6150</v>
          </cell>
          <cell r="I1463" t="str">
            <v>Chemistry and Materials Science</v>
          </cell>
          <cell r="J1463"/>
          <cell r="K1463"/>
          <cell r="L1463" t="str">
            <v>Hybrid (Open Choice)</v>
          </cell>
          <cell r="M1463" t="str">
            <v>English</v>
          </cell>
          <cell r="N1463" t="str">
            <v xml:space="preserve">No sales rights in Hungary. </v>
          </cell>
          <cell r="O1463"/>
          <cell r="P1463">
            <v>2.2090000000000001</v>
          </cell>
          <cell r="Q1463"/>
          <cell r="R1463"/>
          <cell r="S1463"/>
        </row>
        <row r="1464">
          <cell r="A1464">
            <v>11630</v>
          </cell>
          <cell r="B1464" t="str">
            <v>Journal of Thermal Science</v>
          </cell>
          <cell r="C1464">
            <v>11630</v>
          </cell>
          <cell r="D1464" t="str">
            <v>1993-033X</v>
          </cell>
          <cell r="E1464" t="str">
            <v>Science Press, co-published with Springer</v>
          </cell>
          <cell r="F1464"/>
          <cell r="G1464" t="str">
            <v>PE OF</v>
          </cell>
          <cell r="H1464" t="str">
            <v>1003-2169</v>
          </cell>
          <cell r="I1464" t="str">
            <v>Physics and Astronomy</v>
          </cell>
          <cell r="J1464" t="str">
            <v xml:space="preserve">Chinese Library of Science. </v>
          </cell>
          <cell r="K1464"/>
          <cell r="L1464" t="str">
            <v>Hybrid (Open Choice)</v>
          </cell>
          <cell r="M1464" t="str">
            <v>English</v>
          </cell>
          <cell r="N1464" t="str">
            <v xml:space="preserve">Exclusive distribution rights for print version outside Mainland China, for electronic version worldwide. </v>
          </cell>
          <cell r="O1464"/>
          <cell r="P1464">
            <v>0.67800000000000005</v>
          </cell>
          <cell r="Q1464"/>
          <cell r="R1464"/>
          <cell r="S1464" t="str">
            <v>TO7</v>
          </cell>
        </row>
        <row r="1465">
          <cell r="A1465">
            <v>11666</v>
          </cell>
          <cell r="B1465" t="str">
            <v>Journal of Thermal Spray Technology</v>
          </cell>
          <cell r="C1465">
            <v>11666</v>
          </cell>
          <cell r="D1465" t="str">
            <v>1544-1016</v>
          </cell>
          <cell r="E1465" t="str">
            <v>Springer</v>
          </cell>
          <cell r="F1465"/>
          <cell r="G1465" t="str">
            <v>PE OF</v>
          </cell>
          <cell r="H1465" t="str">
            <v>1059-9630</v>
          </cell>
          <cell r="I1465" t="str">
            <v>Chemistry and Materials Science</v>
          </cell>
          <cell r="J1465"/>
          <cell r="K1465"/>
          <cell r="L1465" t="str">
            <v>Hybrid (Open Choice)</v>
          </cell>
          <cell r="M1465" t="str">
            <v>English</v>
          </cell>
          <cell r="N1465"/>
          <cell r="O1465"/>
          <cell r="P1465">
            <v>1.9490000000000001</v>
          </cell>
          <cell r="Q1465"/>
          <cell r="R1465"/>
          <cell r="S1465" t="str">
            <v>TO7</v>
          </cell>
        </row>
        <row r="1466">
          <cell r="A1466">
            <v>11239</v>
          </cell>
          <cell r="B1466" t="str">
            <v>Journal of Thrombosis and Thrombolysis</v>
          </cell>
          <cell r="C1466">
            <v>11239</v>
          </cell>
          <cell r="D1466" t="str">
            <v>1573-742X</v>
          </cell>
          <cell r="E1466" t="str">
            <v>Springer</v>
          </cell>
          <cell r="F1466"/>
          <cell r="G1466" t="str">
            <v>PE OF S</v>
          </cell>
          <cell r="H1466" t="str">
            <v>0929-5305</v>
          </cell>
          <cell r="I1466" t="str">
            <v>Medicine</v>
          </cell>
          <cell r="J1466"/>
          <cell r="K1466"/>
          <cell r="L1466" t="str">
            <v>Hybrid (Open Choice)</v>
          </cell>
          <cell r="M1466" t="str">
            <v>English</v>
          </cell>
          <cell r="N1466"/>
          <cell r="O1466"/>
          <cell r="P1466">
            <v>2.62</v>
          </cell>
          <cell r="Q1466"/>
          <cell r="R1466"/>
          <cell r="S1466"/>
        </row>
        <row r="1467">
          <cell r="A1467">
            <v>12198</v>
          </cell>
          <cell r="B1467" t="str">
            <v>Journal of Transportation Security</v>
          </cell>
          <cell r="C1467">
            <v>12198</v>
          </cell>
          <cell r="D1467" t="str">
            <v>1938-775X</v>
          </cell>
          <cell r="E1467" t="str">
            <v>Springer</v>
          </cell>
          <cell r="F1467"/>
          <cell r="G1467" t="str">
            <v>E OF</v>
          </cell>
          <cell r="H1467"/>
          <cell r="I1467" t="str">
            <v>Business and Management</v>
          </cell>
          <cell r="J1467"/>
          <cell r="K1467" t="str">
            <v xml:space="preserve">Available in electronic format only. </v>
          </cell>
          <cell r="L1467" t="str">
            <v>Hybrid (Open Choice)</v>
          </cell>
          <cell r="M1467" t="str">
            <v>English</v>
          </cell>
          <cell r="N1467"/>
          <cell r="O1467"/>
          <cell r="P1467"/>
          <cell r="Q1467"/>
          <cell r="R1467"/>
          <cell r="S1467" t="str">
            <v>SNS8</v>
          </cell>
        </row>
        <row r="1468">
          <cell r="A1468">
            <v>40477</v>
          </cell>
          <cell r="B1468" t="str">
            <v>Journal of Ultrasound</v>
          </cell>
          <cell r="C1468">
            <v>40477</v>
          </cell>
          <cell r="D1468" t="str">
            <v>1876-7931</v>
          </cell>
          <cell r="E1468" t="str">
            <v>Springer</v>
          </cell>
          <cell r="F1468"/>
          <cell r="G1468" t="str">
            <v>E OF S</v>
          </cell>
          <cell r="H1468"/>
          <cell r="I1468" t="str">
            <v>Medicine</v>
          </cell>
          <cell r="J1468"/>
          <cell r="K1468" t="str">
            <v xml:space="preserve">Available in electronic format only. </v>
          </cell>
          <cell r="L1468" t="str">
            <v>Hybrid (Open Choice)</v>
          </cell>
          <cell r="M1468" t="str">
            <v>English</v>
          </cell>
          <cell r="N1468"/>
          <cell r="O1468"/>
          <cell r="P1468"/>
          <cell r="Q1468"/>
          <cell r="R1468"/>
          <cell r="S1468" t="str">
            <v>TO13</v>
          </cell>
        </row>
        <row r="1469">
          <cell r="A1469">
            <v>11524</v>
          </cell>
          <cell r="B1469" t="str">
            <v>Journal of Urban Health</v>
          </cell>
          <cell r="C1469">
            <v>11524</v>
          </cell>
          <cell r="D1469" t="str">
            <v>1468-2869</v>
          </cell>
          <cell r="E1469" t="str">
            <v>Springer</v>
          </cell>
          <cell r="F1469"/>
          <cell r="G1469" t="str">
            <v>PE OF</v>
          </cell>
          <cell r="H1469" t="str">
            <v>1099-3460</v>
          </cell>
          <cell r="I1469" t="str">
            <v>Medicine</v>
          </cell>
          <cell r="J1469"/>
          <cell r="K1469"/>
          <cell r="L1469" t="str">
            <v>Hybrid (Open Choice)</v>
          </cell>
          <cell r="M1469" t="str">
            <v>English</v>
          </cell>
          <cell r="N1469"/>
          <cell r="O1469"/>
          <cell r="P1469">
            <v>1.738</v>
          </cell>
          <cell r="Q1469"/>
          <cell r="R1469"/>
          <cell r="S1469"/>
        </row>
        <row r="1470">
          <cell r="A1470">
            <v>41972</v>
          </cell>
          <cell r="B1470" t="str">
            <v>Journal für Urologie und Urogynäkologie/Österreich</v>
          </cell>
          <cell r="C1470" t="e">
            <v>#N/A</v>
          </cell>
          <cell r="D1470" t="str">
            <v>1680-9424</v>
          </cell>
          <cell r="E1470" t="str">
            <v>SpringerMedizin</v>
          </cell>
          <cell r="F1470"/>
          <cell r="G1470" t="str">
            <v>PE OF</v>
          </cell>
          <cell r="H1470" t="str">
            <v>1023-6090</v>
          </cell>
          <cell r="I1470" t="str">
            <v>Medicine</v>
          </cell>
          <cell r="J1470"/>
          <cell r="K1470"/>
          <cell r="L1470" t="str">
            <v>Hybrid (Open Choice)</v>
          </cell>
          <cell r="M1470" t="str">
            <v>German</v>
          </cell>
          <cell r="N1470"/>
          <cell r="O1470"/>
          <cell r="P1470"/>
          <cell r="Q1470"/>
          <cell r="R1470"/>
          <cell r="S1470" t="str">
            <v>TO17</v>
          </cell>
        </row>
        <row r="1471">
          <cell r="A1471">
            <v>41973</v>
          </cell>
          <cell r="B1471" t="str">
            <v>Journal für Urologie und Urogynäkologie/Schweiz</v>
          </cell>
          <cell r="C1471" t="e">
            <v>#N/A</v>
          </cell>
          <cell r="D1471" t="str">
            <v>2520-8403</v>
          </cell>
          <cell r="E1471" t="str">
            <v>SpringerMedizin</v>
          </cell>
          <cell r="F1471"/>
          <cell r="G1471" t="str">
            <v>PE OF</v>
          </cell>
          <cell r="H1471" t="str">
            <v>1607-8071</v>
          </cell>
          <cell r="I1471" t="str">
            <v>Medicine</v>
          </cell>
          <cell r="J1471"/>
          <cell r="K1471"/>
          <cell r="L1471" t="str">
            <v>Hybrid (Open Choice)</v>
          </cell>
          <cell r="M1471" t="str">
            <v>German</v>
          </cell>
          <cell r="N1471"/>
          <cell r="O1471"/>
          <cell r="P1471"/>
          <cell r="Q1471"/>
          <cell r="R1471"/>
          <cell r="S1471" t="str">
            <v>TO17</v>
          </cell>
        </row>
        <row r="1472">
          <cell r="A1472">
            <v>10790</v>
          </cell>
          <cell r="B1472" t="str">
            <v>The Journal of Value Inquiry</v>
          </cell>
          <cell r="C1472">
            <v>10790</v>
          </cell>
          <cell r="D1472" t="str">
            <v>1573-0492</v>
          </cell>
          <cell r="E1472" t="str">
            <v>Springer</v>
          </cell>
          <cell r="F1472"/>
          <cell r="G1472" t="str">
            <v>PE OF</v>
          </cell>
          <cell r="H1472" t="str">
            <v>0022-5363</v>
          </cell>
          <cell r="I1472" t="str">
            <v>Education</v>
          </cell>
          <cell r="J1472"/>
          <cell r="K1472"/>
          <cell r="L1472" t="str">
            <v>Hybrid (Open Choice)</v>
          </cell>
          <cell r="M1472" t="str">
            <v>English</v>
          </cell>
          <cell r="N1472"/>
          <cell r="O1472"/>
          <cell r="P1472">
            <v>0.219</v>
          </cell>
          <cell r="Q1472"/>
          <cell r="R1472"/>
          <cell r="S1472"/>
        </row>
        <row r="1473">
          <cell r="A1473">
            <v>41604</v>
          </cell>
          <cell r="B1473" t="str">
            <v>Journal on Vehicle Routing Algorithms</v>
          </cell>
          <cell r="C1473">
            <v>41604</v>
          </cell>
          <cell r="D1473" t="str">
            <v>2367-3605</v>
          </cell>
          <cell r="E1473" t="str">
            <v>Springer</v>
          </cell>
          <cell r="F1473" t="str">
            <v xml:space="preserve">New Start in 2018. </v>
          </cell>
          <cell r="G1473" t="str">
            <v>PE</v>
          </cell>
          <cell r="H1473" t="str">
            <v>2367-3591</v>
          </cell>
          <cell r="I1473" t="str">
            <v>Computer Science</v>
          </cell>
          <cell r="J1473"/>
          <cell r="K1473"/>
          <cell r="L1473" t="str">
            <v>Hybrid (Open Choice)</v>
          </cell>
          <cell r="M1473" t="str">
            <v>English</v>
          </cell>
          <cell r="N1473"/>
          <cell r="O1473"/>
          <cell r="P1473"/>
          <cell r="Q1473"/>
          <cell r="R1473" t="str">
            <v>SNS18</v>
          </cell>
          <cell r="S1473"/>
        </row>
        <row r="1474">
          <cell r="A1474">
            <v>42417</v>
          </cell>
          <cell r="B1474" t="str">
            <v>Journal of Vibration Engineering &amp; Technologies</v>
          </cell>
          <cell r="C1474" t="e">
            <v>#N/A</v>
          </cell>
          <cell r="D1474" t="str">
            <v>2523-3939</v>
          </cell>
          <cell r="E1474" t="str">
            <v>Springer</v>
          </cell>
          <cell r="F1474" t="str">
            <v xml:space="preserve">Addendum Journals List: Take-over in 2018. </v>
          </cell>
          <cell r="G1474" t="str">
            <v>PE</v>
          </cell>
          <cell r="H1474" t="str">
            <v>2523-3920</v>
          </cell>
          <cell r="I1474" t="str">
            <v>Engineering</v>
          </cell>
          <cell r="J1474"/>
          <cell r="K1474"/>
          <cell r="L1474" t="str">
            <v>Hybrid (Open Choice)</v>
          </cell>
          <cell r="M1474" t="str">
            <v>English</v>
          </cell>
          <cell r="N1474" t="str">
            <v xml:space="preserve">Exclusive distribution rights for print version outside India, for electronic version worldwide.. </v>
          </cell>
          <cell r="O1474"/>
          <cell r="P1474">
            <v>0.61499999999999999</v>
          </cell>
          <cell r="Q1474" t="str">
            <v xml:space="preserve">Former publisher: The Vibration Institute of India and Krishtel eMaging Solutions Pvt. Ltd.. </v>
          </cell>
          <cell r="R1474"/>
          <cell r="S1474" t="str">
            <v>TO18</v>
          </cell>
        </row>
        <row r="1475">
          <cell r="A1475">
            <v>12650</v>
          </cell>
          <cell r="B1475" t="str">
            <v>Journal of Visualization</v>
          </cell>
          <cell r="C1475">
            <v>12650</v>
          </cell>
          <cell r="D1475" t="str">
            <v>1875-8975</v>
          </cell>
          <cell r="E1475" t="str">
            <v>Springer</v>
          </cell>
          <cell r="F1475"/>
          <cell r="G1475" t="str">
            <v>PE OF</v>
          </cell>
          <cell r="H1475" t="str">
            <v>1343-8875</v>
          </cell>
          <cell r="I1475" t="str">
            <v>Engineering</v>
          </cell>
          <cell r="J1475"/>
          <cell r="K1475"/>
          <cell r="L1475" t="str">
            <v>Hybrid (Open Choice)</v>
          </cell>
          <cell r="M1475" t="str">
            <v>English</v>
          </cell>
          <cell r="N1475"/>
          <cell r="O1475"/>
          <cell r="P1475">
            <v>0.97099999999999997</v>
          </cell>
          <cell r="Q1475"/>
          <cell r="R1475"/>
          <cell r="S1475" t="str">
            <v>TO10</v>
          </cell>
        </row>
        <row r="1476">
          <cell r="A1476">
            <v>11711</v>
          </cell>
          <cell r="B1476" t="str">
            <v>Journal of Volcanology and Seismology</v>
          </cell>
          <cell r="C1476">
            <v>11711</v>
          </cell>
          <cell r="D1476" t="str">
            <v>1819-7108</v>
          </cell>
          <cell r="E1476" t="str">
            <v>Pleiades Publishing</v>
          </cell>
          <cell r="F1476"/>
          <cell r="G1476" t="str">
            <v>PE OF</v>
          </cell>
          <cell r="H1476" t="str">
            <v>0742-0463</v>
          </cell>
          <cell r="I1476" t="str">
            <v>Earth and Environmental Science</v>
          </cell>
          <cell r="J1476" t="str">
            <v xml:space="preserve">Russian Library of Science. </v>
          </cell>
          <cell r="K1476"/>
          <cell r="L1476"/>
          <cell r="M1476" t="str">
            <v>English</v>
          </cell>
          <cell r="N1476"/>
          <cell r="O1476"/>
          <cell r="P1476">
            <v>0.54800000000000004</v>
          </cell>
          <cell r="Q1476"/>
          <cell r="R1476"/>
          <cell r="S1476" t="str">
            <v>SNS7</v>
          </cell>
        </row>
        <row r="1477">
          <cell r="A1477">
            <v>11962</v>
          </cell>
          <cell r="B1477" t="str">
            <v>Journal of Water Chemistry and Technology</v>
          </cell>
          <cell r="C1477">
            <v>11962</v>
          </cell>
          <cell r="D1477" t="str">
            <v>1934-936X</v>
          </cell>
          <cell r="E1477" t="str">
            <v>Pleiades Publishing</v>
          </cell>
          <cell r="F1477"/>
          <cell r="G1477" t="str">
            <v>PE</v>
          </cell>
          <cell r="H1477" t="str">
            <v>1063-455X</v>
          </cell>
          <cell r="I1477" t="str">
            <v>Earth and Environmental Science</v>
          </cell>
          <cell r="J1477" t="str">
            <v xml:space="preserve">Russian Library of Science. </v>
          </cell>
          <cell r="K1477"/>
          <cell r="L1477"/>
          <cell r="M1477" t="str">
            <v>English</v>
          </cell>
          <cell r="N1477"/>
          <cell r="O1477"/>
          <cell r="P1477">
            <v>0.38800000000000001</v>
          </cell>
          <cell r="Q1477"/>
          <cell r="R1477"/>
          <cell r="S1477" t="str">
            <v>TO7</v>
          </cell>
        </row>
        <row r="1478">
          <cell r="A1478">
            <v>41543</v>
          </cell>
          <cell r="B1478" t="str">
            <v>Journal of Well-Being Assessment</v>
          </cell>
          <cell r="C1478">
            <v>41543</v>
          </cell>
          <cell r="D1478" t="str">
            <v>2509-4637</v>
          </cell>
          <cell r="E1478" t="str">
            <v>Springer</v>
          </cell>
          <cell r="F1478"/>
          <cell r="G1478" t="str">
            <v>PE OF</v>
          </cell>
          <cell r="H1478" t="str">
            <v>2509-4629</v>
          </cell>
          <cell r="I1478" t="str">
            <v>Social Sciences</v>
          </cell>
          <cell r="J1478"/>
          <cell r="K1478"/>
          <cell r="L1478" t="str">
            <v>Hybrid (Open Choice)</v>
          </cell>
          <cell r="M1478" t="str">
            <v>English</v>
          </cell>
          <cell r="N1478"/>
          <cell r="O1478"/>
          <cell r="P1478"/>
          <cell r="Q1478"/>
          <cell r="R1478"/>
          <cell r="S1478" t="str">
            <v>SNS17</v>
          </cell>
        </row>
        <row r="1479">
          <cell r="A1479">
            <v>10963</v>
          </cell>
          <cell r="B1479" t="str">
            <v>Journal of World Prehistory</v>
          </cell>
          <cell r="C1479">
            <v>10963</v>
          </cell>
          <cell r="D1479" t="str">
            <v>1573-7802</v>
          </cell>
          <cell r="E1479" t="str">
            <v>Springer</v>
          </cell>
          <cell r="F1479"/>
          <cell r="G1479" t="str">
            <v>PE OF S</v>
          </cell>
          <cell r="H1479" t="str">
            <v>0892-7537</v>
          </cell>
          <cell r="I1479" t="str">
            <v>Social Sciences</v>
          </cell>
          <cell r="J1479"/>
          <cell r="K1479"/>
          <cell r="L1479" t="str">
            <v>Hybrid (Open Choice)</v>
          </cell>
          <cell r="M1479" t="str">
            <v>English</v>
          </cell>
          <cell r="N1479"/>
          <cell r="O1479"/>
          <cell r="P1479">
            <v>3.1880000000000002</v>
          </cell>
          <cell r="Q1479"/>
          <cell r="R1479"/>
          <cell r="S1479"/>
        </row>
        <row r="1480">
          <cell r="A1480">
            <v>11595</v>
          </cell>
          <cell r="B1480" t="str">
            <v>Journal of Wuhan University of Technology-Mater. Sci. Ed.</v>
          </cell>
          <cell r="C1480">
            <v>11595</v>
          </cell>
          <cell r="D1480" t="str">
            <v>1993-0437</v>
          </cell>
          <cell r="E1480" t="str">
            <v>Wuhan University of Technology, co-published with Springer</v>
          </cell>
          <cell r="F1480"/>
          <cell r="G1480" t="str">
            <v>PE</v>
          </cell>
          <cell r="H1480" t="str">
            <v>1000-2413</v>
          </cell>
          <cell r="I1480" t="str">
            <v>Chemistry and Materials Science</v>
          </cell>
          <cell r="J1480" t="str">
            <v xml:space="preserve">Chinese Library of Science. </v>
          </cell>
          <cell r="K1480"/>
          <cell r="L1480"/>
          <cell r="M1480" t="str">
            <v>English</v>
          </cell>
          <cell r="N1480" t="str">
            <v xml:space="preserve">Exclusive distribution rights for print version outside Mainland China, for electronic version worldwide. </v>
          </cell>
          <cell r="O1480"/>
          <cell r="P1480">
            <v>0.52400000000000002</v>
          </cell>
          <cell r="Q1480"/>
          <cell r="R1480"/>
          <cell r="S1480" t="str">
            <v>TO7</v>
          </cell>
        </row>
        <row r="1481">
          <cell r="A1481">
            <v>10964</v>
          </cell>
          <cell r="B1481" t="str">
            <v>Journal of Youth and Adolescence</v>
          </cell>
          <cell r="C1481">
            <v>10964</v>
          </cell>
          <cell r="D1481" t="str">
            <v>1573-6601</v>
          </cell>
          <cell r="E1481" t="str">
            <v>Springer</v>
          </cell>
          <cell r="F1481"/>
          <cell r="G1481" t="str">
            <v>PE OF</v>
          </cell>
          <cell r="H1481" t="str">
            <v>0047-2891</v>
          </cell>
          <cell r="I1481" t="str">
            <v>Behavioral Science and Psychology</v>
          </cell>
          <cell r="J1481"/>
          <cell r="K1481"/>
          <cell r="L1481" t="str">
            <v>Hybrid (Open Choice)</v>
          </cell>
          <cell r="M1481" t="str">
            <v>English</v>
          </cell>
          <cell r="N1481"/>
          <cell r="O1481"/>
          <cell r="P1481">
            <v>3.2469999999999999</v>
          </cell>
          <cell r="Q1481"/>
          <cell r="R1481"/>
          <cell r="S1481"/>
        </row>
        <row r="1482">
          <cell r="A1482">
            <v>11582</v>
          </cell>
          <cell r="B1482" t="str">
            <v>Journal of Zhejiang University-SCIENCE A</v>
          </cell>
          <cell r="C1482">
            <v>11582</v>
          </cell>
          <cell r="D1482" t="str">
            <v>1862-1775</v>
          </cell>
          <cell r="E1482" t="str">
            <v>Zhejiang University Press, co-published with Springer</v>
          </cell>
          <cell r="F1482"/>
          <cell r="G1482" t="str">
            <v>PE OF</v>
          </cell>
          <cell r="H1482" t="str">
            <v>1673-565X</v>
          </cell>
          <cell r="I1482" t="str">
            <v>Engineering</v>
          </cell>
          <cell r="J1482" t="str">
            <v xml:space="preserve">Chinese Library of Science. </v>
          </cell>
          <cell r="K1482"/>
          <cell r="L1482"/>
          <cell r="M1482" t="str">
            <v>English</v>
          </cell>
          <cell r="N1482" t="str">
            <v xml:space="preserve">Exclusive distribution rights for print version outside Mainland China, for electronic version worldwide. </v>
          </cell>
          <cell r="O1482"/>
          <cell r="P1482">
            <v>1.2150000000000001</v>
          </cell>
          <cell r="Q1482"/>
          <cell r="R1482"/>
          <cell r="S1482"/>
        </row>
        <row r="1483">
          <cell r="A1483">
            <v>11585</v>
          </cell>
          <cell r="B1483" t="str">
            <v>Journal of Zhejiang University-SCIENCE B</v>
          </cell>
          <cell r="C1483">
            <v>11585</v>
          </cell>
          <cell r="D1483" t="str">
            <v>1862-1783</v>
          </cell>
          <cell r="E1483" t="str">
            <v>Zhejiang University Press, co-published with Springer</v>
          </cell>
          <cell r="F1483"/>
          <cell r="G1483" t="str">
            <v>PE OF</v>
          </cell>
          <cell r="H1483" t="str">
            <v>1673-1581</v>
          </cell>
          <cell r="I1483" t="str">
            <v>Biomedical and Life Sciences</v>
          </cell>
          <cell r="J1483" t="str">
            <v xml:space="preserve">Chinese Library of Science. </v>
          </cell>
          <cell r="K1483"/>
          <cell r="L1483"/>
          <cell r="M1483" t="str">
            <v>English</v>
          </cell>
          <cell r="N1483" t="str">
            <v xml:space="preserve">Exclusive distribution rights for print version outside Mainland China, for electronic version worldwide. </v>
          </cell>
          <cell r="O1483"/>
          <cell r="P1483">
            <v>1.8149999999999999</v>
          </cell>
          <cell r="Q1483"/>
          <cell r="R1483"/>
          <cell r="S1483"/>
        </row>
        <row r="1484">
          <cell r="A1484">
            <v>42439</v>
          </cell>
          <cell r="B1484" t="str">
            <v>Jus Cogens</v>
          </cell>
          <cell r="C1484">
            <v>42439</v>
          </cell>
          <cell r="D1484" t="str">
            <v>2524-3985</v>
          </cell>
          <cell r="E1484" t="str">
            <v>Springer</v>
          </cell>
          <cell r="F1484" t="str">
            <v xml:space="preserve">New Start in 2019. </v>
          </cell>
          <cell r="G1484" t="str">
            <v>PE</v>
          </cell>
          <cell r="H1484"/>
          <cell r="I1484" t="str">
            <v>Law and Criminology</v>
          </cell>
          <cell r="J1484"/>
          <cell r="K1484"/>
          <cell r="L1484" t="str">
            <v>Hybrid (Open Choice)</v>
          </cell>
          <cell r="M1484" t="str">
            <v>English</v>
          </cell>
          <cell r="N1484"/>
          <cell r="O1484"/>
          <cell r="P1484"/>
          <cell r="Q1484"/>
          <cell r="R1484" t="str">
            <v>SNS19</v>
          </cell>
          <cell r="S1484"/>
        </row>
        <row r="1485">
          <cell r="A1485">
            <v>12181</v>
          </cell>
          <cell r="B1485" t="str">
            <v>Der Kardiologe</v>
          </cell>
          <cell r="C1485">
            <v>12181</v>
          </cell>
          <cell r="D1485" t="str">
            <v>1864-9726</v>
          </cell>
          <cell r="E1485" t="str">
            <v>SpringerMedizin</v>
          </cell>
          <cell r="F1485"/>
          <cell r="G1485" t="str">
            <v>PE OF S</v>
          </cell>
          <cell r="H1485" t="str">
            <v>1864-9718</v>
          </cell>
          <cell r="I1485" t="str">
            <v>Medicine</v>
          </cell>
          <cell r="J1485"/>
          <cell r="K1485"/>
          <cell r="L1485" t="str">
            <v>Hybrid (Open Choice)</v>
          </cell>
          <cell r="M1485" t="str">
            <v>German</v>
          </cell>
          <cell r="N1485"/>
          <cell r="O1485"/>
          <cell r="P1485"/>
          <cell r="Q1485"/>
          <cell r="R1485"/>
          <cell r="S1485" t="str">
            <v>SNS7</v>
          </cell>
        </row>
        <row r="1486">
          <cell r="A1486">
            <v>42410</v>
          </cell>
          <cell r="B1486" t="str">
            <v>Keramische Zeitschrift</v>
          </cell>
          <cell r="C1486">
            <v>42410</v>
          </cell>
          <cell r="D1486" t="str">
            <v>2523-8949</v>
          </cell>
          <cell r="E1486" t="str">
            <v>Springer Vieweg</v>
          </cell>
          <cell r="F1486" t="str">
            <v xml:space="preserve">Take-over in 2018. </v>
          </cell>
          <cell r="G1486" t="str">
            <v>PE</v>
          </cell>
          <cell r="H1486" t="str">
            <v>0023-0561</v>
          </cell>
          <cell r="I1486" t="str">
            <v>Chemistry and Materials Science</v>
          </cell>
          <cell r="J1486"/>
          <cell r="K1486"/>
          <cell r="L1486"/>
          <cell r="M1486" t="str">
            <v>German</v>
          </cell>
          <cell r="N1486"/>
          <cell r="O1486"/>
          <cell r="P1486"/>
          <cell r="Q1486" t="str">
            <v xml:space="preserve">Former publisher: Expert Fachmedien GmbH. </v>
          </cell>
          <cell r="R1486"/>
          <cell r="S1486" t="str">
            <v>TO18</v>
          </cell>
        </row>
        <row r="1487">
          <cell r="A1487">
            <v>12225</v>
          </cell>
          <cell r="B1487" t="str">
            <v>Kew Bulletin</v>
          </cell>
          <cell r="C1487">
            <v>12225</v>
          </cell>
          <cell r="D1487" t="str">
            <v>1874-933X</v>
          </cell>
          <cell r="E1487" t="str">
            <v>Springer</v>
          </cell>
          <cell r="F1487"/>
          <cell r="G1487" t="str">
            <v>PE C</v>
          </cell>
          <cell r="H1487" t="str">
            <v>0075-5974</v>
          </cell>
          <cell r="I1487" t="str">
            <v>Biomedical and Life Sciences</v>
          </cell>
          <cell r="J1487"/>
          <cell r="K1487"/>
          <cell r="L1487" t="str">
            <v>Hybrid (Open Choice)</v>
          </cell>
          <cell r="M1487" t="str">
            <v>English</v>
          </cell>
          <cell r="N1487"/>
          <cell r="O1487"/>
          <cell r="P1487">
            <v>0.65500000000000003</v>
          </cell>
          <cell r="Q1487"/>
          <cell r="R1487"/>
          <cell r="S1487" t="str">
            <v>TO8</v>
          </cell>
        </row>
        <row r="1488">
          <cell r="A1488">
            <v>13218</v>
          </cell>
          <cell r="B1488" t="str">
            <v>KI - Künstliche Intelligenz</v>
          </cell>
          <cell r="C1488">
            <v>13218</v>
          </cell>
          <cell r="D1488" t="str">
            <v>1610-1987</v>
          </cell>
          <cell r="E1488" t="str">
            <v>Springer</v>
          </cell>
          <cell r="F1488"/>
          <cell r="G1488" t="str">
            <v>PE OF</v>
          </cell>
          <cell r="H1488" t="str">
            <v>0933-1875</v>
          </cell>
          <cell r="I1488" t="str">
            <v>Computer Science</v>
          </cell>
          <cell r="J1488"/>
          <cell r="K1488"/>
          <cell r="L1488" t="str">
            <v>Hybrid (Open Choice)</v>
          </cell>
          <cell r="M1488" t="str">
            <v>English</v>
          </cell>
          <cell r="N1488"/>
          <cell r="O1488"/>
          <cell r="P1488"/>
          <cell r="Q1488"/>
          <cell r="R1488"/>
          <cell r="S1488" t="str">
            <v>TO10</v>
          </cell>
        </row>
        <row r="1489">
          <cell r="A1489">
            <v>11963</v>
          </cell>
          <cell r="B1489" t="str">
            <v>Kinematics and Physics of Celestial Bodies</v>
          </cell>
          <cell r="C1489">
            <v>11963</v>
          </cell>
          <cell r="D1489" t="str">
            <v>1934-8401</v>
          </cell>
          <cell r="E1489" t="str">
            <v>Pleiades Publishing</v>
          </cell>
          <cell r="F1489"/>
          <cell r="G1489" t="str">
            <v>PE</v>
          </cell>
          <cell r="H1489" t="str">
            <v>0884-5913</v>
          </cell>
          <cell r="I1489" t="str">
            <v>Physics and Astronomy</v>
          </cell>
          <cell r="J1489" t="str">
            <v xml:space="preserve">Russian Library of Science. </v>
          </cell>
          <cell r="K1489"/>
          <cell r="L1489"/>
          <cell r="M1489" t="str">
            <v>English</v>
          </cell>
          <cell r="N1489"/>
          <cell r="O1489"/>
          <cell r="P1489">
            <v>0.65400000000000003</v>
          </cell>
          <cell r="Q1489"/>
          <cell r="R1489"/>
          <cell r="S1489" t="str">
            <v>TO7</v>
          </cell>
        </row>
        <row r="1490">
          <cell r="A1490">
            <v>10975</v>
          </cell>
          <cell r="B1490" t="str">
            <v>Kinetics and Catalysis</v>
          </cell>
          <cell r="C1490">
            <v>10975</v>
          </cell>
          <cell r="D1490" t="str">
            <v>1608-3210</v>
          </cell>
          <cell r="E1490" t="str">
            <v>Pleiades Publishing</v>
          </cell>
          <cell r="F1490"/>
          <cell r="G1490" t="str">
            <v>PE</v>
          </cell>
          <cell r="H1490" t="str">
            <v>0023-1584</v>
          </cell>
          <cell r="I1490" t="str">
            <v>Chemistry and Materials Science</v>
          </cell>
          <cell r="J1490" t="str">
            <v xml:space="preserve">Russian Library of Science. </v>
          </cell>
          <cell r="K1490"/>
          <cell r="L1490"/>
          <cell r="M1490" t="str">
            <v>English</v>
          </cell>
          <cell r="N1490"/>
          <cell r="O1490"/>
          <cell r="P1490">
            <v>0.92600000000000005</v>
          </cell>
          <cell r="Q1490"/>
          <cell r="R1490"/>
          <cell r="S1490"/>
        </row>
        <row r="1491">
          <cell r="A1491">
            <v>42489</v>
          </cell>
          <cell r="B1491" t="str">
            <v>KN - Journal of Cartography and Geographic Information</v>
          </cell>
          <cell r="C1491" t="e">
            <v>#N/A</v>
          </cell>
          <cell r="D1491" t="str">
            <v>2524-4965</v>
          </cell>
          <cell r="E1491" t="str">
            <v>Springer</v>
          </cell>
          <cell r="F1491" t="str">
            <v xml:space="preserve">Addendum Journals List: Take-over in 2019. </v>
          </cell>
          <cell r="G1491" t="str">
            <v>PE</v>
          </cell>
          <cell r="H1491" t="str">
            <v>2524-4957</v>
          </cell>
          <cell r="I1491" t="str">
            <v>Earth and Environmental Science</v>
          </cell>
          <cell r="J1491"/>
          <cell r="K1491"/>
          <cell r="L1491" t="str">
            <v>Hybrid (Open Choice)</v>
          </cell>
          <cell r="M1491" t="str">
            <v>English</v>
          </cell>
          <cell r="N1491"/>
          <cell r="O1491"/>
          <cell r="P1491"/>
          <cell r="Q1491" t="str">
            <v xml:space="preserve">Former publisher: Kirschbaum. </v>
          </cell>
          <cell r="R1491" t="str">
            <v>TO19</v>
          </cell>
          <cell r="S1491"/>
        </row>
        <row r="1492">
          <cell r="A1492">
            <v>167</v>
          </cell>
          <cell r="B1492" t="str">
            <v>Knee Surgery, Sports Traumatology, Arthroscopy</v>
          </cell>
          <cell r="C1492">
            <v>167</v>
          </cell>
          <cell r="D1492" t="str">
            <v>1433-7347</v>
          </cell>
          <cell r="E1492" t="str">
            <v>Springer</v>
          </cell>
          <cell r="F1492"/>
          <cell r="G1492" t="str">
            <v>PE OF S</v>
          </cell>
          <cell r="H1492" t="str">
            <v>0942-2056</v>
          </cell>
          <cell r="I1492" t="str">
            <v>Medicine</v>
          </cell>
          <cell r="J1492"/>
          <cell r="K1492"/>
          <cell r="L1492" t="str">
            <v>Hybrid (Open Choice)</v>
          </cell>
          <cell r="M1492" t="str">
            <v>English</v>
          </cell>
          <cell r="N1492"/>
          <cell r="O1492"/>
          <cell r="P1492">
            <v>3.21</v>
          </cell>
          <cell r="Q1492"/>
          <cell r="R1492"/>
          <cell r="S1492"/>
        </row>
        <row r="1493">
          <cell r="A1493">
            <v>10115</v>
          </cell>
          <cell r="B1493" t="str">
            <v>Knowledge and Information Systems</v>
          </cell>
          <cell r="C1493">
            <v>10115</v>
          </cell>
          <cell r="D1493" t="str">
            <v>0219-3116</v>
          </cell>
          <cell r="E1493" t="str">
            <v>Springer</v>
          </cell>
          <cell r="F1493"/>
          <cell r="G1493" t="str">
            <v>PE OF</v>
          </cell>
          <cell r="H1493" t="str">
            <v>0219-1377</v>
          </cell>
          <cell r="I1493" t="str">
            <v>Computer Science</v>
          </cell>
          <cell r="J1493"/>
          <cell r="K1493"/>
          <cell r="L1493" t="str">
            <v>Hybrid (Open Choice)</v>
          </cell>
          <cell r="M1493" t="str">
            <v>English</v>
          </cell>
          <cell r="N1493"/>
          <cell r="O1493"/>
          <cell r="P1493">
            <v>2.2469999999999999</v>
          </cell>
          <cell r="Q1493"/>
          <cell r="R1493"/>
          <cell r="S1493"/>
        </row>
        <row r="1494">
          <cell r="A1494">
            <v>13367</v>
          </cell>
          <cell r="B1494" t="str">
            <v>Korea-Australia Rheology Journal</v>
          </cell>
          <cell r="C1494">
            <v>13367</v>
          </cell>
          <cell r="D1494" t="str">
            <v>2093-7660</v>
          </cell>
          <cell r="E1494" t="str">
            <v>Korean Society of Rheology, Australian Society of Rheology, co-published with Springer</v>
          </cell>
          <cell r="F1494"/>
          <cell r="G1494" t="str">
            <v>PE OF</v>
          </cell>
          <cell r="H1494" t="str">
            <v>1226-119X</v>
          </cell>
          <cell r="I1494" t="str">
            <v>Chemistry and Materials Science</v>
          </cell>
          <cell r="J1494"/>
          <cell r="K1494"/>
          <cell r="L1494" t="str">
            <v>Hybrid (Open Choice)</v>
          </cell>
          <cell r="M1494" t="str">
            <v>English</v>
          </cell>
          <cell r="N1494" t="str">
            <v xml:space="preserve">Springer has the exclusive distribution rights for print version outside Korea and Australia, for electronic version worldwide. </v>
          </cell>
          <cell r="O1494"/>
          <cell r="P1494">
            <v>0.95399999999999996</v>
          </cell>
          <cell r="Q1494"/>
          <cell r="R1494"/>
          <cell r="S1494" t="str">
            <v>TO11</v>
          </cell>
        </row>
        <row r="1495">
          <cell r="A1495">
            <v>11814</v>
          </cell>
          <cell r="B1495" t="str">
            <v>Korean Journal of Chemical Engineering</v>
          </cell>
          <cell r="C1495">
            <v>11814</v>
          </cell>
          <cell r="D1495" t="str">
            <v>1975-7220</v>
          </cell>
          <cell r="E1495" t="str">
            <v>Springer</v>
          </cell>
          <cell r="F1495"/>
          <cell r="G1495" t="str">
            <v>PE OF</v>
          </cell>
          <cell r="H1495" t="str">
            <v>0256-1115</v>
          </cell>
          <cell r="I1495" t="str">
            <v>Chemistry and Materials Science</v>
          </cell>
          <cell r="J1495" t="str">
            <v xml:space="preserve">Korean Program. </v>
          </cell>
          <cell r="K1495"/>
          <cell r="L1495"/>
          <cell r="M1495" t="str">
            <v>English</v>
          </cell>
          <cell r="N1495" t="str">
            <v xml:space="preserve">Exclusive distribution rights for print version outside Korea, for electronic version worldwide. </v>
          </cell>
          <cell r="O1495"/>
          <cell r="P1495">
            <v>2.1989999999999998</v>
          </cell>
          <cell r="Q1495"/>
          <cell r="R1495"/>
          <cell r="S1495" t="str">
            <v>TO7</v>
          </cell>
        </row>
        <row r="1496">
          <cell r="A1496">
            <v>12205</v>
          </cell>
          <cell r="B1496" t="str">
            <v>KSCE Journal of Civil Engineering</v>
          </cell>
          <cell r="C1496">
            <v>12205</v>
          </cell>
          <cell r="D1496" t="str">
            <v>1976-3808</v>
          </cell>
          <cell r="E1496" t="str">
            <v>Korean Society of Civil Engineers, co-published with Springer</v>
          </cell>
          <cell r="F1496"/>
          <cell r="G1496" t="str">
            <v>PE OF</v>
          </cell>
          <cell r="H1496" t="str">
            <v>1226-7988</v>
          </cell>
          <cell r="I1496" t="str">
            <v>Engineering</v>
          </cell>
          <cell r="J1496"/>
          <cell r="K1496"/>
          <cell r="L1496"/>
          <cell r="M1496" t="str">
            <v>English</v>
          </cell>
          <cell r="N1496"/>
          <cell r="O1496"/>
          <cell r="P1496">
            <v>0.94</v>
          </cell>
          <cell r="Q1496"/>
          <cell r="R1496"/>
          <cell r="S1496" t="str">
            <v>TO8</v>
          </cell>
        </row>
        <row r="1497">
          <cell r="A1497">
            <v>11577</v>
          </cell>
          <cell r="B1497" t="str">
            <v>KZfSS Kölner Zeitschrift für Soziologie und Sozialpsychologie</v>
          </cell>
          <cell r="C1497">
            <v>11577</v>
          </cell>
          <cell r="D1497" t="str">
            <v>1861-891X</v>
          </cell>
          <cell r="E1497" t="str">
            <v>Springer VS</v>
          </cell>
          <cell r="F1497"/>
          <cell r="G1497" t="str">
            <v>PE OF</v>
          </cell>
          <cell r="H1497" t="str">
            <v>0023-2653</v>
          </cell>
          <cell r="I1497" t="str">
            <v>Social Sciences</v>
          </cell>
          <cell r="J1497"/>
          <cell r="K1497"/>
          <cell r="L1497" t="str">
            <v>Hybrid (Open Choice)</v>
          </cell>
          <cell r="M1497" t="str">
            <v>German</v>
          </cell>
          <cell r="N1497"/>
          <cell r="O1497"/>
          <cell r="P1497">
            <v>0.74199999999999999</v>
          </cell>
          <cell r="Q1497"/>
          <cell r="R1497"/>
          <cell r="S1497" t="str">
            <v>SNS7</v>
          </cell>
        </row>
        <row r="1498">
          <cell r="A1498">
            <v>11355</v>
          </cell>
          <cell r="B1498" t="str">
            <v>Landscape and Ecological Engineering</v>
          </cell>
          <cell r="C1498">
            <v>11355</v>
          </cell>
          <cell r="D1498" t="str">
            <v>1860-188X</v>
          </cell>
          <cell r="E1498" t="str">
            <v>Springer</v>
          </cell>
          <cell r="F1498"/>
          <cell r="G1498" t="str">
            <v>PE OF S</v>
          </cell>
          <cell r="H1498" t="str">
            <v>1860-1871</v>
          </cell>
          <cell r="I1498" t="str">
            <v>Biomedical and Life Sciences</v>
          </cell>
          <cell r="J1498"/>
          <cell r="K1498"/>
          <cell r="L1498" t="str">
            <v>Hybrid (Open Choice)</v>
          </cell>
          <cell r="M1498" t="str">
            <v>English</v>
          </cell>
          <cell r="N1498"/>
          <cell r="O1498"/>
          <cell r="P1498">
            <v>0.81499999999999995</v>
          </cell>
          <cell r="Q1498"/>
          <cell r="R1498"/>
          <cell r="S1498"/>
        </row>
        <row r="1499">
          <cell r="A1499">
            <v>10980</v>
          </cell>
          <cell r="B1499" t="str">
            <v>Landscape Ecology</v>
          </cell>
          <cell r="C1499">
            <v>10980</v>
          </cell>
          <cell r="D1499" t="str">
            <v>1572-9761</v>
          </cell>
          <cell r="E1499" t="str">
            <v>Springer</v>
          </cell>
          <cell r="F1499"/>
          <cell r="G1499" t="str">
            <v>PE OF S</v>
          </cell>
          <cell r="H1499" t="str">
            <v>0921-2973</v>
          </cell>
          <cell r="I1499" t="str">
            <v>Biomedical and Life Sciences</v>
          </cell>
          <cell r="J1499"/>
          <cell r="K1499"/>
          <cell r="L1499" t="str">
            <v>Hybrid (Open Choice)</v>
          </cell>
          <cell r="M1499" t="str">
            <v>English</v>
          </cell>
          <cell r="N1499"/>
          <cell r="O1499"/>
          <cell r="P1499">
            <v>3.8330000000000002</v>
          </cell>
          <cell r="Q1499"/>
          <cell r="R1499"/>
          <cell r="S1499"/>
        </row>
        <row r="1500">
          <cell r="A1500">
            <v>10346</v>
          </cell>
          <cell r="B1500" t="str">
            <v>Landslides</v>
          </cell>
          <cell r="C1500">
            <v>10346</v>
          </cell>
          <cell r="D1500" t="str">
            <v>1612-5118</v>
          </cell>
          <cell r="E1500" t="str">
            <v>Springer</v>
          </cell>
          <cell r="F1500"/>
          <cell r="G1500" t="str">
            <v>PE OF</v>
          </cell>
          <cell r="H1500" t="str">
            <v>1612-510X</v>
          </cell>
          <cell r="I1500" t="str">
            <v>Earth and Environmental Science</v>
          </cell>
          <cell r="J1500"/>
          <cell r="K1500"/>
          <cell r="L1500" t="str">
            <v>Hybrid (Open Choice)</v>
          </cell>
          <cell r="M1500" t="str">
            <v>English</v>
          </cell>
          <cell r="N1500"/>
          <cell r="O1500"/>
          <cell r="P1500">
            <v>3.8109999999999999</v>
          </cell>
          <cell r="Q1500"/>
          <cell r="R1500"/>
          <cell r="S1500"/>
        </row>
        <row r="1501">
          <cell r="A1501">
            <v>423</v>
          </cell>
          <cell r="B1501" t="str">
            <v>Langenbeck's Archives of Surgery</v>
          </cell>
          <cell r="C1501">
            <v>423</v>
          </cell>
          <cell r="D1501" t="str">
            <v>1435-2451</v>
          </cell>
          <cell r="E1501" t="str">
            <v>Springer</v>
          </cell>
          <cell r="F1501"/>
          <cell r="G1501" t="str">
            <v>PE OF S</v>
          </cell>
          <cell r="H1501" t="str">
            <v>1435-2443</v>
          </cell>
          <cell r="I1501" t="str">
            <v>Medicine</v>
          </cell>
          <cell r="J1501"/>
          <cell r="K1501"/>
          <cell r="L1501" t="str">
            <v>Hybrid (Open Choice)</v>
          </cell>
          <cell r="M1501" t="str">
            <v>English</v>
          </cell>
          <cell r="N1501"/>
          <cell r="O1501"/>
          <cell r="P1501">
            <v>2.2959999999999998</v>
          </cell>
          <cell r="Q1501"/>
          <cell r="R1501"/>
          <cell r="S1501"/>
        </row>
        <row r="1502">
          <cell r="A1502">
            <v>10993</v>
          </cell>
          <cell r="B1502" t="str">
            <v>Language Policy</v>
          </cell>
          <cell r="C1502">
            <v>10993</v>
          </cell>
          <cell r="D1502" t="str">
            <v>1573-1863</v>
          </cell>
          <cell r="E1502" t="str">
            <v>Springer</v>
          </cell>
          <cell r="F1502"/>
          <cell r="G1502" t="str">
            <v>PE OF</v>
          </cell>
          <cell r="H1502" t="str">
            <v>1568-4555</v>
          </cell>
          <cell r="I1502" t="str">
            <v>Social Sciences</v>
          </cell>
          <cell r="J1502"/>
          <cell r="K1502"/>
          <cell r="L1502" t="str">
            <v>Hybrid (Open Choice)</v>
          </cell>
          <cell r="M1502" t="str">
            <v>English</v>
          </cell>
          <cell r="N1502"/>
          <cell r="O1502"/>
          <cell r="P1502">
            <v>1.1950000000000001</v>
          </cell>
          <cell r="Q1502"/>
          <cell r="R1502"/>
          <cell r="S1502"/>
        </row>
        <row r="1503">
          <cell r="A1503">
            <v>10579</v>
          </cell>
          <cell r="B1503" t="str">
            <v>Language Resources and Evaluation</v>
          </cell>
          <cell r="C1503">
            <v>10579</v>
          </cell>
          <cell r="D1503" t="str">
            <v>1574-0218</v>
          </cell>
          <cell r="E1503" t="str">
            <v>Springer</v>
          </cell>
          <cell r="F1503"/>
          <cell r="G1503" t="str">
            <v>PE OF</v>
          </cell>
          <cell r="H1503" t="str">
            <v>1574-020X</v>
          </cell>
          <cell r="I1503" t="str">
            <v>Social Sciences</v>
          </cell>
          <cell r="J1503"/>
          <cell r="K1503"/>
          <cell r="L1503" t="str">
            <v>Hybrid (Open Choice)</v>
          </cell>
          <cell r="M1503" t="str">
            <v>English</v>
          </cell>
          <cell r="N1503"/>
          <cell r="O1503"/>
          <cell r="P1503">
            <v>0.65600000000000003</v>
          </cell>
          <cell r="Q1503"/>
          <cell r="R1503"/>
          <cell r="S1503"/>
        </row>
        <row r="1504">
          <cell r="A1504">
            <v>41547</v>
          </cell>
          <cell r="B1504" t="str">
            <v>Lasers in Dental Science</v>
          </cell>
          <cell r="C1504">
            <v>41547</v>
          </cell>
          <cell r="D1504" t="str">
            <v>2367-2587</v>
          </cell>
          <cell r="E1504" t="str">
            <v>Springer</v>
          </cell>
          <cell r="F1504"/>
          <cell r="G1504" t="str">
            <v>E OF S</v>
          </cell>
          <cell r="H1504"/>
          <cell r="I1504" t="str">
            <v>Medicine</v>
          </cell>
          <cell r="J1504"/>
          <cell r="K1504" t="str">
            <v xml:space="preserve">Available in electronic format only. </v>
          </cell>
          <cell r="L1504" t="str">
            <v>Hybrid (Open Choice)</v>
          </cell>
          <cell r="M1504" t="str">
            <v>English</v>
          </cell>
          <cell r="N1504"/>
          <cell r="O1504"/>
          <cell r="P1504"/>
          <cell r="Q1504"/>
          <cell r="R1504"/>
          <cell r="S1504" t="str">
            <v>SNS17</v>
          </cell>
        </row>
        <row r="1505">
          <cell r="A1505">
            <v>40516</v>
          </cell>
          <cell r="B1505" t="str">
            <v>Lasers in Manufacturing and Materials Processing</v>
          </cell>
          <cell r="C1505">
            <v>40516</v>
          </cell>
          <cell r="D1505" t="str">
            <v>2196-7237</v>
          </cell>
          <cell r="E1505" t="str">
            <v>Springer</v>
          </cell>
          <cell r="F1505"/>
          <cell r="G1505" t="str">
            <v>PE</v>
          </cell>
          <cell r="H1505" t="str">
            <v>2196-7229</v>
          </cell>
          <cell r="I1505" t="str">
            <v>Engineering</v>
          </cell>
          <cell r="J1505"/>
          <cell r="K1505"/>
          <cell r="L1505" t="str">
            <v>Hybrid (Open Choice)</v>
          </cell>
          <cell r="M1505" t="str">
            <v>English</v>
          </cell>
          <cell r="N1505"/>
          <cell r="O1505"/>
          <cell r="P1505"/>
          <cell r="Q1505"/>
          <cell r="R1505"/>
          <cell r="S1505" t="str">
            <v>SNS14</v>
          </cell>
        </row>
        <row r="1506">
          <cell r="A1506">
            <v>10103</v>
          </cell>
          <cell r="B1506" t="str">
            <v>Lasers in Medical Science</v>
          </cell>
          <cell r="C1506">
            <v>10103</v>
          </cell>
          <cell r="D1506" t="str">
            <v>1435-604X</v>
          </cell>
          <cell r="E1506" t="str">
            <v>Springer</v>
          </cell>
          <cell r="F1506"/>
          <cell r="G1506" t="str">
            <v>PE OF S</v>
          </cell>
          <cell r="H1506" t="str">
            <v>0268-8921</v>
          </cell>
          <cell r="I1506" t="str">
            <v>Medicine</v>
          </cell>
          <cell r="J1506"/>
          <cell r="K1506"/>
          <cell r="L1506" t="str">
            <v>Hybrid (Open Choice)</v>
          </cell>
          <cell r="M1506" t="str">
            <v>English</v>
          </cell>
          <cell r="N1506"/>
          <cell r="O1506"/>
          <cell r="P1506">
            <v>1.9490000000000001</v>
          </cell>
          <cell r="Q1506"/>
          <cell r="R1506"/>
          <cell r="S1506"/>
        </row>
        <row r="1507">
          <cell r="A1507">
            <v>10978</v>
          </cell>
          <cell r="B1507" t="str">
            <v>Law and Critique</v>
          </cell>
          <cell r="C1507">
            <v>10978</v>
          </cell>
          <cell r="D1507" t="str">
            <v>1572-8617</v>
          </cell>
          <cell r="E1507" t="str">
            <v>Springer</v>
          </cell>
          <cell r="F1507"/>
          <cell r="G1507" t="str">
            <v>PE OF</v>
          </cell>
          <cell r="H1507" t="str">
            <v>0957-8536</v>
          </cell>
          <cell r="I1507" t="str">
            <v>Education</v>
          </cell>
          <cell r="J1507"/>
          <cell r="K1507"/>
          <cell r="L1507" t="str">
            <v>Hybrid (Open Choice)</v>
          </cell>
          <cell r="M1507" t="str">
            <v>English</v>
          </cell>
          <cell r="N1507"/>
          <cell r="O1507"/>
          <cell r="P1507"/>
          <cell r="Q1507"/>
          <cell r="R1507"/>
          <cell r="S1507"/>
        </row>
        <row r="1508">
          <cell r="A1508">
            <v>10982</v>
          </cell>
          <cell r="B1508" t="str">
            <v>Law and Philosophy</v>
          </cell>
          <cell r="C1508">
            <v>10982</v>
          </cell>
          <cell r="D1508" t="str">
            <v>1573-0522</v>
          </cell>
          <cell r="E1508" t="str">
            <v>Springer</v>
          </cell>
          <cell r="F1508"/>
          <cell r="G1508" t="str">
            <v>PE OF</v>
          </cell>
          <cell r="H1508" t="str">
            <v>0167-5249</v>
          </cell>
          <cell r="I1508" t="str">
            <v>Law and Criminology</v>
          </cell>
          <cell r="J1508"/>
          <cell r="K1508"/>
          <cell r="L1508" t="str">
            <v>Hybrid (Open Choice)</v>
          </cell>
          <cell r="M1508" t="str">
            <v>English</v>
          </cell>
          <cell r="N1508"/>
          <cell r="O1508"/>
          <cell r="P1508">
            <v>0.51200000000000001</v>
          </cell>
          <cell r="Q1508"/>
          <cell r="R1508"/>
          <cell r="S1508"/>
        </row>
        <row r="1509">
          <cell r="A1509">
            <v>13420</v>
          </cell>
          <cell r="B1509" t="str">
            <v>Learning &amp; Behavior</v>
          </cell>
          <cell r="C1509">
            <v>13420</v>
          </cell>
          <cell r="D1509" t="str">
            <v>1543-4508</v>
          </cell>
          <cell r="E1509" t="str">
            <v>Springer</v>
          </cell>
          <cell r="F1509"/>
          <cell r="G1509" t="str">
            <v>PE OF S</v>
          </cell>
          <cell r="H1509" t="str">
            <v>1543-4494</v>
          </cell>
          <cell r="I1509" t="str">
            <v>Behavioral Science and Psychology</v>
          </cell>
          <cell r="J1509"/>
          <cell r="K1509"/>
          <cell r="L1509" t="str">
            <v>Hybrid (Open Choice)</v>
          </cell>
          <cell r="M1509" t="str">
            <v>English</v>
          </cell>
          <cell r="N1509"/>
          <cell r="O1509"/>
          <cell r="P1509">
            <v>1.4339999999999999</v>
          </cell>
          <cell r="Q1509"/>
          <cell r="R1509"/>
          <cell r="S1509" t="str">
            <v>TO11</v>
          </cell>
        </row>
        <row r="1510">
          <cell r="A1510">
            <v>10984</v>
          </cell>
          <cell r="B1510" t="str">
            <v>Learning Environments Research</v>
          </cell>
          <cell r="C1510">
            <v>10984</v>
          </cell>
          <cell r="D1510" t="str">
            <v>1573-1855</v>
          </cell>
          <cell r="E1510" t="str">
            <v>Springer</v>
          </cell>
          <cell r="F1510"/>
          <cell r="G1510" t="str">
            <v>PE OF</v>
          </cell>
          <cell r="H1510" t="str">
            <v>1387-1579</v>
          </cell>
          <cell r="I1510" t="str">
            <v>Education</v>
          </cell>
          <cell r="J1510"/>
          <cell r="K1510"/>
          <cell r="L1510" t="str">
            <v>Hybrid (Open Choice)</v>
          </cell>
          <cell r="M1510" t="str">
            <v>English</v>
          </cell>
          <cell r="N1510"/>
          <cell r="O1510"/>
          <cell r="P1510"/>
          <cell r="Q1510"/>
          <cell r="R1510"/>
          <cell r="S1510"/>
        </row>
        <row r="1511">
          <cell r="A1511">
            <v>40619</v>
          </cell>
          <cell r="B1511" t="str">
            <v>L'Endocrinologo</v>
          </cell>
          <cell r="C1511">
            <v>40619</v>
          </cell>
          <cell r="D1511" t="str">
            <v>1720-8351</v>
          </cell>
          <cell r="E1511" t="str">
            <v>Springer</v>
          </cell>
          <cell r="F1511"/>
          <cell r="G1511" t="str">
            <v>PE OF S</v>
          </cell>
          <cell r="H1511" t="str">
            <v>1590-170X</v>
          </cell>
          <cell r="I1511" t="str">
            <v>Medicine</v>
          </cell>
          <cell r="J1511"/>
          <cell r="K1511"/>
          <cell r="L1511" t="str">
            <v>Hybrid (Open Choice)</v>
          </cell>
          <cell r="M1511" t="str">
            <v>Italian</v>
          </cell>
          <cell r="N1511"/>
          <cell r="O1511"/>
          <cell r="P1511"/>
          <cell r="Q1511"/>
          <cell r="R1511"/>
          <cell r="S1511" t="str">
            <v>TO14</v>
          </cell>
        </row>
        <row r="1512">
          <cell r="A1512">
            <v>11005</v>
          </cell>
          <cell r="B1512" t="str">
            <v>Letters in Mathematical Physics</v>
          </cell>
          <cell r="C1512">
            <v>11005</v>
          </cell>
          <cell r="D1512" t="str">
            <v>1573-0530</v>
          </cell>
          <cell r="E1512" t="str">
            <v>Springer</v>
          </cell>
          <cell r="F1512"/>
          <cell r="G1512" t="str">
            <v>PE OF S</v>
          </cell>
          <cell r="H1512" t="str">
            <v>0377-9017</v>
          </cell>
          <cell r="I1512" t="str">
            <v>Physics and Astronomy</v>
          </cell>
          <cell r="J1512"/>
          <cell r="K1512"/>
          <cell r="L1512" t="str">
            <v>Hybrid (Open Choice)</v>
          </cell>
          <cell r="M1512" t="str">
            <v>English</v>
          </cell>
          <cell r="N1512"/>
          <cell r="O1512"/>
          <cell r="P1512">
            <v>1.306</v>
          </cell>
          <cell r="Q1512"/>
          <cell r="R1512"/>
          <cell r="S1512"/>
        </row>
        <row r="1513">
          <cell r="A1513">
            <v>12076</v>
          </cell>
          <cell r="B1513" t="str">
            <v>Letters in Spatial and Resource Sciences</v>
          </cell>
          <cell r="C1513">
            <v>12076</v>
          </cell>
          <cell r="D1513" t="str">
            <v>1864-404X</v>
          </cell>
          <cell r="E1513" t="str">
            <v>Springer</v>
          </cell>
          <cell r="F1513"/>
          <cell r="G1513" t="str">
            <v>E OF</v>
          </cell>
          <cell r="H1513"/>
          <cell r="I1513" t="str">
            <v>Economics and Finance</v>
          </cell>
          <cell r="J1513"/>
          <cell r="K1513" t="str">
            <v xml:space="preserve">Available in electronic format only. </v>
          </cell>
          <cell r="L1513" t="str">
            <v>Hybrid (Open Choice)</v>
          </cell>
          <cell r="M1513" t="str">
            <v>English</v>
          </cell>
          <cell r="N1513"/>
          <cell r="O1513"/>
          <cell r="P1513"/>
          <cell r="Q1513"/>
          <cell r="R1513"/>
          <cell r="S1513" t="str">
            <v>SNS8</v>
          </cell>
        </row>
        <row r="1514">
          <cell r="A1514">
            <v>40607</v>
          </cell>
          <cell r="B1514" t="str">
            <v>Lexicography</v>
          </cell>
          <cell r="C1514">
            <v>40607</v>
          </cell>
          <cell r="D1514" t="str">
            <v>2197-4306</v>
          </cell>
          <cell r="E1514" t="str">
            <v>Springer</v>
          </cell>
          <cell r="F1514"/>
          <cell r="G1514" t="str">
            <v>PE</v>
          </cell>
          <cell r="H1514" t="str">
            <v>2197-4292</v>
          </cell>
          <cell r="I1514" t="str">
            <v>Social Sciences</v>
          </cell>
          <cell r="J1514"/>
          <cell r="K1514"/>
          <cell r="L1514" t="str">
            <v>Hybrid (Open Choice)</v>
          </cell>
          <cell r="M1514" t="str">
            <v>English</v>
          </cell>
          <cell r="N1514"/>
          <cell r="O1514"/>
          <cell r="P1514"/>
          <cell r="Q1514"/>
          <cell r="R1514"/>
          <cell r="S1514" t="str">
            <v>SNS14</v>
          </cell>
        </row>
        <row r="1515">
          <cell r="A1515">
            <v>41872</v>
          </cell>
          <cell r="B1515" t="str">
            <v>Life Cycle Reliability and Safety Engineering</v>
          </cell>
          <cell r="C1515">
            <v>41872</v>
          </cell>
          <cell r="D1515" t="str">
            <v>2520-1360</v>
          </cell>
          <cell r="E1515" t="str">
            <v>Springer</v>
          </cell>
          <cell r="F1515"/>
          <cell r="G1515" t="str">
            <v>PE</v>
          </cell>
          <cell r="H1515" t="str">
            <v>2520-1352</v>
          </cell>
          <cell r="I1515" t="str">
            <v>Engineering</v>
          </cell>
          <cell r="J1515"/>
          <cell r="K1515"/>
          <cell r="L1515" t="str">
            <v>Hybrid (Open Choice)</v>
          </cell>
          <cell r="M1515" t="str">
            <v>English</v>
          </cell>
          <cell r="N1515"/>
          <cell r="O1515"/>
          <cell r="P1515"/>
          <cell r="Q1515"/>
          <cell r="R1515"/>
          <cell r="S1515" t="str">
            <v>TO17</v>
          </cell>
        </row>
        <row r="1516">
          <cell r="A1516">
            <v>10985</v>
          </cell>
          <cell r="B1516" t="str">
            <v>Lifetime Data Analysis</v>
          </cell>
          <cell r="C1516">
            <v>10985</v>
          </cell>
          <cell r="D1516" t="str">
            <v>1572-9249</v>
          </cell>
          <cell r="E1516" t="str">
            <v>Springer</v>
          </cell>
          <cell r="F1516"/>
          <cell r="G1516" t="str">
            <v>PE OF</v>
          </cell>
          <cell r="H1516" t="str">
            <v>1380-7870</v>
          </cell>
          <cell r="I1516" t="str">
            <v>Mathematics and Statistics</v>
          </cell>
          <cell r="J1516"/>
          <cell r="K1516"/>
          <cell r="L1516" t="str">
            <v>Hybrid (Open Choice)</v>
          </cell>
          <cell r="M1516" t="str">
            <v>English</v>
          </cell>
          <cell r="N1516"/>
          <cell r="O1516"/>
          <cell r="P1516">
            <v>1</v>
          </cell>
          <cell r="Q1516"/>
          <cell r="R1516"/>
          <cell r="S1516"/>
        </row>
        <row r="1517">
          <cell r="A1517">
            <v>35725</v>
          </cell>
          <cell r="B1517" t="str">
            <v>Lightweight Design</v>
          </cell>
          <cell r="C1517" t="e">
            <v>#N/A</v>
          </cell>
          <cell r="D1517" t="str">
            <v>2192-8738</v>
          </cell>
          <cell r="E1517" t="str">
            <v>Springer Vieweg</v>
          </cell>
          <cell r="F1517" t="str">
            <v xml:space="preserve">Electronic version available on springerprofessional.de and link.springer.com. E-only subscription not available, SpringerLink licensing permitted outside the DACH countries. </v>
          </cell>
          <cell r="G1517" t="str">
            <v>PE</v>
          </cell>
          <cell r="H1517" t="str">
            <v>1865-4819</v>
          </cell>
          <cell r="I1517" t="str">
            <v>Chemistry and Materials Science</v>
          </cell>
          <cell r="J1517"/>
          <cell r="K1517"/>
          <cell r="L1517"/>
          <cell r="M1517" t="str">
            <v>German</v>
          </cell>
          <cell r="N1517"/>
          <cell r="O1517"/>
          <cell r="P1517"/>
          <cell r="Q1517"/>
          <cell r="R1517"/>
          <cell r="S1517"/>
        </row>
        <row r="1518">
          <cell r="A1518">
            <v>41777</v>
          </cell>
          <cell r="B1518" t="str">
            <v>Lightweight Design worldwide</v>
          </cell>
          <cell r="C1518" t="e">
            <v>#N/A</v>
          </cell>
          <cell r="D1518" t="str">
            <v>2510-2877</v>
          </cell>
          <cell r="E1518" t="str">
            <v>Springer Vieweg</v>
          </cell>
          <cell r="F1518"/>
          <cell r="G1518" t="str">
            <v>E</v>
          </cell>
          <cell r="H1518"/>
          <cell r="I1518" t="str">
            <v>Chemistry and Materials Science</v>
          </cell>
          <cell r="J1518"/>
          <cell r="K1518" t="str">
            <v xml:space="preserve">Available in electronic format only. </v>
          </cell>
          <cell r="L1518"/>
          <cell r="M1518" t="str">
            <v>English</v>
          </cell>
          <cell r="N1518"/>
          <cell r="O1518" t="str">
            <v xml:space="preserve">Order through Customer Service Springer Fachmedien. </v>
          </cell>
          <cell r="P1518"/>
          <cell r="Q1518"/>
          <cell r="R1518"/>
          <cell r="S1518" t="str">
            <v>SNS17</v>
          </cell>
        </row>
        <row r="1519">
          <cell r="A1519">
            <v>10201</v>
          </cell>
          <cell r="B1519" t="str">
            <v>Limnology</v>
          </cell>
          <cell r="C1519">
            <v>10201</v>
          </cell>
          <cell r="D1519" t="str">
            <v>1439-863X</v>
          </cell>
          <cell r="E1519" t="str">
            <v>Springer</v>
          </cell>
          <cell r="F1519"/>
          <cell r="G1519" t="str">
            <v>PE OF S</v>
          </cell>
          <cell r="H1519" t="str">
            <v>1439-8621</v>
          </cell>
          <cell r="I1519" t="str">
            <v>Biomedical and Life Sciences</v>
          </cell>
          <cell r="J1519"/>
          <cell r="K1519"/>
          <cell r="L1519" t="str">
            <v>Hybrid (Open Choice)</v>
          </cell>
          <cell r="M1519" t="str">
            <v>English</v>
          </cell>
          <cell r="N1519"/>
          <cell r="O1519"/>
          <cell r="P1519">
            <v>1.1299999999999999</v>
          </cell>
          <cell r="Q1519"/>
          <cell r="R1519"/>
          <cell r="S1519"/>
        </row>
        <row r="1520">
          <cell r="A1520">
            <v>10988</v>
          </cell>
          <cell r="B1520" t="str">
            <v>Linguistics and Philosophy</v>
          </cell>
          <cell r="C1520">
            <v>10988</v>
          </cell>
          <cell r="D1520" t="str">
            <v>1573-0549</v>
          </cell>
          <cell r="E1520" t="str">
            <v>Springer</v>
          </cell>
          <cell r="F1520"/>
          <cell r="G1520" t="str">
            <v>PE OF</v>
          </cell>
          <cell r="H1520" t="str">
            <v>0165-0157</v>
          </cell>
          <cell r="I1520" t="str">
            <v>Social Sciences</v>
          </cell>
          <cell r="J1520"/>
          <cell r="K1520"/>
          <cell r="L1520" t="str">
            <v>Hybrid (Open Choice)</v>
          </cell>
          <cell r="M1520" t="str">
            <v>English</v>
          </cell>
          <cell r="N1520"/>
          <cell r="O1520"/>
          <cell r="P1520">
            <v>1.321</v>
          </cell>
          <cell r="Q1520"/>
          <cell r="R1520"/>
          <cell r="S1520"/>
        </row>
        <row r="1521">
          <cell r="A1521">
            <v>41025</v>
          </cell>
          <cell r="B1521" t="str">
            <v>List Forum für Wirtschafts- und Finanzpolitik</v>
          </cell>
          <cell r="C1521">
            <v>41025</v>
          </cell>
          <cell r="D1521" t="str">
            <v>2364-3943</v>
          </cell>
          <cell r="E1521" t="str">
            <v>Springer Gabler</v>
          </cell>
          <cell r="F1521"/>
          <cell r="G1521" t="str">
            <v>PE OF</v>
          </cell>
          <cell r="H1521" t="str">
            <v>0937-0862</v>
          </cell>
          <cell r="I1521" t="str">
            <v>Economics and Finance</v>
          </cell>
          <cell r="J1521"/>
          <cell r="K1521"/>
          <cell r="L1521" t="str">
            <v>Hybrid (Open Choice)</v>
          </cell>
          <cell r="M1521" t="str">
            <v>German</v>
          </cell>
          <cell r="N1521"/>
          <cell r="O1521"/>
          <cell r="P1521"/>
          <cell r="Q1521"/>
          <cell r="R1521"/>
          <cell r="S1521" t="str">
            <v>TO15</v>
          </cell>
        </row>
        <row r="1522">
          <cell r="A1522">
            <v>10987</v>
          </cell>
          <cell r="B1522" t="str">
            <v>Lithology and Mineral Resources</v>
          </cell>
          <cell r="C1522">
            <v>10987</v>
          </cell>
          <cell r="D1522" t="str">
            <v>1608-3229</v>
          </cell>
          <cell r="E1522" t="str">
            <v>Pleiades Publishing</v>
          </cell>
          <cell r="F1522"/>
          <cell r="G1522" t="str">
            <v>PE</v>
          </cell>
          <cell r="H1522" t="str">
            <v>0024-4902</v>
          </cell>
          <cell r="I1522" t="str">
            <v>Earth and Environmental Science</v>
          </cell>
          <cell r="J1522" t="str">
            <v xml:space="preserve">Russian Library of Science. </v>
          </cell>
          <cell r="K1522"/>
          <cell r="L1522"/>
          <cell r="M1522" t="str">
            <v>English</v>
          </cell>
          <cell r="N1522"/>
          <cell r="O1522"/>
          <cell r="P1522">
            <v>0.61299999999999999</v>
          </cell>
          <cell r="Q1522"/>
          <cell r="R1522"/>
          <cell r="S1522"/>
        </row>
        <row r="1523">
          <cell r="A1523">
            <v>10986</v>
          </cell>
          <cell r="B1523" t="str">
            <v>Lithuanian Mathematical Journal</v>
          </cell>
          <cell r="C1523">
            <v>10986</v>
          </cell>
          <cell r="D1523" t="str">
            <v>1573-8825</v>
          </cell>
          <cell r="E1523" t="str">
            <v>Springer</v>
          </cell>
          <cell r="F1523"/>
          <cell r="G1523" t="str">
            <v>PE OF</v>
          </cell>
          <cell r="H1523" t="str">
            <v>0363-1672</v>
          </cell>
          <cell r="I1523" t="str">
            <v>Mathematics and Statistics</v>
          </cell>
          <cell r="J1523"/>
          <cell r="K1523"/>
          <cell r="L1523" t="str">
            <v>Hybrid (Open Choice)</v>
          </cell>
          <cell r="M1523" t="str">
            <v>English</v>
          </cell>
          <cell r="N1523"/>
          <cell r="O1523"/>
          <cell r="P1523">
            <v>0.48699999999999999</v>
          </cell>
          <cell r="Q1523"/>
          <cell r="R1523"/>
          <cell r="S1523"/>
        </row>
        <row r="1524">
          <cell r="A1524">
            <v>10991</v>
          </cell>
          <cell r="B1524" t="str">
            <v>Liverpool Law Review</v>
          </cell>
          <cell r="C1524">
            <v>10991</v>
          </cell>
          <cell r="D1524" t="str">
            <v>1572-8625</v>
          </cell>
          <cell r="E1524" t="str">
            <v>Springer</v>
          </cell>
          <cell r="F1524"/>
          <cell r="G1524" t="str">
            <v>PE OF</v>
          </cell>
          <cell r="H1524" t="str">
            <v>0144-932X</v>
          </cell>
          <cell r="I1524" t="str">
            <v>Law and Criminology</v>
          </cell>
          <cell r="J1524"/>
          <cell r="K1524"/>
          <cell r="L1524" t="str">
            <v>Hybrid (Open Choice)</v>
          </cell>
          <cell r="M1524" t="str">
            <v>English</v>
          </cell>
          <cell r="N1524"/>
          <cell r="O1524"/>
          <cell r="P1524"/>
          <cell r="Q1524"/>
          <cell r="R1524"/>
          <cell r="S1524"/>
        </row>
        <row r="1525">
          <cell r="A1525">
            <v>11639</v>
          </cell>
          <cell r="B1525" t="str">
            <v>LO SCALPELLO-OTODI Educational</v>
          </cell>
          <cell r="C1525">
            <v>11639</v>
          </cell>
          <cell r="D1525" t="str">
            <v>1970-6812</v>
          </cell>
          <cell r="E1525" t="str">
            <v>Springer</v>
          </cell>
          <cell r="F1525"/>
          <cell r="G1525" t="str">
            <v>E OF S</v>
          </cell>
          <cell r="H1525"/>
          <cell r="I1525" t="str">
            <v>Medicine</v>
          </cell>
          <cell r="J1525"/>
          <cell r="K1525" t="str">
            <v xml:space="preserve">Available in electronic format only. </v>
          </cell>
          <cell r="L1525" t="str">
            <v>Hybrid (Open Choice)</v>
          </cell>
          <cell r="M1525" t="str">
            <v>Italian</v>
          </cell>
          <cell r="N1525"/>
          <cell r="O1525"/>
          <cell r="P1525"/>
          <cell r="Q1525"/>
          <cell r="R1525"/>
          <cell r="S1525" t="str">
            <v>TO7</v>
          </cell>
        </row>
        <row r="1526">
          <cell r="A1526">
            <v>12202</v>
          </cell>
          <cell r="B1526" t="str">
            <v>Lobachevskii Journal of Mathematics</v>
          </cell>
          <cell r="C1526">
            <v>12202</v>
          </cell>
          <cell r="D1526" t="str">
            <v>1818-9962</v>
          </cell>
          <cell r="E1526" t="str">
            <v>Pleiades Publishing</v>
          </cell>
          <cell r="F1526"/>
          <cell r="G1526" t="str">
            <v>PE</v>
          </cell>
          <cell r="H1526" t="str">
            <v>1995-0802</v>
          </cell>
          <cell r="I1526" t="str">
            <v>Mathematics and Statistics</v>
          </cell>
          <cell r="J1526" t="str">
            <v xml:space="preserve">Russian Library of Science. </v>
          </cell>
          <cell r="K1526"/>
          <cell r="L1526"/>
          <cell r="M1526" t="str">
            <v>English</v>
          </cell>
          <cell r="N1526"/>
          <cell r="O1526"/>
          <cell r="P1526"/>
          <cell r="Q1526"/>
          <cell r="R1526"/>
          <cell r="S1526" t="str">
            <v>TO8</v>
          </cell>
        </row>
        <row r="1527">
          <cell r="A1527">
            <v>11787</v>
          </cell>
          <cell r="B1527" t="str">
            <v>Logica Universalis</v>
          </cell>
          <cell r="C1527">
            <v>11787</v>
          </cell>
          <cell r="D1527" t="str">
            <v>1661-8300</v>
          </cell>
          <cell r="E1527" t="str">
            <v>Birkhäuser</v>
          </cell>
          <cell r="F1527"/>
          <cell r="G1527" t="str">
            <v>PE OF</v>
          </cell>
          <cell r="H1527" t="str">
            <v>1661-8297</v>
          </cell>
          <cell r="I1527" t="str">
            <v>Mathematics and Statistics</v>
          </cell>
          <cell r="J1527"/>
          <cell r="K1527"/>
          <cell r="L1527" t="str">
            <v>Hybrid (Open Choice)</v>
          </cell>
          <cell r="M1527" t="str">
            <v>English</v>
          </cell>
          <cell r="N1527"/>
          <cell r="O1527"/>
          <cell r="P1527"/>
          <cell r="Q1527"/>
          <cell r="R1527"/>
          <cell r="S1527" t="str">
            <v>SNS7</v>
          </cell>
        </row>
        <row r="1528">
          <cell r="A1528">
            <v>408</v>
          </cell>
          <cell r="B1528" t="str">
            <v>Lung</v>
          </cell>
          <cell r="C1528">
            <v>408</v>
          </cell>
          <cell r="D1528" t="str">
            <v>1432-1750</v>
          </cell>
          <cell r="E1528" t="str">
            <v>Springer</v>
          </cell>
          <cell r="F1528"/>
          <cell r="G1528" t="str">
            <v>E OF</v>
          </cell>
          <cell r="H1528"/>
          <cell r="I1528" t="str">
            <v>Medicine</v>
          </cell>
          <cell r="J1528"/>
          <cell r="K1528" t="str">
            <v xml:space="preserve">Available in electronic format only. </v>
          </cell>
          <cell r="L1528" t="str">
            <v>Hybrid (Open Choice)</v>
          </cell>
          <cell r="M1528" t="str">
            <v>English</v>
          </cell>
          <cell r="N1528"/>
          <cell r="O1528"/>
          <cell r="P1528">
            <v>2.101</v>
          </cell>
          <cell r="Q1528"/>
          <cell r="R1528"/>
          <cell r="S1528"/>
        </row>
        <row r="1529">
          <cell r="A1529">
            <v>10994</v>
          </cell>
          <cell r="B1529" t="str">
            <v>Machine Learning</v>
          </cell>
          <cell r="C1529">
            <v>10994</v>
          </cell>
          <cell r="D1529" t="str">
            <v>1573-0565</v>
          </cell>
          <cell r="E1529" t="str">
            <v>Springer</v>
          </cell>
          <cell r="F1529"/>
          <cell r="G1529" t="str">
            <v>PE OF</v>
          </cell>
          <cell r="H1529" t="str">
            <v>0885-6125</v>
          </cell>
          <cell r="I1529" t="str">
            <v>Computer Science</v>
          </cell>
          <cell r="J1529"/>
          <cell r="K1529"/>
          <cell r="L1529" t="str">
            <v>Hybrid (Open Choice)</v>
          </cell>
          <cell r="M1529" t="str">
            <v>English</v>
          </cell>
          <cell r="N1529"/>
          <cell r="O1529"/>
          <cell r="P1529">
            <v>1.855</v>
          </cell>
          <cell r="Q1529"/>
          <cell r="R1529"/>
          <cell r="S1529"/>
        </row>
        <row r="1530">
          <cell r="A1530">
            <v>10590</v>
          </cell>
          <cell r="B1530" t="str">
            <v>Machine Translation</v>
          </cell>
          <cell r="C1530">
            <v>10590</v>
          </cell>
          <cell r="D1530" t="str">
            <v>1573-0573</v>
          </cell>
          <cell r="E1530" t="str">
            <v>Springer</v>
          </cell>
          <cell r="F1530"/>
          <cell r="G1530" t="str">
            <v>PE OF</v>
          </cell>
          <cell r="H1530" t="str">
            <v>0922-6567</v>
          </cell>
          <cell r="I1530" t="str">
            <v>Computer Science</v>
          </cell>
          <cell r="J1530"/>
          <cell r="K1530"/>
          <cell r="L1530" t="str">
            <v>Hybrid (Open Choice)</v>
          </cell>
          <cell r="M1530" t="str">
            <v>English</v>
          </cell>
          <cell r="N1530"/>
          <cell r="O1530"/>
          <cell r="P1530"/>
          <cell r="Q1530"/>
          <cell r="R1530"/>
          <cell r="S1530"/>
        </row>
        <row r="1531">
          <cell r="A1531">
            <v>138</v>
          </cell>
          <cell r="B1531" t="str">
            <v>Machine Vision and Applications</v>
          </cell>
          <cell r="C1531">
            <v>138</v>
          </cell>
          <cell r="D1531" t="str">
            <v>1432-1769</v>
          </cell>
          <cell r="E1531" t="str">
            <v>Springer</v>
          </cell>
          <cell r="F1531"/>
          <cell r="G1531" t="str">
            <v>PE OF</v>
          </cell>
          <cell r="H1531" t="str">
            <v>0932-8092</v>
          </cell>
          <cell r="I1531" t="str">
            <v>Computer Science</v>
          </cell>
          <cell r="J1531"/>
          <cell r="K1531"/>
          <cell r="L1531" t="str">
            <v>Hybrid (Open Choice)</v>
          </cell>
          <cell r="M1531" t="str">
            <v>English</v>
          </cell>
          <cell r="N1531"/>
          <cell r="O1531"/>
          <cell r="P1531">
            <v>1.306</v>
          </cell>
          <cell r="Q1531"/>
          <cell r="R1531"/>
          <cell r="S1531"/>
        </row>
        <row r="1532">
          <cell r="A1532">
            <v>13233</v>
          </cell>
          <cell r="B1532" t="str">
            <v>Macromolecular Research</v>
          </cell>
          <cell r="C1532">
            <v>13233</v>
          </cell>
          <cell r="D1532" t="str">
            <v>2092-7673</v>
          </cell>
          <cell r="E1532" t="str">
            <v>The Polymer Society of Korea, co-published with Springer</v>
          </cell>
          <cell r="F1532"/>
          <cell r="G1532" t="str">
            <v>PE OF</v>
          </cell>
          <cell r="H1532" t="str">
            <v>1598-5032</v>
          </cell>
          <cell r="I1532" t="str">
            <v>Chemistry and Materials Science</v>
          </cell>
          <cell r="J1532"/>
          <cell r="K1532"/>
          <cell r="L1532"/>
          <cell r="M1532" t="str">
            <v>English</v>
          </cell>
          <cell r="N1532" t="str">
            <v xml:space="preserve">Springer has the exclusive distribution rights for print version outside Korea, for electronic version worldwide. </v>
          </cell>
          <cell r="O1532"/>
          <cell r="P1532">
            <v>1.7669999999999999</v>
          </cell>
          <cell r="Q1532"/>
          <cell r="R1532"/>
          <cell r="S1532" t="str">
            <v>TO10</v>
          </cell>
        </row>
        <row r="1533">
          <cell r="A1533">
            <v>10334</v>
          </cell>
          <cell r="B1533" t="str">
            <v>Magnetic Resonance Materials in Physics, Biology and Medicine</v>
          </cell>
          <cell r="C1533">
            <v>10334</v>
          </cell>
          <cell r="D1533" t="str">
            <v>1352-8661</v>
          </cell>
          <cell r="E1533" t="str">
            <v>Springer</v>
          </cell>
          <cell r="F1533" t="str">
            <v xml:space="preserve">Erratum Journals List: Print subscription no longer available as of 2018. </v>
          </cell>
          <cell r="G1533" t="str">
            <v>E OF S</v>
          </cell>
          <cell r="H1533"/>
          <cell r="I1533" t="str">
            <v>Medicine</v>
          </cell>
          <cell r="J1533"/>
          <cell r="K1533" t="str">
            <v xml:space="preserve">Available in electronic format only. </v>
          </cell>
          <cell r="L1533" t="str">
            <v>Hybrid (Open Choice)</v>
          </cell>
          <cell r="M1533" t="str">
            <v>English</v>
          </cell>
          <cell r="N1533"/>
          <cell r="O1533"/>
          <cell r="P1533">
            <v>1.8320000000000001</v>
          </cell>
          <cell r="Q1533"/>
          <cell r="R1533"/>
          <cell r="S1533"/>
        </row>
        <row r="1534">
          <cell r="A1534">
            <v>13364</v>
          </cell>
          <cell r="B1534" t="str">
            <v>Mammal Research</v>
          </cell>
          <cell r="C1534">
            <v>13364</v>
          </cell>
          <cell r="D1534" t="str">
            <v>2199-241X</v>
          </cell>
          <cell r="E1534" t="str">
            <v>Springer</v>
          </cell>
          <cell r="F1534"/>
          <cell r="G1534" t="str">
            <v>PE OF S</v>
          </cell>
          <cell r="H1534" t="str">
            <v>2199-2401</v>
          </cell>
          <cell r="I1534" t="str">
            <v>Biomedical and Life Sciences</v>
          </cell>
          <cell r="J1534"/>
          <cell r="K1534"/>
          <cell r="L1534" t="str">
            <v>Hybrid (Open Choice)</v>
          </cell>
          <cell r="M1534" t="str">
            <v>English</v>
          </cell>
          <cell r="N1534"/>
          <cell r="O1534"/>
          <cell r="P1534">
            <v>1.2989999999999999</v>
          </cell>
          <cell r="Q1534"/>
          <cell r="R1534"/>
          <cell r="S1534" t="str">
            <v>TO11</v>
          </cell>
        </row>
        <row r="1535">
          <cell r="A1535">
            <v>335</v>
          </cell>
          <cell r="B1535" t="str">
            <v>Mammalian Genome</v>
          </cell>
          <cell r="C1535">
            <v>335</v>
          </cell>
          <cell r="D1535" t="str">
            <v>1432-1777</v>
          </cell>
          <cell r="E1535" t="str">
            <v>Springer</v>
          </cell>
          <cell r="F1535"/>
          <cell r="G1535" t="str">
            <v>PE OF</v>
          </cell>
          <cell r="H1535" t="str">
            <v>0938-8990</v>
          </cell>
          <cell r="I1535" t="str">
            <v>Biomedical and Life Sciences</v>
          </cell>
          <cell r="J1535"/>
          <cell r="K1535"/>
          <cell r="L1535" t="str">
            <v>Hybrid (Open Choice)</v>
          </cell>
          <cell r="M1535" t="str">
            <v>English</v>
          </cell>
          <cell r="N1535"/>
          <cell r="O1535"/>
          <cell r="P1535">
            <v>2.6869999999999998</v>
          </cell>
          <cell r="Q1535"/>
          <cell r="R1535"/>
          <cell r="S1535"/>
        </row>
        <row r="1536">
          <cell r="A1536">
            <v>11575</v>
          </cell>
          <cell r="B1536" t="str">
            <v>Management International Review</v>
          </cell>
          <cell r="C1536">
            <v>11575</v>
          </cell>
          <cell r="D1536" t="str">
            <v>1861-8901</v>
          </cell>
          <cell r="E1536" t="str">
            <v>Springer</v>
          </cell>
          <cell r="F1536"/>
          <cell r="G1536" t="str">
            <v>PE OF</v>
          </cell>
          <cell r="H1536" t="str">
            <v>0938-8249</v>
          </cell>
          <cell r="I1536" t="str">
            <v>Business and Management</v>
          </cell>
          <cell r="J1536"/>
          <cell r="K1536"/>
          <cell r="L1536" t="str">
            <v>Hybrid (Open Choice)</v>
          </cell>
          <cell r="M1536" t="str">
            <v>English</v>
          </cell>
          <cell r="N1536"/>
          <cell r="O1536"/>
          <cell r="P1536">
            <v>2.2789999999999999</v>
          </cell>
          <cell r="Q1536"/>
          <cell r="R1536"/>
          <cell r="S1536" t="str">
            <v>SNS7</v>
          </cell>
        </row>
        <row r="1537">
          <cell r="A1537">
            <v>11301</v>
          </cell>
          <cell r="B1537" t="str">
            <v>Management Review Quarterly</v>
          </cell>
          <cell r="C1537">
            <v>11301</v>
          </cell>
          <cell r="D1537" t="str">
            <v>2198-1639</v>
          </cell>
          <cell r="E1537" t="str">
            <v>Springer</v>
          </cell>
          <cell r="F1537"/>
          <cell r="G1537" t="str">
            <v>PE OF</v>
          </cell>
          <cell r="H1537" t="str">
            <v>2198-1620</v>
          </cell>
          <cell r="I1537" t="str">
            <v>Business and Management</v>
          </cell>
          <cell r="J1537"/>
          <cell r="K1537"/>
          <cell r="L1537" t="str">
            <v>Hybrid (Open Choice)</v>
          </cell>
          <cell r="M1537" t="str">
            <v>English</v>
          </cell>
          <cell r="N1537"/>
          <cell r="O1537"/>
          <cell r="P1537"/>
          <cell r="Q1537"/>
          <cell r="R1537"/>
          <cell r="S1537"/>
        </row>
        <row r="1538">
          <cell r="A1538">
            <v>337</v>
          </cell>
          <cell r="B1538" t="str">
            <v>Manuelle Medizin</v>
          </cell>
          <cell r="C1538">
            <v>337</v>
          </cell>
          <cell r="D1538" t="str">
            <v>1433-0466</v>
          </cell>
          <cell r="E1538" t="str">
            <v>SpringerMedizin</v>
          </cell>
          <cell r="F1538"/>
          <cell r="G1538" t="str">
            <v>PE OF</v>
          </cell>
          <cell r="H1538" t="str">
            <v>0025-2514</v>
          </cell>
          <cell r="I1538" t="str">
            <v>Medicine</v>
          </cell>
          <cell r="J1538"/>
          <cell r="K1538"/>
          <cell r="L1538" t="str">
            <v>Hybrid (Open Choice)</v>
          </cell>
          <cell r="M1538" t="str">
            <v>German</v>
          </cell>
          <cell r="N1538"/>
          <cell r="O1538"/>
          <cell r="P1538"/>
          <cell r="Q1538"/>
          <cell r="R1538"/>
          <cell r="S1538"/>
        </row>
        <row r="1539">
          <cell r="A1539">
            <v>229</v>
          </cell>
          <cell r="B1539" t="str">
            <v>manuscripta mathematica</v>
          </cell>
          <cell r="C1539">
            <v>229</v>
          </cell>
          <cell r="D1539" t="str">
            <v>1432-1785</v>
          </cell>
          <cell r="E1539" t="str">
            <v>Springer</v>
          </cell>
          <cell r="F1539"/>
          <cell r="G1539" t="str">
            <v>PE OF S</v>
          </cell>
          <cell r="H1539" t="str">
            <v>0025-2611</v>
          </cell>
          <cell r="I1539" t="str">
            <v>Mathematics and Statistics</v>
          </cell>
          <cell r="J1539"/>
          <cell r="K1539"/>
          <cell r="L1539" t="str">
            <v>Hybrid (Open Choice)</v>
          </cell>
          <cell r="M1539" t="str">
            <v>English</v>
          </cell>
          <cell r="N1539"/>
          <cell r="O1539"/>
          <cell r="P1539">
            <v>0.67700000000000005</v>
          </cell>
          <cell r="Q1539"/>
          <cell r="R1539"/>
          <cell r="S1539"/>
        </row>
        <row r="1540">
          <cell r="A1540">
            <v>12647</v>
          </cell>
          <cell r="B1540" t="str">
            <v>MAPAN</v>
          </cell>
          <cell r="C1540">
            <v>12647</v>
          </cell>
          <cell r="D1540" t="str">
            <v>0974-9853</v>
          </cell>
          <cell r="E1540" t="str">
            <v>Springer</v>
          </cell>
          <cell r="F1540"/>
          <cell r="G1540" t="str">
            <v>PE OF</v>
          </cell>
          <cell r="H1540" t="str">
            <v>0970-3950</v>
          </cell>
          <cell r="I1540" t="str">
            <v>Physics and Astronomy</v>
          </cell>
          <cell r="J1540"/>
          <cell r="K1540"/>
          <cell r="L1540" t="str">
            <v>Hybrid (Open Choice)</v>
          </cell>
          <cell r="M1540" t="str">
            <v>English</v>
          </cell>
          <cell r="N1540"/>
          <cell r="O1540"/>
          <cell r="P1540">
            <v>0.61099999999999999</v>
          </cell>
          <cell r="Q1540"/>
          <cell r="R1540"/>
          <cell r="S1540" t="str">
            <v>TO9</v>
          </cell>
        </row>
        <row r="1541">
          <cell r="A1541">
            <v>12526</v>
          </cell>
          <cell r="B1541" t="str">
            <v>Marine Biodiversity</v>
          </cell>
          <cell r="C1541">
            <v>12526</v>
          </cell>
          <cell r="D1541" t="str">
            <v>1867-1624</v>
          </cell>
          <cell r="E1541" t="str">
            <v>Springer</v>
          </cell>
          <cell r="F1541"/>
          <cell r="G1541" t="str">
            <v>PE OF S</v>
          </cell>
          <cell r="H1541" t="str">
            <v>1867-1616</v>
          </cell>
          <cell r="I1541" t="str">
            <v>Biomedical and Life Sciences</v>
          </cell>
          <cell r="J1541"/>
          <cell r="K1541"/>
          <cell r="L1541" t="str">
            <v>Hybrid (Open Choice)</v>
          </cell>
          <cell r="M1541" t="str">
            <v>English</v>
          </cell>
          <cell r="N1541"/>
          <cell r="O1541"/>
          <cell r="P1541">
            <v>2.077</v>
          </cell>
          <cell r="Q1541"/>
          <cell r="R1541"/>
          <cell r="S1541" t="str">
            <v>TO9</v>
          </cell>
        </row>
        <row r="1542">
          <cell r="A1542">
            <v>227</v>
          </cell>
          <cell r="B1542" t="str">
            <v>Marine Biology</v>
          </cell>
          <cell r="C1542">
            <v>227</v>
          </cell>
          <cell r="D1542" t="str">
            <v>1432-1793</v>
          </cell>
          <cell r="E1542" t="str">
            <v>Springer</v>
          </cell>
          <cell r="F1542"/>
          <cell r="G1542" t="str">
            <v>PE S C</v>
          </cell>
          <cell r="H1542" t="str">
            <v>0025-3162</v>
          </cell>
          <cell r="I1542" t="str">
            <v>Biomedical and Life Sciences</v>
          </cell>
          <cell r="J1542"/>
          <cell r="K1542"/>
          <cell r="L1542" t="str">
            <v>Hybrid (Open Choice)</v>
          </cell>
          <cell r="M1542" t="str">
            <v>English</v>
          </cell>
          <cell r="N1542"/>
          <cell r="O1542"/>
          <cell r="P1542">
            <v>2.2149999999999999</v>
          </cell>
          <cell r="Q1542"/>
          <cell r="R1542"/>
          <cell r="S1542"/>
        </row>
        <row r="1543">
          <cell r="A1543">
            <v>10126</v>
          </cell>
          <cell r="B1543" t="str">
            <v>Marine Biotechnology</v>
          </cell>
          <cell r="C1543">
            <v>10126</v>
          </cell>
          <cell r="D1543" t="str">
            <v>1436-2236</v>
          </cell>
          <cell r="E1543" t="str">
            <v>Springer</v>
          </cell>
          <cell r="F1543"/>
          <cell r="G1543" t="str">
            <v>PE OF</v>
          </cell>
          <cell r="H1543" t="str">
            <v>1436-2228</v>
          </cell>
          <cell r="I1543" t="str">
            <v>Biomedical and Life Sciences</v>
          </cell>
          <cell r="J1543"/>
          <cell r="K1543"/>
          <cell r="L1543" t="str">
            <v>Hybrid (Open Choice)</v>
          </cell>
          <cell r="M1543" t="str">
            <v>English</v>
          </cell>
          <cell r="N1543"/>
          <cell r="O1543"/>
          <cell r="P1543">
            <v>2.3279999999999998</v>
          </cell>
          <cell r="Q1543"/>
          <cell r="R1543"/>
          <cell r="S1543"/>
        </row>
        <row r="1544">
          <cell r="A1544">
            <v>11001</v>
          </cell>
          <cell r="B1544" t="str">
            <v>Marine Geophysical Research</v>
          </cell>
          <cell r="C1544">
            <v>11001</v>
          </cell>
          <cell r="D1544" t="str">
            <v>1573-0581</v>
          </cell>
          <cell r="E1544" t="str">
            <v>Springer</v>
          </cell>
          <cell r="F1544"/>
          <cell r="G1544" t="str">
            <v>PE OF S</v>
          </cell>
          <cell r="H1544" t="str">
            <v>0025-3235</v>
          </cell>
          <cell r="I1544" t="str">
            <v>Earth and Environmental Science</v>
          </cell>
          <cell r="J1544"/>
          <cell r="K1544"/>
          <cell r="L1544" t="str">
            <v>Hybrid (Open Choice)</v>
          </cell>
          <cell r="M1544" t="str">
            <v>English</v>
          </cell>
          <cell r="N1544"/>
          <cell r="O1544"/>
          <cell r="P1544">
            <v>0.91300000000000003</v>
          </cell>
          <cell r="Q1544"/>
          <cell r="R1544"/>
          <cell r="S1544"/>
        </row>
        <row r="1545">
          <cell r="A1545">
            <v>40868</v>
          </cell>
          <cell r="B1545" t="str">
            <v>Marine Systems &amp; Ocean Technology</v>
          </cell>
          <cell r="C1545">
            <v>40868</v>
          </cell>
          <cell r="D1545" t="str">
            <v>2199-4749</v>
          </cell>
          <cell r="E1545" t="str">
            <v>Springer</v>
          </cell>
          <cell r="F1545"/>
          <cell r="G1545" t="str">
            <v>PE OF</v>
          </cell>
          <cell r="H1545" t="str">
            <v>1679-396X</v>
          </cell>
          <cell r="I1545" t="str">
            <v>Engineering</v>
          </cell>
          <cell r="J1545"/>
          <cell r="K1545"/>
          <cell r="L1545" t="str">
            <v>Hybrid (Open Choice)</v>
          </cell>
          <cell r="M1545" t="str">
            <v>English</v>
          </cell>
          <cell r="N1545"/>
          <cell r="O1545"/>
          <cell r="P1545"/>
          <cell r="Q1545"/>
          <cell r="R1545"/>
          <cell r="S1545" t="str">
            <v>TO15</v>
          </cell>
        </row>
        <row r="1546">
          <cell r="A1546">
            <v>40152</v>
          </cell>
          <cell r="B1546" t="str">
            <v>Maritime Studies</v>
          </cell>
          <cell r="C1546" t="e">
            <v>#N/A</v>
          </cell>
          <cell r="D1546" t="str">
            <v>2212-9790</v>
          </cell>
          <cell r="E1546" t="str">
            <v>Springer</v>
          </cell>
          <cell r="F1546"/>
          <cell r="G1546" t="str">
            <v>PE</v>
          </cell>
          <cell r="H1546" t="str">
            <v>1872-7859</v>
          </cell>
          <cell r="I1546" t="str">
            <v>Social Sciences</v>
          </cell>
          <cell r="J1546"/>
          <cell r="K1546"/>
          <cell r="L1546" t="str">
            <v>Hybrid (Open Choice)</v>
          </cell>
          <cell r="M1546" t="str">
            <v>English</v>
          </cell>
          <cell r="N1546"/>
          <cell r="O1546"/>
          <cell r="P1546"/>
          <cell r="Q1546"/>
          <cell r="R1546"/>
          <cell r="S1546"/>
        </row>
        <row r="1547">
          <cell r="A1547">
            <v>11002</v>
          </cell>
          <cell r="B1547" t="str">
            <v>Marketing Letters</v>
          </cell>
          <cell r="C1547">
            <v>11002</v>
          </cell>
          <cell r="D1547" t="str">
            <v>1573-059X</v>
          </cell>
          <cell r="E1547" t="str">
            <v>Springer</v>
          </cell>
          <cell r="F1547"/>
          <cell r="G1547" t="str">
            <v>PE OF</v>
          </cell>
          <cell r="H1547" t="str">
            <v>0923-0645</v>
          </cell>
          <cell r="I1547" t="str">
            <v>Business and Management</v>
          </cell>
          <cell r="J1547"/>
          <cell r="K1547"/>
          <cell r="L1547" t="str">
            <v>Hybrid (Open Choice)</v>
          </cell>
          <cell r="M1547" t="str">
            <v>English</v>
          </cell>
          <cell r="N1547"/>
          <cell r="O1547"/>
          <cell r="P1547">
            <v>1.35</v>
          </cell>
          <cell r="Q1547"/>
          <cell r="R1547"/>
          <cell r="S1547"/>
        </row>
        <row r="1548">
          <cell r="A1548">
            <v>11003</v>
          </cell>
          <cell r="B1548" t="str">
            <v>Materials Science</v>
          </cell>
          <cell r="C1548">
            <v>11003</v>
          </cell>
          <cell r="D1548" t="str">
            <v>1573-885X</v>
          </cell>
          <cell r="E1548" t="str">
            <v>Springer</v>
          </cell>
          <cell r="F1548"/>
          <cell r="G1548" t="str">
            <v>PE</v>
          </cell>
          <cell r="H1548" t="str">
            <v>1068-820X</v>
          </cell>
          <cell r="I1548" t="str">
            <v>Chemistry and Materials Science</v>
          </cell>
          <cell r="J1548" t="str">
            <v xml:space="preserve">Russian Library of Science. </v>
          </cell>
          <cell r="K1548"/>
          <cell r="L1548"/>
          <cell r="M1548" t="str">
            <v>English</v>
          </cell>
          <cell r="N1548"/>
          <cell r="O1548"/>
          <cell r="P1548">
            <v>0.38700000000000001</v>
          </cell>
          <cell r="Q1548"/>
          <cell r="R1548"/>
          <cell r="S1548"/>
        </row>
        <row r="1549">
          <cell r="A1549">
            <v>11527</v>
          </cell>
          <cell r="B1549" t="str">
            <v>Materials and Structures</v>
          </cell>
          <cell r="C1549">
            <v>11527</v>
          </cell>
          <cell r="D1549" t="str">
            <v>1871-6873</v>
          </cell>
          <cell r="E1549" t="str">
            <v>Springer</v>
          </cell>
          <cell r="F1549"/>
          <cell r="G1549" t="str">
            <v>PE C</v>
          </cell>
          <cell r="H1549" t="str">
            <v>1359-5997</v>
          </cell>
          <cell r="I1549" t="str">
            <v>Engineering</v>
          </cell>
          <cell r="J1549"/>
          <cell r="K1549"/>
          <cell r="L1549" t="str">
            <v>Hybrid (Open Choice)</v>
          </cell>
          <cell r="M1549" t="str">
            <v>English</v>
          </cell>
          <cell r="N1549"/>
          <cell r="O1549"/>
          <cell r="P1549">
            <v>2.2709999999999999</v>
          </cell>
          <cell r="Q1549"/>
          <cell r="R1549"/>
          <cell r="S1549"/>
        </row>
        <row r="1550">
          <cell r="A1550">
            <v>10995</v>
          </cell>
          <cell r="B1550" t="str">
            <v>Maternal and Child Health Journal</v>
          </cell>
          <cell r="C1550">
            <v>10995</v>
          </cell>
          <cell r="D1550" t="str">
            <v>1573-6628</v>
          </cell>
          <cell r="E1550" t="str">
            <v>Springer</v>
          </cell>
          <cell r="F1550"/>
          <cell r="G1550" t="str">
            <v>PE OF</v>
          </cell>
          <cell r="H1550" t="str">
            <v>1092-7875</v>
          </cell>
          <cell r="I1550" t="str">
            <v>Medicine</v>
          </cell>
          <cell r="J1550"/>
          <cell r="K1550"/>
          <cell r="L1550" t="str">
            <v>Hybrid (Open Choice)</v>
          </cell>
          <cell r="M1550" t="str">
            <v>English</v>
          </cell>
          <cell r="N1550"/>
          <cell r="O1550"/>
          <cell r="P1550">
            <v>1.821</v>
          </cell>
          <cell r="Q1550"/>
          <cell r="R1550"/>
          <cell r="S1550"/>
        </row>
        <row r="1551">
          <cell r="A1551">
            <v>11004</v>
          </cell>
          <cell r="B1551" t="str">
            <v>Mathematical Geosciences</v>
          </cell>
          <cell r="C1551">
            <v>11004</v>
          </cell>
          <cell r="D1551" t="str">
            <v>1874-8953</v>
          </cell>
          <cell r="E1551" t="str">
            <v>Springer</v>
          </cell>
          <cell r="F1551"/>
          <cell r="G1551" t="str">
            <v>PE OF</v>
          </cell>
          <cell r="H1551" t="str">
            <v>1874-8961</v>
          </cell>
          <cell r="I1551" t="str">
            <v>Earth and Environmental Science</v>
          </cell>
          <cell r="J1551"/>
          <cell r="K1551"/>
          <cell r="L1551" t="str">
            <v>Hybrid (Open Choice)</v>
          </cell>
          <cell r="M1551" t="str">
            <v>English</v>
          </cell>
          <cell r="N1551"/>
          <cell r="O1551"/>
          <cell r="P1551">
            <v>1.573</v>
          </cell>
          <cell r="Q1551"/>
          <cell r="R1551"/>
          <cell r="S1551"/>
        </row>
        <row r="1552">
          <cell r="A1552">
            <v>283</v>
          </cell>
          <cell r="B1552" t="str">
            <v>The Mathematical Intelligencer</v>
          </cell>
          <cell r="C1552">
            <v>283</v>
          </cell>
          <cell r="D1552" t="str">
            <v>1866-7414</v>
          </cell>
          <cell r="E1552" t="str">
            <v>Springer</v>
          </cell>
          <cell r="F1552"/>
          <cell r="G1552" t="str">
            <v>PE OF</v>
          </cell>
          <cell r="H1552" t="str">
            <v>0343-6993</v>
          </cell>
          <cell r="I1552" t="str">
            <v>Mathematics and Statistics</v>
          </cell>
          <cell r="J1552"/>
          <cell r="K1552"/>
          <cell r="L1552" t="str">
            <v>Hybrid (Open Choice)</v>
          </cell>
          <cell r="M1552" t="str">
            <v>English</v>
          </cell>
          <cell r="N1552"/>
          <cell r="O1552"/>
          <cell r="P1552">
            <v>0.23300000000000001</v>
          </cell>
          <cell r="Q1552"/>
          <cell r="R1552"/>
          <cell r="S1552"/>
        </row>
        <row r="1553">
          <cell r="A1553">
            <v>186</v>
          </cell>
          <cell r="B1553" t="str">
            <v>Mathematical Methods of Operations Research</v>
          </cell>
          <cell r="C1553">
            <v>186</v>
          </cell>
          <cell r="D1553" t="str">
            <v>1432-5217</v>
          </cell>
          <cell r="E1553" t="str">
            <v>Springer</v>
          </cell>
          <cell r="F1553"/>
          <cell r="G1553" t="str">
            <v>PE OF</v>
          </cell>
          <cell r="H1553" t="str">
            <v>1432-2994</v>
          </cell>
          <cell r="I1553" t="str">
            <v>Mathematics and Statistics</v>
          </cell>
          <cell r="J1553"/>
          <cell r="K1553"/>
          <cell r="L1553" t="str">
            <v>Hybrid (Open Choice)</v>
          </cell>
          <cell r="M1553" t="str">
            <v>English</v>
          </cell>
          <cell r="N1553"/>
          <cell r="O1553"/>
          <cell r="P1553">
            <v>0.84299999999999997</v>
          </cell>
          <cell r="Q1553"/>
          <cell r="R1553"/>
          <cell r="S1553"/>
        </row>
        <row r="1554">
          <cell r="A1554">
            <v>12004</v>
          </cell>
          <cell r="B1554" t="str">
            <v>Mathematical Methods of Statistics</v>
          </cell>
          <cell r="C1554">
            <v>12004</v>
          </cell>
          <cell r="D1554" t="str">
            <v>1934-8045</v>
          </cell>
          <cell r="E1554" t="str">
            <v>Pleiades Publishing</v>
          </cell>
          <cell r="F1554"/>
          <cell r="G1554" t="str">
            <v>PE</v>
          </cell>
          <cell r="H1554" t="str">
            <v>1066-5307</v>
          </cell>
          <cell r="I1554" t="str">
            <v>Mathematics and Statistics</v>
          </cell>
          <cell r="J1554" t="str">
            <v xml:space="preserve">Russian Library of Science. </v>
          </cell>
          <cell r="K1554"/>
          <cell r="L1554"/>
          <cell r="M1554" t="str">
            <v>English</v>
          </cell>
          <cell r="N1554"/>
          <cell r="O1554"/>
          <cell r="P1554"/>
          <cell r="Q1554"/>
          <cell r="R1554"/>
          <cell r="S1554" t="str">
            <v>TO7</v>
          </cell>
        </row>
        <row r="1555">
          <cell r="A1555">
            <v>12608</v>
          </cell>
          <cell r="B1555" t="str">
            <v>Mathematical Models and Computer Simulations</v>
          </cell>
          <cell r="C1555">
            <v>12608</v>
          </cell>
          <cell r="D1555" t="str">
            <v>2070-0490</v>
          </cell>
          <cell r="E1555" t="str">
            <v>Pleiades Publishing</v>
          </cell>
          <cell r="F1555"/>
          <cell r="G1555" t="str">
            <v>PE</v>
          </cell>
          <cell r="H1555" t="str">
            <v>2070-0482</v>
          </cell>
          <cell r="I1555" t="str">
            <v>Mathematics and Statistics</v>
          </cell>
          <cell r="J1555" t="str">
            <v xml:space="preserve">Russian Library of Science. </v>
          </cell>
          <cell r="K1555"/>
          <cell r="L1555"/>
          <cell r="M1555" t="str">
            <v>English</v>
          </cell>
          <cell r="N1555"/>
          <cell r="O1555"/>
          <cell r="P1555"/>
          <cell r="Q1555"/>
          <cell r="R1555"/>
          <cell r="S1555" t="str">
            <v>SNS9</v>
          </cell>
        </row>
        <row r="1556">
          <cell r="A1556">
            <v>11006</v>
          </cell>
          <cell r="B1556" t="str">
            <v>Mathematical Notes</v>
          </cell>
          <cell r="C1556">
            <v>11006</v>
          </cell>
          <cell r="D1556" t="str">
            <v>1573-8876</v>
          </cell>
          <cell r="E1556" t="str">
            <v>Pleiades Publishing</v>
          </cell>
          <cell r="F1556"/>
          <cell r="G1556" t="str">
            <v>PE</v>
          </cell>
          <cell r="H1556" t="str">
            <v>0001-4346</v>
          </cell>
          <cell r="I1556" t="str">
            <v>Mathematics and Statistics</v>
          </cell>
          <cell r="J1556" t="str">
            <v xml:space="preserve">Russian Library of Science. </v>
          </cell>
          <cell r="K1556"/>
          <cell r="L1556"/>
          <cell r="M1556" t="str">
            <v>English</v>
          </cell>
          <cell r="N1556"/>
          <cell r="O1556"/>
          <cell r="P1556">
            <v>0.57699999999999996</v>
          </cell>
          <cell r="Q1556"/>
          <cell r="R1556"/>
          <cell r="S1556"/>
        </row>
        <row r="1557">
          <cell r="A1557">
            <v>11040</v>
          </cell>
          <cell r="B1557" t="str">
            <v>Mathematical Physics, Analysis and Geometry</v>
          </cell>
          <cell r="C1557">
            <v>11040</v>
          </cell>
          <cell r="D1557" t="str">
            <v>1572-9656</v>
          </cell>
          <cell r="E1557" t="str">
            <v>Springer</v>
          </cell>
          <cell r="F1557" t="str">
            <v xml:space="preserve">Print subscription available as of 2019. </v>
          </cell>
          <cell r="G1557" t="str">
            <v>PE S C</v>
          </cell>
          <cell r="H1557"/>
          <cell r="I1557" t="str">
            <v>Physics and Astronomy</v>
          </cell>
          <cell r="J1557"/>
          <cell r="K1557"/>
          <cell r="L1557" t="str">
            <v>Hybrid (Open Choice)</v>
          </cell>
          <cell r="M1557" t="str">
            <v>English</v>
          </cell>
          <cell r="N1557"/>
          <cell r="O1557"/>
          <cell r="P1557">
            <v>0.86</v>
          </cell>
          <cell r="Q1557"/>
          <cell r="R1557"/>
          <cell r="S1557"/>
        </row>
        <row r="1558">
          <cell r="A1558">
            <v>10107</v>
          </cell>
          <cell r="B1558" t="str">
            <v>Mathematical Programming</v>
          </cell>
          <cell r="C1558">
            <v>10107</v>
          </cell>
          <cell r="D1558" t="str">
            <v>1436-4646</v>
          </cell>
          <cell r="E1558" t="str">
            <v>Springer</v>
          </cell>
          <cell r="F1558" t="str">
            <v xml:space="preserve">Erratum Journals List: Amendment of Institutional Price e-only in JPY. </v>
          </cell>
          <cell r="G1558" t="str">
            <v>PE OF S</v>
          </cell>
          <cell r="H1558" t="str">
            <v>0025-5610</v>
          </cell>
          <cell r="I1558" t="str">
            <v>Mathematics and Statistics</v>
          </cell>
          <cell r="J1558"/>
          <cell r="K1558"/>
          <cell r="L1558" t="str">
            <v>Hybrid (Open Choice)</v>
          </cell>
          <cell r="M1558" t="str">
            <v>English</v>
          </cell>
          <cell r="N1558"/>
          <cell r="O1558"/>
          <cell r="P1558">
            <v>2.665</v>
          </cell>
          <cell r="Q1558"/>
          <cell r="R1558"/>
          <cell r="S1558"/>
        </row>
        <row r="1559">
          <cell r="A1559">
            <v>12532</v>
          </cell>
          <cell r="B1559" t="str">
            <v>Mathematical Programming Computation</v>
          </cell>
          <cell r="C1559">
            <v>12532</v>
          </cell>
          <cell r="D1559" t="str">
            <v>1867-2957</v>
          </cell>
          <cell r="E1559" t="str">
            <v>Springer</v>
          </cell>
          <cell r="F1559"/>
          <cell r="G1559" t="str">
            <v>PE OF S</v>
          </cell>
          <cell r="H1559" t="str">
            <v>1867-2949</v>
          </cell>
          <cell r="I1559" t="str">
            <v>Mathematics and Statistics</v>
          </cell>
          <cell r="J1559"/>
          <cell r="K1559"/>
          <cell r="L1559" t="str">
            <v>Hybrid (Open Choice)</v>
          </cell>
          <cell r="M1559" t="str">
            <v>English</v>
          </cell>
          <cell r="N1559"/>
          <cell r="O1559"/>
          <cell r="P1559"/>
          <cell r="Q1559"/>
          <cell r="R1559"/>
          <cell r="S1559" t="str">
            <v>SNS9</v>
          </cell>
        </row>
        <row r="1560">
          <cell r="A1560">
            <v>11786</v>
          </cell>
          <cell r="B1560" t="str">
            <v>Mathematics in Computer Science</v>
          </cell>
          <cell r="C1560">
            <v>11786</v>
          </cell>
          <cell r="D1560" t="str">
            <v>1661-8289</v>
          </cell>
          <cell r="E1560" t="str">
            <v>Birkhäuser</v>
          </cell>
          <cell r="F1560"/>
          <cell r="G1560" t="str">
            <v>PE OF</v>
          </cell>
          <cell r="H1560" t="str">
            <v>1661-8270</v>
          </cell>
          <cell r="I1560" t="str">
            <v>Mathematics and Statistics</v>
          </cell>
          <cell r="J1560"/>
          <cell r="K1560"/>
          <cell r="L1560" t="str">
            <v>Hybrid (Open Choice)</v>
          </cell>
          <cell r="M1560" t="str">
            <v>English</v>
          </cell>
          <cell r="N1560"/>
          <cell r="O1560"/>
          <cell r="P1560"/>
          <cell r="Q1560"/>
          <cell r="R1560"/>
          <cell r="S1560" t="str">
            <v>SNS7</v>
          </cell>
        </row>
        <row r="1561">
          <cell r="A1561">
            <v>498</v>
          </cell>
          <cell r="B1561" t="str">
            <v>Mathematics of Control, Signals, and Systems</v>
          </cell>
          <cell r="C1561">
            <v>498</v>
          </cell>
          <cell r="D1561" t="str">
            <v>1435-568X</v>
          </cell>
          <cell r="E1561" t="str">
            <v>Springer</v>
          </cell>
          <cell r="F1561"/>
          <cell r="G1561" t="str">
            <v>PE OF C</v>
          </cell>
          <cell r="H1561" t="str">
            <v>0932-4194</v>
          </cell>
          <cell r="I1561" t="str">
            <v>Mathematics and Statistics</v>
          </cell>
          <cell r="J1561"/>
          <cell r="K1561"/>
          <cell r="L1561" t="str">
            <v>Hybrid (Open Choice)</v>
          </cell>
          <cell r="M1561" t="str">
            <v>English</v>
          </cell>
          <cell r="N1561"/>
          <cell r="O1561"/>
          <cell r="P1561">
            <v>0.875</v>
          </cell>
          <cell r="Q1561"/>
          <cell r="R1561"/>
          <cell r="S1561"/>
        </row>
        <row r="1562">
          <cell r="A1562">
            <v>13394</v>
          </cell>
          <cell r="B1562" t="str">
            <v>Mathematics Education Research Journal</v>
          </cell>
          <cell r="C1562">
            <v>13394</v>
          </cell>
          <cell r="D1562" t="str">
            <v>2211-050X</v>
          </cell>
          <cell r="E1562" t="str">
            <v>Springer</v>
          </cell>
          <cell r="F1562"/>
          <cell r="G1562" t="str">
            <v>PE OF</v>
          </cell>
          <cell r="H1562" t="str">
            <v>1033-2170</v>
          </cell>
          <cell r="I1562" t="str">
            <v>Education</v>
          </cell>
          <cell r="J1562"/>
          <cell r="K1562"/>
          <cell r="L1562" t="str">
            <v>Hybrid (Open Choice)</v>
          </cell>
          <cell r="M1562" t="str">
            <v>English</v>
          </cell>
          <cell r="N1562"/>
          <cell r="O1562"/>
          <cell r="P1562"/>
          <cell r="Q1562"/>
          <cell r="R1562"/>
          <cell r="S1562" t="str">
            <v>TO11</v>
          </cell>
        </row>
        <row r="1563">
          <cell r="A1563">
            <v>11579</v>
          </cell>
          <cell r="B1563" t="str">
            <v>Mathematics and Financial Economics</v>
          </cell>
          <cell r="C1563">
            <v>11579</v>
          </cell>
          <cell r="D1563" t="str">
            <v>1862-9660</v>
          </cell>
          <cell r="E1563" t="str">
            <v>Springer</v>
          </cell>
          <cell r="F1563"/>
          <cell r="G1563" t="str">
            <v>PE OF S</v>
          </cell>
          <cell r="H1563" t="str">
            <v>1862-9679</v>
          </cell>
          <cell r="I1563" t="str">
            <v>Mathematics and Statistics</v>
          </cell>
          <cell r="J1563"/>
          <cell r="K1563"/>
          <cell r="L1563" t="str">
            <v>Hybrid (Open Choice)</v>
          </cell>
          <cell r="M1563" t="str">
            <v>English</v>
          </cell>
          <cell r="N1563"/>
          <cell r="O1563"/>
          <cell r="P1563">
            <v>1.083</v>
          </cell>
          <cell r="Q1563"/>
          <cell r="R1563"/>
          <cell r="S1563" t="str">
            <v>SNS7</v>
          </cell>
        </row>
        <row r="1564">
          <cell r="A1564">
            <v>208</v>
          </cell>
          <cell r="B1564" t="str">
            <v>Mathematische Annalen</v>
          </cell>
          <cell r="C1564">
            <v>208</v>
          </cell>
          <cell r="D1564" t="str">
            <v>1432-1807</v>
          </cell>
          <cell r="E1564" t="str">
            <v>Springer</v>
          </cell>
          <cell r="F1564"/>
          <cell r="G1564" t="str">
            <v>PE OF S</v>
          </cell>
          <cell r="H1564" t="str">
            <v>0025-5831</v>
          </cell>
          <cell r="I1564" t="str">
            <v>Mathematics and Statistics</v>
          </cell>
          <cell r="J1564"/>
          <cell r="K1564"/>
          <cell r="L1564" t="str">
            <v>Hybrid (Open Choice)</v>
          </cell>
          <cell r="M1564" t="str">
            <v>English</v>
          </cell>
          <cell r="N1564"/>
          <cell r="O1564"/>
          <cell r="P1564">
            <v>1.2310000000000001</v>
          </cell>
          <cell r="Q1564"/>
          <cell r="R1564"/>
          <cell r="S1564"/>
        </row>
        <row r="1565">
          <cell r="A1565">
            <v>591</v>
          </cell>
          <cell r="B1565" t="str">
            <v>Mathematische Semesterberichte</v>
          </cell>
          <cell r="C1565">
            <v>591</v>
          </cell>
          <cell r="D1565" t="str">
            <v>1432-1815</v>
          </cell>
          <cell r="E1565" t="str">
            <v>Springer</v>
          </cell>
          <cell r="F1565"/>
          <cell r="G1565" t="str">
            <v>PE OF</v>
          </cell>
          <cell r="H1565" t="str">
            <v>0720-728X</v>
          </cell>
          <cell r="I1565" t="str">
            <v>Mathematics and Statistics</v>
          </cell>
          <cell r="J1565"/>
          <cell r="K1565"/>
          <cell r="L1565" t="str">
            <v>Hybrid (Open Choice)</v>
          </cell>
          <cell r="M1565" t="str">
            <v>German</v>
          </cell>
          <cell r="N1565"/>
          <cell r="O1565"/>
          <cell r="P1565"/>
          <cell r="Q1565"/>
          <cell r="R1565"/>
          <cell r="S1565"/>
        </row>
        <row r="1566">
          <cell r="A1566">
            <v>209</v>
          </cell>
          <cell r="B1566" t="str">
            <v>Mathematische Zeitschrift</v>
          </cell>
          <cell r="C1566">
            <v>209</v>
          </cell>
          <cell r="D1566" t="str">
            <v>1432-1823</v>
          </cell>
          <cell r="E1566" t="str">
            <v>Springer</v>
          </cell>
          <cell r="F1566"/>
          <cell r="G1566" t="str">
            <v>PE OF S</v>
          </cell>
          <cell r="H1566" t="str">
            <v>0025-5874</v>
          </cell>
          <cell r="I1566" t="str">
            <v>Mathematics and Statistics</v>
          </cell>
          <cell r="J1566"/>
          <cell r="K1566"/>
          <cell r="L1566" t="str">
            <v>Hybrid (Open Choice)</v>
          </cell>
          <cell r="M1566" t="str">
            <v>English</v>
          </cell>
          <cell r="N1566"/>
          <cell r="O1566"/>
          <cell r="P1566">
            <v>0.874</v>
          </cell>
          <cell r="Q1566"/>
          <cell r="R1566"/>
          <cell r="S1566"/>
        </row>
        <row r="1567">
          <cell r="A1567">
            <v>11018</v>
          </cell>
          <cell r="B1567" t="str">
            <v>Measurement Techniques</v>
          </cell>
          <cell r="C1567">
            <v>11018</v>
          </cell>
          <cell r="D1567" t="str">
            <v>1573-8906</v>
          </cell>
          <cell r="E1567" t="str">
            <v>Springer</v>
          </cell>
          <cell r="F1567"/>
          <cell r="G1567" t="str">
            <v>PE</v>
          </cell>
          <cell r="H1567" t="str">
            <v>0543-1972</v>
          </cell>
          <cell r="I1567" t="str">
            <v>Physics and Astronomy</v>
          </cell>
          <cell r="J1567" t="str">
            <v xml:space="preserve">Russian Library of Science. </v>
          </cell>
          <cell r="K1567"/>
          <cell r="L1567"/>
          <cell r="M1567" t="str">
            <v>English</v>
          </cell>
          <cell r="N1567"/>
          <cell r="O1567"/>
          <cell r="P1567">
            <v>0.39</v>
          </cell>
          <cell r="Q1567"/>
          <cell r="R1567"/>
          <cell r="S1567"/>
        </row>
        <row r="1568">
          <cell r="A1568">
            <v>11012</v>
          </cell>
          <cell r="B1568" t="str">
            <v>Meccanica</v>
          </cell>
          <cell r="C1568">
            <v>11012</v>
          </cell>
          <cell r="D1568" t="str">
            <v>1572-9648</v>
          </cell>
          <cell r="E1568" t="str">
            <v>Springer</v>
          </cell>
          <cell r="F1568"/>
          <cell r="G1568" t="str">
            <v>PE OF</v>
          </cell>
          <cell r="H1568" t="str">
            <v>0025-6455</v>
          </cell>
          <cell r="I1568" t="str">
            <v>Physics and Astronomy</v>
          </cell>
          <cell r="J1568"/>
          <cell r="K1568"/>
          <cell r="L1568" t="str">
            <v>Hybrid (Open Choice)</v>
          </cell>
          <cell r="M1568" t="str">
            <v>English</v>
          </cell>
          <cell r="N1568"/>
          <cell r="O1568"/>
          <cell r="P1568">
            <v>2.2109999999999999</v>
          </cell>
          <cell r="Q1568"/>
          <cell r="R1568"/>
          <cell r="S1568"/>
        </row>
        <row r="1569">
          <cell r="A1569">
            <v>11029</v>
          </cell>
          <cell r="B1569" t="str">
            <v>Mechanics of Composite Materials</v>
          </cell>
          <cell r="C1569">
            <v>11029</v>
          </cell>
          <cell r="D1569" t="str">
            <v>1573-8922</v>
          </cell>
          <cell r="E1569" t="str">
            <v>Springer</v>
          </cell>
          <cell r="F1569"/>
          <cell r="G1569" t="str">
            <v>PE</v>
          </cell>
          <cell r="H1569" t="str">
            <v>0191-5665</v>
          </cell>
          <cell r="I1569" t="str">
            <v>Chemistry and Materials Science</v>
          </cell>
          <cell r="J1569" t="str">
            <v xml:space="preserve">Russian Library of Science. </v>
          </cell>
          <cell r="K1569"/>
          <cell r="L1569"/>
          <cell r="M1569" t="str">
            <v>English</v>
          </cell>
          <cell r="N1569"/>
          <cell r="O1569"/>
          <cell r="P1569">
            <v>0.49</v>
          </cell>
          <cell r="Q1569"/>
          <cell r="R1569"/>
          <cell r="S1569"/>
        </row>
        <row r="1570">
          <cell r="A1570">
            <v>42558</v>
          </cell>
          <cell r="B1570" t="str">
            <v>Mechanics Of Soft Materials</v>
          </cell>
          <cell r="C1570">
            <v>42558</v>
          </cell>
          <cell r="D1570" t="str">
            <v>2524-5619</v>
          </cell>
          <cell r="E1570" t="str">
            <v>Springer</v>
          </cell>
          <cell r="F1570" t="str">
            <v xml:space="preserve">New Start in 2019. </v>
          </cell>
          <cell r="G1570" t="str">
            <v>PE S</v>
          </cell>
          <cell r="H1570" t="str">
            <v>2524-5600</v>
          </cell>
          <cell r="I1570" t="str">
            <v>Engineering</v>
          </cell>
          <cell r="J1570"/>
          <cell r="K1570"/>
          <cell r="L1570" t="str">
            <v>Hybrid (Open Choice)</v>
          </cell>
          <cell r="M1570" t="str">
            <v>English</v>
          </cell>
          <cell r="N1570"/>
          <cell r="O1570"/>
          <cell r="P1570"/>
          <cell r="Q1570"/>
          <cell r="R1570" t="str">
            <v>SNS19</v>
          </cell>
          <cell r="S1570"/>
        </row>
        <row r="1571">
          <cell r="A1571">
            <v>11964</v>
          </cell>
          <cell r="B1571" t="str">
            <v>Mechanics of Solids</v>
          </cell>
          <cell r="C1571">
            <v>11964</v>
          </cell>
          <cell r="D1571" t="str">
            <v>1934-7936</v>
          </cell>
          <cell r="E1571" t="str">
            <v>Pleiades Publishing</v>
          </cell>
          <cell r="F1571"/>
          <cell r="G1571" t="str">
            <v>PE</v>
          </cell>
          <cell r="H1571" t="str">
            <v>0025-6544</v>
          </cell>
          <cell r="I1571" t="str">
            <v>Physics and Astronomy</v>
          </cell>
          <cell r="J1571" t="str">
            <v xml:space="preserve">Russian Library of Science. </v>
          </cell>
          <cell r="K1571"/>
          <cell r="L1571"/>
          <cell r="M1571" t="str">
            <v>English</v>
          </cell>
          <cell r="N1571"/>
          <cell r="O1571"/>
          <cell r="P1571">
            <v>0.61899999999999999</v>
          </cell>
          <cell r="Q1571"/>
          <cell r="R1571"/>
          <cell r="S1571" t="str">
            <v>TO7</v>
          </cell>
        </row>
        <row r="1572">
          <cell r="A1572">
            <v>11043</v>
          </cell>
          <cell r="B1572" t="str">
            <v>Mechanics of Time-Dependent Materials</v>
          </cell>
          <cell r="C1572">
            <v>11043</v>
          </cell>
          <cell r="D1572" t="str">
            <v>1573-2738</v>
          </cell>
          <cell r="E1572" t="str">
            <v>Springer</v>
          </cell>
          <cell r="F1572"/>
          <cell r="G1572" t="str">
            <v>PE OF</v>
          </cell>
          <cell r="H1572" t="str">
            <v>1385-2000</v>
          </cell>
          <cell r="I1572" t="str">
            <v>Engineering</v>
          </cell>
          <cell r="J1572"/>
          <cell r="K1572"/>
          <cell r="L1572" t="str">
            <v>Hybrid (Open Choice)</v>
          </cell>
          <cell r="M1572" t="str">
            <v>English</v>
          </cell>
          <cell r="N1572"/>
          <cell r="O1572"/>
          <cell r="P1572">
            <v>1.3640000000000001</v>
          </cell>
          <cell r="Q1572"/>
          <cell r="R1572"/>
          <cell r="S1572"/>
        </row>
        <row r="1573">
          <cell r="A1573">
            <v>11517</v>
          </cell>
          <cell r="B1573" t="str">
            <v>Medical &amp; Biological Engineering &amp; Computing</v>
          </cell>
          <cell r="C1573">
            <v>11517</v>
          </cell>
          <cell r="D1573" t="str">
            <v>1741-0444</v>
          </cell>
          <cell r="E1573" t="str">
            <v>Springer</v>
          </cell>
          <cell r="F1573"/>
          <cell r="G1573" t="str">
            <v>PE OF</v>
          </cell>
          <cell r="H1573" t="str">
            <v>0140-0118</v>
          </cell>
          <cell r="I1573" t="str">
            <v>Biomedical and Life Sciences</v>
          </cell>
          <cell r="J1573"/>
          <cell r="K1573"/>
          <cell r="L1573" t="str">
            <v>Hybrid (Open Choice)</v>
          </cell>
          <cell r="M1573" t="str">
            <v>English</v>
          </cell>
          <cell r="N1573"/>
          <cell r="O1573"/>
          <cell r="P1573">
            <v>1.9710000000000001</v>
          </cell>
          <cell r="Q1573"/>
          <cell r="R1573"/>
          <cell r="S1573"/>
        </row>
        <row r="1574">
          <cell r="A1574">
            <v>430</v>
          </cell>
          <cell r="B1574" t="str">
            <v>Medical Microbiology and Immunology</v>
          </cell>
          <cell r="C1574">
            <v>430</v>
          </cell>
          <cell r="D1574" t="str">
            <v>1432-1831</v>
          </cell>
          <cell r="E1574" t="str">
            <v>Springer</v>
          </cell>
          <cell r="F1574"/>
          <cell r="G1574" t="str">
            <v>PE OF S</v>
          </cell>
          <cell r="H1574" t="str">
            <v>0300-8584</v>
          </cell>
          <cell r="I1574" t="str">
            <v>Biomedical and Life Sciences</v>
          </cell>
          <cell r="J1574"/>
          <cell r="K1574"/>
          <cell r="L1574" t="str">
            <v>Hybrid (Open Choice)</v>
          </cell>
          <cell r="M1574" t="str">
            <v>English</v>
          </cell>
          <cell r="N1574"/>
          <cell r="O1574"/>
          <cell r="P1574">
            <v>3.202</v>
          </cell>
          <cell r="Q1574"/>
          <cell r="R1574"/>
          <cell r="S1574"/>
        </row>
        <row r="1575">
          <cell r="A1575">
            <v>795</v>
          </cell>
          <cell r="B1575" t="str">
            <v>Medical Molecular Morphology</v>
          </cell>
          <cell r="C1575">
            <v>795</v>
          </cell>
          <cell r="D1575" t="str">
            <v>1860-1499</v>
          </cell>
          <cell r="E1575" t="str">
            <v>Springer</v>
          </cell>
          <cell r="F1575"/>
          <cell r="G1575" t="str">
            <v>PE OF S</v>
          </cell>
          <cell r="H1575" t="str">
            <v>1860-1480</v>
          </cell>
          <cell r="I1575" t="str">
            <v>Medicine</v>
          </cell>
          <cell r="J1575"/>
          <cell r="K1575"/>
          <cell r="L1575" t="str">
            <v>Hybrid (Open Choice)</v>
          </cell>
          <cell r="M1575" t="str">
            <v>English</v>
          </cell>
          <cell r="N1575"/>
          <cell r="O1575"/>
          <cell r="P1575">
            <v>1.2170000000000001</v>
          </cell>
          <cell r="Q1575"/>
          <cell r="R1575"/>
          <cell r="S1575"/>
        </row>
        <row r="1576">
          <cell r="A1576">
            <v>12032</v>
          </cell>
          <cell r="B1576" t="str">
            <v>Medical Oncology</v>
          </cell>
          <cell r="C1576">
            <v>12032</v>
          </cell>
          <cell r="D1576" t="str">
            <v>1559-131X</v>
          </cell>
          <cell r="E1576" t="str">
            <v>Springer</v>
          </cell>
          <cell r="F1576"/>
          <cell r="G1576" t="str">
            <v>E C</v>
          </cell>
          <cell r="H1576"/>
          <cell r="I1576" t="str">
            <v>Medicine</v>
          </cell>
          <cell r="J1576"/>
          <cell r="K1576" t="str">
            <v xml:space="preserve">Available in electronic format only. </v>
          </cell>
          <cell r="L1576" t="str">
            <v>Hybrid (Open Choice)</v>
          </cell>
          <cell r="M1576" t="str">
            <v>English</v>
          </cell>
          <cell r="N1576"/>
          <cell r="O1576"/>
          <cell r="P1576">
            <v>2.92</v>
          </cell>
          <cell r="Q1576"/>
          <cell r="R1576"/>
          <cell r="S1576" t="str">
            <v>TO7</v>
          </cell>
        </row>
        <row r="1577">
          <cell r="A1577">
            <v>40670</v>
          </cell>
          <cell r="B1577" t="str">
            <v>Medical Science Educator</v>
          </cell>
          <cell r="C1577">
            <v>40670</v>
          </cell>
          <cell r="D1577" t="str">
            <v>2156-8650</v>
          </cell>
          <cell r="E1577" t="str">
            <v>Springer</v>
          </cell>
          <cell r="F1577"/>
          <cell r="G1577" t="str">
            <v>E OF</v>
          </cell>
          <cell r="H1577"/>
          <cell r="I1577" t="str">
            <v>Education</v>
          </cell>
          <cell r="J1577"/>
          <cell r="K1577" t="str">
            <v xml:space="preserve">Available in electronic format only. </v>
          </cell>
          <cell r="L1577" t="str">
            <v>Hybrid (Open Choice)</v>
          </cell>
          <cell r="M1577" t="str">
            <v>English</v>
          </cell>
          <cell r="N1577"/>
          <cell r="O1577"/>
          <cell r="P1577"/>
          <cell r="Q1577"/>
          <cell r="R1577"/>
          <cell r="S1577" t="str">
            <v>TO14</v>
          </cell>
        </row>
        <row r="1578">
          <cell r="A1578">
            <v>44</v>
          </cell>
          <cell r="B1578" t="str">
            <v>Medicinal Chemistry Research</v>
          </cell>
          <cell r="C1578">
            <v>44</v>
          </cell>
          <cell r="D1578" t="str">
            <v>1554-8120</v>
          </cell>
          <cell r="E1578" t="str">
            <v>Springer</v>
          </cell>
          <cell r="F1578"/>
          <cell r="G1578" t="str">
            <v>PE OF S</v>
          </cell>
          <cell r="H1578" t="str">
            <v>1054-2523</v>
          </cell>
          <cell r="I1578" t="str">
            <v>Biomedical and Life Sciences</v>
          </cell>
          <cell r="J1578"/>
          <cell r="K1578"/>
          <cell r="L1578" t="str">
            <v>Hybrid (Open Choice)</v>
          </cell>
          <cell r="M1578" t="str">
            <v>English</v>
          </cell>
          <cell r="N1578"/>
          <cell r="O1578"/>
          <cell r="P1578">
            <v>1.607</v>
          </cell>
          <cell r="Q1578"/>
          <cell r="R1578"/>
          <cell r="S1578"/>
        </row>
        <row r="1579">
          <cell r="A1579">
            <v>11019</v>
          </cell>
          <cell r="B1579" t="str">
            <v>Medicine, Health Care and Philosophy</v>
          </cell>
          <cell r="C1579">
            <v>11019</v>
          </cell>
          <cell r="D1579" t="str">
            <v>1572-8633</v>
          </cell>
          <cell r="E1579" t="str">
            <v>Springer</v>
          </cell>
          <cell r="F1579"/>
          <cell r="G1579" t="str">
            <v>PE OF</v>
          </cell>
          <cell r="H1579" t="str">
            <v>1386-7423</v>
          </cell>
          <cell r="I1579" t="str">
            <v>Education</v>
          </cell>
          <cell r="J1579"/>
          <cell r="K1579"/>
          <cell r="L1579" t="str">
            <v>Hybrid (Open Choice)</v>
          </cell>
          <cell r="M1579" t="str">
            <v>English</v>
          </cell>
          <cell r="N1579"/>
          <cell r="O1579"/>
          <cell r="P1579">
            <v>1.407</v>
          </cell>
          <cell r="Q1579"/>
          <cell r="R1579"/>
          <cell r="S1579"/>
        </row>
        <row r="1580">
          <cell r="A1580">
            <v>9</v>
          </cell>
          <cell r="B1580" t="str">
            <v>Mediterranean Journal of Mathematics</v>
          </cell>
          <cell r="C1580">
            <v>9</v>
          </cell>
          <cell r="D1580" t="str">
            <v>1660-5454</v>
          </cell>
          <cell r="E1580" t="str">
            <v>Birkhäuser</v>
          </cell>
          <cell r="F1580"/>
          <cell r="G1580" t="str">
            <v>PE C</v>
          </cell>
          <cell r="H1580" t="str">
            <v>1660-5446</v>
          </cell>
          <cell r="I1580" t="str">
            <v>Mathematics and Statistics</v>
          </cell>
          <cell r="J1580"/>
          <cell r="K1580"/>
          <cell r="L1580" t="str">
            <v>Hybrid (Open Choice)</v>
          </cell>
          <cell r="M1580" t="str">
            <v>English</v>
          </cell>
          <cell r="N1580"/>
          <cell r="O1580"/>
          <cell r="P1580">
            <v>1</v>
          </cell>
          <cell r="Q1580"/>
          <cell r="R1580"/>
          <cell r="S1580"/>
        </row>
        <row r="1581">
          <cell r="A1581">
            <v>11825</v>
          </cell>
          <cell r="B1581" t="str">
            <v>medizinische genetik</v>
          </cell>
          <cell r="C1581">
            <v>11825</v>
          </cell>
          <cell r="D1581" t="str">
            <v>1863-5490</v>
          </cell>
          <cell r="E1581" t="str">
            <v>SpringerMedizin</v>
          </cell>
          <cell r="F1581"/>
          <cell r="G1581" t="str">
            <v>PE OF S</v>
          </cell>
          <cell r="H1581" t="str">
            <v>0936-5931</v>
          </cell>
          <cell r="I1581" t="str">
            <v>Medicine</v>
          </cell>
          <cell r="J1581"/>
          <cell r="K1581"/>
          <cell r="L1581" t="str">
            <v>Hybrid (Open Choice)</v>
          </cell>
          <cell r="M1581" t="str">
            <v>German</v>
          </cell>
          <cell r="N1581"/>
          <cell r="O1581"/>
          <cell r="P1581">
            <v>0.21299999999999999</v>
          </cell>
          <cell r="Q1581"/>
          <cell r="R1581"/>
          <cell r="S1581" t="str">
            <v>TO7</v>
          </cell>
        </row>
        <row r="1582">
          <cell r="A1582">
            <v>63</v>
          </cell>
          <cell r="B1582" t="str">
            <v>Medizinische Klinik - Intensivmedizin und Notfallmedizin</v>
          </cell>
          <cell r="C1582">
            <v>63</v>
          </cell>
          <cell r="D1582" t="str">
            <v>2193-6226</v>
          </cell>
          <cell r="E1582" t="str">
            <v>SpringerMedizin</v>
          </cell>
          <cell r="F1582"/>
          <cell r="G1582" t="str">
            <v>PE OF S</v>
          </cell>
          <cell r="H1582" t="str">
            <v>2193-6218</v>
          </cell>
          <cell r="I1582" t="str">
            <v>Medicine</v>
          </cell>
          <cell r="J1582"/>
          <cell r="K1582"/>
          <cell r="L1582" t="str">
            <v>Hybrid (Open Choice)</v>
          </cell>
          <cell r="M1582" t="str">
            <v>German</v>
          </cell>
          <cell r="N1582"/>
          <cell r="O1582"/>
          <cell r="P1582">
            <v>0.79100000000000004</v>
          </cell>
          <cell r="Q1582"/>
          <cell r="R1582"/>
          <cell r="S1582"/>
        </row>
        <row r="1583">
          <cell r="A1583">
            <v>350</v>
          </cell>
          <cell r="B1583" t="str">
            <v>Medizinrecht</v>
          </cell>
          <cell r="C1583">
            <v>350</v>
          </cell>
          <cell r="D1583" t="str">
            <v>1433-8629</v>
          </cell>
          <cell r="E1583" t="str">
            <v>Springer</v>
          </cell>
          <cell r="F1583"/>
          <cell r="G1583" t="str">
            <v>PE</v>
          </cell>
          <cell r="H1583" t="str">
            <v>0723-8886</v>
          </cell>
          <cell r="I1583" t="str">
            <v>Law and Criminology</v>
          </cell>
          <cell r="J1583"/>
          <cell r="K1583"/>
          <cell r="L1583" t="str">
            <v>Hybrid (Open Choice)</v>
          </cell>
          <cell r="M1583" t="str">
            <v>German</v>
          </cell>
          <cell r="N1583"/>
          <cell r="O1583"/>
          <cell r="P1583"/>
          <cell r="Q1583"/>
          <cell r="R1583"/>
          <cell r="S1583"/>
        </row>
        <row r="1584">
          <cell r="A1584">
            <v>42755</v>
          </cell>
          <cell r="B1584" t="str">
            <v>Membranes and Membrane Technologies</v>
          </cell>
          <cell r="C1584" t="e">
            <v>#N/A</v>
          </cell>
          <cell r="D1584" t="str">
            <v>2517-7524</v>
          </cell>
          <cell r="E1584" t="str">
            <v>Pleiades Publishing</v>
          </cell>
          <cell r="F1584" t="str">
            <v xml:space="preserve">Addendum Journals List: New start in 2019. </v>
          </cell>
          <cell r="G1584" t="str">
            <v>PE</v>
          </cell>
          <cell r="H1584" t="str">
            <v>2517-7516</v>
          </cell>
          <cell r="I1584" t="str">
            <v>Chemistry and Materials Science</v>
          </cell>
          <cell r="J1584"/>
          <cell r="K1584"/>
          <cell r="L1584"/>
          <cell r="M1584" t="str">
            <v>English</v>
          </cell>
          <cell r="N1584"/>
          <cell r="O1584"/>
          <cell r="P1584"/>
          <cell r="Q1584"/>
          <cell r="R1584" t="str">
            <v>SNS19</v>
          </cell>
          <cell r="S1584"/>
        </row>
        <row r="1585">
          <cell r="A1585">
            <v>12293</v>
          </cell>
          <cell r="B1585" t="str">
            <v>Memetic Computing</v>
          </cell>
          <cell r="C1585">
            <v>12293</v>
          </cell>
          <cell r="D1585" t="str">
            <v>1865-9292</v>
          </cell>
          <cell r="E1585" t="str">
            <v>Springer</v>
          </cell>
          <cell r="F1585"/>
          <cell r="G1585" t="str">
            <v>E OF S</v>
          </cell>
          <cell r="H1585"/>
          <cell r="I1585" t="str">
            <v>Engineering</v>
          </cell>
          <cell r="J1585"/>
          <cell r="K1585" t="str">
            <v xml:space="preserve">Available in electronic format only. </v>
          </cell>
          <cell r="L1585" t="str">
            <v>Hybrid (Open Choice)</v>
          </cell>
          <cell r="M1585" t="str">
            <v>English</v>
          </cell>
          <cell r="N1585"/>
          <cell r="O1585"/>
          <cell r="P1585">
            <v>1.925</v>
          </cell>
          <cell r="Q1585"/>
          <cell r="R1585"/>
          <cell r="S1585" t="str">
            <v>SNS9</v>
          </cell>
        </row>
        <row r="1586">
          <cell r="A1586">
            <v>12254</v>
          </cell>
          <cell r="B1586" t="str">
            <v>memo - Magazine of European Medical Oncology</v>
          </cell>
          <cell r="C1586">
            <v>12254</v>
          </cell>
          <cell r="D1586" t="str">
            <v>1865-5076</v>
          </cell>
          <cell r="E1586" t="str">
            <v>SpringerMedizin</v>
          </cell>
          <cell r="F1586" t="str">
            <v xml:space="preserve">Special price for postage &amp; handling for customers in Austria. </v>
          </cell>
          <cell r="G1586" t="str">
            <v>PE OF</v>
          </cell>
          <cell r="H1586" t="str">
            <v>1865-5041</v>
          </cell>
          <cell r="I1586" t="str">
            <v>Medicine</v>
          </cell>
          <cell r="J1586"/>
          <cell r="K1586"/>
          <cell r="L1586" t="str">
            <v>Hybrid (Open Choice)</v>
          </cell>
          <cell r="M1586" t="str">
            <v>English</v>
          </cell>
          <cell r="N1586"/>
          <cell r="O1586"/>
          <cell r="P1586"/>
          <cell r="Q1586"/>
          <cell r="R1586"/>
          <cell r="S1586" t="str">
            <v>SNS8</v>
          </cell>
        </row>
        <row r="1587">
          <cell r="A1587">
            <v>13421</v>
          </cell>
          <cell r="B1587" t="str">
            <v>Memory &amp; Cognition</v>
          </cell>
          <cell r="C1587">
            <v>13421</v>
          </cell>
          <cell r="D1587" t="str">
            <v>1532-5946</v>
          </cell>
          <cell r="E1587" t="str">
            <v>Springer</v>
          </cell>
          <cell r="F1587"/>
          <cell r="G1587" t="str">
            <v>PE OF S</v>
          </cell>
          <cell r="H1587" t="str">
            <v>0090-502X</v>
          </cell>
          <cell r="I1587" t="str">
            <v>Behavioral Science and Psychology</v>
          </cell>
          <cell r="J1587"/>
          <cell r="K1587"/>
          <cell r="L1587" t="str">
            <v>Hybrid (Open Choice)</v>
          </cell>
          <cell r="M1587" t="str">
            <v>English</v>
          </cell>
          <cell r="N1587"/>
          <cell r="O1587"/>
          <cell r="P1587">
            <v>1.911</v>
          </cell>
          <cell r="Q1587"/>
          <cell r="R1587"/>
          <cell r="S1587" t="str">
            <v>TO11</v>
          </cell>
        </row>
        <row r="1588">
          <cell r="A1588">
            <v>11011</v>
          </cell>
          <cell r="B1588" t="str">
            <v>Metabolic Brain Disease</v>
          </cell>
          <cell r="C1588">
            <v>11011</v>
          </cell>
          <cell r="D1588" t="str">
            <v>1573-7365</v>
          </cell>
          <cell r="E1588" t="str">
            <v>Springer</v>
          </cell>
          <cell r="F1588"/>
          <cell r="G1588" t="str">
            <v>PE OF</v>
          </cell>
          <cell r="H1588" t="str">
            <v>0885-7490</v>
          </cell>
          <cell r="I1588" t="str">
            <v>Biomedical and Life Sciences</v>
          </cell>
          <cell r="J1588"/>
          <cell r="K1588"/>
          <cell r="L1588" t="str">
            <v>Hybrid (Open Choice)</v>
          </cell>
          <cell r="M1588" t="str">
            <v>English</v>
          </cell>
          <cell r="N1588"/>
          <cell r="O1588"/>
          <cell r="P1588">
            <v>2.4409999999999998</v>
          </cell>
          <cell r="Q1588"/>
          <cell r="R1588"/>
          <cell r="S1588"/>
        </row>
        <row r="1589">
          <cell r="A1589">
            <v>11306</v>
          </cell>
          <cell r="B1589" t="str">
            <v>Metabolomics</v>
          </cell>
          <cell r="C1589">
            <v>11306</v>
          </cell>
          <cell r="D1589" t="str">
            <v>1573-3890</v>
          </cell>
          <cell r="E1589" t="str">
            <v>Springer</v>
          </cell>
          <cell r="F1589"/>
          <cell r="G1589" t="str">
            <v>E OF S C</v>
          </cell>
          <cell r="H1589"/>
          <cell r="I1589" t="str">
            <v>Biomedical and Life Sciences</v>
          </cell>
          <cell r="J1589"/>
          <cell r="K1589" t="str">
            <v xml:space="preserve">Available in electronic format only. </v>
          </cell>
          <cell r="L1589" t="str">
            <v>Hybrid (Open Choice)</v>
          </cell>
          <cell r="M1589" t="str">
            <v>English</v>
          </cell>
          <cell r="N1589"/>
          <cell r="O1589"/>
          <cell r="P1589">
            <v>3.5110000000000001</v>
          </cell>
          <cell r="Q1589"/>
          <cell r="R1589"/>
          <cell r="S1589"/>
        </row>
        <row r="1590">
          <cell r="A1590">
            <v>11409</v>
          </cell>
          <cell r="B1590" t="str">
            <v>Metacognition and Learning</v>
          </cell>
          <cell r="C1590">
            <v>11409</v>
          </cell>
          <cell r="D1590" t="str">
            <v>1556-1631</v>
          </cell>
          <cell r="E1590" t="str">
            <v>Springer</v>
          </cell>
          <cell r="F1590"/>
          <cell r="G1590" t="str">
            <v>PE OF</v>
          </cell>
          <cell r="H1590" t="str">
            <v>1556-1623</v>
          </cell>
          <cell r="I1590" t="str">
            <v>Education</v>
          </cell>
          <cell r="J1590"/>
          <cell r="K1590"/>
          <cell r="L1590" t="str">
            <v>Hybrid (Open Choice)</v>
          </cell>
          <cell r="M1590" t="str">
            <v>English</v>
          </cell>
          <cell r="N1590"/>
          <cell r="O1590"/>
          <cell r="P1590">
            <v>3.706</v>
          </cell>
          <cell r="Q1590"/>
          <cell r="R1590"/>
          <cell r="S1590"/>
        </row>
        <row r="1591">
          <cell r="A1591">
            <v>42257</v>
          </cell>
          <cell r="B1591" t="str">
            <v>Metaheuristics</v>
          </cell>
          <cell r="C1591">
            <v>42257</v>
          </cell>
          <cell r="D1591" t="str">
            <v>2522-8994</v>
          </cell>
          <cell r="E1591" t="str">
            <v>Springer</v>
          </cell>
          <cell r="F1591" t="str">
            <v xml:space="preserve">New Start in 2019. </v>
          </cell>
          <cell r="G1591" t="str">
            <v>PE OF S</v>
          </cell>
          <cell r="H1591" t="str">
            <v>2522-8986</v>
          </cell>
          <cell r="I1591" t="str">
            <v>Computer Science</v>
          </cell>
          <cell r="J1591"/>
          <cell r="K1591"/>
          <cell r="L1591" t="str">
            <v>Hybrid (Open Choice)</v>
          </cell>
          <cell r="M1591" t="str">
            <v>English</v>
          </cell>
          <cell r="N1591"/>
          <cell r="O1591"/>
          <cell r="P1591"/>
          <cell r="Q1591"/>
          <cell r="R1591" t="str">
            <v>SNS19</v>
          </cell>
          <cell r="S1591"/>
        </row>
        <row r="1592">
          <cell r="A1592">
            <v>11041</v>
          </cell>
          <cell r="B1592" t="str">
            <v>Metal Science and Heat Treatment</v>
          </cell>
          <cell r="C1592">
            <v>11041</v>
          </cell>
          <cell r="D1592" t="str">
            <v>1573-8973</v>
          </cell>
          <cell r="E1592" t="str">
            <v>Springer</v>
          </cell>
          <cell r="F1592"/>
          <cell r="G1592" t="str">
            <v>PE</v>
          </cell>
          <cell r="H1592" t="str">
            <v>0026-0673</v>
          </cell>
          <cell r="I1592" t="str">
            <v>Chemistry and Materials Science</v>
          </cell>
          <cell r="J1592" t="str">
            <v xml:space="preserve">Russian Library of Science. </v>
          </cell>
          <cell r="K1592"/>
          <cell r="L1592"/>
          <cell r="M1592" t="str">
            <v>English</v>
          </cell>
          <cell r="N1592"/>
          <cell r="O1592"/>
          <cell r="P1592">
            <v>0.39700000000000002</v>
          </cell>
          <cell r="Q1592"/>
          <cell r="R1592"/>
          <cell r="S1592"/>
        </row>
        <row r="1593">
          <cell r="A1593">
            <v>13632</v>
          </cell>
          <cell r="B1593" t="str">
            <v>Metallography, Microstructure, and Analysis</v>
          </cell>
          <cell r="C1593">
            <v>13632</v>
          </cell>
          <cell r="D1593" t="str">
            <v>2192-9270</v>
          </cell>
          <cell r="E1593" t="str">
            <v>Springer</v>
          </cell>
          <cell r="F1593"/>
          <cell r="G1593" t="str">
            <v>PE OF</v>
          </cell>
          <cell r="H1593" t="str">
            <v>2192-9262</v>
          </cell>
          <cell r="I1593" t="str">
            <v>Chemistry and Materials Science</v>
          </cell>
          <cell r="J1593"/>
          <cell r="K1593"/>
          <cell r="L1593" t="str">
            <v>Hybrid (Open Choice)</v>
          </cell>
          <cell r="M1593" t="str">
            <v>English</v>
          </cell>
          <cell r="N1593"/>
          <cell r="O1593"/>
          <cell r="P1593"/>
          <cell r="Q1593"/>
          <cell r="R1593"/>
          <cell r="S1593" t="str">
            <v>SNS12</v>
          </cell>
        </row>
        <row r="1594">
          <cell r="A1594">
            <v>11661</v>
          </cell>
          <cell r="B1594" t="str">
            <v>Metallurgical and Materials Transactions A</v>
          </cell>
          <cell r="C1594">
            <v>11661</v>
          </cell>
          <cell r="D1594" t="str">
            <v>1543-1940</v>
          </cell>
          <cell r="E1594" t="str">
            <v>Springer</v>
          </cell>
          <cell r="F1594"/>
          <cell r="G1594" t="str">
            <v>PE OF</v>
          </cell>
          <cell r="H1594" t="str">
            <v>1073-5623</v>
          </cell>
          <cell r="I1594" t="str">
            <v>Chemistry and Materials Science</v>
          </cell>
          <cell r="J1594"/>
          <cell r="K1594"/>
          <cell r="L1594" t="str">
            <v>Hybrid (Open Choice)</v>
          </cell>
          <cell r="M1594" t="str">
            <v>English</v>
          </cell>
          <cell r="N1594"/>
          <cell r="O1594"/>
          <cell r="P1594">
            <v>1.887</v>
          </cell>
          <cell r="Q1594"/>
          <cell r="R1594"/>
          <cell r="S1594" t="str">
            <v>TO7</v>
          </cell>
        </row>
        <row r="1595">
          <cell r="A1595">
            <v>11663</v>
          </cell>
          <cell r="B1595" t="str">
            <v>Metallurgical and Materials Transactions B</v>
          </cell>
          <cell r="C1595">
            <v>11663</v>
          </cell>
          <cell r="D1595" t="str">
            <v>1543-1916</v>
          </cell>
          <cell r="E1595" t="str">
            <v>Springer</v>
          </cell>
          <cell r="F1595"/>
          <cell r="G1595" t="str">
            <v>PE OF</v>
          </cell>
          <cell r="H1595" t="str">
            <v>1073-5615</v>
          </cell>
          <cell r="I1595" t="str">
            <v>Chemistry and Materials Science</v>
          </cell>
          <cell r="J1595"/>
          <cell r="K1595"/>
          <cell r="L1595" t="str">
            <v>Hybrid (Open Choice)</v>
          </cell>
          <cell r="M1595" t="str">
            <v>English</v>
          </cell>
          <cell r="N1595"/>
          <cell r="O1595"/>
          <cell r="P1595">
            <v>1.8340000000000001</v>
          </cell>
          <cell r="Q1595"/>
          <cell r="R1595"/>
          <cell r="S1595" t="str">
            <v>TO7</v>
          </cell>
        </row>
        <row r="1596">
          <cell r="A1596">
            <v>11015</v>
          </cell>
          <cell r="B1596" t="str">
            <v>Metallurgist</v>
          </cell>
          <cell r="C1596">
            <v>11015</v>
          </cell>
          <cell r="D1596" t="str">
            <v>1573-8892</v>
          </cell>
          <cell r="E1596" t="str">
            <v>Springer</v>
          </cell>
          <cell r="F1596"/>
          <cell r="G1596" t="str">
            <v>PE</v>
          </cell>
          <cell r="H1596" t="str">
            <v>0026-0894</v>
          </cell>
          <cell r="I1596" t="str">
            <v>Chemistry and Materials Science</v>
          </cell>
          <cell r="J1596" t="str">
            <v xml:space="preserve">Russian Library of Science. </v>
          </cell>
          <cell r="K1596"/>
          <cell r="L1596"/>
          <cell r="M1596" t="str">
            <v>English</v>
          </cell>
          <cell r="N1596"/>
          <cell r="O1596"/>
          <cell r="P1596">
            <v>0.34699999999999998</v>
          </cell>
          <cell r="Q1596"/>
          <cell r="R1596"/>
          <cell r="S1596"/>
        </row>
        <row r="1597">
          <cell r="A1597">
            <v>12540</v>
          </cell>
          <cell r="B1597" t="str">
            <v>Metals and Materials International</v>
          </cell>
          <cell r="C1597">
            <v>12540</v>
          </cell>
          <cell r="D1597" t="str">
            <v>2005-4149</v>
          </cell>
          <cell r="E1597" t="str">
            <v>The Korean Institute of Metals and Materials, co-published with Springer</v>
          </cell>
          <cell r="F1597"/>
          <cell r="G1597" t="str">
            <v>PE</v>
          </cell>
          <cell r="H1597" t="str">
            <v>1598-9623</v>
          </cell>
          <cell r="I1597" t="str">
            <v>Chemistry and Materials Science</v>
          </cell>
          <cell r="J1597"/>
          <cell r="K1597"/>
          <cell r="L1597" t="str">
            <v>Hybrid (Open Choice)</v>
          </cell>
          <cell r="M1597" t="str">
            <v>English</v>
          </cell>
          <cell r="N1597" t="str">
            <v xml:space="preserve">Springer has the exclusive distribution rights for print version outside Korea, for electronic version worldwide. </v>
          </cell>
          <cell r="O1597"/>
          <cell r="P1597">
            <v>1.952</v>
          </cell>
          <cell r="Q1597"/>
          <cell r="R1597"/>
          <cell r="S1597" t="str">
            <v>TO9</v>
          </cell>
        </row>
        <row r="1598">
          <cell r="A1598">
            <v>11016</v>
          </cell>
          <cell r="B1598" t="str">
            <v>Metascience</v>
          </cell>
          <cell r="C1598">
            <v>11016</v>
          </cell>
          <cell r="D1598" t="str">
            <v>1467-9981</v>
          </cell>
          <cell r="E1598" t="str">
            <v>Springer</v>
          </cell>
          <cell r="F1598"/>
          <cell r="G1598" t="str">
            <v>PE OF</v>
          </cell>
          <cell r="H1598" t="str">
            <v>0815-0796</v>
          </cell>
          <cell r="I1598" t="str">
            <v>Education</v>
          </cell>
          <cell r="J1598"/>
          <cell r="K1598"/>
          <cell r="L1598" t="str">
            <v>Hybrid (Open Choice)</v>
          </cell>
          <cell r="M1598" t="str">
            <v>English</v>
          </cell>
          <cell r="N1598"/>
          <cell r="O1598"/>
          <cell r="P1598"/>
          <cell r="Q1598"/>
          <cell r="R1598"/>
          <cell r="S1598"/>
        </row>
        <row r="1599">
          <cell r="A1599">
            <v>703</v>
          </cell>
          <cell r="B1599" t="str">
            <v>Meteorology and Atmospheric Physics</v>
          </cell>
          <cell r="C1599">
            <v>703</v>
          </cell>
          <cell r="D1599" t="str">
            <v>1436-5065</v>
          </cell>
          <cell r="E1599" t="str">
            <v>Springer</v>
          </cell>
          <cell r="F1599"/>
          <cell r="G1599" t="str">
            <v>PE OF S</v>
          </cell>
          <cell r="H1599" t="str">
            <v>0177-7971</v>
          </cell>
          <cell r="I1599" t="str">
            <v>Earth and Environmental Science</v>
          </cell>
          <cell r="J1599"/>
          <cell r="K1599"/>
          <cell r="L1599" t="str">
            <v>Hybrid (Open Choice)</v>
          </cell>
          <cell r="M1599" t="str">
            <v>English</v>
          </cell>
          <cell r="N1599"/>
          <cell r="O1599"/>
          <cell r="P1599">
            <v>1.3560000000000001</v>
          </cell>
          <cell r="Q1599"/>
          <cell r="R1599"/>
          <cell r="S1599"/>
        </row>
        <row r="1600">
          <cell r="A1600">
            <v>11009</v>
          </cell>
          <cell r="B1600" t="str">
            <v>Methodology and Computing in Applied Probability</v>
          </cell>
          <cell r="C1600">
            <v>11009</v>
          </cell>
          <cell r="D1600" t="str">
            <v>1573-7713</v>
          </cell>
          <cell r="E1600" t="str">
            <v>Springer</v>
          </cell>
          <cell r="F1600"/>
          <cell r="G1600" t="str">
            <v>PE OF</v>
          </cell>
          <cell r="H1600" t="str">
            <v>1387-5841</v>
          </cell>
          <cell r="I1600" t="str">
            <v>Mathematics and Statistics</v>
          </cell>
          <cell r="J1600"/>
          <cell r="K1600"/>
          <cell r="L1600" t="str">
            <v>Hybrid (Open Choice)</v>
          </cell>
          <cell r="M1600" t="str">
            <v>English</v>
          </cell>
          <cell r="N1600"/>
          <cell r="O1600"/>
          <cell r="P1600">
            <v>0.88500000000000001</v>
          </cell>
          <cell r="Q1600"/>
          <cell r="R1600"/>
          <cell r="S1600"/>
        </row>
        <row r="1601">
          <cell r="A1601">
            <v>184</v>
          </cell>
          <cell r="B1601" t="str">
            <v>Metrika</v>
          </cell>
          <cell r="C1601">
            <v>184</v>
          </cell>
          <cell r="D1601" t="str">
            <v>1435-926X</v>
          </cell>
          <cell r="E1601" t="str">
            <v>Springer</v>
          </cell>
          <cell r="F1601"/>
          <cell r="G1601" t="str">
            <v>PE OF</v>
          </cell>
          <cell r="H1601" t="str">
            <v>0026-1335</v>
          </cell>
          <cell r="I1601" t="str">
            <v>Mathematics and Statistics</v>
          </cell>
          <cell r="J1601"/>
          <cell r="K1601"/>
          <cell r="L1601" t="str">
            <v>Hybrid (Open Choice)</v>
          </cell>
          <cell r="M1601" t="str">
            <v>English</v>
          </cell>
          <cell r="N1601"/>
          <cell r="O1601"/>
          <cell r="P1601">
            <v>0.94799999999999995</v>
          </cell>
          <cell r="Q1601"/>
          <cell r="R1601"/>
          <cell r="S1601"/>
        </row>
        <row r="1602">
          <cell r="A1602">
            <v>40300</v>
          </cell>
          <cell r="B1602" t="str">
            <v>METRON</v>
          </cell>
          <cell r="C1602">
            <v>40300</v>
          </cell>
          <cell r="D1602" t="str">
            <v>2281-695X</v>
          </cell>
          <cell r="E1602" t="str">
            <v>Springer</v>
          </cell>
          <cell r="F1602"/>
          <cell r="G1602" t="str">
            <v>PE OF</v>
          </cell>
          <cell r="H1602" t="str">
            <v>0026-1424</v>
          </cell>
          <cell r="I1602" t="str">
            <v>Mathematics and Statistics</v>
          </cell>
          <cell r="J1602"/>
          <cell r="K1602"/>
          <cell r="L1602" t="str">
            <v>Hybrid (Open Choice)</v>
          </cell>
          <cell r="M1602" t="str">
            <v>English</v>
          </cell>
          <cell r="N1602"/>
          <cell r="O1602"/>
          <cell r="P1602"/>
          <cell r="Q1602"/>
          <cell r="R1602"/>
          <cell r="S1602" t="str">
            <v>TO13</v>
          </cell>
        </row>
        <row r="1603">
          <cell r="A1603">
            <v>248</v>
          </cell>
          <cell r="B1603" t="str">
            <v>Microbial Ecology</v>
          </cell>
          <cell r="C1603">
            <v>248</v>
          </cell>
          <cell r="D1603" t="str">
            <v>1432-184X</v>
          </cell>
          <cell r="E1603" t="str">
            <v>Springer</v>
          </cell>
          <cell r="F1603"/>
          <cell r="G1603" t="str">
            <v>PE OF S</v>
          </cell>
          <cell r="H1603" t="str">
            <v>0095-3628</v>
          </cell>
          <cell r="I1603" t="str">
            <v>Biomedical and Life Sciences</v>
          </cell>
          <cell r="J1603"/>
          <cell r="K1603"/>
          <cell r="L1603" t="str">
            <v>Hybrid (Open Choice)</v>
          </cell>
          <cell r="M1603" t="str">
            <v>English</v>
          </cell>
          <cell r="N1603"/>
          <cell r="O1603"/>
          <cell r="P1603">
            <v>3.6139999999999999</v>
          </cell>
          <cell r="Q1603"/>
          <cell r="R1603"/>
          <cell r="S1603"/>
        </row>
        <row r="1604">
          <cell r="A1604">
            <v>11021</v>
          </cell>
          <cell r="B1604" t="str">
            <v>Microbiology</v>
          </cell>
          <cell r="C1604">
            <v>11021</v>
          </cell>
          <cell r="D1604" t="str">
            <v>1608-3237</v>
          </cell>
          <cell r="E1604" t="str">
            <v>Pleiades Publishing</v>
          </cell>
          <cell r="F1604"/>
          <cell r="G1604" t="str">
            <v>PE</v>
          </cell>
          <cell r="H1604" t="str">
            <v>0026-2617</v>
          </cell>
          <cell r="I1604" t="str">
            <v>Biomedical and Life Sciences</v>
          </cell>
          <cell r="J1604" t="str">
            <v xml:space="preserve">Russian Library of Science. </v>
          </cell>
          <cell r="K1604"/>
          <cell r="L1604"/>
          <cell r="M1604" t="str">
            <v>English</v>
          </cell>
          <cell r="N1604"/>
          <cell r="O1604"/>
          <cell r="P1604">
            <v>0.85499999999999998</v>
          </cell>
          <cell r="Q1604"/>
          <cell r="R1604"/>
          <cell r="S1604"/>
        </row>
        <row r="1605">
          <cell r="A1605">
            <v>604</v>
          </cell>
          <cell r="B1605" t="str">
            <v>Microchimica Acta</v>
          </cell>
          <cell r="C1605">
            <v>604</v>
          </cell>
          <cell r="D1605" t="str">
            <v>1436-5073</v>
          </cell>
          <cell r="E1605" t="str">
            <v>Springer</v>
          </cell>
          <cell r="F1605"/>
          <cell r="G1605" t="str">
            <v>PE C</v>
          </cell>
          <cell r="H1605" t="str">
            <v>0026-3672</v>
          </cell>
          <cell r="I1605" t="str">
            <v>Chemistry and Materials Science</v>
          </cell>
          <cell r="J1605"/>
          <cell r="K1605"/>
          <cell r="L1605" t="str">
            <v>Hybrid (Open Choice)</v>
          </cell>
          <cell r="M1605" t="str">
            <v>English</v>
          </cell>
          <cell r="N1605"/>
          <cell r="O1605"/>
          <cell r="P1605">
            <v>5.7050000000000001</v>
          </cell>
          <cell r="Q1605"/>
          <cell r="R1605"/>
          <cell r="S1605"/>
        </row>
        <row r="1606">
          <cell r="A1606">
            <v>10404</v>
          </cell>
          <cell r="B1606" t="str">
            <v>Microfluidics and Nanofluidics</v>
          </cell>
          <cell r="C1606">
            <v>10404</v>
          </cell>
          <cell r="D1606" t="str">
            <v>1613-4990</v>
          </cell>
          <cell r="E1606" t="str">
            <v>Springer</v>
          </cell>
          <cell r="F1606"/>
          <cell r="G1606" t="str">
            <v>PE C</v>
          </cell>
          <cell r="H1606" t="str">
            <v>1613-4982</v>
          </cell>
          <cell r="I1606" t="str">
            <v>Engineering</v>
          </cell>
          <cell r="J1606"/>
          <cell r="K1606"/>
          <cell r="L1606" t="str">
            <v>Hybrid (Open Choice)</v>
          </cell>
          <cell r="M1606" t="str">
            <v>English</v>
          </cell>
          <cell r="N1606"/>
          <cell r="O1606"/>
          <cell r="P1606">
            <v>2.3839999999999999</v>
          </cell>
          <cell r="Q1606"/>
          <cell r="R1606"/>
          <cell r="S1606"/>
        </row>
        <row r="1607">
          <cell r="A1607">
            <v>12217</v>
          </cell>
          <cell r="B1607" t="str">
            <v>Microgravity Science and Technology</v>
          </cell>
          <cell r="C1607">
            <v>12217</v>
          </cell>
          <cell r="D1607" t="str">
            <v>1875-0494</v>
          </cell>
          <cell r="E1607" t="str">
            <v>Springer</v>
          </cell>
          <cell r="F1607"/>
          <cell r="G1607" t="str">
            <v>PE OF S</v>
          </cell>
          <cell r="H1607" t="str">
            <v>0938-0108</v>
          </cell>
          <cell r="I1607" t="str">
            <v>Engineering</v>
          </cell>
          <cell r="J1607"/>
          <cell r="K1607"/>
          <cell r="L1607" t="str">
            <v>Hybrid (Open Choice)</v>
          </cell>
          <cell r="M1607" t="str">
            <v>English</v>
          </cell>
          <cell r="N1607"/>
          <cell r="O1607"/>
          <cell r="P1607">
            <v>1.357</v>
          </cell>
          <cell r="Q1607"/>
          <cell r="R1607"/>
          <cell r="S1607" t="str">
            <v>TO8</v>
          </cell>
        </row>
        <row r="1608">
          <cell r="A1608">
            <v>542</v>
          </cell>
          <cell r="B1608" t="str">
            <v>Microsystem Technologies</v>
          </cell>
          <cell r="C1608">
            <v>542</v>
          </cell>
          <cell r="D1608" t="str">
            <v>1432-1858</v>
          </cell>
          <cell r="E1608" t="str">
            <v>Springer</v>
          </cell>
          <cell r="F1608"/>
          <cell r="G1608" t="str">
            <v>PE OF</v>
          </cell>
          <cell r="H1608" t="str">
            <v>0946-7076</v>
          </cell>
          <cell r="I1608" t="str">
            <v>Engineering</v>
          </cell>
          <cell r="J1608"/>
          <cell r="K1608"/>
          <cell r="L1608" t="str">
            <v>Hybrid (Open Choice)</v>
          </cell>
          <cell r="M1608" t="str">
            <v>English</v>
          </cell>
          <cell r="N1608"/>
          <cell r="O1608"/>
          <cell r="P1608">
            <v>1.581</v>
          </cell>
          <cell r="Q1608"/>
          <cell r="R1608"/>
          <cell r="S1608"/>
        </row>
        <row r="1609">
          <cell r="A1609">
            <v>32</v>
          </cell>
          <cell r="B1609" t="str">
            <v>Milan Journal of Mathematics</v>
          </cell>
          <cell r="C1609">
            <v>32</v>
          </cell>
          <cell r="D1609" t="str">
            <v>1424-9294</v>
          </cell>
          <cell r="E1609" t="str">
            <v>Birkhäuser</v>
          </cell>
          <cell r="F1609"/>
          <cell r="G1609" t="str">
            <v>PE OF</v>
          </cell>
          <cell r="H1609" t="str">
            <v>1424-9286</v>
          </cell>
          <cell r="I1609" t="str">
            <v>Mathematics and Statistics</v>
          </cell>
          <cell r="J1609"/>
          <cell r="K1609"/>
          <cell r="L1609" t="str">
            <v>Hybrid (Open Choice)</v>
          </cell>
          <cell r="M1609" t="str">
            <v>English</v>
          </cell>
          <cell r="N1609"/>
          <cell r="O1609"/>
          <cell r="P1609">
            <v>0.78100000000000003</v>
          </cell>
          <cell r="Q1609"/>
          <cell r="R1609"/>
          <cell r="S1609"/>
        </row>
        <row r="1610">
          <cell r="A1610">
            <v>11299</v>
          </cell>
          <cell r="B1610" t="str">
            <v>Mind &amp; Society</v>
          </cell>
          <cell r="C1610">
            <v>11299</v>
          </cell>
          <cell r="D1610" t="str">
            <v>1860-1839</v>
          </cell>
          <cell r="E1610" t="str">
            <v>Springer</v>
          </cell>
          <cell r="F1610"/>
          <cell r="G1610" t="str">
            <v>PE OF</v>
          </cell>
          <cell r="H1610" t="str">
            <v>1593-7879</v>
          </cell>
          <cell r="I1610" t="str">
            <v>Economics and Finance</v>
          </cell>
          <cell r="J1610"/>
          <cell r="K1610"/>
          <cell r="L1610" t="str">
            <v>Hybrid (Open Choice)</v>
          </cell>
          <cell r="M1610" t="str">
            <v>English</v>
          </cell>
          <cell r="N1610"/>
          <cell r="O1610"/>
          <cell r="P1610"/>
          <cell r="Q1610"/>
          <cell r="R1610"/>
          <cell r="S1610"/>
        </row>
        <row r="1611">
          <cell r="A1611">
            <v>12671</v>
          </cell>
          <cell r="B1611" t="str">
            <v>Mindfulness</v>
          </cell>
          <cell r="C1611">
            <v>12671</v>
          </cell>
          <cell r="D1611" t="str">
            <v>1868-8535</v>
          </cell>
          <cell r="E1611" t="str">
            <v>Springer</v>
          </cell>
          <cell r="F1611"/>
          <cell r="G1611" t="str">
            <v>PE OF</v>
          </cell>
          <cell r="H1611" t="str">
            <v>1868-8527</v>
          </cell>
          <cell r="I1611" t="str">
            <v>Behavioral Science and Psychology</v>
          </cell>
          <cell r="J1611"/>
          <cell r="K1611"/>
          <cell r="L1611" t="str">
            <v>Hybrid (Open Choice)</v>
          </cell>
          <cell r="M1611" t="str">
            <v>English</v>
          </cell>
          <cell r="N1611"/>
          <cell r="O1611"/>
          <cell r="P1611">
            <v>3.024</v>
          </cell>
          <cell r="Q1611"/>
          <cell r="R1611"/>
          <cell r="S1611" t="str">
            <v>SNS10</v>
          </cell>
        </row>
        <row r="1612">
          <cell r="A1612">
            <v>11023</v>
          </cell>
          <cell r="B1612" t="str">
            <v>Minds and Machines</v>
          </cell>
          <cell r="C1612">
            <v>11023</v>
          </cell>
          <cell r="D1612" t="str">
            <v>1572-8641</v>
          </cell>
          <cell r="E1612" t="str">
            <v>Springer</v>
          </cell>
          <cell r="F1612"/>
          <cell r="G1612" t="str">
            <v>PE OF</v>
          </cell>
          <cell r="H1612" t="str">
            <v>0924-6495</v>
          </cell>
          <cell r="I1612" t="str">
            <v>Computer Science</v>
          </cell>
          <cell r="J1612"/>
          <cell r="K1612"/>
          <cell r="L1612" t="str">
            <v>Hybrid (Open Choice)</v>
          </cell>
          <cell r="M1612" t="str">
            <v>English</v>
          </cell>
          <cell r="N1612"/>
          <cell r="O1612"/>
          <cell r="P1612">
            <v>0.84199999999999997</v>
          </cell>
          <cell r="Q1612"/>
          <cell r="R1612"/>
          <cell r="S1612"/>
        </row>
        <row r="1613">
          <cell r="A1613">
            <v>10230</v>
          </cell>
          <cell r="B1613" t="str">
            <v>Mine Water and the Environment</v>
          </cell>
          <cell r="C1613">
            <v>10230</v>
          </cell>
          <cell r="D1613" t="str">
            <v>1616-1068</v>
          </cell>
          <cell r="E1613" t="str">
            <v>Springer</v>
          </cell>
          <cell r="F1613"/>
          <cell r="G1613" t="str">
            <v>PE OF S</v>
          </cell>
          <cell r="H1613" t="str">
            <v>1025-9112</v>
          </cell>
          <cell r="I1613" t="str">
            <v>Earth and Environmental Science</v>
          </cell>
          <cell r="J1613"/>
          <cell r="K1613"/>
          <cell r="L1613" t="str">
            <v>Hybrid (Open Choice)</v>
          </cell>
          <cell r="M1613" t="str">
            <v>English</v>
          </cell>
          <cell r="N1613"/>
          <cell r="O1613"/>
          <cell r="P1613">
            <v>1.5209999999999999</v>
          </cell>
          <cell r="Q1613"/>
          <cell r="R1613"/>
          <cell r="S1613"/>
        </row>
        <row r="1614">
          <cell r="A1614">
            <v>13563</v>
          </cell>
          <cell r="B1614" t="str">
            <v>Mineral Economics</v>
          </cell>
          <cell r="C1614">
            <v>13563</v>
          </cell>
          <cell r="D1614" t="str">
            <v>2191-2211</v>
          </cell>
          <cell r="E1614" t="str">
            <v>Springer</v>
          </cell>
          <cell r="F1614"/>
          <cell r="G1614" t="str">
            <v>PE OF S</v>
          </cell>
          <cell r="H1614" t="str">
            <v>2191-2203</v>
          </cell>
          <cell r="I1614" t="str">
            <v>Economics and Finance</v>
          </cell>
          <cell r="J1614"/>
          <cell r="K1614"/>
          <cell r="L1614" t="str">
            <v>Hybrid (Open Choice)</v>
          </cell>
          <cell r="M1614" t="str">
            <v>English</v>
          </cell>
          <cell r="N1614"/>
          <cell r="O1614"/>
          <cell r="P1614"/>
          <cell r="Q1614"/>
          <cell r="R1614"/>
          <cell r="S1614" t="str">
            <v>TO11</v>
          </cell>
        </row>
        <row r="1615">
          <cell r="A1615">
            <v>126</v>
          </cell>
          <cell r="B1615" t="str">
            <v>Mineralium Deposita</v>
          </cell>
          <cell r="C1615">
            <v>126</v>
          </cell>
          <cell r="D1615" t="str">
            <v>1432-1866</v>
          </cell>
          <cell r="E1615" t="str">
            <v>Springer</v>
          </cell>
          <cell r="F1615"/>
          <cell r="G1615" t="str">
            <v>PE OF S</v>
          </cell>
          <cell r="H1615" t="str">
            <v>0026-4598</v>
          </cell>
          <cell r="I1615" t="str">
            <v>Earth and Environmental Science</v>
          </cell>
          <cell r="J1615"/>
          <cell r="K1615"/>
          <cell r="L1615" t="str">
            <v>Hybrid (Open Choice)</v>
          </cell>
          <cell r="M1615" t="str">
            <v>English</v>
          </cell>
          <cell r="N1615"/>
          <cell r="O1615"/>
          <cell r="P1615">
            <v>3.37</v>
          </cell>
          <cell r="Q1615"/>
          <cell r="R1615"/>
          <cell r="S1615"/>
        </row>
        <row r="1616">
          <cell r="A1616">
            <v>710</v>
          </cell>
          <cell r="B1616" t="str">
            <v>Mineralogy and Petrology</v>
          </cell>
          <cell r="C1616">
            <v>710</v>
          </cell>
          <cell r="D1616" t="str">
            <v>1438-1168</v>
          </cell>
          <cell r="E1616" t="str">
            <v>Springer</v>
          </cell>
          <cell r="F1616"/>
          <cell r="G1616" t="str">
            <v>PE OF</v>
          </cell>
          <cell r="H1616" t="str">
            <v>0930-0708</v>
          </cell>
          <cell r="I1616" t="str">
            <v>Earth and Environmental Science</v>
          </cell>
          <cell r="J1616"/>
          <cell r="K1616"/>
          <cell r="L1616" t="str">
            <v>Hybrid (Open Choice)</v>
          </cell>
          <cell r="M1616" t="str">
            <v>English</v>
          </cell>
          <cell r="N1616"/>
          <cell r="O1616"/>
          <cell r="P1616">
            <v>1.6639999999999999</v>
          </cell>
          <cell r="Q1616"/>
          <cell r="R1616"/>
          <cell r="S1616"/>
        </row>
        <row r="1617">
          <cell r="A1617">
            <v>11024</v>
          </cell>
          <cell r="B1617" t="str">
            <v>Minerva</v>
          </cell>
          <cell r="C1617">
            <v>11024</v>
          </cell>
          <cell r="D1617" t="str">
            <v>1573-1871</v>
          </cell>
          <cell r="E1617" t="str">
            <v>Springer</v>
          </cell>
          <cell r="F1617"/>
          <cell r="G1617" t="str">
            <v>PE OF</v>
          </cell>
          <cell r="H1617" t="str">
            <v>0026-4695</v>
          </cell>
          <cell r="I1617" t="str">
            <v>Social Sciences</v>
          </cell>
          <cell r="J1617"/>
          <cell r="K1617"/>
          <cell r="L1617" t="str">
            <v>Hybrid (Open Choice)</v>
          </cell>
          <cell r="M1617" t="str">
            <v>English</v>
          </cell>
          <cell r="N1617"/>
          <cell r="O1617"/>
          <cell r="P1617">
            <v>1.784</v>
          </cell>
          <cell r="Q1617"/>
          <cell r="R1617"/>
          <cell r="S1617"/>
        </row>
        <row r="1618">
          <cell r="A1618">
            <v>42461</v>
          </cell>
          <cell r="B1618" t="str">
            <v>Mining, Metallurgy &amp; Exploration</v>
          </cell>
          <cell r="C1618">
            <v>42461</v>
          </cell>
          <cell r="D1618" t="str">
            <v>2524-3470</v>
          </cell>
          <cell r="E1618" t="str">
            <v>Springer</v>
          </cell>
          <cell r="F1618" t="str">
            <v xml:space="preserve">Take-over in 2019. Prior to Volume 36 (2019) published as Minerals and Metallurgical Processing. </v>
          </cell>
          <cell r="G1618" t="str">
            <v>PE OF</v>
          </cell>
          <cell r="H1618" t="str">
            <v>2524-3462</v>
          </cell>
          <cell r="I1618" t="str">
            <v>Engineering</v>
          </cell>
          <cell r="J1618"/>
          <cell r="K1618"/>
          <cell r="L1618" t="str">
            <v>Hybrid (Open Choice)</v>
          </cell>
          <cell r="M1618" t="str">
            <v>English</v>
          </cell>
          <cell r="N1618"/>
          <cell r="O1618"/>
          <cell r="P1618"/>
          <cell r="Q1618" t="str">
            <v xml:space="preserve">Former publisher: Society for Mining, Metallurgy &amp; Exploration. </v>
          </cell>
          <cell r="R1618" t="str">
            <v>TO19</v>
          </cell>
          <cell r="S1618"/>
        </row>
        <row r="1619">
          <cell r="A1619">
            <v>11027</v>
          </cell>
          <cell r="B1619" t="str">
            <v>Mitigation and Adaptation Strategies for Global Change</v>
          </cell>
          <cell r="C1619">
            <v>11027</v>
          </cell>
          <cell r="D1619" t="str">
            <v>1573-1596</v>
          </cell>
          <cell r="E1619" t="str">
            <v>Springer</v>
          </cell>
          <cell r="F1619"/>
          <cell r="G1619" t="str">
            <v>PE OF S</v>
          </cell>
          <cell r="H1619" t="str">
            <v>1381-2386</v>
          </cell>
          <cell r="I1619" t="str">
            <v>Earth and Environmental Science</v>
          </cell>
          <cell r="J1619"/>
          <cell r="K1619"/>
          <cell r="L1619" t="str">
            <v>Hybrid (Open Choice)</v>
          </cell>
          <cell r="M1619" t="str">
            <v>English</v>
          </cell>
          <cell r="N1619"/>
          <cell r="O1619"/>
          <cell r="P1619">
            <v>2.585</v>
          </cell>
          <cell r="Q1619"/>
          <cell r="R1619"/>
          <cell r="S1619"/>
        </row>
        <row r="1620">
          <cell r="A1620">
            <v>12285</v>
          </cell>
          <cell r="B1620" t="str">
            <v>Der MKG-Chirurg</v>
          </cell>
          <cell r="C1620">
            <v>12285</v>
          </cell>
          <cell r="D1620" t="str">
            <v>1865-9667</v>
          </cell>
          <cell r="E1620" t="str">
            <v>SpringerMedizin</v>
          </cell>
          <cell r="F1620"/>
          <cell r="G1620" t="str">
            <v>PE OF S</v>
          </cell>
          <cell r="H1620" t="str">
            <v>1865-9659</v>
          </cell>
          <cell r="I1620" t="str">
            <v>Medicine</v>
          </cell>
          <cell r="J1620"/>
          <cell r="K1620"/>
          <cell r="L1620" t="str">
            <v>Hybrid (Open Choice)</v>
          </cell>
          <cell r="M1620" t="str">
            <v>German</v>
          </cell>
          <cell r="N1620"/>
          <cell r="O1620"/>
          <cell r="P1620"/>
          <cell r="Q1620"/>
          <cell r="R1620"/>
          <cell r="S1620" t="str">
            <v>SNS8</v>
          </cell>
        </row>
        <row r="1621">
          <cell r="A1621">
            <v>15006</v>
          </cell>
          <cell r="B1621" t="str">
            <v>MMW - Fortschritte der Medizin</v>
          </cell>
          <cell r="C1621">
            <v>15006</v>
          </cell>
          <cell r="D1621" t="str">
            <v>1613-3560</v>
          </cell>
          <cell r="E1621" t="str">
            <v>SpringerMedizin</v>
          </cell>
          <cell r="F1621" t="str">
            <v xml:space="preserve">Available on link.springer.com and springermedizin.de. </v>
          </cell>
          <cell r="G1621" t="str">
            <v>PE</v>
          </cell>
          <cell r="H1621" t="str">
            <v>1438-3276</v>
          </cell>
          <cell r="I1621" t="str">
            <v>Medicine</v>
          </cell>
          <cell r="J1621"/>
          <cell r="K1621"/>
          <cell r="L1621"/>
          <cell r="M1621" t="str">
            <v>German</v>
          </cell>
          <cell r="N1621"/>
          <cell r="O1621"/>
          <cell r="P1621"/>
          <cell r="Q1621"/>
          <cell r="R1621"/>
          <cell r="S1621"/>
        </row>
        <row r="1622">
          <cell r="A1622">
            <v>11036</v>
          </cell>
          <cell r="B1622" t="str">
            <v>Mobile Networks and Applications</v>
          </cell>
          <cell r="C1622">
            <v>11036</v>
          </cell>
          <cell r="D1622" t="str">
            <v>1572-8153</v>
          </cell>
          <cell r="E1622" t="str">
            <v>Springer</v>
          </cell>
          <cell r="F1622"/>
          <cell r="G1622" t="str">
            <v>PE OF</v>
          </cell>
          <cell r="H1622" t="str">
            <v>1383-469X</v>
          </cell>
          <cell r="I1622" t="str">
            <v>Engineering</v>
          </cell>
          <cell r="J1622"/>
          <cell r="K1622"/>
          <cell r="L1622" t="str">
            <v>Hybrid (Open Choice)</v>
          </cell>
          <cell r="M1622" t="str">
            <v>English</v>
          </cell>
          <cell r="N1622"/>
          <cell r="O1622"/>
          <cell r="P1622">
            <v>2.4969999999999999</v>
          </cell>
          <cell r="Q1622"/>
          <cell r="R1622"/>
          <cell r="S1622"/>
        </row>
        <row r="1623">
          <cell r="A1623">
            <v>40808</v>
          </cell>
          <cell r="B1623" t="str">
            <v>Modeling Earth Systems and Environment</v>
          </cell>
          <cell r="C1623">
            <v>40808</v>
          </cell>
          <cell r="D1623" t="str">
            <v>2363-6211</v>
          </cell>
          <cell r="E1623" t="str">
            <v>Springer</v>
          </cell>
          <cell r="F1623"/>
          <cell r="G1623" t="str">
            <v>E S</v>
          </cell>
          <cell r="H1623"/>
          <cell r="I1623" t="str">
            <v>Earth and Environmental Science</v>
          </cell>
          <cell r="J1623"/>
          <cell r="K1623" t="str">
            <v xml:space="preserve">Available in electronic format only. </v>
          </cell>
          <cell r="L1623" t="str">
            <v>Hybrid (Open Choice)</v>
          </cell>
          <cell r="M1623" t="str">
            <v>English</v>
          </cell>
          <cell r="N1623"/>
          <cell r="O1623"/>
          <cell r="P1623"/>
          <cell r="Q1623"/>
          <cell r="R1623"/>
          <cell r="S1623" t="str">
            <v>SNS15</v>
          </cell>
        </row>
        <row r="1624">
          <cell r="A1624">
            <v>11008</v>
          </cell>
          <cell r="B1624" t="str">
            <v>Molecular Biology</v>
          </cell>
          <cell r="C1624">
            <v>11008</v>
          </cell>
          <cell r="D1624" t="str">
            <v>1608-3245</v>
          </cell>
          <cell r="E1624" t="str">
            <v>Pleiades Publishing</v>
          </cell>
          <cell r="F1624"/>
          <cell r="G1624" t="str">
            <v>PE</v>
          </cell>
          <cell r="H1624" t="str">
            <v>0026-8933</v>
          </cell>
          <cell r="I1624" t="str">
            <v>Biomedical and Life Sciences</v>
          </cell>
          <cell r="J1624" t="str">
            <v xml:space="preserve">Russian Library of Science. </v>
          </cell>
          <cell r="K1624"/>
          <cell r="L1624"/>
          <cell r="M1624" t="str">
            <v>English</v>
          </cell>
          <cell r="N1624"/>
          <cell r="O1624"/>
          <cell r="P1624">
            <v>0.97699999999999998</v>
          </cell>
          <cell r="Q1624"/>
          <cell r="R1624"/>
          <cell r="S1624"/>
        </row>
        <row r="1625">
          <cell r="A1625">
            <v>11033</v>
          </cell>
          <cell r="B1625" t="str">
            <v>Molecular Biology Reports</v>
          </cell>
          <cell r="C1625">
            <v>11033</v>
          </cell>
          <cell r="D1625" t="str">
            <v>1573-4978</v>
          </cell>
          <cell r="E1625" t="str">
            <v>Springer</v>
          </cell>
          <cell r="F1625"/>
          <cell r="G1625" t="str">
            <v>E OF S</v>
          </cell>
          <cell r="H1625"/>
          <cell r="I1625" t="str">
            <v>Biomedical and Life Sciences</v>
          </cell>
          <cell r="J1625"/>
          <cell r="K1625" t="str">
            <v xml:space="preserve">Available in electronic format only. </v>
          </cell>
          <cell r="L1625" t="str">
            <v>Hybrid (Open Choice)</v>
          </cell>
          <cell r="M1625" t="str">
            <v>English</v>
          </cell>
          <cell r="N1625"/>
          <cell r="O1625"/>
          <cell r="P1625">
            <v>1.889</v>
          </cell>
          <cell r="Q1625"/>
          <cell r="R1625"/>
          <cell r="S1625"/>
        </row>
        <row r="1626">
          <cell r="A1626">
            <v>12033</v>
          </cell>
          <cell r="B1626" t="str">
            <v>Molecular Biotechnology</v>
          </cell>
          <cell r="C1626">
            <v>12033</v>
          </cell>
          <cell r="D1626" t="str">
            <v>1559-0305</v>
          </cell>
          <cell r="E1626" t="str">
            <v>Humana Press</v>
          </cell>
          <cell r="F1626"/>
          <cell r="G1626" t="str">
            <v>E OF</v>
          </cell>
          <cell r="H1626"/>
          <cell r="I1626" t="str">
            <v>Chemistry and Materials Science</v>
          </cell>
          <cell r="J1626"/>
          <cell r="K1626" t="str">
            <v xml:space="preserve">Available in electronic format only. </v>
          </cell>
          <cell r="L1626" t="str">
            <v>Hybrid (Open Choice)</v>
          </cell>
          <cell r="M1626" t="str">
            <v>English</v>
          </cell>
          <cell r="N1626"/>
          <cell r="O1626"/>
          <cell r="P1626">
            <v>1.8149999999999999</v>
          </cell>
          <cell r="Q1626"/>
          <cell r="R1626"/>
          <cell r="S1626" t="str">
            <v>TO7</v>
          </cell>
        </row>
        <row r="1627">
          <cell r="A1627">
            <v>11032</v>
          </cell>
          <cell r="B1627" t="str">
            <v>Molecular Breeding</v>
          </cell>
          <cell r="C1627">
            <v>11032</v>
          </cell>
          <cell r="D1627" t="str">
            <v>1572-9788</v>
          </cell>
          <cell r="E1627" t="str">
            <v>Springer</v>
          </cell>
          <cell r="F1627"/>
          <cell r="G1627" t="str">
            <v>PE S C</v>
          </cell>
          <cell r="H1627" t="str">
            <v>1380-3743</v>
          </cell>
          <cell r="I1627" t="str">
            <v>Biomedical and Life Sciences</v>
          </cell>
          <cell r="J1627"/>
          <cell r="K1627"/>
          <cell r="L1627" t="str">
            <v>Hybrid (Open Choice)</v>
          </cell>
          <cell r="M1627" t="str">
            <v>English</v>
          </cell>
          <cell r="N1627"/>
          <cell r="O1627"/>
          <cell r="P1627">
            <v>2.077</v>
          </cell>
          <cell r="Q1627"/>
          <cell r="R1627"/>
          <cell r="S1627"/>
        </row>
        <row r="1628">
          <cell r="A1628">
            <v>11010</v>
          </cell>
          <cell r="B1628" t="str">
            <v>Molecular and Cellular Biochemistry</v>
          </cell>
          <cell r="C1628">
            <v>11010</v>
          </cell>
          <cell r="D1628" t="str">
            <v>1573-4919</v>
          </cell>
          <cell r="E1628" t="str">
            <v>Springer</v>
          </cell>
          <cell r="F1628"/>
          <cell r="G1628" t="str">
            <v>PE OF</v>
          </cell>
          <cell r="H1628" t="str">
            <v>0300-8177</v>
          </cell>
          <cell r="I1628" t="str">
            <v>Biomedical and Life Sciences</v>
          </cell>
          <cell r="J1628"/>
          <cell r="K1628"/>
          <cell r="L1628" t="str">
            <v>Hybrid (Open Choice)</v>
          </cell>
          <cell r="M1628" t="str">
            <v>English</v>
          </cell>
          <cell r="N1628"/>
          <cell r="O1628"/>
          <cell r="P1628">
            <v>2.5609999999999999</v>
          </cell>
          <cell r="Q1628"/>
          <cell r="R1628"/>
          <cell r="S1628"/>
        </row>
        <row r="1629">
          <cell r="A1629">
            <v>13273</v>
          </cell>
          <cell r="B1629" t="str">
            <v>Molecular &amp; Cellular Toxicology</v>
          </cell>
          <cell r="C1629">
            <v>13273</v>
          </cell>
          <cell r="D1629" t="str">
            <v>2092-8467</v>
          </cell>
          <cell r="E1629" t="str">
            <v>The Korean Society of Toxicogenomics and Toxicoproteomics, co-published with Springer</v>
          </cell>
          <cell r="F1629"/>
          <cell r="G1629" t="str">
            <v>PE</v>
          </cell>
          <cell r="H1629" t="str">
            <v>1738-642X</v>
          </cell>
          <cell r="I1629" t="str">
            <v>Biomedical and Life Sciences</v>
          </cell>
          <cell r="J1629"/>
          <cell r="K1629"/>
          <cell r="L1629"/>
          <cell r="M1629" t="str">
            <v>English</v>
          </cell>
          <cell r="N1629" t="str">
            <v xml:space="preserve">Springer has the exclusive distribution rights for print version outside Korea, for electronic version worldwide. </v>
          </cell>
          <cell r="O1629"/>
          <cell r="P1629">
            <v>1.43</v>
          </cell>
          <cell r="Q1629"/>
          <cell r="R1629"/>
          <cell r="S1629" t="str">
            <v>TO10</v>
          </cell>
        </row>
        <row r="1630">
          <cell r="A1630">
            <v>11030</v>
          </cell>
          <cell r="B1630" t="str">
            <v>Molecular Diversity</v>
          </cell>
          <cell r="C1630">
            <v>11030</v>
          </cell>
          <cell r="D1630" t="str">
            <v>1573-501X</v>
          </cell>
          <cell r="E1630" t="str">
            <v>Springer</v>
          </cell>
          <cell r="F1630"/>
          <cell r="G1630" t="str">
            <v>E OF</v>
          </cell>
          <cell r="H1630"/>
          <cell r="I1630" t="str">
            <v>Biomedical and Life Sciences</v>
          </cell>
          <cell r="J1630"/>
          <cell r="K1630" t="str">
            <v xml:space="preserve">Available in electronic format only. </v>
          </cell>
          <cell r="L1630" t="str">
            <v>Hybrid (Open Choice)</v>
          </cell>
          <cell r="M1630" t="str">
            <v>English</v>
          </cell>
          <cell r="N1630"/>
          <cell r="O1630"/>
          <cell r="P1630">
            <v>2.2290000000000001</v>
          </cell>
          <cell r="Q1630"/>
          <cell r="R1630"/>
          <cell r="S1630"/>
        </row>
        <row r="1631">
          <cell r="A1631">
            <v>438</v>
          </cell>
          <cell r="B1631" t="str">
            <v>Molecular Genetics and Genomics</v>
          </cell>
          <cell r="C1631">
            <v>438</v>
          </cell>
          <cell r="D1631" t="str">
            <v>1617-4623</v>
          </cell>
          <cell r="E1631" t="str">
            <v>Springer</v>
          </cell>
          <cell r="F1631"/>
          <cell r="G1631" t="str">
            <v>PE OF S</v>
          </cell>
          <cell r="H1631" t="str">
            <v>1617-4615</v>
          </cell>
          <cell r="I1631" t="str">
            <v>Biomedical and Life Sciences</v>
          </cell>
          <cell r="J1631"/>
          <cell r="K1631"/>
          <cell r="L1631" t="str">
            <v>Hybrid (Open Choice)</v>
          </cell>
          <cell r="M1631" t="str">
            <v>English</v>
          </cell>
          <cell r="N1631"/>
          <cell r="O1631"/>
          <cell r="P1631">
            <v>2.734</v>
          </cell>
          <cell r="Q1631"/>
          <cell r="R1631"/>
          <cell r="S1631"/>
        </row>
        <row r="1632">
          <cell r="A1632">
            <v>11965</v>
          </cell>
          <cell r="B1632" t="str">
            <v>Molecular Genetics, Microbiology and Virology</v>
          </cell>
          <cell r="C1632">
            <v>11965</v>
          </cell>
          <cell r="D1632" t="str">
            <v>1934-841X</v>
          </cell>
          <cell r="E1632" t="str">
            <v>Pleiades Publishing</v>
          </cell>
          <cell r="F1632"/>
          <cell r="G1632" t="str">
            <v>PE</v>
          </cell>
          <cell r="H1632" t="str">
            <v>0891-4168</v>
          </cell>
          <cell r="I1632" t="str">
            <v>Biomedical and Life Sciences</v>
          </cell>
          <cell r="J1632" t="str">
            <v xml:space="preserve">Russian Library of Science. </v>
          </cell>
          <cell r="K1632"/>
          <cell r="L1632"/>
          <cell r="M1632" t="str">
            <v>English</v>
          </cell>
          <cell r="N1632"/>
          <cell r="O1632"/>
          <cell r="P1632">
            <v>0.313</v>
          </cell>
          <cell r="Q1632"/>
          <cell r="R1632"/>
          <cell r="S1632" t="str">
            <v>TO7</v>
          </cell>
        </row>
        <row r="1633">
          <cell r="A1633">
            <v>11307</v>
          </cell>
          <cell r="B1633" t="str">
            <v>Molecular Imaging and Biology</v>
          </cell>
          <cell r="C1633">
            <v>11307</v>
          </cell>
          <cell r="D1633" t="str">
            <v>1860-2002</v>
          </cell>
          <cell r="E1633" t="str">
            <v>Springer</v>
          </cell>
          <cell r="F1633"/>
          <cell r="G1633" t="str">
            <v>PE OF</v>
          </cell>
          <cell r="H1633" t="str">
            <v>1536-1632</v>
          </cell>
          <cell r="I1633" t="str">
            <v>Medicine</v>
          </cell>
          <cell r="J1633"/>
          <cell r="K1633"/>
          <cell r="L1633" t="str">
            <v>Hybrid (Open Choice)</v>
          </cell>
          <cell r="M1633" t="str">
            <v>English</v>
          </cell>
          <cell r="N1633"/>
          <cell r="O1633"/>
          <cell r="P1633">
            <v>3.6080000000000001</v>
          </cell>
          <cell r="Q1633"/>
          <cell r="R1633"/>
          <cell r="S1633"/>
        </row>
        <row r="1634">
          <cell r="A1634">
            <v>12035</v>
          </cell>
          <cell r="B1634" t="str">
            <v>Molecular Neurobiology</v>
          </cell>
          <cell r="C1634">
            <v>12035</v>
          </cell>
          <cell r="D1634" t="str">
            <v>1559-1182</v>
          </cell>
          <cell r="E1634" t="str">
            <v>Springer</v>
          </cell>
          <cell r="F1634"/>
          <cell r="G1634" t="str">
            <v>PE OF</v>
          </cell>
          <cell r="H1634" t="str">
            <v>0893-7648</v>
          </cell>
          <cell r="I1634" t="str">
            <v>Biomedical and Life Sciences</v>
          </cell>
          <cell r="J1634"/>
          <cell r="K1634"/>
          <cell r="L1634" t="str">
            <v>Hybrid (Open Choice)</v>
          </cell>
          <cell r="M1634" t="str">
            <v>English</v>
          </cell>
          <cell r="N1634"/>
          <cell r="O1634"/>
          <cell r="P1634">
            <v>5.0759999999999996</v>
          </cell>
          <cell r="Q1634"/>
          <cell r="R1634"/>
          <cell r="S1634" t="str">
            <v>TO7</v>
          </cell>
        </row>
        <row r="1635">
          <cell r="A1635">
            <v>40592</v>
          </cell>
          <cell r="B1635" t="str">
            <v>Monash Bioethics Review</v>
          </cell>
          <cell r="C1635">
            <v>40592</v>
          </cell>
          <cell r="D1635" t="str">
            <v>1836-6716</v>
          </cell>
          <cell r="E1635" t="str">
            <v>Springer</v>
          </cell>
          <cell r="F1635"/>
          <cell r="G1635" t="str">
            <v>PE OF</v>
          </cell>
          <cell r="H1635" t="str">
            <v>1321-2753</v>
          </cell>
          <cell r="I1635" t="str">
            <v>Education</v>
          </cell>
          <cell r="J1635"/>
          <cell r="K1635"/>
          <cell r="L1635" t="str">
            <v>Hybrid (Open Choice)</v>
          </cell>
          <cell r="M1635" t="str">
            <v>English</v>
          </cell>
          <cell r="N1635"/>
          <cell r="O1635"/>
          <cell r="P1635"/>
          <cell r="Q1635"/>
          <cell r="R1635"/>
          <cell r="S1635" t="str">
            <v>TO14</v>
          </cell>
        </row>
        <row r="1636">
          <cell r="A1636">
            <v>706</v>
          </cell>
          <cell r="B1636" t="str">
            <v>Monatshefte für Chemie - Chemical Monthly</v>
          </cell>
          <cell r="C1636">
            <v>706</v>
          </cell>
          <cell r="D1636" t="str">
            <v>1434-4475</v>
          </cell>
          <cell r="E1636" t="str">
            <v>Springer</v>
          </cell>
          <cell r="F1636"/>
          <cell r="G1636" t="str">
            <v>PE OF</v>
          </cell>
          <cell r="H1636" t="str">
            <v>0026-9247</v>
          </cell>
          <cell r="I1636" t="str">
            <v>Chemistry and Materials Science</v>
          </cell>
          <cell r="J1636"/>
          <cell r="K1636"/>
          <cell r="L1636" t="str">
            <v>Hybrid (Open Choice)</v>
          </cell>
          <cell r="M1636" t="str">
            <v>English</v>
          </cell>
          <cell r="N1636"/>
          <cell r="O1636"/>
          <cell r="P1636">
            <v>1.2849999999999999</v>
          </cell>
          <cell r="Q1636"/>
          <cell r="R1636"/>
          <cell r="S1636"/>
        </row>
        <row r="1637">
          <cell r="A1637">
            <v>605</v>
          </cell>
          <cell r="B1637" t="str">
            <v>Monatshefte für Mathematik</v>
          </cell>
          <cell r="C1637">
            <v>605</v>
          </cell>
          <cell r="D1637" t="str">
            <v>1436-5081</v>
          </cell>
          <cell r="E1637" t="str">
            <v>Springer</v>
          </cell>
          <cell r="F1637"/>
          <cell r="G1637" t="str">
            <v>PE OF S</v>
          </cell>
          <cell r="H1637" t="str">
            <v>0026-9255</v>
          </cell>
          <cell r="I1637" t="str">
            <v>Mathematics and Statistics</v>
          </cell>
          <cell r="J1637"/>
          <cell r="K1637"/>
          <cell r="L1637" t="str">
            <v>Hybrid (Open Choice)</v>
          </cell>
          <cell r="M1637" t="str">
            <v>English</v>
          </cell>
          <cell r="N1637"/>
          <cell r="O1637"/>
          <cell r="P1637">
            <v>0.73499999999999999</v>
          </cell>
          <cell r="Q1637"/>
          <cell r="R1637"/>
          <cell r="S1637"/>
        </row>
        <row r="1638">
          <cell r="A1638">
            <v>112</v>
          </cell>
          <cell r="B1638" t="str">
            <v>Monatsschrift Kinderheilkunde</v>
          </cell>
          <cell r="C1638">
            <v>112</v>
          </cell>
          <cell r="D1638" t="str">
            <v>1433-0474</v>
          </cell>
          <cell r="E1638" t="str">
            <v>SpringerMedizin</v>
          </cell>
          <cell r="F1638"/>
          <cell r="G1638" t="str">
            <v>PE OF S</v>
          </cell>
          <cell r="H1638" t="str">
            <v>0026-9298</v>
          </cell>
          <cell r="I1638" t="str">
            <v>Medicine</v>
          </cell>
          <cell r="J1638"/>
          <cell r="K1638"/>
          <cell r="L1638" t="str">
            <v>Hybrid (Open Choice)</v>
          </cell>
          <cell r="M1638" t="str">
            <v>German</v>
          </cell>
          <cell r="N1638"/>
          <cell r="O1638"/>
          <cell r="P1638">
            <v>0.23</v>
          </cell>
          <cell r="Q1638"/>
          <cell r="R1638"/>
          <cell r="S1638"/>
        </row>
        <row r="1639">
          <cell r="A1639">
            <v>11525</v>
          </cell>
          <cell r="B1639" t="str">
            <v>Morphology</v>
          </cell>
          <cell r="C1639">
            <v>11525</v>
          </cell>
          <cell r="D1639" t="str">
            <v>1871-5656</v>
          </cell>
          <cell r="E1639" t="str">
            <v>Springer</v>
          </cell>
          <cell r="F1639"/>
          <cell r="G1639" t="str">
            <v>PE OF</v>
          </cell>
          <cell r="H1639" t="str">
            <v>1871-5621</v>
          </cell>
          <cell r="I1639" t="str">
            <v>Social Sciences</v>
          </cell>
          <cell r="J1639"/>
          <cell r="K1639"/>
          <cell r="L1639" t="str">
            <v>Hybrid (Open Choice)</v>
          </cell>
          <cell r="M1639" t="str">
            <v>English</v>
          </cell>
          <cell r="N1639"/>
          <cell r="O1639"/>
          <cell r="P1639"/>
          <cell r="Q1639"/>
          <cell r="R1639"/>
          <cell r="S1639"/>
        </row>
        <row r="1640">
          <cell r="A1640">
            <v>11966</v>
          </cell>
          <cell r="B1640" t="str">
            <v>Moscow University Biological Sciences Bulletin</v>
          </cell>
          <cell r="C1640">
            <v>11966</v>
          </cell>
          <cell r="D1640" t="str">
            <v>1934-791X</v>
          </cell>
          <cell r="E1640" t="str">
            <v>Pleiades Publishing</v>
          </cell>
          <cell r="F1640"/>
          <cell r="G1640" t="str">
            <v>PE</v>
          </cell>
          <cell r="H1640" t="str">
            <v>0096-3925</v>
          </cell>
          <cell r="I1640" t="str">
            <v>Biomedical and Life Sciences</v>
          </cell>
          <cell r="J1640" t="str">
            <v xml:space="preserve">Russian Library of Science. </v>
          </cell>
          <cell r="K1640"/>
          <cell r="L1640"/>
          <cell r="M1640" t="str">
            <v>English</v>
          </cell>
          <cell r="N1640"/>
          <cell r="O1640"/>
          <cell r="P1640"/>
          <cell r="Q1640"/>
          <cell r="R1640"/>
          <cell r="S1640" t="str">
            <v>TO7</v>
          </cell>
        </row>
        <row r="1641">
          <cell r="A1641">
            <v>11967</v>
          </cell>
          <cell r="B1641" t="str">
            <v>Moscow University Chemistry Bulletin</v>
          </cell>
          <cell r="C1641">
            <v>11967</v>
          </cell>
          <cell r="D1641" t="str">
            <v>1935-0260</v>
          </cell>
          <cell r="E1641" t="str">
            <v>Pleiades Publishing</v>
          </cell>
          <cell r="F1641"/>
          <cell r="G1641" t="str">
            <v>PE</v>
          </cell>
          <cell r="H1641" t="str">
            <v>0027-1314</v>
          </cell>
          <cell r="I1641" t="str">
            <v>Chemistry and Materials Science</v>
          </cell>
          <cell r="J1641" t="str">
            <v xml:space="preserve">Russian Library of Science. </v>
          </cell>
          <cell r="K1641"/>
          <cell r="L1641"/>
          <cell r="M1641" t="str">
            <v>English</v>
          </cell>
          <cell r="N1641"/>
          <cell r="O1641"/>
          <cell r="P1641"/>
          <cell r="Q1641"/>
          <cell r="R1641"/>
          <cell r="S1641" t="str">
            <v>TO7</v>
          </cell>
        </row>
        <row r="1642">
          <cell r="A1642">
            <v>11968</v>
          </cell>
          <cell r="B1642" t="str">
            <v>Moscow University Computational Mathematics and Cybernetics</v>
          </cell>
          <cell r="C1642">
            <v>11968</v>
          </cell>
          <cell r="D1642" t="str">
            <v>1934-8428</v>
          </cell>
          <cell r="E1642" t="str">
            <v>Pleiades Publishing</v>
          </cell>
          <cell r="F1642"/>
          <cell r="G1642" t="str">
            <v>PE</v>
          </cell>
          <cell r="H1642" t="str">
            <v>0278-6419</v>
          </cell>
          <cell r="I1642" t="str">
            <v>Mathematics and Statistics</v>
          </cell>
          <cell r="J1642" t="str">
            <v xml:space="preserve">Russian Library of Science. </v>
          </cell>
          <cell r="K1642"/>
          <cell r="L1642"/>
          <cell r="M1642" t="str">
            <v>English</v>
          </cell>
          <cell r="N1642"/>
          <cell r="O1642"/>
          <cell r="P1642"/>
          <cell r="Q1642"/>
          <cell r="R1642"/>
          <cell r="S1642" t="str">
            <v>TO7</v>
          </cell>
        </row>
        <row r="1643">
          <cell r="A1643">
            <v>11969</v>
          </cell>
          <cell r="B1643" t="str">
            <v>Moscow University Geology Bulletin</v>
          </cell>
          <cell r="C1643">
            <v>11969</v>
          </cell>
          <cell r="D1643" t="str">
            <v>1934-8436</v>
          </cell>
          <cell r="E1643" t="str">
            <v>Pleiades Publishing</v>
          </cell>
          <cell r="F1643"/>
          <cell r="G1643" t="str">
            <v>PE</v>
          </cell>
          <cell r="H1643" t="str">
            <v>0145-8752</v>
          </cell>
          <cell r="I1643" t="str">
            <v>Earth and Environmental Science</v>
          </cell>
          <cell r="J1643" t="str">
            <v xml:space="preserve">Russian Library of Science. </v>
          </cell>
          <cell r="K1643"/>
          <cell r="L1643"/>
          <cell r="M1643" t="str">
            <v>English</v>
          </cell>
          <cell r="N1643"/>
          <cell r="O1643"/>
          <cell r="P1643"/>
          <cell r="Q1643"/>
          <cell r="R1643"/>
          <cell r="S1643" t="str">
            <v>TO7</v>
          </cell>
        </row>
        <row r="1644">
          <cell r="A1644">
            <v>11970</v>
          </cell>
          <cell r="B1644" t="str">
            <v>Moscow University Mathematics Bulletin</v>
          </cell>
          <cell r="C1644">
            <v>11970</v>
          </cell>
          <cell r="D1644" t="str">
            <v>1934-8444</v>
          </cell>
          <cell r="E1644" t="str">
            <v>Pleiades Publishing</v>
          </cell>
          <cell r="F1644"/>
          <cell r="G1644" t="str">
            <v>PE</v>
          </cell>
          <cell r="H1644" t="str">
            <v>0027-1322</v>
          </cell>
          <cell r="I1644" t="str">
            <v>Mathematics and Statistics</v>
          </cell>
          <cell r="J1644" t="str">
            <v xml:space="preserve">Russian Library of Science. </v>
          </cell>
          <cell r="K1644"/>
          <cell r="L1644"/>
          <cell r="M1644" t="str">
            <v>English</v>
          </cell>
          <cell r="N1644"/>
          <cell r="O1644"/>
          <cell r="P1644"/>
          <cell r="Q1644"/>
          <cell r="R1644"/>
          <cell r="S1644" t="str">
            <v>TO7</v>
          </cell>
        </row>
        <row r="1645">
          <cell r="A1645">
            <v>11971</v>
          </cell>
          <cell r="B1645" t="str">
            <v>Moscow University Mechanics Bulletin</v>
          </cell>
          <cell r="C1645">
            <v>11971</v>
          </cell>
          <cell r="D1645" t="str">
            <v>1934-8452</v>
          </cell>
          <cell r="E1645" t="str">
            <v>Pleiades Publishing</v>
          </cell>
          <cell r="F1645"/>
          <cell r="G1645" t="str">
            <v>PE</v>
          </cell>
          <cell r="H1645" t="str">
            <v>0027-1330</v>
          </cell>
          <cell r="I1645" t="str">
            <v>Physics and Astronomy</v>
          </cell>
          <cell r="J1645" t="str">
            <v xml:space="preserve">Russian Library of Science. </v>
          </cell>
          <cell r="K1645"/>
          <cell r="L1645"/>
          <cell r="M1645" t="str">
            <v>English</v>
          </cell>
          <cell r="N1645"/>
          <cell r="O1645"/>
          <cell r="P1645"/>
          <cell r="Q1645"/>
          <cell r="R1645"/>
          <cell r="S1645" t="str">
            <v>TO7</v>
          </cell>
        </row>
        <row r="1646">
          <cell r="A1646">
            <v>11972</v>
          </cell>
          <cell r="B1646" t="str">
            <v>Moscow University Physics Bulletin</v>
          </cell>
          <cell r="C1646">
            <v>11972</v>
          </cell>
          <cell r="D1646" t="str">
            <v>1934-8460</v>
          </cell>
          <cell r="E1646" t="str">
            <v>Pleiades Publishing</v>
          </cell>
          <cell r="F1646"/>
          <cell r="G1646" t="str">
            <v>PE</v>
          </cell>
          <cell r="H1646" t="str">
            <v>0027-1349</v>
          </cell>
          <cell r="I1646" t="str">
            <v>Physics and Astronomy</v>
          </cell>
          <cell r="J1646" t="str">
            <v xml:space="preserve">Russian Library of Science. </v>
          </cell>
          <cell r="K1646"/>
          <cell r="L1646"/>
          <cell r="M1646" t="str">
            <v>English</v>
          </cell>
          <cell r="N1646"/>
          <cell r="O1646"/>
          <cell r="P1646">
            <v>0.50600000000000001</v>
          </cell>
          <cell r="Q1646"/>
          <cell r="R1646"/>
          <cell r="S1646" t="str">
            <v>TO7</v>
          </cell>
        </row>
        <row r="1647">
          <cell r="A1647">
            <v>11973</v>
          </cell>
          <cell r="B1647" t="str">
            <v>Moscow University Soil Science Bulletin</v>
          </cell>
          <cell r="C1647">
            <v>11973</v>
          </cell>
          <cell r="D1647" t="str">
            <v>1934-7928</v>
          </cell>
          <cell r="E1647" t="str">
            <v>Pleiades Publishing</v>
          </cell>
          <cell r="F1647"/>
          <cell r="G1647" t="str">
            <v>PE</v>
          </cell>
          <cell r="H1647" t="str">
            <v>0147-6874</v>
          </cell>
          <cell r="I1647" t="str">
            <v>Earth and Environmental Science</v>
          </cell>
          <cell r="J1647" t="str">
            <v xml:space="preserve">Russian Library of Science. </v>
          </cell>
          <cell r="K1647"/>
          <cell r="L1647"/>
          <cell r="M1647" t="str">
            <v>English</v>
          </cell>
          <cell r="N1647"/>
          <cell r="O1647"/>
          <cell r="P1647"/>
          <cell r="Q1647"/>
          <cell r="R1647"/>
          <cell r="S1647" t="str">
            <v>TO7</v>
          </cell>
        </row>
        <row r="1648">
          <cell r="A1648">
            <v>11031</v>
          </cell>
          <cell r="B1648" t="str">
            <v>Motivation and Emotion</v>
          </cell>
          <cell r="C1648">
            <v>11031</v>
          </cell>
          <cell r="D1648" t="str">
            <v>1573-6644</v>
          </cell>
          <cell r="E1648" t="str">
            <v>Springer</v>
          </cell>
          <cell r="F1648"/>
          <cell r="G1648" t="str">
            <v>PE OF</v>
          </cell>
          <cell r="H1648" t="str">
            <v>0146-7239</v>
          </cell>
          <cell r="I1648" t="str">
            <v>Behavioral Science and Psychology</v>
          </cell>
          <cell r="J1648"/>
          <cell r="K1648"/>
          <cell r="L1648" t="str">
            <v>Hybrid (Open Choice)</v>
          </cell>
          <cell r="M1648" t="str">
            <v>English</v>
          </cell>
          <cell r="N1648"/>
          <cell r="O1648"/>
          <cell r="P1648">
            <v>1.837</v>
          </cell>
          <cell r="Q1648"/>
          <cell r="R1648"/>
          <cell r="S1648"/>
        </row>
        <row r="1649">
          <cell r="A1649">
            <v>40353</v>
          </cell>
          <cell r="B1649" t="str">
            <v>MTZ industrial</v>
          </cell>
          <cell r="C1649" t="e">
            <v>#N/A</v>
          </cell>
          <cell r="D1649" t="str">
            <v>2194-8690</v>
          </cell>
          <cell r="E1649" t="str">
            <v>Springer Vieweg</v>
          </cell>
          <cell r="F1649" t="str">
            <v xml:space="preserve">Electronic version available on springerprofessional.de and link.springer.com. E-only subscription not available, SpringerLink licensing permitted outside the DACH countries. </v>
          </cell>
          <cell r="G1649" t="str">
            <v>PE</v>
          </cell>
          <cell r="H1649" t="str">
            <v>2194-8682</v>
          </cell>
          <cell r="I1649" t="str">
            <v>Engineering</v>
          </cell>
          <cell r="J1649"/>
          <cell r="K1649"/>
          <cell r="L1649"/>
          <cell r="M1649" t="str">
            <v>English</v>
          </cell>
          <cell r="N1649"/>
          <cell r="O1649"/>
          <cell r="P1649"/>
          <cell r="Q1649"/>
          <cell r="R1649"/>
          <cell r="S1649"/>
        </row>
        <row r="1650">
          <cell r="A1650">
            <v>35146</v>
          </cell>
          <cell r="B1650" t="str">
            <v>MTZ - Motortechnische Zeitschrift</v>
          </cell>
          <cell r="C1650" t="e">
            <v>#N/A</v>
          </cell>
          <cell r="D1650" t="str">
            <v>2192-8843</v>
          </cell>
          <cell r="E1650" t="str">
            <v>Springer Vieweg</v>
          </cell>
          <cell r="F1650" t="str">
            <v xml:space="preserve">Electronic version available on springerprofessional.de and link.springer.com. E-only subscription not available, SpringerLink licensing permitted outside the DACH countries. </v>
          </cell>
          <cell r="G1650" t="str">
            <v>PE</v>
          </cell>
          <cell r="H1650" t="str">
            <v>0024-8525</v>
          </cell>
          <cell r="I1650" t="str">
            <v>Engineering</v>
          </cell>
          <cell r="J1650"/>
          <cell r="K1650"/>
          <cell r="L1650"/>
          <cell r="M1650" t="str">
            <v>German</v>
          </cell>
          <cell r="N1650"/>
          <cell r="O1650"/>
          <cell r="P1650"/>
          <cell r="Q1650"/>
          <cell r="R1650"/>
          <cell r="S1650"/>
        </row>
        <row r="1651">
          <cell r="A1651">
            <v>38313</v>
          </cell>
          <cell r="B1651" t="str">
            <v>MTZ worldwide</v>
          </cell>
          <cell r="C1651" t="e">
            <v>#N/A</v>
          </cell>
          <cell r="D1651" t="str">
            <v>2192-9114</v>
          </cell>
          <cell r="E1651" t="str">
            <v>Springer Vieweg</v>
          </cell>
          <cell r="F1651" t="str">
            <v xml:space="preserve">Electronic version available on springerprofessional.de and link.springer.com. </v>
          </cell>
          <cell r="G1651" t="str">
            <v>E</v>
          </cell>
          <cell r="H1651"/>
          <cell r="I1651" t="str">
            <v>Engineering</v>
          </cell>
          <cell r="J1651"/>
          <cell r="K1651" t="str">
            <v xml:space="preserve">Available in electronic format only. </v>
          </cell>
          <cell r="L1651"/>
          <cell r="M1651" t="str">
            <v>English</v>
          </cell>
          <cell r="N1651"/>
          <cell r="O1651" t="str">
            <v xml:space="preserve">Order through Customer Service Springer Fachmedien. </v>
          </cell>
          <cell r="P1651"/>
          <cell r="Q1651"/>
          <cell r="R1651"/>
          <cell r="S1651"/>
        </row>
        <row r="1652">
          <cell r="A1652">
            <v>11044</v>
          </cell>
          <cell r="B1652" t="str">
            <v>Multibody System Dynamics</v>
          </cell>
          <cell r="C1652">
            <v>11044</v>
          </cell>
          <cell r="D1652" t="str">
            <v>1573-272X</v>
          </cell>
          <cell r="E1652" t="str">
            <v>Springer</v>
          </cell>
          <cell r="F1652"/>
          <cell r="G1652" t="str">
            <v>PE OF</v>
          </cell>
          <cell r="H1652" t="str">
            <v>1384-5640</v>
          </cell>
          <cell r="I1652" t="str">
            <v>Engineering</v>
          </cell>
          <cell r="J1652"/>
          <cell r="K1652"/>
          <cell r="L1652" t="str">
            <v>Hybrid (Open Choice)</v>
          </cell>
          <cell r="M1652" t="str">
            <v>English</v>
          </cell>
          <cell r="N1652"/>
          <cell r="O1652"/>
          <cell r="P1652">
            <v>2.718</v>
          </cell>
          <cell r="Q1652"/>
          <cell r="R1652"/>
          <cell r="S1652"/>
        </row>
        <row r="1653">
          <cell r="A1653">
            <v>11045</v>
          </cell>
          <cell r="B1653" t="str">
            <v>Multidimensional Systems and Signal Processing</v>
          </cell>
          <cell r="C1653">
            <v>11045</v>
          </cell>
          <cell r="D1653" t="str">
            <v>1573-0824</v>
          </cell>
          <cell r="E1653" t="str">
            <v>Springer</v>
          </cell>
          <cell r="F1653"/>
          <cell r="G1653" t="str">
            <v>PE OF</v>
          </cell>
          <cell r="H1653" t="str">
            <v>0923-6082</v>
          </cell>
          <cell r="I1653" t="str">
            <v>Engineering</v>
          </cell>
          <cell r="J1653"/>
          <cell r="K1653"/>
          <cell r="L1653" t="str">
            <v>Hybrid (Open Choice)</v>
          </cell>
          <cell r="M1653" t="str">
            <v>English</v>
          </cell>
          <cell r="N1653"/>
          <cell r="O1653"/>
          <cell r="P1653">
            <v>2.0880000000000001</v>
          </cell>
          <cell r="Q1653"/>
          <cell r="R1653"/>
          <cell r="S1653"/>
        </row>
        <row r="1654">
          <cell r="A1654">
            <v>530</v>
          </cell>
          <cell r="B1654" t="str">
            <v>Multimedia Systems</v>
          </cell>
          <cell r="C1654">
            <v>530</v>
          </cell>
          <cell r="D1654" t="str">
            <v>1432-1882</v>
          </cell>
          <cell r="E1654" t="str">
            <v>Springer</v>
          </cell>
          <cell r="F1654"/>
          <cell r="G1654" t="str">
            <v>PE OF</v>
          </cell>
          <cell r="H1654" t="str">
            <v>0942-4962</v>
          </cell>
          <cell r="I1654" t="str">
            <v>Computer Science</v>
          </cell>
          <cell r="J1654"/>
          <cell r="K1654"/>
          <cell r="L1654" t="str">
            <v>Hybrid (Open Choice)</v>
          </cell>
          <cell r="M1654" t="str">
            <v>English</v>
          </cell>
          <cell r="N1654"/>
          <cell r="O1654"/>
          <cell r="P1654">
            <v>1.7030000000000001</v>
          </cell>
          <cell r="Q1654"/>
          <cell r="R1654"/>
          <cell r="S1654"/>
        </row>
        <row r="1655">
          <cell r="A1655">
            <v>11042</v>
          </cell>
          <cell r="B1655" t="str">
            <v>Multimedia Tools and Applications</v>
          </cell>
          <cell r="C1655">
            <v>11042</v>
          </cell>
          <cell r="D1655" t="str">
            <v>1573-7721</v>
          </cell>
          <cell r="E1655" t="str">
            <v>Springer</v>
          </cell>
          <cell r="F1655"/>
          <cell r="G1655" t="str">
            <v>PE OF</v>
          </cell>
          <cell r="H1655" t="str">
            <v>1380-7501</v>
          </cell>
          <cell r="I1655" t="str">
            <v>Computer Science</v>
          </cell>
          <cell r="J1655"/>
          <cell r="K1655"/>
          <cell r="L1655" t="str">
            <v>Hybrid (Open Choice)</v>
          </cell>
          <cell r="M1655" t="str">
            <v>English</v>
          </cell>
          <cell r="N1655"/>
          <cell r="O1655"/>
          <cell r="P1655">
            <v>1.5409999999999999</v>
          </cell>
          <cell r="Q1655"/>
          <cell r="R1655"/>
          <cell r="S1655"/>
        </row>
        <row r="1656">
          <cell r="A1656">
            <v>41939</v>
          </cell>
          <cell r="B1656" t="str">
            <v>Multiscale and Multidisciplinary Modeling, Experiments and Design</v>
          </cell>
          <cell r="C1656">
            <v>41939</v>
          </cell>
          <cell r="D1656" t="str">
            <v>2520-8179</v>
          </cell>
          <cell r="E1656" t="str">
            <v>Springer</v>
          </cell>
          <cell r="F1656" t="str">
            <v xml:space="preserve">New Start in 2018. </v>
          </cell>
          <cell r="G1656" t="str">
            <v>PE</v>
          </cell>
          <cell r="H1656" t="str">
            <v>2520-8160</v>
          </cell>
          <cell r="I1656" t="str">
            <v>Engineering</v>
          </cell>
          <cell r="J1656"/>
          <cell r="K1656"/>
          <cell r="L1656" t="str">
            <v>Hybrid (Open Choice)</v>
          </cell>
          <cell r="M1656" t="str">
            <v>English</v>
          </cell>
          <cell r="N1656"/>
          <cell r="O1656"/>
          <cell r="P1656"/>
          <cell r="Q1656"/>
          <cell r="R1656" t="str">
            <v>SNS18</v>
          </cell>
          <cell r="S1656"/>
        </row>
        <row r="1657">
          <cell r="A1657">
            <v>42493</v>
          </cell>
          <cell r="B1657" t="str">
            <v>Multiscale Science and Engineering</v>
          </cell>
          <cell r="C1657">
            <v>42493</v>
          </cell>
          <cell r="D1657" t="str">
            <v>2524-4523</v>
          </cell>
          <cell r="E1657" t="str">
            <v>Springer</v>
          </cell>
          <cell r="F1657" t="str">
            <v xml:space="preserve">New Start in 2019. </v>
          </cell>
          <cell r="G1657" t="str">
            <v>PE</v>
          </cell>
          <cell r="H1657" t="str">
            <v>2524-4515</v>
          </cell>
          <cell r="I1657" t="str">
            <v>Engineering</v>
          </cell>
          <cell r="J1657"/>
          <cell r="K1657"/>
          <cell r="L1657" t="str">
            <v>Hybrid (Open Choice)</v>
          </cell>
          <cell r="M1657" t="str">
            <v>English</v>
          </cell>
          <cell r="N1657"/>
          <cell r="O1657"/>
          <cell r="P1657"/>
          <cell r="Q1657"/>
          <cell r="R1657" t="str">
            <v>SNS19</v>
          </cell>
          <cell r="S1657"/>
        </row>
        <row r="1658">
          <cell r="A1658">
            <v>12306</v>
          </cell>
          <cell r="B1658" t="str">
            <v>MUSCULOSKELETAL SURGERY</v>
          </cell>
          <cell r="C1658">
            <v>12306</v>
          </cell>
          <cell r="D1658" t="str">
            <v>2035-5114</v>
          </cell>
          <cell r="E1658" t="str">
            <v>Springer</v>
          </cell>
          <cell r="F1658"/>
          <cell r="G1658" t="str">
            <v>E OF S</v>
          </cell>
          <cell r="H1658"/>
          <cell r="I1658" t="str">
            <v>Medicine</v>
          </cell>
          <cell r="J1658"/>
          <cell r="K1658" t="str">
            <v xml:space="preserve">Available in electronic format only. </v>
          </cell>
          <cell r="L1658" t="str">
            <v>Hybrid (Open Choice)</v>
          </cell>
          <cell r="M1658" t="str">
            <v>English</v>
          </cell>
          <cell r="N1658"/>
          <cell r="O1658"/>
          <cell r="P1658"/>
          <cell r="Q1658"/>
          <cell r="R1658"/>
          <cell r="S1658" t="str">
            <v>TO7</v>
          </cell>
        </row>
        <row r="1659">
          <cell r="A1659">
            <v>11557</v>
          </cell>
          <cell r="B1659" t="str">
            <v>Mycological Progress</v>
          </cell>
          <cell r="C1659">
            <v>11557</v>
          </cell>
          <cell r="D1659" t="str">
            <v>1861-8952</v>
          </cell>
          <cell r="E1659" t="str">
            <v>Springer</v>
          </cell>
          <cell r="F1659"/>
          <cell r="G1659" t="str">
            <v>E S</v>
          </cell>
          <cell r="H1659"/>
          <cell r="I1659" t="str">
            <v>Biomedical and Life Sciences</v>
          </cell>
          <cell r="J1659"/>
          <cell r="K1659" t="str">
            <v xml:space="preserve">Available in electronic format only. </v>
          </cell>
          <cell r="L1659" t="str">
            <v>Hybrid (Open Choice)</v>
          </cell>
          <cell r="M1659" t="str">
            <v>English</v>
          </cell>
          <cell r="N1659"/>
          <cell r="O1659"/>
          <cell r="P1659">
            <v>1.9139999999999999</v>
          </cell>
          <cell r="Q1659"/>
          <cell r="R1659"/>
          <cell r="S1659" t="str">
            <v>TO7</v>
          </cell>
        </row>
        <row r="1660">
          <cell r="A1660">
            <v>11046</v>
          </cell>
          <cell r="B1660" t="str">
            <v>Mycopathologia</v>
          </cell>
          <cell r="C1660">
            <v>11046</v>
          </cell>
          <cell r="D1660" t="str">
            <v>1573-0832</v>
          </cell>
          <cell r="E1660" t="str">
            <v>Springer</v>
          </cell>
          <cell r="F1660"/>
          <cell r="G1660" t="str">
            <v>PE OF S</v>
          </cell>
          <cell r="H1660" t="str">
            <v>0301-486X</v>
          </cell>
          <cell r="I1660" t="str">
            <v>Biomedical and Life Sciences</v>
          </cell>
          <cell r="J1660"/>
          <cell r="K1660"/>
          <cell r="L1660" t="str">
            <v>Hybrid (Open Choice)</v>
          </cell>
          <cell r="M1660" t="str">
            <v>English</v>
          </cell>
          <cell r="N1660"/>
          <cell r="O1660"/>
          <cell r="P1660">
            <v>1.476</v>
          </cell>
          <cell r="Q1660"/>
          <cell r="R1660"/>
          <cell r="S1660"/>
        </row>
        <row r="1661">
          <cell r="A1661">
            <v>572</v>
          </cell>
          <cell r="B1661" t="str">
            <v>Mycorrhiza</v>
          </cell>
          <cell r="C1661">
            <v>572</v>
          </cell>
          <cell r="D1661" t="str">
            <v>1432-1890</v>
          </cell>
          <cell r="E1661" t="str">
            <v>Springer</v>
          </cell>
          <cell r="F1661"/>
          <cell r="G1661" t="str">
            <v>PE OF S</v>
          </cell>
          <cell r="H1661" t="str">
            <v>0940-6360</v>
          </cell>
          <cell r="I1661" t="str">
            <v>Biomedical and Life Sciences</v>
          </cell>
          <cell r="J1661"/>
          <cell r="K1661"/>
          <cell r="L1661" t="str">
            <v>Hybrid (Open Choice)</v>
          </cell>
          <cell r="M1661" t="str">
            <v>English</v>
          </cell>
          <cell r="N1661"/>
          <cell r="O1661"/>
          <cell r="P1661">
            <v>2.778</v>
          </cell>
          <cell r="Q1661"/>
          <cell r="R1661"/>
          <cell r="S1661"/>
        </row>
        <row r="1662">
          <cell r="A1662">
            <v>12550</v>
          </cell>
          <cell r="B1662" t="str">
            <v>Mycotoxin Research</v>
          </cell>
          <cell r="C1662">
            <v>12550</v>
          </cell>
          <cell r="D1662" t="str">
            <v>1867-1632</v>
          </cell>
          <cell r="E1662" t="str">
            <v>Springer</v>
          </cell>
          <cell r="F1662"/>
          <cell r="G1662" t="str">
            <v>PE OF S</v>
          </cell>
          <cell r="H1662" t="str">
            <v>0178-7888</v>
          </cell>
          <cell r="I1662" t="str">
            <v>Biomedical and Life Sciences</v>
          </cell>
          <cell r="J1662"/>
          <cell r="K1662"/>
          <cell r="L1662" t="str">
            <v>Hybrid (Open Choice)</v>
          </cell>
          <cell r="M1662" t="str">
            <v>English</v>
          </cell>
          <cell r="N1662"/>
          <cell r="O1662"/>
          <cell r="P1662">
            <v>2.8540000000000001</v>
          </cell>
          <cell r="Q1662"/>
          <cell r="R1662"/>
          <cell r="S1662" t="str">
            <v>TO9</v>
          </cell>
        </row>
        <row r="1663">
          <cell r="A1663">
            <v>550</v>
          </cell>
          <cell r="B1663" t="str">
            <v>NachhaltigkeitsManagementForum | Sustainability Management Forum</v>
          </cell>
          <cell r="C1663">
            <v>550</v>
          </cell>
          <cell r="D1663" t="str">
            <v>2522-5995</v>
          </cell>
          <cell r="E1663" t="str">
            <v>Springer</v>
          </cell>
          <cell r="F1663"/>
          <cell r="G1663" t="str">
            <v>PE</v>
          </cell>
          <cell r="H1663" t="str">
            <v>2522-5987</v>
          </cell>
          <cell r="I1663" t="str">
            <v>Economics and Finance</v>
          </cell>
          <cell r="J1663"/>
          <cell r="K1663"/>
          <cell r="L1663" t="str">
            <v>Hybrid (Open Choice)</v>
          </cell>
          <cell r="M1663" t="str">
            <v>German</v>
          </cell>
          <cell r="N1663"/>
          <cell r="O1663"/>
          <cell r="P1663"/>
          <cell r="Q1663"/>
          <cell r="R1663"/>
          <cell r="S1663"/>
        </row>
        <row r="1664">
          <cell r="A1664">
            <v>12274</v>
          </cell>
          <cell r="B1664" t="str">
            <v>Nano Research</v>
          </cell>
          <cell r="C1664">
            <v>12274</v>
          </cell>
          <cell r="D1664" t="str">
            <v>1998-0000</v>
          </cell>
          <cell r="E1664" t="str">
            <v>Tsinghua University Press, co-published with Springer</v>
          </cell>
          <cell r="F1664"/>
          <cell r="G1664" t="str">
            <v>PE OF</v>
          </cell>
          <cell r="H1664" t="str">
            <v>1998-0124</v>
          </cell>
          <cell r="I1664" t="str">
            <v>Chemistry and Materials Science</v>
          </cell>
          <cell r="J1664" t="str">
            <v xml:space="preserve">Chinese Library of Science. </v>
          </cell>
          <cell r="K1664"/>
          <cell r="L1664" t="str">
            <v>Hybrid (Open Choice)</v>
          </cell>
          <cell r="M1664" t="str">
            <v>English</v>
          </cell>
          <cell r="N1664" t="str">
            <v xml:space="preserve">Exclusive distribution rights for print version outside Mainland China, for electronic version worldwide. </v>
          </cell>
          <cell r="O1664"/>
          <cell r="P1664">
            <v>7.9939999999999998</v>
          </cell>
          <cell r="Q1664"/>
          <cell r="R1664"/>
          <cell r="S1664"/>
        </row>
        <row r="1665">
          <cell r="A1665">
            <v>11569</v>
          </cell>
          <cell r="B1665" t="str">
            <v>NanoEthics</v>
          </cell>
          <cell r="C1665">
            <v>11569</v>
          </cell>
          <cell r="D1665" t="str">
            <v>1871-4765</v>
          </cell>
          <cell r="E1665" t="str">
            <v>Springer</v>
          </cell>
          <cell r="F1665"/>
          <cell r="G1665" t="str">
            <v>PE OF</v>
          </cell>
          <cell r="H1665" t="str">
            <v>1871-4757</v>
          </cell>
          <cell r="I1665" t="str">
            <v>Education</v>
          </cell>
          <cell r="J1665"/>
          <cell r="K1665"/>
          <cell r="L1665" t="str">
            <v>Hybrid (Open Choice)</v>
          </cell>
          <cell r="M1665" t="str">
            <v>English</v>
          </cell>
          <cell r="N1665"/>
          <cell r="O1665"/>
          <cell r="P1665">
            <v>0.95</v>
          </cell>
          <cell r="Q1665"/>
          <cell r="R1665"/>
          <cell r="S1665" t="str">
            <v>SNS7</v>
          </cell>
        </row>
        <row r="1666">
          <cell r="A1666">
            <v>41871</v>
          </cell>
          <cell r="B1666" t="str">
            <v>Nanomanufacturing and Metrology</v>
          </cell>
          <cell r="C1666">
            <v>41871</v>
          </cell>
          <cell r="D1666" t="str">
            <v>2520-8128</v>
          </cell>
          <cell r="E1666" t="str">
            <v>International Society for Nanomanufacturing and Tianjin University, co-published with Springer</v>
          </cell>
          <cell r="F1666" t="str">
            <v xml:space="preserve">New Start in 2018. </v>
          </cell>
          <cell r="G1666" t="str">
            <v>PE OF</v>
          </cell>
          <cell r="H1666" t="str">
            <v>2520-811X</v>
          </cell>
          <cell r="I1666" t="str">
            <v>Engineering</v>
          </cell>
          <cell r="J1666" t="str">
            <v xml:space="preserve">Chinese Library of Science. </v>
          </cell>
          <cell r="K1666"/>
          <cell r="L1666" t="str">
            <v>Hybrid (Open Choice)</v>
          </cell>
          <cell r="M1666" t="str">
            <v>English</v>
          </cell>
          <cell r="N1666"/>
          <cell r="O1666"/>
          <cell r="P1666"/>
          <cell r="Q1666"/>
          <cell r="R1666" t="str">
            <v>SNS18</v>
          </cell>
          <cell r="S1666"/>
        </row>
        <row r="1667">
          <cell r="A1667">
            <v>12201</v>
          </cell>
          <cell r="B1667" t="str">
            <v>Nanotechnologies in Russia</v>
          </cell>
          <cell r="C1667">
            <v>12201</v>
          </cell>
          <cell r="D1667" t="str">
            <v>1995-0799</v>
          </cell>
          <cell r="E1667" t="str">
            <v>Pleiades Publishing</v>
          </cell>
          <cell r="F1667"/>
          <cell r="G1667" t="str">
            <v>PE</v>
          </cell>
          <cell r="H1667" t="str">
            <v>1995-0780</v>
          </cell>
          <cell r="I1667" t="str">
            <v>Chemistry and Materials Science</v>
          </cell>
          <cell r="J1667" t="str">
            <v xml:space="preserve">Russian Library of Science. </v>
          </cell>
          <cell r="K1667"/>
          <cell r="L1667"/>
          <cell r="M1667" t="str">
            <v>English</v>
          </cell>
          <cell r="N1667"/>
          <cell r="O1667"/>
          <cell r="P1667"/>
          <cell r="Q1667"/>
          <cell r="R1667"/>
          <cell r="S1667" t="str">
            <v>TO8</v>
          </cell>
        </row>
        <row r="1668">
          <cell r="A1668">
            <v>41204</v>
          </cell>
          <cell r="B1668" t="str">
            <v>Nanotechnology for Environmental Engineering</v>
          </cell>
          <cell r="C1668">
            <v>41204</v>
          </cell>
          <cell r="D1668" t="str">
            <v>2365-6387</v>
          </cell>
          <cell r="E1668" t="str">
            <v>Springer</v>
          </cell>
          <cell r="F1668"/>
          <cell r="G1668" t="str">
            <v>PE S C</v>
          </cell>
          <cell r="H1668" t="str">
            <v>2365-6379</v>
          </cell>
          <cell r="I1668" t="str">
            <v>Earth and Environmental Science</v>
          </cell>
          <cell r="J1668"/>
          <cell r="K1668"/>
          <cell r="L1668" t="str">
            <v>Hybrid (Open Choice)</v>
          </cell>
          <cell r="M1668" t="str">
            <v>English</v>
          </cell>
          <cell r="N1668"/>
          <cell r="O1668"/>
          <cell r="P1668"/>
          <cell r="Q1668"/>
          <cell r="R1668"/>
          <cell r="S1668" t="str">
            <v>SNS16</v>
          </cell>
        </row>
        <row r="1669">
          <cell r="A1669">
            <v>40009</v>
          </cell>
          <cell r="B1669" t="str">
            <v>National Academy Science Letters</v>
          </cell>
          <cell r="C1669">
            <v>40009</v>
          </cell>
          <cell r="D1669" t="str">
            <v>2250-1754</v>
          </cell>
          <cell r="E1669" t="str">
            <v>Springer</v>
          </cell>
          <cell r="F1669"/>
          <cell r="G1669" t="str">
            <v>PE OF</v>
          </cell>
          <cell r="H1669" t="str">
            <v>0250-541X</v>
          </cell>
          <cell r="I1669" t="str">
            <v>Science (multidisciplinary)</v>
          </cell>
          <cell r="J1669"/>
          <cell r="K1669"/>
          <cell r="L1669" t="str">
            <v>Hybrid (Open Choice)</v>
          </cell>
          <cell r="M1669" t="str">
            <v>English</v>
          </cell>
          <cell r="N1669"/>
          <cell r="O1669"/>
          <cell r="P1669">
            <v>0.51900000000000002</v>
          </cell>
          <cell r="Q1669"/>
          <cell r="R1669"/>
          <cell r="S1669" t="str">
            <v>TO12</v>
          </cell>
        </row>
        <row r="1670">
          <cell r="A1670">
            <v>10357</v>
          </cell>
          <cell r="B1670" t="str">
            <v>Natur und Recht</v>
          </cell>
          <cell r="C1670">
            <v>10357</v>
          </cell>
          <cell r="D1670" t="str">
            <v>1439-0515</v>
          </cell>
          <cell r="E1670" t="str">
            <v>Springer</v>
          </cell>
          <cell r="F1670"/>
          <cell r="G1670" t="str">
            <v>PE</v>
          </cell>
          <cell r="H1670" t="str">
            <v>0172-1631</v>
          </cell>
          <cell r="I1670" t="str">
            <v>Law and Criminology</v>
          </cell>
          <cell r="J1670"/>
          <cell r="K1670"/>
          <cell r="L1670" t="str">
            <v>Hybrid (Open Choice)</v>
          </cell>
          <cell r="M1670" t="str">
            <v>German</v>
          </cell>
          <cell r="N1670"/>
          <cell r="O1670"/>
          <cell r="P1670"/>
          <cell r="Q1670"/>
          <cell r="R1670"/>
          <cell r="S1670"/>
        </row>
        <row r="1671">
          <cell r="A1671">
            <v>11047</v>
          </cell>
          <cell r="B1671" t="str">
            <v>Natural Computing</v>
          </cell>
          <cell r="C1671">
            <v>11047</v>
          </cell>
          <cell r="D1671" t="str">
            <v>1572-9796</v>
          </cell>
          <cell r="E1671" t="str">
            <v>Springer</v>
          </cell>
          <cell r="F1671"/>
          <cell r="G1671" t="str">
            <v>E OF S</v>
          </cell>
          <cell r="H1671"/>
          <cell r="I1671" t="str">
            <v>Computer Science</v>
          </cell>
          <cell r="J1671"/>
          <cell r="K1671" t="str">
            <v xml:space="preserve">Available in electronic format only. </v>
          </cell>
          <cell r="L1671" t="str">
            <v>Hybrid (Open Choice)</v>
          </cell>
          <cell r="M1671" t="str">
            <v>English</v>
          </cell>
          <cell r="N1671"/>
          <cell r="O1671"/>
          <cell r="P1671">
            <v>0.86</v>
          </cell>
          <cell r="Q1671"/>
          <cell r="R1671"/>
          <cell r="S1671"/>
        </row>
        <row r="1672">
          <cell r="A1672">
            <v>11069</v>
          </cell>
          <cell r="B1672" t="str">
            <v>Natural Hazards</v>
          </cell>
          <cell r="C1672">
            <v>11069</v>
          </cell>
          <cell r="D1672" t="str">
            <v>1573-0840</v>
          </cell>
          <cell r="E1672" t="str">
            <v>Springer</v>
          </cell>
          <cell r="F1672"/>
          <cell r="G1672" t="str">
            <v>PE</v>
          </cell>
          <cell r="H1672" t="str">
            <v>0921-030X</v>
          </cell>
          <cell r="I1672" t="str">
            <v>Earth and Environmental Science</v>
          </cell>
          <cell r="J1672"/>
          <cell r="K1672"/>
          <cell r="L1672" t="str">
            <v>Hybrid (Open Choice)</v>
          </cell>
          <cell r="M1672" t="str">
            <v>English</v>
          </cell>
          <cell r="N1672"/>
          <cell r="O1672"/>
          <cell r="P1672">
            <v>1.901</v>
          </cell>
          <cell r="Q1672"/>
          <cell r="R1672"/>
          <cell r="S1672"/>
        </row>
        <row r="1673">
          <cell r="A1673">
            <v>11049</v>
          </cell>
          <cell r="B1673" t="str">
            <v>Natural Language &amp; Linguistic Theory</v>
          </cell>
          <cell r="C1673">
            <v>11049</v>
          </cell>
          <cell r="D1673" t="str">
            <v>1573-0859</v>
          </cell>
          <cell r="E1673" t="str">
            <v>Springer</v>
          </cell>
          <cell r="F1673"/>
          <cell r="G1673" t="str">
            <v>PE OF</v>
          </cell>
          <cell r="H1673" t="str">
            <v>0167-806X</v>
          </cell>
          <cell r="I1673" t="str">
            <v>Social Sciences</v>
          </cell>
          <cell r="J1673"/>
          <cell r="K1673"/>
          <cell r="L1673" t="str">
            <v>Hybrid (Open Choice)</v>
          </cell>
          <cell r="M1673" t="str">
            <v>English</v>
          </cell>
          <cell r="N1673"/>
          <cell r="O1673"/>
          <cell r="P1673">
            <v>1.1299999999999999</v>
          </cell>
          <cell r="Q1673"/>
          <cell r="R1673"/>
          <cell r="S1673"/>
        </row>
        <row r="1674">
          <cell r="A1674">
            <v>11050</v>
          </cell>
          <cell r="B1674" t="str">
            <v>Natural Language Semantics</v>
          </cell>
          <cell r="C1674">
            <v>11050</v>
          </cell>
          <cell r="D1674" t="str">
            <v>1572-865X</v>
          </cell>
          <cell r="E1674" t="str">
            <v>Springer</v>
          </cell>
          <cell r="F1674"/>
          <cell r="G1674" t="str">
            <v>PE OF</v>
          </cell>
          <cell r="H1674" t="str">
            <v>0925-854X</v>
          </cell>
          <cell r="I1674" t="str">
            <v>Social Sciences</v>
          </cell>
          <cell r="J1674"/>
          <cell r="K1674"/>
          <cell r="L1674" t="str">
            <v>Hybrid (Open Choice)</v>
          </cell>
          <cell r="M1674" t="str">
            <v>English</v>
          </cell>
          <cell r="N1674"/>
          <cell r="O1674"/>
          <cell r="P1674">
            <v>0.84199999999999997</v>
          </cell>
          <cell r="Q1674"/>
          <cell r="R1674"/>
          <cell r="S1674"/>
        </row>
        <row r="1675">
          <cell r="A1675">
            <v>11053</v>
          </cell>
          <cell r="B1675" t="str">
            <v>Natural Resources Research</v>
          </cell>
          <cell r="C1675">
            <v>11053</v>
          </cell>
          <cell r="D1675" t="str">
            <v>1573-8981</v>
          </cell>
          <cell r="E1675" t="str">
            <v>Springer</v>
          </cell>
          <cell r="F1675"/>
          <cell r="G1675" t="str">
            <v>PE</v>
          </cell>
          <cell r="H1675" t="str">
            <v>1520-7439</v>
          </cell>
          <cell r="I1675" t="str">
            <v>Earth and Environmental Science</v>
          </cell>
          <cell r="J1675"/>
          <cell r="K1675"/>
          <cell r="L1675" t="str">
            <v>Hybrid (Open Choice)</v>
          </cell>
          <cell r="M1675" t="str">
            <v>English</v>
          </cell>
          <cell r="N1675"/>
          <cell r="O1675"/>
          <cell r="P1675">
            <v>3.0939999999999999</v>
          </cell>
          <cell r="Q1675"/>
          <cell r="R1675"/>
          <cell r="S1675"/>
        </row>
        <row r="1676">
          <cell r="A1676">
            <v>210</v>
          </cell>
          <cell r="B1676" t="str">
            <v>Naunyn-Schmiedeberg's Archives of Pharmacology</v>
          </cell>
          <cell r="C1676">
            <v>210</v>
          </cell>
          <cell r="D1676" t="str">
            <v>1432-1912</v>
          </cell>
          <cell r="E1676" t="str">
            <v>Springer</v>
          </cell>
          <cell r="F1676"/>
          <cell r="G1676" t="str">
            <v>PE OF S</v>
          </cell>
          <cell r="H1676" t="str">
            <v>0028-1298</v>
          </cell>
          <cell r="I1676" t="str">
            <v>Biomedical and Life Sciences</v>
          </cell>
          <cell r="J1676"/>
          <cell r="K1676"/>
          <cell r="L1676" t="str">
            <v>Hybrid (Open Choice)</v>
          </cell>
          <cell r="M1676" t="str">
            <v>English</v>
          </cell>
          <cell r="N1676"/>
          <cell r="O1676"/>
          <cell r="P1676">
            <v>2.238</v>
          </cell>
          <cell r="Q1676"/>
          <cell r="R1676"/>
          <cell r="S1676"/>
        </row>
        <row r="1677">
          <cell r="A1677">
            <v>11059</v>
          </cell>
          <cell r="B1677" t="str">
            <v>Neohelicon</v>
          </cell>
          <cell r="C1677">
            <v>11059</v>
          </cell>
          <cell r="D1677" t="str">
            <v>1588-2810</v>
          </cell>
          <cell r="E1677" t="str">
            <v>Akadémiai Kiadó, co-published with Springer</v>
          </cell>
          <cell r="F1677"/>
          <cell r="G1677" t="str">
            <v>PE OF</v>
          </cell>
          <cell r="H1677" t="str">
            <v>0324-4652</v>
          </cell>
          <cell r="I1677" t="str">
            <v>Literature, Cultural and Media Studies</v>
          </cell>
          <cell r="J1677"/>
          <cell r="K1677"/>
          <cell r="L1677" t="str">
            <v>Hybrid (Open Choice)</v>
          </cell>
          <cell r="M1677" t="str">
            <v>English</v>
          </cell>
          <cell r="N1677" t="str">
            <v xml:space="preserve">No sales rights in Hungary. </v>
          </cell>
          <cell r="O1677"/>
          <cell r="P1677"/>
          <cell r="Q1677"/>
          <cell r="R1677"/>
          <cell r="S1677"/>
        </row>
        <row r="1678">
          <cell r="A1678">
            <v>11061</v>
          </cell>
          <cell r="B1678" t="str">
            <v>Neophilologus</v>
          </cell>
          <cell r="C1678">
            <v>11061</v>
          </cell>
          <cell r="D1678" t="str">
            <v>1572-8668</v>
          </cell>
          <cell r="E1678" t="str">
            <v>Springer</v>
          </cell>
          <cell r="F1678"/>
          <cell r="G1678" t="str">
            <v>PE OF</v>
          </cell>
          <cell r="H1678" t="str">
            <v>0028-2677</v>
          </cell>
          <cell r="I1678" t="str">
            <v>Social Sciences</v>
          </cell>
          <cell r="J1678"/>
          <cell r="K1678"/>
          <cell r="L1678" t="str">
            <v>Hybrid (Open Choice)</v>
          </cell>
          <cell r="M1678" t="str">
            <v>English</v>
          </cell>
          <cell r="N1678"/>
          <cell r="O1678"/>
          <cell r="P1678"/>
          <cell r="Q1678"/>
          <cell r="R1678"/>
          <cell r="S1678"/>
        </row>
        <row r="1679">
          <cell r="A1679">
            <v>13744</v>
          </cell>
          <cell r="B1679" t="str">
            <v>Neotropical Entomology</v>
          </cell>
          <cell r="C1679">
            <v>13744</v>
          </cell>
          <cell r="D1679" t="str">
            <v>1678-8052</v>
          </cell>
          <cell r="E1679" t="str">
            <v>Springer</v>
          </cell>
          <cell r="F1679"/>
          <cell r="G1679" t="str">
            <v>PE OF S</v>
          </cell>
          <cell r="H1679" t="str">
            <v>1519-566X</v>
          </cell>
          <cell r="I1679" t="str">
            <v>Biomedical and Life Sciences</v>
          </cell>
          <cell r="J1679"/>
          <cell r="K1679"/>
          <cell r="L1679" t="str">
            <v>Hybrid (Open Choice)</v>
          </cell>
          <cell r="M1679" t="str">
            <v>English</v>
          </cell>
          <cell r="N1679"/>
          <cell r="O1679"/>
          <cell r="P1679">
            <v>0.88600000000000001</v>
          </cell>
          <cell r="Q1679"/>
          <cell r="R1679"/>
          <cell r="S1679" t="str">
            <v>TO12</v>
          </cell>
        </row>
        <row r="1680">
          <cell r="A1680">
            <v>11560</v>
          </cell>
          <cell r="B1680" t="str">
            <v>Der Nephrologe</v>
          </cell>
          <cell r="C1680">
            <v>11560</v>
          </cell>
          <cell r="D1680" t="str">
            <v>1862-0418</v>
          </cell>
          <cell r="E1680" t="str">
            <v>SpringerMedizin</v>
          </cell>
          <cell r="F1680"/>
          <cell r="G1680" t="str">
            <v>PE</v>
          </cell>
          <cell r="H1680" t="str">
            <v>1862-040X</v>
          </cell>
          <cell r="I1680" t="str">
            <v>Medicine</v>
          </cell>
          <cell r="J1680"/>
          <cell r="K1680"/>
          <cell r="L1680" t="str">
            <v>Hybrid (Open Choice)</v>
          </cell>
          <cell r="M1680" t="str">
            <v>German</v>
          </cell>
          <cell r="N1680"/>
          <cell r="O1680"/>
          <cell r="P1680"/>
          <cell r="Q1680"/>
          <cell r="R1680"/>
          <cell r="S1680"/>
        </row>
        <row r="1681">
          <cell r="A1681">
            <v>115</v>
          </cell>
          <cell r="B1681" t="str">
            <v>Der Nervenarzt</v>
          </cell>
          <cell r="C1681">
            <v>115</v>
          </cell>
          <cell r="D1681" t="str">
            <v>1433-0407</v>
          </cell>
          <cell r="E1681" t="str">
            <v>SpringerMedizin</v>
          </cell>
          <cell r="F1681"/>
          <cell r="G1681" t="str">
            <v>PE</v>
          </cell>
          <cell r="H1681" t="str">
            <v>0028-2804</v>
          </cell>
          <cell r="I1681" t="str">
            <v>Medicine</v>
          </cell>
          <cell r="J1681"/>
          <cell r="K1681"/>
          <cell r="L1681" t="str">
            <v>Hybrid (Open Choice)</v>
          </cell>
          <cell r="M1681" t="str">
            <v>German</v>
          </cell>
          <cell r="N1681"/>
          <cell r="O1681"/>
          <cell r="P1681">
            <v>0.73799999999999999</v>
          </cell>
          <cell r="Q1681"/>
          <cell r="R1681"/>
          <cell r="S1681"/>
        </row>
        <row r="1682">
          <cell r="A1682">
            <v>40802</v>
          </cell>
          <cell r="B1682" t="str">
            <v>Netherlands International Law Review</v>
          </cell>
          <cell r="C1682">
            <v>40802</v>
          </cell>
          <cell r="D1682" t="str">
            <v>1741-6191</v>
          </cell>
          <cell r="E1682" t="str">
            <v>Springer</v>
          </cell>
          <cell r="F1682" t="str">
            <v xml:space="preserve">Subscription includes the Netherlands Yearbook of International Law. </v>
          </cell>
          <cell r="G1682" t="str">
            <v>PE OF</v>
          </cell>
          <cell r="H1682" t="str">
            <v>0165-070X</v>
          </cell>
          <cell r="I1682" t="str">
            <v>Law and Criminology</v>
          </cell>
          <cell r="J1682"/>
          <cell r="K1682"/>
          <cell r="L1682" t="str">
            <v>Hybrid (Open Choice)</v>
          </cell>
          <cell r="M1682" t="str">
            <v>English</v>
          </cell>
          <cell r="N1682"/>
          <cell r="O1682"/>
          <cell r="P1682"/>
          <cell r="Q1682"/>
          <cell r="R1682"/>
          <cell r="S1682" t="str">
            <v>TO15</v>
          </cell>
        </row>
        <row r="1683">
          <cell r="A1683">
            <v>11066</v>
          </cell>
          <cell r="B1683" t="str">
            <v>NETNOMICS: Economic Research and Electronic Networking</v>
          </cell>
          <cell r="C1683">
            <v>11066</v>
          </cell>
          <cell r="D1683" t="str">
            <v>1573-7071</v>
          </cell>
          <cell r="E1683" t="str">
            <v>Springer</v>
          </cell>
          <cell r="F1683"/>
          <cell r="G1683" t="str">
            <v>PE OF</v>
          </cell>
          <cell r="H1683" t="str">
            <v>1385-9587</v>
          </cell>
          <cell r="I1683" t="str">
            <v>Economics and Finance</v>
          </cell>
          <cell r="J1683"/>
          <cell r="K1683"/>
          <cell r="L1683" t="str">
            <v>Hybrid (Open Choice)</v>
          </cell>
          <cell r="M1683" t="str">
            <v>English</v>
          </cell>
          <cell r="N1683"/>
          <cell r="O1683"/>
          <cell r="P1683"/>
          <cell r="Q1683"/>
          <cell r="R1683"/>
          <cell r="S1683"/>
        </row>
        <row r="1684">
          <cell r="A1684">
            <v>13721</v>
          </cell>
          <cell r="B1684" t="str">
            <v>Network Modeling Analysis in Health Informatics and Bioinformatics</v>
          </cell>
          <cell r="C1684">
            <v>13721</v>
          </cell>
          <cell r="D1684" t="str">
            <v>2192-6670</v>
          </cell>
          <cell r="E1684" t="str">
            <v>Springer</v>
          </cell>
          <cell r="F1684"/>
          <cell r="G1684" t="str">
            <v>E C</v>
          </cell>
          <cell r="H1684"/>
          <cell r="I1684" t="str">
            <v>Computer Science</v>
          </cell>
          <cell r="J1684"/>
          <cell r="K1684" t="str">
            <v xml:space="preserve">Available in electronic format only. </v>
          </cell>
          <cell r="L1684" t="str">
            <v>Hybrid (Open Choice)</v>
          </cell>
          <cell r="M1684" t="str">
            <v>English</v>
          </cell>
          <cell r="N1684"/>
          <cell r="O1684"/>
          <cell r="P1684"/>
          <cell r="Q1684"/>
          <cell r="R1684"/>
          <cell r="S1684" t="str">
            <v>SNS12</v>
          </cell>
        </row>
        <row r="1685">
          <cell r="A1685">
            <v>11067</v>
          </cell>
          <cell r="B1685" t="str">
            <v>Networks and Spatial Economics</v>
          </cell>
          <cell r="C1685">
            <v>11067</v>
          </cell>
          <cell r="D1685" t="str">
            <v>1572-9427</v>
          </cell>
          <cell r="E1685" t="str">
            <v>Springer</v>
          </cell>
          <cell r="F1685"/>
          <cell r="G1685" t="str">
            <v>PE OF</v>
          </cell>
          <cell r="H1685" t="str">
            <v>1566-113X</v>
          </cell>
          <cell r="I1685" t="str">
            <v>Economics and Finance</v>
          </cell>
          <cell r="J1685"/>
          <cell r="K1685"/>
          <cell r="L1685" t="str">
            <v>Hybrid (Open Choice)</v>
          </cell>
          <cell r="M1685" t="str">
            <v>English</v>
          </cell>
          <cell r="N1685"/>
          <cell r="O1685"/>
          <cell r="P1685">
            <v>2.6949999999999998</v>
          </cell>
          <cell r="Q1685"/>
          <cell r="R1685"/>
          <cell r="S1685"/>
        </row>
        <row r="1686">
          <cell r="A1686">
            <v>42520</v>
          </cell>
          <cell r="B1686" t="str">
            <v>Neue Politische Literatur</v>
          </cell>
          <cell r="C1686">
            <v>42520</v>
          </cell>
          <cell r="D1686" t="str">
            <v>2197-6082</v>
          </cell>
          <cell r="E1686" t="str">
            <v>Springer VS</v>
          </cell>
          <cell r="F1686" t="str">
            <v xml:space="preserve">Take-over in 2019. </v>
          </cell>
          <cell r="G1686" t="str">
            <v>PE</v>
          </cell>
          <cell r="H1686" t="str">
            <v>0028-3320</v>
          </cell>
          <cell r="I1686" t="str">
            <v>History</v>
          </cell>
          <cell r="J1686"/>
          <cell r="K1686"/>
          <cell r="L1686" t="str">
            <v>Hybrid (Open Choice)</v>
          </cell>
          <cell r="M1686" t="str">
            <v>German</v>
          </cell>
          <cell r="N1686"/>
          <cell r="O1686"/>
          <cell r="P1686"/>
          <cell r="Q1686" t="str">
            <v xml:space="preserve">Former publisher: Peter Lang Verlag. </v>
          </cell>
          <cell r="R1686" t="str">
            <v>TO19</v>
          </cell>
          <cell r="S1686"/>
        </row>
        <row r="1687">
          <cell r="A1687">
            <v>521</v>
          </cell>
          <cell r="B1687" t="str">
            <v>Neural Computing and Applications</v>
          </cell>
          <cell r="C1687">
            <v>521</v>
          </cell>
          <cell r="D1687" t="str">
            <v>1433-3058</v>
          </cell>
          <cell r="E1687" t="str">
            <v>Springer</v>
          </cell>
          <cell r="F1687"/>
          <cell r="G1687" t="str">
            <v>PE OF</v>
          </cell>
          <cell r="H1687" t="str">
            <v>0941-0643</v>
          </cell>
          <cell r="I1687" t="str">
            <v>Computer Science</v>
          </cell>
          <cell r="J1687"/>
          <cell r="K1687"/>
          <cell r="L1687" t="str">
            <v>Hybrid (Open Choice)</v>
          </cell>
          <cell r="M1687" t="str">
            <v>English</v>
          </cell>
          <cell r="N1687"/>
          <cell r="O1687"/>
          <cell r="P1687">
            <v>4.2130000000000001</v>
          </cell>
          <cell r="Q1687"/>
          <cell r="R1687"/>
          <cell r="S1687"/>
        </row>
        <row r="1688">
          <cell r="A1688">
            <v>11063</v>
          </cell>
          <cell r="B1688" t="str">
            <v>Neural Processing Letters</v>
          </cell>
          <cell r="C1688">
            <v>11063</v>
          </cell>
          <cell r="D1688" t="str">
            <v>1573-773X</v>
          </cell>
          <cell r="E1688" t="str">
            <v>Springer</v>
          </cell>
          <cell r="F1688"/>
          <cell r="G1688" t="str">
            <v>PE OF</v>
          </cell>
          <cell r="H1688" t="str">
            <v>1370-4621</v>
          </cell>
          <cell r="I1688" t="str">
            <v>Computer Science</v>
          </cell>
          <cell r="J1688"/>
          <cell r="K1688"/>
          <cell r="L1688" t="str">
            <v>Hybrid (Open Choice)</v>
          </cell>
          <cell r="M1688" t="str">
            <v>English</v>
          </cell>
          <cell r="N1688"/>
          <cell r="O1688"/>
          <cell r="P1688">
            <v>1.7869999999999999</v>
          </cell>
          <cell r="Q1688"/>
          <cell r="R1688"/>
          <cell r="S1688"/>
        </row>
        <row r="1689">
          <cell r="A1689">
            <v>11710</v>
          </cell>
          <cell r="B1689" t="str">
            <v>Neurochemical Journal</v>
          </cell>
          <cell r="C1689">
            <v>11710</v>
          </cell>
          <cell r="D1689" t="str">
            <v>1819-7132</v>
          </cell>
          <cell r="E1689" t="str">
            <v>Pleiades Publishing</v>
          </cell>
          <cell r="F1689"/>
          <cell r="G1689" t="str">
            <v>PE OF</v>
          </cell>
          <cell r="H1689" t="str">
            <v>1819-7124</v>
          </cell>
          <cell r="I1689" t="str">
            <v>Biomedical and Life Sciences</v>
          </cell>
          <cell r="J1689" t="str">
            <v xml:space="preserve">Russian Library of Science. </v>
          </cell>
          <cell r="K1689"/>
          <cell r="L1689"/>
          <cell r="M1689" t="str">
            <v>English</v>
          </cell>
          <cell r="N1689"/>
          <cell r="O1689"/>
          <cell r="P1689">
            <v>0.40400000000000003</v>
          </cell>
          <cell r="Q1689"/>
          <cell r="R1689"/>
          <cell r="S1689" t="str">
            <v>SNS7</v>
          </cell>
        </row>
        <row r="1690">
          <cell r="A1690">
            <v>11064</v>
          </cell>
          <cell r="B1690" t="str">
            <v>Neurochemical Research</v>
          </cell>
          <cell r="C1690">
            <v>11064</v>
          </cell>
          <cell r="D1690" t="str">
            <v>1573-6903</v>
          </cell>
          <cell r="E1690" t="str">
            <v>Springer</v>
          </cell>
          <cell r="F1690"/>
          <cell r="G1690" t="str">
            <v>PE OF S</v>
          </cell>
          <cell r="H1690" t="str">
            <v>0364-3190</v>
          </cell>
          <cell r="I1690" t="str">
            <v>Biomedical and Life Sciences</v>
          </cell>
          <cell r="J1690"/>
          <cell r="K1690"/>
          <cell r="L1690" t="str">
            <v>Hybrid (Open Choice)</v>
          </cell>
          <cell r="M1690" t="str">
            <v>English</v>
          </cell>
          <cell r="N1690"/>
          <cell r="O1690"/>
          <cell r="P1690">
            <v>2.7719999999999998</v>
          </cell>
          <cell r="Q1690"/>
          <cell r="R1690"/>
          <cell r="S1690"/>
        </row>
        <row r="1691">
          <cell r="A1691">
            <v>12028</v>
          </cell>
          <cell r="B1691" t="str">
            <v>Neurocritical Care</v>
          </cell>
          <cell r="C1691">
            <v>12028</v>
          </cell>
          <cell r="D1691" t="str">
            <v>1556-0961</v>
          </cell>
          <cell r="E1691" t="str">
            <v>Springer</v>
          </cell>
          <cell r="F1691"/>
          <cell r="G1691" t="str">
            <v>PE OF</v>
          </cell>
          <cell r="H1691" t="str">
            <v>1541-6933</v>
          </cell>
          <cell r="I1691" t="str">
            <v>Medicine</v>
          </cell>
          <cell r="J1691"/>
          <cell r="K1691"/>
          <cell r="L1691" t="str">
            <v>Hybrid (Open Choice)</v>
          </cell>
          <cell r="M1691" t="str">
            <v>English</v>
          </cell>
          <cell r="N1691"/>
          <cell r="O1691"/>
          <cell r="P1691">
            <v>3.1629999999999998</v>
          </cell>
          <cell r="Q1691"/>
          <cell r="R1691"/>
          <cell r="S1691" t="str">
            <v>TO7</v>
          </cell>
        </row>
        <row r="1692">
          <cell r="A1692">
            <v>12152</v>
          </cell>
          <cell r="B1692" t="str">
            <v>Neuroethics</v>
          </cell>
          <cell r="C1692">
            <v>12152</v>
          </cell>
          <cell r="D1692" t="str">
            <v>1874-5504</v>
          </cell>
          <cell r="E1692" t="str">
            <v>Springer</v>
          </cell>
          <cell r="F1692"/>
          <cell r="G1692" t="str">
            <v>E OF</v>
          </cell>
          <cell r="H1692"/>
          <cell r="I1692" t="str">
            <v>Education</v>
          </cell>
          <cell r="J1692"/>
          <cell r="K1692" t="str">
            <v xml:space="preserve">Available in electronic format only. </v>
          </cell>
          <cell r="L1692" t="str">
            <v>Hybrid (Open Choice)</v>
          </cell>
          <cell r="M1692" t="str">
            <v>English</v>
          </cell>
          <cell r="N1692"/>
          <cell r="O1692"/>
          <cell r="P1692">
            <v>1.214</v>
          </cell>
          <cell r="Q1692"/>
          <cell r="R1692"/>
          <cell r="S1692" t="str">
            <v>SNS8</v>
          </cell>
        </row>
        <row r="1693">
          <cell r="A1693">
            <v>10048</v>
          </cell>
          <cell r="B1693" t="str">
            <v>neurogenetics</v>
          </cell>
          <cell r="C1693">
            <v>10048</v>
          </cell>
          <cell r="D1693" t="str">
            <v>1364-6753</v>
          </cell>
          <cell r="E1693" t="str">
            <v>Springer</v>
          </cell>
          <cell r="F1693"/>
          <cell r="G1693" t="str">
            <v>PE OF S</v>
          </cell>
          <cell r="H1693" t="str">
            <v>1364-6745</v>
          </cell>
          <cell r="I1693" t="str">
            <v>Biomedical and Life Sciences</v>
          </cell>
          <cell r="J1693"/>
          <cell r="K1693"/>
          <cell r="L1693" t="str">
            <v>Hybrid (Open Choice)</v>
          </cell>
          <cell r="M1693" t="str">
            <v>English</v>
          </cell>
          <cell r="N1693"/>
          <cell r="O1693"/>
          <cell r="P1693">
            <v>3.09</v>
          </cell>
          <cell r="Q1693"/>
          <cell r="R1693"/>
          <cell r="S1693"/>
        </row>
        <row r="1694">
          <cell r="A1694">
            <v>12021</v>
          </cell>
          <cell r="B1694" t="str">
            <v>Neuroinformatics</v>
          </cell>
          <cell r="C1694">
            <v>12021</v>
          </cell>
          <cell r="D1694" t="str">
            <v>1559-0089</v>
          </cell>
          <cell r="E1694" t="str">
            <v>Springer</v>
          </cell>
          <cell r="F1694"/>
          <cell r="G1694" t="str">
            <v>PE OF S</v>
          </cell>
          <cell r="H1694" t="str">
            <v>1539-2791</v>
          </cell>
          <cell r="I1694" t="str">
            <v>Biomedical and Life Sciences</v>
          </cell>
          <cell r="J1694"/>
          <cell r="K1694"/>
          <cell r="L1694" t="str">
            <v>Hybrid (Open Choice)</v>
          </cell>
          <cell r="M1694" t="str">
            <v>English</v>
          </cell>
          <cell r="N1694"/>
          <cell r="O1694"/>
          <cell r="P1694">
            <v>3.8519999999999999</v>
          </cell>
          <cell r="Q1694"/>
          <cell r="R1694"/>
          <cell r="S1694" t="str">
            <v>TO7</v>
          </cell>
        </row>
        <row r="1695">
          <cell r="A1695">
            <v>10072</v>
          </cell>
          <cell r="B1695" t="str">
            <v>Neurological Sciences</v>
          </cell>
          <cell r="C1695">
            <v>10072</v>
          </cell>
          <cell r="D1695" t="str">
            <v>1590-3478</v>
          </cell>
          <cell r="E1695" t="str">
            <v>Springer</v>
          </cell>
          <cell r="F1695"/>
          <cell r="G1695" t="str">
            <v>E OF S</v>
          </cell>
          <cell r="H1695"/>
          <cell r="I1695" t="str">
            <v>Medicine</v>
          </cell>
          <cell r="J1695"/>
          <cell r="K1695" t="str">
            <v xml:space="preserve">Available in electronic format only. </v>
          </cell>
          <cell r="L1695" t="str">
            <v>Hybrid (Open Choice)</v>
          </cell>
          <cell r="M1695" t="str">
            <v>English</v>
          </cell>
          <cell r="N1695"/>
          <cell r="O1695"/>
          <cell r="P1695">
            <v>2.2850000000000001</v>
          </cell>
          <cell r="Q1695"/>
          <cell r="R1695"/>
          <cell r="S1695"/>
        </row>
        <row r="1696">
          <cell r="A1696">
            <v>12017</v>
          </cell>
          <cell r="B1696" t="str">
            <v>NeuroMolecular Medicine</v>
          </cell>
          <cell r="C1696">
            <v>12017</v>
          </cell>
          <cell r="D1696" t="str">
            <v>1559-1174</v>
          </cell>
          <cell r="E1696" t="str">
            <v>Springer</v>
          </cell>
          <cell r="F1696"/>
          <cell r="G1696" t="str">
            <v>PE OF S</v>
          </cell>
          <cell r="H1696" t="str">
            <v>1535-1084</v>
          </cell>
          <cell r="I1696" t="str">
            <v>Biomedical and Life Sciences</v>
          </cell>
          <cell r="J1696"/>
          <cell r="K1696"/>
          <cell r="L1696" t="str">
            <v>Hybrid (Open Choice)</v>
          </cell>
          <cell r="M1696" t="str">
            <v>English</v>
          </cell>
          <cell r="N1696"/>
          <cell r="O1696"/>
          <cell r="P1696">
            <v>2.952</v>
          </cell>
          <cell r="Q1696"/>
          <cell r="R1696"/>
          <cell r="S1696" t="str">
            <v>TO7</v>
          </cell>
        </row>
        <row r="1697">
          <cell r="A1697">
            <v>11062</v>
          </cell>
          <cell r="B1697" t="str">
            <v>Neurophysiology</v>
          </cell>
          <cell r="C1697">
            <v>11062</v>
          </cell>
          <cell r="D1697" t="str">
            <v>1573-9007</v>
          </cell>
          <cell r="E1697" t="str">
            <v>Springer</v>
          </cell>
          <cell r="F1697"/>
          <cell r="G1697" t="str">
            <v>PE</v>
          </cell>
          <cell r="H1697" t="str">
            <v>0090-2977</v>
          </cell>
          <cell r="I1697" t="str">
            <v>Biomedical and Life Sciences</v>
          </cell>
          <cell r="J1697" t="str">
            <v xml:space="preserve">Russian Library of Science. </v>
          </cell>
          <cell r="K1697"/>
          <cell r="L1697"/>
          <cell r="M1697" t="str">
            <v>English</v>
          </cell>
          <cell r="N1697"/>
          <cell r="O1697"/>
          <cell r="P1697">
            <v>0.36799999999999999</v>
          </cell>
          <cell r="Q1697"/>
          <cell r="R1697"/>
          <cell r="S1697"/>
        </row>
        <row r="1698">
          <cell r="A1698">
            <v>40211</v>
          </cell>
          <cell r="B1698" t="str">
            <v>neuropsychiatrie</v>
          </cell>
          <cell r="C1698">
            <v>40211</v>
          </cell>
          <cell r="D1698" t="str">
            <v>2194-1327</v>
          </cell>
          <cell r="E1698" t="str">
            <v>SpringerMedizin</v>
          </cell>
          <cell r="F1698"/>
          <cell r="G1698" t="str">
            <v>PE OF</v>
          </cell>
          <cell r="H1698" t="str">
            <v>0948-6259</v>
          </cell>
          <cell r="I1698" t="str">
            <v>Medicine</v>
          </cell>
          <cell r="J1698"/>
          <cell r="K1698"/>
          <cell r="L1698" t="str">
            <v>Hybrid (Open Choice)</v>
          </cell>
          <cell r="M1698" t="str">
            <v>German</v>
          </cell>
          <cell r="N1698"/>
          <cell r="O1698"/>
          <cell r="P1698"/>
          <cell r="Q1698"/>
          <cell r="R1698"/>
          <cell r="S1698" t="str">
            <v>TO12</v>
          </cell>
        </row>
        <row r="1699">
          <cell r="A1699">
            <v>11065</v>
          </cell>
          <cell r="B1699" t="str">
            <v>Neuropsychology Review</v>
          </cell>
          <cell r="C1699">
            <v>11065</v>
          </cell>
          <cell r="D1699" t="str">
            <v>1573-6660</v>
          </cell>
          <cell r="E1699" t="str">
            <v>Springer</v>
          </cell>
          <cell r="F1699"/>
          <cell r="G1699" t="str">
            <v>PE OF</v>
          </cell>
          <cell r="H1699" t="str">
            <v>1040-7308</v>
          </cell>
          <cell r="I1699" t="str">
            <v>Biomedical and Life Sciences</v>
          </cell>
          <cell r="J1699"/>
          <cell r="K1699"/>
          <cell r="L1699" t="str">
            <v>Hybrid (Open Choice)</v>
          </cell>
          <cell r="M1699" t="str">
            <v>English</v>
          </cell>
          <cell r="N1699"/>
          <cell r="O1699"/>
          <cell r="P1699">
            <v>4.8940000000000001</v>
          </cell>
          <cell r="Q1699"/>
          <cell r="R1699"/>
          <cell r="S1699"/>
        </row>
        <row r="1700">
          <cell r="A1700">
            <v>234</v>
          </cell>
          <cell r="B1700" t="str">
            <v>Neuroradiology</v>
          </cell>
          <cell r="C1700">
            <v>234</v>
          </cell>
          <cell r="D1700" t="str">
            <v>1432-1920</v>
          </cell>
          <cell r="E1700" t="str">
            <v>Springer</v>
          </cell>
          <cell r="F1700"/>
          <cell r="G1700" t="str">
            <v>PE OF S</v>
          </cell>
          <cell r="H1700" t="str">
            <v>0028-3940</v>
          </cell>
          <cell r="I1700" t="str">
            <v>Medicine</v>
          </cell>
          <cell r="J1700"/>
          <cell r="K1700"/>
          <cell r="L1700" t="str">
            <v>Hybrid (Open Choice)</v>
          </cell>
          <cell r="M1700" t="str">
            <v>English</v>
          </cell>
          <cell r="N1700"/>
          <cell r="O1700"/>
          <cell r="P1700">
            <v>2.3460000000000001</v>
          </cell>
          <cell r="Q1700"/>
          <cell r="R1700"/>
          <cell r="S1700"/>
        </row>
        <row r="1701">
          <cell r="A1701">
            <v>11055</v>
          </cell>
          <cell r="B1701" t="str">
            <v>Neuroscience and Behavioral Physiology</v>
          </cell>
          <cell r="C1701">
            <v>11055</v>
          </cell>
          <cell r="D1701" t="str">
            <v>1573-899X</v>
          </cell>
          <cell r="E1701" t="str">
            <v>Springer</v>
          </cell>
          <cell r="F1701"/>
          <cell r="G1701" t="str">
            <v>PE</v>
          </cell>
          <cell r="H1701" t="str">
            <v>0097-0549</v>
          </cell>
          <cell r="I1701" t="str">
            <v>Biomedical and Life Sciences</v>
          </cell>
          <cell r="J1701" t="str">
            <v xml:space="preserve">Russian Library of Science. </v>
          </cell>
          <cell r="K1701"/>
          <cell r="L1701"/>
          <cell r="M1701" t="str">
            <v>English</v>
          </cell>
          <cell r="N1701"/>
          <cell r="O1701"/>
          <cell r="P1701"/>
          <cell r="Q1701"/>
          <cell r="R1701"/>
          <cell r="S1701"/>
        </row>
        <row r="1702">
          <cell r="A1702">
            <v>12264</v>
          </cell>
          <cell r="B1702" t="str">
            <v>Neuroscience Bulletin</v>
          </cell>
          <cell r="C1702">
            <v>12264</v>
          </cell>
          <cell r="D1702" t="str">
            <v>1995-8218</v>
          </cell>
          <cell r="E1702" t="str">
            <v>Shanghai Institutes for Biological Sciences, Chinese Academy of Sciences, co-published with Springer</v>
          </cell>
          <cell r="F1702"/>
          <cell r="G1702" t="str">
            <v>PE OF</v>
          </cell>
          <cell r="H1702" t="str">
            <v>1673-7067</v>
          </cell>
          <cell r="I1702" t="str">
            <v>Biomedical and Life Sciences</v>
          </cell>
          <cell r="J1702" t="str">
            <v xml:space="preserve">Chinese Library of Science. </v>
          </cell>
          <cell r="K1702"/>
          <cell r="L1702" t="str">
            <v>Hybrid (Open Choice)</v>
          </cell>
          <cell r="M1702" t="str">
            <v>English</v>
          </cell>
          <cell r="N1702" t="str">
            <v xml:space="preserve">Exclusive distribution rights for print version outside Mainland China, for electronic version worldwide. </v>
          </cell>
          <cell r="O1702"/>
          <cell r="P1702">
            <v>3.1549999999999998</v>
          </cell>
          <cell r="Q1702"/>
          <cell r="R1702"/>
          <cell r="S1702" t="str">
            <v>TO8</v>
          </cell>
        </row>
        <row r="1703">
          <cell r="A1703">
            <v>10143</v>
          </cell>
          <cell r="B1703" t="str">
            <v>Neurosurgical Review</v>
          </cell>
          <cell r="C1703">
            <v>10143</v>
          </cell>
          <cell r="D1703" t="str">
            <v>1437-2320</v>
          </cell>
          <cell r="E1703" t="str">
            <v>Springer</v>
          </cell>
          <cell r="F1703"/>
          <cell r="G1703" t="str">
            <v>E OF S</v>
          </cell>
          <cell r="H1703"/>
          <cell r="I1703" t="str">
            <v>Medicine</v>
          </cell>
          <cell r="J1703"/>
          <cell r="K1703" t="str">
            <v xml:space="preserve">Available in electronic format only. </v>
          </cell>
          <cell r="L1703" t="str">
            <v>Hybrid (Open Choice)</v>
          </cell>
          <cell r="M1703" t="str">
            <v>English</v>
          </cell>
          <cell r="N1703"/>
          <cell r="O1703"/>
          <cell r="P1703">
            <v>2.2549999999999999</v>
          </cell>
          <cell r="Q1703"/>
          <cell r="R1703"/>
          <cell r="S1703"/>
        </row>
        <row r="1704">
          <cell r="A1704">
            <v>13311</v>
          </cell>
          <cell r="B1704" t="str">
            <v>Neurotherapeutics</v>
          </cell>
          <cell r="C1704">
            <v>13311</v>
          </cell>
          <cell r="D1704" t="str">
            <v>1878-7479</v>
          </cell>
          <cell r="E1704" t="str">
            <v>Springer</v>
          </cell>
          <cell r="F1704" t="str">
            <v xml:space="preserve">Print subscription no longer available. </v>
          </cell>
          <cell r="G1704" t="str">
            <v>E</v>
          </cell>
          <cell r="H1704"/>
          <cell r="I1704" t="str">
            <v>Biomedical and Life Sciences</v>
          </cell>
          <cell r="J1704"/>
          <cell r="K1704" t="str">
            <v xml:space="preserve">Available in electronic format only. </v>
          </cell>
          <cell r="L1704" t="str">
            <v>Hybrid (Open Choice)</v>
          </cell>
          <cell r="M1704" t="str">
            <v>English</v>
          </cell>
          <cell r="N1704"/>
          <cell r="O1704"/>
          <cell r="P1704">
            <v>5.7190000000000003</v>
          </cell>
          <cell r="Q1704"/>
          <cell r="R1704"/>
          <cell r="S1704" t="str">
            <v>TO11</v>
          </cell>
        </row>
        <row r="1705">
          <cell r="A1705">
            <v>12640</v>
          </cell>
          <cell r="B1705" t="str">
            <v>Neurotoxicity Research</v>
          </cell>
          <cell r="C1705">
            <v>12640</v>
          </cell>
          <cell r="D1705" t="str">
            <v>1476-3524</v>
          </cell>
          <cell r="E1705" t="str">
            <v>Springer</v>
          </cell>
          <cell r="F1705"/>
          <cell r="G1705" t="str">
            <v>PE OF S</v>
          </cell>
          <cell r="H1705" t="str">
            <v>1029-8428</v>
          </cell>
          <cell r="I1705" t="str">
            <v>Biomedical and Life Sciences</v>
          </cell>
          <cell r="J1705"/>
          <cell r="K1705"/>
          <cell r="L1705" t="str">
            <v>Hybrid (Open Choice)</v>
          </cell>
          <cell r="M1705" t="str">
            <v>English</v>
          </cell>
          <cell r="N1705"/>
          <cell r="O1705"/>
          <cell r="P1705">
            <v>3.1859999999999999</v>
          </cell>
          <cell r="Q1705"/>
          <cell r="R1705"/>
          <cell r="S1705" t="str">
            <v>TO9</v>
          </cell>
        </row>
        <row r="1706">
          <cell r="A1706">
            <v>11056</v>
          </cell>
          <cell r="B1706" t="str">
            <v>New Forests</v>
          </cell>
          <cell r="C1706">
            <v>11056</v>
          </cell>
          <cell r="D1706" t="str">
            <v>1573-5095</v>
          </cell>
          <cell r="E1706" t="str">
            <v>Springer</v>
          </cell>
          <cell r="F1706"/>
          <cell r="G1706" t="str">
            <v>PE OF</v>
          </cell>
          <cell r="H1706" t="str">
            <v>0169-4286</v>
          </cell>
          <cell r="I1706" t="str">
            <v>Biomedical and Life Sciences</v>
          </cell>
          <cell r="J1706"/>
          <cell r="K1706"/>
          <cell r="L1706" t="str">
            <v>Hybrid (Open Choice)</v>
          </cell>
          <cell r="M1706" t="str">
            <v>English</v>
          </cell>
          <cell r="N1706"/>
          <cell r="O1706"/>
          <cell r="P1706">
            <v>2.6640000000000001</v>
          </cell>
          <cell r="Q1706"/>
          <cell r="R1706"/>
          <cell r="S1706"/>
        </row>
        <row r="1707">
          <cell r="A1707">
            <v>354</v>
          </cell>
          <cell r="B1707" t="str">
            <v>New Generation Computing</v>
          </cell>
          <cell r="C1707">
            <v>354</v>
          </cell>
          <cell r="D1707" t="str">
            <v>1882-7055</v>
          </cell>
          <cell r="E1707" t="str">
            <v>Ohmsha, co-published with Springer</v>
          </cell>
          <cell r="F1707"/>
          <cell r="G1707" t="str">
            <v>PE</v>
          </cell>
          <cell r="H1707" t="str">
            <v>0288-3635</v>
          </cell>
          <cell r="I1707" t="str">
            <v>Computer Science</v>
          </cell>
          <cell r="J1707"/>
          <cell r="K1707"/>
          <cell r="L1707" t="str">
            <v>Hybrid (Open Choice)</v>
          </cell>
          <cell r="M1707" t="str">
            <v>English</v>
          </cell>
          <cell r="N1707"/>
          <cell r="O1707"/>
          <cell r="P1707">
            <v>0.72199999999999998</v>
          </cell>
          <cell r="Q1707"/>
          <cell r="R1707"/>
          <cell r="S1707"/>
        </row>
        <row r="1708">
          <cell r="A1708">
            <v>40841</v>
          </cell>
          <cell r="B1708" t="str">
            <v>New Zealand Journal of Educational Studies</v>
          </cell>
          <cell r="C1708">
            <v>40841</v>
          </cell>
          <cell r="D1708" t="str">
            <v>2199-4714</v>
          </cell>
          <cell r="E1708" t="str">
            <v>Springer</v>
          </cell>
          <cell r="F1708"/>
          <cell r="G1708" t="str">
            <v>PE OF</v>
          </cell>
          <cell r="H1708" t="str">
            <v>0028-8276</v>
          </cell>
          <cell r="I1708" t="str">
            <v>Education</v>
          </cell>
          <cell r="J1708"/>
          <cell r="K1708"/>
          <cell r="L1708" t="str">
            <v>Hybrid (Open Choice)</v>
          </cell>
          <cell r="M1708" t="str">
            <v>English</v>
          </cell>
          <cell r="N1708"/>
          <cell r="O1708"/>
          <cell r="P1708"/>
          <cell r="Q1708"/>
          <cell r="R1708"/>
          <cell r="S1708" t="str">
            <v>TO15</v>
          </cell>
        </row>
        <row r="1709">
          <cell r="A1709">
            <v>4</v>
          </cell>
          <cell r="B1709" t="str">
            <v>Nexus Network Journal</v>
          </cell>
          <cell r="C1709">
            <v>4</v>
          </cell>
          <cell r="D1709" t="str">
            <v>1522-4600</v>
          </cell>
          <cell r="E1709" t="str">
            <v>Birkhäuser</v>
          </cell>
          <cell r="F1709"/>
          <cell r="G1709" t="str">
            <v>PE OF</v>
          </cell>
          <cell r="H1709" t="str">
            <v>1590-5896</v>
          </cell>
          <cell r="I1709" t="str">
            <v>Mathematics and Statistics</v>
          </cell>
          <cell r="J1709"/>
          <cell r="K1709"/>
          <cell r="L1709" t="str">
            <v>Hybrid (Open Choice)</v>
          </cell>
          <cell r="M1709" t="str">
            <v>English</v>
          </cell>
          <cell r="N1709"/>
          <cell r="O1709"/>
          <cell r="P1709">
            <v>0.316</v>
          </cell>
          <cell r="Q1709"/>
          <cell r="R1709"/>
          <cell r="S1709"/>
        </row>
        <row r="1710">
          <cell r="A1710">
            <v>30</v>
          </cell>
          <cell r="B1710" t="str">
            <v>Nonlinear Differential Equations and Applications NoDEA</v>
          </cell>
          <cell r="C1710">
            <v>30</v>
          </cell>
          <cell r="D1710" t="str">
            <v>1420-9004</v>
          </cell>
          <cell r="E1710" t="str">
            <v>Birkhäuser</v>
          </cell>
          <cell r="F1710"/>
          <cell r="G1710" t="str">
            <v>PE C</v>
          </cell>
          <cell r="H1710" t="str">
            <v>1021-9722</v>
          </cell>
          <cell r="I1710" t="str">
            <v>Mathematics and Statistics</v>
          </cell>
          <cell r="J1710"/>
          <cell r="K1710"/>
          <cell r="L1710" t="str">
            <v>Hybrid (Open Choice)</v>
          </cell>
          <cell r="M1710" t="str">
            <v>English</v>
          </cell>
          <cell r="N1710"/>
          <cell r="O1710"/>
          <cell r="P1710">
            <v>1.048</v>
          </cell>
          <cell r="Q1710"/>
          <cell r="R1710"/>
          <cell r="S1710"/>
        </row>
        <row r="1711">
          <cell r="A1711">
            <v>11071</v>
          </cell>
          <cell r="B1711" t="str">
            <v>Nonlinear Dynamics</v>
          </cell>
          <cell r="C1711">
            <v>11071</v>
          </cell>
          <cell r="D1711" t="str">
            <v>1573-269X</v>
          </cell>
          <cell r="E1711" t="str">
            <v>Springer</v>
          </cell>
          <cell r="F1711"/>
          <cell r="G1711" t="str">
            <v>PE OF</v>
          </cell>
          <cell r="H1711" t="str">
            <v>0924-090X</v>
          </cell>
          <cell r="I1711" t="str">
            <v>Engineering</v>
          </cell>
          <cell r="J1711"/>
          <cell r="K1711"/>
          <cell r="L1711" t="str">
            <v>Hybrid (Open Choice)</v>
          </cell>
          <cell r="M1711" t="str">
            <v>English</v>
          </cell>
          <cell r="N1711"/>
          <cell r="O1711"/>
          <cell r="P1711">
            <v>4.3390000000000004</v>
          </cell>
          <cell r="Q1711"/>
          <cell r="R1711"/>
          <cell r="S1711"/>
        </row>
        <row r="1712">
          <cell r="A1712">
            <v>10049</v>
          </cell>
          <cell r="B1712" t="str">
            <v>Notfall +  Rettungsmedizin</v>
          </cell>
          <cell r="C1712">
            <v>10049</v>
          </cell>
          <cell r="D1712" t="str">
            <v>1436-0578</v>
          </cell>
          <cell r="E1712" t="str">
            <v>SpringerMedizin</v>
          </cell>
          <cell r="F1712"/>
          <cell r="G1712" t="str">
            <v>PE OF S</v>
          </cell>
          <cell r="H1712" t="str">
            <v>1434-6222</v>
          </cell>
          <cell r="I1712" t="str">
            <v>Medicine</v>
          </cell>
          <cell r="J1712"/>
          <cell r="K1712"/>
          <cell r="L1712" t="str">
            <v>Hybrid (Open Choice)</v>
          </cell>
          <cell r="M1712" t="str">
            <v>German</v>
          </cell>
          <cell r="N1712"/>
          <cell r="O1712"/>
          <cell r="P1712">
            <v>0.64200000000000002</v>
          </cell>
          <cell r="Q1712"/>
          <cell r="R1712"/>
          <cell r="S1712"/>
        </row>
        <row r="1713">
          <cell r="A1713">
            <v>48</v>
          </cell>
          <cell r="B1713" t="str">
            <v>NTM Zeitschrift für Geschichte der Wissenschaften, Technik und Medizin</v>
          </cell>
          <cell r="C1713">
            <v>48</v>
          </cell>
          <cell r="D1713" t="str">
            <v>1420-9144</v>
          </cell>
          <cell r="E1713" t="str">
            <v>Birkhäuser</v>
          </cell>
          <cell r="F1713"/>
          <cell r="G1713" t="str">
            <v>PE OF</v>
          </cell>
          <cell r="H1713" t="str">
            <v>0036-6978</v>
          </cell>
          <cell r="I1713" t="str">
            <v>History</v>
          </cell>
          <cell r="J1713"/>
          <cell r="K1713"/>
          <cell r="L1713" t="str">
            <v>Hybrid (Open Choice)</v>
          </cell>
          <cell r="M1713" t="str">
            <v>German</v>
          </cell>
          <cell r="N1713"/>
          <cell r="O1713"/>
          <cell r="P1713"/>
          <cell r="Q1713"/>
          <cell r="R1713"/>
          <cell r="S1713"/>
        </row>
        <row r="1714">
          <cell r="A1714">
            <v>13139</v>
          </cell>
          <cell r="B1714" t="str">
            <v>Nuclear Medicine and Molecular Imaging</v>
          </cell>
          <cell r="C1714">
            <v>13139</v>
          </cell>
          <cell r="D1714" t="str">
            <v>1869-3482</v>
          </cell>
          <cell r="E1714" t="str">
            <v>Springer</v>
          </cell>
          <cell r="F1714"/>
          <cell r="G1714" t="str">
            <v>PE OF S</v>
          </cell>
          <cell r="H1714" t="str">
            <v>1869-3474</v>
          </cell>
          <cell r="I1714" t="str">
            <v>Medicine</v>
          </cell>
          <cell r="J1714"/>
          <cell r="K1714"/>
          <cell r="L1714" t="str">
            <v>Hybrid (Open Choice)</v>
          </cell>
          <cell r="M1714" t="str">
            <v>English</v>
          </cell>
          <cell r="N1714"/>
          <cell r="O1714"/>
          <cell r="P1714"/>
          <cell r="Q1714"/>
          <cell r="R1714"/>
          <cell r="S1714" t="str">
            <v>TO10</v>
          </cell>
        </row>
        <row r="1715">
          <cell r="A1715">
            <v>41365</v>
          </cell>
          <cell r="B1715" t="str">
            <v>Nuclear Science and Techniques</v>
          </cell>
          <cell r="C1715">
            <v>41365</v>
          </cell>
          <cell r="D1715" t="str">
            <v>2210-3147</v>
          </cell>
          <cell r="E1715" t="str">
            <v>Science Press, co-published with Springer</v>
          </cell>
          <cell r="F1715"/>
          <cell r="G1715" t="str">
            <v>PE C</v>
          </cell>
          <cell r="H1715" t="str">
            <v>1001-8042</v>
          </cell>
          <cell r="I1715" t="str">
            <v>Energy</v>
          </cell>
          <cell r="J1715" t="str">
            <v xml:space="preserve">Chinese Library of Science. </v>
          </cell>
          <cell r="K1715"/>
          <cell r="L1715" t="str">
            <v>Hybrid (Open Choice)</v>
          </cell>
          <cell r="M1715" t="str">
            <v>English</v>
          </cell>
          <cell r="N1715" t="str">
            <v xml:space="preserve">Exclusive Distribution rights for print version outside Mainland China, for electronic version worldwide. </v>
          </cell>
          <cell r="O1715"/>
          <cell r="P1715">
            <v>1.085</v>
          </cell>
          <cell r="Q1715"/>
          <cell r="R1715"/>
          <cell r="S1715" t="str">
            <v>TO16</v>
          </cell>
        </row>
        <row r="1716">
          <cell r="A1716">
            <v>13237</v>
          </cell>
          <cell r="B1716" t="str">
            <v>The Nucleus</v>
          </cell>
          <cell r="C1716">
            <v>13237</v>
          </cell>
          <cell r="D1716" t="str">
            <v>0976-7975</v>
          </cell>
          <cell r="E1716" t="str">
            <v>Springer</v>
          </cell>
          <cell r="F1716"/>
          <cell r="G1716" t="str">
            <v>PE OF</v>
          </cell>
          <cell r="H1716" t="str">
            <v>0029-568X</v>
          </cell>
          <cell r="I1716" t="str">
            <v>Biomedical and Life Sciences</v>
          </cell>
          <cell r="J1716"/>
          <cell r="K1716"/>
          <cell r="L1716" t="str">
            <v>Hybrid (Open Choice)</v>
          </cell>
          <cell r="M1716" t="str">
            <v>English</v>
          </cell>
          <cell r="N1716"/>
          <cell r="O1716"/>
          <cell r="P1716"/>
          <cell r="Q1716"/>
          <cell r="R1716"/>
          <cell r="S1716" t="str">
            <v>TO10</v>
          </cell>
        </row>
        <row r="1717">
          <cell r="A1717">
            <v>11075</v>
          </cell>
          <cell r="B1717" t="str">
            <v>Numerical Algorithms</v>
          </cell>
          <cell r="C1717">
            <v>11075</v>
          </cell>
          <cell r="D1717" t="str">
            <v>1572-9265</v>
          </cell>
          <cell r="E1717" t="str">
            <v>Springer</v>
          </cell>
          <cell r="F1717"/>
          <cell r="G1717" t="str">
            <v>PE OF</v>
          </cell>
          <cell r="H1717" t="str">
            <v>1017-1398</v>
          </cell>
          <cell r="I1717" t="str">
            <v>Computer Science</v>
          </cell>
          <cell r="J1717"/>
          <cell r="K1717"/>
          <cell r="L1717" t="str">
            <v>Hybrid (Open Choice)</v>
          </cell>
          <cell r="M1717" t="str">
            <v>English</v>
          </cell>
          <cell r="N1717"/>
          <cell r="O1717"/>
          <cell r="P1717">
            <v>1.536</v>
          </cell>
          <cell r="Q1717"/>
          <cell r="R1717"/>
          <cell r="S1717"/>
        </row>
        <row r="1718">
          <cell r="A1718">
            <v>12258</v>
          </cell>
          <cell r="B1718" t="str">
            <v>Numerical Analysis and Applications</v>
          </cell>
          <cell r="C1718">
            <v>12258</v>
          </cell>
          <cell r="D1718" t="str">
            <v>1995-4247</v>
          </cell>
          <cell r="E1718" t="str">
            <v>Pleiades Publishing</v>
          </cell>
          <cell r="F1718"/>
          <cell r="G1718" t="str">
            <v>PE</v>
          </cell>
          <cell r="H1718" t="str">
            <v>1995-4239</v>
          </cell>
          <cell r="I1718" t="str">
            <v>Mathematics and Statistics</v>
          </cell>
          <cell r="J1718" t="str">
            <v xml:space="preserve">Russian Library of Science. </v>
          </cell>
          <cell r="K1718"/>
          <cell r="L1718"/>
          <cell r="M1718" t="str">
            <v>English</v>
          </cell>
          <cell r="N1718"/>
          <cell r="O1718"/>
          <cell r="P1718"/>
          <cell r="Q1718"/>
          <cell r="R1718"/>
          <cell r="S1718" t="str">
            <v>SNS8</v>
          </cell>
        </row>
        <row r="1719">
          <cell r="A1719">
            <v>211</v>
          </cell>
          <cell r="B1719" t="str">
            <v>Numerische Mathematik</v>
          </cell>
          <cell r="C1719">
            <v>211</v>
          </cell>
          <cell r="D1719" t="str">
            <v>0945-3245</v>
          </cell>
          <cell r="E1719" t="str">
            <v>Springer</v>
          </cell>
          <cell r="F1719"/>
          <cell r="G1719" t="str">
            <v>PE OF S</v>
          </cell>
          <cell r="H1719" t="str">
            <v>0029-599X</v>
          </cell>
          <cell r="I1719" t="str">
            <v>Mathematics and Statistics</v>
          </cell>
          <cell r="J1719"/>
          <cell r="K1719"/>
          <cell r="L1719" t="str">
            <v>Hybrid (Open Choice)</v>
          </cell>
          <cell r="M1719" t="str">
            <v>English</v>
          </cell>
          <cell r="N1719"/>
          <cell r="O1719"/>
          <cell r="P1719">
            <v>2.37</v>
          </cell>
          <cell r="Q1719"/>
          <cell r="R1719"/>
          <cell r="S1719"/>
        </row>
        <row r="1720">
          <cell r="A1720">
            <v>10705</v>
          </cell>
          <cell r="B1720" t="str">
            <v>Nutrient Cycling in Agroecosystems</v>
          </cell>
          <cell r="C1720">
            <v>10705</v>
          </cell>
          <cell r="D1720" t="str">
            <v>1573-0867</v>
          </cell>
          <cell r="E1720" t="str">
            <v>Springer</v>
          </cell>
          <cell r="F1720"/>
          <cell r="G1720" t="str">
            <v>PE OF</v>
          </cell>
          <cell r="H1720" t="str">
            <v>1385-1314</v>
          </cell>
          <cell r="I1720" t="str">
            <v>Biomedical and Life Sciences</v>
          </cell>
          <cell r="J1720"/>
          <cell r="K1720"/>
          <cell r="L1720" t="str">
            <v>Hybrid (Open Choice)</v>
          </cell>
          <cell r="M1720" t="str">
            <v>English</v>
          </cell>
          <cell r="N1720"/>
          <cell r="O1720"/>
          <cell r="P1720">
            <v>2.105</v>
          </cell>
          <cell r="Q1720"/>
          <cell r="R1720"/>
          <cell r="S1720"/>
        </row>
        <row r="1721">
          <cell r="A1721">
            <v>11678</v>
          </cell>
          <cell r="B1721" t="str">
            <v>Obere Extremität</v>
          </cell>
          <cell r="C1721">
            <v>11678</v>
          </cell>
          <cell r="D1721" t="str">
            <v>1862-6602</v>
          </cell>
          <cell r="E1721" t="str">
            <v>SpringerMedizin</v>
          </cell>
          <cell r="F1721"/>
          <cell r="G1721" t="str">
            <v>PE OF S</v>
          </cell>
          <cell r="H1721" t="str">
            <v>1862-6599</v>
          </cell>
          <cell r="I1721" t="str">
            <v>Medicine</v>
          </cell>
          <cell r="J1721"/>
          <cell r="K1721"/>
          <cell r="L1721" t="str">
            <v>Hybrid (Open Choice)</v>
          </cell>
          <cell r="M1721" t="str">
            <v>German</v>
          </cell>
          <cell r="N1721"/>
          <cell r="O1721"/>
          <cell r="P1721"/>
          <cell r="Q1721"/>
          <cell r="R1721"/>
          <cell r="S1721" t="str">
            <v>SNS7</v>
          </cell>
        </row>
        <row r="1722">
          <cell r="A1722">
            <v>11695</v>
          </cell>
          <cell r="B1722" t="str">
            <v>Obesity Surgery</v>
          </cell>
          <cell r="C1722">
            <v>11695</v>
          </cell>
          <cell r="D1722" t="str">
            <v>1708-0428</v>
          </cell>
          <cell r="E1722" t="str">
            <v>Springer</v>
          </cell>
          <cell r="F1722"/>
          <cell r="G1722" t="str">
            <v>PE OF</v>
          </cell>
          <cell r="H1722" t="str">
            <v>0960-8923</v>
          </cell>
          <cell r="I1722" t="str">
            <v>Medicine</v>
          </cell>
          <cell r="J1722"/>
          <cell r="K1722"/>
          <cell r="L1722" t="str">
            <v>Hybrid (Open Choice)</v>
          </cell>
          <cell r="M1722" t="str">
            <v>English</v>
          </cell>
          <cell r="N1722"/>
          <cell r="O1722"/>
          <cell r="P1722">
            <v>3.895</v>
          </cell>
          <cell r="Q1722"/>
          <cell r="R1722"/>
          <cell r="S1722" t="str">
            <v>TO7</v>
          </cell>
        </row>
        <row r="1723">
          <cell r="A1723">
            <v>41542</v>
          </cell>
          <cell r="B1723" t="str">
            <v>Occupational Health Science</v>
          </cell>
          <cell r="C1723">
            <v>41542</v>
          </cell>
          <cell r="D1723" t="str">
            <v>2367-0142</v>
          </cell>
          <cell r="E1723" t="str">
            <v>Springer</v>
          </cell>
          <cell r="F1723"/>
          <cell r="G1723" t="str">
            <v>PE OF</v>
          </cell>
          <cell r="H1723" t="str">
            <v>2367-0134</v>
          </cell>
          <cell r="I1723" t="str">
            <v>Behavioral Science and Psychology</v>
          </cell>
          <cell r="J1723"/>
          <cell r="K1723"/>
          <cell r="L1723" t="str">
            <v>Hybrid (Open Choice)</v>
          </cell>
          <cell r="M1723" t="str">
            <v>English</v>
          </cell>
          <cell r="N1723"/>
          <cell r="O1723"/>
          <cell r="P1723"/>
          <cell r="Q1723"/>
          <cell r="R1723"/>
          <cell r="S1723" t="str">
            <v>SNS17</v>
          </cell>
        </row>
        <row r="1724">
          <cell r="A1724">
            <v>10236</v>
          </cell>
          <cell r="B1724" t="str">
            <v>Ocean Dynamics</v>
          </cell>
          <cell r="C1724">
            <v>10236</v>
          </cell>
          <cell r="D1724" t="str">
            <v>1616-7228</v>
          </cell>
          <cell r="E1724" t="str">
            <v>Springer</v>
          </cell>
          <cell r="F1724"/>
          <cell r="G1724" t="str">
            <v>PE OF S</v>
          </cell>
          <cell r="H1724" t="str">
            <v>1616-7341</v>
          </cell>
          <cell r="I1724" t="str">
            <v>Earth and Environmental Science</v>
          </cell>
          <cell r="J1724"/>
          <cell r="K1724"/>
          <cell r="L1724" t="str">
            <v>Hybrid (Open Choice)</v>
          </cell>
          <cell r="M1724" t="str">
            <v>English</v>
          </cell>
          <cell r="N1724"/>
          <cell r="O1724"/>
          <cell r="P1724">
            <v>1.575</v>
          </cell>
          <cell r="Q1724"/>
          <cell r="R1724"/>
          <cell r="S1724"/>
        </row>
        <row r="1725">
          <cell r="A1725">
            <v>12601</v>
          </cell>
          <cell r="B1725" t="str">
            <v>Ocean Science Journal</v>
          </cell>
          <cell r="C1725">
            <v>12601</v>
          </cell>
          <cell r="D1725" t="str">
            <v>2005-7172</v>
          </cell>
          <cell r="E1725" t="str">
            <v>Korea Institute of Ocean Science &amp; Technology and The Korean Society of Oceanography, co-published with Springer</v>
          </cell>
          <cell r="F1725"/>
          <cell r="G1725" t="str">
            <v>PE OF</v>
          </cell>
          <cell r="H1725" t="str">
            <v>1738-5261</v>
          </cell>
          <cell r="I1725" t="str">
            <v>Earth and Environmental Science</v>
          </cell>
          <cell r="J1725" t="str">
            <v xml:space="preserve">Korean Program. </v>
          </cell>
          <cell r="K1725"/>
          <cell r="L1725" t="str">
            <v>Hybrid (Open Choice)</v>
          </cell>
          <cell r="M1725" t="str">
            <v>English</v>
          </cell>
          <cell r="N1725" t="str">
            <v xml:space="preserve">Springer has the exclusive distribution rights for print version outside Korea, for electronic version worldwide. </v>
          </cell>
          <cell r="O1725"/>
          <cell r="P1725">
            <v>0.61399999999999999</v>
          </cell>
          <cell r="Q1725"/>
          <cell r="R1725"/>
          <cell r="S1725" t="str">
            <v>TO9</v>
          </cell>
        </row>
        <row r="1726">
          <cell r="A1726">
            <v>11491</v>
          </cell>
          <cell r="B1726" t="str">
            <v>Oceanology</v>
          </cell>
          <cell r="C1726">
            <v>11491</v>
          </cell>
          <cell r="D1726" t="str">
            <v>1531-8508</v>
          </cell>
          <cell r="E1726" t="str">
            <v>Pleiades Publishing</v>
          </cell>
          <cell r="F1726"/>
          <cell r="G1726" t="str">
            <v>PE</v>
          </cell>
          <cell r="H1726" t="str">
            <v>0001-4370</v>
          </cell>
          <cell r="I1726" t="str">
            <v>Earth and Environmental Science</v>
          </cell>
          <cell r="J1726" t="str">
            <v xml:space="preserve">Russian Library of Science. </v>
          </cell>
          <cell r="K1726"/>
          <cell r="L1726"/>
          <cell r="M1726" t="str">
            <v>English</v>
          </cell>
          <cell r="N1726"/>
          <cell r="O1726"/>
          <cell r="P1726">
            <v>0.59699999999999998</v>
          </cell>
          <cell r="Q1726"/>
          <cell r="R1726"/>
          <cell r="S1726"/>
        </row>
        <row r="1727">
          <cell r="A1727">
            <v>10266</v>
          </cell>
          <cell r="B1727" t="str">
            <v>Odontology</v>
          </cell>
          <cell r="C1727">
            <v>10266</v>
          </cell>
          <cell r="D1727" t="str">
            <v>1618-1255</v>
          </cell>
          <cell r="E1727" t="str">
            <v>Springer</v>
          </cell>
          <cell r="F1727"/>
          <cell r="G1727" t="str">
            <v>PE OF S</v>
          </cell>
          <cell r="H1727" t="str">
            <v>1618-1247</v>
          </cell>
          <cell r="I1727" t="str">
            <v>Medicine</v>
          </cell>
          <cell r="J1727"/>
          <cell r="K1727"/>
          <cell r="L1727" t="str">
            <v>Hybrid (Open Choice)</v>
          </cell>
          <cell r="M1727" t="str">
            <v>English</v>
          </cell>
          <cell r="N1727"/>
          <cell r="O1727"/>
          <cell r="P1727">
            <v>1.458</v>
          </cell>
          <cell r="Q1727"/>
          <cell r="R1727"/>
          <cell r="S1727"/>
        </row>
        <row r="1728">
          <cell r="A1728">
            <v>442</v>
          </cell>
          <cell r="B1728" t="str">
            <v>Oecologia</v>
          </cell>
          <cell r="C1728">
            <v>442</v>
          </cell>
          <cell r="D1728" t="str">
            <v>1432-1939</v>
          </cell>
          <cell r="E1728" t="str">
            <v>Springer</v>
          </cell>
          <cell r="F1728"/>
          <cell r="G1728" t="str">
            <v>PE OF S</v>
          </cell>
          <cell r="H1728" t="str">
            <v>0029-8549</v>
          </cell>
          <cell r="I1728" t="str">
            <v>Biomedical and Life Sciences</v>
          </cell>
          <cell r="J1728"/>
          <cell r="K1728"/>
          <cell r="L1728" t="str">
            <v>Hybrid (Open Choice)</v>
          </cell>
          <cell r="M1728" t="str">
            <v>English</v>
          </cell>
          <cell r="N1728"/>
          <cell r="O1728"/>
          <cell r="P1728">
            <v>3.1269999999999998</v>
          </cell>
          <cell r="Q1728"/>
          <cell r="R1728"/>
          <cell r="S1728"/>
        </row>
        <row r="1729">
          <cell r="A1729">
            <v>761</v>
          </cell>
          <cell r="B1729" t="str">
            <v>Der Onkologe</v>
          </cell>
          <cell r="C1729">
            <v>761</v>
          </cell>
          <cell r="D1729" t="str">
            <v>1433-0415</v>
          </cell>
          <cell r="E1729" t="str">
            <v>SpringerMedizin</v>
          </cell>
          <cell r="F1729"/>
          <cell r="G1729" t="str">
            <v>PE OF S</v>
          </cell>
          <cell r="H1729" t="str">
            <v>0947-8965</v>
          </cell>
          <cell r="I1729" t="str">
            <v>Medicine</v>
          </cell>
          <cell r="J1729"/>
          <cell r="K1729"/>
          <cell r="L1729" t="str">
            <v>Hybrid (Open Choice)</v>
          </cell>
          <cell r="M1729" t="str">
            <v>German</v>
          </cell>
          <cell r="N1729"/>
          <cell r="O1729"/>
          <cell r="P1729">
            <v>0.193</v>
          </cell>
          <cell r="Q1729"/>
          <cell r="R1729"/>
          <cell r="S1729"/>
        </row>
        <row r="1730">
          <cell r="A1730">
            <v>11079</v>
          </cell>
          <cell r="B1730" t="str">
            <v>Open Economies Review</v>
          </cell>
          <cell r="C1730">
            <v>11079</v>
          </cell>
          <cell r="D1730" t="str">
            <v>1573-708X</v>
          </cell>
          <cell r="E1730" t="str">
            <v>Springer</v>
          </cell>
          <cell r="F1730"/>
          <cell r="G1730" t="str">
            <v>PE OF</v>
          </cell>
          <cell r="H1730" t="str">
            <v>0923-7992</v>
          </cell>
          <cell r="I1730" t="str">
            <v>Economics and Finance</v>
          </cell>
          <cell r="J1730"/>
          <cell r="K1730"/>
          <cell r="L1730" t="str">
            <v>Hybrid (Open Choice)</v>
          </cell>
          <cell r="M1730" t="str">
            <v>English</v>
          </cell>
          <cell r="N1730"/>
          <cell r="O1730"/>
          <cell r="P1730">
            <v>1.3680000000000001</v>
          </cell>
          <cell r="Q1730"/>
          <cell r="R1730"/>
          <cell r="S1730"/>
        </row>
        <row r="1731">
          <cell r="A1731">
            <v>12351</v>
          </cell>
          <cell r="B1731" t="str">
            <v>Operational Research</v>
          </cell>
          <cell r="C1731">
            <v>12351</v>
          </cell>
          <cell r="D1731" t="str">
            <v>1866-1505</v>
          </cell>
          <cell r="E1731" t="str">
            <v>Springer</v>
          </cell>
          <cell r="F1731"/>
          <cell r="G1731" t="str">
            <v>E</v>
          </cell>
          <cell r="H1731"/>
          <cell r="I1731" t="str">
            <v>Business and Management</v>
          </cell>
          <cell r="J1731"/>
          <cell r="K1731" t="str">
            <v xml:space="preserve">Available in electronic format only. </v>
          </cell>
          <cell r="L1731" t="str">
            <v>Hybrid (Open Choice)</v>
          </cell>
          <cell r="M1731" t="str">
            <v>English</v>
          </cell>
          <cell r="N1731"/>
          <cell r="O1731"/>
          <cell r="P1731">
            <v>1.8160000000000001</v>
          </cell>
          <cell r="Q1731"/>
          <cell r="R1731"/>
          <cell r="S1731" t="str">
            <v>TO8</v>
          </cell>
        </row>
        <row r="1732">
          <cell r="A1732">
            <v>12063</v>
          </cell>
          <cell r="B1732" t="str">
            <v>Operations Management Research</v>
          </cell>
          <cell r="C1732">
            <v>12063</v>
          </cell>
          <cell r="D1732" t="str">
            <v>1936-9743</v>
          </cell>
          <cell r="E1732" t="str">
            <v>Springer</v>
          </cell>
          <cell r="F1732"/>
          <cell r="G1732" t="str">
            <v>E OF</v>
          </cell>
          <cell r="H1732"/>
          <cell r="I1732" t="str">
            <v>Business and Management</v>
          </cell>
          <cell r="J1732"/>
          <cell r="K1732" t="str">
            <v xml:space="preserve">Available in electronic format only. </v>
          </cell>
          <cell r="L1732" t="str">
            <v>Hybrid (Open Choice)</v>
          </cell>
          <cell r="M1732" t="str">
            <v>English</v>
          </cell>
          <cell r="N1732"/>
          <cell r="O1732"/>
          <cell r="P1732">
            <v>1.524</v>
          </cell>
          <cell r="Q1732"/>
          <cell r="R1732"/>
          <cell r="S1732" t="str">
            <v>SNS8</v>
          </cell>
        </row>
        <row r="1733">
          <cell r="A1733">
            <v>64</v>
          </cell>
          <cell r="B1733" t="str">
            <v>Operative Orthopädie und Traumatologie</v>
          </cell>
          <cell r="C1733">
            <v>64</v>
          </cell>
          <cell r="D1733" t="str">
            <v>1439-0981</v>
          </cell>
          <cell r="E1733" t="str">
            <v>SpringerMedizin</v>
          </cell>
          <cell r="F1733"/>
          <cell r="G1733" t="str">
            <v>PE OF S</v>
          </cell>
          <cell r="H1733" t="str">
            <v>0934-6694</v>
          </cell>
          <cell r="I1733" t="str">
            <v>Medicine</v>
          </cell>
          <cell r="J1733"/>
          <cell r="K1733"/>
          <cell r="L1733" t="str">
            <v>Hybrid (Open Choice)</v>
          </cell>
          <cell r="M1733" t="str">
            <v>German</v>
          </cell>
          <cell r="N1733"/>
          <cell r="O1733"/>
          <cell r="P1733">
            <v>1.1879999999999999</v>
          </cell>
          <cell r="Q1733"/>
          <cell r="R1733"/>
          <cell r="S1733"/>
        </row>
        <row r="1734">
          <cell r="A1734">
            <v>347</v>
          </cell>
          <cell r="B1734" t="str">
            <v>Der Ophthalmologe</v>
          </cell>
          <cell r="C1734">
            <v>347</v>
          </cell>
          <cell r="D1734" t="str">
            <v>1433-0423</v>
          </cell>
          <cell r="E1734" t="str">
            <v>SpringerMedizin</v>
          </cell>
          <cell r="F1734"/>
          <cell r="G1734" t="str">
            <v>PE OF S</v>
          </cell>
          <cell r="H1734" t="str">
            <v>0941-293X</v>
          </cell>
          <cell r="I1734" t="str">
            <v>Medicine</v>
          </cell>
          <cell r="J1734"/>
          <cell r="K1734"/>
          <cell r="L1734" t="str">
            <v>Hybrid (Open Choice)</v>
          </cell>
          <cell r="M1734" t="str">
            <v>German</v>
          </cell>
          <cell r="N1734"/>
          <cell r="O1734"/>
          <cell r="P1734">
            <v>0.84199999999999997</v>
          </cell>
          <cell r="Q1734"/>
          <cell r="R1734"/>
          <cell r="S1734"/>
        </row>
        <row r="1735">
          <cell r="A1735">
            <v>12597</v>
          </cell>
          <cell r="B1735" t="str">
            <v>OPSEARCH</v>
          </cell>
          <cell r="C1735">
            <v>12597</v>
          </cell>
          <cell r="D1735" t="str">
            <v>0975-0320</v>
          </cell>
          <cell r="E1735" t="str">
            <v>Springer</v>
          </cell>
          <cell r="F1735"/>
          <cell r="G1735" t="str">
            <v>PE OF</v>
          </cell>
          <cell r="H1735" t="str">
            <v>0030-3887</v>
          </cell>
          <cell r="I1735" t="str">
            <v>Business and Management</v>
          </cell>
          <cell r="J1735"/>
          <cell r="K1735"/>
          <cell r="L1735" t="str">
            <v>Hybrid (Open Choice)</v>
          </cell>
          <cell r="M1735" t="str">
            <v>English</v>
          </cell>
          <cell r="N1735"/>
          <cell r="O1735"/>
          <cell r="P1735"/>
          <cell r="Q1735"/>
          <cell r="R1735"/>
          <cell r="S1735" t="str">
            <v>TO9</v>
          </cell>
        </row>
        <row r="1736">
          <cell r="A1736">
            <v>12005</v>
          </cell>
          <cell r="B1736" t="str">
            <v>Optical Memory and Neural Networks</v>
          </cell>
          <cell r="C1736">
            <v>12005</v>
          </cell>
          <cell r="D1736" t="str">
            <v>1934-7898</v>
          </cell>
          <cell r="E1736" t="str">
            <v>Pleiades Publishing</v>
          </cell>
          <cell r="F1736"/>
          <cell r="G1736" t="str">
            <v>PE</v>
          </cell>
          <cell r="H1736" t="str">
            <v>1060-992X</v>
          </cell>
          <cell r="I1736" t="str">
            <v>Computer Science</v>
          </cell>
          <cell r="J1736" t="str">
            <v xml:space="preserve">Russian Library of Science. </v>
          </cell>
          <cell r="K1736"/>
          <cell r="L1736"/>
          <cell r="M1736" t="str">
            <v>English</v>
          </cell>
          <cell r="N1736"/>
          <cell r="O1736"/>
          <cell r="P1736"/>
          <cell r="Q1736"/>
          <cell r="R1736"/>
          <cell r="S1736" t="str">
            <v>TO7</v>
          </cell>
        </row>
        <row r="1737">
          <cell r="A1737">
            <v>11082</v>
          </cell>
          <cell r="B1737" t="str">
            <v>Optical and Quantum Electronics</v>
          </cell>
          <cell r="C1737">
            <v>11082</v>
          </cell>
          <cell r="D1737" t="str">
            <v>1572-817X</v>
          </cell>
          <cell r="E1737" t="str">
            <v>Springer</v>
          </cell>
          <cell r="F1737"/>
          <cell r="G1737" t="str">
            <v>PE C</v>
          </cell>
          <cell r="H1737" t="str">
            <v>0306-8919</v>
          </cell>
          <cell r="I1737" t="str">
            <v>Physics and Astronomy</v>
          </cell>
          <cell r="J1737"/>
          <cell r="K1737"/>
          <cell r="L1737" t="str">
            <v>Hybrid (Open Choice)</v>
          </cell>
          <cell r="M1737" t="str">
            <v>English</v>
          </cell>
          <cell r="N1737"/>
          <cell r="O1737"/>
          <cell r="P1737">
            <v>1.1679999999999999</v>
          </cell>
          <cell r="Q1737"/>
          <cell r="R1737"/>
          <cell r="S1737"/>
        </row>
        <row r="1738">
          <cell r="A1738">
            <v>10043</v>
          </cell>
          <cell r="B1738" t="str">
            <v>Optical Review</v>
          </cell>
          <cell r="C1738">
            <v>10043</v>
          </cell>
          <cell r="D1738" t="str">
            <v>1349-9432</v>
          </cell>
          <cell r="E1738" t="str">
            <v>Springer</v>
          </cell>
          <cell r="F1738"/>
          <cell r="G1738" t="str">
            <v>E OF</v>
          </cell>
          <cell r="H1738"/>
          <cell r="I1738" t="str">
            <v>Physics and Astronomy</v>
          </cell>
          <cell r="J1738"/>
          <cell r="K1738" t="str">
            <v xml:space="preserve">Available in electronic format only. </v>
          </cell>
          <cell r="L1738" t="str">
            <v>Hybrid (Open Choice)</v>
          </cell>
          <cell r="M1738" t="str">
            <v>English</v>
          </cell>
          <cell r="N1738"/>
          <cell r="O1738"/>
          <cell r="P1738">
            <v>0.80500000000000005</v>
          </cell>
          <cell r="Q1738"/>
          <cell r="R1738"/>
          <cell r="S1738"/>
        </row>
        <row r="1739">
          <cell r="A1739">
            <v>11449</v>
          </cell>
          <cell r="B1739" t="str">
            <v>Optics and Spectroscopy</v>
          </cell>
          <cell r="C1739">
            <v>11449</v>
          </cell>
          <cell r="D1739" t="str">
            <v>1562-6911</v>
          </cell>
          <cell r="E1739" t="str">
            <v>Pleiades Publishing</v>
          </cell>
          <cell r="F1739"/>
          <cell r="G1739" t="str">
            <v>PE</v>
          </cell>
          <cell r="H1739" t="str">
            <v>0030-400X</v>
          </cell>
          <cell r="I1739" t="str">
            <v>Physics and Astronomy</v>
          </cell>
          <cell r="J1739" t="str">
            <v xml:space="preserve">Russian Library of Science. </v>
          </cell>
          <cell r="K1739"/>
          <cell r="L1739"/>
          <cell r="M1739" t="str">
            <v>English</v>
          </cell>
          <cell r="N1739"/>
          <cell r="O1739"/>
          <cell r="P1739">
            <v>0.82399999999999995</v>
          </cell>
          <cell r="Q1739"/>
          <cell r="R1739"/>
          <cell r="S1739"/>
        </row>
        <row r="1740">
          <cell r="A1740">
            <v>11081</v>
          </cell>
          <cell r="B1740" t="str">
            <v>Optimization and Engineering</v>
          </cell>
          <cell r="C1740">
            <v>11081</v>
          </cell>
          <cell r="D1740" t="str">
            <v>1573-2924</v>
          </cell>
          <cell r="E1740" t="str">
            <v>Springer</v>
          </cell>
          <cell r="F1740"/>
          <cell r="G1740" t="str">
            <v>PE OF</v>
          </cell>
          <cell r="H1740" t="str">
            <v>1389-4420</v>
          </cell>
          <cell r="I1740" t="str">
            <v>Mathematics and Statistics</v>
          </cell>
          <cell r="J1740"/>
          <cell r="K1740"/>
          <cell r="L1740" t="str">
            <v>Hybrid (Open Choice)</v>
          </cell>
          <cell r="M1740" t="str">
            <v>English</v>
          </cell>
          <cell r="N1740"/>
          <cell r="O1740"/>
          <cell r="P1740">
            <v>1.3520000000000001</v>
          </cell>
          <cell r="Q1740"/>
          <cell r="R1740"/>
          <cell r="S1740"/>
        </row>
        <row r="1741">
          <cell r="A1741">
            <v>11590</v>
          </cell>
          <cell r="B1741" t="str">
            <v>Optimization Letters</v>
          </cell>
          <cell r="C1741">
            <v>11590</v>
          </cell>
          <cell r="D1741" t="str">
            <v>1862-4480</v>
          </cell>
          <cell r="E1741" t="str">
            <v>Springer</v>
          </cell>
          <cell r="F1741"/>
          <cell r="G1741" t="str">
            <v>PE OF</v>
          </cell>
          <cell r="H1741" t="str">
            <v>1862-4472</v>
          </cell>
          <cell r="I1741" t="str">
            <v>Mathematics and Statistics</v>
          </cell>
          <cell r="J1741"/>
          <cell r="K1741"/>
          <cell r="L1741" t="str">
            <v>Hybrid (Open Choice)</v>
          </cell>
          <cell r="M1741" t="str">
            <v>English</v>
          </cell>
          <cell r="N1741"/>
          <cell r="O1741"/>
          <cell r="P1741">
            <v>1.0129999999999999</v>
          </cell>
          <cell r="Q1741"/>
          <cell r="R1741"/>
          <cell r="S1741" t="str">
            <v>SNS7</v>
          </cell>
        </row>
        <row r="1742">
          <cell r="A1742">
            <v>11974</v>
          </cell>
          <cell r="B1742" t="str">
            <v>Optoelectronics, Instrumentation and Data Processing</v>
          </cell>
          <cell r="C1742">
            <v>11974</v>
          </cell>
          <cell r="D1742" t="str">
            <v>1934-7944</v>
          </cell>
          <cell r="E1742" t="str">
            <v>Pleiades Publishing</v>
          </cell>
          <cell r="F1742"/>
          <cell r="G1742" t="str">
            <v>PE</v>
          </cell>
          <cell r="H1742" t="str">
            <v>8756-6990</v>
          </cell>
          <cell r="I1742" t="str">
            <v>Physics and Astronomy</v>
          </cell>
          <cell r="J1742" t="str">
            <v xml:space="preserve">Russian Library of Science. </v>
          </cell>
          <cell r="K1742"/>
          <cell r="L1742"/>
          <cell r="M1742" t="str">
            <v>English</v>
          </cell>
          <cell r="N1742"/>
          <cell r="O1742"/>
          <cell r="P1742"/>
          <cell r="Q1742"/>
          <cell r="R1742"/>
          <cell r="S1742" t="str">
            <v>TO7</v>
          </cell>
        </row>
        <row r="1743">
          <cell r="A1743">
            <v>11801</v>
          </cell>
          <cell r="B1743" t="str">
            <v>Optoelectronics Letters</v>
          </cell>
          <cell r="C1743">
            <v>11801</v>
          </cell>
          <cell r="D1743" t="str">
            <v>1993-5013</v>
          </cell>
          <cell r="E1743" t="str">
            <v>Tianjin University of Technology, co-published with Springer</v>
          </cell>
          <cell r="F1743"/>
          <cell r="G1743" t="str">
            <v>PE</v>
          </cell>
          <cell r="H1743" t="str">
            <v>1673-1905</v>
          </cell>
          <cell r="I1743" t="str">
            <v>Physics and Astronomy</v>
          </cell>
          <cell r="J1743" t="str">
            <v xml:space="preserve">Chinese Library of Science. </v>
          </cell>
          <cell r="K1743"/>
          <cell r="L1743"/>
          <cell r="M1743" t="str">
            <v>English</v>
          </cell>
          <cell r="N1743" t="str">
            <v xml:space="preserve">Exclusive distribution rights for print version outside Mainland China, for electronic version worldwide. </v>
          </cell>
          <cell r="O1743"/>
          <cell r="P1743"/>
          <cell r="Q1743"/>
          <cell r="R1743"/>
          <cell r="S1743" t="str">
            <v>TO7</v>
          </cell>
        </row>
        <row r="1744">
          <cell r="A1744">
            <v>291</v>
          </cell>
          <cell r="B1744" t="str">
            <v>OR Spectrum</v>
          </cell>
          <cell r="C1744">
            <v>291</v>
          </cell>
          <cell r="D1744" t="str">
            <v>1436-6304</v>
          </cell>
          <cell r="E1744" t="str">
            <v>Springer</v>
          </cell>
          <cell r="F1744"/>
          <cell r="G1744" t="str">
            <v>PE OF</v>
          </cell>
          <cell r="H1744" t="str">
            <v>0171-6468</v>
          </cell>
          <cell r="I1744" t="str">
            <v>Business and Management</v>
          </cell>
          <cell r="J1744"/>
          <cell r="K1744"/>
          <cell r="L1744" t="str">
            <v>Hybrid (Open Choice)</v>
          </cell>
          <cell r="M1744" t="str">
            <v>English</v>
          </cell>
          <cell r="N1744"/>
          <cell r="O1744"/>
          <cell r="P1744">
            <v>2.052</v>
          </cell>
          <cell r="Q1744"/>
          <cell r="R1744"/>
          <cell r="S1744"/>
        </row>
        <row r="1745">
          <cell r="A1745">
            <v>41548</v>
          </cell>
          <cell r="B1745" t="str">
            <v>Oral Cancer</v>
          </cell>
          <cell r="C1745">
            <v>41548</v>
          </cell>
          <cell r="D1745" t="str">
            <v>2509-8837</v>
          </cell>
          <cell r="E1745" t="str">
            <v>Springer</v>
          </cell>
          <cell r="F1745"/>
          <cell r="G1745" t="str">
            <v>E OF S</v>
          </cell>
          <cell r="H1745"/>
          <cell r="I1745" t="str">
            <v>Medicine</v>
          </cell>
          <cell r="J1745"/>
          <cell r="K1745" t="str">
            <v xml:space="preserve">Available in electronic format only. </v>
          </cell>
          <cell r="L1745" t="str">
            <v>Hybrid (Open Choice)</v>
          </cell>
          <cell r="M1745" t="str">
            <v>English</v>
          </cell>
          <cell r="N1745"/>
          <cell r="O1745"/>
          <cell r="P1745"/>
          <cell r="Q1745"/>
          <cell r="R1745"/>
          <cell r="S1745" t="str">
            <v>SNS17</v>
          </cell>
        </row>
        <row r="1746">
          <cell r="A1746">
            <v>10006</v>
          </cell>
          <cell r="B1746" t="str">
            <v>Oral and Maxillofacial Surgery</v>
          </cell>
          <cell r="C1746">
            <v>10006</v>
          </cell>
          <cell r="D1746" t="str">
            <v>1865-1569</v>
          </cell>
          <cell r="E1746" t="str">
            <v>Springer</v>
          </cell>
          <cell r="F1746"/>
          <cell r="G1746" t="str">
            <v>E OF S</v>
          </cell>
          <cell r="H1746"/>
          <cell r="I1746" t="str">
            <v>Medicine</v>
          </cell>
          <cell r="J1746"/>
          <cell r="K1746" t="str">
            <v xml:space="preserve">Available in electronic format only. </v>
          </cell>
          <cell r="L1746" t="str">
            <v>Hybrid (Open Choice)</v>
          </cell>
          <cell r="M1746" t="str">
            <v>English</v>
          </cell>
          <cell r="N1746"/>
          <cell r="O1746"/>
          <cell r="P1746"/>
          <cell r="Q1746"/>
          <cell r="R1746"/>
          <cell r="S1746"/>
        </row>
        <row r="1747">
          <cell r="A1747">
            <v>11282</v>
          </cell>
          <cell r="B1747" t="str">
            <v>Oral Radiology</v>
          </cell>
          <cell r="C1747">
            <v>11282</v>
          </cell>
          <cell r="D1747" t="str">
            <v>1613-9674</v>
          </cell>
          <cell r="E1747" t="str">
            <v>Springer</v>
          </cell>
          <cell r="F1747"/>
          <cell r="G1747" t="str">
            <v>PE OF S</v>
          </cell>
          <cell r="H1747" t="str">
            <v>0911-6028</v>
          </cell>
          <cell r="I1747" t="str">
            <v>Medicine</v>
          </cell>
          <cell r="J1747"/>
          <cell r="K1747"/>
          <cell r="L1747" t="str">
            <v>Hybrid (Open Choice)</v>
          </cell>
          <cell r="M1747" t="str">
            <v>English</v>
          </cell>
          <cell r="N1747"/>
          <cell r="O1747"/>
          <cell r="P1747">
            <v>0.46600000000000003</v>
          </cell>
          <cell r="Q1747"/>
          <cell r="R1747"/>
          <cell r="S1747"/>
        </row>
        <row r="1748">
          <cell r="A1748">
            <v>11083</v>
          </cell>
          <cell r="B1748" t="str">
            <v>Order</v>
          </cell>
          <cell r="C1748">
            <v>11083</v>
          </cell>
          <cell r="D1748" t="str">
            <v>1572-9273</v>
          </cell>
          <cell r="E1748" t="str">
            <v>Springer</v>
          </cell>
          <cell r="F1748"/>
          <cell r="G1748" t="str">
            <v>PE OF</v>
          </cell>
          <cell r="H1748" t="str">
            <v>0167-8094</v>
          </cell>
          <cell r="I1748" t="str">
            <v>Mathematics and Statistics</v>
          </cell>
          <cell r="J1748"/>
          <cell r="K1748"/>
          <cell r="L1748" t="str">
            <v>Hybrid (Open Choice)</v>
          </cell>
          <cell r="M1748" t="str">
            <v>English</v>
          </cell>
          <cell r="N1748"/>
          <cell r="O1748"/>
          <cell r="P1748">
            <v>0.35299999999999998</v>
          </cell>
          <cell r="Q1748"/>
          <cell r="R1748"/>
          <cell r="S1748"/>
        </row>
        <row r="1749">
          <cell r="A1749">
            <v>13165</v>
          </cell>
          <cell r="B1749" t="str">
            <v>Organic Agriculture</v>
          </cell>
          <cell r="C1749">
            <v>13165</v>
          </cell>
          <cell r="D1749" t="str">
            <v>1879-4246</v>
          </cell>
          <cell r="E1749" t="str">
            <v>Springer</v>
          </cell>
          <cell r="F1749"/>
          <cell r="G1749" t="str">
            <v>PE OF</v>
          </cell>
          <cell r="H1749" t="str">
            <v>1879-4238</v>
          </cell>
          <cell r="I1749" t="str">
            <v>Biomedical and Life Sciences</v>
          </cell>
          <cell r="J1749"/>
          <cell r="K1749"/>
          <cell r="L1749" t="str">
            <v>Hybrid (Open Choice)</v>
          </cell>
          <cell r="M1749" t="str">
            <v>English</v>
          </cell>
          <cell r="N1749"/>
          <cell r="O1749"/>
          <cell r="P1749"/>
          <cell r="Q1749"/>
          <cell r="R1749"/>
          <cell r="S1749" t="str">
            <v>SNS11</v>
          </cell>
        </row>
        <row r="1750">
          <cell r="A1750">
            <v>11613</v>
          </cell>
          <cell r="B1750" t="str">
            <v>Organisationsberatung, Supervision, Coaching</v>
          </cell>
          <cell r="C1750">
            <v>11613</v>
          </cell>
          <cell r="D1750" t="str">
            <v>1862-2577</v>
          </cell>
          <cell r="E1750" t="str">
            <v>Springer</v>
          </cell>
          <cell r="F1750"/>
          <cell r="G1750" t="str">
            <v>PE OF S</v>
          </cell>
          <cell r="H1750" t="str">
            <v>1618-808X</v>
          </cell>
          <cell r="I1750" t="str">
            <v>Behavioral Science and Psychology</v>
          </cell>
          <cell r="J1750"/>
          <cell r="K1750"/>
          <cell r="L1750" t="str">
            <v>Hybrid (Open Choice)</v>
          </cell>
          <cell r="M1750" t="str">
            <v>German</v>
          </cell>
          <cell r="N1750"/>
          <cell r="O1750"/>
          <cell r="P1750"/>
          <cell r="Q1750"/>
          <cell r="R1750"/>
          <cell r="S1750" t="str">
            <v>SNS7</v>
          </cell>
        </row>
        <row r="1751">
          <cell r="A1751">
            <v>13127</v>
          </cell>
          <cell r="B1751" t="str">
            <v>Organisms Diversity &amp; Evolution</v>
          </cell>
          <cell r="C1751">
            <v>13127</v>
          </cell>
          <cell r="D1751" t="str">
            <v>1618-1077</v>
          </cell>
          <cell r="E1751" t="str">
            <v>Springer</v>
          </cell>
          <cell r="F1751"/>
          <cell r="G1751" t="str">
            <v>PE OF S</v>
          </cell>
          <cell r="H1751" t="str">
            <v>1439-6092</v>
          </cell>
          <cell r="I1751" t="str">
            <v>Biomedical and Life Sciences</v>
          </cell>
          <cell r="J1751"/>
          <cell r="K1751"/>
          <cell r="L1751" t="str">
            <v>Hybrid (Open Choice)</v>
          </cell>
          <cell r="M1751" t="str">
            <v>English</v>
          </cell>
          <cell r="N1751"/>
          <cell r="O1751"/>
          <cell r="P1751">
            <v>2.3690000000000002</v>
          </cell>
          <cell r="Q1751"/>
          <cell r="R1751"/>
          <cell r="S1751" t="str">
            <v>TO10</v>
          </cell>
        </row>
        <row r="1752">
          <cell r="A1752">
            <v>13596</v>
          </cell>
          <cell r="B1752" t="str">
            <v>Oriental Pharmacy and Experimental Medicine</v>
          </cell>
          <cell r="C1752">
            <v>13596</v>
          </cell>
          <cell r="D1752" t="str">
            <v>2211-1069</v>
          </cell>
          <cell r="E1752" t="str">
            <v>Springer</v>
          </cell>
          <cell r="F1752"/>
          <cell r="G1752" t="str">
            <v>PE OF S</v>
          </cell>
          <cell r="H1752" t="str">
            <v>1598-2386</v>
          </cell>
          <cell r="I1752" t="str">
            <v>Biomedical and Life Sciences</v>
          </cell>
          <cell r="J1752"/>
          <cell r="K1752"/>
          <cell r="L1752" t="str">
            <v>Hybrid (Open Choice)</v>
          </cell>
          <cell r="M1752" t="str">
            <v>English</v>
          </cell>
          <cell r="N1752"/>
          <cell r="O1752"/>
          <cell r="P1752"/>
          <cell r="Q1752"/>
          <cell r="R1752"/>
          <cell r="S1752" t="str">
            <v>TO11</v>
          </cell>
        </row>
        <row r="1753">
          <cell r="A1753">
            <v>11084</v>
          </cell>
          <cell r="B1753" t="str">
            <v>Origins of Life and Evolution of Biospheres</v>
          </cell>
          <cell r="C1753">
            <v>11084</v>
          </cell>
          <cell r="D1753" t="str">
            <v>1573-0875</v>
          </cell>
          <cell r="E1753" t="str">
            <v>Springer</v>
          </cell>
          <cell r="F1753"/>
          <cell r="G1753" t="str">
            <v>PE OF S</v>
          </cell>
          <cell r="H1753" t="str">
            <v>0169-6149</v>
          </cell>
          <cell r="I1753" t="str">
            <v>Biomedical and Life Sciences</v>
          </cell>
          <cell r="J1753"/>
          <cell r="K1753"/>
          <cell r="L1753" t="str">
            <v>Hybrid (Open Choice)</v>
          </cell>
          <cell r="M1753" t="str">
            <v>English</v>
          </cell>
          <cell r="N1753"/>
          <cell r="O1753"/>
          <cell r="P1753">
            <v>1.464</v>
          </cell>
          <cell r="Q1753"/>
          <cell r="R1753"/>
          <cell r="S1753"/>
        </row>
        <row r="1754">
          <cell r="A1754">
            <v>132</v>
          </cell>
          <cell r="B1754" t="str">
            <v>Der Orthopäde</v>
          </cell>
          <cell r="C1754">
            <v>132</v>
          </cell>
          <cell r="D1754" t="str">
            <v>1433-0431</v>
          </cell>
          <cell r="E1754" t="str">
            <v>SpringerMedizin</v>
          </cell>
          <cell r="F1754"/>
          <cell r="G1754" t="str">
            <v>PE OF</v>
          </cell>
          <cell r="H1754" t="str">
            <v>0085-4530</v>
          </cell>
          <cell r="I1754" t="str">
            <v>Medicine</v>
          </cell>
          <cell r="J1754"/>
          <cell r="K1754"/>
          <cell r="L1754" t="str">
            <v>Hybrid (Open Choice)</v>
          </cell>
          <cell r="M1754" t="str">
            <v>German</v>
          </cell>
          <cell r="N1754"/>
          <cell r="O1754"/>
          <cell r="P1754">
            <v>0.63200000000000001</v>
          </cell>
          <cell r="Q1754"/>
          <cell r="R1754"/>
          <cell r="S1754"/>
        </row>
        <row r="1755">
          <cell r="A1755">
            <v>15002</v>
          </cell>
          <cell r="B1755" t="str">
            <v>Orthopädie &amp; Rheuma</v>
          </cell>
          <cell r="C1755">
            <v>15002</v>
          </cell>
          <cell r="D1755" t="str">
            <v>2196-5684</v>
          </cell>
          <cell r="E1755" t="str">
            <v>SpringerMedizin</v>
          </cell>
          <cell r="F1755" t="str">
            <v xml:space="preserve">Available on link.springer.com and springermedizin.de. </v>
          </cell>
          <cell r="G1755" t="str">
            <v>PE</v>
          </cell>
          <cell r="H1755" t="str">
            <v>1435-0017</v>
          </cell>
          <cell r="I1755" t="str">
            <v>Medicine</v>
          </cell>
          <cell r="J1755"/>
          <cell r="K1755"/>
          <cell r="L1755"/>
          <cell r="M1755" t="str">
            <v>German</v>
          </cell>
          <cell r="N1755"/>
          <cell r="O1755"/>
          <cell r="P1755"/>
          <cell r="Q1755"/>
          <cell r="R1755"/>
          <cell r="S1755"/>
        </row>
        <row r="1756">
          <cell r="A1756">
            <v>198</v>
          </cell>
          <cell r="B1756" t="str">
            <v>Osteoporosis International</v>
          </cell>
          <cell r="C1756">
            <v>198</v>
          </cell>
          <cell r="D1756" t="str">
            <v>1433-2965</v>
          </cell>
          <cell r="E1756" t="str">
            <v>Springer</v>
          </cell>
          <cell r="F1756"/>
          <cell r="G1756" t="str">
            <v>PE OF</v>
          </cell>
          <cell r="H1756" t="str">
            <v>0937-941X</v>
          </cell>
          <cell r="I1756" t="str">
            <v>Medicine</v>
          </cell>
          <cell r="J1756"/>
          <cell r="K1756"/>
          <cell r="L1756" t="str">
            <v>Hybrid (Open Choice)</v>
          </cell>
          <cell r="M1756" t="str">
            <v>English</v>
          </cell>
          <cell r="N1756"/>
          <cell r="O1756"/>
          <cell r="P1756">
            <v>3.8559999999999999</v>
          </cell>
          <cell r="Q1756"/>
          <cell r="R1756"/>
          <cell r="S1756"/>
        </row>
        <row r="1757">
          <cell r="A1757">
            <v>506</v>
          </cell>
          <cell r="B1757" t="str">
            <v>Österreichische Wasser- und Abfallwirtschaft</v>
          </cell>
          <cell r="C1757">
            <v>506</v>
          </cell>
          <cell r="D1757" t="str">
            <v>1613-7566</v>
          </cell>
          <cell r="E1757" t="str">
            <v>Springer</v>
          </cell>
          <cell r="F1757" t="str">
            <v xml:space="preserve">Special price for postage &amp; handling for customers in Austria. </v>
          </cell>
          <cell r="G1757" t="str">
            <v>PE OF</v>
          </cell>
          <cell r="H1757" t="str">
            <v>0945-358X</v>
          </cell>
          <cell r="I1757" t="str">
            <v>Engineering</v>
          </cell>
          <cell r="J1757"/>
          <cell r="K1757"/>
          <cell r="L1757" t="str">
            <v>Hybrid (Open Choice)</v>
          </cell>
          <cell r="M1757" t="str">
            <v>German</v>
          </cell>
          <cell r="N1757"/>
          <cell r="O1757"/>
          <cell r="P1757"/>
          <cell r="Q1757"/>
          <cell r="R1757"/>
          <cell r="S1757"/>
        </row>
        <row r="1758">
          <cell r="A1758">
            <v>11614</v>
          </cell>
          <cell r="B1758" t="str">
            <v>Österreichische Zeitschrift für Soziologie</v>
          </cell>
          <cell r="C1758">
            <v>11614</v>
          </cell>
          <cell r="D1758" t="str">
            <v>1862-2585</v>
          </cell>
          <cell r="E1758" t="str">
            <v>Springer VS</v>
          </cell>
          <cell r="F1758"/>
          <cell r="G1758" t="str">
            <v>PE</v>
          </cell>
          <cell r="H1758" t="str">
            <v>1011-0070</v>
          </cell>
          <cell r="I1758" t="str">
            <v>Social Sciences</v>
          </cell>
          <cell r="J1758"/>
          <cell r="K1758"/>
          <cell r="L1758" t="str">
            <v>Hybrid (Open Choice)</v>
          </cell>
          <cell r="M1758" t="str">
            <v>German</v>
          </cell>
          <cell r="N1758"/>
          <cell r="O1758"/>
          <cell r="P1758"/>
          <cell r="Q1758"/>
          <cell r="R1758"/>
          <cell r="S1758" t="str">
            <v>SNS7</v>
          </cell>
        </row>
        <row r="1759">
          <cell r="A1759">
            <v>11085</v>
          </cell>
          <cell r="B1759" t="str">
            <v>Oxidation of Metals</v>
          </cell>
          <cell r="C1759">
            <v>11085</v>
          </cell>
          <cell r="D1759" t="str">
            <v>1573-4889</v>
          </cell>
          <cell r="E1759" t="str">
            <v>Springer</v>
          </cell>
          <cell r="F1759"/>
          <cell r="G1759" t="str">
            <v>PE OF</v>
          </cell>
          <cell r="H1759" t="str">
            <v>0030-770X</v>
          </cell>
          <cell r="I1759" t="str">
            <v>Chemistry and Materials Science</v>
          </cell>
          <cell r="J1759"/>
          <cell r="K1759"/>
          <cell r="L1759" t="str">
            <v>Hybrid (Open Choice)</v>
          </cell>
          <cell r="M1759" t="str">
            <v>English</v>
          </cell>
          <cell r="N1759"/>
          <cell r="O1759"/>
          <cell r="P1759">
            <v>1.5469999999999999</v>
          </cell>
          <cell r="Q1759"/>
          <cell r="R1759"/>
          <cell r="S1759"/>
        </row>
        <row r="1760">
          <cell r="A1760">
            <v>10333</v>
          </cell>
          <cell r="B1760" t="str">
            <v>Paddy and Water Environment</v>
          </cell>
          <cell r="C1760">
            <v>10333</v>
          </cell>
          <cell r="D1760" t="str">
            <v>1611-2504</v>
          </cell>
          <cell r="E1760" t="str">
            <v>Springer</v>
          </cell>
          <cell r="F1760"/>
          <cell r="G1760" t="str">
            <v>PE OF S</v>
          </cell>
          <cell r="H1760" t="str">
            <v>1611-2490</v>
          </cell>
          <cell r="I1760" t="str">
            <v>Biomedical and Life Sciences</v>
          </cell>
          <cell r="J1760"/>
          <cell r="K1760"/>
          <cell r="L1760" t="str">
            <v>Hybrid (Open Choice)</v>
          </cell>
          <cell r="M1760" t="str">
            <v>English</v>
          </cell>
          <cell r="N1760"/>
          <cell r="O1760"/>
          <cell r="P1760">
            <v>1.379</v>
          </cell>
          <cell r="Q1760"/>
          <cell r="R1760"/>
          <cell r="S1760"/>
        </row>
        <row r="1761">
          <cell r="A1761">
            <v>15014</v>
          </cell>
          <cell r="B1761" t="str">
            <v>Pädiatrie</v>
          </cell>
          <cell r="C1761">
            <v>15014</v>
          </cell>
          <cell r="D1761" t="str">
            <v>2196-6443</v>
          </cell>
          <cell r="E1761" t="str">
            <v>SpringerMedizin</v>
          </cell>
          <cell r="F1761" t="str">
            <v xml:space="preserve">Available on link.springer.com and springermedizin.de. </v>
          </cell>
          <cell r="G1761" t="str">
            <v>PE</v>
          </cell>
          <cell r="H1761" t="str">
            <v>1867-2132</v>
          </cell>
          <cell r="I1761" t="str">
            <v>Medicine</v>
          </cell>
          <cell r="J1761"/>
          <cell r="K1761"/>
          <cell r="L1761"/>
          <cell r="M1761" t="str">
            <v>German</v>
          </cell>
          <cell r="N1761"/>
          <cell r="O1761"/>
          <cell r="P1761"/>
          <cell r="Q1761"/>
          <cell r="R1761"/>
          <cell r="S1761"/>
        </row>
        <row r="1762">
          <cell r="A1762">
            <v>608</v>
          </cell>
          <cell r="B1762" t="str">
            <v>Pädiatrie &amp; Pädologie</v>
          </cell>
          <cell r="C1762">
            <v>608</v>
          </cell>
          <cell r="D1762" t="str">
            <v>1613-7558</v>
          </cell>
          <cell r="E1762" t="str">
            <v>SpringerMedizin</v>
          </cell>
          <cell r="F1762" t="str">
            <v xml:space="preserve">Special price for postage &amp; handling for customers in Austria. </v>
          </cell>
          <cell r="G1762" t="str">
            <v>PE OF</v>
          </cell>
          <cell r="H1762" t="str">
            <v>0030-9338</v>
          </cell>
          <cell r="I1762" t="str">
            <v>Medicine</v>
          </cell>
          <cell r="J1762"/>
          <cell r="K1762"/>
          <cell r="L1762" t="str">
            <v>Hybrid (Open Choice)</v>
          </cell>
          <cell r="M1762" t="str">
            <v>German</v>
          </cell>
          <cell r="N1762"/>
          <cell r="O1762"/>
          <cell r="P1762"/>
          <cell r="Q1762"/>
          <cell r="R1762"/>
          <cell r="S1762"/>
        </row>
        <row r="1763">
          <cell r="A1763">
            <v>12607</v>
          </cell>
          <cell r="B1763" t="str">
            <v>p-Adic Numbers, Ultrametric Analysis and Applications</v>
          </cell>
          <cell r="C1763">
            <v>12607</v>
          </cell>
          <cell r="D1763" t="str">
            <v>2070-0474</v>
          </cell>
          <cell r="E1763" t="str">
            <v>Pleiades Publishing</v>
          </cell>
          <cell r="F1763"/>
          <cell r="G1763" t="str">
            <v>PE</v>
          </cell>
          <cell r="H1763" t="str">
            <v>2070-0466</v>
          </cell>
          <cell r="I1763" t="str">
            <v>Mathematics and Statistics</v>
          </cell>
          <cell r="J1763" t="str">
            <v xml:space="preserve">Russian Library of Science. </v>
          </cell>
          <cell r="K1763"/>
          <cell r="L1763"/>
          <cell r="M1763" t="str">
            <v>English</v>
          </cell>
          <cell r="N1763"/>
          <cell r="O1763"/>
          <cell r="P1763"/>
          <cell r="Q1763"/>
          <cell r="R1763"/>
          <cell r="S1763" t="str">
            <v>SNS9</v>
          </cell>
        </row>
        <row r="1764">
          <cell r="A1764">
            <v>12549</v>
          </cell>
          <cell r="B1764" t="str">
            <v>Palaeobiodiversity and Palaeoenvironments</v>
          </cell>
          <cell r="C1764">
            <v>12549</v>
          </cell>
          <cell r="D1764" t="str">
            <v>1867-1608</v>
          </cell>
          <cell r="E1764" t="str">
            <v>Springer</v>
          </cell>
          <cell r="F1764"/>
          <cell r="G1764" t="str">
            <v>PE OF S</v>
          </cell>
          <cell r="H1764" t="str">
            <v>1867-1594</v>
          </cell>
          <cell r="I1764" t="str">
            <v>Earth and Environmental Science</v>
          </cell>
          <cell r="J1764"/>
          <cell r="K1764"/>
          <cell r="L1764" t="str">
            <v>Hybrid (Open Choice)</v>
          </cell>
          <cell r="M1764" t="str">
            <v>English</v>
          </cell>
          <cell r="N1764"/>
          <cell r="O1764"/>
          <cell r="P1764">
            <v>1.2290000000000001</v>
          </cell>
          <cell r="Q1764"/>
          <cell r="R1764"/>
          <cell r="S1764" t="str">
            <v>TO9</v>
          </cell>
        </row>
        <row r="1765">
          <cell r="A1765">
            <v>11492</v>
          </cell>
          <cell r="B1765" t="str">
            <v>Paleontological Journal</v>
          </cell>
          <cell r="C1765">
            <v>11492</v>
          </cell>
          <cell r="D1765" t="str">
            <v>1555-6174</v>
          </cell>
          <cell r="E1765" t="str">
            <v>Pleiades Publishing</v>
          </cell>
          <cell r="F1765"/>
          <cell r="G1765" t="str">
            <v>PE</v>
          </cell>
          <cell r="H1765" t="str">
            <v>0031-0301</v>
          </cell>
          <cell r="I1765" t="str">
            <v>Earth and Environmental Science</v>
          </cell>
          <cell r="J1765" t="str">
            <v xml:space="preserve">Russian Library of Science. </v>
          </cell>
          <cell r="K1765"/>
          <cell r="L1765"/>
          <cell r="M1765" t="str">
            <v>English</v>
          </cell>
          <cell r="N1765"/>
          <cell r="O1765"/>
          <cell r="P1765">
            <v>0.60799999999999998</v>
          </cell>
          <cell r="Q1765"/>
          <cell r="R1765"/>
          <cell r="S1765"/>
        </row>
        <row r="1766">
          <cell r="A1766">
            <v>12542</v>
          </cell>
          <cell r="B1766" t="str">
            <v>PalZ</v>
          </cell>
          <cell r="C1766">
            <v>12542</v>
          </cell>
          <cell r="D1766" t="str">
            <v>1867-6812</v>
          </cell>
          <cell r="E1766" t="str">
            <v>Springer</v>
          </cell>
          <cell r="F1766"/>
          <cell r="G1766" t="str">
            <v>PE OF S</v>
          </cell>
          <cell r="H1766" t="str">
            <v>0031-0220</v>
          </cell>
          <cell r="I1766" t="str">
            <v>Earth and Environmental Science</v>
          </cell>
          <cell r="J1766"/>
          <cell r="K1766"/>
          <cell r="L1766" t="str">
            <v>Hybrid (Open Choice)</v>
          </cell>
          <cell r="M1766" t="str">
            <v>English</v>
          </cell>
          <cell r="N1766"/>
          <cell r="O1766"/>
          <cell r="P1766">
            <v>1.2749999999999999</v>
          </cell>
          <cell r="Q1766"/>
          <cell r="R1766"/>
          <cell r="S1766" t="str">
            <v>TO9</v>
          </cell>
        </row>
        <row r="1767">
          <cell r="A1767">
            <v>436</v>
          </cell>
          <cell r="B1767" t="str">
            <v>Parasitology Research</v>
          </cell>
          <cell r="C1767">
            <v>436</v>
          </cell>
          <cell r="D1767" t="str">
            <v>1432-1955</v>
          </cell>
          <cell r="E1767" t="str">
            <v>Springer</v>
          </cell>
          <cell r="F1767"/>
          <cell r="G1767" t="str">
            <v>PE OF S</v>
          </cell>
          <cell r="H1767" t="str">
            <v>0932-0113</v>
          </cell>
          <cell r="I1767" t="str">
            <v>Biomedical and Life Sciences</v>
          </cell>
          <cell r="J1767"/>
          <cell r="K1767"/>
          <cell r="L1767" t="str">
            <v>Hybrid (Open Choice)</v>
          </cell>
          <cell r="M1767" t="str">
            <v>English</v>
          </cell>
          <cell r="N1767"/>
          <cell r="O1767"/>
          <cell r="P1767">
            <v>2.5579999999999998</v>
          </cell>
          <cell r="Q1767"/>
          <cell r="R1767"/>
          <cell r="S1767"/>
        </row>
        <row r="1768">
          <cell r="A1768">
            <v>11089</v>
          </cell>
          <cell r="B1768" t="str">
            <v>Pastoral Psychology</v>
          </cell>
          <cell r="C1768">
            <v>11089</v>
          </cell>
          <cell r="D1768" t="str">
            <v>1573-6679</v>
          </cell>
          <cell r="E1768" t="str">
            <v>Springer</v>
          </cell>
          <cell r="F1768"/>
          <cell r="G1768" t="str">
            <v>PE OF</v>
          </cell>
          <cell r="H1768" t="str">
            <v>0031-2789</v>
          </cell>
          <cell r="I1768" t="str">
            <v>Behavioral Science and Psychology</v>
          </cell>
          <cell r="J1768"/>
          <cell r="K1768"/>
          <cell r="L1768" t="str">
            <v>Hybrid (Open Choice)</v>
          </cell>
          <cell r="M1768" t="str">
            <v>English</v>
          </cell>
          <cell r="N1768"/>
          <cell r="O1768"/>
          <cell r="P1768"/>
          <cell r="Q1768"/>
          <cell r="R1768"/>
          <cell r="S1768"/>
        </row>
        <row r="1769">
          <cell r="A1769">
            <v>292</v>
          </cell>
          <cell r="B1769" t="str">
            <v>Der Pathologe</v>
          </cell>
          <cell r="C1769">
            <v>292</v>
          </cell>
          <cell r="D1769" t="str">
            <v>1432-1963</v>
          </cell>
          <cell r="E1769" t="str">
            <v>SpringerMedizin</v>
          </cell>
          <cell r="F1769"/>
          <cell r="G1769" t="str">
            <v>PE OF</v>
          </cell>
          <cell r="H1769" t="str">
            <v>0172-8113</v>
          </cell>
          <cell r="I1769" t="str">
            <v>Medicine</v>
          </cell>
          <cell r="J1769"/>
          <cell r="K1769"/>
          <cell r="L1769" t="str">
            <v>Hybrid (Open Choice)</v>
          </cell>
          <cell r="M1769" t="str">
            <v>German</v>
          </cell>
          <cell r="N1769"/>
          <cell r="O1769"/>
          <cell r="P1769">
            <v>0.55500000000000005</v>
          </cell>
          <cell r="Q1769"/>
          <cell r="R1769"/>
          <cell r="S1769"/>
        </row>
        <row r="1770">
          <cell r="A1770">
            <v>12253</v>
          </cell>
          <cell r="B1770" t="str">
            <v>Pathology &amp; Oncology Research</v>
          </cell>
          <cell r="C1770">
            <v>12253</v>
          </cell>
          <cell r="D1770" t="str">
            <v>1532-2807</v>
          </cell>
          <cell r="E1770" t="str">
            <v>Springer</v>
          </cell>
          <cell r="F1770"/>
          <cell r="G1770" t="str">
            <v>PE OF</v>
          </cell>
          <cell r="H1770" t="str">
            <v>1219-4956</v>
          </cell>
          <cell r="I1770" t="str">
            <v>Biomedical and Life Sciences</v>
          </cell>
          <cell r="J1770"/>
          <cell r="K1770"/>
          <cell r="L1770" t="str">
            <v>Hybrid (Open Choice)</v>
          </cell>
          <cell r="M1770" t="str">
            <v>English</v>
          </cell>
          <cell r="N1770"/>
          <cell r="O1770"/>
          <cell r="P1770">
            <v>1.9350000000000001</v>
          </cell>
          <cell r="Q1770"/>
          <cell r="R1770"/>
          <cell r="S1770" t="str">
            <v>TO8</v>
          </cell>
        </row>
        <row r="1771">
          <cell r="A1771">
            <v>10044</v>
          </cell>
          <cell r="B1771" t="str">
            <v>Pattern Analysis and Applications</v>
          </cell>
          <cell r="C1771">
            <v>10044</v>
          </cell>
          <cell r="D1771" t="str">
            <v>1433-755X</v>
          </cell>
          <cell r="E1771" t="str">
            <v>Springer</v>
          </cell>
          <cell r="F1771"/>
          <cell r="G1771" t="str">
            <v>PE OF</v>
          </cell>
          <cell r="H1771" t="str">
            <v>1433-7541</v>
          </cell>
          <cell r="I1771" t="str">
            <v>Computer Science</v>
          </cell>
          <cell r="J1771"/>
          <cell r="K1771"/>
          <cell r="L1771" t="str">
            <v>Hybrid (Open Choice)</v>
          </cell>
          <cell r="M1771" t="str">
            <v>English</v>
          </cell>
          <cell r="N1771"/>
          <cell r="O1771"/>
          <cell r="P1771">
            <v>1.2809999999999999</v>
          </cell>
          <cell r="Q1771"/>
          <cell r="R1771"/>
          <cell r="S1771"/>
        </row>
        <row r="1772">
          <cell r="A1772">
            <v>11493</v>
          </cell>
          <cell r="B1772" t="str">
            <v>Pattern Recognition and Image Analysis</v>
          </cell>
          <cell r="C1772">
            <v>11493</v>
          </cell>
          <cell r="D1772" t="str">
            <v>1555-6212</v>
          </cell>
          <cell r="E1772" t="str">
            <v>Pleiades Publishing</v>
          </cell>
          <cell r="F1772"/>
          <cell r="G1772" t="str">
            <v>PE</v>
          </cell>
          <cell r="H1772" t="str">
            <v>1054-6618</v>
          </cell>
          <cell r="I1772" t="str">
            <v>Computer Science</v>
          </cell>
          <cell r="J1772" t="str">
            <v xml:space="preserve">Russian Library of Science. </v>
          </cell>
          <cell r="K1772"/>
          <cell r="L1772"/>
          <cell r="M1772" t="str">
            <v>English</v>
          </cell>
          <cell r="N1772"/>
          <cell r="O1772"/>
          <cell r="P1772"/>
          <cell r="Q1772"/>
          <cell r="R1772"/>
          <cell r="S1772"/>
        </row>
        <row r="1773">
          <cell r="A1773">
            <v>246</v>
          </cell>
          <cell r="B1773" t="str">
            <v>Pediatric Cardiology</v>
          </cell>
          <cell r="C1773">
            <v>246</v>
          </cell>
          <cell r="D1773" t="str">
            <v>1432-1971</v>
          </cell>
          <cell r="E1773" t="str">
            <v>Springer</v>
          </cell>
          <cell r="F1773"/>
          <cell r="G1773" t="str">
            <v>PE OF S</v>
          </cell>
          <cell r="H1773" t="str">
            <v>0172-0643</v>
          </cell>
          <cell r="I1773" t="str">
            <v>Medicine</v>
          </cell>
          <cell r="J1773"/>
          <cell r="K1773"/>
          <cell r="L1773" t="str">
            <v>Hybrid (Open Choice)</v>
          </cell>
          <cell r="M1773" t="str">
            <v>English</v>
          </cell>
          <cell r="N1773"/>
          <cell r="O1773"/>
          <cell r="P1773">
            <v>1.54</v>
          </cell>
          <cell r="Q1773"/>
          <cell r="R1773"/>
          <cell r="S1773"/>
        </row>
        <row r="1774">
          <cell r="A1774">
            <v>467</v>
          </cell>
          <cell r="B1774" t="str">
            <v>Pediatric Nephrology</v>
          </cell>
          <cell r="C1774">
            <v>467</v>
          </cell>
          <cell r="D1774" t="str">
            <v>1432-198X</v>
          </cell>
          <cell r="E1774" t="str">
            <v>Springer</v>
          </cell>
          <cell r="F1774"/>
          <cell r="G1774" t="str">
            <v>PE OF S</v>
          </cell>
          <cell r="H1774" t="str">
            <v>0931-041X</v>
          </cell>
          <cell r="I1774" t="str">
            <v>Medicine</v>
          </cell>
          <cell r="J1774"/>
          <cell r="K1774"/>
          <cell r="L1774" t="str">
            <v>Hybrid (Open Choice)</v>
          </cell>
          <cell r="M1774" t="str">
            <v>English</v>
          </cell>
          <cell r="N1774"/>
          <cell r="O1774"/>
          <cell r="P1774">
            <v>2.6269999999999998</v>
          </cell>
          <cell r="Q1774"/>
          <cell r="R1774"/>
          <cell r="S1774"/>
        </row>
        <row r="1775">
          <cell r="A1775">
            <v>247</v>
          </cell>
          <cell r="B1775" t="str">
            <v>Pediatric Radiology</v>
          </cell>
          <cell r="C1775">
            <v>247</v>
          </cell>
          <cell r="D1775" t="str">
            <v>1432-1998</v>
          </cell>
          <cell r="E1775" t="str">
            <v>Springer</v>
          </cell>
          <cell r="F1775"/>
          <cell r="G1775" t="str">
            <v>PE OF S</v>
          </cell>
          <cell r="H1775" t="str">
            <v>0301-0449</v>
          </cell>
          <cell r="I1775" t="str">
            <v>Medicine</v>
          </cell>
          <cell r="J1775"/>
          <cell r="K1775"/>
          <cell r="L1775" t="str">
            <v>Hybrid (Open Choice)</v>
          </cell>
          <cell r="M1775" t="str">
            <v>English</v>
          </cell>
          <cell r="N1775"/>
          <cell r="O1775"/>
          <cell r="P1775">
            <v>1.8260000000000001</v>
          </cell>
          <cell r="Q1775"/>
          <cell r="R1775"/>
          <cell r="S1775"/>
        </row>
        <row r="1776">
          <cell r="A1776">
            <v>383</v>
          </cell>
          <cell r="B1776" t="str">
            <v>Pediatric Surgery International</v>
          </cell>
          <cell r="C1776">
            <v>383</v>
          </cell>
          <cell r="D1776" t="str">
            <v>1437-9813</v>
          </cell>
          <cell r="E1776" t="str">
            <v>Springer</v>
          </cell>
          <cell r="F1776"/>
          <cell r="G1776" t="str">
            <v>PE OF S</v>
          </cell>
          <cell r="H1776" t="str">
            <v>0179-0358</v>
          </cell>
          <cell r="I1776" t="str">
            <v>Medicine</v>
          </cell>
          <cell r="J1776"/>
          <cell r="K1776"/>
          <cell r="L1776" t="str">
            <v>Hybrid (Open Choice)</v>
          </cell>
          <cell r="M1776" t="str">
            <v>English</v>
          </cell>
          <cell r="N1776"/>
          <cell r="O1776"/>
          <cell r="P1776">
            <v>1.476</v>
          </cell>
          <cell r="Q1776"/>
          <cell r="R1776"/>
          <cell r="S1776"/>
        </row>
        <row r="1777">
          <cell r="A1777">
            <v>12083</v>
          </cell>
          <cell r="B1777" t="str">
            <v>Peer-to-Peer Networking and Applications</v>
          </cell>
          <cell r="C1777">
            <v>12083</v>
          </cell>
          <cell r="D1777" t="str">
            <v>1936-6450</v>
          </cell>
          <cell r="E1777" t="str">
            <v>Springer</v>
          </cell>
          <cell r="F1777"/>
          <cell r="G1777" t="str">
            <v>E OF</v>
          </cell>
          <cell r="H1777"/>
          <cell r="I1777" t="str">
            <v>Engineering</v>
          </cell>
          <cell r="J1777"/>
          <cell r="K1777" t="str">
            <v xml:space="preserve">Available in electronic format only. </v>
          </cell>
          <cell r="L1777" t="str">
            <v>Hybrid (Open Choice)</v>
          </cell>
          <cell r="M1777" t="str">
            <v>English</v>
          </cell>
          <cell r="N1777"/>
          <cell r="O1777"/>
          <cell r="P1777">
            <v>1.514</v>
          </cell>
          <cell r="Q1777"/>
          <cell r="R1777"/>
          <cell r="S1777" t="str">
            <v>SNS8</v>
          </cell>
        </row>
        <row r="1778">
          <cell r="A1778">
            <v>42543</v>
          </cell>
          <cell r="B1778" t="str">
            <v>Peking Mathematical Journal</v>
          </cell>
          <cell r="C1778" t="e">
            <v>#N/A</v>
          </cell>
          <cell r="D1778" t="str">
            <v>2524-7182</v>
          </cell>
          <cell r="E1778" t="str">
            <v>Springer</v>
          </cell>
          <cell r="F1778" t="str">
            <v xml:space="preserve">Addendum Journals List: New Start in 2018. </v>
          </cell>
          <cell r="G1778" t="str">
            <v>PE</v>
          </cell>
          <cell r="H1778"/>
          <cell r="I1778" t="str">
            <v>Mathematics and Statistics</v>
          </cell>
          <cell r="J1778"/>
          <cell r="K1778"/>
          <cell r="L1778" t="str">
            <v>Hybrid (Open Choice)</v>
          </cell>
          <cell r="M1778" t="str">
            <v>English</v>
          </cell>
          <cell r="N1778"/>
          <cell r="O1778"/>
          <cell r="P1778"/>
          <cell r="Q1778"/>
          <cell r="R1778" t="str">
            <v>SNS18</v>
          </cell>
          <cell r="S1778"/>
        </row>
        <row r="1779">
          <cell r="A1779">
            <v>10998</v>
          </cell>
          <cell r="B1779" t="str">
            <v>Periodica Mathematica Hungarica</v>
          </cell>
          <cell r="C1779">
            <v>10998</v>
          </cell>
          <cell r="D1779" t="str">
            <v>1588-2829</v>
          </cell>
          <cell r="E1779" t="str">
            <v>Akadémiai Kiadó, co-published with Springer</v>
          </cell>
          <cell r="F1779"/>
          <cell r="G1779" t="str">
            <v>PE OF</v>
          </cell>
          <cell r="H1779" t="str">
            <v>0031-5303</v>
          </cell>
          <cell r="I1779" t="str">
            <v>Mathematics and Statistics</v>
          </cell>
          <cell r="J1779"/>
          <cell r="K1779"/>
          <cell r="L1779" t="str">
            <v>Hybrid (Open Choice)</v>
          </cell>
          <cell r="M1779" t="str">
            <v>English</v>
          </cell>
          <cell r="N1779" t="str">
            <v xml:space="preserve">No sales rights in Hungary. </v>
          </cell>
          <cell r="O1779"/>
          <cell r="P1779">
            <v>0.61</v>
          </cell>
          <cell r="Q1779"/>
          <cell r="R1779"/>
          <cell r="S1779"/>
        </row>
        <row r="1780">
          <cell r="A1780">
            <v>779</v>
          </cell>
          <cell r="B1780" t="str">
            <v>Personal and Ubiquitous Computing</v>
          </cell>
          <cell r="C1780">
            <v>779</v>
          </cell>
          <cell r="D1780" t="str">
            <v>1617-4917</v>
          </cell>
          <cell r="E1780" t="str">
            <v>Springer</v>
          </cell>
          <cell r="F1780"/>
          <cell r="G1780" t="str">
            <v>PE OF</v>
          </cell>
          <cell r="H1780" t="str">
            <v>1617-4909</v>
          </cell>
          <cell r="I1780" t="str">
            <v>Computer Science</v>
          </cell>
          <cell r="J1780"/>
          <cell r="K1780"/>
          <cell r="L1780" t="str">
            <v>Hybrid (Open Choice)</v>
          </cell>
          <cell r="M1780" t="str">
            <v>English</v>
          </cell>
          <cell r="N1780"/>
          <cell r="O1780"/>
          <cell r="P1780">
            <v>1.9239999999999999</v>
          </cell>
          <cell r="Q1780"/>
          <cell r="R1780"/>
          <cell r="S1780"/>
        </row>
        <row r="1781">
          <cell r="A1781">
            <v>40614</v>
          </cell>
          <cell r="B1781" t="str">
            <v>Perspectives on Behavior Science</v>
          </cell>
          <cell r="C1781">
            <v>40614</v>
          </cell>
          <cell r="D1781" t="str">
            <v>2520-8977</v>
          </cell>
          <cell r="E1781" t="str">
            <v>Springer</v>
          </cell>
          <cell r="F1781"/>
          <cell r="G1781" t="str">
            <v>PE</v>
          </cell>
          <cell r="H1781" t="str">
            <v>2520-8969</v>
          </cell>
          <cell r="I1781" t="str">
            <v>Behavioral Science and Psychology</v>
          </cell>
          <cell r="J1781"/>
          <cell r="K1781"/>
          <cell r="L1781"/>
          <cell r="M1781" t="str">
            <v>English</v>
          </cell>
          <cell r="N1781"/>
          <cell r="O1781"/>
          <cell r="P1781">
            <v>1.357</v>
          </cell>
          <cell r="Q1781"/>
          <cell r="R1781"/>
          <cell r="S1781" t="str">
            <v>TO14</v>
          </cell>
        </row>
        <row r="1782">
          <cell r="A1782">
            <v>11494</v>
          </cell>
          <cell r="B1782" t="str">
            <v>Petroleum Chemistry</v>
          </cell>
          <cell r="C1782">
            <v>11494</v>
          </cell>
          <cell r="D1782" t="str">
            <v>1555-6239</v>
          </cell>
          <cell r="E1782" t="str">
            <v>Pleiades Publishing</v>
          </cell>
          <cell r="F1782"/>
          <cell r="G1782" t="str">
            <v>PE</v>
          </cell>
          <cell r="H1782" t="str">
            <v>0965-5441</v>
          </cell>
          <cell r="I1782" t="str">
            <v>Chemistry and Materials Science</v>
          </cell>
          <cell r="J1782" t="str">
            <v xml:space="preserve">Russian Library of Science. </v>
          </cell>
          <cell r="K1782"/>
          <cell r="L1782"/>
          <cell r="M1782" t="str">
            <v>English</v>
          </cell>
          <cell r="N1782"/>
          <cell r="O1782"/>
          <cell r="P1782">
            <v>0.93200000000000005</v>
          </cell>
          <cell r="Q1782"/>
          <cell r="R1782"/>
          <cell r="S1782"/>
        </row>
        <row r="1783">
          <cell r="A1783">
            <v>11495</v>
          </cell>
          <cell r="B1783" t="str">
            <v>Petrology</v>
          </cell>
          <cell r="C1783">
            <v>11495</v>
          </cell>
          <cell r="D1783" t="str">
            <v>1556-2085</v>
          </cell>
          <cell r="E1783" t="str">
            <v>Pleiades Publishing</v>
          </cell>
          <cell r="F1783"/>
          <cell r="G1783" t="str">
            <v>PE</v>
          </cell>
          <cell r="H1783" t="str">
            <v>0869-5911</v>
          </cell>
          <cell r="I1783" t="str">
            <v>Earth and Environmental Science</v>
          </cell>
          <cell r="J1783" t="str">
            <v xml:space="preserve">Russian Library of Science. </v>
          </cell>
          <cell r="K1783"/>
          <cell r="L1783"/>
          <cell r="M1783" t="str">
            <v>English</v>
          </cell>
          <cell r="N1783"/>
          <cell r="O1783"/>
          <cell r="P1783">
            <v>1.1359999999999999</v>
          </cell>
          <cell r="Q1783"/>
          <cell r="R1783"/>
          <cell r="S1783"/>
        </row>
        <row r="1784">
          <cell r="A1784">
            <v>41064</v>
          </cell>
          <cell r="B1784" t="str">
            <v>PFG – Journal of Photogrammetry, Remote Sensing and Geoinformation Science</v>
          </cell>
          <cell r="C1784">
            <v>41064</v>
          </cell>
          <cell r="D1784" t="str">
            <v>2512-2819</v>
          </cell>
          <cell r="E1784" t="str">
            <v>Springer</v>
          </cell>
          <cell r="F1784"/>
          <cell r="G1784" t="str">
            <v>PE OF S</v>
          </cell>
          <cell r="H1784" t="str">
            <v>2512-2789</v>
          </cell>
          <cell r="I1784" t="str">
            <v>Earth and Environmental Science</v>
          </cell>
          <cell r="J1784"/>
          <cell r="K1784"/>
          <cell r="L1784" t="str">
            <v>Hybrid (Open Choice)</v>
          </cell>
          <cell r="M1784" t="str">
            <v>English</v>
          </cell>
          <cell r="N1784"/>
          <cell r="O1784"/>
          <cell r="P1784">
            <v>1.085</v>
          </cell>
          <cell r="Q1784"/>
          <cell r="R1784"/>
          <cell r="S1784" t="str">
            <v>TO17</v>
          </cell>
        </row>
        <row r="1785">
          <cell r="A1785">
            <v>41906</v>
          </cell>
          <cell r="B1785" t="str">
            <v>Pflegezeitschrift</v>
          </cell>
          <cell r="C1785">
            <v>41906</v>
          </cell>
          <cell r="D1785" t="str">
            <v>2520-1816</v>
          </cell>
          <cell r="E1785" t="str">
            <v>SpringerMedizin</v>
          </cell>
          <cell r="F1785"/>
          <cell r="G1785" t="str">
            <v>PE</v>
          </cell>
          <cell r="H1785" t="str">
            <v>0945-1129</v>
          </cell>
          <cell r="I1785" t="str">
            <v>Medicine</v>
          </cell>
          <cell r="J1785"/>
          <cell r="K1785"/>
          <cell r="L1785"/>
          <cell r="M1785" t="str">
            <v>German</v>
          </cell>
          <cell r="N1785"/>
          <cell r="O1785"/>
          <cell r="P1785"/>
          <cell r="Q1785"/>
          <cell r="R1785"/>
          <cell r="S1785" t="str">
            <v>TO17</v>
          </cell>
        </row>
        <row r="1786">
          <cell r="A1786">
            <v>424</v>
          </cell>
          <cell r="B1786" t="str">
            <v>Pflügers Archiv - European Journal of Physiology</v>
          </cell>
          <cell r="C1786">
            <v>424</v>
          </cell>
          <cell r="D1786" t="str">
            <v>1432-2013</v>
          </cell>
          <cell r="E1786" t="str">
            <v>Springer</v>
          </cell>
          <cell r="F1786"/>
          <cell r="G1786" t="str">
            <v>PE OF S</v>
          </cell>
          <cell r="H1786" t="str">
            <v>0031-6768</v>
          </cell>
          <cell r="I1786" t="str">
            <v>Biomedical and Life Sciences</v>
          </cell>
          <cell r="J1786"/>
          <cell r="K1786"/>
          <cell r="L1786" t="str">
            <v>Hybrid (Open Choice)</v>
          </cell>
          <cell r="M1786" t="str">
            <v>English</v>
          </cell>
          <cell r="N1786"/>
          <cell r="O1786"/>
          <cell r="P1786">
            <v>2.7650000000000001</v>
          </cell>
          <cell r="Q1786"/>
          <cell r="R1786"/>
          <cell r="S1786"/>
        </row>
        <row r="1787">
          <cell r="A1787">
            <v>11094</v>
          </cell>
          <cell r="B1787" t="str">
            <v>Pharmaceutical Chemistry Journal</v>
          </cell>
          <cell r="C1787">
            <v>11094</v>
          </cell>
          <cell r="D1787" t="str">
            <v>1573-9031</v>
          </cell>
          <cell r="E1787" t="str">
            <v>Springer</v>
          </cell>
          <cell r="F1787"/>
          <cell r="G1787" t="str">
            <v>PE</v>
          </cell>
          <cell r="H1787" t="str">
            <v>0091-150X</v>
          </cell>
          <cell r="I1787" t="str">
            <v>Medicine</v>
          </cell>
          <cell r="J1787" t="str">
            <v xml:space="preserve">Russian Library of Science. </v>
          </cell>
          <cell r="K1787"/>
          <cell r="L1787"/>
          <cell r="M1787" t="str">
            <v>English</v>
          </cell>
          <cell r="N1787"/>
          <cell r="O1787"/>
          <cell r="P1787">
            <v>0.67900000000000005</v>
          </cell>
          <cell r="Q1787"/>
          <cell r="R1787"/>
          <cell r="S1787"/>
        </row>
        <row r="1788">
          <cell r="A1788">
            <v>11095</v>
          </cell>
          <cell r="B1788" t="str">
            <v>Pharmaceutical Research</v>
          </cell>
          <cell r="C1788">
            <v>11095</v>
          </cell>
          <cell r="D1788" t="str">
            <v>1573-904X</v>
          </cell>
          <cell r="E1788" t="str">
            <v>Springer</v>
          </cell>
          <cell r="F1788"/>
          <cell r="G1788" t="str">
            <v>PE C</v>
          </cell>
          <cell r="H1788" t="str">
            <v>0724-8741</v>
          </cell>
          <cell r="I1788" t="str">
            <v>Biomedical and Life Sciences</v>
          </cell>
          <cell r="J1788"/>
          <cell r="K1788"/>
          <cell r="L1788" t="str">
            <v>Hybrid (Open Choice)</v>
          </cell>
          <cell r="M1788" t="str">
            <v>English</v>
          </cell>
          <cell r="N1788"/>
          <cell r="O1788"/>
          <cell r="P1788">
            <v>3.335</v>
          </cell>
          <cell r="Q1788"/>
          <cell r="R1788"/>
          <cell r="S1788"/>
        </row>
        <row r="1789">
          <cell r="A1789">
            <v>11097</v>
          </cell>
          <cell r="B1789" t="str">
            <v>Phenomenology and the Cognitive Sciences</v>
          </cell>
          <cell r="C1789">
            <v>11097</v>
          </cell>
          <cell r="D1789" t="str">
            <v>1572-8676</v>
          </cell>
          <cell r="E1789" t="str">
            <v>Springer</v>
          </cell>
          <cell r="F1789"/>
          <cell r="G1789" t="str">
            <v>PE OF</v>
          </cell>
          <cell r="H1789" t="str">
            <v>1568-7759</v>
          </cell>
          <cell r="I1789" t="str">
            <v>Education</v>
          </cell>
          <cell r="J1789"/>
          <cell r="K1789"/>
          <cell r="L1789" t="str">
            <v>Hybrid (Open Choice)</v>
          </cell>
          <cell r="M1789" t="str">
            <v>English</v>
          </cell>
          <cell r="N1789"/>
          <cell r="O1789"/>
          <cell r="P1789"/>
          <cell r="Q1789"/>
          <cell r="R1789"/>
          <cell r="S1789"/>
        </row>
        <row r="1790">
          <cell r="A1790">
            <v>11406</v>
          </cell>
          <cell r="B1790" t="str">
            <v>Philosophia</v>
          </cell>
          <cell r="C1790">
            <v>11406</v>
          </cell>
          <cell r="D1790" t="str">
            <v>1574-9274</v>
          </cell>
          <cell r="E1790" t="str">
            <v>Springer</v>
          </cell>
          <cell r="F1790"/>
          <cell r="G1790" t="str">
            <v>PE OF</v>
          </cell>
          <cell r="H1790" t="str">
            <v>0048-3893</v>
          </cell>
          <cell r="I1790" t="str">
            <v>Education</v>
          </cell>
          <cell r="J1790"/>
          <cell r="K1790"/>
          <cell r="L1790" t="str">
            <v>Hybrid (Open Choice)</v>
          </cell>
          <cell r="M1790" t="str">
            <v>English</v>
          </cell>
          <cell r="N1790"/>
          <cell r="O1790"/>
          <cell r="P1790"/>
          <cell r="Q1790"/>
          <cell r="R1790"/>
          <cell r="S1790"/>
        </row>
        <row r="1791">
          <cell r="A1791">
            <v>11098</v>
          </cell>
          <cell r="B1791" t="str">
            <v>Philosophical Studies</v>
          </cell>
          <cell r="C1791">
            <v>11098</v>
          </cell>
          <cell r="D1791" t="str">
            <v>1573-0883</v>
          </cell>
          <cell r="E1791" t="str">
            <v>Springer</v>
          </cell>
          <cell r="F1791"/>
          <cell r="G1791" t="str">
            <v>PE OF</v>
          </cell>
          <cell r="H1791" t="str">
            <v>0031-8116</v>
          </cell>
          <cell r="I1791" t="str">
            <v>Education</v>
          </cell>
          <cell r="J1791"/>
          <cell r="K1791"/>
          <cell r="L1791" t="str">
            <v>Hybrid (Open Choice)</v>
          </cell>
          <cell r="M1791" t="str">
            <v>English</v>
          </cell>
          <cell r="N1791"/>
          <cell r="O1791"/>
          <cell r="P1791"/>
          <cell r="Q1791"/>
          <cell r="R1791"/>
          <cell r="S1791"/>
        </row>
        <row r="1792">
          <cell r="A1792">
            <v>40926</v>
          </cell>
          <cell r="B1792" t="str">
            <v>Philosophy of Management</v>
          </cell>
          <cell r="C1792">
            <v>40926</v>
          </cell>
          <cell r="D1792" t="str">
            <v>2052-9597</v>
          </cell>
          <cell r="E1792" t="str">
            <v>Springer</v>
          </cell>
          <cell r="F1792"/>
          <cell r="G1792" t="str">
            <v>PE OF</v>
          </cell>
          <cell r="H1792" t="str">
            <v>1740-3812</v>
          </cell>
          <cell r="I1792" t="str">
            <v>Education</v>
          </cell>
          <cell r="J1792"/>
          <cell r="K1792"/>
          <cell r="L1792" t="str">
            <v>Hybrid (Open Choice)</v>
          </cell>
          <cell r="M1792" t="str">
            <v>English</v>
          </cell>
          <cell r="N1792"/>
          <cell r="O1792"/>
          <cell r="P1792"/>
          <cell r="Q1792"/>
          <cell r="R1792"/>
          <cell r="S1792" t="str">
            <v>TO15</v>
          </cell>
        </row>
        <row r="1793">
          <cell r="A1793">
            <v>13347</v>
          </cell>
          <cell r="B1793" t="str">
            <v>Philosophy &amp; Technology</v>
          </cell>
          <cell r="C1793">
            <v>13347</v>
          </cell>
          <cell r="D1793" t="str">
            <v>2210-5441</v>
          </cell>
          <cell r="E1793" t="str">
            <v>Springer</v>
          </cell>
          <cell r="F1793"/>
          <cell r="G1793" t="str">
            <v>PE OF</v>
          </cell>
          <cell r="H1793" t="str">
            <v>2210-5433</v>
          </cell>
          <cell r="I1793" t="str">
            <v>Education</v>
          </cell>
          <cell r="J1793"/>
          <cell r="K1793"/>
          <cell r="L1793" t="str">
            <v>Hybrid (Open Choice)</v>
          </cell>
          <cell r="M1793" t="str">
            <v>English</v>
          </cell>
          <cell r="N1793"/>
          <cell r="O1793"/>
          <cell r="P1793"/>
          <cell r="Q1793"/>
          <cell r="R1793"/>
          <cell r="S1793"/>
        </row>
        <row r="1794">
          <cell r="A1794">
            <v>11107</v>
          </cell>
          <cell r="B1794" t="str">
            <v>Photonic Network Communications</v>
          </cell>
          <cell r="C1794">
            <v>11107</v>
          </cell>
          <cell r="D1794" t="str">
            <v>1572-8188</v>
          </cell>
          <cell r="E1794" t="str">
            <v>Springer</v>
          </cell>
          <cell r="F1794"/>
          <cell r="G1794" t="str">
            <v>PE OF</v>
          </cell>
          <cell r="H1794" t="str">
            <v>1387-974X</v>
          </cell>
          <cell r="I1794" t="str">
            <v>Computer Science</v>
          </cell>
          <cell r="J1794"/>
          <cell r="K1794"/>
          <cell r="L1794" t="str">
            <v>Hybrid (Open Choice)</v>
          </cell>
          <cell r="M1794" t="str">
            <v>English</v>
          </cell>
          <cell r="N1794"/>
          <cell r="O1794"/>
          <cell r="P1794">
            <v>1.2030000000000001</v>
          </cell>
          <cell r="Q1794"/>
          <cell r="R1794"/>
          <cell r="S1794"/>
        </row>
        <row r="1795">
          <cell r="A1795">
            <v>11120</v>
          </cell>
          <cell r="B1795" t="str">
            <v>Photosynthesis Research</v>
          </cell>
          <cell r="C1795">
            <v>11120</v>
          </cell>
          <cell r="D1795" t="str">
            <v>1573-5079</v>
          </cell>
          <cell r="E1795" t="str">
            <v>Springer</v>
          </cell>
          <cell r="F1795"/>
          <cell r="G1795" t="str">
            <v>PE OF S</v>
          </cell>
          <cell r="H1795" t="str">
            <v>0166-8595</v>
          </cell>
          <cell r="I1795" t="str">
            <v>Biomedical and Life Sciences</v>
          </cell>
          <cell r="J1795"/>
          <cell r="K1795"/>
          <cell r="L1795" t="str">
            <v>Hybrid (Open Choice)</v>
          </cell>
          <cell r="M1795" t="str">
            <v>English</v>
          </cell>
          <cell r="N1795"/>
          <cell r="O1795"/>
          <cell r="P1795">
            <v>3.0910000000000002</v>
          </cell>
          <cell r="Q1795"/>
          <cell r="R1795"/>
          <cell r="S1795"/>
        </row>
        <row r="1796">
          <cell r="A1796">
            <v>40334</v>
          </cell>
          <cell r="B1796" t="str">
            <v>Physical Mesomechanics</v>
          </cell>
          <cell r="C1796">
            <v>40334</v>
          </cell>
          <cell r="D1796" t="str">
            <v>1990-5424</v>
          </cell>
          <cell r="E1796" t="str">
            <v>Pleiades Publishing</v>
          </cell>
          <cell r="F1796"/>
          <cell r="G1796" t="str">
            <v>PE</v>
          </cell>
          <cell r="H1796" t="str">
            <v>1029-9599</v>
          </cell>
          <cell r="I1796" t="str">
            <v>Physics and Astronomy</v>
          </cell>
          <cell r="J1796" t="str">
            <v xml:space="preserve">Russian Library of Science. </v>
          </cell>
          <cell r="K1796"/>
          <cell r="L1796"/>
          <cell r="M1796" t="str">
            <v>English</v>
          </cell>
          <cell r="N1796"/>
          <cell r="O1796"/>
          <cell r="P1796">
            <v>2.38</v>
          </cell>
          <cell r="Q1796"/>
          <cell r="R1796"/>
          <cell r="S1796" t="str">
            <v>TO13</v>
          </cell>
        </row>
        <row r="1797">
          <cell r="A1797">
            <v>11450</v>
          </cell>
          <cell r="B1797" t="str">
            <v>Physics of Atomic Nuclei</v>
          </cell>
          <cell r="C1797">
            <v>11450</v>
          </cell>
          <cell r="D1797" t="str">
            <v>1562-692X</v>
          </cell>
          <cell r="E1797" t="str">
            <v>Pleiades Publishing</v>
          </cell>
          <cell r="F1797"/>
          <cell r="G1797" t="str">
            <v>PE</v>
          </cell>
          <cell r="H1797" t="str">
            <v>1063-7788</v>
          </cell>
          <cell r="I1797" t="str">
            <v>Physics and Astronomy</v>
          </cell>
          <cell r="J1797" t="str">
            <v xml:space="preserve">Russian Library of Science. </v>
          </cell>
          <cell r="K1797"/>
          <cell r="L1797"/>
          <cell r="M1797" t="str">
            <v>English</v>
          </cell>
          <cell r="N1797"/>
          <cell r="O1797"/>
          <cell r="P1797">
            <v>0.52400000000000002</v>
          </cell>
          <cell r="Q1797"/>
          <cell r="R1797"/>
          <cell r="S1797"/>
        </row>
        <row r="1798">
          <cell r="A1798">
            <v>269</v>
          </cell>
          <cell r="B1798" t="str">
            <v>Physics and Chemistry of Minerals</v>
          </cell>
          <cell r="C1798">
            <v>269</v>
          </cell>
          <cell r="D1798" t="str">
            <v>1432-2021</v>
          </cell>
          <cell r="E1798" t="str">
            <v>Springer</v>
          </cell>
          <cell r="F1798"/>
          <cell r="G1798" t="str">
            <v>PE OF S</v>
          </cell>
          <cell r="H1798" t="str">
            <v>0342-1791</v>
          </cell>
          <cell r="I1798" t="str">
            <v>Earth and Environmental Science</v>
          </cell>
          <cell r="J1798"/>
          <cell r="K1798"/>
          <cell r="L1798" t="str">
            <v>Hybrid (Open Choice)</v>
          </cell>
          <cell r="M1798" t="str">
            <v>English</v>
          </cell>
          <cell r="N1798"/>
          <cell r="O1798"/>
          <cell r="P1798">
            <v>1.679</v>
          </cell>
          <cell r="Q1798"/>
          <cell r="R1798"/>
          <cell r="S1798"/>
        </row>
        <row r="1799">
          <cell r="A1799">
            <v>11508</v>
          </cell>
          <cell r="B1799" t="str">
            <v>Physics of Metals and Metallography</v>
          </cell>
          <cell r="C1799">
            <v>11508</v>
          </cell>
          <cell r="D1799" t="str">
            <v>1555-6190</v>
          </cell>
          <cell r="E1799" t="str">
            <v>Pleiades Publishing</v>
          </cell>
          <cell r="F1799"/>
          <cell r="G1799" t="str">
            <v>PE</v>
          </cell>
          <cell r="H1799" t="str">
            <v>0031-918X</v>
          </cell>
          <cell r="I1799" t="str">
            <v>Chemistry and Materials Science</v>
          </cell>
          <cell r="J1799" t="str">
            <v xml:space="preserve">Russian Library of Science. </v>
          </cell>
          <cell r="K1799"/>
          <cell r="L1799"/>
          <cell r="M1799" t="str">
            <v>English</v>
          </cell>
          <cell r="N1799"/>
          <cell r="O1799"/>
          <cell r="P1799">
            <v>0.79</v>
          </cell>
          <cell r="Q1799"/>
          <cell r="R1799"/>
          <cell r="S1799"/>
        </row>
        <row r="1800">
          <cell r="A1800">
            <v>11567</v>
          </cell>
          <cell r="B1800" t="str">
            <v>Physics of Particles and Nuclei/ Physics of Particles and Nuclei Letters</v>
          </cell>
          <cell r="C1800">
            <v>11567</v>
          </cell>
          <cell r="D1800"/>
          <cell r="E1800" t="str">
            <v>MAIK Nauka/Interperiodica</v>
          </cell>
          <cell r="F1800"/>
          <cell r="G1800" t="str">
            <v>PE OF</v>
          </cell>
          <cell r="H1800"/>
          <cell r="I1800" t="str">
            <v>Physics and Astronomy</v>
          </cell>
          <cell r="J1800"/>
          <cell r="K1800"/>
          <cell r="L1800"/>
          <cell r="M1800" t="str">
            <v>English</v>
          </cell>
          <cell r="N1800"/>
          <cell r="O1800"/>
          <cell r="P1800"/>
          <cell r="Q1800"/>
          <cell r="R1800"/>
          <cell r="S1800"/>
        </row>
        <row r="1801">
          <cell r="A1801">
            <v>16</v>
          </cell>
          <cell r="B1801" t="str">
            <v>Physics in Perspective</v>
          </cell>
          <cell r="C1801">
            <v>16</v>
          </cell>
          <cell r="D1801" t="str">
            <v>1422-6960</v>
          </cell>
          <cell r="E1801" t="str">
            <v>Birkhäuser</v>
          </cell>
          <cell r="F1801"/>
          <cell r="G1801" t="str">
            <v>PE OF</v>
          </cell>
          <cell r="H1801" t="str">
            <v>1422-6944</v>
          </cell>
          <cell r="I1801" t="str">
            <v>Physics and Astronomy</v>
          </cell>
          <cell r="J1801"/>
          <cell r="K1801"/>
          <cell r="L1801" t="str">
            <v>Hybrid (Open Choice)</v>
          </cell>
          <cell r="M1801" t="str">
            <v>English</v>
          </cell>
          <cell r="N1801"/>
          <cell r="O1801"/>
          <cell r="P1801">
            <v>0.625</v>
          </cell>
          <cell r="Q1801"/>
          <cell r="R1801"/>
          <cell r="S1801"/>
        </row>
        <row r="1802">
          <cell r="A1802">
            <v>11451</v>
          </cell>
          <cell r="B1802" t="str">
            <v>Physics of the Solid State</v>
          </cell>
          <cell r="C1802">
            <v>11451</v>
          </cell>
          <cell r="D1802" t="str">
            <v>1090-6460</v>
          </cell>
          <cell r="E1802" t="str">
            <v>Pleiades Publishing</v>
          </cell>
          <cell r="F1802"/>
          <cell r="G1802" t="str">
            <v>PE</v>
          </cell>
          <cell r="H1802" t="str">
            <v>1063-7834</v>
          </cell>
          <cell r="I1802" t="str">
            <v>Physics and Astronomy</v>
          </cell>
          <cell r="J1802" t="str">
            <v xml:space="preserve">Russian Library of Science. </v>
          </cell>
          <cell r="K1802"/>
          <cell r="L1802"/>
          <cell r="M1802" t="str">
            <v>English</v>
          </cell>
          <cell r="N1802"/>
          <cell r="O1802"/>
          <cell r="P1802">
            <v>0.92500000000000004</v>
          </cell>
          <cell r="Q1802"/>
          <cell r="R1802"/>
          <cell r="S1802"/>
        </row>
        <row r="1803">
          <cell r="A1803">
            <v>11975</v>
          </cell>
          <cell r="B1803" t="str">
            <v>Physics of Wave Phenomena</v>
          </cell>
          <cell r="C1803">
            <v>11975</v>
          </cell>
          <cell r="D1803" t="str">
            <v>1934-807X</v>
          </cell>
          <cell r="E1803" t="str">
            <v>Pleiades Publishing</v>
          </cell>
          <cell r="F1803"/>
          <cell r="G1803" t="str">
            <v>PE</v>
          </cell>
          <cell r="H1803" t="str">
            <v>1541-308X</v>
          </cell>
          <cell r="I1803" t="str">
            <v>Physics and Astronomy</v>
          </cell>
          <cell r="J1803" t="str">
            <v xml:space="preserve">Russian Library of Science. </v>
          </cell>
          <cell r="K1803"/>
          <cell r="L1803"/>
          <cell r="M1803" t="str">
            <v>English</v>
          </cell>
          <cell r="N1803"/>
          <cell r="O1803"/>
          <cell r="P1803">
            <v>0.53200000000000003</v>
          </cell>
          <cell r="Q1803"/>
          <cell r="R1803"/>
          <cell r="S1803" t="str">
            <v>TO7</v>
          </cell>
        </row>
        <row r="1804">
          <cell r="A1804">
            <v>12298</v>
          </cell>
          <cell r="B1804" t="str">
            <v>Physiology and Molecular Biology of Plants</v>
          </cell>
          <cell r="C1804">
            <v>12298</v>
          </cell>
          <cell r="D1804" t="str">
            <v>0974-0430</v>
          </cell>
          <cell r="E1804" t="str">
            <v>Springer</v>
          </cell>
          <cell r="F1804"/>
          <cell r="G1804" t="str">
            <v>PE OF</v>
          </cell>
          <cell r="H1804" t="str">
            <v>0971-5894</v>
          </cell>
          <cell r="I1804" t="str">
            <v>Biomedical and Life Sciences</v>
          </cell>
          <cell r="J1804"/>
          <cell r="K1804"/>
          <cell r="L1804"/>
          <cell r="M1804" t="str">
            <v>English</v>
          </cell>
          <cell r="N1804"/>
          <cell r="O1804"/>
          <cell r="P1804">
            <v>1.151</v>
          </cell>
          <cell r="Q1804"/>
          <cell r="R1804"/>
          <cell r="S1804" t="str">
            <v>TO8</v>
          </cell>
        </row>
        <row r="1805">
          <cell r="A1805">
            <v>11101</v>
          </cell>
          <cell r="B1805" t="str">
            <v>Phytochemistry Reviews</v>
          </cell>
          <cell r="C1805">
            <v>11101</v>
          </cell>
          <cell r="D1805" t="str">
            <v>1572-980X</v>
          </cell>
          <cell r="E1805" t="str">
            <v>Springer</v>
          </cell>
          <cell r="F1805"/>
          <cell r="G1805" t="str">
            <v>PE OF S</v>
          </cell>
          <cell r="H1805" t="str">
            <v>1568-7767</v>
          </cell>
          <cell r="I1805" t="str">
            <v>Biomedical and Life Sciences</v>
          </cell>
          <cell r="J1805"/>
          <cell r="K1805"/>
          <cell r="L1805" t="str">
            <v>Hybrid (Open Choice)</v>
          </cell>
          <cell r="M1805" t="str">
            <v>English</v>
          </cell>
          <cell r="N1805"/>
          <cell r="O1805"/>
          <cell r="P1805">
            <v>3.875</v>
          </cell>
          <cell r="Q1805"/>
          <cell r="R1805"/>
          <cell r="S1805"/>
        </row>
        <row r="1806">
          <cell r="A1806">
            <v>12600</v>
          </cell>
          <cell r="B1806" t="str">
            <v>Phytoparasitica</v>
          </cell>
          <cell r="C1806">
            <v>12600</v>
          </cell>
          <cell r="D1806" t="str">
            <v>1876-7184</v>
          </cell>
          <cell r="E1806" t="str">
            <v>Springer</v>
          </cell>
          <cell r="F1806"/>
          <cell r="G1806" t="str">
            <v>PE OF S</v>
          </cell>
          <cell r="H1806" t="str">
            <v>0334-2123</v>
          </cell>
          <cell r="I1806" t="str">
            <v>Biomedical and Life Sciences</v>
          </cell>
          <cell r="J1806"/>
          <cell r="K1806"/>
          <cell r="L1806" t="str">
            <v>Hybrid (Open Choice)</v>
          </cell>
          <cell r="M1806" t="str">
            <v>English</v>
          </cell>
          <cell r="N1806"/>
          <cell r="O1806"/>
          <cell r="P1806">
            <v>1.0069999999999999</v>
          </cell>
          <cell r="Q1806"/>
          <cell r="R1806"/>
          <cell r="S1806" t="str">
            <v>TO9</v>
          </cell>
        </row>
        <row r="1807">
          <cell r="A1807">
            <v>11102</v>
          </cell>
          <cell r="B1807" t="str">
            <v>Pituitary</v>
          </cell>
          <cell r="C1807">
            <v>11102</v>
          </cell>
          <cell r="D1807" t="str">
            <v>1573-7403</v>
          </cell>
          <cell r="E1807" t="str">
            <v>Springer</v>
          </cell>
          <cell r="F1807"/>
          <cell r="G1807" t="str">
            <v>PE OF</v>
          </cell>
          <cell r="H1807" t="str">
            <v>1386-341X</v>
          </cell>
          <cell r="I1807" t="str">
            <v>Medicine</v>
          </cell>
          <cell r="J1807"/>
          <cell r="K1807"/>
          <cell r="L1807" t="str">
            <v>Hybrid (Open Choice)</v>
          </cell>
          <cell r="M1807" t="str">
            <v>English</v>
          </cell>
          <cell r="N1807"/>
          <cell r="O1807"/>
          <cell r="P1807">
            <v>2.73</v>
          </cell>
          <cell r="Q1807"/>
          <cell r="R1807"/>
          <cell r="S1807"/>
        </row>
        <row r="1808">
          <cell r="A1808">
            <v>11816</v>
          </cell>
          <cell r="B1808" t="str">
            <v>Plant Biotechnology Reports</v>
          </cell>
          <cell r="C1808">
            <v>11816</v>
          </cell>
          <cell r="D1808" t="str">
            <v>1863-5474</v>
          </cell>
          <cell r="E1808" t="str">
            <v>Springer</v>
          </cell>
          <cell r="F1808" t="str">
            <v xml:space="preserve">Print subscription no longer available. </v>
          </cell>
          <cell r="G1808" t="str">
            <v>E OF S</v>
          </cell>
          <cell r="H1808"/>
          <cell r="I1808" t="str">
            <v>Biomedical and Life Sciences</v>
          </cell>
          <cell r="J1808"/>
          <cell r="K1808" t="str">
            <v xml:space="preserve">Available in electronic format only. </v>
          </cell>
          <cell r="L1808" t="str">
            <v>Hybrid (Open Choice)</v>
          </cell>
          <cell r="M1808" t="str">
            <v>English</v>
          </cell>
          <cell r="N1808"/>
          <cell r="O1808"/>
          <cell r="P1808">
            <v>1.3009999999999999</v>
          </cell>
          <cell r="Q1808"/>
          <cell r="R1808"/>
          <cell r="S1808" t="str">
            <v>SNS7</v>
          </cell>
        </row>
        <row r="1809">
          <cell r="A1809">
            <v>299</v>
          </cell>
          <cell r="B1809" t="str">
            <v>Plant Cell Reports</v>
          </cell>
          <cell r="C1809">
            <v>299</v>
          </cell>
          <cell r="D1809" t="str">
            <v>1432-203X</v>
          </cell>
          <cell r="E1809" t="str">
            <v>Springer</v>
          </cell>
          <cell r="F1809"/>
          <cell r="G1809" t="str">
            <v>PE OF S</v>
          </cell>
          <cell r="H1809" t="str">
            <v>0721-7714</v>
          </cell>
          <cell r="I1809" t="str">
            <v>Biomedical and Life Sciences</v>
          </cell>
          <cell r="J1809"/>
          <cell r="K1809"/>
          <cell r="L1809" t="str">
            <v>Hybrid (Open Choice)</v>
          </cell>
          <cell r="M1809" t="str">
            <v>English</v>
          </cell>
          <cell r="N1809"/>
          <cell r="O1809"/>
          <cell r="P1809">
            <v>2.9889999999999999</v>
          </cell>
          <cell r="Q1809"/>
          <cell r="R1809"/>
          <cell r="S1809"/>
        </row>
        <row r="1810">
          <cell r="A1810">
            <v>11240</v>
          </cell>
          <cell r="B1810" t="str">
            <v>Plant Cell, Tissue and Organ Culture (PCTOC)</v>
          </cell>
          <cell r="C1810">
            <v>11240</v>
          </cell>
          <cell r="D1810" t="str">
            <v>1573-5044</v>
          </cell>
          <cell r="E1810" t="str">
            <v>Springer</v>
          </cell>
          <cell r="F1810"/>
          <cell r="G1810" t="str">
            <v>PE OF S</v>
          </cell>
          <cell r="H1810" t="str">
            <v>0167-6857</v>
          </cell>
          <cell r="I1810" t="str">
            <v>Biomedical and Life Sciences</v>
          </cell>
          <cell r="J1810"/>
          <cell r="K1810"/>
          <cell r="L1810" t="str">
            <v>Hybrid (Open Choice)</v>
          </cell>
          <cell r="M1810" t="str">
            <v>English</v>
          </cell>
          <cell r="N1810"/>
          <cell r="O1810"/>
          <cell r="P1810">
            <v>2.004</v>
          </cell>
          <cell r="Q1810"/>
          <cell r="R1810"/>
          <cell r="S1810"/>
        </row>
        <row r="1811">
          <cell r="A1811">
            <v>11258</v>
          </cell>
          <cell r="B1811" t="str">
            <v>Plant Ecology</v>
          </cell>
          <cell r="C1811">
            <v>11258</v>
          </cell>
          <cell r="D1811" t="str">
            <v>1573-5052</v>
          </cell>
          <cell r="E1811" t="str">
            <v>Springer</v>
          </cell>
          <cell r="F1811"/>
          <cell r="G1811" t="str">
            <v>PE OF</v>
          </cell>
          <cell r="H1811" t="str">
            <v>1385-0237</v>
          </cell>
          <cell r="I1811" t="str">
            <v>Biomedical and Life Sciences</v>
          </cell>
          <cell r="J1811"/>
          <cell r="K1811"/>
          <cell r="L1811" t="str">
            <v>Hybrid (Open Choice)</v>
          </cell>
          <cell r="M1811" t="str">
            <v>English</v>
          </cell>
          <cell r="N1811"/>
          <cell r="O1811"/>
          <cell r="P1811">
            <v>1.7589999999999999</v>
          </cell>
          <cell r="Q1811"/>
          <cell r="R1811"/>
          <cell r="S1811"/>
        </row>
        <row r="1812">
          <cell r="A1812">
            <v>11130</v>
          </cell>
          <cell r="B1812" t="str">
            <v>Plant Foods for Human Nutrition</v>
          </cell>
          <cell r="C1812">
            <v>11130</v>
          </cell>
          <cell r="D1812" t="str">
            <v>1573-9104</v>
          </cell>
          <cell r="E1812" t="str">
            <v>Springer</v>
          </cell>
          <cell r="F1812"/>
          <cell r="G1812" t="str">
            <v>PE OF</v>
          </cell>
          <cell r="H1812" t="str">
            <v>0921-9668</v>
          </cell>
          <cell r="I1812" t="str">
            <v>Chemistry and Materials Science</v>
          </cell>
          <cell r="J1812"/>
          <cell r="K1812"/>
          <cell r="L1812" t="str">
            <v>Hybrid (Open Choice)</v>
          </cell>
          <cell r="M1812" t="str">
            <v>English</v>
          </cell>
          <cell r="N1812"/>
          <cell r="O1812"/>
          <cell r="P1812">
            <v>2.4649999999999999</v>
          </cell>
          <cell r="Q1812"/>
          <cell r="R1812"/>
          <cell r="S1812"/>
        </row>
        <row r="1813">
          <cell r="A1813">
            <v>10725</v>
          </cell>
          <cell r="B1813" t="str">
            <v>Plant Growth Regulation</v>
          </cell>
          <cell r="C1813">
            <v>10725</v>
          </cell>
          <cell r="D1813" t="str">
            <v>1573-5087</v>
          </cell>
          <cell r="E1813" t="str">
            <v>Springer</v>
          </cell>
          <cell r="F1813"/>
          <cell r="G1813" t="str">
            <v>PE OF</v>
          </cell>
          <cell r="H1813" t="str">
            <v>0167-6903</v>
          </cell>
          <cell r="I1813" t="str">
            <v>Biomedical and Life Sciences</v>
          </cell>
          <cell r="J1813"/>
          <cell r="K1813"/>
          <cell r="L1813" t="str">
            <v>Hybrid (Open Choice)</v>
          </cell>
          <cell r="M1813" t="str">
            <v>English</v>
          </cell>
          <cell r="N1813"/>
          <cell r="O1813"/>
          <cell r="P1813">
            <v>2.081</v>
          </cell>
          <cell r="Q1813"/>
          <cell r="R1813"/>
          <cell r="S1813"/>
        </row>
        <row r="1814">
          <cell r="A1814">
            <v>11103</v>
          </cell>
          <cell r="B1814" t="str">
            <v>Plant Molecular Biology</v>
          </cell>
          <cell r="C1814">
            <v>11103</v>
          </cell>
          <cell r="D1814" t="str">
            <v>1573-5028</v>
          </cell>
          <cell r="E1814" t="str">
            <v>Springer</v>
          </cell>
          <cell r="F1814"/>
          <cell r="G1814" t="str">
            <v>PE OF S</v>
          </cell>
          <cell r="H1814" t="str">
            <v>0167-4412</v>
          </cell>
          <cell r="I1814" t="str">
            <v>Biomedical and Life Sciences</v>
          </cell>
          <cell r="J1814"/>
          <cell r="K1814"/>
          <cell r="L1814" t="str">
            <v>Hybrid (Open Choice)</v>
          </cell>
          <cell r="M1814" t="str">
            <v>English</v>
          </cell>
          <cell r="N1814"/>
          <cell r="O1814"/>
          <cell r="P1814">
            <v>3.5430000000000001</v>
          </cell>
          <cell r="Q1814"/>
          <cell r="R1814"/>
          <cell r="S1814"/>
        </row>
        <row r="1815">
          <cell r="A1815">
            <v>11105</v>
          </cell>
          <cell r="B1815" t="str">
            <v>Plant Molecular Biology Reporter</v>
          </cell>
          <cell r="C1815">
            <v>11105</v>
          </cell>
          <cell r="D1815" t="str">
            <v>1572-9818</v>
          </cell>
          <cell r="E1815" t="str">
            <v>Springer</v>
          </cell>
          <cell r="F1815"/>
          <cell r="G1815" t="str">
            <v>PE OF S</v>
          </cell>
          <cell r="H1815" t="str">
            <v>0735-9640</v>
          </cell>
          <cell r="I1815" t="str">
            <v>Biomedical and Life Sciences</v>
          </cell>
          <cell r="J1815"/>
          <cell r="K1815"/>
          <cell r="L1815" t="str">
            <v>Hybrid (Open Choice)</v>
          </cell>
          <cell r="M1815" t="str">
            <v>English</v>
          </cell>
          <cell r="N1815"/>
          <cell r="O1815"/>
          <cell r="P1815">
            <v>1.8440000000000001</v>
          </cell>
          <cell r="Q1815"/>
          <cell r="R1815"/>
          <cell r="S1815" t="str">
            <v>TO7</v>
          </cell>
        </row>
        <row r="1816">
          <cell r="A1816">
            <v>497</v>
          </cell>
          <cell r="B1816" t="str">
            <v>Plant Reproduction</v>
          </cell>
          <cell r="C1816">
            <v>497</v>
          </cell>
          <cell r="D1816" t="str">
            <v>2194-7961</v>
          </cell>
          <cell r="E1816" t="str">
            <v>Springer</v>
          </cell>
          <cell r="F1816"/>
          <cell r="G1816" t="str">
            <v>PE OF S</v>
          </cell>
          <cell r="H1816" t="str">
            <v>2194-7953</v>
          </cell>
          <cell r="I1816" t="str">
            <v>Biomedical and Life Sciences</v>
          </cell>
          <cell r="J1816"/>
          <cell r="K1816"/>
          <cell r="L1816" t="str">
            <v>Hybrid (Open Choice)</v>
          </cell>
          <cell r="M1816" t="str">
            <v>English</v>
          </cell>
          <cell r="N1816"/>
          <cell r="O1816"/>
          <cell r="P1816">
            <v>2.7069999999999999</v>
          </cell>
          <cell r="Q1816"/>
          <cell r="R1816"/>
          <cell r="S1816"/>
        </row>
        <row r="1817">
          <cell r="A1817">
            <v>11104</v>
          </cell>
          <cell r="B1817" t="str">
            <v>Plant and Soil</v>
          </cell>
          <cell r="C1817">
            <v>11104</v>
          </cell>
          <cell r="D1817" t="str">
            <v>1573-5036</v>
          </cell>
          <cell r="E1817" t="str">
            <v>Springer</v>
          </cell>
          <cell r="F1817"/>
          <cell r="G1817" t="str">
            <v>PE OF</v>
          </cell>
          <cell r="H1817" t="str">
            <v>0032-079X</v>
          </cell>
          <cell r="I1817" t="str">
            <v>Biomedical and Life Sciences</v>
          </cell>
          <cell r="J1817"/>
          <cell r="K1817"/>
          <cell r="L1817" t="str">
            <v>Hybrid (Open Choice)</v>
          </cell>
          <cell r="M1817" t="str">
            <v>English</v>
          </cell>
          <cell r="N1817"/>
          <cell r="O1817"/>
          <cell r="P1817">
            <v>3.306</v>
          </cell>
          <cell r="Q1817"/>
          <cell r="R1817"/>
          <cell r="S1817"/>
        </row>
        <row r="1818">
          <cell r="A1818">
            <v>606</v>
          </cell>
          <cell r="B1818" t="str">
            <v>Plant Systematics and Evolution</v>
          </cell>
          <cell r="C1818">
            <v>606</v>
          </cell>
          <cell r="D1818" t="str">
            <v>2199-6881</v>
          </cell>
          <cell r="E1818" t="str">
            <v>Springer</v>
          </cell>
          <cell r="F1818"/>
          <cell r="G1818" t="str">
            <v>PE OF S</v>
          </cell>
          <cell r="H1818" t="str">
            <v>0378-2697</v>
          </cell>
          <cell r="I1818" t="str">
            <v>Biomedical and Life Sciences</v>
          </cell>
          <cell r="J1818"/>
          <cell r="K1818"/>
          <cell r="L1818" t="str">
            <v>Hybrid (Open Choice)</v>
          </cell>
          <cell r="M1818" t="str">
            <v>English</v>
          </cell>
          <cell r="N1818"/>
          <cell r="O1818"/>
          <cell r="P1818">
            <v>1.452</v>
          </cell>
          <cell r="Q1818"/>
          <cell r="R1818"/>
          <cell r="S1818"/>
        </row>
        <row r="1819">
          <cell r="A1819">
            <v>425</v>
          </cell>
          <cell r="B1819" t="str">
            <v>Planta</v>
          </cell>
          <cell r="C1819">
            <v>425</v>
          </cell>
          <cell r="D1819" t="str">
            <v>1432-2048</v>
          </cell>
          <cell r="E1819" t="str">
            <v>Springer</v>
          </cell>
          <cell r="F1819"/>
          <cell r="G1819" t="str">
            <v>PE OF S</v>
          </cell>
          <cell r="H1819" t="str">
            <v>0032-0935</v>
          </cell>
          <cell r="I1819" t="str">
            <v>Biomedical and Life Sciences</v>
          </cell>
          <cell r="J1819"/>
          <cell r="K1819"/>
          <cell r="L1819" t="str">
            <v>Hybrid (Open Choice)</v>
          </cell>
          <cell r="M1819" t="str">
            <v>English</v>
          </cell>
          <cell r="N1819"/>
          <cell r="O1819"/>
          <cell r="P1819">
            <v>3.2490000000000001</v>
          </cell>
          <cell r="Q1819"/>
          <cell r="R1819"/>
          <cell r="S1819"/>
        </row>
        <row r="1820">
          <cell r="A1820">
            <v>11090</v>
          </cell>
          <cell r="B1820" t="str">
            <v>Plasma Chemistry and Plasma Processing</v>
          </cell>
          <cell r="C1820">
            <v>11090</v>
          </cell>
          <cell r="D1820" t="str">
            <v>1572-8986</v>
          </cell>
          <cell r="E1820" t="str">
            <v>Springer</v>
          </cell>
          <cell r="F1820"/>
          <cell r="G1820" t="str">
            <v>PE OF</v>
          </cell>
          <cell r="H1820" t="str">
            <v>0272-4324</v>
          </cell>
          <cell r="I1820" t="str">
            <v>Chemistry and Materials Science</v>
          </cell>
          <cell r="J1820"/>
          <cell r="K1820"/>
          <cell r="L1820" t="str">
            <v>Hybrid (Open Choice)</v>
          </cell>
          <cell r="M1820" t="str">
            <v>English</v>
          </cell>
          <cell r="N1820"/>
          <cell r="O1820"/>
          <cell r="P1820">
            <v>2.6579999999999999</v>
          </cell>
          <cell r="Q1820"/>
          <cell r="R1820"/>
          <cell r="S1820"/>
        </row>
        <row r="1821">
          <cell r="A1821">
            <v>11452</v>
          </cell>
          <cell r="B1821" t="str">
            <v>Plasma Physics Reports</v>
          </cell>
          <cell r="C1821">
            <v>11452</v>
          </cell>
          <cell r="D1821" t="str">
            <v>1562-6938</v>
          </cell>
          <cell r="E1821" t="str">
            <v>Pleiades Publishing</v>
          </cell>
          <cell r="F1821"/>
          <cell r="G1821" t="str">
            <v>PE OF</v>
          </cell>
          <cell r="H1821" t="str">
            <v>1063-780X</v>
          </cell>
          <cell r="I1821" t="str">
            <v>Physics and Astronomy</v>
          </cell>
          <cell r="J1821" t="str">
            <v xml:space="preserve">Russian Library of Science. </v>
          </cell>
          <cell r="K1821"/>
          <cell r="L1821"/>
          <cell r="M1821" t="str">
            <v>English</v>
          </cell>
          <cell r="N1821"/>
          <cell r="O1821"/>
          <cell r="P1821">
            <v>1.0489999999999999</v>
          </cell>
          <cell r="Q1821"/>
          <cell r="R1821"/>
          <cell r="S1821"/>
        </row>
        <row r="1822">
          <cell r="A1822">
            <v>11468</v>
          </cell>
          <cell r="B1822" t="str">
            <v>Plasmonics</v>
          </cell>
          <cell r="C1822">
            <v>11468</v>
          </cell>
          <cell r="D1822" t="str">
            <v>1557-1963</v>
          </cell>
          <cell r="E1822" t="str">
            <v>Springer</v>
          </cell>
          <cell r="F1822"/>
          <cell r="G1822" t="str">
            <v>E OF S</v>
          </cell>
          <cell r="H1822"/>
          <cell r="I1822" t="str">
            <v>Chemistry and Materials Science</v>
          </cell>
          <cell r="J1822"/>
          <cell r="K1822" t="str">
            <v xml:space="preserve">Available in electronic format only. </v>
          </cell>
          <cell r="L1822" t="str">
            <v>Hybrid (Open Choice)</v>
          </cell>
          <cell r="M1822" t="str">
            <v>English</v>
          </cell>
          <cell r="N1822"/>
          <cell r="O1822"/>
          <cell r="P1822">
            <v>2.3660000000000001</v>
          </cell>
          <cell r="Q1822"/>
          <cell r="R1822"/>
          <cell r="S1822"/>
        </row>
        <row r="1823">
          <cell r="A1823">
            <v>15033</v>
          </cell>
          <cell r="B1823" t="str">
            <v>Pneumo News</v>
          </cell>
          <cell r="C1823">
            <v>15033</v>
          </cell>
          <cell r="D1823" t="str">
            <v>2199-3866</v>
          </cell>
          <cell r="E1823" t="str">
            <v>SpringerMedizin</v>
          </cell>
          <cell r="F1823" t="str">
            <v xml:space="preserve">Available on link.springer.com and springermedizin.de. </v>
          </cell>
          <cell r="G1823" t="str">
            <v>PE</v>
          </cell>
          <cell r="H1823" t="str">
            <v>1865-5467</v>
          </cell>
          <cell r="I1823" t="str">
            <v>Medicine</v>
          </cell>
          <cell r="J1823"/>
          <cell r="K1823"/>
          <cell r="L1823"/>
          <cell r="M1823" t="str">
            <v>German</v>
          </cell>
          <cell r="N1823"/>
          <cell r="O1823"/>
          <cell r="P1823"/>
          <cell r="Q1823"/>
          <cell r="R1823"/>
          <cell r="S1823"/>
        </row>
        <row r="1824">
          <cell r="A1824">
            <v>10405</v>
          </cell>
          <cell r="B1824" t="str">
            <v>Der Pneumologe</v>
          </cell>
          <cell r="C1824">
            <v>10405</v>
          </cell>
          <cell r="D1824" t="str">
            <v>1613-6055</v>
          </cell>
          <cell r="E1824" t="str">
            <v>SpringerMedizin</v>
          </cell>
          <cell r="F1824"/>
          <cell r="G1824" t="str">
            <v>PE OF S</v>
          </cell>
          <cell r="H1824" t="str">
            <v>1613-5636</v>
          </cell>
          <cell r="I1824" t="str">
            <v>Medicine</v>
          </cell>
          <cell r="J1824"/>
          <cell r="K1824"/>
          <cell r="L1824" t="str">
            <v>Hybrid (Open Choice)</v>
          </cell>
          <cell r="M1824" t="str">
            <v>German</v>
          </cell>
          <cell r="N1824"/>
          <cell r="O1824"/>
          <cell r="P1824"/>
          <cell r="Q1824"/>
          <cell r="R1824"/>
          <cell r="S1824"/>
        </row>
        <row r="1825">
          <cell r="A1825">
            <v>300</v>
          </cell>
          <cell r="B1825" t="str">
            <v>Polar Biology</v>
          </cell>
          <cell r="C1825">
            <v>300</v>
          </cell>
          <cell r="D1825" t="str">
            <v>1432-2056</v>
          </cell>
          <cell r="E1825" t="str">
            <v>Springer</v>
          </cell>
          <cell r="F1825"/>
          <cell r="G1825" t="str">
            <v>PE OF</v>
          </cell>
          <cell r="H1825" t="str">
            <v>0722-4060</v>
          </cell>
          <cell r="I1825" t="str">
            <v>Biomedical and Life Sciences</v>
          </cell>
          <cell r="J1825"/>
          <cell r="K1825"/>
          <cell r="L1825" t="str">
            <v>Hybrid (Open Choice)</v>
          </cell>
          <cell r="M1825" t="str">
            <v>English</v>
          </cell>
          <cell r="N1825"/>
          <cell r="O1825"/>
          <cell r="P1825">
            <v>1.954</v>
          </cell>
          <cell r="Q1825"/>
          <cell r="R1825"/>
          <cell r="S1825"/>
        </row>
        <row r="1826">
          <cell r="A1826">
            <v>11077</v>
          </cell>
          <cell r="B1826" t="str">
            <v>Policy Sciences</v>
          </cell>
          <cell r="C1826">
            <v>11077</v>
          </cell>
          <cell r="D1826" t="str">
            <v>1573-0891</v>
          </cell>
          <cell r="E1826" t="str">
            <v>Springer</v>
          </cell>
          <cell r="F1826"/>
          <cell r="G1826" t="str">
            <v>PE OF</v>
          </cell>
          <cell r="H1826" t="str">
            <v>0032-2687</v>
          </cell>
          <cell r="I1826" t="str">
            <v>Political Science and International Studies</v>
          </cell>
          <cell r="J1826"/>
          <cell r="K1826"/>
          <cell r="L1826" t="str">
            <v>Hybrid (Open Choice)</v>
          </cell>
          <cell r="M1826" t="str">
            <v>English</v>
          </cell>
          <cell r="N1826"/>
          <cell r="O1826"/>
          <cell r="P1826">
            <v>3.0230000000000001</v>
          </cell>
          <cell r="Q1826"/>
          <cell r="R1826"/>
          <cell r="S1826"/>
        </row>
        <row r="1827">
          <cell r="A1827">
            <v>11109</v>
          </cell>
          <cell r="B1827" t="str">
            <v>Political Behavior</v>
          </cell>
          <cell r="C1827">
            <v>11109</v>
          </cell>
          <cell r="D1827" t="str">
            <v>1573-6687</v>
          </cell>
          <cell r="E1827" t="str">
            <v>Springer</v>
          </cell>
          <cell r="F1827"/>
          <cell r="G1827" t="str">
            <v>PE OF</v>
          </cell>
          <cell r="H1827" t="str">
            <v>0190-9320</v>
          </cell>
          <cell r="I1827" t="str">
            <v>Political Science and International Studies</v>
          </cell>
          <cell r="J1827"/>
          <cell r="K1827"/>
          <cell r="L1827" t="str">
            <v>Hybrid (Open Choice)</v>
          </cell>
          <cell r="M1827" t="str">
            <v>English</v>
          </cell>
          <cell r="N1827"/>
          <cell r="O1827"/>
          <cell r="P1827">
            <v>1.877</v>
          </cell>
          <cell r="Q1827"/>
          <cell r="R1827"/>
          <cell r="S1827"/>
        </row>
        <row r="1828">
          <cell r="A1828">
            <v>11615</v>
          </cell>
          <cell r="B1828" t="str">
            <v>Politische Vierteljahresschrift</v>
          </cell>
          <cell r="C1828">
            <v>11615</v>
          </cell>
          <cell r="D1828" t="str">
            <v>1862-2860</v>
          </cell>
          <cell r="E1828" t="str">
            <v>Springer VS</v>
          </cell>
          <cell r="F1828" t="str">
            <v xml:space="preserve">Erratum Journals List: Amendment of Carriage Charges. Take-over in 2018. </v>
          </cell>
          <cell r="G1828" t="str">
            <v>PE OF S</v>
          </cell>
          <cell r="H1828" t="str">
            <v>0032-3470</v>
          </cell>
          <cell r="I1828" t="str">
            <v>Social Sciences</v>
          </cell>
          <cell r="J1828"/>
          <cell r="K1828"/>
          <cell r="L1828" t="str">
            <v>Hybrid (Open Choice)</v>
          </cell>
          <cell r="M1828" t="str">
            <v>German</v>
          </cell>
          <cell r="N1828"/>
          <cell r="O1828"/>
          <cell r="P1828">
            <v>0.372</v>
          </cell>
          <cell r="Q1828" t="str">
            <v xml:space="preserve">Former publisher: Nomos. </v>
          </cell>
          <cell r="R1828"/>
          <cell r="S1828" t="str">
            <v>TO18</v>
          </cell>
        </row>
        <row r="1829">
          <cell r="A1829">
            <v>289</v>
          </cell>
          <cell r="B1829" t="str">
            <v>Polymer Bulletin</v>
          </cell>
          <cell r="C1829">
            <v>289</v>
          </cell>
          <cell r="D1829" t="str">
            <v>1436-2449</v>
          </cell>
          <cell r="E1829" t="str">
            <v>Springer</v>
          </cell>
          <cell r="F1829"/>
          <cell r="G1829" t="str">
            <v>PE OF</v>
          </cell>
          <cell r="H1829" t="str">
            <v>0170-0839</v>
          </cell>
          <cell r="I1829" t="str">
            <v>Chemistry and Materials Science</v>
          </cell>
          <cell r="J1829"/>
          <cell r="K1829"/>
          <cell r="L1829" t="str">
            <v>Hybrid (Open Choice)</v>
          </cell>
          <cell r="M1829" t="str">
            <v>English</v>
          </cell>
          <cell r="N1829"/>
          <cell r="O1829"/>
          <cell r="P1829">
            <v>1.589</v>
          </cell>
          <cell r="Q1829"/>
          <cell r="R1829"/>
          <cell r="S1829"/>
        </row>
        <row r="1830">
          <cell r="A1830">
            <v>11529</v>
          </cell>
          <cell r="B1830" t="str">
            <v>Polymer Science, Series A-D</v>
          </cell>
          <cell r="C1830">
            <v>11529</v>
          </cell>
          <cell r="D1830"/>
          <cell r="E1830" t="str">
            <v>MAIK Nauka/Interperiodica</v>
          </cell>
          <cell r="F1830"/>
          <cell r="G1830" t="str">
            <v>PE OF</v>
          </cell>
          <cell r="H1830"/>
          <cell r="I1830" t="str">
            <v>Chemistry and Materials Science</v>
          </cell>
          <cell r="J1830"/>
          <cell r="K1830"/>
          <cell r="L1830"/>
          <cell r="M1830" t="str">
            <v>English</v>
          </cell>
          <cell r="N1830"/>
          <cell r="O1830"/>
          <cell r="P1830"/>
          <cell r="Q1830"/>
          <cell r="R1830"/>
          <cell r="S1830" t="str">
            <v>SNS8</v>
          </cell>
        </row>
        <row r="1831">
          <cell r="A1831">
            <v>12260</v>
          </cell>
          <cell r="B1831" t="str">
            <v>Polymer Science, Series D</v>
          </cell>
          <cell r="C1831">
            <v>12260</v>
          </cell>
          <cell r="D1831" t="str">
            <v>1995-4220</v>
          </cell>
          <cell r="E1831" t="str">
            <v>Pleiades Publishing</v>
          </cell>
          <cell r="F1831"/>
          <cell r="G1831" t="str">
            <v>PE OF</v>
          </cell>
          <cell r="H1831" t="str">
            <v>1995-4212</v>
          </cell>
          <cell r="I1831" t="str">
            <v>Chemistry and Materials Science</v>
          </cell>
          <cell r="J1831" t="str">
            <v xml:space="preserve">Russian Library of Science. </v>
          </cell>
          <cell r="K1831"/>
          <cell r="L1831"/>
          <cell r="M1831" t="str">
            <v>English</v>
          </cell>
          <cell r="N1831"/>
          <cell r="O1831"/>
          <cell r="P1831"/>
          <cell r="Q1831"/>
          <cell r="R1831"/>
          <cell r="S1831" t="str">
            <v>SNS8</v>
          </cell>
        </row>
        <row r="1832">
          <cell r="A1832">
            <v>41050</v>
          </cell>
          <cell r="B1832" t="str">
            <v>Polytechnica</v>
          </cell>
          <cell r="C1832">
            <v>41050</v>
          </cell>
          <cell r="D1832" t="str">
            <v>2520-8063</v>
          </cell>
          <cell r="E1832" t="str">
            <v>Springer</v>
          </cell>
          <cell r="F1832" t="str">
            <v xml:space="preserve">New Start in 2018. </v>
          </cell>
          <cell r="G1832" t="str">
            <v>PE</v>
          </cell>
          <cell r="H1832" t="str">
            <v>2520-8497</v>
          </cell>
          <cell r="I1832" t="str">
            <v>Engineering</v>
          </cell>
          <cell r="J1832"/>
          <cell r="K1832"/>
          <cell r="L1832" t="str">
            <v>Hybrid (Open Choice)</v>
          </cell>
          <cell r="M1832" t="str">
            <v>English</v>
          </cell>
          <cell r="N1832"/>
          <cell r="O1832"/>
          <cell r="P1832"/>
          <cell r="Q1832"/>
          <cell r="R1832" t="str">
            <v>SNS18</v>
          </cell>
          <cell r="S1832"/>
        </row>
        <row r="1833">
          <cell r="A1833">
            <v>11111</v>
          </cell>
          <cell r="B1833" t="str">
            <v>Population and Environment</v>
          </cell>
          <cell r="C1833">
            <v>11111</v>
          </cell>
          <cell r="D1833" t="str">
            <v>1573-7810</v>
          </cell>
          <cell r="E1833" t="str">
            <v>Springer</v>
          </cell>
          <cell r="F1833"/>
          <cell r="G1833" t="str">
            <v>PE OF</v>
          </cell>
          <cell r="H1833" t="str">
            <v>0199-0039</v>
          </cell>
          <cell r="I1833" t="str">
            <v>Social Sciences</v>
          </cell>
          <cell r="J1833"/>
          <cell r="K1833"/>
          <cell r="L1833" t="str">
            <v>Hybrid (Open Choice)</v>
          </cell>
          <cell r="M1833" t="str">
            <v>English</v>
          </cell>
          <cell r="N1833"/>
          <cell r="O1833"/>
          <cell r="P1833">
            <v>1.571</v>
          </cell>
          <cell r="Q1833"/>
          <cell r="R1833"/>
          <cell r="S1833"/>
        </row>
        <row r="1834">
          <cell r="A1834">
            <v>11113</v>
          </cell>
          <cell r="B1834" t="str">
            <v>Population Research and Policy Review</v>
          </cell>
          <cell r="C1834">
            <v>11113</v>
          </cell>
          <cell r="D1834" t="str">
            <v>1573-7829</v>
          </cell>
          <cell r="E1834" t="str">
            <v>Springer</v>
          </cell>
          <cell r="F1834"/>
          <cell r="G1834" t="str">
            <v>PE OF</v>
          </cell>
          <cell r="H1834" t="str">
            <v>0167-5923</v>
          </cell>
          <cell r="I1834" t="str">
            <v>Social Sciences</v>
          </cell>
          <cell r="J1834"/>
          <cell r="K1834"/>
          <cell r="L1834" t="str">
            <v>Hybrid (Open Choice)</v>
          </cell>
          <cell r="M1834" t="str">
            <v>English</v>
          </cell>
          <cell r="N1834"/>
          <cell r="O1834"/>
          <cell r="P1834">
            <v>1.0269999999999999</v>
          </cell>
          <cell r="Q1834"/>
          <cell r="R1834"/>
          <cell r="S1834"/>
        </row>
        <row r="1835">
          <cell r="A1835">
            <v>10258</v>
          </cell>
          <cell r="B1835" t="str">
            <v>Portuguese Economic Journal</v>
          </cell>
          <cell r="C1835">
            <v>10258</v>
          </cell>
          <cell r="D1835" t="str">
            <v>1617-9838</v>
          </cell>
          <cell r="E1835" t="str">
            <v>Springer</v>
          </cell>
          <cell r="F1835"/>
          <cell r="G1835" t="str">
            <v>PE OF</v>
          </cell>
          <cell r="H1835" t="str">
            <v>1617-982X</v>
          </cell>
          <cell r="I1835" t="str">
            <v>Economics and Finance</v>
          </cell>
          <cell r="J1835"/>
          <cell r="K1835"/>
          <cell r="L1835" t="str">
            <v>Hybrid (Open Choice)</v>
          </cell>
          <cell r="M1835" t="str">
            <v>English</v>
          </cell>
          <cell r="N1835"/>
          <cell r="O1835"/>
          <cell r="P1835">
            <v>0.4</v>
          </cell>
          <cell r="Q1835"/>
          <cell r="R1835"/>
          <cell r="S1835"/>
        </row>
        <row r="1836">
          <cell r="A1836">
            <v>11117</v>
          </cell>
          <cell r="B1836" t="str">
            <v>Positivity</v>
          </cell>
          <cell r="C1836">
            <v>11117</v>
          </cell>
          <cell r="D1836" t="str">
            <v>1572-9281</v>
          </cell>
          <cell r="E1836" t="str">
            <v>Birkhäuser</v>
          </cell>
          <cell r="F1836"/>
          <cell r="G1836" t="str">
            <v>PE OF</v>
          </cell>
          <cell r="H1836" t="str">
            <v>1385-1292</v>
          </cell>
          <cell r="I1836" t="str">
            <v>Mathematics and Statistics</v>
          </cell>
          <cell r="J1836"/>
          <cell r="K1836"/>
          <cell r="L1836" t="str">
            <v>Hybrid (Open Choice)</v>
          </cell>
          <cell r="M1836" t="str">
            <v>English</v>
          </cell>
          <cell r="N1836"/>
          <cell r="O1836"/>
          <cell r="P1836">
            <v>0.92</v>
          </cell>
          <cell r="Q1836"/>
          <cell r="R1836"/>
          <cell r="S1836"/>
        </row>
        <row r="1837">
          <cell r="A1837">
            <v>42438</v>
          </cell>
          <cell r="B1837" t="str">
            <v>Postdigital Science and Education</v>
          </cell>
          <cell r="C1837">
            <v>42438</v>
          </cell>
          <cell r="D1837" t="str">
            <v>2524-4868</v>
          </cell>
          <cell r="E1837" t="str">
            <v>Springer</v>
          </cell>
          <cell r="F1837" t="str">
            <v xml:space="preserve">New Start in 2019. </v>
          </cell>
          <cell r="G1837" t="str">
            <v>PE OF</v>
          </cell>
          <cell r="H1837" t="str">
            <v>2524-485X</v>
          </cell>
          <cell r="I1837" t="str">
            <v>Education</v>
          </cell>
          <cell r="J1837"/>
          <cell r="K1837"/>
          <cell r="L1837" t="str">
            <v>Hybrid (Open Choice)</v>
          </cell>
          <cell r="M1837" t="str">
            <v>English</v>
          </cell>
          <cell r="N1837"/>
          <cell r="O1837"/>
          <cell r="P1837"/>
          <cell r="Q1837"/>
          <cell r="R1837" t="str">
            <v>SNS19</v>
          </cell>
          <cell r="S1837"/>
        </row>
        <row r="1838">
          <cell r="A1838">
            <v>11540</v>
          </cell>
          <cell r="B1838" t="str">
            <v>Potato Research</v>
          </cell>
          <cell r="C1838">
            <v>11540</v>
          </cell>
          <cell r="D1838" t="str">
            <v>1871-4528</v>
          </cell>
          <cell r="E1838" t="str">
            <v>Springer</v>
          </cell>
          <cell r="F1838"/>
          <cell r="G1838" t="str">
            <v>PE OF S</v>
          </cell>
          <cell r="H1838" t="str">
            <v>0014-3065</v>
          </cell>
          <cell r="I1838" t="str">
            <v>Biomedical and Life Sciences</v>
          </cell>
          <cell r="J1838"/>
          <cell r="K1838"/>
          <cell r="L1838" t="str">
            <v>Hybrid (Open Choice)</v>
          </cell>
          <cell r="M1838" t="str">
            <v>English</v>
          </cell>
          <cell r="N1838"/>
          <cell r="O1838"/>
          <cell r="P1838">
            <v>0.77100000000000002</v>
          </cell>
          <cell r="Q1838"/>
          <cell r="R1838"/>
          <cell r="S1838"/>
        </row>
        <row r="1839">
          <cell r="A1839">
            <v>11118</v>
          </cell>
          <cell r="B1839" t="str">
            <v>Potential Analysis</v>
          </cell>
          <cell r="C1839">
            <v>11118</v>
          </cell>
          <cell r="D1839" t="str">
            <v>1572-929X</v>
          </cell>
          <cell r="E1839" t="str">
            <v>Springer</v>
          </cell>
          <cell r="F1839"/>
          <cell r="G1839" t="str">
            <v>PE OF</v>
          </cell>
          <cell r="H1839" t="str">
            <v>0926-2601</v>
          </cell>
          <cell r="I1839" t="str">
            <v>Mathematics and Statistics</v>
          </cell>
          <cell r="J1839"/>
          <cell r="K1839"/>
          <cell r="L1839" t="str">
            <v>Hybrid (Open Choice)</v>
          </cell>
          <cell r="M1839" t="str">
            <v>English</v>
          </cell>
          <cell r="N1839"/>
          <cell r="O1839"/>
          <cell r="P1839">
            <v>0.85199999999999998</v>
          </cell>
          <cell r="Q1839"/>
          <cell r="R1839"/>
          <cell r="S1839"/>
        </row>
        <row r="1840">
          <cell r="A1840">
            <v>11106</v>
          </cell>
          <cell r="B1840" t="str">
            <v>Powder Metallurgy and Metal Ceramics</v>
          </cell>
          <cell r="C1840">
            <v>11106</v>
          </cell>
          <cell r="D1840" t="str">
            <v>1573-9066</v>
          </cell>
          <cell r="E1840" t="str">
            <v>Springer</v>
          </cell>
          <cell r="F1840"/>
          <cell r="G1840" t="str">
            <v>PE</v>
          </cell>
          <cell r="H1840" t="str">
            <v>1068-1302</v>
          </cell>
          <cell r="I1840" t="str">
            <v>Chemistry and Materials Science</v>
          </cell>
          <cell r="J1840" t="str">
            <v xml:space="preserve">Russian Library of Science. </v>
          </cell>
          <cell r="K1840"/>
          <cell r="L1840"/>
          <cell r="M1840" t="str">
            <v>English</v>
          </cell>
          <cell r="N1840"/>
          <cell r="O1840"/>
          <cell r="P1840">
            <v>0.32600000000000001</v>
          </cell>
          <cell r="Q1840"/>
          <cell r="R1840"/>
          <cell r="S1840"/>
        </row>
        <row r="1841">
          <cell r="A1841">
            <v>10749</v>
          </cell>
          <cell r="B1841" t="str">
            <v>Power Technology and Engineering</v>
          </cell>
          <cell r="C1841">
            <v>10749</v>
          </cell>
          <cell r="D1841" t="str">
            <v>1570-1468</v>
          </cell>
          <cell r="E1841" t="str">
            <v>Springer</v>
          </cell>
          <cell r="F1841"/>
          <cell r="G1841" t="str">
            <v>PE</v>
          </cell>
          <cell r="H1841" t="str">
            <v>1570-145X</v>
          </cell>
          <cell r="I1841" t="str">
            <v>Engineering</v>
          </cell>
          <cell r="J1841" t="str">
            <v xml:space="preserve">Russian Library of Science. </v>
          </cell>
          <cell r="K1841"/>
          <cell r="L1841"/>
          <cell r="M1841" t="str">
            <v>English</v>
          </cell>
          <cell r="N1841"/>
          <cell r="O1841"/>
          <cell r="P1841"/>
          <cell r="Q1841"/>
          <cell r="R1841"/>
          <cell r="S1841"/>
        </row>
        <row r="1842">
          <cell r="A1842">
            <v>12043</v>
          </cell>
          <cell r="B1842" t="str">
            <v>Pramana</v>
          </cell>
          <cell r="C1842">
            <v>12043</v>
          </cell>
          <cell r="D1842" t="str">
            <v>0973-7111</v>
          </cell>
          <cell r="E1842" t="str">
            <v>Springer</v>
          </cell>
          <cell r="F1842"/>
          <cell r="G1842" t="str">
            <v>PE OF C</v>
          </cell>
          <cell r="H1842" t="str">
            <v>0304-4289</v>
          </cell>
          <cell r="I1842" t="str">
            <v>Physics and Astronomy</v>
          </cell>
          <cell r="J1842"/>
          <cell r="K1842"/>
          <cell r="L1842"/>
          <cell r="M1842" t="str">
            <v>English</v>
          </cell>
          <cell r="N1842" t="str">
            <v xml:space="preserve">Springer has the exclusive right and license to electronically publish and distribute the SpringerLink Edition and to distribute the International Print Edition outside of India. </v>
          </cell>
          <cell r="O1842"/>
          <cell r="P1842">
            <v>0.69899999999999995</v>
          </cell>
          <cell r="Q1842"/>
          <cell r="R1842"/>
          <cell r="S1842" t="str">
            <v>SNS7</v>
          </cell>
        </row>
        <row r="1843">
          <cell r="A1843">
            <v>11553</v>
          </cell>
          <cell r="B1843" t="str">
            <v>Prävention und Gesundheitsförderung</v>
          </cell>
          <cell r="C1843">
            <v>11553</v>
          </cell>
          <cell r="D1843" t="str">
            <v>1861-6763</v>
          </cell>
          <cell r="E1843" t="str">
            <v>Springer</v>
          </cell>
          <cell r="F1843"/>
          <cell r="G1843" t="str">
            <v>PE OF S</v>
          </cell>
          <cell r="H1843" t="str">
            <v>1861-6755</v>
          </cell>
          <cell r="I1843" t="str">
            <v>Medicine</v>
          </cell>
          <cell r="J1843"/>
          <cell r="K1843"/>
          <cell r="L1843" t="str">
            <v>Hybrid (Open Choice)</v>
          </cell>
          <cell r="M1843" t="str">
            <v>German</v>
          </cell>
          <cell r="N1843"/>
          <cell r="O1843"/>
          <cell r="P1843"/>
          <cell r="Q1843"/>
          <cell r="R1843"/>
          <cell r="S1843"/>
        </row>
        <row r="1844">
          <cell r="A1844">
            <v>11119</v>
          </cell>
          <cell r="B1844" t="str">
            <v>Precision Agriculture</v>
          </cell>
          <cell r="C1844">
            <v>11119</v>
          </cell>
          <cell r="D1844" t="str">
            <v>1573-1618</v>
          </cell>
          <cell r="E1844" t="str">
            <v>Springer</v>
          </cell>
          <cell r="F1844"/>
          <cell r="G1844" t="str">
            <v>PE OF</v>
          </cell>
          <cell r="H1844" t="str">
            <v>1385-2256</v>
          </cell>
          <cell r="I1844" t="str">
            <v>Biomedical and Life Sciences</v>
          </cell>
          <cell r="J1844"/>
          <cell r="K1844"/>
          <cell r="L1844" t="str">
            <v>Hybrid (Open Choice)</v>
          </cell>
          <cell r="M1844" t="str">
            <v>English</v>
          </cell>
          <cell r="N1844"/>
          <cell r="O1844"/>
          <cell r="P1844">
            <v>2.4350000000000001</v>
          </cell>
          <cell r="Q1844"/>
          <cell r="R1844"/>
          <cell r="S1844"/>
        </row>
        <row r="1845">
          <cell r="A1845">
            <v>11121</v>
          </cell>
          <cell r="B1845" t="str">
            <v>Prevention Science</v>
          </cell>
          <cell r="C1845">
            <v>11121</v>
          </cell>
          <cell r="D1845" t="str">
            <v>1573-6695</v>
          </cell>
          <cell r="E1845" t="str">
            <v>Springer</v>
          </cell>
          <cell r="F1845"/>
          <cell r="G1845" t="str">
            <v>PE OF</v>
          </cell>
          <cell r="H1845" t="str">
            <v>1389-4986</v>
          </cell>
          <cell r="I1845" t="str">
            <v>Medicine</v>
          </cell>
          <cell r="J1845"/>
          <cell r="K1845"/>
          <cell r="L1845" t="str">
            <v>Hybrid (Open Choice)</v>
          </cell>
          <cell r="M1845" t="str">
            <v>English</v>
          </cell>
          <cell r="N1845"/>
          <cell r="O1845"/>
          <cell r="P1845">
            <v>2.5939999999999999</v>
          </cell>
          <cell r="Q1845"/>
          <cell r="R1845"/>
          <cell r="S1845"/>
        </row>
        <row r="1846">
          <cell r="A1846">
            <v>10329</v>
          </cell>
          <cell r="B1846" t="str">
            <v>Primates</v>
          </cell>
          <cell r="C1846">
            <v>10329</v>
          </cell>
          <cell r="D1846" t="str">
            <v>1610-7365</v>
          </cell>
          <cell r="E1846" t="str">
            <v>Springer</v>
          </cell>
          <cell r="F1846"/>
          <cell r="G1846" t="str">
            <v>PE OF S</v>
          </cell>
          <cell r="H1846" t="str">
            <v>0032-8332</v>
          </cell>
          <cell r="I1846" t="str">
            <v>Biomedical and Life Sciences</v>
          </cell>
          <cell r="J1846"/>
          <cell r="K1846"/>
          <cell r="L1846" t="str">
            <v>Hybrid (Open Choice)</v>
          </cell>
          <cell r="M1846" t="str">
            <v>English</v>
          </cell>
          <cell r="N1846"/>
          <cell r="O1846"/>
          <cell r="P1846">
            <v>1.202</v>
          </cell>
          <cell r="Q1846"/>
          <cell r="R1846"/>
          <cell r="S1846"/>
        </row>
        <row r="1847">
          <cell r="A1847">
            <v>440</v>
          </cell>
          <cell r="B1847" t="str">
            <v>Probability Theory and Related Fields</v>
          </cell>
          <cell r="C1847">
            <v>440</v>
          </cell>
          <cell r="D1847" t="str">
            <v>1432-2064</v>
          </cell>
          <cell r="E1847" t="str">
            <v>Springer</v>
          </cell>
          <cell r="F1847"/>
          <cell r="G1847" t="str">
            <v>PE OF S</v>
          </cell>
          <cell r="H1847" t="str">
            <v>0178-8051</v>
          </cell>
          <cell r="I1847" t="str">
            <v>Mathematics and Statistics</v>
          </cell>
          <cell r="J1847"/>
          <cell r="K1847"/>
          <cell r="L1847" t="str">
            <v>Hybrid (Open Choice)</v>
          </cell>
          <cell r="M1847" t="str">
            <v>English</v>
          </cell>
          <cell r="N1847"/>
          <cell r="O1847"/>
          <cell r="P1847">
            <v>1.992</v>
          </cell>
          <cell r="Q1847"/>
          <cell r="R1847"/>
          <cell r="S1847"/>
        </row>
        <row r="1848">
          <cell r="A1848">
            <v>12602</v>
          </cell>
          <cell r="B1848" t="str">
            <v>Probiotics and Antimicrobial Proteins</v>
          </cell>
          <cell r="C1848">
            <v>12602</v>
          </cell>
          <cell r="D1848" t="str">
            <v>1867-1314</v>
          </cell>
          <cell r="E1848" t="str">
            <v>Springer</v>
          </cell>
          <cell r="F1848"/>
          <cell r="G1848" t="str">
            <v>E OF</v>
          </cell>
          <cell r="H1848"/>
          <cell r="I1848" t="str">
            <v>Chemistry and Materials Science</v>
          </cell>
          <cell r="J1848"/>
          <cell r="K1848" t="str">
            <v xml:space="preserve">Available in electronic format only. </v>
          </cell>
          <cell r="L1848" t="str">
            <v>Hybrid (Open Choice)</v>
          </cell>
          <cell r="M1848" t="str">
            <v>English</v>
          </cell>
          <cell r="N1848"/>
          <cell r="O1848"/>
          <cell r="P1848">
            <v>2.3450000000000002</v>
          </cell>
          <cell r="Q1848"/>
          <cell r="R1848"/>
          <cell r="S1848" t="str">
            <v>SNS9</v>
          </cell>
        </row>
        <row r="1849">
          <cell r="A1849">
            <v>11122</v>
          </cell>
          <cell r="B1849" t="str">
            <v>Problems of Information Transmission</v>
          </cell>
          <cell r="C1849">
            <v>11122</v>
          </cell>
          <cell r="D1849" t="str">
            <v>1608-3253</v>
          </cell>
          <cell r="E1849" t="str">
            <v>Pleiades Publishing</v>
          </cell>
          <cell r="F1849"/>
          <cell r="G1849" t="str">
            <v>PE</v>
          </cell>
          <cell r="H1849" t="str">
            <v>0032-9460</v>
          </cell>
          <cell r="I1849" t="str">
            <v>Engineering</v>
          </cell>
          <cell r="J1849" t="str">
            <v xml:space="preserve">Russian Library of Science. </v>
          </cell>
          <cell r="K1849"/>
          <cell r="L1849"/>
          <cell r="M1849" t="str">
            <v>English</v>
          </cell>
          <cell r="N1849"/>
          <cell r="O1849"/>
          <cell r="P1849">
            <v>0.35899999999999999</v>
          </cell>
          <cell r="Q1849"/>
          <cell r="R1849"/>
          <cell r="S1849"/>
        </row>
        <row r="1850">
          <cell r="A1850">
            <v>735</v>
          </cell>
          <cell r="B1850" t="str">
            <v>ProCare</v>
          </cell>
          <cell r="C1850">
            <v>735</v>
          </cell>
          <cell r="D1850" t="str">
            <v>1613-7574</v>
          </cell>
          <cell r="E1850" t="str">
            <v>SpringerMedizin</v>
          </cell>
          <cell r="F1850" t="str">
            <v xml:space="preserve">Erratum Journals List: Price amendment. Special price for postage &amp; handling for customers in Austria. </v>
          </cell>
          <cell r="G1850" t="str">
            <v>PE</v>
          </cell>
          <cell r="H1850" t="str">
            <v>0949-7323</v>
          </cell>
          <cell r="I1850" t="str">
            <v>Medicine</v>
          </cell>
          <cell r="J1850"/>
          <cell r="K1850"/>
          <cell r="L1850" t="str">
            <v>Hybrid (Open Choice)</v>
          </cell>
          <cell r="M1850" t="str">
            <v>German</v>
          </cell>
          <cell r="N1850"/>
          <cell r="O1850"/>
          <cell r="P1850"/>
          <cell r="Q1850"/>
          <cell r="R1850"/>
          <cell r="S1850"/>
        </row>
        <row r="1851">
          <cell r="A1851">
            <v>12044</v>
          </cell>
          <cell r="B1851" t="str">
            <v>Proceedings - Mathematical Sciences</v>
          </cell>
          <cell r="C1851">
            <v>12044</v>
          </cell>
          <cell r="D1851" t="str">
            <v>0973-7685</v>
          </cell>
          <cell r="E1851" t="str">
            <v>Springer</v>
          </cell>
          <cell r="F1851"/>
          <cell r="G1851" t="str">
            <v>PE C</v>
          </cell>
          <cell r="H1851" t="str">
            <v>0253-4142</v>
          </cell>
          <cell r="I1851" t="str">
            <v>Mathematics and Statistics</v>
          </cell>
          <cell r="J1851"/>
          <cell r="K1851"/>
          <cell r="L1851"/>
          <cell r="M1851" t="str">
            <v>English</v>
          </cell>
          <cell r="N1851" t="str">
            <v xml:space="preserve">Springer has the exclusive right and license to electronically publish and distribute the SpringerLink Edition and to distribute the International Print Edition outside of India. </v>
          </cell>
          <cell r="O1851"/>
          <cell r="P1851">
            <v>0.29499999999999998</v>
          </cell>
          <cell r="Q1851"/>
          <cell r="R1851"/>
          <cell r="S1851" t="str">
            <v>SNS7</v>
          </cell>
        </row>
        <row r="1852">
          <cell r="A1852">
            <v>40010</v>
          </cell>
          <cell r="B1852" t="str">
            <v>Proceedings of the National Academy of Sciences, India Section A: Physical Sciences</v>
          </cell>
          <cell r="C1852">
            <v>40010</v>
          </cell>
          <cell r="D1852" t="str">
            <v>2250-1762</v>
          </cell>
          <cell r="E1852" t="str">
            <v>Springer</v>
          </cell>
          <cell r="F1852"/>
          <cell r="G1852" t="str">
            <v>PE OF</v>
          </cell>
          <cell r="H1852" t="str">
            <v>0369-8203</v>
          </cell>
          <cell r="I1852" t="str">
            <v>Physics and Astronomy</v>
          </cell>
          <cell r="J1852"/>
          <cell r="K1852"/>
          <cell r="L1852" t="str">
            <v>Hybrid (Open Choice)</v>
          </cell>
          <cell r="M1852" t="str">
            <v>English</v>
          </cell>
          <cell r="N1852"/>
          <cell r="O1852"/>
          <cell r="P1852">
            <v>0.754</v>
          </cell>
          <cell r="Q1852"/>
          <cell r="R1852"/>
          <cell r="S1852" t="str">
            <v>TO12</v>
          </cell>
        </row>
        <row r="1853">
          <cell r="A1853">
            <v>40011</v>
          </cell>
          <cell r="B1853" t="str">
            <v>Proceedings of the National Academy of Sciences, India Section B: Biological Sciences</v>
          </cell>
          <cell r="C1853">
            <v>40011</v>
          </cell>
          <cell r="D1853" t="str">
            <v>2250-1746</v>
          </cell>
          <cell r="E1853" t="str">
            <v>Springer</v>
          </cell>
          <cell r="F1853"/>
          <cell r="G1853" t="str">
            <v>PE OF</v>
          </cell>
          <cell r="H1853" t="str">
            <v>0369-8211</v>
          </cell>
          <cell r="I1853" t="str">
            <v>Biomedical and Life Sciences</v>
          </cell>
          <cell r="J1853"/>
          <cell r="K1853"/>
          <cell r="L1853" t="str">
            <v>Hybrid (Open Choice)</v>
          </cell>
          <cell r="M1853" t="str">
            <v>English</v>
          </cell>
          <cell r="N1853"/>
          <cell r="O1853"/>
          <cell r="P1853"/>
          <cell r="Q1853"/>
          <cell r="R1853"/>
          <cell r="S1853" t="str">
            <v>TO12</v>
          </cell>
        </row>
        <row r="1854">
          <cell r="A1854">
            <v>11501</v>
          </cell>
          <cell r="B1854" t="str">
            <v>Proceedings of the Steklov Institute of Mathematics</v>
          </cell>
          <cell r="C1854">
            <v>11501</v>
          </cell>
          <cell r="D1854" t="str">
            <v>1531-8605</v>
          </cell>
          <cell r="E1854" t="str">
            <v>Pleiades Publishing</v>
          </cell>
          <cell r="F1854"/>
          <cell r="G1854" t="str">
            <v>PE</v>
          </cell>
          <cell r="H1854" t="str">
            <v>0081-5438</v>
          </cell>
          <cell r="I1854" t="str">
            <v>Mathematics and Statistics</v>
          </cell>
          <cell r="J1854" t="str">
            <v xml:space="preserve">Russian Library of Science. </v>
          </cell>
          <cell r="K1854"/>
          <cell r="L1854"/>
          <cell r="M1854" t="str">
            <v>English</v>
          </cell>
          <cell r="N1854"/>
          <cell r="O1854"/>
          <cell r="P1854">
            <v>0.623</v>
          </cell>
          <cell r="Q1854"/>
          <cell r="R1854"/>
          <cell r="S1854"/>
        </row>
        <row r="1855">
          <cell r="A1855">
            <v>12595</v>
          </cell>
          <cell r="B1855" t="str">
            <v>Proceedings of the Zoological Society</v>
          </cell>
          <cell r="C1855">
            <v>12595</v>
          </cell>
          <cell r="D1855" t="str">
            <v>0974-6919</v>
          </cell>
          <cell r="E1855" t="str">
            <v>Springer</v>
          </cell>
          <cell r="F1855"/>
          <cell r="G1855" t="str">
            <v>PE OF</v>
          </cell>
          <cell r="H1855" t="str">
            <v>0373-5893</v>
          </cell>
          <cell r="I1855" t="str">
            <v>Biomedical and Life Sciences</v>
          </cell>
          <cell r="J1855"/>
          <cell r="K1855"/>
          <cell r="L1855"/>
          <cell r="M1855" t="str">
            <v>English</v>
          </cell>
          <cell r="N1855"/>
          <cell r="O1855"/>
          <cell r="P1855"/>
          <cell r="Q1855"/>
          <cell r="R1855"/>
          <cell r="S1855" t="str">
            <v>TO9</v>
          </cell>
        </row>
        <row r="1856">
          <cell r="A1856">
            <v>41660</v>
          </cell>
          <cell r="B1856" t="str">
            <v>Process Integration and Optimization for Sustainability</v>
          </cell>
          <cell r="C1856">
            <v>41660</v>
          </cell>
          <cell r="D1856" t="str">
            <v>2509-4246</v>
          </cell>
          <cell r="E1856" t="str">
            <v>Springer</v>
          </cell>
          <cell r="F1856"/>
          <cell r="G1856" t="str">
            <v>PE</v>
          </cell>
          <cell r="H1856" t="str">
            <v>2509-4238</v>
          </cell>
          <cell r="I1856" t="str">
            <v>Engineering</v>
          </cell>
          <cell r="J1856"/>
          <cell r="K1856"/>
          <cell r="L1856" t="str">
            <v>Hybrid (Open Choice)</v>
          </cell>
          <cell r="M1856" t="str">
            <v>English</v>
          </cell>
          <cell r="N1856"/>
          <cell r="O1856"/>
          <cell r="P1856"/>
          <cell r="Q1856"/>
          <cell r="R1856"/>
          <cell r="S1856" t="str">
            <v>SNS17</v>
          </cell>
        </row>
        <row r="1857">
          <cell r="A1857">
            <v>11740</v>
          </cell>
          <cell r="B1857" t="str">
            <v>Production Engineering</v>
          </cell>
          <cell r="C1857">
            <v>11740</v>
          </cell>
          <cell r="D1857" t="str">
            <v>1863-7353</v>
          </cell>
          <cell r="E1857" t="str">
            <v>Springer</v>
          </cell>
          <cell r="F1857"/>
          <cell r="G1857" t="str">
            <v>PE OF</v>
          </cell>
          <cell r="H1857" t="str">
            <v>0944-6524</v>
          </cell>
          <cell r="I1857" t="str">
            <v>Engineering</v>
          </cell>
          <cell r="J1857"/>
          <cell r="K1857"/>
          <cell r="L1857" t="str">
            <v>Hybrid (Open Choice)</v>
          </cell>
          <cell r="M1857" t="str">
            <v>English</v>
          </cell>
          <cell r="N1857"/>
          <cell r="O1857"/>
          <cell r="P1857"/>
          <cell r="Q1857"/>
          <cell r="R1857"/>
          <cell r="S1857" t="str">
            <v>SNS7</v>
          </cell>
        </row>
        <row r="1858">
          <cell r="A1858">
            <v>11086</v>
          </cell>
          <cell r="B1858" t="str">
            <v>Programming and Computer Software</v>
          </cell>
          <cell r="C1858">
            <v>11086</v>
          </cell>
          <cell r="D1858" t="str">
            <v>1608-3261</v>
          </cell>
          <cell r="E1858" t="str">
            <v>Pleiades Publishing</v>
          </cell>
          <cell r="F1858"/>
          <cell r="G1858" t="str">
            <v>PE</v>
          </cell>
          <cell r="H1858" t="str">
            <v>0361-7688</v>
          </cell>
          <cell r="I1858" t="str">
            <v>Computer Science</v>
          </cell>
          <cell r="J1858" t="str">
            <v xml:space="preserve">Russian Library of Science. </v>
          </cell>
          <cell r="K1858"/>
          <cell r="L1858"/>
          <cell r="M1858" t="str">
            <v>English</v>
          </cell>
          <cell r="N1858"/>
          <cell r="O1858"/>
          <cell r="P1858">
            <v>0.26700000000000002</v>
          </cell>
          <cell r="Q1858"/>
          <cell r="R1858"/>
          <cell r="S1858"/>
        </row>
        <row r="1859">
          <cell r="A1859">
            <v>40964</v>
          </cell>
          <cell r="B1859" t="str">
            <v>Progress in Additive Manufacturing</v>
          </cell>
          <cell r="C1859">
            <v>40964</v>
          </cell>
          <cell r="D1859" t="str">
            <v>2363-9520</v>
          </cell>
          <cell r="E1859" t="str">
            <v>Springer</v>
          </cell>
          <cell r="F1859"/>
          <cell r="G1859" t="str">
            <v>PE OF</v>
          </cell>
          <cell r="H1859" t="str">
            <v>2363-9512</v>
          </cell>
          <cell r="I1859" t="str">
            <v>Engineering</v>
          </cell>
          <cell r="J1859"/>
          <cell r="K1859"/>
          <cell r="L1859" t="str">
            <v>Hybrid (Open Choice)</v>
          </cell>
          <cell r="M1859" t="str">
            <v>English</v>
          </cell>
          <cell r="N1859"/>
          <cell r="O1859"/>
          <cell r="P1859"/>
          <cell r="Q1859"/>
          <cell r="R1859"/>
          <cell r="S1859" t="str">
            <v>SNS16</v>
          </cell>
        </row>
        <row r="1860">
          <cell r="A1860">
            <v>13748</v>
          </cell>
          <cell r="B1860" t="str">
            <v>Progress in Artificial Intelligence</v>
          </cell>
          <cell r="C1860">
            <v>13748</v>
          </cell>
          <cell r="D1860" t="str">
            <v>2192-6360</v>
          </cell>
          <cell r="E1860" t="str">
            <v>Springer</v>
          </cell>
          <cell r="F1860"/>
          <cell r="G1860" t="str">
            <v>PE OF</v>
          </cell>
          <cell r="H1860" t="str">
            <v>2192-6352</v>
          </cell>
          <cell r="I1860" t="str">
            <v>Computer Science</v>
          </cell>
          <cell r="J1860"/>
          <cell r="K1860"/>
          <cell r="L1860" t="str">
            <v>Hybrid (Open Choice)</v>
          </cell>
          <cell r="M1860" t="str">
            <v>English</v>
          </cell>
          <cell r="N1860"/>
          <cell r="O1860"/>
          <cell r="P1860"/>
          <cell r="Q1860"/>
          <cell r="R1860"/>
          <cell r="S1860" t="str">
            <v>SNS12</v>
          </cell>
        </row>
        <row r="1861">
          <cell r="A1861">
            <v>11125</v>
          </cell>
          <cell r="B1861" t="str">
            <v>PROSPECTS</v>
          </cell>
          <cell r="C1861">
            <v>11125</v>
          </cell>
          <cell r="D1861" t="str">
            <v>1573-9090</v>
          </cell>
          <cell r="E1861" t="str">
            <v>Springer</v>
          </cell>
          <cell r="F1861"/>
          <cell r="G1861" t="str">
            <v>PE OF</v>
          </cell>
          <cell r="H1861" t="str">
            <v>0033-1538</v>
          </cell>
          <cell r="I1861" t="str">
            <v>Education</v>
          </cell>
          <cell r="J1861"/>
          <cell r="K1861"/>
          <cell r="L1861" t="str">
            <v>Hybrid (Open Choice)</v>
          </cell>
          <cell r="M1861" t="str">
            <v>English</v>
          </cell>
          <cell r="N1861"/>
          <cell r="O1861"/>
          <cell r="P1861"/>
          <cell r="Q1861"/>
          <cell r="R1861"/>
          <cell r="S1861"/>
        </row>
        <row r="1862">
          <cell r="A1862">
            <v>11124</v>
          </cell>
          <cell r="B1862" t="str">
            <v>Protection of Metals and Physical Chemistry of Surfaces</v>
          </cell>
          <cell r="C1862">
            <v>11124</v>
          </cell>
          <cell r="D1862" t="str">
            <v>2070-206X</v>
          </cell>
          <cell r="E1862" t="str">
            <v>Pleiades Publishing</v>
          </cell>
          <cell r="F1862"/>
          <cell r="G1862" t="str">
            <v>PE OF</v>
          </cell>
          <cell r="H1862" t="str">
            <v>2070-2051</v>
          </cell>
          <cell r="I1862" t="str">
            <v>Chemistry and Materials Science</v>
          </cell>
          <cell r="J1862" t="str">
            <v xml:space="preserve">Russian Library of Science. </v>
          </cell>
          <cell r="K1862"/>
          <cell r="L1862"/>
          <cell r="M1862" t="str">
            <v>English</v>
          </cell>
          <cell r="N1862"/>
          <cell r="O1862"/>
          <cell r="P1862">
            <v>0.68100000000000005</v>
          </cell>
          <cell r="Q1862"/>
          <cell r="R1862"/>
          <cell r="S1862"/>
        </row>
        <row r="1863">
          <cell r="A1863">
            <v>10930</v>
          </cell>
          <cell r="B1863" t="str">
            <v>The Protein Journal</v>
          </cell>
          <cell r="C1863">
            <v>10930</v>
          </cell>
          <cell r="D1863" t="str">
            <v>1573-4943</v>
          </cell>
          <cell r="E1863" t="str">
            <v>Springer</v>
          </cell>
          <cell r="F1863"/>
          <cell r="G1863" t="str">
            <v>PE OF S</v>
          </cell>
          <cell r="H1863" t="str">
            <v>1572-3887</v>
          </cell>
          <cell r="I1863" t="str">
            <v>Chemistry and Materials Science</v>
          </cell>
          <cell r="J1863"/>
          <cell r="K1863"/>
          <cell r="L1863" t="str">
            <v>Hybrid (Open Choice)</v>
          </cell>
          <cell r="M1863" t="str">
            <v>English</v>
          </cell>
          <cell r="N1863"/>
          <cell r="O1863"/>
          <cell r="P1863">
            <v>1.133</v>
          </cell>
          <cell r="Q1863"/>
          <cell r="R1863"/>
          <cell r="S1863"/>
        </row>
        <row r="1864">
          <cell r="A1864">
            <v>709</v>
          </cell>
          <cell r="B1864" t="str">
            <v>Protoplasma</v>
          </cell>
          <cell r="C1864">
            <v>709</v>
          </cell>
          <cell r="D1864" t="str">
            <v>1615-6102</v>
          </cell>
          <cell r="E1864" t="str">
            <v>Springer</v>
          </cell>
          <cell r="F1864"/>
          <cell r="G1864" t="str">
            <v>PE OF S</v>
          </cell>
          <cell r="H1864" t="str">
            <v>0033-183X</v>
          </cell>
          <cell r="I1864" t="str">
            <v>Biomedical and Life Sciences</v>
          </cell>
          <cell r="J1864"/>
          <cell r="K1864"/>
          <cell r="L1864" t="str">
            <v>Hybrid (Open Choice)</v>
          </cell>
          <cell r="M1864" t="str">
            <v>English</v>
          </cell>
          <cell r="N1864"/>
          <cell r="O1864"/>
          <cell r="P1864">
            <v>2.4569999999999999</v>
          </cell>
          <cell r="Q1864"/>
          <cell r="R1864"/>
          <cell r="S1864"/>
        </row>
        <row r="1865">
          <cell r="A1865">
            <v>11126</v>
          </cell>
          <cell r="B1865" t="str">
            <v>Psychiatric Quarterly</v>
          </cell>
          <cell r="C1865">
            <v>11126</v>
          </cell>
          <cell r="D1865" t="str">
            <v>1573-6709</v>
          </cell>
          <cell r="E1865" t="str">
            <v>Springer</v>
          </cell>
          <cell r="F1865"/>
          <cell r="G1865" t="str">
            <v>PE OF</v>
          </cell>
          <cell r="H1865" t="str">
            <v>0033-2720</v>
          </cell>
          <cell r="I1865" t="str">
            <v>Medicine</v>
          </cell>
          <cell r="J1865"/>
          <cell r="K1865"/>
          <cell r="L1865" t="str">
            <v>Hybrid (Open Choice)</v>
          </cell>
          <cell r="M1865" t="str">
            <v>English</v>
          </cell>
          <cell r="N1865"/>
          <cell r="O1865"/>
          <cell r="P1865">
            <v>1.327</v>
          </cell>
          <cell r="Q1865"/>
          <cell r="R1865"/>
          <cell r="S1865"/>
        </row>
        <row r="1866">
          <cell r="A1866">
            <v>12207</v>
          </cell>
          <cell r="B1866" t="str">
            <v>Psychological Injury and Law</v>
          </cell>
          <cell r="C1866">
            <v>12207</v>
          </cell>
          <cell r="D1866" t="str">
            <v>1938-9728</v>
          </cell>
          <cell r="E1866" t="str">
            <v>Springer</v>
          </cell>
          <cell r="F1866"/>
          <cell r="G1866" t="str">
            <v>E OF</v>
          </cell>
          <cell r="H1866"/>
          <cell r="I1866" t="str">
            <v>Behavioral Science and Psychology</v>
          </cell>
          <cell r="J1866"/>
          <cell r="K1866" t="str">
            <v xml:space="preserve">Available in electronic format only. </v>
          </cell>
          <cell r="L1866" t="str">
            <v>Hybrid (Open Choice)</v>
          </cell>
          <cell r="M1866" t="str">
            <v>English</v>
          </cell>
          <cell r="N1866"/>
          <cell r="O1866"/>
          <cell r="P1866"/>
          <cell r="Q1866"/>
          <cell r="R1866"/>
          <cell r="S1866" t="str">
            <v>SNS8</v>
          </cell>
        </row>
        <row r="1867">
          <cell r="A1867">
            <v>40732</v>
          </cell>
          <cell r="B1867" t="str">
            <v>The Psychological Record</v>
          </cell>
          <cell r="C1867">
            <v>40732</v>
          </cell>
          <cell r="D1867" t="str">
            <v>2163-3452</v>
          </cell>
          <cell r="E1867" t="str">
            <v>Springer</v>
          </cell>
          <cell r="F1867"/>
          <cell r="G1867" t="str">
            <v>PE</v>
          </cell>
          <cell r="H1867" t="str">
            <v>0033-2933</v>
          </cell>
          <cell r="I1867" t="str">
            <v>Behavioral Science and Psychology</v>
          </cell>
          <cell r="J1867"/>
          <cell r="K1867"/>
          <cell r="L1867" t="str">
            <v>Hybrid (Open Choice)</v>
          </cell>
          <cell r="M1867" t="str">
            <v>English</v>
          </cell>
          <cell r="N1867"/>
          <cell r="O1867"/>
          <cell r="P1867">
            <v>1.026</v>
          </cell>
          <cell r="Q1867"/>
          <cell r="R1867"/>
          <cell r="S1867" t="str">
            <v>TO14</v>
          </cell>
        </row>
        <row r="1868">
          <cell r="A1868">
            <v>426</v>
          </cell>
          <cell r="B1868" t="str">
            <v>Psychological Research</v>
          </cell>
          <cell r="C1868">
            <v>426</v>
          </cell>
          <cell r="D1868" t="str">
            <v>1430-2772</v>
          </cell>
          <cell r="E1868" t="str">
            <v>Springer</v>
          </cell>
          <cell r="F1868"/>
          <cell r="G1868" t="str">
            <v>PE</v>
          </cell>
          <cell r="H1868" t="str">
            <v>0340-0727</v>
          </cell>
          <cell r="I1868" t="str">
            <v>Behavioral Science and Psychology</v>
          </cell>
          <cell r="J1868"/>
          <cell r="K1868"/>
          <cell r="L1868" t="str">
            <v>Hybrid (Open Choice)</v>
          </cell>
          <cell r="M1868" t="str">
            <v>English</v>
          </cell>
          <cell r="N1868"/>
          <cell r="O1868"/>
          <cell r="P1868">
            <v>2.3290000000000002</v>
          </cell>
          <cell r="Q1868"/>
          <cell r="R1868"/>
          <cell r="S1868"/>
        </row>
        <row r="1869">
          <cell r="A1869">
            <v>12646</v>
          </cell>
          <cell r="B1869" t="str">
            <v>Psychological Studies</v>
          </cell>
          <cell r="C1869">
            <v>12646</v>
          </cell>
          <cell r="D1869" t="str">
            <v>0974-9861</v>
          </cell>
          <cell r="E1869" t="str">
            <v>Springer</v>
          </cell>
          <cell r="F1869"/>
          <cell r="G1869" t="str">
            <v>PE OF</v>
          </cell>
          <cell r="H1869" t="str">
            <v>0033-2968</v>
          </cell>
          <cell r="I1869" t="str">
            <v>Behavioral Science and Psychology</v>
          </cell>
          <cell r="J1869"/>
          <cell r="K1869"/>
          <cell r="L1869" t="str">
            <v>Hybrid (Open Choice)</v>
          </cell>
          <cell r="M1869" t="str">
            <v>English</v>
          </cell>
          <cell r="N1869"/>
          <cell r="O1869"/>
          <cell r="P1869"/>
          <cell r="Q1869"/>
          <cell r="R1869"/>
          <cell r="S1869" t="str">
            <v>TO9</v>
          </cell>
        </row>
        <row r="1870">
          <cell r="A1870">
            <v>11336</v>
          </cell>
          <cell r="B1870" t="str">
            <v>Psychometrika</v>
          </cell>
          <cell r="C1870">
            <v>11336</v>
          </cell>
          <cell r="D1870" t="str">
            <v>1860-0980</v>
          </cell>
          <cell r="E1870" t="str">
            <v>Springer</v>
          </cell>
          <cell r="F1870"/>
          <cell r="G1870" t="str">
            <v>PE OF</v>
          </cell>
          <cell r="H1870" t="str">
            <v>0033-3123</v>
          </cell>
          <cell r="I1870" t="str">
            <v>Behavioral Science and Psychology</v>
          </cell>
          <cell r="J1870"/>
          <cell r="K1870"/>
          <cell r="L1870"/>
          <cell r="M1870" t="str">
            <v>English</v>
          </cell>
          <cell r="N1870"/>
          <cell r="O1870"/>
          <cell r="P1870">
            <v>2.089</v>
          </cell>
          <cell r="Q1870"/>
          <cell r="R1870"/>
          <cell r="S1870"/>
        </row>
        <row r="1871">
          <cell r="A1871">
            <v>13423</v>
          </cell>
          <cell r="B1871" t="str">
            <v>Psychonomic Bulletin &amp; Review</v>
          </cell>
          <cell r="C1871">
            <v>13423</v>
          </cell>
          <cell r="D1871" t="str">
            <v>1531-5320</v>
          </cell>
          <cell r="E1871" t="str">
            <v>Springer</v>
          </cell>
          <cell r="F1871"/>
          <cell r="G1871" t="str">
            <v>PE OF S</v>
          </cell>
          <cell r="H1871" t="str">
            <v>1069-9384</v>
          </cell>
          <cell r="I1871" t="str">
            <v>Behavioral Science and Psychology</v>
          </cell>
          <cell r="J1871"/>
          <cell r="K1871"/>
          <cell r="L1871" t="str">
            <v>Hybrid (Open Choice)</v>
          </cell>
          <cell r="M1871" t="str">
            <v>English</v>
          </cell>
          <cell r="N1871"/>
          <cell r="O1871"/>
          <cell r="P1871">
            <v>3.0920000000000001</v>
          </cell>
          <cell r="Q1871"/>
          <cell r="R1871"/>
          <cell r="S1871" t="str">
            <v>TO11</v>
          </cell>
        </row>
        <row r="1872">
          <cell r="A1872">
            <v>213</v>
          </cell>
          <cell r="B1872" t="str">
            <v>Psychopharmacology</v>
          </cell>
          <cell r="C1872">
            <v>213</v>
          </cell>
          <cell r="D1872" t="str">
            <v>1432-2072</v>
          </cell>
          <cell r="E1872" t="str">
            <v>Springer</v>
          </cell>
          <cell r="F1872"/>
          <cell r="G1872" t="str">
            <v>PE OF S</v>
          </cell>
          <cell r="H1872" t="str">
            <v>0033-3158</v>
          </cell>
          <cell r="I1872" t="str">
            <v>Biomedical and Life Sciences</v>
          </cell>
          <cell r="J1872"/>
          <cell r="K1872"/>
          <cell r="L1872" t="str">
            <v>Hybrid (Open Choice)</v>
          </cell>
          <cell r="M1872" t="str">
            <v>English</v>
          </cell>
          <cell r="N1872"/>
          <cell r="O1872"/>
          <cell r="P1872">
            <v>3.222</v>
          </cell>
          <cell r="Q1872"/>
          <cell r="R1872"/>
          <cell r="S1872"/>
        </row>
        <row r="1873">
          <cell r="A1873">
            <v>739</v>
          </cell>
          <cell r="B1873" t="str">
            <v>psychopraxis. neuropraxis</v>
          </cell>
          <cell r="C1873">
            <v>739</v>
          </cell>
          <cell r="D1873" t="str">
            <v>2197-9715</v>
          </cell>
          <cell r="E1873" t="str">
            <v>SpringerMedizin</v>
          </cell>
          <cell r="F1873" t="str">
            <v xml:space="preserve">Special price for postage &amp; handling for customers in Austria. </v>
          </cell>
          <cell r="G1873" t="str">
            <v>PE OF</v>
          </cell>
          <cell r="H1873" t="str">
            <v>2197-9707</v>
          </cell>
          <cell r="I1873" t="str">
            <v>Medicine</v>
          </cell>
          <cell r="J1873"/>
          <cell r="K1873"/>
          <cell r="L1873" t="str">
            <v>Hybrid (Open Choice)</v>
          </cell>
          <cell r="M1873" t="str">
            <v>German</v>
          </cell>
          <cell r="N1873"/>
          <cell r="O1873"/>
          <cell r="P1873"/>
          <cell r="Q1873"/>
          <cell r="R1873"/>
          <cell r="S1873"/>
        </row>
        <row r="1874">
          <cell r="A1874">
            <v>278</v>
          </cell>
          <cell r="B1874" t="str">
            <v>Psychotherapeut</v>
          </cell>
          <cell r="C1874">
            <v>278</v>
          </cell>
          <cell r="D1874" t="str">
            <v>1432-2080</v>
          </cell>
          <cell r="E1874" t="str">
            <v>SpringerMedizin</v>
          </cell>
          <cell r="F1874"/>
          <cell r="G1874" t="str">
            <v>PE OF S</v>
          </cell>
          <cell r="H1874" t="str">
            <v>0935-6185</v>
          </cell>
          <cell r="I1874" t="str">
            <v>Behavioral Science and Psychology</v>
          </cell>
          <cell r="J1874"/>
          <cell r="K1874"/>
          <cell r="L1874" t="str">
            <v>Hybrid (Open Choice)</v>
          </cell>
          <cell r="M1874" t="str">
            <v>German</v>
          </cell>
          <cell r="N1874"/>
          <cell r="O1874"/>
          <cell r="P1874">
            <v>0.36399999999999999</v>
          </cell>
          <cell r="Q1874"/>
          <cell r="R1874"/>
          <cell r="S1874"/>
        </row>
        <row r="1875">
          <cell r="A1875">
            <v>11127</v>
          </cell>
          <cell r="B1875" t="str">
            <v>Public Choice</v>
          </cell>
          <cell r="C1875">
            <v>11127</v>
          </cell>
          <cell r="D1875" t="str">
            <v>1573-7101</v>
          </cell>
          <cell r="E1875" t="str">
            <v>Springer</v>
          </cell>
          <cell r="F1875"/>
          <cell r="G1875" t="str">
            <v>PE OF</v>
          </cell>
          <cell r="H1875" t="str">
            <v>0048-5829</v>
          </cell>
          <cell r="I1875" t="str">
            <v>Economics and Finance</v>
          </cell>
          <cell r="J1875"/>
          <cell r="K1875"/>
          <cell r="L1875" t="str">
            <v>Hybrid (Open Choice)</v>
          </cell>
          <cell r="M1875" t="str">
            <v>English</v>
          </cell>
          <cell r="N1875"/>
          <cell r="O1875"/>
          <cell r="P1875">
            <v>1.0640000000000001</v>
          </cell>
          <cell r="Q1875"/>
          <cell r="R1875"/>
          <cell r="S1875"/>
        </row>
        <row r="1876">
          <cell r="A1876">
            <v>11115</v>
          </cell>
          <cell r="B1876" t="str">
            <v>Public Organization Review</v>
          </cell>
          <cell r="C1876">
            <v>11115</v>
          </cell>
          <cell r="D1876" t="str">
            <v>1573-7098</v>
          </cell>
          <cell r="E1876" t="str">
            <v>Springer</v>
          </cell>
          <cell r="F1876"/>
          <cell r="G1876" t="str">
            <v>PE OF</v>
          </cell>
          <cell r="H1876" t="str">
            <v>1566-7170</v>
          </cell>
          <cell r="I1876" t="str">
            <v>Political Science and International Studies</v>
          </cell>
          <cell r="J1876"/>
          <cell r="K1876"/>
          <cell r="L1876" t="str">
            <v>Hybrid (Open Choice)</v>
          </cell>
          <cell r="M1876" t="str">
            <v>English</v>
          </cell>
          <cell r="N1876"/>
          <cell r="O1876"/>
          <cell r="P1876"/>
          <cell r="Q1876"/>
          <cell r="R1876"/>
          <cell r="S1876"/>
        </row>
        <row r="1877">
          <cell r="A1877">
            <v>12469</v>
          </cell>
          <cell r="B1877" t="str">
            <v>Public Transport</v>
          </cell>
          <cell r="C1877">
            <v>12469</v>
          </cell>
          <cell r="D1877" t="str">
            <v>1613-7159</v>
          </cell>
          <cell r="E1877" t="str">
            <v>Springer</v>
          </cell>
          <cell r="F1877"/>
          <cell r="G1877" t="str">
            <v>E</v>
          </cell>
          <cell r="H1877"/>
          <cell r="I1877" t="str">
            <v>Business and Management</v>
          </cell>
          <cell r="J1877"/>
          <cell r="K1877" t="str">
            <v xml:space="preserve">Available in electronic format only. </v>
          </cell>
          <cell r="L1877" t="str">
            <v>Hybrid (Open Choice)</v>
          </cell>
          <cell r="M1877" t="str">
            <v>English</v>
          </cell>
          <cell r="N1877"/>
          <cell r="O1877"/>
          <cell r="P1877"/>
          <cell r="Q1877"/>
          <cell r="R1877"/>
          <cell r="S1877" t="str">
            <v>SNS9</v>
          </cell>
        </row>
        <row r="1878">
          <cell r="A1878">
            <v>10240</v>
          </cell>
          <cell r="B1878" t="str">
            <v>Publications mathématiques de l'IHÉS</v>
          </cell>
          <cell r="C1878">
            <v>10240</v>
          </cell>
          <cell r="D1878" t="str">
            <v>1618-1913</v>
          </cell>
          <cell r="E1878" t="str">
            <v>Springer</v>
          </cell>
          <cell r="F1878"/>
          <cell r="G1878" t="str">
            <v>PE OF S</v>
          </cell>
          <cell r="H1878" t="str">
            <v>0073-8301</v>
          </cell>
          <cell r="I1878" t="str">
            <v>Mathematics and Statistics</v>
          </cell>
          <cell r="J1878"/>
          <cell r="K1878"/>
          <cell r="L1878"/>
          <cell r="M1878" t="str">
            <v>English</v>
          </cell>
          <cell r="N1878"/>
          <cell r="O1878"/>
          <cell r="P1878">
            <v>1.9570000000000001</v>
          </cell>
          <cell r="Q1878"/>
          <cell r="R1878"/>
          <cell r="S1878"/>
        </row>
        <row r="1879">
          <cell r="A1879">
            <v>12109</v>
          </cell>
          <cell r="B1879" t="str">
            <v>Publishing Research Quarterly</v>
          </cell>
          <cell r="C1879">
            <v>12109</v>
          </cell>
          <cell r="D1879" t="str">
            <v>1936-4792</v>
          </cell>
          <cell r="E1879" t="str">
            <v>Springer</v>
          </cell>
          <cell r="F1879"/>
          <cell r="G1879" t="str">
            <v>PE OF</v>
          </cell>
          <cell r="H1879" t="str">
            <v>1053-8801</v>
          </cell>
          <cell r="I1879" t="str">
            <v>Social Sciences</v>
          </cell>
          <cell r="J1879"/>
          <cell r="K1879"/>
          <cell r="L1879" t="str">
            <v>Hybrid (Open Choice)</v>
          </cell>
          <cell r="M1879" t="str">
            <v>English</v>
          </cell>
          <cell r="N1879"/>
          <cell r="O1879"/>
          <cell r="P1879"/>
          <cell r="Q1879"/>
          <cell r="R1879"/>
          <cell r="S1879" t="str">
            <v>TO7</v>
          </cell>
        </row>
        <row r="1880">
          <cell r="A1880">
            <v>11616</v>
          </cell>
          <cell r="B1880" t="str">
            <v>Publizistik</v>
          </cell>
          <cell r="C1880">
            <v>11616</v>
          </cell>
          <cell r="D1880" t="str">
            <v>1862-2569</v>
          </cell>
          <cell r="E1880" t="str">
            <v>Springer VS</v>
          </cell>
          <cell r="F1880"/>
          <cell r="G1880" t="str">
            <v>PE OF</v>
          </cell>
          <cell r="H1880" t="str">
            <v>0033-4006</v>
          </cell>
          <cell r="I1880" t="str">
            <v>Social Sciences</v>
          </cell>
          <cell r="J1880"/>
          <cell r="K1880"/>
          <cell r="L1880" t="str">
            <v>Hybrid (Open Choice)</v>
          </cell>
          <cell r="M1880" t="str">
            <v>German</v>
          </cell>
          <cell r="N1880"/>
          <cell r="O1880"/>
          <cell r="P1880"/>
          <cell r="Q1880"/>
          <cell r="R1880"/>
          <cell r="S1880" t="str">
            <v>SNS7</v>
          </cell>
        </row>
        <row r="1881">
          <cell r="A1881">
            <v>24</v>
          </cell>
          <cell r="B1881" t="str">
            <v>Pure and Applied Geophysics</v>
          </cell>
          <cell r="C1881">
            <v>24</v>
          </cell>
          <cell r="D1881" t="str">
            <v>1420-9136</v>
          </cell>
          <cell r="E1881" t="str">
            <v>Birkhäuser</v>
          </cell>
          <cell r="F1881"/>
          <cell r="G1881" t="str">
            <v>PE OF</v>
          </cell>
          <cell r="H1881" t="str">
            <v>0033-4553</v>
          </cell>
          <cell r="I1881" t="str">
            <v>Earth and Environmental Science</v>
          </cell>
          <cell r="J1881"/>
          <cell r="K1881"/>
          <cell r="L1881" t="str">
            <v>Hybrid (Open Choice)</v>
          </cell>
          <cell r="M1881" t="str">
            <v>English</v>
          </cell>
          <cell r="N1881"/>
          <cell r="O1881"/>
          <cell r="P1881">
            <v>1.6519999999999999</v>
          </cell>
          <cell r="Q1881"/>
          <cell r="R1881"/>
          <cell r="S1881"/>
        </row>
        <row r="1882">
          <cell r="A1882">
            <v>11302</v>
          </cell>
          <cell r="B1882" t="str">
            <v>Purinergic Signalling</v>
          </cell>
          <cell r="C1882">
            <v>11302</v>
          </cell>
          <cell r="D1882" t="str">
            <v>1573-9546</v>
          </cell>
          <cell r="E1882" t="str">
            <v>Springer</v>
          </cell>
          <cell r="F1882"/>
          <cell r="G1882" t="str">
            <v>E OF S</v>
          </cell>
          <cell r="H1882"/>
          <cell r="I1882" t="str">
            <v>Biomedical and Life Sciences</v>
          </cell>
          <cell r="J1882"/>
          <cell r="K1882" t="str">
            <v xml:space="preserve">Available in electronic format only. </v>
          </cell>
          <cell r="L1882" t="str">
            <v>Hybrid (Open Choice)</v>
          </cell>
          <cell r="M1882" t="str">
            <v>English</v>
          </cell>
          <cell r="N1882"/>
          <cell r="O1882"/>
          <cell r="P1882">
            <v>3.19</v>
          </cell>
          <cell r="Q1882"/>
          <cell r="R1882"/>
          <cell r="S1882"/>
        </row>
        <row r="1883">
          <cell r="A1883">
            <v>11133</v>
          </cell>
          <cell r="B1883" t="str">
            <v>Qualitative Sociology</v>
          </cell>
          <cell r="C1883">
            <v>11133</v>
          </cell>
          <cell r="D1883" t="str">
            <v>1573-7837</v>
          </cell>
          <cell r="E1883" t="str">
            <v>Springer</v>
          </cell>
          <cell r="F1883"/>
          <cell r="G1883" t="str">
            <v>PE OF</v>
          </cell>
          <cell r="H1883" t="str">
            <v>0162-0436</v>
          </cell>
          <cell r="I1883" t="str">
            <v>Social Sciences</v>
          </cell>
          <cell r="J1883"/>
          <cell r="K1883"/>
          <cell r="L1883" t="str">
            <v>Hybrid (Open Choice)</v>
          </cell>
          <cell r="M1883" t="str">
            <v>English</v>
          </cell>
          <cell r="N1883"/>
          <cell r="O1883"/>
          <cell r="P1883">
            <v>1.109</v>
          </cell>
          <cell r="Q1883"/>
          <cell r="R1883"/>
          <cell r="S1883"/>
        </row>
        <row r="1884">
          <cell r="A1884">
            <v>12346</v>
          </cell>
          <cell r="B1884" t="str">
            <v>Qualitative Theory of Dynamical Systems</v>
          </cell>
          <cell r="C1884">
            <v>12346</v>
          </cell>
          <cell r="D1884" t="str">
            <v>1662-3592</v>
          </cell>
          <cell r="E1884" t="str">
            <v>Birkhäuser</v>
          </cell>
          <cell r="F1884"/>
          <cell r="G1884" t="str">
            <v>PE C</v>
          </cell>
          <cell r="H1884"/>
          <cell r="I1884" t="str">
            <v>Mathematics and Statistics</v>
          </cell>
          <cell r="J1884"/>
          <cell r="K1884"/>
          <cell r="L1884" t="str">
            <v>Hybrid (Open Choice)</v>
          </cell>
          <cell r="M1884" t="str">
            <v>English</v>
          </cell>
          <cell r="N1884"/>
          <cell r="O1884"/>
          <cell r="P1884">
            <v>1.0189999999999999</v>
          </cell>
          <cell r="Q1884"/>
          <cell r="R1884"/>
          <cell r="S1884" t="str">
            <v>TO8</v>
          </cell>
        </row>
        <row r="1885">
          <cell r="A1885">
            <v>11136</v>
          </cell>
          <cell r="B1885" t="str">
            <v>Quality of Life Research</v>
          </cell>
          <cell r="C1885">
            <v>11136</v>
          </cell>
          <cell r="D1885" t="str">
            <v>1573-2649</v>
          </cell>
          <cell r="E1885" t="str">
            <v>Springer</v>
          </cell>
          <cell r="F1885"/>
          <cell r="G1885" t="str">
            <v>PE OF</v>
          </cell>
          <cell r="H1885" t="str">
            <v>0962-9343</v>
          </cell>
          <cell r="I1885" t="str">
            <v>Medicine</v>
          </cell>
          <cell r="J1885"/>
          <cell r="K1885"/>
          <cell r="L1885" t="str">
            <v>Hybrid (Open Choice)</v>
          </cell>
          <cell r="M1885" t="str">
            <v>English</v>
          </cell>
          <cell r="N1885"/>
          <cell r="O1885"/>
          <cell r="P1885">
            <v>2.3919999999999999</v>
          </cell>
          <cell r="Q1885"/>
          <cell r="R1885"/>
          <cell r="S1885"/>
        </row>
        <row r="1886">
          <cell r="A1886">
            <v>11135</v>
          </cell>
          <cell r="B1886" t="str">
            <v>Quality &amp; Quantity</v>
          </cell>
          <cell r="C1886">
            <v>11135</v>
          </cell>
          <cell r="D1886" t="str">
            <v>1573-7845</v>
          </cell>
          <cell r="E1886" t="str">
            <v>Springer</v>
          </cell>
          <cell r="F1886"/>
          <cell r="G1886" t="str">
            <v>PE OF</v>
          </cell>
          <cell r="H1886" t="str">
            <v>0033-5177</v>
          </cell>
          <cell r="I1886" t="str">
            <v>Social Sciences</v>
          </cell>
          <cell r="J1886"/>
          <cell r="K1886"/>
          <cell r="L1886" t="str">
            <v>Hybrid (Open Choice)</v>
          </cell>
          <cell r="M1886" t="str">
            <v>English</v>
          </cell>
          <cell r="N1886"/>
          <cell r="O1886"/>
          <cell r="P1886">
            <v>1.0720000000000001</v>
          </cell>
          <cell r="Q1886"/>
          <cell r="R1886"/>
          <cell r="S1886"/>
        </row>
        <row r="1887">
          <cell r="A1887">
            <v>41233</v>
          </cell>
          <cell r="B1887" t="str">
            <v>Quality and User Experience</v>
          </cell>
          <cell r="C1887">
            <v>41233</v>
          </cell>
          <cell r="D1887" t="str">
            <v>2366-0147</v>
          </cell>
          <cell r="E1887" t="str">
            <v>Springer</v>
          </cell>
          <cell r="F1887"/>
          <cell r="G1887" t="str">
            <v>PE C</v>
          </cell>
          <cell r="H1887" t="str">
            <v>2366-0139</v>
          </cell>
          <cell r="I1887" t="str">
            <v>Engineering</v>
          </cell>
          <cell r="J1887"/>
          <cell r="K1887"/>
          <cell r="L1887" t="str">
            <v>Hybrid (Open Choice)</v>
          </cell>
          <cell r="M1887" t="str">
            <v>English</v>
          </cell>
          <cell r="N1887"/>
          <cell r="O1887"/>
          <cell r="P1887"/>
          <cell r="Q1887"/>
          <cell r="R1887"/>
          <cell r="S1887" t="str">
            <v>SNS16</v>
          </cell>
        </row>
        <row r="1888">
          <cell r="A1888">
            <v>11129</v>
          </cell>
          <cell r="B1888" t="str">
            <v>Quantitative Marketing and Economics</v>
          </cell>
          <cell r="C1888">
            <v>11129</v>
          </cell>
          <cell r="D1888" t="str">
            <v>1573-711X</v>
          </cell>
          <cell r="E1888" t="str">
            <v>Springer</v>
          </cell>
          <cell r="F1888"/>
          <cell r="G1888" t="str">
            <v>PE OF</v>
          </cell>
          <cell r="H1888" t="str">
            <v>1570-7156</v>
          </cell>
          <cell r="I1888" t="str">
            <v>Business and Management</v>
          </cell>
          <cell r="J1888"/>
          <cell r="K1888"/>
          <cell r="L1888" t="str">
            <v>Hybrid (Open Choice)</v>
          </cell>
          <cell r="M1888" t="str">
            <v>English</v>
          </cell>
          <cell r="N1888"/>
          <cell r="O1888"/>
          <cell r="P1888">
            <v>1</v>
          </cell>
          <cell r="Q1888"/>
          <cell r="R1888"/>
          <cell r="S1888"/>
        </row>
        <row r="1889">
          <cell r="A1889">
            <v>11128</v>
          </cell>
          <cell r="B1889" t="str">
            <v>Quantum Information Processing</v>
          </cell>
          <cell r="C1889">
            <v>11128</v>
          </cell>
          <cell r="D1889" t="str">
            <v>1573-1332</v>
          </cell>
          <cell r="E1889" t="str">
            <v>Springer</v>
          </cell>
          <cell r="F1889"/>
          <cell r="G1889" t="str">
            <v>PE C</v>
          </cell>
          <cell r="H1889" t="str">
            <v>1570-0755</v>
          </cell>
          <cell r="I1889" t="str">
            <v>Physics and Astronomy</v>
          </cell>
          <cell r="J1889"/>
          <cell r="K1889"/>
          <cell r="L1889" t="str">
            <v>Hybrid (Open Choice)</v>
          </cell>
          <cell r="M1889" t="str">
            <v>English</v>
          </cell>
          <cell r="N1889"/>
          <cell r="O1889"/>
          <cell r="P1889">
            <v>2.2829999999999999</v>
          </cell>
          <cell r="Q1889"/>
          <cell r="R1889"/>
          <cell r="S1889"/>
        </row>
        <row r="1890">
          <cell r="A1890">
            <v>42484</v>
          </cell>
          <cell r="B1890" t="str">
            <v>Quantum Machine Intelligence</v>
          </cell>
          <cell r="C1890">
            <v>42484</v>
          </cell>
          <cell r="D1890" t="str">
            <v>2524-4914</v>
          </cell>
          <cell r="E1890" t="str">
            <v>Springer</v>
          </cell>
          <cell r="F1890" t="str">
            <v xml:space="preserve">New Start in 2019. </v>
          </cell>
          <cell r="G1890" t="str">
            <v>PE OF</v>
          </cell>
          <cell r="H1890" t="str">
            <v>2524-4906</v>
          </cell>
          <cell r="I1890" t="str">
            <v>Engineering</v>
          </cell>
          <cell r="J1890"/>
          <cell r="K1890"/>
          <cell r="L1890" t="str">
            <v>Hybrid (Open Choice)</v>
          </cell>
          <cell r="M1890" t="str">
            <v>English</v>
          </cell>
          <cell r="N1890"/>
          <cell r="O1890"/>
          <cell r="P1890"/>
          <cell r="Q1890"/>
          <cell r="R1890" t="str">
            <v>SNS19</v>
          </cell>
          <cell r="S1890"/>
        </row>
        <row r="1891">
          <cell r="A1891">
            <v>40509</v>
          </cell>
          <cell r="B1891" t="str">
            <v>Quantum Studies: Mathematics and Foundations</v>
          </cell>
          <cell r="C1891">
            <v>40509</v>
          </cell>
          <cell r="D1891" t="str">
            <v>2196-5617</v>
          </cell>
          <cell r="E1891" t="str">
            <v>Birkhäuser</v>
          </cell>
          <cell r="F1891"/>
          <cell r="G1891" t="str">
            <v>PE OF</v>
          </cell>
          <cell r="H1891" t="str">
            <v>2196-5609</v>
          </cell>
          <cell r="I1891" t="str">
            <v>Mathematics and Statistics</v>
          </cell>
          <cell r="J1891"/>
          <cell r="K1891"/>
          <cell r="L1891" t="str">
            <v>Hybrid (Open Choice)</v>
          </cell>
          <cell r="M1891" t="str">
            <v>English</v>
          </cell>
          <cell r="N1891"/>
          <cell r="O1891"/>
          <cell r="P1891"/>
          <cell r="Q1891"/>
          <cell r="R1891"/>
          <cell r="S1891" t="str">
            <v>SNS14</v>
          </cell>
        </row>
        <row r="1892">
          <cell r="A1892">
            <v>11134</v>
          </cell>
          <cell r="B1892" t="str">
            <v>Queueing Systems</v>
          </cell>
          <cell r="C1892">
            <v>11134</v>
          </cell>
          <cell r="D1892" t="str">
            <v>1572-9443</v>
          </cell>
          <cell r="E1892" t="str">
            <v>Springer</v>
          </cell>
          <cell r="F1892"/>
          <cell r="G1892" t="str">
            <v>PE OF</v>
          </cell>
          <cell r="H1892" t="str">
            <v>0257-0130</v>
          </cell>
          <cell r="I1892" t="str">
            <v>Business and Management</v>
          </cell>
          <cell r="J1892"/>
          <cell r="K1892"/>
          <cell r="L1892" t="str">
            <v>Hybrid (Open Choice)</v>
          </cell>
          <cell r="M1892" t="str">
            <v>English</v>
          </cell>
          <cell r="N1892"/>
          <cell r="O1892"/>
          <cell r="P1892">
            <v>1.171</v>
          </cell>
          <cell r="Q1892"/>
          <cell r="R1892"/>
          <cell r="S1892"/>
        </row>
        <row r="1893">
          <cell r="A1893">
            <v>12552</v>
          </cell>
          <cell r="B1893" t="str">
            <v>Race and Social Problems</v>
          </cell>
          <cell r="C1893">
            <v>12552</v>
          </cell>
          <cell r="D1893" t="str">
            <v>1867-1756</v>
          </cell>
          <cell r="E1893" t="str">
            <v>Springer</v>
          </cell>
          <cell r="F1893"/>
          <cell r="G1893" t="str">
            <v>PE OF</v>
          </cell>
          <cell r="H1893" t="str">
            <v>1867-1748</v>
          </cell>
          <cell r="I1893" t="str">
            <v>Social Sciences</v>
          </cell>
          <cell r="J1893"/>
          <cell r="K1893"/>
          <cell r="L1893" t="str">
            <v>Hybrid (Open Choice)</v>
          </cell>
          <cell r="M1893" t="str">
            <v>English</v>
          </cell>
          <cell r="N1893"/>
          <cell r="O1893"/>
          <cell r="P1893">
            <v>1.1040000000000001</v>
          </cell>
          <cell r="Q1893"/>
          <cell r="R1893"/>
          <cell r="S1893" t="str">
            <v>SNS9</v>
          </cell>
        </row>
        <row r="1894">
          <cell r="A1894">
            <v>41605</v>
          </cell>
          <cell r="B1894" t="str">
            <v>Radiation Detection Technology and Methods</v>
          </cell>
          <cell r="C1894">
            <v>41605</v>
          </cell>
          <cell r="D1894" t="str">
            <v>2509-9949</v>
          </cell>
          <cell r="E1894" t="str">
            <v>Springer</v>
          </cell>
          <cell r="F1894"/>
          <cell r="G1894" t="str">
            <v>PE C</v>
          </cell>
          <cell r="H1894" t="str">
            <v>2509-9930</v>
          </cell>
          <cell r="I1894" t="str">
            <v>Physics and Astronomy</v>
          </cell>
          <cell r="J1894" t="str">
            <v xml:space="preserve">Chinese Library of Science. </v>
          </cell>
          <cell r="K1894"/>
          <cell r="L1894" t="str">
            <v>Hybrid (Open Choice)</v>
          </cell>
          <cell r="M1894" t="str">
            <v>English</v>
          </cell>
          <cell r="N1894"/>
          <cell r="O1894"/>
          <cell r="P1894"/>
          <cell r="Q1894"/>
          <cell r="R1894"/>
          <cell r="S1894" t="str">
            <v>SNS17</v>
          </cell>
        </row>
        <row r="1895">
          <cell r="A1895">
            <v>411</v>
          </cell>
          <cell r="B1895" t="str">
            <v>Radiation and Environmental Biophysics</v>
          </cell>
          <cell r="C1895">
            <v>411</v>
          </cell>
          <cell r="D1895" t="str">
            <v>1432-2099</v>
          </cell>
          <cell r="E1895" t="str">
            <v>Springer</v>
          </cell>
          <cell r="F1895"/>
          <cell r="G1895" t="str">
            <v>PE OF S</v>
          </cell>
          <cell r="H1895" t="str">
            <v>0301-634X</v>
          </cell>
          <cell r="I1895" t="str">
            <v>Physics and Astronomy</v>
          </cell>
          <cell r="J1895"/>
          <cell r="K1895"/>
          <cell r="L1895" t="str">
            <v>Hybrid (Open Choice)</v>
          </cell>
          <cell r="M1895" t="str">
            <v>English</v>
          </cell>
          <cell r="N1895"/>
          <cell r="O1895"/>
          <cell r="P1895">
            <v>1.5269999999999999</v>
          </cell>
          <cell r="Q1895"/>
          <cell r="R1895"/>
          <cell r="S1895"/>
        </row>
        <row r="1896">
          <cell r="A1896">
            <v>11137</v>
          </cell>
          <cell r="B1896" t="str">
            <v>Radiochemistry</v>
          </cell>
          <cell r="C1896">
            <v>11137</v>
          </cell>
          <cell r="D1896" t="str">
            <v>1608-3288</v>
          </cell>
          <cell r="E1896" t="str">
            <v>Pleiades Publishing</v>
          </cell>
          <cell r="F1896"/>
          <cell r="G1896" t="str">
            <v>PE</v>
          </cell>
          <cell r="H1896" t="str">
            <v>1066-3622</v>
          </cell>
          <cell r="I1896" t="str">
            <v>Chemistry and Materials Science</v>
          </cell>
          <cell r="J1896" t="str">
            <v xml:space="preserve">Russian Library of Science. </v>
          </cell>
          <cell r="K1896"/>
          <cell r="L1896"/>
          <cell r="M1896" t="str">
            <v>English</v>
          </cell>
          <cell r="N1896"/>
          <cell r="O1896"/>
          <cell r="P1896"/>
          <cell r="Q1896"/>
          <cell r="R1896"/>
          <cell r="S1896"/>
        </row>
        <row r="1897">
          <cell r="A1897">
            <v>11976</v>
          </cell>
          <cell r="B1897" t="str">
            <v>Radioelectronics and Communications Systems</v>
          </cell>
          <cell r="C1897">
            <v>11976</v>
          </cell>
          <cell r="D1897" t="str">
            <v>1934-8061</v>
          </cell>
          <cell r="E1897" t="str">
            <v>Pleiades Publishing</v>
          </cell>
          <cell r="F1897"/>
          <cell r="G1897" t="str">
            <v>PE</v>
          </cell>
          <cell r="H1897" t="str">
            <v>0735-2727</v>
          </cell>
          <cell r="I1897" t="str">
            <v>Engineering</v>
          </cell>
          <cell r="J1897" t="str">
            <v xml:space="preserve">Russian Library of Science. </v>
          </cell>
          <cell r="K1897"/>
          <cell r="L1897"/>
          <cell r="M1897" t="str">
            <v>English</v>
          </cell>
          <cell r="N1897"/>
          <cell r="O1897"/>
          <cell r="P1897"/>
          <cell r="Q1897"/>
          <cell r="R1897"/>
          <cell r="S1897" t="str">
            <v>TO7</v>
          </cell>
        </row>
        <row r="1898">
          <cell r="A1898">
            <v>117</v>
          </cell>
          <cell r="B1898" t="str">
            <v>Der Radiologe</v>
          </cell>
          <cell r="C1898">
            <v>117</v>
          </cell>
          <cell r="D1898" t="str">
            <v>1432-2102</v>
          </cell>
          <cell r="E1898" t="str">
            <v>SpringerMedizin</v>
          </cell>
          <cell r="F1898"/>
          <cell r="G1898" t="str">
            <v>PE OF S</v>
          </cell>
          <cell r="H1898" t="str">
            <v>0033-832X</v>
          </cell>
          <cell r="I1898" t="str">
            <v>Medicine</v>
          </cell>
          <cell r="J1898"/>
          <cell r="K1898"/>
          <cell r="L1898" t="str">
            <v>Hybrid (Open Choice)</v>
          </cell>
          <cell r="M1898" t="str">
            <v>German</v>
          </cell>
          <cell r="N1898"/>
          <cell r="O1898"/>
          <cell r="P1898">
            <v>0.376</v>
          </cell>
          <cell r="Q1898"/>
          <cell r="R1898"/>
          <cell r="S1898"/>
        </row>
        <row r="1899">
          <cell r="A1899">
            <v>11547</v>
          </cell>
          <cell r="B1899" t="str">
            <v>La radiologia medica</v>
          </cell>
          <cell r="C1899">
            <v>11547</v>
          </cell>
          <cell r="D1899" t="str">
            <v>1826-6983</v>
          </cell>
          <cell r="E1899" t="str">
            <v>Springer</v>
          </cell>
          <cell r="F1899"/>
          <cell r="G1899" t="str">
            <v>E OF S</v>
          </cell>
          <cell r="H1899"/>
          <cell r="I1899" t="str">
            <v>Medicine</v>
          </cell>
          <cell r="J1899"/>
          <cell r="K1899" t="str">
            <v xml:space="preserve">Available in electronic format only. </v>
          </cell>
          <cell r="L1899" t="str">
            <v>Hybrid (Open Choice)</v>
          </cell>
          <cell r="M1899" t="str">
            <v>English</v>
          </cell>
          <cell r="N1899"/>
          <cell r="O1899"/>
          <cell r="P1899">
            <v>1.819</v>
          </cell>
          <cell r="Q1899"/>
          <cell r="R1899"/>
          <cell r="S1899"/>
        </row>
        <row r="1900">
          <cell r="A1900">
            <v>12194</v>
          </cell>
          <cell r="B1900" t="str">
            <v>Radiological Physics and Technology</v>
          </cell>
          <cell r="C1900">
            <v>12194</v>
          </cell>
          <cell r="D1900" t="str">
            <v>1865-0341</v>
          </cell>
          <cell r="E1900" t="str">
            <v>Springer</v>
          </cell>
          <cell r="F1900"/>
          <cell r="G1900" t="str">
            <v>PE OF S</v>
          </cell>
          <cell r="H1900" t="str">
            <v>1865-0333</v>
          </cell>
          <cell r="I1900" t="str">
            <v>Medicine</v>
          </cell>
          <cell r="J1900"/>
          <cell r="K1900"/>
          <cell r="L1900" t="str">
            <v>Hybrid (Open Choice)</v>
          </cell>
          <cell r="M1900" t="str">
            <v>English</v>
          </cell>
          <cell r="N1900"/>
          <cell r="O1900"/>
          <cell r="P1900"/>
          <cell r="Q1900"/>
          <cell r="R1900"/>
          <cell r="S1900" t="str">
            <v>SNS8</v>
          </cell>
        </row>
        <row r="1901">
          <cell r="A1901">
            <v>11141</v>
          </cell>
          <cell r="B1901" t="str">
            <v>Radiophysics and Quantum Electronics</v>
          </cell>
          <cell r="C1901">
            <v>11141</v>
          </cell>
          <cell r="D1901" t="str">
            <v>1573-9120</v>
          </cell>
          <cell r="E1901" t="str">
            <v>Springer</v>
          </cell>
          <cell r="F1901"/>
          <cell r="G1901" t="str">
            <v>PE</v>
          </cell>
          <cell r="H1901" t="str">
            <v>0033-8443</v>
          </cell>
          <cell r="I1901" t="str">
            <v>Physics and Astronomy</v>
          </cell>
          <cell r="J1901" t="str">
            <v xml:space="preserve">Russian Library of Science. </v>
          </cell>
          <cell r="K1901"/>
          <cell r="L1901"/>
          <cell r="M1901" t="str">
            <v>English</v>
          </cell>
          <cell r="N1901"/>
          <cell r="O1901"/>
          <cell r="P1901">
            <v>0.92100000000000004</v>
          </cell>
          <cell r="Q1901"/>
          <cell r="R1901"/>
          <cell r="S1901"/>
        </row>
        <row r="1902">
          <cell r="A1902">
            <v>11139</v>
          </cell>
          <cell r="B1902" t="str">
            <v>The Ramanujan Journal</v>
          </cell>
          <cell r="C1902">
            <v>11139</v>
          </cell>
          <cell r="D1902" t="str">
            <v>1572-9303</v>
          </cell>
          <cell r="E1902" t="str">
            <v>Springer</v>
          </cell>
          <cell r="F1902"/>
          <cell r="G1902" t="str">
            <v>PE OF</v>
          </cell>
          <cell r="H1902" t="str">
            <v>1382-4090</v>
          </cell>
          <cell r="I1902" t="str">
            <v>Mathematics and Statistics</v>
          </cell>
          <cell r="J1902"/>
          <cell r="K1902"/>
          <cell r="L1902" t="str">
            <v>Hybrid (Open Choice)</v>
          </cell>
          <cell r="M1902" t="str">
            <v>English</v>
          </cell>
          <cell r="N1902"/>
          <cell r="O1902"/>
          <cell r="P1902">
            <v>0.71099999999999997</v>
          </cell>
          <cell r="Q1902"/>
          <cell r="R1902"/>
          <cell r="S1902"/>
        </row>
        <row r="1903">
          <cell r="A1903">
            <v>12598</v>
          </cell>
          <cell r="B1903" t="str">
            <v>Rare Metals</v>
          </cell>
          <cell r="C1903">
            <v>12598</v>
          </cell>
          <cell r="D1903" t="str">
            <v>1867-7185</v>
          </cell>
          <cell r="E1903" t="str">
            <v>Nonferrous Metals Society of China, co-published with Springer</v>
          </cell>
          <cell r="F1903"/>
          <cell r="G1903" t="str">
            <v>PE OF</v>
          </cell>
          <cell r="H1903" t="str">
            <v>1001-0521</v>
          </cell>
          <cell r="I1903" t="str">
            <v>Chemistry and Materials Science</v>
          </cell>
          <cell r="J1903" t="str">
            <v xml:space="preserve">Chinese Library of Science. </v>
          </cell>
          <cell r="K1903"/>
          <cell r="L1903" t="str">
            <v>Hybrid (Open Choice)</v>
          </cell>
          <cell r="M1903" t="str">
            <v>English</v>
          </cell>
          <cell r="N1903" t="str">
            <v xml:space="preserve">Exclusive distribution rights for print version outside Mainland China, for electronic version worldwide. </v>
          </cell>
          <cell r="O1903"/>
          <cell r="P1903">
            <v>1.5</v>
          </cell>
          <cell r="Q1903"/>
          <cell r="R1903"/>
          <cell r="S1903" t="str">
            <v>TO9</v>
          </cell>
        </row>
        <row r="1904">
          <cell r="A1904">
            <v>13147</v>
          </cell>
          <cell r="B1904" t="str">
            <v>Raumforschung und Raumordnung |  Spatial Research and Planning</v>
          </cell>
          <cell r="C1904">
            <v>13147</v>
          </cell>
          <cell r="D1904" t="str">
            <v>1869-4179</v>
          </cell>
          <cell r="E1904" t="str">
            <v>Springer</v>
          </cell>
          <cell r="F1904"/>
          <cell r="G1904" t="str">
            <v>PE</v>
          </cell>
          <cell r="H1904" t="str">
            <v>0034-0111</v>
          </cell>
          <cell r="I1904" t="str">
            <v>Earth and Environmental Science</v>
          </cell>
          <cell r="J1904"/>
          <cell r="K1904"/>
          <cell r="L1904" t="str">
            <v>Hybrid (Open Choice)</v>
          </cell>
          <cell r="M1904" t="str">
            <v>German</v>
          </cell>
          <cell r="N1904"/>
          <cell r="O1904"/>
          <cell r="P1904"/>
          <cell r="Q1904"/>
          <cell r="R1904"/>
          <cell r="S1904" t="str">
            <v>TO10</v>
          </cell>
        </row>
        <row r="1905">
          <cell r="A1905">
            <v>11144</v>
          </cell>
          <cell r="B1905" t="str">
            <v>Reaction Kinetics, Mechanisms and Catalysis</v>
          </cell>
          <cell r="C1905">
            <v>11144</v>
          </cell>
          <cell r="D1905" t="str">
            <v>1878-5204</v>
          </cell>
          <cell r="E1905" t="str">
            <v>Akadémiai Kiadó, co-published with Springer</v>
          </cell>
          <cell r="F1905"/>
          <cell r="G1905" t="str">
            <v>PE OF</v>
          </cell>
          <cell r="H1905" t="str">
            <v>1878-5190</v>
          </cell>
          <cell r="I1905" t="str">
            <v>Chemistry and Materials Science</v>
          </cell>
          <cell r="J1905"/>
          <cell r="K1905"/>
          <cell r="L1905" t="str">
            <v>Hybrid (Open Choice)</v>
          </cell>
          <cell r="M1905" t="str">
            <v>English</v>
          </cell>
          <cell r="N1905" t="str">
            <v xml:space="preserve">No sales rights in Hungary. </v>
          </cell>
          <cell r="O1905"/>
          <cell r="P1905">
            <v>1.5149999999999999</v>
          </cell>
          <cell r="Q1905"/>
          <cell r="R1905"/>
          <cell r="S1905"/>
        </row>
        <row r="1906">
          <cell r="A1906">
            <v>11145</v>
          </cell>
          <cell r="B1906" t="str">
            <v>Reading and Writing</v>
          </cell>
          <cell r="C1906">
            <v>11145</v>
          </cell>
          <cell r="D1906" t="str">
            <v>1573-0905</v>
          </cell>
          <cell r="E1906" t="str">
            <v>Springer</v>
          </cell>
          <cell r="F1906"/>
          <cell r="G1906" t="str">
            <v>PE OF</v>
          </cell>
          <cell r="H1906" t="str">
            <v>0922-4777</v>
          </cell>
          <cell r="I1906" t="str">
            <v>Social Sciences</v>
          </cell>
          <cell r="J1906"/>
          <cell r="K1906"/>
          <cell r="L1906" t="str">
            <v>Hybrid (Open Choice)</v>
          </cell>
          <cell r="M1906" t="str">
            <v>English</v>
          </cell>
          <cell r="N1906"/>
          <cell r="O1906"/>
          <cell r="P1906">
            <v>1.837</v>
          </cell>
          <cell r="Q1906"/>
          <cell r="R1906"/>
          <cell r="S1906"/>
        </row>
        <row r="1907">
          <cell r="A1907">
            <v>11241</v>
          </cell>
          <cell r="B1907" t="str">
            <v>Real-Time Systems</v>
          </cell>
          <cell r="C1907">
            <v>11241</v>
          </cell>
          <cell r="D1907" t="str">
            <v>1573-1383</v>
          </cell>
          <cell r="E1907" t="str">
            <v>Springer</v>
          </cell>
          <cell r="F1907"/>
          <cell r="G1907" t="str">
            <v>PE OF</v>
          </cell>
          <cell r="H1907" t="str">
            <v>0922-6443</v>
          </cell>
          <cell r="I1907" t="str">
            <v>Computer Science</v>
          </cell>
          <cell r="J1907"/>
          <cell r="K1907"/>
          <cell r="L1907" t="str">
            <v>Hybrid (Open Choice)</v>
          </cell>
          <cell r="M1907" t="str">
            <v>English</v>
          </cell>
          <cell r="N1907"/>
          <cell r="O1907"/>
          <cell r="P1907">
            <v>1.595</v>
          </cell>
          <cell r="Q1907"/>
          <cell r="R1907"/>
          <cell r="S1907"/>
        </row>
        <row r="1908">
          <cell r="A1908">
            <v>194</v>
          </cell>
          <cell r="B1908" t="str">
            <v>Rechtsmedizin</v>
          </cell>
          <cell r="C1908">
            <v>194</v>
          </cell>
          <cell r="D1908" t="str">
            <v>1434-5196</v>
          </cell>
          <cell r="E1908" t="str">
            <v>SpringerMedizin</v>
          </cell>
          <cell r="F1908"/>
          <cell r="G1908" t="str">
            <v>PE OF S</v>
          </cell>
          <cell r="H1908" t="str">
            <v>0937-9819</v>
          </cell>
          <cell r="I1908" t="str">
            <v>Medicine</v>
          </cell>
          <cell r="J1908"/>
          <cell r="K1908"/>
          <cell r="L1908" t="str">
            <v>Hybrid (Open Choice)</v>
          </cell>
          <cell r="M1908" t="str">
            <v>German</v>
          </cell>
          <cell r="N1908"/>
          <cell r="O1908"/>
          <cell r="P1908">
            <v>0.64200000000000002</v>
          </cell>
          <cell r="Q1908"/>
          <cell r="R1908"/>
          <cell r="S1908"/>
        </row>
        <row r="1909">
          <cell r="A1909">
            <v>11148</v>
          </cell>
          <cell r="B1909" t="str">
            <v>Refractories and Industrial Ceramics</v>
          </cell>
          <cell r="C1909">
            <v>11148</v>
          </cell>
          <cell r="D1909" t="str">
            <v>1573-9139</v>
          </cell>
          <cell r="E1909" t="str">
            <v>Springer</v>
          </cell>
          <cell r="F1909"/>
          <cell r="G1909" t="str">
            <v>PE</v>
          </cell>
          <cell r="H1909" t="str">
            <v>1083-4877</v>
          </cell>
          <cell r="I1909" t="str">
            <v>Chemistry and Materials Science</v>
          </cell>
          <cell r="J1909" t="str">
            <v xml:space="preserve">Russian Library of Science. </v>
          </cell>
          <cell r="K1909"/>
          <cell r="L1909"/>
          <cell r="M1909" t="str">
            <v>English</v>
          </cell>
          <cell r="N1909"/>
          <cell r="O1909"/>
          <cell r="P1909">
            <v>0.54200000000000004</v>
          </cell>
          <cell r="Q1909"/>
          <cell r="R1909"/>
          <cell r="S1909"/>
        </row>
        <row r="1910">
          <cell r="A1910">
            <v>40883</v>
          </cell>
          <cell r="B1910" t="str">
            <v>Regenerative Engineering and Translational Medicine</v>
          </cell>
          <cell r="C1910">
            <v>40883</v>
          </cell>
          <cell r="D1910" t="str">
            <v>2364-4141</v>
          </cell>
          <cell r="E1910" t="str">
            <v>Springer</v>
          </cell>
          <cell r="F1910"/>
          <cell r="G1910" t="str">
            <v>PE OF</v>
          </cell>
          <cell r="H1910" t="str">
            <v>2364-4133</v>
          </cell>
          <cell r="I1910" t="str">
            <v>Chemistry and Materials Science</v>
          </cell>
          <cell r="J1910"/>
          <cell r="K1910"/>
          <cell r="L1910" t="str">
            <v>Hybrid (Open Choice)</v>
          </cell>
          <cell r="M1910" t="str">
            <v>English</v>
          </cell>
          <cell r="N1910"/>
          <cell r="O1910"/>
          <cell r="P1910"/>
          <cell r="Q1910"/>
          <cell r="R1910"/>
          <cell r="S1910" t="str">
            <v>SNS15</v>
          </cell>
        </row>
        <row r="1911">
          <cell r="A1911">
            <v>10113</v>
          </cell>
          <cell r="B1911" t="str">
            <v>Regional Environmental Change</v>
          </cell>
          <cell r="C1911">
            <v>10113</v>
          </cell>
          <cell r="D1911" t="str">
            <v>1436-378X</v>
          </cell>
          <cell r="E1911" t="str">
            <v>Springer</v>
          </cell>
          <cell r="F1911"/>
          <cell r="G1911" t="str">
            <v>PE OF S</v>
          </cell>
          <cell r="H1911" t="str">
            <v>1436-3798</v>
          </cell>
          <cell r="I1911" t="str">
            <v>Earth and Environmental Science</v>
          </cell>
          <cell r="J1911"/>
          <cell r="K1911"/>
          <cell r="L1911" t="str">
            <v>Hybrid (Open Choice)</v>
          </cell>
          <cell r="M1911" t="str">
            <v>English</v>
          </cell>
          <cell r="N1911"/>
          <cell r="O1911"/>
          <cell r="P1911">
            <v>2.8719999999999999</v>
          </cell>
          <cell r="Q1911"/>
          <cell r="R1911"/>
          <cell r="S1911"/>
        </row>
        <row r="1912">
          <cell r="A1912">
            <v>13393</v>
          </cell>
          <cell r="B1912" t="str">
            <v>Regional Research of Russia</v>
          </cell>
          <cell r="C1912">
            <v>13393</v>
          </cell>
          <cell r="D1912" t="str">
            <v>2079-9713</v>
          </cell>
          <cell r="E1912" t="str">
            <v>Pleiades Publishing</v>
          </cell>
          <cell r="F1912"/>
          <cell r="G1912" t="str">
            <v>PE</v>
          </cell>
          <cell r="H1912" t="str">
            <v>2079-9705</v>
          </cell>
          <cell r="I1912" t="str">
            <v>Economics and Finance</v>
          </cell>
          <cell r="J1912" t="str">
            <v xml:space="preserve">Russian Library of Science. </v>
          </cell>
          <cell r="K1912"/>
          <cell r="L1912"/>
          <cell r="M1912" t="str">
            <v>English</v>
          </cell>
          <cell r="N1912"/>
          <cell r="O1912"/>
          <cell r="P1912"/>
          <cell r="Q1912"/>
          <cell r="R1912"/>
          <cell r="S1912" t="str">
            <v>SNS11</v>
          </cell>
        </row>
        <row r="1913">
          <cell r="A1913">
            <v>11819</v>
          </cell>
          <cell r="B1913" t="str">
            <v>Regular and Chaotic Dynamics</v>
          </cell>
          <cell r="C1913">
            <v>11819</v>
          </cell>
          <cell r="D1913" t="str">
            <v>1468-4845</v>
          </cell>
          <cell r="E1913" t="str">
            <v>Pleiades Publishing</v>
          </cell>
          <cell r="F1913"/>
          <cell r="G1913" t="str">
            <v>PE OF</v>
          </cell>
          <cell r="H1913" t="str">
            <v>1560-3547</v>
          </cell>
          <cell r="I1913" t="str">
            <v>Mathematics and Statistics</v>
          </cell>
          <cell r="J1913" t="str">
            <v xml:space="preserve">Russian Library of Science. </v>
          </cell>
          <cell r="K1913"/>
          <cell r="L1913"/>
          <cell r="M1913" t="str">
            <v>English</v>
          </cell>
          <cell r="N1913"/>
          <cell r="O1913"/>
          <cell r="P1913">
            <v>1.383</v>
          </cell>
          <cell r="Q1913"/>
          <cell r="R1913"/>
          <cell r="S1913" t="str">
            <v>TO7</v>
          </cell>
        </row>
        <row r="1914">
          <cell r="A1914">
            <v>41976</v>
          </cell>
          <cell r="B1914" t="str">
            <v>Remote Sensing in Earth Systems Sciences</v>
          </cell>
          <cell r="C1914">
            <v>41976</v>
          </cell>
          <cell r="D1914" t="str">
            <v>2520-8209</v>
          </cell>
          <cell r="E1914" t="str">
            <v>Springer</v>
          </cell>
          <cell r="F1914" t="str">
            <v xml:space="preserve">New Start in 2018. </v>
          </cell>
          <cell r="G1914" t="str">
            <v>PE</v>
          </cell>
          <cell r="H1914" t="str">
            <v>2520-8195</v>
          </cell>
          <cell r="I1914" t="str">
            <v>Earth and Environmental Science</v>
          </cell>
          <cell r="J1914"/>
          <cell r="K1914"/>
          <cell r="L1914" t="str">
            <v>Hybrid (Open Choice)</v>
          </cell>
          <cell r="M1914" t="str">
            <v>English</v>
          </cell>
          <cell r="N1914"/>
          <cell r="O1914"/>
          <cell r="P1914"/>
          <cell r="Q1914"/>
          <cell r="R1914" t="str">
            <v>SNS18</v>
          </cell>
          <cell r="S1914"/>
        </row>
        <row r="1915">
          <cell r="A1915">
            <v>12215</v>
          </cell>
          <cell r="B1915" t="str">
            <v>Rendiconti del Circolo Matematico di Palermo Series 2</v>
          </cell>
          <cell r="C1915">
            <v>12215</v>
          </cell>
          <cell r="D1915" t="str">
            <v>1973-4409</v>
          </cell>
          <cell r="E1915" t="str">
            <v>Springer</v>
          </cell>
          <cell r="F1915"/>
          <cell r="G1915" t="str">
            <v>PE OF</v>
          </cell>
          <cell r="H1915" t="str">
            <v>0009-725X</v>
          </cell>
          <cell r="I1915" t="str">
            <v>Mathematics and Statistics</v>
          </cell>
          <cell r="J1915"/>
          <cell r="K1915"/>
          <cell r="L1915" t="str">
            <v>Hybrid (Open Choice)</v>
          </cell>
          <cell r="M1915" t="str">
            <v>English</v>
          </cell>
          <cell r="N1915"/>
          <cell r="O1915"/>
          <cell r="P1915"/>
          <cell r="Q1915"/>
          <cell r="R1915"/>
          <cell r="S1915" t="str">
            <v>TO8</v>
          </cell>
        </row>
        <row r="1916">
          <cell r="A1916">
            <v>12210</v>
          </cell>
          <cell r="B1916" t="str">
            <v>Rendiconti Lincei. Scienze Fisiche e Naturali</v>
          </cell>
          <cell r="C1916">
            <v>12210</v>
          </cell>
          <cell r="D1916" t="str">
            <v>1720-0776</v>
          </cell>
          <cell r="E1916" t="str">
            <v>Springer</v>
          </cell>
          <cell r="F1916"/>
          <cell r="G1916" t="str">
            <v>PE OF S</v>
          </cell>
          <cell r="H1916" t="str">
            <v>2037-4631</v>
          </cell>
          <cell r="I1916" t="str">
            <v>Earth and Environmental Science</v>
          </cell>
          <cell r="J1916"/>
          <cell r="K1916"/>
          <cell r="L1916" t="str">
            <v>Hybrid (Open Choice)</v>
          </cell>
          <cell r="M1916" t="str">
            <v>English</v>
          </cell>
          <cell r="N1916"/>
          <cell r="O1916"/>
          <cell r="P1916">
            <v>0.98599999999999999</v>
          </cell>
          <cell r="Q1916"/>
          <cell r="R1916"/>
          <cell r="S1916" t="str">
            <v>TO8</v>
          </cell>
        </row>
        <row r="1917">
          <cell r="A1917">
            <v>766</v>
          </cell>
          <cell r="B1917" t="str">
            <v>Requirements Engineering</v>
          </cell>
          <cell r="C1917">
            <v>766</v>
          </cell>
          <cell r="D1917" t="str">
            <v>1432-010X</v>
          </cell>
          <cell r="E1917" t="str">
            <v>Springer</v>
          </cell>
          <cell r="F1917"/>
          <cell r="G1917" t="str">
            <v>PE OF</v>
          </cell>
          <cell r="H1917" t="str">
            <v>0947-3602</v>
          </cell>
          <cell r="I1917" t="str">
            <v>Computer Science</v>
          </cell>
          <cell r="J1917"/>
          <cell r="K1917"/>
          <cell r="L1917" t="str">
            <v>Hybrid (Open Choice)</v>
          </cell>
          <cell r="M1917" t="str">
            <v>English</v>
          </cell>
          <cell r="N1917"/>
          <cell r="O1917"/>
          <cell r="P1917">
            <v>1.75</v>
          </cell>
          <cell r="Q1917"/>
          <cell r="R1917"/>
          <cell r="S1917"/>
        </row>
        <row r="1918">
          <cell r="A1918">
            <v>11158</v>
          </cell>
          <cell r="B1918" t="str">
            <v>Res Publica</v>
          </cell>
          <cell r="C1918">
            <v>11158</v>
          </cell>
          <cell r="D1918" t="str">
            <v>1572-8692</v>
          </cell>
          <cell r="E1918" t="str">
            <v>Springer</v>
          </cell>
          <cell r="F1918"/>
          <cell r="G1918" t="str">
            <v>PE OF</v>
          </cell>
          <cell r="H1918" t="str">
            <v>1356-4765</v>
          </cell>
          <cell r="I1918" t="str">
            <v>Education</v>
          </cell>
          <cell r="J1918"/>
          <cell r="K1918"/>
          <cell r="L1918" t="str">
            <v>Hybrid (Open Choice)</v>
          </cell>
          <cell r="M1918" t="str">
            <v>English</v>
          </cell>
          <cell r="N1918"/>
          <cell r="O1918"/>
          <cell r="P1918"/>
          <cell r="Q1918"/>
          <cell r="R1918"/>
          <cell r="S1918"/>
        </row>
        <row r="1919">
          <cell r="A1919">
            <v>42600</v>
          </cell>
          <cell r="B1919" t="str">
            <v>Research on Biomedical Engineering</v>
          </cell>
          <cell r="C1919" t="e">
            <v>#N/A</v>
          </cell>
          <cell r="D1919" t="str">
            <v>2446-4740</v>
          </cell>
          <cell r="E1919" t="str">
            <v>Springer</v>
          </cell>
          <cell r="F1919" t="str">
            <v xml:space="preserve">Addendum Journals List: Take-over in 2019. </v>
          </cell>
          <cell r="G1919" t="str">
            <v>PE</v>
          </cell>
          <cell r="H1919" t="str">
            <v>2446-4732</v>
          </cell>
          <cell r="I1919" t="str">
            <v>Engineering</v>
          </cell>
          <cell r="J1919"/>
          <cell r="K1919"/>
          <cell r="L1919" t="str">
            <v>Hybrid (Open Choice)</v>
          </cell>
          <cell r="M1919" t="str">
            <v>English</v>
          </cell>
          <cell r="N1919"/>
          <cell r="O1919"/>
          <cell r="P1919"/>
          <cell r="Q1919" t="str">
            <v xml:space="preserve">Former publisher: Sociedade Brasileira de Engenharia Biomédica. </v>
          </cell>
          <cell r="R1919" t="str">
            <v>TO19</v>
          </cell>
          <cell r="S1919"/>
        </row>
        <row r="1920">
          <cell r="A1920">
            <v>11164</v>
          </cell>
          <cell r="B1920" t="str">
            <v>Research on Chemical Intermediates</v>
          </cell>
          <cell r="C1920">
            <v>11164</v>
          </cell>
          <cell r="D1920" t="str">
            <v>1568-5675</v>
          </cell>
          <cell r="E1920" t="str">
            <v>Springer</v>
          </cell>
          <cell r="F1920"/>
          <cell r="G1920" t="str">
            <v>PE OF S</v>
          </cell>
          <cell r="H1920" t="str">
            <v>0922-6168</v>
          </cell>
          <cell r="I1920" t="str">
            <v>Chemistry and Materials Science</v>
          </cell>
          <cell r="J1920"/>
          <cell r="K1920"/>
          <cell r="L1920" t="str">
            <v>Hybrid (Open Choice)</v>
          </cell>
          <cell r="M1920" t="str">
            <v>English</v>
          </cell>
          <cell r="N1920"/>
          <cell r="O1920"/>
          <cell r="P1920">
            <v>1.6739999999999999</v>
          </cell>
          <cell r="Q1920"/>
          <cell r="R1920"/>
          <cell r="S1920" t="str">
            <v>TO9</v>
          </cell>
        </row>
        <row r="1921">
          <cell r="A1921">
            <v>163</v>
          </cell>
          <cell r="B1921" t="str">
            <v>Research in Engineering Design</v>
          </cell>
          <cell r="C1921">
            <v>163</v>
          </cell>
          <cell r="D1921" t="str">
            <v>1435-6066</v>
          </cell>
          <cell r="E1921" t="str">
            <v>Springer</v>
          </cell>
          <cell r="F1921"/>
          <cell r="G1921" t="str">
            <v>PE OF</v>
          </cell>
          <cell r="H1921" t="str">
            <v>0934-9839</v>
          </cell>
          <cell r="I1921" t="str">
            <v>Engineering</v>
          </cell>
          <cell r="J1921"/>
          <cell r="K1921"/>
          <cell r="L1921" t="str">
            <v>Hybrid (Open Choice)</v>
          </cell>
          <cell r="M1921" t="str">
            <v>English</v>
          </cell>
          <cell r="N1921"/>
          <cell r="O1921"/>
          <cell r="P1921">
            <v>2.625</v>
          </cell>
          <cell r="Q1921"/>
          <cell r="R1921"/>
          <cell r="S1921"/>
        </row>
        <row r="1922">
          <cell r="A1922">
            <v>11162</v>
          </cell>
          <cell r="B1922" t="str">
            <v>Research in Higher Education</v>
          </cell>
          <cell r="C1922">
            <v>11162</v>
          </cell>
          <cell r="D1922" t="str">
            <v>1573-188X</v>
          </cell>
          <cell r="E1922" t="str">
            <v>Springer</v>
          </cell>
          <cell r="F1922"/>
          <cell r="G1922" t="str">
            <v>PE OF</v>
          </cell>
          <cell r="H1922" t="str">
            <v>0361-0365</v>
          </cell>
          <cell r="I1922" t="str">
            <v>Education</v>
          </cell>
          <cell r="J1922"/>
          <cell r="K1922"/>
          <cell r="L1922" t="str">
            <v>Hybrid (Open Choice)</v>
          </cell>
          <cell r="M1922" t="str">
            <v>English</v>
          </cell>
          <cell r="N1922"/>
          <cell r="O1922"/>
          <cell r="P1922">
            <v>1.792</v>
          </cell>
          <cell r="Q1922"/>
          <cell r="R1922"/>
          <cell r="S1922"/>
        </row>
        <row r="1923">
          <cell r="A1923">
            <v>40687</v>
          </cell>
          <cell r="B1923" t="str">
            <v>Research in the Mathematical Sciences</v>
          </cell>
          <cell r="C1923" t="e">
            <v>#N/A</v>
          </cell>
          <cell r="D1923" t="str">
            <v>2197-9847</v>
          </cell>
          <cell r="E1923" t="str">
            <v>Springer</v>
          </cell>
          <cell r="F1923"/>
          <cell r="G1923" t="str">
            <v>PE C</v>
          </cell>
          <cell r="H1923" t="str">
            <v>2522-0144</v>
          </cell>
          <cell r="I1923" t="str">
            <v>Mathematics and Statistics</v>
          </cell>
          <cell r="J1923"/>
          <cell r="K1923"/>
          <cell r="L1923" t="str">
            <v>Hybrid (Open Choice)</v>
          </cell>
          <cell r="M1923" t="str">
            <v>English</v>
          </cell>
          <cell r="N1923"/>
          <cell r="O1923"/>
          <cell r="P1923"/>
          <cell r="Q1923"/>
          <cell r="R1923"/>
          <cell r="S1923"/>
        </row>
        <row r="1924">
          <cell r="A1924">
            <v>40993</v>
          </cell>
          <cell r="B1924" t="str">
            <v>Research in Number Theory</v>
          </cell>
          <cell r="C1924" t="e">
            <v>#N/A</v>
          </cell>
          <cell r="D1924" t="str">
            <v>2363-9555</v>
          </cell>
          <cell r="E1924" t="str">
            <v>Springer</v>
          </cell>
          <cell r="F1924"/>
          <cell r="G1924" t="str">
            <v>PE C</v>
          </cell>
          <cell r="H1924" t="str">
            <v>2522-0160</v>
          </cell>
          <cell r="I1924" t="str">
            <v>Mathematics and Statistics</v>
          </cell>
          <cell r="J1924"/>
          <cell r="K1924"/>
          <cell r="L1924" t="str">
            <v>Hybrid (Open Choice)</v>
          </cell>
          <cell r="M1924" t="str">
            <v>English</v>
          </cell>
          <cell r="N1924"/>
          <cell r="O1924"/>
          <cell r="P1924"/>
          <cell r="Q1924"/>
          <cell r="R1924"/>
          <cell r="S1924"/>
        </row>
        <row r="1925">
          <cell r="A1925">
            <v>11165</v>
          </cell>
          <cell r="B1925" t="str">
            <v>Research in Science Education</v>
          </cell>
          <cell r="C1925">
            <v>11165</v>
          </cell>
          <cell r="D1925" t="str">
            <v>1573-1898</v>
          </cell>
          <cell r="E1925" t="str">
            <v>Springer</v>
          </cell>
          <cell r="F1925"/>
          <cell r="G1925" t="str">
            <v>PE OF</v>
          </cell>
          <cell r="H1925" t="str">
            <v>0157-244X</v>
          </cell>
          <cell r="I1925" t="str">
            <v>Education</v>
          </cell>
          <cell r="J1925"/>
          <cell r="K1925"/>
          <cell r="L1925" t="str">
            <v>Hybrid (Open Choice)</v>
          </cell>
          <cell r="M1925" t="str">
            <v>English</v>
          </cell>
          <cell r="N1925"/>
          <cell r="O1925"/>
          <cell r="P1925">
            <v>1.5680000000000001</v>
          </cell>
          <cell r="Q1925"/>
          <cell r="R1925"/>
          <cell r="S1925"/>
        </row>
        <row r="1926">
          <cell r="A1926">
            <v>12045</v>
          </cell>
          <cell r="B1926" t="str">
            <v>Resonance</v>
          </cell>
          <cell r="C1926">
            <v>12045</v>
          </cell>
          <cell r="D1926" t="str">
            <v>0973-712X</v>
          </cell>
          <cell r="E1926" t="str">
            <v>Springer</v>
          </cell>
          <cell r="F1926"/>
          <cell r="G1926" t="str">
            <v>PE OF</v>
          </cell>
          <cell r="H1926" t="str">
            <v>0971-8044</v>
          </cell>
          <cell r="I1926" t="str">
            <v>Education</v>
          </cell>
          <cell r="J1926"/>
          <cell r="K1926"/>
          <cell r="L1926"/>
          <cell r="M1926" t="str">
            <v>English</v>
          </cell>
          <cell r="N1926" t="str">
            <v xml:space="preserve">Springer has the exclusive right and license to electronically publish and distribute the SpringerLink Edition and to distribute the International Print Edition outside of India. </v>
          </cell>
          <cell r="O1926"/>
          <cell r="P1926"/>
          <cell r="Q1926"/>
          <cell r="R1926"/>
          <cell r="S1926" t="str">
            <v>SNS7</v>
          </cell>
        </row>
        <row r="1927">
          <cell r="A1927">
            <v>25</v>
          </cell>
          <cell r="B1927" t="str">
            <v>Results in Mathematics</v>
          </cell>
          <cell r="C1927">
            <v>25</v>
          </cell>
          <cell r="D1927" t="str">
            <v>1420-9012</v>
          </cell>
          <cell r="E1927" t="str">
            <v>Birkhäuser</v>
          </cell>
          <cell r="F1927"/>
          <cell r="G1927" t="str">
            <v>PE C</v>
          </cell>
          <cell r="H1927" t="str">
            <v>1422-6383</v>
          </cell>
          <cell r="I1927" t="str">
            <v>Mathematics and Statistics</v>
          </cell>
          <cell r="J1927"/>
          <cell r="K1927"/>
          <cell r="L1927" t="str">
            <v>Hybrid (Open Choice)</v>
          </cell>
          <cell r="M1927" t="str">
            <v>English</v>
          </cell>
          <cell r="N1927"/>
          <cell r="O1927"/>
          <cell r="P1927">
            <v>0.96899999999999997</v>
          </cell>
          <cell r="Q1927"/>
          <cell r="R1927"/>
          <cell r="S1927"/>
        </row>
        <row r="1928">
          <cell r="A1928">
            <v>41964</v>
          </cell>
          <cell r="B1928" t="str">
            <v>return</v>
          </cell>
          <cell r="C1928" t="e">
            <v>#N/A</v>
          </cell>
          <cell r="D1928" t="str">
            <v>2520-8187</v>
          </cell>
          <cell r="E1928" t="str">
            <v>Springer Gabler</v>
          </cell>
          <cell r="F1928" t="str">
            <v xml:space="preserve">Online Edition available on springerprofessional.de and link.springer.com. </v>
          </cell>
          <cell r="G1928" t="str">
            <v>PE</v>
          </cell>
          <cell r="H1928" t="str">
            <v>2199-8841</v>
          </cell>
          <cell r="I1928" t="str">
            <v>Economics and Finance</v>
          </cell>
          <cell r="J1928"/>
          <cell r="K1928"/>
          <cell r="L1928"/>
          <cell r="M1928" t="str">
            <v>German</v>
          </cell>
          <cell r="N1928"/>
          <cell r="O1928"/>
          <cell r="P1928"/>
          <cell r="Q1928"/>
          <cell r="R1928"/>
          <cell r="S1928" t="str">
            <v>TO17</v>
          </cell>
        </row>
        <row r="1929">
          <cell r="A1929">
            <v>11142</v>
          </cell>
          <cell r="B1929" t="str">
            <v>Review of Accounting Studies</v>
          </cell>
          <cell r="C1929">
            <v>11142</v>
          </cell>
          <cell r="D1929" t="str">
            <v>1573-7136</v>
          </cell>
          <cell r="E1929" t="str">
            <v>Springer</v>
          </cell>
          <cell r="F1929"/>
          <cell r="G1929" t="str">
            <v>PE OF</v>
          </cell>
          <cell r="H1929" t="str">
            <v>1380-6653</v>
          </cell>
          <cell r="I1929" t="str">
            <v>Business and Management</v>
          </cell>
          <cell r="J1929"/>
          <cell r="K1929"/>
          <cell r="L1929" t="str">
            <v>Hybrid (Open Choice)</v>
          </cell>
          <cell r="M1929" t="str">
            <v>English</v>
          </cell>
          <cell r="N1929"/>
          <cell r="O1929"/>
          <cell r="P1929">
            <v>1.5880000000000001</v>
          </cell>
          <cell r="Q1929"/>
          <cell r="R1929"/>
          <cell r="S1929"/>
        </row>
        <row r="1930">
          <cell r="A1930">
            <v>41130</v>
          </cell>
          <cell r="B1930" t="str">
            <v>Review of Agricultural, Food and Environmental Studies</v>
          </cell>
          <cell r="C1930">
            <v>41130</v>
          </cell>
          <cell r="D1930" t="str">
            <v>2425-6897</v>
          </cell>
          <cell r="E1930" t="str">
            <v>Springer</v>
          </cell>
          <cell r="F1930"/>
          <cell r="G1930" t="str">
            <v>PE OF</v>
          </cell>
          <cell r="H1930" t="str">
            <v>2425-6870</v>
          </cell>
          <cell r="I1930" t="str">
            <v>Economics and Finance</v>
          </cell>
          <cell r="J1930"/>
          <cell r="K1930"/>
          <cell r="L1930" t="str">
            <v>Hybrid (Open Choice)</v>
          </cell>
          <cell r="M1930" t="str">
            <v>English</v>
          </cell>
          <cell r="N1930"/>
          <cell r="O1930"/>
          <cell r="P1930"/>
          <cell r="Q1930"/>
          <cell r="R1930"/>
          <cell r="S1930" t="str">
            <v>TO16</v>
          </cell>
        </row>
        <row r="1931">
          <cell r="A1931">
            <v>11138</v>
          </cell>
          <cell r="B1931" t="str">
            <v>The Review of Austrian Economics</v>
          </cell>
          <cell r="C1931">
            <v>11138</v>
          </cell>
          <cell r="D1931" t="str">
            <v>1573-7128</v>
          </cell>
          <cell r="E1931" t="str">
            <v>Springer</v>
          </cell>
          <cell r="F1931"/>
          <cell r="G1931" t="str">
            <v>PE OF</v>
          </cell>
          <cell r="H1931" t="str">
            <v>0889-3047</v>
          </cell>
          <cell r="I1931" t="str">
            <v>Economics and Finance</v>
          </cell>
          <cell r="J1931"/>
          <cell r="K1931"/>
          <cell r="L1931" t="str">
            <v>Hybrid (Open Choice)</v>
          </cell>
          <cell r="M1931" t="str">
            <v>English</v>
          </cell>
          <cell r="N1931"/>
          <cell r="O1931"/>
          <cell r="P1931"/>
          <cell r="Q1931"/>
          <cell r="R1931"/>
          <cell r="S1931"/>
        </row>
        <row r="1932">
          <cell r="A1932">
            <v>11147</v>
          </cell>
          <cell r="B1932" t="str">
            <v>Review of Derivatives Research</v>
          </cell>
          <cell r="C1932">
            <v>11147</v>
          </cell>
          <cell r="D1932" t="str">
            <v>1573-7144</v>
          </cell>
          <cell r="E1932" t="str">
            <v>Springer</v>
          </cell>
          <cell r="F1932"/>
          <cell r="G1932" t="str">
            <v>PE OF</v>
          </cell>
          <cell r="H1932" t="str">
            <v>1380-6645</v>
          </cell>
          <cell r="I1932" t="str">
            <v>Economics and Finance</v>
          </cell>
          <cell r="J1932"/>
          <cell r="K1932"/>
          <cell r="L1932" t="str">
            <v>Hybrid (Open Choice)</v>
          </cell>
          <cell r="M1932" t="str">
            <v>English</v>
          </cell>
          <cell r="N1932"/>
          <cell r="O1932"/>
          <cell r="P1932">
            <v>0.25</v>
          </cell>
          <cell r="Q1932"/>
          <cell r="R1932"/>
          <cell r="S1932"/>
        </row>
        <row r="1933">
          <cell r="A1933">
            <v>10058</v>
          </cell>
          <cell r="B1933" t="str">
            <v>Review of Economic Design</v>
          </cell>
          <cell r="C1933">
            <v>10058</v>
          </cell>
          <cell r="D1933" t="str">
            <v>1434-4750</v>
          </cell>
          <cell r="E1933" t="str">
            <v>Springer</v>
          </cell>
          <cell r="F1933"/>
          <cell r="G1933" t="str">
            <v>PE OF</v>
          </cell>
          <cell r="H1933" t="str">
            <v>1434-4742</v>
          </cell>
          <cell r="I1933" t="str">
            <v>Economics and Finance</v>
          </cell>
          <cell r="J1933"/>
          <cell r="K1933"/>
          <cell r="L1933" t="str">
            <v>Hybrid (Open Choice)</v>
          </cell>
          <cell r="M1933" t="str">
            <v>English</v>
          </cell>
          <cell r="N1933"/>
          <cell r="O1933"/>
          <cell r="P1933">
            <v>0.4</v>
          </cell>
          <cell r="Q1933"/>
          <cell r="R1933"/>
          <cell r="S1933"/>
        </row>
        <row r="1934">
          <cell r="A1934">
            <v>11150</v>
          </cell>
          <cell r="B1934" t="str">
            <v>Review of Economics of the Household</v>
          </cell>
          <cell r="C1934">
            <v>11150</v>
          </cell>
          <cell r="D1934" t="str">
            <v>1573-7152</v>
          </cell>
          <cell r="E1934" t="str">
            <v>Springer</v>
          </cell>
          <cell r="F1934"/>
          <cell r="G1934" t="str">
            <v>PE OF</v>
          </cell>
          <cell r="H1934" t="str">
            <v>1569-5239</v>
          </cell>
          <cell r="I1934" t="str">
            <v>Economics and Finance</v>
          </cell>
          <cell r="J1934"/>
          <cell r="K1934"/>
          <cell r="L1934" t="str">
            <v>Hybrid (Open Choice)</v>
          </cell>
          <cell r="M1934" t="str">
            <v>English</v>
          </cell>
          <cell r="N1934"/>
          <cell r="O1934"/>
          <cell r="P1934">
            <v>1.333</v>
          </cell>
          <cell r="Q1934"/>
          <cell r="R1934"/>
          <cell r="S1934"/>
        </row>
        <row r="1935">
          <cell r="A1935">
            <v>11151</v>
          </cell>
          <cell r="B1935" t="str">
            <v>Review of Industrial Organization</v>
          </cell>
          <cell r="C1935">
            <v>11151</v>
          </cell>
          <cell r="D1935" t="str">
            <v>1573-7160</v>
          </cell>
          <cell r="E1935" t="str">
            <v>Springer</v>
          </cell>
          <cell r="F1935"/>
          <cell r="G1935" t="str">
            <v>PE OF</v>
          </cell>
          <cell r="H1935" t="str">
            <v>0889-938X</v>
          </cell>
          <cell r="I1935" t="str">
            <v>Economics and Finance</v>
          </cell>
          <cell r="J1935"/>
          <cell r="K1935"/>
          <cell r="L1935" t="str">
            <v>Hybrid (Open Choice)</v>
          </cell>
          <cell r="M1935" t="str">
            <v>English</v>
          </cell>
          <cell r="N1935"/>
          <cell r="O1935"/>
          <cell r="P1935">
            <v>0.76700000000000002</v>
          </cell>
          <cell r="Q1935"/>
          <cell r="R1935"/>
          <cell r="S1935"/>
        </row>
        <row r="1936">
          <cell r="A1936">
            <v>11558</v>
          </cell>
          <cell r="B1936" t="str">
            <v>The Review of International Organizations</v>
          </cell>
          <cell r="C1936">
            <v>11558</v>
          </cell>
          <cell r="D1936" t="str">
            <v>1559-744X</v>
          </cell>
          <cell r="E1936" t="str">
            <v>Springer</v>
          </cell>
          <cell r="F1936"/>
          <cell r="G1936" t="str">
            <v>PE OF</v>
          </cell>
          <cell r="H1936" t="str">
            <v>1559-7431</v>
          </cell>
          <cell r="I1936" t="str">
            <v>Social Sciences</v>
          </cell>
          <cell r="J1936"/>
          <cell r="K1936"/>
          <cell r="L1936" t="str">
            <v>Hybrid (Open Choice)</v>
          </cell>
          <cell r="M1936" t="str">
            <v>English</v>
          </cell>
          <cell r="N1936"/>
          <cell r="O1936"/>
          <cell r="P1936">
            <v>2.6859999999999999</v>
          </cell>
          <cell r="Q1936"/>
          <cell r="R1936"/>
          <cell r="S1936"/>
        </row>
        <row r="1937">
          <cell r="A1937">
            <v>40489</v>
          </cell>
          <cell r="B1937" t="str">
            <v>Review Journal of Autism and Developmental Disorders</v>
          </cell>
          <cell r="C1937">
            <v>40489</v>
          </cell>
          <cell r="D1937" t="str">
            <v>2195-7185</v>
          </cell>
          <cell r="E1937" t="str">
            <v>Springer</v>
          </cell>
          <cell r="F1937"/>
          <cell r="G1937" t="str">
            <v>PE OF</v>
          </cell>
          <cell r="H1937" t="str">
            <v>2195-7177</v>
          </cell>
          <cell r="I1937" t="str">
            <v>Behavioral Science and Psychology</v>
          </cell>
          <cell r="J1937"/>
          <cell r="K1937"/>
          <cell r="L1937" t="str">
            <v>Hybrid (Open Choice)</v>
          </cell>
          <cell r="M1937" t="str">
            <v>English</v>
          </cell>
          <cell r="N1937"/>
          <cell r="O1937"/>
          <cell r="P1937">
            <v>1.4750000000000001</v>
          </cell>
          <cell r="Q1937"/>
          <cell r="R1937"/>
          <cell r="S1937" t="str">
            <v>SNS14</v>
          </cell>
        </row>
        <row r="1938">
          <cell r="A1938">
            <v>13392</v>
          </cell>
          <cell r="B1938" t="str">
            <v>Review Journal of Chemistry</v>
          </cell>
          <cell r="C1938">
            <v>13392</v>
          </cell>
          <cell r="D1938" t="str">
            <v>2079-9799</v>
          </cell>
          <cell r="E1938" t="str">
            <v>Pleiades Publishing</v>
          </cell>
          <cell r="F1938"/>
          <cell r="G1938" t="str">
            <v>PE</v>
          </cell>
          <cell r="H1938" t="str">
            <v>2079-9780</v>
          </cell>
          <cell r="I1938" t="str">
            <v>Chemistry and Materials Science</v>
          </cell>
          <cell r="J1938" t="str">
            <v xml:space="preserve">Russian Library of Science. </v>
          </cell>
          <cell r="K1938"/>
          <cell r="L1938"/>
          <cell r="M1938" t="str">
            <v>English</v>
          </cell>
          <cell r="N1938"/>
          <cell r="O1938"/>
          <cell r="P1938"/>
          <cell r="Q1938"/>
          <cell r="R1938"/>
          <cell r="S1938" t="str">
            <v>SNS11</v>
          </cell>
        </row>
        <row r="1939">
          <cell r="A1939">
            <v>11846</v>
          </cell>
          <cell r="B1939" t="str">
            <v>Review of Managerial Science</v>
          </cell>
          <cell r="C1939">
            <v>11846</v>
          </cell>
          <cell r="D1939" t="str">
            <v>1863-6691</v>
          </cell>
          <cell r="E1939" t="str">
            <v>Springer</v>
          </cell>
          <cell r="F1939"/>
          <cell r="G1939" t="str">
            <v>PE OF</v>
          </cell>
          <cell r="H1939" t="str">
            <v>1863-6683</v>
          </cell>
          <cell r="I1939" t="str">
            <v>Business and Management</v>
          </cell>
          <cell r="J1939"/>
          <cell r="K1939"/>
          <cell r="L1939" t="str">
            <v>Hybrid (Open Choice)</v>
          </cell>
          <cell r="M1939" t="str">
            <v>English</v>
          </cell>
          <cell r="N1939"/>
          <cell r="O1939"/>
          <cell r="P1939">
            <v>1.4830000000000001</v>
          </cell>
          <cell r="Q1939"/>
          <cell r="R1939"/>
          <cell r="S1939" t="str">
            <v>SNS7</v>
          </cell>
        </row>
        <row r="1940">
          <cell r="A1940">
            <v>13164</v>
          </cell>
          <cell r="B1940" t="str">
            <v>Review of Philosophy and Psychology</v>
          </cell>
          <cell r="C1940">
            <v>13164</v>
          </cell>
          <cell r="D1940" t="str">
            <v>1878-5166</v>
          </cell>
          <cell r="E1940" t="str">
            <v>Springer</v>
          </cell>
          <cell r="F1940"/>
          <cell r="G1940" t="str">
            <v>E OF</v>
          </cell>
          <cell r="H1940"/>
          <cell r="I1940" t="str">
            <v>Education</v>
          </cell>
          <cell r="J1940"/>
          <cell r="K1940" t="str">
            <v xml:space="preserve">Available in electronic format only. </v>
          </cell>
          <cell r="L1940" t="str">
            <v>Hybrid (Open Choice)</v>
          </cell>
          <cell r="M1940" t="str">
            <v>English</v>
          </cell>
          <cell r="N1940"/>
          <cell r="O1940"/>
          <cell r="P1940"/>
          <cell r="Q1940"/>
          <cell r="R1940"/>
          <cell r="S1940" t="str">
            <v>SNS10</v>
          </cell>
        </row>
        <row r="1941">
          <cell r="A1941">
            <v>11156</v>
          </cell>
          <cell r="B1941" t="str">
            <v>Review of Quantitative Finance and Accounting</v>
          </cell>
          <cell r="C1941">
            <v>11156</v>
          </cell>
          <cell r="D1941" t="str">
            <v>1573-7179</v>
          </cell>
          <cell r="E1941" t="str">
            <v>Springer</v>
          </cell>
          <cell r="F1941"/>
          <cell r="G1941" t="str">
            <v>PE OF</v>
          </cell>
          <cell r="H1941" t="str">
            <v>0924-865X</v>
          </cell>
          <cell r="I1941" t="str">
            <v>Economics and Finance</v>
          </cell>
          <cell r="J1941"/>
          <cell r="K1941"/>
          <cell r="L1941" t="str">
            <v>Hybrid (Open Choice)</v>
          </cell>
          <cell r="M1941" t="str">
            <v>English</v>
          </cell>
          <cell r="N1941"/>
          <cell r="O1941"/>
          <cell r="P1941"/>
          <cell r="Q1941"/>
          <cell r="R1941"/>
          <cell r="S1941"/>
        </row>
        <row r="1942">
          <cell r="A1942">
            <v>10037</v>
          </cell>
          <cell r="B1942" t="str">
            <v>Review of Regional Research</v>
          </cell>
          <cell r="C1942">
            <v>10037</v>
          </cell>
          <cell r="D1942" t="str">
            <v>1613-9836</v>
          </cell>
          <cell r="E1942" t="str">
            <v>Springer</v>
          </cell>
          <cell r="F1942"/>
          <cell r="G1942" t="str">
            <v>PE OF</v>
          </cell>
          <cell r="H1942" t="str">
            <v>0173-7600</v>
          </cell>
          <cell r="I1942" t="str">
            <v>Economics and Finance</v>
          </cell>
          <cell r="J1942"/>
          <cell r="K1942"/>
          <cell r="L1942" t="str">
            <v>Hybrid (Open Choice)</v>
          </cell>
          <cell r="M1942" t="str">
            <v>English</v>
          </cell>
          <cell r="N1942"/>
          <cell r="O1942"/>
          <cell r="P1942"/>
          <cell r="Q1942"/>
          <cell r="R1942"/>
          <cell r="S1942"/>
        </row>
        <row r="1943">
          <cell r="A1943">
            <v>13644</v>
          </cell>
          <cell r="B1943" t="str">
            <v>Review of Religious Research</v>
          </cell>
          <cell r="C1943">
            <v>13644</v>
          </cell>
          <cell r="D1943" t="str">
            <v>2211-4866</v>
          </cell>
          <cell r="E1943" t="str">
            <v>Springer</v>
          </cell>
          <cell r="F1943"/>
          <cell r="G1943" t="str">
            <v>PE OF</v>
          </cell>
          <cell r="H1943" t="str">
            <v>0034-673X</v>
          </cell>
          <cell r="I1943" t="str">
            <v>Social Sciences</v>
          </cell>
          <cell r="J1943"/>
          <cell r="K1943"/>
          <cell r="L1943" t="str">
            <v>Hybrid (Open Choice)</v>
          </cell>
          <cell r="M1943" t="str">
            <v>English</v>
          </cell>
          <cell r="N1943"/>
          <cell r="O1943"/>
          <cell r="P1943">
            <v>0.76</v>
          </cell>
          <cell r="Q1943"/>
          <cell r="R1943"/>
          <cell r="S1943" t="str">
            <v>TO11</v>
          </cell>
        </row>
        <row r="1944">
          <cell r="A1944">
            <v>12626</v>
          </cell>
          <cell r="B1944" t="str">
            <v>The Review of Socionetwork Strategies</v>
          </cell>
          <cell r="C1944">
            <v>12626</v>
          </cell>
          <cell r="D1944" t="str">
            <v>1867-3236</v>
          </cell>
          <cell r="E1944" t="str">
            <v>Springer</v>
          </cell>
          <cell r="F1944"/>
          <cell r="G1944" t="str">
            <v>PE OF S</v>
          </cell>
          <cell r="H1944" t="str">
            <v>2523-3173</v>
          </cell>
          <cell r="I1944" t="str">
            <v>Business and Management</v>
          </cell>
          <cell r="J1944"/>
          <cell r="K1944"/>
          <cell r="L1944" t="str">
            <v>Hybrid (Open Choice)</v>
          </cell>
          <cell r="M1944" t="str">
            <v>English</v>
          </cell>
          <cell r="N1944"/>
          <cell r="O1944"/>
          <cell r="P1944"/>
          <cell r="Q1944"/>
          <cell r="R1944"/>
          <cell r="S1944" t="str">
            <v>TO8</v>
          </cell>
        </row>
        <row r="1945">
          <cell r="A1945">
            <v>10290</v>
          </cell>
          <cell r="B1945" t="str">
            <v>Review of World Economics</v>
          </cell>
          <cell r="C1945">
            <v>10290</v>
          </cell>
          <cell r="D1945" t="str">
            <v>1610-2886</v>
          </cell>
          <cell r="E1945" t="str">
            <v>Springer</v>
          </cell>
          <cell r="F1945"/>
          <cell r="G1945" t="str">
            <v>PE OF</v>
          </cell>
          <cell r="H1945" t="str">
            <v>1610-2878</v>
          </cell>
          <cell r="I1945" t="str">
            <v>Economics and Finance</v>
          </cell>
          <cell r="J1945"/>
          <cell r="K1945"/>
          <cell r="L1945" t="str">
            <v>Hybrid (Open Choice)</v>
          </cell>
          <cell r="M1945" t="str">
            <v>English</v>
          </cell>
          <cell r="N1945"/>
          <cell r="O1945"/>
          <cell r="P1945">
            <v>1.1000000000000001</v>
          </cell>
          <cell r="Q1945"/>
          <cell r="R1945"/>
          <cell r="S1945"/>
        </row>
        <row r="1946">
          <cell r="A1946">
            <v>11154</v>
          </cell>
          <cell r="B1946" t="str">
            <v>Reviews in Endocrine and Metabolic Disorders</v>
          </cell>
          <cell r="C1946">
            <v>11154</v>
          </cell>
          <cell r="D1946" t="str">
            <v>1573-2606</v>
          </cell>
          <cell r="E1946" t="str">
            <v>Springer</v>
          </cell>
          <cell r="F1946"/>
          <cell r="G1946" t="str">
            <v>PE OF</v>
          </cell>
          <cell r="H1946" t="str">
            <v>1389-9155</v>
          </cell>
          <cell r="I1946" t="str">
            <v>Medicine</v>
          </cell>
          <cell r="J1946"/>
          <cell r="K1946"/>
          <cell r="L1946" t="str">
            <v>Hybrid (Open Choice)</v>
          </cell>
          <cell r="M1946" t="str">
            <v>English</v>
          </cell>
          <cell r="N1946"/>
          <cell r="O1946"/>
          <cell r="P1946">
            <v>4.9630000000000001</v>
          </cell>
          <cell r="Q1946"/>
          <cell r="R1946"/>
          <cell r="S1946"/>
        </row>
        <row r="1947">
          <cell r="A1947">
            <v>11157</v>
          </cell>
          <cell r="B1947" t="str">
            <v>Reviews in Environmental Science and Bio/Technology</v>
          </cell>
          <cell r="C1947">
            <v>11157</v>
          </cell>
          <cell r="D1947" t="str">
            <v>1572-9826</v>
          </cell>
          <cell r="E1947" t="str">
            <v>Springer</v>
          </cell>
          <cell r="F1947"/>
          <cell r="G1947" t="str">
            <v>PE OF</v>
          </cell>
          <cell r="H1947" t="str">
            <v>1569-1705</v>
          </cell>
          <cell r="I1947" t="str">
            <v>Earth and Environmental Science</v>
          </cell>
          <cell r="J1947"/>
          <cell r="K1947"/>
          <cell r="L1947" t="str">
            <v>Hybrid (Open Choice)</v>
          </cell>
          <cell r="M1947" t="str">
            <v>English</v>
          </cell>
          <cell r="N1947"/>
          <cell r="O1947"/>
          <cell r="P1947">
            <v>5.7160000000000002</v>
          </cell>
          <cell r="Q1947"/>
          <cell r="R1947"/>
          <cell r="S1947"/>
        </row>
        <row r="1948">
          <cell r="A1948">
            <v>11160</v>
          </cell>
          <cell r="B1948" t="str">
            <v>Reviews in Fish Biology and Fisheries</v>
          </cell>
          <cell r="C1948">
            <v>11160</v>
          </cell>
          <cell r="D1948" t="str">
            <v>1573-5184</v>
          </cell>
          <cell r="E1948" t="str">
            <v>Springer</v>
          </cell>
          <cell r="F1948"/>
          <cell r="G1948" t="str">
            <v>PE OF</v>
          </cell>
          <cell r="H1948" t="str">
            <v>0960-3166</v>
          </cell>
          <cell r="I1948" t="str">
            <v>Biomedical and Life Sciences</v>
          </cell>
          <cell r="J1948"/>
          <cell r="K1948"/>
          <cell r="L1948" t="str">
            <v>Hybrid (Open Choice)</v>
          </cell>
          <cell r="M1948" t="str">
            <v>English</v>
          </cell>
          <cell r="N1948"/>
          <cell r="O1948"/>
          <cell r="P1948">
            <v>3.2989999999999999</v>
          </cell>
          <cell r="Q1948"/>
          <cell r="R1948"/>
          <cell r="S1948"/>
        </row>
        <row r="1949">
          <cell r="A1949">
            <v>41614</v>
          </cell>
          <cell r="B1949" t="str">
            <v>Reviews of Modern Plasma Physics</v>
          </cell>
          <cell r="C1949">
            <v>41614</v>
          </cell>
          <cell r="D1949" t="str">
            <v>2367-3192</v>
          </cell>
          <cell r="E1949" t="str">
            <v>Springer</v>
          </cell>
          <cell r="F1949"/>
          <cell r="G1949" t="str">
            <v>E OF C</v>
          </cell>
          <cell r="H1949"/>
          <cell r="I1949" t="str">
            <v>Physics and Astronomy</v>
          </cell>
          <cell r="J1949"/>
          <cell r="K1949" t="str">
            <v xml:space="preserve">Available in electronic format only. </v>
          </cell>
          <cell r="L1949" t="str">
            <v>Hybrid (Open Choice)</v>
          </cell>
          <cell r="M1949" t="str">
            <v>English</v>
          </cell>
          <cell r="N1949"/>
          <cell r="O1949"/>
          <cell r="P1949"/>
          <cell r="Q1949"/>
          <cell r="R1949"/>
          <cell r="S1949" t="str">
            <v>SNS17</v>
          </cell>
        </row>
        <row r="1950">
          <cell r="A1950">
            <v>13163</v>
          </cell>
          <cell r="B1950" t="str">
            <v>Revista Matemática Complutense</v>
          </cell>
          <cell r="C1950">
            <v>13163</v>
          </cell>
          <cell r="D1950" t="str">
            <v>1988-2807</v>
          </cell>
          <cell r="E1950" t="str">
            <v>Springer</v>
          </cell>
          <cell r="F1950"/>
          <cell r="G1950" t="str">
            <v>PE OF</v>
          </cell>
          <cell r="H1950" t="str">
            <v>1139-1138</v>
          </cell>
          <cell r="I1950" t="str">
            <v>Mathematics and Statistics</v>
          </cell>
          <cell r="J1950"/>
          <cell r="K1950"/>
          <cell r="L1950" t="str">
            <v>Hybrid (Open Choice)</v>
          </cell>
          <cell r="M1950" t="str">
            <v>English</v>
          </cell>
          <cell r="N1950"/>
          <cell r="O1950"/>
          <cell r="P1950">
            <v>1.0549999999999999</v>
          </cell>
          <cell r="Q1950"/>
          <cell r="R1950"/>
          <cell r="S1950" t="str">
            <v>TO10</v>
          </cell>
        </row>
        <row r="1951">
          <cell r="A1951">
            <v>13398</v>
          </cell>
          <cell r="B1951" t="str">
            <v>Revista de la Real Academia de Ciencias Exactas, Físicas y Naturales. Serie A. Matemáticas</v>
          </cell>
          <cell r="C1951">
            <v>13398</v>
          </cell>
          <cell r="D1951" t="str">
            <v>1579-1505</v>
          </cell>
          <cell r="E1951" t="str">
            <v>Springer</v>
          </cell>
          <cell r="F1951"/>
          <cell r="G1951" t="str">
            <v>PE OF</v>
          </cell>
          <cell r="H1951" t="str">
            <v>1578-7303</v>
          </cell>
          <cell r="I1951" t="str">
            <v>Mathematics and Statistics</v>
          </cell>
          <cell r="J1951"/>
          <cell r="K1951"/>
          <cell r="L1951" t="str">
            <v>Hybrid (Open Choice)</v>
          </cell>
          <cell r="M1951" t="str">
            <v>English</v>
          </cell>
          <cell r="N1951"/>
          <cell r="O1951"/>
          <cell r="P1951">
            <v>1.0740000000000001</v>
          </cell>
          <cell r="Q1951"/>
          <cell r="R1951"/>
          <cell r="S1951" t="str">
            <v>TO11</v>
          </cell>
        </row>
        <row r="1952">
          <cell r="A1952">
            <v>397</v>
          </cell>
          <cell r="B1952" t="str">
            <v>Rheologica Acta</v>
          </cell>
          <cell r="C1952">
            <v>397</v>
          </cell>
          <cell r="D1952" t="str">
            <v>1435-1528</v>
          </cell>
          <cell r="E1952" t="str">
            <v>Springer</v>
          </cell>
          <cell r="F1952"/>
          <cell r="G1952" t="str">
            <v>PE OF S</v>
          </cell>
          <cell r="H1952" t="str">
            <v>0035-4511</v>
          </cell>
          <cell r="I1952" t="str">
            <v>Chemistry and Materials Science</v>
          </cell>
          <cell r="J1952"/>
          <cell r="K1952"/>
          <cell r="L1952" t="str">
            <v>Hybrid (Open Choice)</v>
          </cell>
          <cell r="M1952" t="str">
            <v>English</v>
          </cell>
          <cell r="N1952"/>
          <cell r="O1952"/>
          <cell r="P1952">
            <v>1.833</v>
          </cell>
          <cell r="Q1952"/>
          <cell r="R1952"/>
          <cell r="S1952"/>
        </row>
        <row r="1953">
          <cell r="A1953">
            <v>12688</v>
          </cell>
          <cell r="B1953" t="str">
            <v>rheuma plus</v>
          </cell>
          <cell r="C1953">
            <v>12688</v>
          </cell>
          <cell r="D1953" t="str">
            <v>2191-2610</v>
          </cell>
          <cell r="E1953" t="str">
            <v>SpringerMedizin</v>
          </cell>
          <cell r="F1953" t="str">
            <v xml:space="preserve">Erratum Journals List: Price amendment. Special price for postage &amp; handling for customers in Austria. </v>
          </cell>
          <cell r="G1953" t="str">
            <v>PE OF</v>
          </cell>
          <cell r="H1953" t="str">
            <v>1868-260X</v>
          </cell>
          <cell r="I1953" t="str">
            <v>Medicine</v>
          </cell>
          <cell r="J1953"/>
          <cell r="K1953"/>
          <cell r="L1953" t="str">
            <v>Hybrid (Open Choice)</v>
          </cell>
          <cell r="M1953" t="str">
            <v>German</v>
          </cell>
          <cell r="N1953"/>
          <cell r="O1953"/>
          <cell r="P1953"/>
          <cell r="Q1953"/>
          <cell r="R1953"/>
          <cell r="S1953"/>
        </row>
        <row r="1954">
          <cell r="A1954">
            <v>296</v>
          </cell>
          <cell r="B1954" t="str">
            <v>Rheumatology International</v>
          </cell>
          <cell r="C1954">
            <v>296</v>
          </cell>
          <cell r="D1954" t="str">
            <v>1437-160X</v>
          </cell>
          <cell r="E1954" t="str">
            <v>Springer</v>
          </cell>
          <cell r="F1954"/>
          <cell r="G1954" t="str">
            <v>E OF S</v>
          </cell>
          <cell r="H1954"/>
          <cell r="I1954" t="str">
            <v>Medicine</v>
          </cell>
          <cell r="J1954"/>
          <cell r="K1954" t="str">
            <v xml:space="preserve">Available in electronic format only. </v>
          </cell>
          <cell r="L1954" t="str">
            <v>Hybrid (Open Choice)</v>
          </cell>
          <cell r="M1954" t="str">
            <v>English</v>
          </cell>
          <cell r="N1954"/>
          <cell r="O1954"/>
          <cell r="P1954">
            <v>1.952</v>
          </cell>
          <cell r="Q1954"/>
          <cell r="R1954"/>
          <cell r="S1954"/>
        </row>
        <row r="1955">
          <cell r="A1955">
            <v>11587</v>
          </cell>
          <cell r="B1955" t="str">
            <v>Ricerche di Matematica</v>
          </cell>
          <cell r="C1955">
            <v>11587</v>
          </cell>
          <cell r="D1955" t="str">
            <v>1827-3491</v>
          </cell>
          <cell r="E1955" t="str">
            <v>Springer</v>
          </cell>
          <cell r="F1955"/>
          <cell r="G1955" t="str">
            <v>PE OF</v>
          </cell>
          <cell r="H1955" t="str">
            <v>0035-5038</v>
          </cell>
          <cell r="I1955" t="str">
            <v>Mathematics and Statistics</v>
          </cell>
          <cell r="J1955"/>
          <cell r="K1955"/>
          <cell r="L1955" t="str">
            <v>Hybrid (Open Choice)</v>
          </cell>
          <cell r="M1955" t="str">
            <v>English</v>
          </cell>
          <cell r="N1955"/>
          <cell r="O1955"/>
          <cell r="P1955"/>
          <cell r="Q1955"/>
          <cell r="R1955"/>
          <cell r="S1955" t="str">
            <v>TO7</v>
          </cell>
        </row>
        <row r="1956">
          <cell r="A1956">
            <v>603</v>
          </cell>
          <cell r="B1956" t="str">
            <v>Rock Mechanics and Rock Engineering</v>
          </cell>
          <cell r="C1956">
            <v>603</v>
          </cell>
          <cell r="D1956" t="str">
            <v>1434-453X</v>
          </cell>
          <cell r="E1956" t="str">
            <v>Springer</v>
          </cell>
          <cell r="F1956"/>
          <cell r="G1956" t="str">
            <v>PE OF</v>
          </cell>
          <cell r="H1956" t="str">
            <v>0723-2632</v>
          </cell>
          <cell r="I1956" t="str">
            <v>Earth and Environmental Science</v>
          </cell>
          <cell r="J1956"/>
          <cell r="K1956"/>
          <cell r="L1956" t="str">
            <v>Hybrid (Open Choice)</v>
          </cell>
          <cell r="M1956" t="str">
            <v>English</v>
          </cell>
          <cell r="N1956"/>
          <cell r="O1956"/>
          <cell r="P1956">
            <v>2.819</v>
          </cell>
          <cell r="Q1956"/>
          <cell r="R1956"/>
          <cell r="S1956"/>
        </row>
        <row r="1957">
          <cell r="A1957">
            <v>11977</v>
          </cell>
          <cell r="B1957" t="str">
            <v>Russian Aeronautics</v>
          </cell>
          <cell r="C1957">
            <v>11977</v>
          </cell>
          <cell r="D1957" t="str">
            <v>1934-7901</v>
          </cell>
          <cell r="E1957" t="str">
            <v>Pleiades Publishing</v>
          </cell>
          <cell r="F1957"/>
          <cell r="G1957" t="str">
            <v>PE</v>
          </cell>
          <cell r="H1957" t="str">
            <v>1068-7998</v>
          </cell>
          <cell r="I1957" t="str">
            <v>Engineering</v>
          </cell>
          <cell r="J1957" t="str">
            <v xml:space="preserve">Russian Library of Science. </v>
          </cell>
          <cell r="K1957"/>
          <cell r="L1957"/>
          <cell r="M1957" t="str">
            <v>English</v>
          </cell>
          <cell r="N1957"/>
          <cell r="O1957"/>
          <cell r="P1957"/>
          <cell r="Q1957"/>
          <cell r="R1957"/>
          <cell r="S1957" t="str">
            <v>TO7</v>
          </cell>
        </row>
        <row r="1958">
          <cell r="A1958">
            <v>11978</v>
          </cell>
          <cell r="B1958" t="str">
            <v>Russian Agricultural Sciences</v>
          </cell>
          <cell r="C1958">
            <v>11978</v>
          </cell>
          <cell r="D1958" t="str">
            <v>1934-8037</v>
          </cell>
          <cell r="E1958" t="str">
            <v>Pleiades Publishing</v>
          </cell>
          <cell r="F1958"/>
          <cell r="G1958" t="str">
            <v>PE</v>
          </cell>
          <cell r="H1958" t="str">
            <v>1068-3674</v>
          </cell>
          <cell r="I1958" t="str">
            <v>Biomedical and Life Sciences</v>
          </cell>
          <cell r="J1958" t="str">
            <v xml:space="preserve">Russian Library of Science. </v>
          </cell>
          <cell r="K1958"/>
          <cell r="L1958"/>
          <cell r="M1958" t="str">
            <v>English</v>
          </cell>
          <cell r="N1958"/>
          <cell r="O1958"/>
          <cell r="P1958"/>
          <cell r="Q1958"/>
          <cell r="R1958"/>
          <cell r="S1958" t="str">
            <v>TO7</v>
          </cell>
        </row>
        <row r="1959">
          <cell r="A1959">
            <v>11172</v>
          </cell>
          <cell r="B1959" t="str">
            <v>Russian Chemical Bulletin</v>
          </cell>
          <cell r="C1959">
            <v>11172</v>
          </cell>
          <cell r="D1959" t="str">
            <v>1573-9171</v>
          </cell>
          <cell r="E1959" t="str">
            <v>Springer</v>
          </cell>
          <cell r="F1959"/>
          <cell r="G1959" t="str">
            <v>PE</v>
          </cell>
          <cell r="H1959" t="str">
            <v>1066-5285</v>
          </cell>
          <cell r="I1959" t="str">
            <v>Chemistry and Materials Science</v>
          </cell>
          <cell r="J1959" t="str">
            <v xml:space="preserve">Russian Library of Science. </v>
          </cell>
          <cell r="K1959"/>
          <cell r="L1959"/>
          <cell r="M1959" t="str">
            <v>English</v>
          </cell>
          <cell r="N1959"/>
          <cell r="O1959"/>
          <cell r="P1959">
            <v>0.78100000000000003</v>
          </cell>
          <cell r="Q1959"/>
          <cell r="R1959"/>
          <cell r="S1959"/>
        </row>
        <row r="1960">
          <cell r="A1960">
            <v>11979</v>
          </cell>
          <cell r="B1960" t="str">
            <v>Russian Electrical Engineering</v>
          </cell>
          <cell r="C1960">
            <v>11979</v>
          </cell>
          <cell r="D1960" t="str">
            <v>1934-8010</v>
          </cell>
          <cell r="E1960" t="str">
            <v>Pleiades Publishing</v>
          </cell>
          <cell r="F1960"/>
          <cell r="G1960" t="str">
            <v>PE</v>
          </cell>
          <cell r="H1960" t="str">
            <v>1068-3712</v>
          </cell>
          <cell r="I1960" t="str">
            <v>Engineering</v>
          </cell>
          <cell r="J1960" t="str">
            <v xml:space="preserve">Russian Library of Science. </v>
          </cell>
          <cell r="K1960"/>
          <cell r="L1960"/>
          <cell r="M1960" t="str">
            <v>English</v>
          </cell>
          <cell r="N1960"/>
          <cell r="O1960"/>
          <cell r="P1960"/>
          <cell r="Q1960"/>
          <cell r="R1960"/>
          <cell r="S1960" t="str">
            <v>TO7</v>
          </cell>
        </row>
        <row r="1961">
          <cell r="A1961">
            <v>11980</v>
          </cell>
          <cell r="B1961" t="str">
            <v>Russian Engineering Research</v>
          </cell>
          <cell r="C1961">
            <v>11980</v>
          </cell>
          <cell r="D1961" t="str">
            <v>1934-8088</v>
          </cell>
          <cell r="E1961" t="str">
            <v>Pleiades Publishing</v>
          </cell>
          <cell r="F1961"/>
          <cell r="G1961" t="str">
            <v>PE</v>
          </cell>
          <cell r="H1961" t="str">
            <v>1068-798X</v>
          </cell>
          <cell r="I1961" t="str">
            <v>Engineering</v>
          </cell>
          <cell r="J1961" t="str">
            <v xml:space="preserve">Russian Library of Science. </v>
          </cell>
          <cell r="K1961"/>
          <cell r="L1961"/>
          <cell r="M1961" t="str">
            <v>English</v>
          </cell>
          <cell r="N1961"/>
          <cell r="O1961"/>
          <cell r="P1961"/>
          <cell r="Q1961"/>
          <cell r="R1961"/>
          <cell r="S1961" t="str">
            <v>TO7</v>
          </cell>
        </row>
        <row r="1962">
          <cell r="A1962">
            <v>11167</v>
          </cell>
          <cell r="B1962" t="str">
            <v>Russian Journal of Applied Chemistry</v>
          </cell>
          <cell r="C1962">
            <v>11167</v>
          </cell>
          <cell r="D1962" t="str">
            <v>1608-3296</v>
          </cell>
          <cell r="E1962" t="str">
            <v>Pleiades Publishing</v>
          </cell>
          <cell r="F1962"/>
          <cell r="G1962" t="str">
            <v>PE</v>
          </cell>
          <cell r="H1962" t="str">
            <v>1070-4272</v>
          </cell>
          <cell r="I1962" t="str">
            <v>Chemistry and Materials Science</v>
          </cell>
          <cell r="J1962" t="str">
            <v xml:space="preserve">Russian Library of Science. </v>
          </cell>
          <cell r="K1962"/>
          <cell r="L1962"/>
          <cell r="M1962" t="str">
            <v>English</v>
          </cell>
          <cell r="N1962"/>
          <cell r="O1962"/>
          <cell r="P1962">
            <v>0.49399999999999999</v>
          </cell>
          <cell r="Q1962"/>
          <cell r="R1962"/>
          <cell r="S1962"/>
        </row>
        <row r="1963">
          <cell r="A1963">
            <v>13168</v>
          </cell>
          <cell r="B1963" t="str">
            <v>Russian Journal of Biological Invasions</v>
          </cell>
          <cell r="C1963">
            <v>13168</v>
          </cell>
          <cell r="D1963" t="str">
            <v>2075-1125</v>
          </cell>
          <cell r="E1963" t="str">
            <v>Pleiades Publishing</v>
          </cell>
          <cell r="F1963"/>
          <cell r="G1963" t="str">
            <v>PE</v>
          </cell>
          <cell r="H1963" t="str">
            <v>2075-1117</v>
          </cell>
          <cell r="I1963" t="str">
            <v>Biomedical and Life Sciences</v>
          </cell>
          <cell r="J1963" t="str">
            <v xml:space="preserve">Russian Library of Science. </v>
          </cell>
          <cell r="K1963"/>
          <cell r="L1963"/>
          <cell r="M1963" t="str">
            <v>English</v>
          </cell>
          <cell r="N1963"/>
          <cell r="O1963"/>
          <cell r="P1963"/>
          <cell r="Q1963"/>
          <cell r="R1963"/>
          <cell r="S1963" t="str">
            <v>SNS10</v>
          </cell>
        </row>
        <row r="1964">
          <cell r="A1964">
            <v>11171</v>
          </cell>
          <cell r="B1964" t="str">
            <v>Russian Journal of Bioorganic Chemistry</v>
          </cell>
          <cell r="C1964">
            <v>11171</v>
          </cell>
          <cell r="D1964" t="str">
            <v>1608-330X</v>
          </cell>
          <cell r="E1964" t="str">
            <v>Pleiades Publishing</v>
          </cell>
          <cell r="F1964"/>
          <cell r="G1964" t="str">
            <v>PE</v>
          </cell>
          <cell r="H1964" t="str">
            <v>1068-1620</v>
          </cell>
          <cell r="I1964" t="str">
            <v>Biomedical and Life Sciences</v>
          </cell>
          <cell r="J1964" t="str">
            <v xml:space="preserve">Russian Library of Science. </v>
          </cell>
          <cell r="K1964"/>
          <cell r="L1964"/>
          <cell r="M1964" t="str">
            <v>English</v>
          </cell>
          <cell r="N1964"/>
          <cell r="O1964"/>
          <cell r="P1964">
            <v>0.83799999999999997</v>
          </cell>
          <cell r="Q1964"/>
          <cell r="R1964"/>
          <cell r="S1964"/>
        </row>
        <row r="1965">
          <cell r="A1965">
            <v>11173</v>
          </cell>
          <cell r="B1965" t="str">
            <v>Russian Journal of Coordination Chemistry</v>
          </cell>
          <cell r="C1965">
            <v>11173</v>
          </cell>
          <cell r="D1965" t="str">
            <v>1608-3318</v>
          </cell>
          <cell r="E1965" t="str">
            <v>Pleiades Publishing</v>
          </cell>
          <cell r="F1965"/>
          <cell r="G1965" t="str">
            <v>PE</v>
          </cell>
          <cell r="H1965" t="str">
            <v>1070-3284</v>
          </cell>
          <cell r="I1965" t="str">
            <v>Chemistry and Materials Science</v>
          </cell>
          <cell r="J1965" t="str">
            <v xml:space="preserve">Russian Library of Science. </v>
          </cell>
          <cell r="K1965"/>
          <cell r="L1965"/>
          <cell r="M1965" t="str">
            <v>English</v>
          </cell>
          <cell r="N1965"/>
          <cell r="O1965"/>
          <cell r="P1965">
            <v>0.67400000000000004</v>
          </cell>
          <cell r="Q1965"/>
          <cell r="R1965"/>
          <cell r="S1965"/>
        </row>
        <row r="1966">
          <cell r="A1966">
            <v>11174</v>
          </cell>
          <cell r="B1966" t="str">
            <v>Russian Journal of Developmental Biology</v>
          </cell>
          <cell r="C1966">
            <v>11174</v>
          </cell>
          <cell r="D1966" t="str">
            <v>1608-3326</v>
          </cell>
          <cell r="E1966" t="str">
            <v>Pleiades Publishing</v>
          </cell>
          <cell r="F1966"/>
          <cell r="G1966" t="str">
            <v>PE</v>
          </cell>
          <cell r="H1966" t="str">
            <v>1062-3604</v>
          </cell>
          <cell r="I1966" t="str">
            <v>Biomedical and Life Sciences</v>
          </cell>
          <cell r="J1966" t="str">
            <v xml:space="preserve">Russian Library of Science. </v>
          </cell>
          <cell r="K1966"/>
          <cell r="L1966"/>
          <cell r="M1966" t="str">
            <v>English</v>
          </cell>
          <cell r="N1966"/>
          <cell r="O1966"/>
          <cell r="P1966">
            <v>0.51900000000000002</v>
          </cell>
          <cell r="Q1966"/>
          <cell r="R1966"/>
          <cell r="S1966"/>
        </row>
        <row r="1967">
          <cell r="A1967">
            <v>11184</v>
          </cell>
          <cell r="B1967" t="str">
            <v>Russian Journal of Ecology</v>
          </cell>
          <cell r="C1967">
            <v>11184</v>
          </cell>
          <cell r="D1967" t="str">
            <v>1608-3334</v>
          </cell>
          <cell r="E1967" t="str">
            <v>Pleiades Publishing</v>
          </cell>
          <cell r="F1967"/>
          <cell r="G1967" t="str">
            <v>PE</v>
          </cell>
          <cell r="H1967" t="str">
            <v>1067-4136</v>
          </cell>
          <cell r="I1967" t="str">
            <v>Biomedical and Life Sciences</v>
          </cell>
          <cell r="J1967" t="str">
            <v xml:space="preserve">Russian Library of Science. </v>
          </cell>
          <cell r="K1967"/>
          <cell r="L1967"/>
          <cell r="M1967" t="str">
            <v>English</v>
          </cell>
          <cell r="N1967"/>
          <cell r="O1967"/>
          <cell r="P1967">
            <v>0.439</v>
          </cell>
          <cell r="Q1967"/>
          <cell r="R1967"/>
          <cell r="S1967"/>
        </row>
        <row r="1968">
          <cell r="A1968">
            <v>11175</v>
          </cell>
          <cell r="B1968" t="str">
            <v>Russian Journal of Electrochemistry</v>
          </cell>
          <cell r="C1968">
            <v>11175</v>
          </cell>
          <cell r="D1968" t="str">
            <v>1608-3342</v>
          </cell>
          <cell r="E1968" t="str">
            <v>Pleiades Publishing</v>
          </cell>
          <cell r="F1968"/>
          <cell r="G1968" t="str">
            <v>PE</v>
          </cell>
          <cell r="H1968" t="str">
            <v>1023-1935</v>
          </cell>
          <cell r="I1968" t="str">
            <v>Chemistry and Materials Science</v>
          </cell>
          <cell r="J1968" t="str">
            <v xml:space="preserve">Russian Library of Science. </v>
          </cell>
          <cell r="K1968"/>
          <cell r="L1968"/>
          <cell r="M1968" t="str">
            <v>English</v>
          </cell>
          <cell r="N1968"/>
          <cell r="O1968"/>
          <cell r="P1968">
            <v>0.88</v>
          </cell>
          <cell r="Q1968"/>
          <cell r="R1968"/>
          <cell r="S1968"/>
        </row>
        <row r="1969">
          <cell r="A1969">
            <v>11176</v>
          </cell>
          <cell r="B1969" t="str">
            <v>Russian Journal of General Chemistry</v>
          </cell>
          <cell r="C1969">
            <v>11176</v>
          </cell>
          <cell r="D1969" t="str">
            <v>1608-3350</v>
          </cell>
          <cell r="E1969" t="str">
            <v>Pleiades Publishing</v>
          </cell>
          <cell r="F1969"/>
          <cell r="G1969" t="str">
            <v>PE</v>
          </cell>
          <cell r="H1969" t="str">
            <v>1070-3632</v>
          </cell>
          <cell r="I1969" t="str">
            <v>Chemistry and Materials Science</v>
          </cell>
          <cell r="J1969" t="str">
            <v xml:space="preserve">Russian Library of Science. </v>
          </cell>
          <cell r="K1969"/>
          <cell r="L1969"/>
          <cell r="M1969" t="str">
            <v>English</v>
          </cell>
          <cell r="N1969"/>
          <cell r="O1969"/>
          <cell r="P1969">
            <v>0.65800000000000003</v>
          </cell>
          <cell r="Q1969"/>
          <cell r="R1969"/>
          <cell r="S1969"/>
        </row>
        <row r="1970">
          <cell r="A1970">
            <v>11177</v>
          </cell>
          <cell r="B1970" t="str">
            <v>Russian Journal of Genetics</v>
          </cell>
          <cell r="C1970">
            <v>11177</v>
          </cell>
          <cell r="D1970" t="str">
            <v>1608-3369</v>
          </cell>
          <cell r="E1970" t="str">
            <v>Pleiades Publishing</v>
          </cell>
          <cell r="F1970"/>
          <cell r="G1970" t="str">
            <v>PE</v>
          </cell>
          <cell r="H1970" t="str">
            <v>1022-7954</v>
          </cell>
          <cell r="I1970" t="str">
            <v>Biomedical and Life Sciences</v>
          </cell>
          <cell r="J1970" t="str">
            <v xml:space="preserve">Russian Library of Science. </v>
          </cell>
          <cell r="K1970"/>
          <cell r="L1970"/>
          <cell r="M1970" t="str">
            <v>English</v>
          </cell>
          <cell r="N1970"/>
          <cell r="O1970"/>
          <cell r="P1970">
            <v>0.505</v>
          </cell>
          <cell r="Q1970"/>
          <cell r="R1970"/>
          <cell r="S1970"/>
        </row>
        <row r="1971">
          <cell r="A1971">
            <v>13328</v>
          </cell>
          <cell r="B1971" t="str">
            <v>Russian Journal of Genetics: Applied Research</v>
          </cell>
          <cell r="C1971">
            <v>13328</v>
          </cell>
          <cell r="D1971" t="str">
            <v>2079-0600</v>
          </cell>
          <cell r="E1971" t="str">
            <v>Pleiades Publishing</v>
          </cell>
          <cell r="F1971"/>
          <cell r="G1971" t="str">
            <v>PE</v>
          </cell>
          <cell r="H1971" t="str">
            <v>2079-0597</v>
          </cell>
          <cell r="I1971" t="str">
            <v>Biomedical and Life Sciences</v>
          </cell>
          <cell r="J1971" t="str">
            <v xml:space="preserve">Russian Library of Science. </v>
          </cell>
          <cell r="K1971"/>
          <cell r="L1971"/>
          <cell r="M1971" t="str">
            <v>English</v>
          </cell>
          <cell r="N1971"/>
          <cell r="O1971"/>
          <cell r="P1971"/>
          <cell r="Q1971"/>
          <cell r="R1971"/>
          <cell r="S1971" t="str">
            <v>SNS11</v>
          </cell>
        </row>
        <row r="1972">
          <cell r="A1972">
            <v>11502</v>
          </cell>
          <cell r="B1972" t="str">
            <v>Russian Journal of Inorganic Chemistry</v>
          </cell>
          <cell r="C1972">
            <v>11502</v>
          </cell>
          <cell r="D1972" t="str">
            <v>1531-8613</v>
          </cell>
          <cell r="E1972" t="str">
            <v>Pleiades Publishing</v>
          </cell>
          <cell r="F1972"/>
          <cell r="G1972" t="str">
            <v>PE</v>
          </cell>
          <cell r="H1972" t="str">
            <v>0036-0236</v>
          </cell>
          <cell r="I1972" t="str">
            <v>Chemistry and Materials Science</v>
          </cell>
          <cell r="J1972" t="str">
            <v xml:space="preserve">Russian Library of Science. </v>
          </cell>
          <cell r="K1972"/>
          <cell r="L1972"/>
          <cell r="M1972" t="str">
            <v>English</v>
          </cell>
          <cell r="N1972"/>
          <cell r="O1972"/>
          <cell r="P1972">
            <v>0.70899999999999996</v>
          </cell>
          <cell r="Q1972"/>
          <cell r="R1972"/>
          <cell r="S1972"/>
        </row>
        <row r="1973">
          <cell r="A1973">
            <v>11179</v>
          </cell>
          <cell r="B1973" t="str">
            <v>Russian Journal of Marine Biology</v>
          </cell>
          <cell r="C1973">
            <v>11179</v>
          </cell>
          <cell r="D1973" t="str">
            <v>1608-3377</v>
          </cell>
          <cell r="E1973" t="str">
            <v>Pleiades Publishing</v>
          </cell>
          <cell r="F1973"/>
          <cell r="G1973" t="str">
            <v>PE</v>
          </cell>
          <cell r="H1973" t="str">
            <v>1063-0740</v>
          </cell>
          <cell r="I1973" t="str">
            <v>Biomedical and Life Sciences</v>
          </cell>
          <cell r="J1973" t="str">
            <v xml:space="preserve">Russian Library of Science. </v>
          </cell>
          <cell r="K1973"/>
          <cell r="L1973"/>
          <cell r="M1973" t="str">
            <v>English</v>
          </cell>
          <cell r="N1973"/>
          <cell r="O1973"/>
          <cell r="P1973">
            <v>0.40899999999999997</v>
          </cell>
          <cell r="Q1973"/>
          <cell r="R1973"/>
          <cell r="S1973"/>
        </row>
        <row r="1974">
          <cell r="A1974">
            <v>11503</v>
          </cell>
          <cell r="B1974" t="str">
            <v>Russian Journal of Mathematical Physics</v>
          </cell>
          <cell r="C1974">
            <v>11503</v>
          </cell>
          <cell r="D1974" t="str">
            <v>1555-6638</v>
          </cell>
          <cell r="E1974" t="str">
            <v>Pleiades Publishing</v>
          </cell>
          <cell r="F1974"/>
          <cell r="G1974" t="str">
            <v>PE</v>
          </cell>
          <cell r="H1974" t="str">
            <v>1061-9208</v>
          </cell>
          <cell r="I1974" t="str">
            <v>Physics and Astronomy</v>
          </cell>
          <cell r="J1974" t="str">
            <v xml:space="preserve">Russian Library of Science. </v>
          </cell>
          <cell r="K1974"/>
          <cell r="L1974"/>
          <cell r="M1974" t="str">
            <v>English</v>
          </cell>
          <cell r="N1974"/>
          <cell r="O1974"/>
          <cell r="P1974">
            <v>0.77900000000000003</v>
          </cell>
          <cell r="Q1974"/>
          <cell r="R1974"/>
          <cell r="S1974"/>
        </row>
        <row r="1975">
          <cell r="A1975">
            <v>11181</v>
          </cell>
          <cell r="B1975" t="str">
            <v>Russian Journal of Nondestructive Testing</v>
          </cell>
          <cell r="C1975">
            <v>11181</v>
          </cell>
          <cell r="D1975" t="str">
            <v>1608-3385</v>
          </cell>
          <cell r="E1975" t="str">
            <v>Pleiades Publishing</v>
          </cell>
          <cell r="F1975"/>
          <cell r="G1975" t="str">
            <v>PE</v>
          </cell>
          <cell r="H1975" t="str">
            <v>1061-8309</v>
          </cell>
          <cell r="I1975" t="str">
            <v>Chemistry and Materials Science</v>
          </cell>
          <cell r="J1975" t="str">
            <v xml:space="preserve">Russian Library of Science. </v>
          </cell>
          <cell r="K1975"/>
          <cell r="L1975"/>
          <cell r="M1975" t="str">
            <v>English</v>
          </cell>
          <cell r="N1975"/>
          <cell r="O1975"/>
          <cell r="P1975">
            <v>0.78500000000000003</v>
          </cell>
          <cell r="Q1975"/>
          <cell r="R1975"/>
          <cell r="S1975"/>
        </row>
        <row r="1976">
          <cell r="A1976">
            <v>11981</v>
          </cell>
          <cell r="B1976" t="str">
            <v>Russian Journal of Non-Ferrous Metals</v>
          </cell>
          <cell r="C1976">
            <v>11981</v>
          </cell>
          <cell r="D1976" t="str">
            <v>1934-970X</v>
          </cell>
          <cell r="E1976" t="str">
            <v>Pleiades Publishing</v>
          </cell>
          <cell r="F1976"/>
          <cell r="G1976" t="str">
            <v>PE</v>
          </cell>
          <cell r="H1976" t="str">
            <v>1067-8212</v>
          </cell>
          <cell r="I1976" t="str">
            <v>Chemistry and Materials Science</v>
          </cell>
          <cell r="J1976" t="str">
            <v xml:space="preserve">Russian Library of Science. </v>
          </cell>
          <cell r="K1976"/>
          <cell r="L1976"/>
          <cell r="M1976" t="str">
            <v>English</v>
          </cell>
          <cell r="N1976"/>
          <cell r="O1976"/>
          <cell r="P1976">
            <v>0.44600000000000001</v>
          </cell>
          <cell r="Q1976"/>
          <cell r="R1976"/>
          <cell r="S1976" t="str">
            <v>TO7</v>
          </cell>
        </row>
        <row r="1977">
          <cell r="A1977">
            <v>11178</v>
          </cell>
          <cell r="B1977" t="str">
            <v>Russian Journal of Organic Chemistry</v>
          </cell>
          <cell r="C1977">
            <v>11178</v>
          </cell>
          <cell r="D1977" t="str">
            <v>1608-3393</v>
          </cell>
          <cell r="E1977" t="str">
            <v>Pleiades Publishing</v>
          </cell>
          <cell r="F1977"/>
          <cell r="G1977" t="str">
            <v>PE</v>
          </cell>
          <cell r="H1977" t="str">
            <v>1070-4280</v>
          </cell>
          <cell r="I1977" t="str">
            <v>Chemistry and Materials Science</v>
          </cell>
          <cell r="J1977" t="str">
            <v xml:space="preserve">Russian Library of Science. </v>
          </cell>
          <cell r="K1977"/>
          <cell r="L1977"/>
          <cell r="M1977" t="str">
            <v>English</v>
          </cell>
          <cell r="N1977"/>
          <cell r="O1977"/>
          <cell r="P1977">
            <v>0.65500000000000003</v>
          </cell>
          <cell r="Q1977"/>
          <cell r="R1977"/>
          <cell r="S1977"/>
        </row>
        <row r="1978">
          <cell r="A1978">
            <v>11720</v>
          </cell>
          <cell r="B1978" t="str">
            <v>Russian Journal of Pacific Geology</v>
          </cell>
          <cell r="C1978">
            <v>11720</v>
          </cell>
          <cell r="D1978" t="str">
            <v>1819-7159</v>
          </cell>
          <cell r="E1978" t="str">
            <v>Pleiades Publishing</v>
          </cell>
          <cell r="F1978"/>
          <cell r="G1978" t="str">
            <v>PE OF</v>
          </cell>
          <cell r="H1978" t="str">
            <v>1819-7140</v>
          </cell>
          <cell r="I1978" t="str">
            <v>Earth and Environmental Science</v>
          </cell>
          <cell r="J1978" t="str">
            <v xml:space="preserve">Russian Library of Science. </v>
          </cell>
          <cell r="K1978"/>
          <cell r="L1978"/>
          <cell r="M1978" t="str">
            <v>English</v>
          </cell>
          <cell r="N1978"/>
          <cell r="O1978"/>
          <cell r="P1978">
            <v>0.39700000000000002</v>
          </cell>
          <cell r="Q1978"/>
          <cell r="R1978"/>
          <cell r="S1978" t="str">
            <v>SNS7</v>
          </cell>
        </row>
        <row r="1979">
          <cell r="A1979">
            <v>11504</v>
          </cell>
          <cell r="B1979" t="str">
            <v>Russian Journal of Physical Chemistry A</v>
          </cell>
          <cell r="C1979">
            <v>11504</v>
          </cell>
          <cell r="D1979" t="str">
            <v>1531-863X</v>
          </cell>
          <cell r="E1979" t="str">
            <v>Pleiades Publishing</v>
          </cell>
          <cell r="F1979"/>
          <cell r="G1979" t="str">
            <v>PE</v>
          </cell>
          <cell r="H1979" t="str">
            <v>0036-0244</v>
          </cell>
          <cell r="I1979" t="str">
            <v>Chemistry and Materials Science</v>
          </cell>
          <cell r="J1979" t="str">
            <v xml:space="preserve">Russian Library of Science. </v>
          </cell>
          <cell r="K1979"/>
          <cell r="L1979"/>
          <cell r="M1979" t="str">
            <v>English</v>
          </cell>
          <cell r="N1979"/>
          <cell r="O1979"/>
          <cell r="P1979">
            <v>0.54900000000000004</v>
          </cell>
          <cell r="Q1979"/>
          <cell r="R1979"/>
          <cell r="S1979"/>
        </row>
        <row r="1980">
          <cell r="A1980">
            <v>11826</v>
          </cell>
          <cell r="B1980" t="str">
            <v>Russian Journal of Physical Chemistry B</v>
          </cell>
          <cell r="C1980">
            <v>11826</v>
          </cell>
          <cell r="D1980" t="str">
            <v>1990-7923</v>
          </cell>
          <cell r="E1980" t="str">
            <v>Pleiades Publishing</v>
          </cell>
          <cell r="F1980"/>
          <cell r="G1980" t="str">
            <v>PE OF</v>
          </cell>
          <cell r="H1980" t="str">
            <v>1990-7931</v>
          </cell>
          <cell r="I1980" t="str">
            <v>Chemistry and Materials Science</v>
          </cell>
          <cell r="J1980" t="str">
            <v xml:space="preserve">Russian Library of Science. </v>
          </cell>
          <cell r="K1980"/>
          <cell r="L1980"/>
          <cell r="M1980" t="str">
            <v>English</v>
          </cell>
          <cell r="N1980"/>
          <cell r="O1980"/>
          <cell r="P1980">
            <v>0.57999999999999996</v>
          </cell>
          <cell r="Q1980"/>
          <cell r="R1980"/>
          <cell r="S1980" t="str">
            <v>SNS7</v>
          </cell>
        </row>
        <row r="1981">
          <cell r="A1981">
            <v>11183</v>
          </cell>
          <cell r="B1981" t="str">
            <v>Russian Journal of Plant Physiology</v>
          </cell>
          <cell r="C1981">
            <v>11183</v>
          </cell>
          <cell r="D1981" t="str">
            <v>1608-3407</v>
          </cell>
          <cell r="E1981" t="str">
            <v>Pleiades Publishing</v>
          </cell>
          <cell r="F1981"/>
          <cell r="G1981" t="str">
            <v>PE</v>
          </cell>
          <cell r="H1981" t="str">
            <v>1021-4437</v>
          </cell>
          <cell r="I1981" t="str">
            <v>Biomedical and Life Sciences</v>
          </cell>
          <cell r="J1981" t="str">
            <v xml:space="preserve">Russian Library of Science. </v>
          </cell>
          <cell r="K1981"/>
          <cell r="L1981"/>
          <cell r="M1981" t="str">
            <v>English</v>
          </cell>
          <cell r="N1981"/>
          <cell r="O1981"/>
          <cell r="P1981">
            <v>0.81599999999999995</v>
          </cell>
          <cell r="Q1981"/>
          <cell r="R1981"/>
          <cell r="S1981"/>
        </row>
        <row r="1982">
          <cell r="A1982">
            <v>11185</v>
          </cell>
          <cell r="B1982" t="str">
            <v>Russian Linguistics</v>
          </cell>
          <cell r="C1982">
            <v>11185</v>
          </cell>
          <cell r="D1982" t="str">
            <v>1572-8714</v>
          </cell>
          <cell r="E1982" t="str">
            <v>Springer</v>
          </cell>
          <cell r="F1982"/>
          <cell r="G1982" t="str">
            <v>PE OF</v>
          </cell>
          <cell r="H1982" t="str">
            <v>0304-3487</v>
          </cell>
          <cell r="I1982" t="str">
            <v>Social Sciences</v>
          </cell>
          <cell r="J1982"/>
          <cell r="K1982"/>
          <cell r="L1982" t="str">
            <v>Hybrid (Open Choice)</v>
          </cell>
          <cell r="M1982" t="str">
            <v>English</v>
          </cell>
          <cell r="N1982"/>
          <cell r="O1982"/>
          <cell r="P1982"/>
          <cell r="Q1982"/>
          <cell r="R1982"/>
          <cell r="S1982"/>
        </row>
        <row r="1983">
          <cell r="A1983">
            <v>11982</v>
          </cell>
          <cell r="B1983" t="str">
            <v>Russian Mathematics</v>
          </cell>
          <cell r="C1983">
            <v>11982</v>
          </cell>
          <cell r="D1983" t="str">
            <v>1934-810X</v>
          </cell>
          <cell r="E1983" t="str">
            <v>Pleiades Publishing</v>
          </cell>
          <cell r="F1983"/>
          <cell r="G1983" t="str">
            <v>PE</v>
          </cell>
          <cell r="H1983" t="str">
            <v>1066-369X</v>
          </cell>
          <cell r="I1983" t="str">
            <v>Mathematics and Statistics</v>
          </cell>
          <cell r="J1983" t="str">
            <v xml:space="preserve">Russian Library of Science. </v>
          </cell>
          <cell r="K1983"/>
          <cell r="L1983"/>
          <cell r="M1983" t="str">
            <v>English</v>
          </cell>
          <cell r="N1983"/>
          <cell r="O1983"/>
          <cell r="P1983"/>
          <cell r="Q1983"/>
          <cell r="R1983"/>
          <cell r="S1983" t="str">
            <v>TO7</v>
          </cell>
        </row>
        <row r="1984">
          <cell r="A1984">
            <v>11505</v>
          </cell>
          <cell r="B1984" t="str">
            <v>Russian Metallurgy (Metally)</v>
          </cell>
          <cell r="C1984">
            <v>11505</v>
          </cell>
          <cell r="D1984" t="str">
            <v>1555-6255</v>
          </cell>
          <cell r="E1984" t="str">
            <v>Pleiades Publishing</v>
          </cell>
          <cell r="F1984"/>
          <cell r="G1984" t="str">
            <v>PE</v>
          </cell>
          <cell r="H1984" t="str">
            <v>0036-0295</v>
          </cell>
          <cell r="I1984" t="str">
            <v>Chemistry and Materials Science</v>
          </cell>
          <cell r="J1984" t="str">
            <v xml:space="preserve">Russian Library of Science. </v>
          </cell>
          <cell r="K1984"/>
          <cell r="L1984"/>
          <cell r="M1984" t="str">
            <v>English</v>
          </cell>
          <cell r="N1984"/>
          <cell r="O1984"/>
          <cell r="P1984"/>
          <cell r="Q1984"/>
          <cell r="R1984"/>
          <cell r="S1984"/>
        </row>
        <row r="1985">
          <cell r="A1985">
            <v>11983</v>
          </cell>
          <cell r="B1985" t="str">
            <v>Russian Meteorology and Hydrology</v>
          </cell>
          <cell r="C1985">
            <v>11983</v>
          </cell>
          <cell r="D1985" t="str">
            <v>1934-8096</v>
          </cell>
          <cell r="E1985" t="str">
            <v>Pleiades Publishing</v>
          </cell>
          <cell r="F1985"/>
          <cell r="G1985" t="str">
            <v>PE</v>
          </cell>
          <cell r="H1985" t="str">
            <v>1068-3739</v>
          </cell>
          <cell r="I1985" t="str">
            <v>Earth and Environmental Science</v>
          </cell>
          <cell r="J1985" t="str">
            <v xml:space="preserve">Russian Library of Science. </v>
          </cell>
          <cell r="K1985"/>
          <cell r="L1985"/>
          <cell r="M1985" t="str">
            <v>English</v>
          </cell>
          <cell r="N1985"/>
          <cell r="O1985"/>
          <cell r="P1985">
            <v>0.50700000000000001</v>
          </cell>
          <cell r="Q1985"/>
          <cell r="R1985"/>
          <cell r="S1985" t="str">
            <v>TO7</v>
          </cell>
        </row>
        <row r="1986">
          <cell r="A1986">
            <v>11180</v>
          </cell>
          <cell r="B1986" t="str">
            <v>Russian Microelectronics</v>
          </cell>
          <cell r="C1986">
            <v>11180</v>
          </cell>
          <cell r="D1986" t="str">
            <v>1608-3415</v>
          </cell>
          <cell r="E1986" t="str">
            <v>Pleiades Publishing</v>
          </cell>
          <cell r="F1986"/>
          <cell r="G1986" t="str">
            <v>PE</v>
          </cell>
          <cell r="H1986" t="str">
            <v>1063-7397</v>
          </cell>
          <cell r="I1986" t="str">
            <v>Engineering</v>
          </cell>
          <cell r="J1986" t="str">
            <v xml:space="preserve">Russian Library of Science. </v>
          </cell>
          <cell r="K1986"/>
          <cell r="L1986"/>
          <cell r="M1986" t="str">
            <v>English</v>
          </cell>
          <cell r="N1986"/>
          <cell r="O1986"/>
          <cell r="P1986"/>
          <cell r="Q1986"/>
          <cell r="R1986"/>
          <cell r="S1986"/>
        </row>
        <row r="1987">
          <cell r="A1987">
            <v>11182</v>
          </cell>
          <cell r="B1987" t="str">
            <v>Russian Physics Journal</v>
          </cell>
          <cell r="C1987">
            <v>11182</v>
          </cell>
          <cell r="D1987" t="str">
            <v>1573-9228</v>
          </cell>
          <cell r="E1987" t="str">
            <v>Springer</v>
          </cell>
          <cell r="F1987"/>
          <cell r="G1987" t="str">
            <v>PE</v>
          </cell>
          <cell r="H1987" t="str">
            <v>1064-8887</v>
          </cell>
          <cell r="I1987" t="str">
            <v>Physics and Astronomy</v>
          </cell>
          <cell r="J1987" t="str">
            <v xml:space="preserve">Russian Library of Science. </v>
          </cell>
          <cell r="K1987"/>
          <cell r="L1987"/>
          <cell r="M1987" t="str">
            <v>English</v>
          </cell>
          <cell r="N1987"/>
          <cell r="O1987"/>
          <cell r="P1987">
            <v>0.55500000000000005</v>
          </cell>
          <cell r="Q1987"/>
          <cell r="R1987"/>
          <cell r="S1987"/>
        </row>
        <row r="1988">
          <cell r="A1988">
            <v>12046</v>
          </cell>
          <cell r="B1988" t="str">
            <v>Sādhanā</v>
          </cell>
          <cell r="C1988">
            <v>12046</v>
          </cell>
          <cell r="D1988" t="str">
            <v>0973-7677</v>
          </cell>
          <cell r="E1988" t="str">
            <v>Springer</v>
          </cell>
          <cell r="F1988"/>
          <cell r="G1988" t="str">
            <v>PE C</v>
          </cell>
          <cell r="H1988" t="str">
            <v>0256-2499</v>
          </cell>
          <cell r="I1988" t="str">
            <v>Engineering</v>
          </cell>
          <cell r="J1988"/>
          <cell r="K1988"/>
          <cell r="L1988"/>
          <cell r="M1988" t="str">
            <v>English</v>
          </cell>
          <cell r="N1988" t="str">
            <v xml:space="preserve">Exclusive distribution rights for print version outside India, for electronic version worldwide. </v>
          </cell>
          <cell r="O1988"/>
          <cell r="P1988">
            <v>0.59199999999999997</v>
          </cell>
          <cell r="Q1988"/>
          <cell r="R1988"/>
          <cell r="S1988" t="str">
            <v>SNS7</v>
          </cell>
        </row>
        <row r="1989">
          <cell r="A1989">
            <v>13572</v>
          </cell>
          <cell r="B1989" t="str">
            <v>Sankhya</v>
          </cell>
          <cell r="C1989">
            <v>13572</v>
          </cell>
          <cell r="D1989"/>
          <cell r="E1989" t="str">
            <v>Springer</v>
          </cell>
          <cell r="F1989"/>
          <cell r="G1989" t="str">
            <v>PE OF</v>
          </cell>
          <cell r="H1989"/>
          <cell r="I1989" t="str">
            <v>Mathematics and Statistics</v>
          </cell>
          <cell r="J1989"/>
          <cell r="K1989"/>
          <cell r="L1989"/>
          <cell r="M1989" t="str">
            <v>English</v>
          </cell>
          <cell r="N1989"/>
          <cell r="O1989"/>
          <cell r="P1989"/>
          <cell r="Q1989"/>
          <cell r="R1989"/>
          <cell r="S1989" t="str">
            <v>TO10</v>
          </cell>
        </row>
        <row r="1990">
          <cell r="A1990">
            <v>40863</v>
          </cell>
          <cell r="B1990" t="str">
            <v>São Paulo Journal of Mathematical Sciences</v>
          </cell>
          <cell r="C1990">
            <v>40863</v>
          </cell>
          <cell r="D1990" t="str">
            <v>2316-9028</v>
          </cell>
          <cell r="E1990" t="str">
            <v>Springer</v>
          </cell>
          <cell r="F1990"/>
          <cell r="G1990" t="str">
            <v>PE OF</v>
          </cell>
          <cell r="H1990" t="str">
            <v>1982-6907</v>
          </cell>
          <cell r="I1990" t="str">
            <v>Mathematics and Statistics</v>
          </cell>
          <cell r="J1990"/>
          <cell r="K1990"/>
          <cell r="L1990" t="str">
            <v>Hybrid (Open Choice)</v>
          </cell>
          <cell r="M1990" t="str">
            <v>English</v>
          </cell>
          <cell r="N1990"/>
          <cell r="O1990"/>
          <cell r="P1990"/>
          <cell r="Q1990"/>
          <cell r="R1990"/>
          <cell r="S1990" t="str">
            <v>TO15</v>
          </cell>
        </row>
        <row r="1991">
          <cell r="A1991">
            <v>41464</v>
          </cell>
          <cell r="B1991" t="str">
            <v>Schmalenbach Business Review</v>
          </cell>
          <cell r="C1991">
            <v>41464</v>
          </cell>
          <cell r="D1991" t="str">
            <v>2194-072X</v>
          </cell>
          <cell r="E1991" t="str">
            <v>Springer</v>
          </cell>
          <cell r="F1991"/>
          <cell r="G1991" t="str">
            <v>PE OF S</v>
          </cell>
          <cell r="H1991" t="str">
            <v>1439-2917</v>
          </cell>
          <cell r="I1991" t="str">
            <v>Business and Management</v>
          </cell>
          <cell r="J1991"/>
          <cell r="K1991"/>
          <cell r="L1991" t="str">
            <v>Hybrid (Open Choice)</v>
          </cell>
          <cell r="M1991" t="str">
            <v>English</v>
          </cell>
          <cell r="N1991"/>
          <cell r="O1991"/>
          <cell r="P1991"/>
          <cell r="Q1991"/>
          <cell r="R1991"/>
          <cell r="S1991" t="str">
            <v>TO16</v>
          </cell>
        </row>
        <row r="1992">
          <cell r="A1992">
            <v>41471</v>
          </cell>
          <cell r="B1992" t="str">
            <v>Schmalenbachs Zeitschrift für betriebswirtschaftliche Forschung</v>
          </cell>
          <cell r="C1992">
            <v>41471</v>
          </cell>
          <cell r="D1992" t="str">
            <v>2366-6153</v>
          </cell>
          <cell r="E1992" t="str">
            <v>Springer Gabler</v>
          </cell>
          <cell r="F1992"/>
          <cell r="G1992" t="str">
            <v>PE OF S</v>
          </cell>
          <cell r="H1992" t="str">
            <v>0341-2687</v>
          </cell>
          <cell r="I1992" t="str">
            <v>Business and Management</v>
          </cell>
          <cell r="J1992" t="str">
            <v xml:space="preserve">German Library of Science. </v>
          </cell>
          <cell r="K1992"/>
          <cell r="L1992" t="str">
            <v>Hybrid (Open Choice)</v>
          </cell>
          <cell r="M1992" t="str">
            <v>German</v>
          </cell>
          <cell r="N1992"/>
          <cell r="O1992"/>
          <cell r="P1992"/>
          <cell r="Q1992"/>
          <cell r="R1992"/>
          <cell r="S1992" t="str">
            <v>TO16</v>
          </cell>
        </row>
        <row r="1993">
          <cell r="A1993">
            <v>482</v>
          </cell>
          <cell r="B1993" t="str">
            <v>Der Schmerz</v>
          </cell>
          <cell r="C1993">
            <v>482</v>
          </cell>
          <cell r="D1993" t="str">
            <v>1432-2129</v>
          </cell>
          <cell r="E1993" t="str">
            <v>SpringerMedizin</v>
          </cell>
          <cell r="F1993"/>
          <cell r="G1993" t="str">
            <v>PE OF</v>
          </cell>
          <cell r="H1993" t="str">
            <v>0932-433X</v>
          </cell>
          <cell r="I1993" t="str">
            <v>Medicine</v>
          </cell>
          <cell r="J1993"/>
          <cell r="K1993"/>
          <cell r="L1993" t="str">
            <v>Hybrid (Open Choice)</v>
          </cell>
          <cell r="M1993" t="str">
            <v>German</v>
          </cell>
          <cell r="N1993"/>
          <cell r="O1993"/>
          <cell r="P1993">
            <v>1.2150000000000001</v>
          </cell>
          <cell r="Q1993"/>
          <cell r="R1993"/>
          <cell r="S1993"/>
        </row>
        <row r="1994">
          <cell r="A1994">
            <v>940</v>
          </cell>
          <cell r="B1994" t="str">
            <v>Schmerzmedizin</v>
          </cell>
          <cell r="C1994">
            <v>940</v>
          </cell>
          <cell r="D1994" t="str">
            <v>2364-1010</v>
          </cell>
          <cell r="E1994" t="str">
            <v>SpringerMedizin</v>
          </cell>
          <cell r="F1994"/>
          <cell r="G1994" t="str">
            <v>PE</v>
          </cell>
          <cell r="H1994" t="str">
            <v>2194-2536</v>
          </cell>
          <cell r="I1994" t="str">
            <v>Medicine</v>
          </cell>
          <cell r="J1994"/>
          <cell r="K1994"/>
          <cell r="L1994"/>
          <cell r="M1994" t="str">
            <v>German</v>
          </cell>
          <cell r="N1994"/>
          <cell r="O1994"/>
          <cell r="P1994"/>
          <cell r="Q1994"/>
          <cell r="R1994"/>
          <cell r="S1994"/>
        </row>
        <row r="1995">
          <cell r="A1995">
            <v>12310</v>
          </cell>
          <cell r="B1995" t="str">
            <v>School Mental Health</v>
          </cell>
          <cell r="C1995">
            <v>12310</v>
          </cell>
          <cell r="D1995" t="str">
            <v>1866-2633</v>
          </cell>
          <cell r="E1995" t="str">
            <v>Springer</v>
          </cell>
          <cell r="F1995"/>
          <cell r="G1995" t="str">
            <v>PE OF</v>
          </cell>
          <cell r="H1995" t="str">
            <v>1866-2625</v>
          </cell>
          <cell r="I1995" t="str">
            <v>Behavioral Science and Psychology</v>
          </cell>
          <cell r="J1995"/>
          <cell r="K1995"/>
          <cell r="L1995" t="str">
            <v>Hybrid (Open Choice)</v>
          </cell>
          <cell r="M1995" t="str">
            <v>English</v>
          </cell>
          <cell r="N1995"/>
          <cell r="O1995"/>
          <cell r="P1995">
            <v>1.593</v>
          </cell>
          <cell r="Q1995"/>
          <cell r="R1995"/>
          <cell r="S1995" t="str">
            <v>SNS9</v>
          </cell>
        </row>
        <row r="1996">
          <cell r="A1996">
            <v>11426</v>
          </cell>
          <cell r="B1996" t="str">
            <v>Science China Chemistry</v>
          </cell>
          <cell r="C1996">
            <v>11426</v>
          </cell>
          <cell r="D1996" t="str">
            <v>1869-1870</v>
          </cell>
          <cell r="E1996" t="str">
            <v>Science China Press, co-published with Springer</v>
          </cell>
          <cell r="F1996"/>
          <cell r="G1996" t="str">
            <v>PE OF</v>
          </cell>
          <cell r="H1996" t="str">
            <v>1674-7291</v>
          </cell>
          <cell r="I1996" t="str">
            <v>Chemistry and Materials Science</v>
          </cell>
          <cell r="J1996" t="str">
            <v xml:space="preserve">Chinese Library of Science. </v>
          </cell>
          <cell r="K1996"/>
          <cell r="L1996" t="str">
            <v>Hybrid (Open Choice)</v>
          </cell>
          <cell r="M1996" t="str">
            <v>English</v>
          </cell>
          <cell r="N1996" t="str">
            <v xml:space="preserve">Exclusive distribution rights for print version outside Mainland China, for electronic version worldwide. </v>
          </cell>
          <cell r="O1996"/>
          <cell r="P1996">
            <v>4.4480000000000004</v>
          </cell>
          <cell r="Q1996"/>
          <cell r="R1996"/>
          <cell r="S1996"/>
        </row>
        <row r="1997">
          <cell r="A1997">
            <v>11430</v>
          </cell>
          <cell r="B1997" t="str">
            <v>Science China Earth Sciences</v>
          </cell>
          <cell r="C1997">
            <v>11430</v>
          </cell>
          <cell r="D1997" t="str">
            <v>1869-1897</v>
          </cell>
          <cell r="E1997" t="str">
            <v>Science China Press, co-published with Springer</v>
          </cell>
          <cell r="F1997"/>
          <cell r="G1997" t="str">
            <v>PE OF</v>
          </cell>
          <cell r="H1997" t="str">
            <v>1674-7313</v>
          </cell>
          <cell r="I1997" t="str">
            <v>Earth and Environmental Science</v>
          </cell>
          <cell r="J1997" t="str">
            <v xml:space="preserve">Chinese Library of Science. </v>
          </cell>
          <cell r="K1997"/>
          <cell r="L1997" t="str">
            <v>Hybrid (Open Choice)</v>
          </cell>
          <cell r="M1997" t="str">
            <v>English</v>
          </cell>
          <cell r="N1997" t="str">
            <v xml:space="preserve">Exclusive distribution rights for print version outside Mainland China, for electronic version worldwide. </v>
          </cell>
          <cell r="O1997"/>
          <cell r="P1997">
            <v>2.0579999999999998</v>
          </cell>
          <cell r="Q1997"/>
          <cell r="R1997"/>
          <cell r="S1997"/>
        </row>
        <row r="1998">
          <cell r="A1998">
            <v>11432</v>
          </cell>
          <cell r="B1998" t="str">
            <v>Science China Information Sciences</v>
          </cell>
          <cell r="C1998">
            <v>11432</v>
          </cell>
          <cell r="D1998" t="str">
            <v>1869-1919</v>
          </cell>
          <cell r="E1998" t="str">
            <v>Science China Press, co-published with Springer</v>
          </cell>
          <cell r="F1998"/>
          <cell r="G1998" t="str">
            <v>PE OF C</v>
          </cell>
          <cell r="H1998" t="str">
            <v>1674-733X</v>
          </cell>
          <cell r="I1998" t="str">
            <v>Computer Science</v>
          </cell>
          <cell r="J1998" t="str">
            <v xml:space="preserve">Chinese Library of Science. </v>
          </cell>
          <cell r="K1998"/>
          <cell r="L1998" t="str">
            <v>Hybrid (Open Choice)</v>
          </cell>
          <cell r="M1998" t="str">
            <v>English</v>
          </cell>
          <cell r="N1998" t="str">
            <v xml:space="preserve">Exclusive distribution rights for print version outside Mainland China, for electronic version worldwide. </v>
          </cell>
          <cell r="O1998"/>
          <cell r="P1998">
            <v>2.1880000000000002</v>
          </cell>
          <cell r="Q1998"/>
          <cell r="R1998"/>
          <cell r="S1998"/>
        </row>
        <row r="1999">
          <cell r="A1999">
            <v>11427</v>
          </cell>
          <cell r="B1999" t="str">
            <v>Science China Life Sciences</v>
          </cell>
          <cell r="C1999">
            <v>11427</v>
          </cell>
          <cell r="D1999" t="str">
            <v>1869-1889</v>
          </cell>
          <cell r="E1999" t="str">
            <v>Science China Press, co-published with Springer</v>
          </cell>
          <cell r="F1999"/>
          <cell r="G1999" t="str">
            <v>PE OF</v>
          </cell>
          <cell r="H1999" t="str">
            <v>1674-7305</v>
          </cell>
          <cell r="I1999" t="str">
            <v>Biomedical and Life Sciences</v>
          </cell>
          <cell r="J1999" t="str">
            <v xml:space="preserve">Chinese Library of Science. </v>
          </cell>
          <cell r="K1999"/>
          <cell r="L1999" t="str">
            <v>Hybrid (Open Choice)</v>
          </cell>
          <cell r="M1999" t="str">
            <v>English</v>
          </cell>
          <cell r="N1999" t="str">
            <v xml:space="preserve">Exclusive distribution rights for print version outside Mainland China, for electronic version worldwide. </v>
          </cell>
          <cell r="O1999"/>
          <cell r="P1999">
            <v>3.085</v>
          </cell>
          <cell r="Q1999"/>
          <cell r="R1999"/>
          <cell r="S1999"/>
        </row>
        <row r="2000">
          <cell r="A2000">
            <v>40843</v>
          </cell>
          <cell r="B2000" t="str">
            <v>Science China Materials</v>
          </cell>
          <cell r="C2000">
            <v>40843</v>
          </cell>
          <cell r="D2000" t="str">
            <v>2199-4501</v>
          </cell>
          <cell r="E2000" t="str">
            <v>Science China Press, co-published with Springer</v>
          </cell>
          <cell r="F2000"/>
          <cell r="G2000" t="str">
            <v>PE OF</v>
          </cell>
          <cell r="H2000" t="str">
            <v>2095-8226</v>
          </cell>
          <cell r="I2000" t="str">
            <v>Chemistry and Materials Science</v>
          </cell>
          <cell r="J2000" t="str">
            <v xml:space="preserve">Chinese Library of Science. </v>
          </cell>
          <cell r="K2000"/>
          <cell r="L2000" t="str">
            <v>Hybrid (Open Choice)</v>
          </cell>
          <cell r="M2000" t="str">
            <v>English</v>
          </cell>
          <cell r="N2000" t="str">
            <v xml:space="preserve">Exclusive distribution rights for print version outside Mainland China, for electronic version worldwide. </v>
          </cell>
          <cell r="O2000"/>
          <cell r="P2000">
            <v>4.3179999999999996</v>
          </cell>
          <cell r="Q2000"/>
          <cell r="R2000"/>
          <cell r="S2000" t="str">
            <v>SNS14</v>
          </cell>
        </row>
        <row r="2001">
          <cell r="A2001">
            <v>11425</v>
          </cell>
          <cell r="B2001" t="str">
            <v>Science China Mathematics</v>
          </cell>
          <cell r="C2001">
            <v>11425</v>
          </cell>
          <cell r="D2001" t="str">
            <v>1869-1862</v>
          </cell>
          <cell r="E2001" t="str">
            <v>Science China Press, co-published with Springer</v>
          </cell>
          <cell r="F2001"/>
          <cell r="G2001" t="str">
            <v>PE OF</v>
          </cell>
          <cell r="H2001" t="str">
            <v>1674-7283</v>
          </cell>
          <cell r="I2001" t="str">
            <v>Mathematics and Statistics</v>
          </cell>
          <cell r="J2001" t="str">
            <v xml:space="preserve">Chinese Library of Science. </v>
          </cell>
          <cell r="K2001"/>
          <cell r="L2001" t="str">
            <v>Hybrid (Open Choice)</v>
          </cell>
          <cell r="M2001" t="str">
            <v>English</v>
          </cell>
          <cell r="N2001" t="str">
            <v xml:space="preserve">Exclusive distribution rights for print version outside Mainland China, for electronic version worldwide. </v>
          </cell>
          <cell r="O2001"/>
          <cell r="P2001">
            <v>1.206</v>
          </cell>
          <cell r="Q2001"/>
          <cell r="R2001"/>
          <cell r="S2001"/>
        </row>
        <row r="2002">
          <cell r="A2002">
            <v>11433</v>
          </cell>
          <cell r="B2002" t="str">
            <v>Science China Physics, Mechanics &amp; Astronomy</v>
          </cell>
          <cell r="C2002">
            <v>11433</v>
          </cell>
          <cell r="D2002" t="str">
            <v>1869-1927</v>
          </cell>
          <cell r="E2002" t="str">
            <v>Science China Press, co-published with Springer</v>
          </cell>
          <cell r="F2002"/>
          <cell r="G2002" t="str">
            <v>PE C</v>
          </cell>
          <cell r="H2002" t="str">
            <v>1674-7348</v>
          </cell>
          <cell r="I2002" t="str">
            <v>Physics and Astronomy</v>
          </cell>
          <cell r="J2002" t="str">
            <v xml:space="preserve">Chinese Library of Science. </v>
          </cell>
          <cell r="K2002"/>
          <cell r="L2002" t="str">
            <v>Hybrid (Open Choice)</v>
          </cell>
          <cell r="M2002" t="str">
            <v>English</v>
          </cell>
          <cell r="N2002" t="str">
            <v xml:space="preserve">Exclusive distribution rights for print version outside Mainland China, for electronic version worldwide. </v>
          </cell>
          <cell r="O2002"/>
          <cell r="P2002">
            <v>2.754</v>
          </cell>
          <cell r="Q2002"/>
          <cell r="R2002"/>
          <cell r="S2002"/>
        </row>
        <row r="2003">
          <cell r="A2003">
            <v>11431</v>
          </cell>
          <cell r="B2003" t="str">
            <v>Science China Technological Sciences</v>
          </cell>
          <cell r="C2003">
            <v>11431</v>
          </cell>
          <cell r="D2003" t="str">
            <v>1869-1900</v>
          </cell>
          <cell r="E2003" t="str">
            <v>Science China Press, co-published with Springer</v>
          </cell>
          <cell r="F2003"/>
          <cell r="G2003" t="str">
            <v>PE OF</v>
          </cell>
          <cell r="H2003" t="str">
            <v>1674-7321</v>
          </cell>
          <cell r="I2003" t="str">
            <v>Engineering</v>
          </cell>
          <cell r="J2003" t="str">
            <v xml:space="preserve">Chinese Library of Science. </v>
          </cell>
          <cell r="K2003"/>
          <cell r="L2003" t="str">
            <v>Hybrid (Open Choice)</v>
          </cell>
          <cell r="M2003" t="str">
            <v>English</v>
          </cell>
          <cell r="N2003" t="str">
            <v xml:space="preserve">Exclusive distribution rights for print version outside Mainland China, for electronic version worldwide. </v>
          </cell>
          <cell r="O2003"/>
          <cell r="P2003">
            <v>1.9379999999999999</v>
          </cell>
          <cell r="Q2003"/>
          <cell r="R2003"/>
          <cell r="S2003"/>
        </row>
        <row r="2004">
          <cell r="A2004">
            <v>11191</v>
          </cell>
          <cell r="B2004" t="str">
            <v>Science &amp; Education</v>
          </cell>
          <cell r="C2004">
            <v>11191</v>
          </cell>
          <cell r="D2004" t="str">
            <v>1573-1901</v>
          </cell>
          <cell r="E2004" t="str">
            <v>Springer</v>
          </cell>
          <cell r="F2004"/>
          <cell r="G2004" t="str">
            <v>PE OF</v>
          </cell>
          <cell r="H2004" t="str">
            <v>0926-7220</v>
          </cell>
          <cell r="I2004" t="str">
            <v>Education</v>
          </cell>
          <cell r="J2004"/>
          <cell r="K2004"/>
          <cell r="L2004" t="str">
            <v>Hybrid (Open Choice)</v>
          </cell>
          <cell r="M2004" t="str">
            <v>English</v>
          </cell>
          <cell r="N2004"/>
          <cell r="O2004"/>
          <cell r="P2004">
            <v>1.2649999999999999</v>
          </cell>
          <cell r="Q2004"/>
          <cell r="R2004"/>
          <cell r="S2004"/>
        </row>
        <row r="2005">
          <cell r="A2005">
            <v>11948</v>
          </cell>
          <cell r="B2005" t="str">
            <v>Science and Engineering Ethics</v>
          </cell>
          <cell r="C2005">
            <v>11948</v>
          </cell>
          <cell r="D2005" t="str">
            <v>1471-5546</v>
          </cell>
          <cell r="E2005" t="str">
            <v>Springer</v>
          </cell>
          <cell r="F2005"/>
          <cell r="G2005" t="str">
            <v>PE OF</v>
          </cell>
          <cell r="H2005" t="str">
            <v>1353-3452</v>
          </cell>
          <cell r="I2005" t="str">
            <v>Education</v>
          </cell>
          <cell r="J2005"/>
          <cell r="K2005"/>
          <cell r="L2005" t="str">
            <v>Hybrid (Open Choice)</v>
          </cell>
          <cell r="M2005" t="str">
            <v>English</v>
          </cell>
          <cell r="N2005"/>
          <cell r="O2005"/>
          <cell r="P2005">
            <v>1.859</v>
          </cell>
          <cell r="Q2005"/>
          <cell r="R2005"/>
          <cell r="S2005" t="str">
            <v>TO7</v>
          </cell>
        </row>
        <row r="2006">
          <cell r="A2006">
            <v>114</v>
          </cell>
          <cell r="B2006" t="str">
            <v>The Science of Nature</v>
          </cell>
          <cell r="C2006">
            <v>114</v>
          </cell>
          <cell r="D2006" t="str">
            <v>1432-1904</v>
          </cell>
          <cell r="E2006" t="str">
            <v>Springer</v>
          </cell>
          <cell r="F2006"/>
          <cell r="G2006" t="str">
            <v>PE S C</v>
          </cell>
          <cell r="H2006" t="str">
            <v>0028-1042</v>
          </cell>
          <cell r="I2006" t="str">
            <v>Biomedical and Life Sciences</v>
          </cell>
          <cell r="J2006"/>
          <cell r="K2006"/>
          <cell r="L2006" t="str">
            <v>Hybrid (Open Choice)</v>
          </cell>
          <cell r="M2006" t="str">
            <v>English</v>
          </cell>
          <cell r="N2006"/>
          <cell r="O2006"/>
          <cell r="P2006">
            <v>1.7889999999999999</v>
          </cell>
          <cell r="Q2006"/>
          <cell r="R2006"/>
          <cell r="S2006"/>
        </row>
        <row r="2007">
          <cell r="A2007">
            <v>11984</v>
          </cell>
          <cell r="B2007" t="str">
            <v>Scientific and Technical Information Processing</v>
          </cell>
          <cell r="C2007">
            <v>11984</v>
          </cell>
          <cell r="D2007" t="str">
            <v>1934-8118</v>
          </cell>
          <cell r="E2007" t="str">
            <v>Pleiades Publishing</v>
          </cell>
          <cell r="F2007"/>
          <cell r="G2007" t="str">
            <v>PE</v>
          </cell>
          <cell r="H2007" t="str">
            <v>0147-6882</v>
          </cell>
          <cell r="I2007" t="str">
            <v>Computer Science</v>
          </cell>
          <cell r="J2007" t="str">
            <v xml:space="preserve">Russian Library of Science. </v>
          </cell>
          <cell r="K2007"/>
          <cell r="L2007"/>
          <cell r="M2007" t="str">
            <v>English</v>
          </cell>
          <cell r="N2007"/>
          <cell r="O2007"/>
          <cell r="P2007"/>
          <cell r="Q2007"/>
          <cell r="R2007"/>
          <cell r="S2007" t="str">
            <v>TO7</v>
          </cell>
        </row>
        <row r="2008">
          <cell r="A2008">
            <v>11192</v>
          </cell>
          <cell r="B2008" t="str">
            <v>Scientometrics</v>
          </cell>
          <cell r="C2008">
            <v>11192</v>
          </cell>
          <cell r="D2008" t="str">
            <v>1588-2861</v>
          </cell>
          <cell r="E2008" t="str">
            <v>Akadémiai Kiadó, co-published with Springer</v>
          </cell>
          <cell r="F2008"/>
          <cell r="G2008" t="str">
            <v>PE OF</v>
          </cell>
          <cell r="H2008" t="str">
            <v>0138-9130</v>
          </cell>
          <cell r="I2008" t="str">
            <v>Computer Science</v>
          </cell>
          <cell r="J2008"/>
          <cell r="K2008"/>
          <cell r="L2008" t="str">
            <v>Hybrid (Open Choice)</v>
          </cell>
          <cell r="M2008" t="str">
            <v>English</v>
          </cell>
          <cell r="N2008" t="str">
            <v xml:space="preserve">No sales rights in Hungary. </v>
          </cell>
          <cell r="O2008"/>
          <cell r="P2008">
            <v>2.173</v>
          </cell>
          <cell r="Q2008"/>
          <cell r="R2008"/>
          <cell r="S2008"/>
        </row>
        <row r="2009">
          <cell r="A2009">
            <v>11990</v>
          </cell>
          <cell r="B2009" t="str">
            <v>Seismic Instruments</v>
          </cell>
          <cell r="C2009">
            <v>11990</v>
          </cell>
          <cell r="D2009" t="str">
            <v>1934-7871</v>
          </cell>
          <cell r="E2009" t="str">
            <v>Pleiades Publishing</v>
          </cell>
          <cell r="F2009"/>
          <cell r="G2009" t="str">
            <v>PE</v>
          </cell>
          <cell r="H2009" t="str">
            <v>0747-9239</v>
          </cell>
          <cell r="I2009" t="str">
            <v>Earth and Environmental Science</v>
          </cell>
          <cell r="J2009" t="str">
            <v xml:space="preserve">Russian Library of Science. </v>
          </cell>
          <cell r="K2009"/>
          <cell r="L2009"/>
          <cell r="M2009" t="str">
            <v>English</v>
          </cell>
          <cell r="N2009"/>
          <cell r="O2009"/>
          <cell r="P2009"/>
          <cell r="Q2009"/>
          <cell r="R2009"/>
          <cell r="S2009" t="str">
            <v>TO7</v>
          </cell>
        </row>
        <row r="2010">
          <cell r="A2010">
            <v>29</v>
          </cell>
          <cell r="B2010" t="str">
            <v>Selecta Mathematica</v>
          </cell>
          <cell r="C2010">
            <v>29</v>
          </cell>
          <cell r="D2010" t="str">
            <v>1420-9020</v>
          </cell>
          <cell r="E2010" t="str">
            <v>Birkhäuser</v>
          </cell>
          <cell r="F2010"/>
          <cell r="G2010" t="str">
            <v>PE C</v>
          </cell>
          <cell r="H2010"/>
          <cell r="I2010" t="str">
            <v>Mathematics and Statistics</v>
          </cell>
          <cell r="J2010"/>
          <cell r="K2010"/>
          <cell r="L2010" t="str">
            <v>Hybrid (Open Choice)</v>
          </cell>
          <cell r="M2010" t="str">
            <v>English</v>
          </cell>
          <cell r="N2010"/>
          <cell r="O2010"/>
          <cell r="P2010">
            <v>1.3120000000000001</v>
          </cell>
          <cell r="Q2010"/>
          <cell r="R2010"/>
          <cell r="S2010"/>
        </row>
        <row r="2011">
          <cell r="A2011">
            <v>40324</v>
          </cell>
          <cell r="B2011" t="str">
            <v>SeMA Journal</v>
          </cell>
          <cell r="C2011">
            <v>40324</v>
          </cell>
          <cell r="D2011" t="str">
            <v>2281-7875</v>
          </cell>
          <cell r="E2011" t="str">
            <v>Springer</v>
          </cell>
          <cell r="F2011"/>
          <cell r="G2011" t="str">
            <v>PE OF</v>
          </cell>
          <cell r="H2011" t="str">
            <v>2254-3902</v>
          </cell>
          <cell r="I2011" t="str">
            <v>Mathematics and Statistics</v>
          </cell>
          <cell r="J2011"/>
          <cell r="K2011"/>
          <cell r="L2011" t="str">
            <v>Hybrid (Open Choice)</v>
          </cell>
          <cell r="M2011" t="str">
            <v>English</v>
          </cell>
          <cell r="N2011"/>
          <cell r="O2011"/>
          <cell r="P2011"/>
          <cell r="Q2011"/>
          <cell r="R2011"/>
          <cell r="S2011" t="str">
            <v>TO13</v>
          </cell>
        </row>
        <row r="2012">
          <cell r="A2012">
            <v>11453</v>
          </cell>
          <cell r="B2012" t="str">
            <v>Semiconductors</v>
          </cell>
          <cell r="C2012">
            <v>11453</v>
          </cell>
          <cell r="D2012" t="str">
            <v>1090-6479</v>
          </cell>
          <cell r="E2012" t="str">
            <v>Pleiades Publishing</v>
          </cell>
          <cell r="F2012"/>
          <cell r="G2012" t="str">
            <v>PE</v>
          </cell>
          <cell r="H2012" t="str">
            <v>1063-7826</v>
          </cell>
          <cell r="I2012" t="str">
            <v>Physics and Astronomy</v>
          </cell>
          <cell r="J2012" t="str">
            <v xml:space="preserve">Russian Library of Science. </v>
          </cell>
          <cell r="K2012"/>
          <cell r="L2012"/>
          <cell r="M2012" t="str">
            <v>English</v>
          </cell>
          <cell r="N2012"/>
          <cell r="O2012"/>
          <cell r="P2012">
            <v>0.67200000000000004</v>
          </cell>
          <cell r="Q2012"/>
          <cell r="R2012"/>
          <cell r="S2012"/>
        </row>
        <row r="2013">
          <cell r="A2013">
            <v>233</v>
          </cell>
          <cell r="B2013" t="str">
            <v>Semigroup Forum</v>
          </cell>
          <cell r="C2013">
            <v>233</v>
          </cell>
          <cell r="D2013" t="str">
            <v>1432-2137</v>
          </cell>
          <cell r="E2013" t="str">
            <v>Springer</v>
          </cell>
          <cell r="F2013"/>
          <cell r="G2013" t="str">
            <v>PE OF</v>
          </cell>
          <cell r="H2013" t="str">
            <v>0037-1912</v>
          </cell>
          <cell r="I2013" t="str">
            <v>Mathematics and Statistics</v>
          </cell>
          <cell r="J2013"/>
          <cell r="K2013"/>
          <cell r="L2013" t="str">
            <v>Hybrid (Open Choice)</v>
          </cell>
          <cell r="M2013" t="str">
            <v>English</v>
          </cell>
          <cell r="N2013"/>
          <cell r="O2013"/>
          <cell r="P2013">
            <v>0.49199999999999999</v>
          </cell>
          <cell r="Q2013"/>
          <cell r="R2013"/>
          <cell r="S2013"/>
        </row>
        <row r="2014">
          <cell r="A2014">
            <v>281</v>
          </cell>
          <cell r="B2014" t="str">
            <v>Seminars in Immunopathology</v>
          </cell>
          <cell r="C2014">
            <v>281</v>
          </cell>
          <cell r="D2014" t="str">
            <v>1863-2300</v>
          </cell>
          <cell r="E2014" t="str">
            <v>Springer</v>
          </cell>
          <cell r="F2014"/>
          <cell r="G2014" t="str">
            <v>PE OF S</v>
          </cell>
          <cell r="H2014" t="str">
            <v>1863-2297</v>
          </cell>
          <cell r="I2014" t="str">
            <v>Biomedical and Life Sciences</v>
          </cell>
          <cell r="J2014"/>
          <cell r="K2014"/>
          <cell r="L2014" t="str">
            <v>Hybrid (Open Choice)</v>
          </cell>
          <cell r="M2014" t="str">
            <v>English</v>
          </cell>
          <cell r="N2014"/>
          <cell r="O2014"/>
          <cell r="P2014">
            <v>6.4370000000000003</v>
          </cell>
          <cell r="Q2014"/>
          <cell r="R2014"/>
          <cell r="S2014"/>
        </row>
        <row r="2015">
          <cell r="A2015">
            <v>11220</v>
          </cell>
          <cell r="B2015" t="str">
            <v>Sensing and Imaging</v>
          </cell>
          <cell r="C2015">
            <v>11220</v>
          </cell>
          <cell r="D2015" t="str">
            <v>1557-2072</v>
          </cell>
          <cell r="E2015" t="str">
            <v>Springer</v>
          </cell>
          <cell r="F2015"/>
          <cell r="G2015" t="str">
            <v>E C</v>
          </cell>
          <cell r="H2015"/>
          <cell r="I2015" t="str">
            <v>Engineering</v>
          </cell>
          <cell r="J2015"/>
          <cell r="K2015" t="str">
            <v xml:space="preserve">Available in electronic format only. </v>
          </cell>
          <cell r="L2015" t="str">
            <v>Hybrid (Open Choice)</v>
          </cell>
          <cell r="M2015" t="str">
            <v>English</v>
          </cell>
          <cell r="N2015"/>
          <cell r="O2015"/>
          <cell r="P2015"/>
          <cell r="Q2015"/>
          <cell r="R2015"/>
          <cell r="S2015"/>
        </row>
        <row r="2016">
          <cell r="A2016">
            <v>11628</v>
          </cell>
          <cell r="B2016" t="str">
            <v>Service Business</v>
          </cell>
          <cell r="C2016">
            <v>11628</v>
          </cell>
          <cell r="D2016" t="str">
            <v>1862-8508</v>
          </cell>
          <cell r="E2016" t="str">
            <v>Springer</v>
          </cell>
          <cell r="F2016"/>
          <cell r="G2016" t="str">
            <v>E OF</v>
          </cell>
          <cell r="H2016"/>
          <cell r="I2016" t="str">
            <v>Business and Management</v>
          </cell>
          <cell r="J2016"/>
          <cell r="K2016" t="str">
            <v xml:space="preserve">Available in electronic format only. </v>
          </cell>
          <cell r="L2016" t="str">
            <v>Hybrid (Open Choice)</v>
          </cell>
          <cell r="M2016" t="str">
            <v>English</v>
          </cell>
          <cell r="N2016"/>
          <cell r="O2016"/>
          <cell r="P2016">
            <v>2.11</v>
          </cell>
          <cell r="Q2016"/>
          <cell r="R2016"/>
          <cell r="S2016" t="str">
            <v>SNS7</v>
          </cell>
        </row>
        <row r="2017">
          <cell r="A2017">
            <v>11761</v>
          </cell>
          <cell r="B2017" t="str">
            <v>Service Oriented Computing and Applications</v>
          </cell>
          <cell r="C2017">
            <v>11761</v>
          </cell>
          <cell r="D2017" t="str">
            <v>1863-2394</v>
          </cell>
          <cell r="E2017" t="str">
            <v>Springer</v>
          </cell>
          <cell r="F2017"/>
          <cell r="G2017" t="str">
            <v>E OF S</v>
          </cell>
          <cell r="H2017"/>
          <cell r="I2017" t="str">
            <v>Computer Science</v>
          </cell>
          <cell r="J2017"/>
          <cell r="K2017" t="str">
            <v xml:space="preserve">Available in electronic format only. </v>
          </cell>
          <cell r="L2017" t="str">
            <v>Hybrid (Open Choice)</v>
          </cell>
          <cell r="M2017" t="str">
            <v>English</v>
          </cell>
          <cell r="N2017"/>
          <cell r="O2017"/>
          <cell r="P2017"/>
          <cell r="Q2017"/>
          <cell r="R2017"/>
          <cell r="S2017" t="str">
            <v>SNS7</v>
          </cell>
        </row>
        <row r="2018">
          <cell r="A2018">
            <v>11228</v>
          </cell>
          <cell r="B2018" t="str">
            <v>Set-Valued and Variational Analysis</v>
          </cell>
          <cell r="C2018">
            <v>11228</v>
          </cell>
          <cell r="D2018" t="str">
            <v>1877-0541</v>
          </cell>
          <cell r="E2018" t="str">
            <v>Springer</v>
          </cell>
          <cell r="F2018"/>
          <cell r="G2018" t="str">
            <v>PE OF</v>
          </cell>
          <cell r="H2018" t="str">
            <v>1877-0533</v>
          </cell>
          <cell r="I2018" t="str">
            <v>Mathematics and Statistics</v>
          </cell>
          <cell r="J2018"/>
          <cell r="K2018"/>
          <cell r="L2018" t="str">
            <v>Hybrid (Open Choice)</v>
          </cell>
          <cell r="M2018" t="str">
            <v>English</v>
          </cell>
          <cell r="N2018"/>
          <cell r="O2018"/>
          <cell r="P2018">
            <v>0.85499999999999998</v>
          </cell>
          <cell r="Q2018"/>
          <cell r="R2018"/>
          <cell r="S2018"/>
        </row>
        <row r="2019">
          <cell r="A2019">
            <v>11199</v>
          </cell>
          <cell r="B2019" t="str">
            <v>Sex Roles</v>
          </cell>
          <cell r="C2019">
            <v>11199</v>
          </cell>
          <cell r="D2019" t="str">
            <v>1573-2762</v>
          </cell>
          <cell r="E2019" t="str">
            <v>Springer</v>
          </cell>
          <cell r="F2019"/>
          <cell r="G2019" t="str">
            <v>PE OF</v>
          </cell>
          <cell r="H2019" t="str">
            <v>0360-0025</v>
          </cell>
          <cell r="I2019" t="str">
            <v>Behavioral Science and Psychology</v>
          </cell>
          <cell r="J2019"/>
          <cell r="K2019"/>
          <cell r="L2019" t="str">
            <v>Hybrid (Open Choice)</v>
          </cell>
          <cell r="M2019" t="str">
            <v>English</v>
          </cell>
          <cell r="N2019"/>
          <cell r="O2019"/>
          <cell r="P2019">
            <v>2.024</v>
          </cell>
          <cell r="Q2019"/>
          <cell r="R2019"/>
          <cell r="S2019"/>
        </row>
        <row r="2020">
          <cell r="A2020">
            <v>12119</v>
          </cell>
          <cell r="B2020" t="str">
            <v>Sexuality &amp; Culture</v>
          </cell>
          <cell r="C2020">
            <v>12119</v>
          </cell>
          <cell r="D2020" t="str">
            <v>1936-4822</v>
          </cell>
          <cell r="E2020" t="str">
            <v>Springer</v>
          </cell>
          <cell r="F2020"/>
          <cell r="G2020" t="str">
            <v>PE OF</v>
          </cell>
          <cell r="H2020" t="str">
            <v>1095-5143</v>
          </cell>
          <cell r="I2020" t="str">
            <v>Social Sciences</v>
          </cell>
          <cell r="J2020"/>
          <cell r="K2020"/>
          <cell r="L2020" t="str">
            <v>Hybrid (Open Choice)</v>
          </cell>
          <cell r="M2020" t="str">
            <v>English</v>
          </cell>
          <cell r="N2020"/>
          <cell r="O2020"/>
          <cell r="P2020"/>
          <cell r="Q2020"/>
          <cell r="R2020"/>
          <cell r="S2020" t="str">
            <v>TO7</v>
          </cell>
        </row>
        <row r="2021">
          <cell r="A2021">
            <v>11195</v>
          </cell>
          <cell r="B2021" t="str">
            <v>Sexuality and Disability</v>
          </cell>
          <cell r="C2021">
            <v>11195</v>
          </cell>
          <cell r="D2021" t="str">
            <v>1573-6717</v>
          </cell>
          <cell r="E2021" t="str">
            <v>Springer</v>
          </cell>
          <cell r="F2021"/>
          <cell r="G2021" t="str">
            <v>PE OF</v>
          </cell>
          <cell r="H2021" t="str">
            <v>0146-1044</v>
          </cell>
          <cell r="I2021" t="str">
            <v>Behavioral Science and Psychology</v>
          </cell>
          <cell r="J2021"/>
          <cell r="K2021"/>
          <cell r="L2021" t="str">
            <v>Hybrid (Open Choice)</v>
          </cell>
          <cell r="M2021" t="str">
            <v>English</v>
          </cell>
          <cell r="N2021"/>
          <cell r="O2021"/>
          <cell r="P2021">
            <v>1.129</v>
          </cell>
          <cell r="Q2021"/>
          <cell r="R2021"/>
          <cell r="S2021"/>
        </row>
        <row r="2022">
          <cell r="A2022">
            <v>13178</v>
          </cell>
          <cell r="B2022" t="str">
            <v>Sexuality Research and Social Policy</v>
          </cell>
          <cell r="C2022">
            <v>13178</v>
          </cell>
          <cell r="D2022" t="str">
            <v>1553-6610</v>
          </cell>
          <cell r="E2022" t="str">
            <v>Springer</v>
          </cell>
          <cell r="F2022"/>
          <cell r="G2022" t="str">
            <v>E OF</v>
          </cell>
          <cell r="H2022"/>
          <cell r="I2022" t="str">
            <v>Behavioral Science and Psychology</v>
          </cell>
          <cell r="J2022"/>
          <cell r="K2022" t="str">
            <v xml:space="preserve">Available in electronic format only. </v>
          </cell>
          <cell r="L2022" t="str">
            <v>Hybrid (Open Choice)</v>
          </cell>
          <cell r="M2022" t="str">
            <v>English</v>
          </cell>
          <cell r="N2022"/>
          <cell r="O2022"/>
          <cell r="P2022">
            <v>1.806</v>
          </cell>
          <cell r="Q2022"/>
          <cell r="R2022"/>
          <cell r="S2022" t="str">
            <v>TO10</v>
          </cell>
        </row>
        <row r="2023">
          <cell r="A2023">
            <v>40830</v>
          </cell>
          <cell r="B2023" t="str">
            <v>Shape Memory and Superelasticity</v>
          </cell>
          <cell r="C2023">
            <v>40830</v>
          </cell>
          <cell r="D2023" t="str">
            <v>2199-3858</v>
          </cell>
          <cell r="E2023" t="str">
            <v>Springer</v>
          </cell>
          <cell r="F2023"/>
          <cell r="G2023" t="str">
            <v>PE OF</v>
          </cell>
          <cell r="H2023" t="str">
            <v>2199-384X</v>
          </cell>
          <cell r="I2023" t="str">
            <v>Chemistry and Materials Science</v>
          </cell>
          <cell r="J2023"/>
          <cell r="K2023"/>
          <cell r="L2023" t="str">
            <v>Hybrid (Open Choice)</v>
          </cell>
          <cell r="M2023" t="str">
            <v>English</v>
          </cell>
          <cell r="N2023"/>
          <cell r="O2023"/>
          <cell r="P2023"/>
          <cell r="Q2023"/>
          <cell r="R2023"/>
          <cell r="S2023" t="str">
            <v>SNS15</v>
          </cell>
        </row>
        <row r="2024">
          <cell r="A2024">
            <v>193</v>
          </cell>
          <cell r="B2024" t="str">
            <v>Shock Waves</v>
          </cell>
          <cell r="C2024">
            <v>193</v>
          </cell>
          <cell r="D2024" t="str">
            <v>1432-2153</v>
          </cell>
          <cell r="E2024" t="str">
            <v>Springer</v>
          </cell>
          <cell r="F2024"/>
          <cell r="G2024" t="str">
            <v>PE OF</v>
          </cell>
          <cell r="H2024" t="str">
            <v>0938-1287</v>
          </cell>
          <cell r="I2024" t="str">
            <v>Engineering</v>
          </cell>
          <cell r="J2024"/>
          <cell r="K2024"/>
          <cell r="L2024" t="str">
            <v>Hybrid (Open Choice)</v>
          </cell>
          <cell r="M2024" t="str">
            <v>English</v>
          </cell>
          <cell r="N2024"/>
          <cell r="O2024"/>
          <cell r="P2024">
            <v>1.504</v>
          </cell>
          <cell r="Q2024"/>
          <cell r="R2024"/>
          <cell r="S2024"/>
        </row>
        <row r="2025">
          <cell r="A2025">
            <v>12002</v>
          </cell>
          <cell r="B2025" t="str">
            <v>Siberian Advances in Mathematics</v>
          </cell>
          <cell r="C2025">
            <v>12002</v>
          </cell>
          <cell r="D2025" t="str">
            <v>1934-8126</v>
          </cell>
          <cell r="E2025" t="str">
            <v>Pleiades Publishing</v>
          </cell>
          <cell r="F2025"/>
          <cell r="G2025" t="str">
            <v>PE</v>
          </cell>
          <cell r="H2025" t="str">
            <v>1055-1344</v>
          </cell>
          <cell r="I2025" t="str">
            <v>Mathematics and Statistics</v>
          </cell>
          <cell r="J2025" t="str">
            <v xml:space="preserve">Russian Library of Science. </v>
          </cell>
          <cell r="K2025"/>
          <cell r="L2025"/>
          <cell r="M2025" t="str">
            <v>English</v>
          </cell>
          <cell r="N2025"/>
          <cell r="O2025"/>
          <cell r="P2025"/>
          <cell r="Q2025"/>
          <cell r="R2025"/>
          <cell r="S2025" t="str">
            <v>TO7</v>
          </cell>
        </row>
        <row r="2026">
          <cell r="A2026">
            <v>11202</v>
          </cell>
          <cell r="B2026" t="str">
            <v>Siberian Mathematical Journal</v>
          </cell>
          <cell r="C2026">
            <v>11202</v>
          </cell>
          <cell r="D2026" t="str">
            <v>1573-9260</v>
          </cell>
          <cell r="E2026" t="str">
            <v>Pleiades Publishing</v>
          </cell>
          <cell r="F2026"/>
          <cell r="G2026" t="str">
            <v>PE</v>
          </cell>
          <cell r="H2026" t="str">
            <v>0037-4466</v>
          </cell>
          <cell r="I2026" t="str">
            <v>Mathematics and Statistics</v>
          </cell>
          <cell r="J2026" t="str">
            <v xml:space="preserve">Russian Library of Science. </v>
          </cell>
          <cell r="K2026"/>
          <cell r="L2026"/>
          <cell r="M2026" t="str">
            <v>English</v>
          </cell>
          <cell r="N2026"/>
          <cell r="O2026"/>
          <cell r="P2026">
            <v>0.62</v>
          </cell>
          <cell r="Q2026"/>
          <cell r="R2026"/>
          <cell r="S2026"/>
        </row>
        <row r="2027">
          <cell r="A2027">
            <v>11760</v>
          </cell>
          <cell r="B2027" t="str">
            <v>Signal, Image and Video Processing</v>
          </cell>
          <cell r="C2027">
            <v>11760</v>
          </cell>
          <cell r="D2027" t="str">
            <v>1863-1711</v>
          </cell>
          <cell r="E2027" t="str">
            <v>Springer</v>
          </cell>
          <cell r="F2027"/>
          <cell r="G2027" t="str">
            <v>E OF</v>
          </cell>
          <cell r="H2027"/>
          <cell r="I2027" t="str">
            <v>Computer Science</v>
          </cell>
          <cell r="J2027"/>
          <cell r="K2027" t="str">
            <v xml:space="preserve">Available in electronic format only. </v>
          </cell>
          <cell r="L2027" t="str">
            <v>Hybrid (Open Choice)</v>
          </cell>
          <cell r="M2027" t="str">
            <v>English</v>
          </cell>
          <cell r="N2027"/>
          <cell r="O2027"/>
          <cell r="P2027">
            <v>1.643</v>
          </cell>
          <cell r="Q2027"/>
          <cell r="R2027"/>
          <cell r="S2027" t="str">
            <v>SNS7</v>
          </cell>
        </row>
        <row r="2028">
          <cell r="A2028">
            <v>12633</v>
          </cell>
          <cell r="B2028" t="str">
            <v>Silicon</v>
          </cell>
          <cell r="C2028">
            <v>12633</v>
          </cell>
          <cell r="D2028" t="str">
            <v>1876-9918</v>
          </cell>
          <cell r="E2028" t="str">
            <v>Springer</v>
          </cell>
          <cell r="F2028"/>
          <cell r="G2028" t="str">
            <v>E OF</v>
          </cell>
          <cell r="H2028"/>
          <cell r="I2028" t="str">
            <v>Chemistry and Materials Science</v>
          </cell>
          <cell r="J2028"/>
          <cell r="K2028" t="str">
            <v xml:space="preserve">Available in electronic format only. </v>
          </cell>
          <cell r="L2028" t="str">
            <v>Hybrid (Open Choice)</v>
          </cell>
          <cell r="M2028" t="str">
            <v>English</v>
          </cell>
          <cell r="N2028"/>
          <cell r="O2028"/>
          <cell r="P2028">
            <v>1.246</v>
          </cell>
          <cell r="Q2028"/>
          <cell r="R2028"/>
          <cell r="S2028"/>
        </row>
        <row r="2029">
          <cell r="A2029">
            <v>256</v>
          </cell>
          <cell r="B2029" t="str">
            <v>Skeletal Radiology</v>
          </cell>
          <cell r="C2029">
            <v>256</v>
          </cell>
          <cell r="D2029" t="str">
            <v>1432-2161</v>
          </cell>
          <cell r="E2029" t="str">
            <v>Springer</v>
          </cell>
          <cell r="F2029"/>
          <cell r="G2029" t="str">
            <v>PE OF S</v>
          </cell>
          <cell r="H2029" t="str">
            <v>0364-2348</v>
          </cell>
          <cell r="I2029" t="str">
            <v>Medicine</v>
          </cell>
          <cell r="J2029"/>
          <cell r="K2029"/>
          <cell r="L2029" t="str">
            <v>Hybrid (Open Choice)</v>
          </cell>
          <cell r="M2029" t="str">
            <v>English</v>
          </cell>
          <cell r="N2029"/>
          <cell r="O2029"/>
          <cell r="P2029">
            <v>1.5669999999999999</v>
          </cell>
          <cell r="Q2029"/>
          <cell r="R2029"/>
          <cell r="S2029"/>
        </row>
        <row r="2030">
          <cell r="A2030">
            <v>41105</v>
          </cell>
          <cell r="B2030" t="str">
            <v>Sleep and Biological Rhythms</v>
          </cell>
          <cell r="C2030">
            <v>41105</v>
          </cell>
          <cell r="D2030" t="str">
            <v>1479-8425</v>
          </cell>
          <cell r="E2030" t="str">
            <v>Springer</v>
          </cell>
          <cell r="F2030"/>
          <cell r="G2030" t="str">
            <v>PE OF S</v>
          </cell>
          <cell r="H2030" t="str">
            <v>1446-9235</v>
          </cell>
          <cell r="I2030" t="str">
            <v>Biomedical and Life Sciences</v>
          </cell>
          <cell r="J2030"/>
          <cell r="K2030"/>
          <cell r="L2030" t="str">
            <v>Hybrid (Open Choice)</v>
          </cell>
          <cell r="M2030" t="str">
            <v>English</v>
          </cell>
          <cell r="N2030"/>
          <cell r="O2030"/>
          <cell r="P2030">
            <v>0.65500000000000003</v>
          </cell>
          <cell r="Q2030"/>
          <cell r="R2030"/>
          <cell r="S2030" t="str">
            <v>TO16</v>
          </cell>
        </row>
        <row r="2031">
          <cell r="A2031">
            <v>11325</v>
          </cell>
          <cell r="B2031" t="str">
            <v>Sleep and Breathing</v>
          </cell>
          <cell r="C2031">
            <v>11325</v>
          </cell>
          <cell r="D2031" t="str">
            <v>1522-1709</v>
          </cell>
          <cell r="E2031" t="str">
            <v>Springer</v>
          </cell>
          <cell r="F2031"/>
          <cell r="G2031" t="str">
            <v>PE OF S</v>
          </cell>
          <cell r="H2031" t="str">
            <v>1520-9512</v>
          </cell>
          <cell r="I2031" t="str">
            <v>Medicine</v>
          </cell>
          <cell r="J2031"/>
          <cell r="K2031"/>
          <cell r="L2031" t="str">
            <v>Hybrid (Open Choice)</v>
          </cell>
          <cell r="M2031" t="str">
            <v>English</v>
          </cell>
          <cell r="N2031"/>
          <cell r="O2031"/>
          <cell r="P2031">
            <v>2.0299999999999998</v>
          </cell>
          <cell r="Q2031"/>
          <cell r="R2031"/>
          <cell r="S2031"/>
        </row>
        <row r="2032">
          <cell r="A2032">
            <v>41782</v>
          </cell>
          <cell r="B2032" t="str">
            <v>Sleep and Vigilance</v>
          </cell>
          <cell r="C2032">
            <v>41782</v>
          </cell>
          <cell r="D2032" t="str">
            <v>2510-2265</v>
          </cell>
          <cell r="E2032" t="str">
            <v>Springer</v>
          </cell>
          <cell r="F2032"/>
          <cell r="G2032" t="str">
            <v>E</v>
          </cell>
          <cell r="H2032"/>
          <cell r="I2032" t="str">
            <v>Biomedical and Life Sciences</v>
          </cell>
          <cell r="J2032"/>
          <cell r="K2032" t="str">
            <v xml:space="preserve">Available in electronic format only. </v>
          </cell>
          <cell r="L2032" t="str">
            <v>Hybrid (Open Choice)</v>
          </cell>
          <cell r="M2032" t="str">
            <v>English</v>
          </cell>
          <cell r="N2032"/>
          <cell r="O2032"/>
          <cell r="P2032"/>
          <cell r="Q2032"/>
          <cell r="R2032"/>
          <cell r="S2032" t="str">
            <v>SNS17</v>
          </cell>
        </row>
        <row r="2033">
          <cell r="A2033">
            <v>11187</v>
          </cell>
          <cell r="B2033" t="str">
            <v>Small Business Economics</v>
          </cell>
          <cell r="C2033">
            <v>11187</v>
          </cell>
          <cell r="D2033" t="str">
            <v>1573-0913</v>
          </cell>
          <cell r="E2033" t="str">
            <v>Springer</v>
          </cell>
          <cell r="F2033"/>
          <cell r="G2033" t="str">
            <v>PE OF</v>
          </cell>
          <cell r="H2033" t="str">
            <v>0921-898X</v>
          </cell>
          <cell r="I2033" t="str">
            <v>Business and Management</v>
          </cell>
          <cell r="J2033"/>
          <cell r="K2033"/>
          <cell r="L2033" t="str">
            <v>Hybrid (Open Choice)</v>
          </cell>
          <cell r="M2033" t="str">
            <v>English</v>
          </cell>
          <cell r="N2033"/>
          <cell r="O2033"/>
          <cell r="P2033">
            <v>2.8519999999999999</v>
          </cell>
          <cell r="Q2033"/>
          <cell r="R2033"/>
          <cell r="S2033"/>
        </row>
        <row r="2034">
          <cell r="A2034">
            <v>11842</v>
          </cell>
          <cell r="B2034" t="str">
            <v>Small-scale Forestry</v>
          </cell>
          <cell r="C2034">
            <v>11842</v>
          </cell>
          <cell r="D2034" t="str">
            <v>1873-7854</v>
          </cell>
          <cell r="E2034" t="str">
            <v>Springer</v>
          </cell>
          <cell r="F2034"/>
          <cell r="G2034" t="str">
            <v>PE OF S</v>
          </cell>
          <cell r="H2034" t="str">
            <v>1873-7617</v>
          </cell>
          <cell r="I2034" t="str">
            <v>Biomedical and Life Sciences</v>
          </cell>
          <cell r="J2034"/>
          <cell r="K2034"/>
          <cell r="L2034" t="str">
            <v>Hybrid (Open Choice)</v>
          </cell>
          <cell r="M2034" t="str">
            <v>English</v>
          </cell>
          <cell r="N2034"/>
          <cell r="O2034"/>
          <cell r="P2034">
            <v>1.044</v>
          </cell>
          <cell r="Q2034"/>
          <cell r="R2034"/>
          <cell r="S2034" t="str">
            <v>TO7</v>
          </cell>
        </row>
        <row r="2035">
          <cell r="A2035">
            <v>42452</v>
          </cell>
          <cell r="B2035" t="str">
            <v>SN Applied Sciences</v>
          </cell>
          <cell r="C2035">
            <v>42452</v>
          </cell>
          <cell r="D2035" t="str">
            <v>2523-3971</v>
          </cell>
          <cell r="E2035" t="str">
            <v>Springer Nature</v>
          </cell>
          <cell r="F2035" t="str">
            <v xml:space="preserve">New Start in 2019. </v>
          </cell>
          <cell r="G2035" t="str">
            <v>E C</v>
          </cell>
          <cell r="H2035"/>
          <cell r="I2035" t="str">
            <v>Engineering</v>
          </cell>
          <cell r="J2035"/>
          <cell r="K2035" t="str">
            <v xml:space="preserve">Available in electronic format only. </v>
          </cell>
          <cell r="L2035" t="str">
            <v>Hybrid (Open Choice)</v>
          </cell>
          <cell r="M2035" t="str">
            <v>English</v>
          </cell>
          <cell r="N2035"/>
          <cell r="O2035"/>
          <cell r="P2035"/>
          <cell r="Q2035"/>
          <cell r="R2035" t="str">
            <v>SNS19</v>
          </cell>
          <cell r="S2035"/>
        </row>
        <row r="2036">
          <cell r="A2036">
            <v>42399</v>
          </cell>
          <cell r="B2036" t="str">
            <v>SN Comprehensive Clinical Medicine</v>
          </cell>
          <cell r="C2036">
            <v>42399</v>
          </cell>
          <cell r="D2036" t="str">
            <v>2523-8973</v>
          </cell>
          <cell r="E2036" t="str">
            <v>Springer Nature</v>
          </cell>
          <cell r="F2036" t="str">
            <v xml:space="preserve">New Start in 2019. </v>
          </cell>
          <cell r="G2036" t="str">
            <v>E S C</v>
          </cell>
          <cell r="H2036"/>
          <cell r="I2036" t="str">
            <v>Medicine</v>
          </cell>
          <cell r="J2036"/>
          <cell r="K2036" t="str">
            <v xml:space="preserve">Available in electronic format only. </v>
          </cell>
          <cell r="L2036" t="str">
            <v>Hybrid (Open Choice)</v>
          </cell>
          <cell r="M2036" t="str">
            <v>English</v>
          </cell>
          <cell r="N2036"/>
          <cell r="O2036"/>
          <cell r="P2036"/>
          <cell r="Q2036"/>
          <cell r="R2036" t="str">
            <v>SNS19</v>
          </cell>
          <cell r="S2036"/>
        </row>
        <row r="2037">
          <cell r="A2037">
            <v>355</v>
          </cell>
          <cell r="B2037" t="str">
            <v>Social Choice and Welfare</v>
          </cell>
          <cell r="C2037">
            <v>355</v>
          </cell>
          <cell r="D2037" t="str">
            <v>1432-217X</v>
          </cell>
          <cell r="E2037" t="str">
            <v>Springer</v>
          </cell>
          <cell r="F2037"/>
          <cell r="G2037" t="str">
            <v>PE OF</v>
          </cell>
          <cell r="H2037" t="str">
            <v>0176-1714</v>
          </cell>
          <cell r="I2037" t="str">
            <v>Economics and Finance</v>
          </cell>
          <cell r="J2037"/>
          <cell r="K2037"/>
          <cell r="L2037" t="str">
            <v>Hybrid (Open Choice)</v>
          </cell>
          <cell r="M2037" t="str">
            <v>English</v>
          </cell>
          <cell r="N2037"/>
          <cell r="O2037"/>
          <cell r="P2037">
            <v>0.55700000000000005</v>
          </cell>
          <cell r="Q2037"/>
          <cell r="R2037"/>
          <cell r="S2037"/>
        </row>
        <row r="2038">
          <cell r="A2038">
            <v>11205</v>
          </cell>
          <cell r="B2038" t="str">
            <v>Social Indicators Research</v>
          </cell>
          <cell r="C2038">
            <v>11205</v>
          </cell>
          <cell r="D2038" t="str">
            <v>1573-0921</v>
          </cell>
          <cell r="E2038" t="str">
            <v>Springer</v>
          </cell>
          <cell r="F2038"/>
          <cell r="G2038" t="str">
            <v>PE OF</v>
          </cell>
          <cell r="H2038" t="str">
            <v>0303-8300</v>
          </cell>
          <cell r="I2038" t="str">
            <v>Social Sciences</v>
          </cell>
          <cell r="J2038"/>
          <cell r="K2038"/>
          <cell r="L2038" t="str">
            <v>Hybrid (Open Choice)</v>
          </cell>
          <cell r="M2038" t="str">
            <v>English</v>
          </cell>
          <cell r="N2038"/>
          <cell r="O2038"/>
          <cell r="P2038">
            <v>1.6479999999999999</v>
          </cell>
          <cell r="Q2038"/>
          <cell r="R2038"/>
          <cell r="S2038"/>
        </row>
        <row r="2039">
          <cell r="A2039">
            <v>11211</v>
          </cell>
          <cell r="B2039" t="str">
            <v>Social Justice Research</v>
          </cell>
          <cell r="C2039">
            <v>11211</v>
          </cell>
          <cell r="D2039" t="str">
            <v>1573-6725</v>
          </cell>
          <cell r="E2039" t="str">
            <v>Springer</v>
          </cell>
          <cell r="F2039"/>
          <cell r="G2039" t="str">
            <v>PE OF S</v>
          </cell>
          <cell r="H2039" t="str">
            <v>0885-7466</v>
          </cell>
          <cell r="I2039" t="str">
            <v>Behavioral Science and Psychology</v>
          </cell>
          <cell r="J2039"/>
          <cell r="K2039"/>
          <cell r="L2039" t="str">
            <v>Hybrid (Open Choice)</v>
          </cell>
          <cell r="M2039" t="str">
            <v>English</v>
          </cell>
          <cell r="N2039"/>
          <cell r="O2039"/>
          <cell r="P2039">
            <v>0.82599999999999996</v>
          </cell>
          <cell r="Q2039"/>
          <cell r="R2039"/>
          <cell r="S2039"/>
        </row>
        <row r="2040">
          <cell r="A2040">
            <v>13278</v>
          </cell>
          <cell r="B2040" t="str">
            <v>Social Network Analysis and Mining</v>
          </cell>
          <cell r="C2040">
            <v>13278</v>
          </cell>
          <cell r="D2040" t="str">
            <v>1869-5469</v>
          </cell>
          <cell r="E2040" t="str">
            <v>Springer</v>
          </cell>
          <cell r="F2040"/>
          <cell r="G2040" t="str">
            <v>E C</v>
          </cell>
          <cell r="H2040"/>
          <cell r="I2040" t="str">
            <v>Computer Science</v>
          </cell>
          <cell r="J2040"/>
          <cell r="K2040" t="str">
            <v xml:space="preserve">Available in electronic format only. </v>
          </cell>
          <cell r="L2040" t="str">
            <v>Hybrid (Open Choice)</v>
          </cell>
          <cell r="M2040" t="str">
            <v>English</v>
          </cell>
          <cell r="N2040"/>
          <cell r="O2040"/>
          <cell r="P2040"/>
          <cell r="Q2040"/>
          <cell r="R2040"/>
          <cell r="S2040" t="str">
            <v>SNS11</v>
          </cell>
        </row>
        <row r="2041">
          <cell r="A2041">
            <v>127</v>
          </cell>
          <cell r="B2041" t="str">
            <v>Social Psychiatry and Psychiatric Epidemiology</v>
          </cell>
          <cell r="C2041">
            <v>127</v>
          </cell>
          <cell r="D2041" t="str">
            <v>1433-9285</v>
          </cell>
          <cell r="E2041" t="str">
            <v>Springer</v>
          </cell>
          <cell r="F2041"/>
          <cell r="G2041" t="str">
            <v>PE OF S</v>
          </cell>
          <cell r="H2041" t="str">
            <v>0933-7954</v>
          </cell>
          <cell r="I2041" t="str">
            <v>Medicine</v>
          </cell>
          <cell r="J2041"/>
          <cell r="K2041"/>
          <cell r="L2041" t="str">
            <v>Hybrid (Open Choice)</v>
          </cell>
          <cell r="M2041" t="str">
            <v>English</v>
          </cell>
          <cell r="N2041"/>
          <cell r="O2041"/>
          <cell r="P2041">
            <v>2.9180000000000001</v>
          </cell>
          <cell r="Q2041"/>
          <cell r="R2041"/>
          <cell r="S2041"/>
        </row>
        <row r="2042">
          <cell r="A2042">
            <v>11218</v>
          </cell>
          <cell r="B2042" t="str">
            <v>Social Psychology of Education</v>
          </cell>
          <cell r="C2042">
            <v>11218</v>
          </cell>
          <cell r="D2042" t="str">
            <v>1573-1928</v>
          </cell>
          <cell r="E2042" t="str">
            <v>Springer</v>
          </cell>
          <cell r="F2042"/>
          <cell r="G2042" t="str">
            <v>PE OF</v>
          </cell>
          <cell r="H2042" t="str">
            <v>1381-2890</v>
          </cell>
          <cell r="I2042" t="str">
            <v>Education</v>
          </cell>
          <cell r="J2042"/>
          <cell r="K2042"/>
          <cell r="L2042" t="str">
            <v>Hybrid (Open Choice)</v>
          </cell>
          <cell r="M2042" t="str">
            <v>English</v>
          </cell>
          <cell r="N2042"/>
          <cell r="O2042"/>
          <cell r="P2042">
            <v>1.2609999999999999</v>
          </cell>
          <cell r="Q2042"/>
          <cell r="R2042"/>
          <cell r="S2042"/>
        </row>
        <row r="2043">
          <cell r="A2043">
            <v>12115</v>
          </cell>
          <cell r="B2043" t="str">
            <v>Society</v>
          </cell>
          <cell r="C2043">
            <v>12115</v>
          </cell>
          <cell r="D2043" t="str">
            <v>1936-4725</v>
          </cell>
          <cell r="E2043" t="str">
            <v>Springer</v>
          </cell>
          <cell r="F2043"/>
          <cell r="G2043" t="str">
            <v>PE OF</v>
          </cell>
          <cell r="H2043" t="str">
            <v>0147-2011</v>
          </cell>
          <cell r="I2043" t="str">
            <v>Social Sciences</v>
          </cell>
          <cell r="J2043"/>
          <cell r="K2043"/>
          <cell r="L2043" t="str">
            <v>Hybrid (Open Choice)</v>
          </cell>
          <cell r="M2043" t="str">
            <v>English</v>
          </cell>
          <cell r="N2043"/>
          <cell r="O2043"/>
          <cell r="P2043">
            <v>0.52900000000000003</v>
          </cell>
          <cell r="Q2043"/>
          <cell r="R2043"/>
          <cell r="S2043" t="str">
            <v>TO7</v>
          </cell>
        </row>
        <row r="2044">
          <cell r="A2044">
            <v>42419</v>
          </cell>
          <cell r="B2044" t="str">
            <v>Socio-Cognitive Systems</v>
          </cell>
          <cell r="C2044">
            <v>42419</v>
          </cell>
          <cell r="D2044" t="str">
            <v>2524-4493</v>
          </cell>
          <cell r="E2044" t="str">
            <v>Springer</v>
          </cell>
          <cell r="F2044" t="str">
            <v xml:space="preserve">New Start in 2019. </v>
          </cell>
          <cell r="G2044" t="str">
            <v>PE OF S</v>
          </cell>
          <cell r="H2044" t="str">
            <v>2524-4485</v>
          </cell>
          <cell r="I2044" t="str">
            <v>Computer Science</v>
          </cell>
          <cell r="J2044"/>
          <cell r="K2044"/>
          <cell r="L2044" t="str">
            <v>Hybrid (Open Choice)</v>
          </cell>
          <cell r="M2044" t="str">
            <v>English</v>
          </cell>
          <cell r="N2044"/>
          <cell r="O2044"/>
          <cell r="P2044"/>
          <cell r="Q2044"/>
          <cell r="R2044" t="str">
            <v>SNS19</v>
          </cell>
          <cell r="S2044"/>
        </row>
        <row r="2045">
          <cell r="A2045">
            <v>42532</v>
          </cell>
          <cell r="B2045" t="str">
            <v>Socio-Ecological Practice Research</v>
          </cell>
          <cell r="C2045">
            <v>42532</v>
          </cell>
          <cell r="D2045" t="str">
            <v>2524-5287</v>
          </cell>
          <cell r="E2045" t="str">
            <v>Springer</v>
          </cell>
          <cell r="F2045" t="str">
            <v xml:space="preserve">New Start in 2019. </v>
          </cell>
          <cell r="G2045" t="str">
            <v>PE OF</v>
          </cell>
          <cell r="H2045" t="str">
            <v>2524-5279</v>
          </cell>
          <cell r="I2045" t="str">
            <v>Earth and Environmental Science</v>
          </cell>
          <cell r="J2045"/>
          <cell r="K2045"/>
          <cell r="L2045" t="str">
            <v>Hybrid (Open Choice)</v>
          </cell>
          <cell r="M2045" t="str">
            <v>English</v>
          </cell>
          <cell r="N2045"/>
          <cell r="O2045"/>
          <cell r="P2045"/>
          <cell r="Q2045"/>
          <cell r="R2045" t="str">
            <v>SNS19</v>
          </cell>
          <cell r="S2045"/>
        </row>
        <row r="2046">
          <cell r="A2046">
            <v>500</v>
          </cell>
          <cell r="B2046" t="str">
            <v>Soft Computing</v>
          </cell>
          <cell r="C2046">
            <v>500</v>
          </cell>
          <cell r="D2046" t="str">
            <v>1433-7479</v>
          </cell>
          <cell r="E2046" t="str">
            <v>Springer</v>
          </cell>
          <cell r="F2046"/>
          <cell r="G2046" t="str">
            <v>PE OF</v>
          </cell>
          <cell r="H2046" t="str">
            <v>1432-7643</v>
          </cell>
          <cell r="I2046" t="str">
            <v>Engineering</v>
          </cell>
          <cell r="J2046"/>
          <cell r="K2046"/>
          <cell r="L2046" t="str">
            <v>Hybrid (Open Choice)</v>
          </cell>
          <cell r="M2046" t="str">
            <v>English</v>
          </cell>
          <cell r="N2046"/>
          <cell r="O2046"/>
          <cell r="P2046">
            <v>2.367</v>
          </cell>
          <cell r="Q2046"/>
          <cell r="R2046"/>
          <cell r="S2046"/>
        </row>
        <row r="2047">
          <cell r="A2047">
            <v>11219</v>
          </cell>
          <cell r="B2047" t="str">
            <v>Software Quality Journal</v>
          </cell>
          <cell r="C2047">
            <v>11219</v>
          </cell>
          <cell r="D2047" t="str">
            <v>1573-1367</v>
          </cell>
          <cell r="E2047" t="str">
            <v>Springer</v>
          </cell>
          <cell r="F2047"/>
          <cell r="G2047" t="str">
            <v>PE OF</v>
          </cell>
          <cell r="H2047" t="str">
            <v>0963-9314</v>
          </cell>
          <cell r="I2047" t="str">
            <v>Computer Science</v>
          </cell>
          <cell r="J2047"/>
          <cell r="K2047"/>
          <cell r="L2047" t="str">
            <v>Hybrid (Open Choice)</v>
          </cell>
          <cell r="M2047" t="str">
            <v>English</v>
          </cell>
          <cell r="N2047"/>
          <cell r="O2047"/>
          <cell r="P2047">
            <v>1.5960000000000001</v>
          </cell>
          <cell r="Q2047"/>
          <cell r="R2047"/>
          <cell r="S2047"/>
        </row>
        <row r="2048">
          <cell r="A2048">
            <v>10270</v>
          </cell>
          <cell r="B2048" t="str">
            <v>Software &amp; Systems Modeling</v>
          </cell>
          <cell r="C2048">
            <v>10270</v>
          </cell>
          <cell r="D2048" t="str">
            <v>1619-1374</v>
          </cell>
          <cell r="E2048" t="str">
            <v>Springer</v>
          </cell>
          <cell r="F2048"/>
          <cell r="G2048" t="str">
            <v>PE OF</v>
          </cell>
          <cell r="H2048" t="str">
            <v>1619-1366</v>
          </cell>
          <cell r="I2048" t="str">
            <v>Computer Science</v>
          </cell>
          <cell r="J2048"/>
          <cell r="K2048"/>
          <cell r="L2048" t="str">
            <v>Hybrid (Open Choice)</v>
          </cell>
          <cell r="M2048" t="str">
            <v>English</v>
          </cell>
          <cell r="N2048"/>
          <cell r="O2048"/>
          <cell r="P2048">
            <v>1.722</v>
          </cell>
          <cell r="Q2048"/>
          <cell r="R2048"/>
          <cell r="S2048"/>
        </row>
        <row r="2049">
          <cell r="A2049">
            <v>11204</v>
          </cell>
          <cell r="B2049" t="str">
            <v>Soil Mechanics and Foundation Engineering</v>
          </cell>
          <cell r="C2049">
            <v>11204</v>
          </cell>
          <cell r="D2049" t="str">
            <v>1573-9279</v>
          </cell>
          <cell r="E2049" t="str">
            <v>Springer</v>
          </cell>
          <cell r="F2049"/>
          <cell r="G2049" t="str">
            <v>PE</v>
          </cell>
          <cell r="H2049" t="str">
            <v>0038-0741</v>
          </cell>
          <cell r="I2049" t="str">
            <v>Earth and Environmental Science</v>
          </cell>
          <cell r="J2049" t="str">
            <v xml:space="preserve">Russian Library of Science. </v>
          </cell>
          <cell r="K2049"/>
          <cell r="L2049"/>
          <cell r="M2049" t="str">
            <v>English</v>
          </cell>
          <cell r="N2049"/>
          <cell r="O2049"/>
          <cell r="P2049">
            <v>0.35</v>
          </cell>
          <cell r="Q2049"/>
          <cell r="R2049"/>
          <cell r="S2049"/>
        </row>
        <row r="2050">
          <cell r="A2050">
            <v>11207</v>
          </cell>
          <cell r="B2050" t="str">
            <v>Solar Physics</v>
          </cell>
          <cell r="C2050">
            <v>11207</v>
          </cell>
          <cell r="D2050" t="str">
            <v>1573-093X</v>
          </cell>
          <cell r="E2050" t="str">
            <v>Springer</v>
          </cell>
          <cell r="F2050"/>
          <cell r="G2050" t="str">
            <v>E S C</v>
          </cell>
          <cell r="H2050"/>
          <cell r="I2050" t="str">
            <v>Physics and Astronomy</v>
          </cell>
          <cell r="J2050"/>
          <cell r="K2050" t="str">
            <v xml:space="preserve">Available in electronic format only. </v>
          </cell>
          <cell r="L2050" t="str">
            <v>Hybrid (Open Choice)</v>
          </cell>
          <cell r="M2050" t="str">
            <v>English</v>
          </cell>
          <cell r="N2050"/>
          <cell r="O2050"/>
          <cell r="P2050">
            <v>2.58</v>
          </cell>
          <cell r="Q2050"/>
          <cell r="R2050"/>
          <cell r="S2050"/>
        </row>
        <row r="2051">
          <cell r="A2051">
            <v>11208</v>
          </cell>
          <cell r="B2051" t="str">
            <v>Solar System Research</v>
          </cell>
          <cell r="C2051">
            <v>11208</v>
          </cell>
          <cell r="D2051" t="str">
            <v>1608-3423</v>
          </cell>
          <cell r="E2051" t="str">
            <v>Pleiades Publishing</v>
          </cell>
          <cell r="F2051"/>
          <cell r="G2051" t="str">
            <v>PE</v>
          </cell>
          <cell r="H2051" t="str">
            <v>0038-0946</v>
          </cell>
          <cell r="I2051" t="str">
            <v>Physics and Astronomy</v>
          </cell>
          <cell r="J2051" t="str">
            <v xml:space="preserve">Russian Library of Science. </v>
          </cell>
          <cell r="K2051"/>
          <cell r="L2051"/>
          <cell r="M2051" t="str">
            <v>English</v>
          </cell>
          <cell r="N2051"/>
          <cell r="O2051"/>
          <cell r="P2051">
            <v>0.52700000000000002</v>
          </cell>
          <cell r="Q2051"/>
          <cell r="R2051"/>
          <cell r="S2051"/>
        </row>
        <row r="2052">
          <cell r="A2052">
            <v>11985</v>
          </cell>
          <cell r="B2052" t="str">
            <v>Solid Fuel Chemistry</v>
          </cell>
          <cell r="C2052">
            <v>11985</v>
          </cell>
          <cell r="D2052" t="str">
            <v>1934-8029</v>
          </cell>
          <cell r="E2052" t="str">
            <v>Pleiades Publishing</v>
          </cell>
          <cell r="F2052"/>
          <cell r="G2052" t="str">
            <v>PE</v>
          </cell>
          <cell r="H2052" t="str">
            <v>0361-5219</v>
          </cell>
          <cell r="I2052" t="str">
            <v>Chemistry and Materials Science</v>
          </cell>
          <cell r="J2052" t="str">
            <v xml:space="preserve">Russian Library of Science. </v>
          </cell>
          <cell r="K2052"/>
          <cell r="L2052"/>
          <cell r="M2052" t="str">
            <v>English</v>
          </cell>
          <cell r="N2052"/>
          <cell r="O2052"/>
          <cell r="P2052">
            <v>0.55300000000000005</v>
          </cell>
          <cell r="Q2052"/>
          <cell r="R2052"/>
          <cell r="S2052" t="str">
            <v>TO7</v>
          </cell>
        </row>
        <row r="2053">
          <cell r="A2053">
            <v>11818</v>
          </cell>
          <cell r="B2053" t="str">
            <v>Somnologie</v>
          </cell>
          <cell r="C2053">
            <v>11818</v>
          </cell>
          <cell r="D2053" t="str">
            <v>1439-054X</v>
          </cell>
          <cell r="E2053" t="str">
            <v>SpringerMedizin</v>
          </cell>
          <cell r="F2053"/>
          <cell r="G2053" t="str">
            <v>PE OF S</v>
          </cell>
          <cell r="H2053" t="str">
            <v>1432-9123</v>
          </cell>
          <cell r="I2053" t="str">
            <v>Medicine</v>
          </cell>
          <cell r="J2053"/>
          <cell r="K2053"/>
          <cell r="L2053" t="str">
            <v>Hybrid (Open Choice)</v>
          </cell>
          <cell r="M2053" t="str">
            <v>German</v>
          </cell>
          <cell r="N2053"/>
          <cell r="O2053"/>
          <cell r="P2053"/>
          <cell r="Q2053"/>
          <cell r="R2053"/>
          <cell r="S2053" t="str">
            <v>TO7</v>
          </cell>
        </row>
        <row r="2054">
          <cell r="A2054">
            <v>11841</v>
          </cell>
          <cell r="B2054" t="str">
            <v>Sophia</v>
          </cell>
          <cell r="C2054">
            <v>11841</v>
          </cell>
          <cell r="D2054" t="str">
            <v>1873-930X</v>
          </cell>
          <cell r="E2054" t="str">
            <v>Springer</v>
          </cell>
          <cell r="F2054"/>
          <cell r="G2054" t="str">
            <v>PE OF</v>
          </cell>
          <cell r="H2054" t="str">
            <v>0038-1527</v>
          </cell>
          <cell r="I2054" t="str">
            <v>Education</v>
          </cell>
          <cell r="J2054"/>
          <cell r="K2054"/>
          <cell r="L2054" t="str">
            <v>Hybrid (Open Choice)</v>
          </cell>
          <cell r="M2054" t="str">
            <v>English</v>
          </cell>
          <cell r="N2054"/>
          <cell r="O2054"/>
          <cell r="P2054"/>
          <cell r="Q2054"/>
          <cell r="R2054"/>
          <cell r="S2054" t="str">
            <v>TO7</v>
          </cell>
        </row>
        <row r="2055">
          <cell r="A2055">
            <v>12054</v>
          </cell>
          <cell r="B2055" t="str">
            <v>Sozial Extra</v>
          </cell>
          <cell r="C2055">
            <v>12054</v>
          </cell>
          <cell r="D2055" t="str">
            <v>1863-8953</v>
          </cell>
          <cell r="E2055" t="str">
            <v>Springer VS</v>
          </cell>
          <cell r="F2055"/>
          <cell r="G2055" t="str">
            <v>PE OF</v>
          </cell>
          <cell r="H2055" t="str">
            <v>0931-279X</v>
          </cell>
          <cell r="I2055" t="str">
            <v>Social Sciences</v>
          </cell>
          <cell r="J2055"/>
          <cell r="K2055"/>
          <cell r="L2055"/>
          <cell r="M2055" t="str">
            <v>German</v>
          </cell>
          <cell r="N2055"/>
          <cell r="O2055"/>
          <cell r="P2055"/>
          <cell r="Q2055"/>
          <cell r="R2055"/>
          <cell r="S2055" t="str">
            <v>TO7</v>
          </cell>
        </row>
        <row r="2056">
          <cell r="A2056">
            <v>12592</v>
          </cell>
          <cell r="B2056" t="str">
            <v>Soziale Passagen</v>
          </cell>
          <cell r="C2056">
            <v>12592</v>
          </cell>
          <cell r="D2056" t="str">
            <v>1867-0199</v>
          </cell>
          <cell r="E2056" t="str">
            <v>Springer VS</v>
          </cell>
          <cell r="F2056"/>
          <cell r="G2056" t="str">
            <v>PE OF</v>
          </cell>
          <cell r="H2056" t="str">
            <v>1867-0180</v>
          </cell>
          <cell r="I2056" t="str">
            <v>Social Sciences</v>
          </cell>
          <cell r="J2056"/>
          <cell r="K2056"/>
          <cell r="L2056" t="str">
            <v>Hybrid (Open Choice)</v>
          </cell>
          <cell r="M2056" t="str">
            <v>German</v>
          </cell>
          <cell r="N2056"/>
          <cell r="O2056"/>
          <cell r="P2056"/>
          <cell r="Q2056"/>
          <cell r="R2056"/>
          <cell r="S2056" t="str">
            <v>SNS9</v>
          </cell>
        </row>
        <row r="2057">
          <cell r="A2057">
            <v>41059</v>
          </cell>
          <cell r="B2057" t="str">
            <v>Soziale Probleme</v>
          </cell>
          <cell r="C2057">
            <v>41059</v>
          </cell>
          <cell r="D2057" t="str">
            <v>2364-3951</v>
          </cell>
          <cell r="E2057" t="str">
            <v>Springer VS</v>
          </cell>
          <cell r="F2057"/>
          <cell r="G2057" t="str">
            <v>PE</v>
          </cell>
          <cell r="H2057" t="str">
            <v>0939-608X</v>
          </cell>
          <cell r="I2057" t="str">
            <v>Social Sciences</v>
          </cell>
          <cell r="J2057"/>
          <cell r="K2057"/>
          <cell r="L2057" t="str">
            <v>Hybrid (Open Choice)</v>
          </cell>
          <cell r="M2057" t="str">
            <v>German</v>
          </cell>
          <cell r="N2057"/>
          <cell r="O2057"/>
          <cell r="P2057"/>
          <cell r="Q2057"/>
          <cell r="R2057"/>
          <cell r="S2057" t="str">
            <v>TO15</v>
          </cell>
        </row>
        <row r="2058">
          <cell r="A2058">
            <v>11214</v>
          </cell>
          <cell r="B2058" t="str">
            <v>Space Science Reviews</v>
          </cell>
          <cell r="C2058">
            <v>11214</v>
          </cell>
          <cell r="D2058" t="str">
            <v>1572-9672</v>
          </cell>
          <cell r="E2058" t="str">
            <v>Springer</v>
          </cell>
          <cell r="F2058"/>
          <cell r="G2058" t="str">
            <v>E S C</v>
          </cell>
          <cell r="H2058"/>
          <cell r="I2058" t="str">
            <v>Physics and Astronomy</v>
          </cell>
          <cell r="J2058"/>
          <cell r="K2058" t="str">
            <v xml:space="preserve">Available in electronic format only. </v>
          </cell>
          <cell r="L2058" t="str">
            <v>Hybrid (Open Choice)</v>
          </cell>
          <cell r="M2058" t="str">
            <v>English</v>
          </cell>
          <cell r="N2058"/>
          <cell r="O2058"/>
          <cell r="P2058">
            <v>9.327</v>
          </cell>
          <cell r="Q2058"/>
          <cell r="R2058"/>
          <cell r="S2058"/>
        </row>
        <row r="2059">
          <cell r="A2059">
            <v>40980</v>
          </cell>
          <cell r="B2059" t="str">
            <v>Spatial Demography</v>
          </cell>
          <cell r="C2059">
            <v>40980</v>
          </cell>
          <cell r="D2059" t="str">
            <v>2164-7070</v>
          </cell>
          <cell r="E2059" t="str">
            <v>Springer</v>
          </cell>
          <cell r="F2059"/>
          <cell r="G2059" t="str">
            <v>PE OF</v>
          </cell>
          <cell r="H2059" t="str">
            <v>2364-2289</v>
          </cell>
          <cell r="I2059" t="str">
            <v>Social Sciences</v>
          </cell>
          <cell r="J2059"/>
          <cell r="K2059"/>
          <cell r="L2059" t="str">
            <v>Hybrid (Open Choice)</v>
          </cell>
          <cell r="M2059" t="str">
            <v>English</v>
          </cell>
          <cell r="N2059"/>
          <cell r="O2059"/>
          <cell r="P2059"/>
          <cell r="Q2059"/>
          <cell r="R2059"/>
          <cell r="S2059" t="str">
            <v>TO15</v>
          </cell>
        </row>
        <row r="2060">
          <cell r="A2060">
            <v>41324</v>
          </cell>
          <cell r="B2060" t="str">
            <v>Spatial Information Research</v>
          </cell>
          <cell r="C2060">
            <v>41324</v>
          </cell>
          <cell r="D2060" t="str">
            <v>2366-3294</v>
          </cell>
          <cell r="E2060" t="str">
            <v>Korean Spatial Information Society, co-published with Springer</v>
          </cell>
          <cell r="F2060"/>
          <cell r="G2060" t="str">
            <v>PE</v>
          </cell>
          <cell r="H2060" t="str">
            <v>2366-3286</v>
          </cell>
          <cell r="I2060" t="str">
            <v>Earth and Environmental Science</v>
          </cell>
          <cell r="J2060"/>
          <cell r="K2060"/>
          <cell r="L2060" t="str">
            <v>Hybrid (Open Choice)</v>
          </cell>
          <cell r="M2060" t="str">
            <v>English</v>
          </cell>
          <cell r="N2060"/>
          <cell r="O2060"/>
          <cell r="P2060"/>
          <cell r="Q2060"/>
          <cell r="R2060"/>
          <cell r="S2060" t="str">
            <v>TO16</v>
          </cell>
        </row>
        <row r="2061">
          <cell r="A2061">
            <v>717</v>
          </cell>
          <cell r="B2061" t="str">
            <v>Spektrum der Augenheilkunde</v>
          </cell>
          <cell r="C2061">
            <v>717</v>
          </cell>
          <cell r="D2061" t="str">
            <v>1613-7523</v>
          </cell>
          <cell r="E2061" t="str">
            <v>SpringerMedizin</v>
          </cell>
          <cell r="F2061" t="str">
            <v xml:space="preserve">Special price for postage &amp; handling for customers in Austria. </v>
          </cell>
          <cell r="G2061" t="str">
            <v>PE OF</v>
          </cell>
          <cell r="H2061" t="str">
            <v>0930-4282</v>
          </cell>
          <cell r="I2061" t="str">
            <v>Medicine</v>
          </cell>
          <cell r="J2061"/>
          <cell r="K2061"/>
          <cell r="L2061" t="str">
            <v>Hybrid (Open Choice)</v>
          </cell>
          <cell r="M2061" t="str">
            <v>German</v>
          </cell>
          <cell r="N2061"/>
          <cell r="O2061"/>
          <cell r="P2061"/>
          <cell r="Q2061"/>
          <cell r="R2061"/>
          <cell r="S2061"/>
        </row>
        <row r="2062">
          <cell r="A2062">
            <v>11332</v>
          </cell>
          <cell r="B2062" t="str">
            <v>Sport Sciences for Health</v>
          </cell>
          <cell r="C2062">
            <v>11332</v>
          </cell>
          <cell r="D2062" t="str">
            <v>1825-1234</v>
          </cell>
          <cell r="E2062" t="str">
            <v>Springer</v>
          </cell>
          <cell r="F2062"/>
          <cell r="G2062" t="str">
            <v>E OF S</v>
          </cell>
          <cell r="H2062"/>
          <cell r="I2062" t="str">
            <v>Medicine</v>
          </cell>
          <cell r="J2062"/>
          <cell r="K2062" t="str">
            <v xml:space="preserve">Available in electronic format only. </v>
          </cell>
          <cell r="L2062" t="str">
            <v>Hybrid (Open Choice)</v>
          </cell>
          <cell r="M2062" t="str">
            <v>English</v>
          </cell>
          <cell r="N2062"/>
          <cell r="O2062"/>
          <cell r="P2062"/>
          <cell r="Q2062"/>
          <cell r="R2062"/>
          <cell r="S2062"/>
        </row>
        <row r="2063">
          <cell r="A2063">
            <v>12283</v>
          </cell>
          <cell r="B2063" t="str">
            <v>Sports Engineering</v>
          </cell>
          <cell r="C2063">
            <v>12283</v>
          </cell>
          <cell r="D2063" t="str">
            <v>1460-2687</v>
          </cell>
          <cell r="E2063" t="str">
            <v>Springer</v>
          </cell>
          <cell r="F2063"/>
          <cell r="G2063" t="str">
            <v>PE OF S</v>
          </cell>
          <cell r="H2063"/>
          <cell r="I2063" t="str">
            <v>Engineering</v>
          </cell>
          <cell r="J2063"/>
          <cell r="K2063"/>
          <cell r="L2063" t="str">
            <v>Hybrid (Open Choice)</v>
          </cell>
          <cell r="M2063" t="str">
            <v>English</v>
          </cell>
          <cell r="N2063"/>
          <cell r="O2063"/>
          <cell r="P2063"/>
          <cell r="Q2063"/>
          <cell r="R2063"/>
          <cell r="S2063" t="str">
            <v>TO8</v>
          </cell>
        </row>
        <row r="2064">
          <cell r="A2064">
            <v>40279</v>
          </cell>
          <cell r="B2064" t="str">
            <v>Sports Medicine</v>
          </cell>
          <cell r="C2064">
            <v>40279</v>
          </cell>
          <cell r="D2064" t="str">
            <v>1179-2035</v>
          </cell>
          <cell r="E2064" t="str">
            <v>Springer</v>
          </cell>
          <cell r="F2064"/>
          <cell r="G2064" t="str">
            <v>PE OF</v>
          </cell>
          <cell r="H2064" t="str">
            <v>0112-1642</v>
          </cell>
          <cell r="I2064" t="str">
            <v>Medicine</v>
          </cell>
          <cell r="J2064"/>
          <cell r="K2064"/>
          <cell r="L2064" t="str">
            <v>Hybrid (Open Choice)</v>
          </cell>
          <cell r="M2064" t="str">
            <v>English</v>
          </cell>
          <cell r="N2064"/>
          <cell r="O2064"/>
          <cell r="P2064">
            <v>7.0739999999999998</v>
          </cell>
          <cell r="Q2064"/>
          <cell r="R2064"/>
          <cell r="S2064"/>
        </row>
        <row r="2065">
          <cell r="A2065">
            <v>548</v>
          </cell>
          <cell r="B2065" t="str">
            <v>Standort</v>
          </cell>
          <cell r="C2065">
            <v>548</v>
          </cell>
          <cell r="D2065" t="str">
            <v>1432-220X</v>
          </cell>
          <cell r="E2065" t="str">
            <v>Springer</v>
          </cell>
          <cell r="F2065"/>
          <cell r="G2065" t="str">
            <v>PE</v>
          </cell>
          <cell r="H2065" t="str">
            <v>0174-3635</v>
          </cell>
          <cell r="I2065" t="str">
            <v>Earth and Environmental Science</v>
          </cell>
          <cell r="J2065"/>
          <cell r="K2065"/>
          <cell r="L2065" t="str">
            <v>Hybrid (Open Choice)</v>
          </cell>
          <cell r="M2065" t="str">
            <v>German</v>
          </cell>
          <cell r="N2065"/>
          <cell r="O2065"/>
          <cell r="P2065"/>
          <cell r="Q2065"/>
          <cell r="R2065"/>
          <cell r="S2065"/>
        </row>
        <row r="2066">
          <cell r="A2066">
            <v>11203</v>
          </cell>
          <cell r="B2066" t="str">
            <v>Statistical Inference for Stochastic Processes</v>
          </cell>
          <cell r="C2066">
            <v>11203</v>
          </cell>
          <cell r="D2066" t="str">
            <v>1572-9311</v>
          </cell>
          <cell r="E2066" t="str">
            <v>Springer</v>
          </cell>
          <cell r="F2066"/>
          <cell r="G2066" t="str">
            <v>PE OF</v>
          </cell>
          <cell r="H2066" t="str">
            <v>1387-0874</v>
          </cell>
          <cell r="I2066" t="str">
            <v>Mathematics and Statistics</v>
          </cell>
          <cell r="J2066"/>
          <cell r="K2066"/>
          <cell r="L2066" t="str">
            <v>Hybrid (Open Choice)</v>
          </cell>
          <cell r="M2066" t="str">
            <v>English</v>
          </cell>
          <cell r="N2066"/>
          <cell r="O2066"/>
          <cell r="P2066"/>
          <cell r="Q2066"/>
          <cell r="R2066"/>
          <cell r="S2066"/>
        </row>
        <row r="2067">
          <cell r="A2067">
            <v>10260</v>
          </cell>
          <cell r="B2067" t="str">
            <v>Statistical Methods &amp; Applications</v>
          </cell>
          <cell r="C2067">
            <v>10260</v>
          </cell>
          <cell r="D2067" t="str">
            <v>1613-981X</v>
          </cell>
          <cell r="E2067" t="str">
            <v>Springer</v>
          </cell>
          <cell r="F2067"/>
          <cell r="G2067" t="str">
            <v>PE OF</v>
          </cell>
          <cell r="H2067" t="str">
            <v>1618-2510</v>
          </cell>
          <cell r="I2067" t="str">
            <v>Mathematics and Statistics</v>
          </cell>
          <cell r="J2067"/>
          <cell r="K2067"/>
          <cell r="L2067" t="str">
            <v>Hybrid (Open Choice)</v>
          </cell>
          <cell r="M2067" t="str">
            <v>English</v>
          </cell>
          <cell r="N2067"/>
          <cell r="O2067"/>
          <cell r="P2067">
            <v>0.93200000000000005</v>
          </cell>
          <cell r="Q2067"/>
          <cell r="R2067"/>
          <cell r="S2067"/>
        </row>
        <row r="2068">
          <cell r="A2068">
            <v>362</v>
          </cell>
          <cell r="B2068" t="str">
            <v>Statistical Papers</v>
          </cell>
          <cell r="C2068">
            <v>362</v>
          </cell>
          <cell r="D2068" t="str">
            <v>1613-9798</v>
          </cell>
          <cell r="E2068" t="str">
            <v>Springer</v>
          </cell>
          <cell r="F2068"/>
          <cell r="G2068" t="str">
            <v>PE OF</v>
          </cell>
          <cell r="H2068" t="str">
            <v>0932-5026</v>
          </cell>
          <cell r="I2068" t="str">
            <v>Mathematics and Statistics</v>
          </cell>
          <cell r="J2068"/>
          <cell r="K2068"/>
          <cell r="L2068" t="str">
            <v>Hybrid (Open Choice)</v>
          </cell>
          <cell r="M2068" t="str">
            <v>English</v>
          </cell>
          <cell r="N2068"/>
          <cell r="O2068"/>
          <cell r="P2068">
            <v>1.024</v>
          </cell>
          <cell r="Q2068"/>
          <cell r="R2068"/>
          <cell r="S2068"/>
        </row>
        <row r="2069">
          <cell r="A2069">
            <v>12561</v>
          </cell>
          <cell r="B2069" t="str">
            <v>Statistics in Biosciences</v>
          </cell>
          <cell r="C2069">
            <v>12561</v>
          </cell>
          <cell r="D2069" t="str">
            <v>1867-1772</v>
          </cell>
          <cell r="E2069" t="str">
            <v>Springer</v>
          </cell>
          <cell r="F2069"/>
          <cell r="G2069" t="str">
            <v>PE</v>
          </cell>
          <cell r="H2069" t="str">
            <v>1867-1764</v>
          </cell>
          <cell r="I2069" t="str">
            <v>Mathematics and Statistics</v>
          </cell>
          <cell r="J2069"/>
          <cell r="K2069"/>
          <cell r="L2069" t="str">
            <v>Hybrid (Open Choice)</v>
          </cell>
          <cell r="M2069" t="str">
            <v>English</v>
          </cell>
          <cell r="N2069"/>
          <cell r="O2069"/>
          <cell r="P2069"/>
          <cell r="Q2069"/>
          <cell r="R2069"/>
          <cell r="S2069" t="str">
            <v>SNS9</v>
          </cell>
        </row>
        <row r="2070">
          <cell r="A2070">
            <v>11222</v>
          </cell>
          <cell r="B2070" t="str">
            <v>Statistics and Computing</v>
          </cell>
          <cell r="C2070">
            <v>11222</v>
          </cell>
          <cell r="D2070" t="str">
            <v>1573-1375</v>
          </cell>
          <cell r="E2070" t="str">
            <v>Springer</v>
          </cell>
          <cell r="F2070"/>
          <cell r="G2070" t="str">
            <v>PE OF</v>
          </cell>
          <cell r="H2070" t="str">
            <v>0960-3174</v>
          </cell>
          <cell r="I2070" t="str">
            <v>Mathematics and Statistics</v>
          </cell>
          <cell r="J2070"/>
          <cell r="K2070"/>
          <cell r="L2070" t="str">
            <v>Hybrid (Open Choice)</v>
          </cell>
          <cell r="M2070" t="str">
            <v>English</v>
          </cell>
          <cell r="N2070"/>
          <cell r="O2070"/>
          <cell r="P2070">
            <v>1.851</v>
          </cell>
          <cell r="Q2070"/>
          <cell r="R2070"/>
          <cell r="S2070"/>
        </row>
        <row r="2071">
          <cell r="A2071">
            <v>11986</v>
          </cell>
          <cell r="B2071" t="str">
            <v>Steel in Translation</v>
          </cell>
          <cell r="C2071">
            <v>11986</v>
          </cell>
          <cell r="D2071" t="str">
            <v>1935-0988</v>
          </cell>
          <cell r="E2071" t="str">
            <v>Pleiades Publishing</v>
          </cell>
          <cell r="F2071"/>
          <cell r="G2071" t="str">
            <v>PE</v>
          </cell>
          <cell r="H2071" t="str">
            <v>0967-0912</v>
          </cell>
          <cell r="I2071" t="str">
            <v>Chemistry and Materials Science</v>
          </cell>
          <cell r="J2071" t="str">
            <v xml:space="preserve">Russian Library of Science. </v>
          </cell>
          <cell r="K2071"/>
          <cell r="L2071"/>
          <cell r="M2071" t="str">
            <v>English</v>
          </cell>
          <cell r="N2071"/>
          <cell r="O2071"/>
          <cell r="P2071"/>
          <cell r="Q2071"/>
          <cell r="R2071"/>
          <cell r="S2071" t="str">
            <v>TO7</v>
          </cell>
        </row>
        <row r="2072">
          <cell r="A2072">
            <v>12015</v>
          </cell>
          <cell r="B2072" t="str">
            <v>Stem Cell Reviews and Reports</v>
          </cell>
          <cell r="C2072">
            <v>12015</v>
          </cell>
          <cell r="D2072" t="str">
            <v>1558-6804</v>
          </cell>
          <cell r="E2072" t="str">
            <v>Springer</v>
          </cell>
          <cell r="F2072"/>
          <cell r="G2072" t="str">
            <v>E OF S</v>
          </cell>
          <cell r="H2072"/>
          <cell r="I2072" t="str">
            <v>Biomedical and Life Sciences</v>
          </cell>
          <cell r="J2072"/>
          <cell r="K2072" t="str">
            <v xml:space="preserve">Available in electronic format only. </v>
          </cell>
          <cell r="L2072" t="str">
            <v>Hybrid (Open Choice)</v>
          </cell>
          <cell r="M2072" t="str">
            <v>English</v>
          </cell>
          <cell r="N2072"/>
          <cell r="O2072"/>
          <cell r="P2072">
            <v>3.6120000000000001</v>
          </cell>
          <cell r="Q2072"/>
          <cell r="R2072"/>
          <cell r="S2072" t="str">
            <v>TO7</v>
          </cell>
        </row>
        <row r="2073">
          <cell r="A2073">
            <v>477</v>
          </cell>
          <cell r="B2073" t="str">
            <v>Stochastic Environmental Research and Risk Assessment</v>
          </cell>
          <cell r="C2073">
            <v>477</v>
          </cell>
          <cell r="D2073" t="str">
            <v>1436-3259</v>
          </cell>
          <cell r="E2073" t="str">
            <v>Springer</v>
          </cell>
          <cell r="F2073"/>
          <cell r="G2073" t="str">
            <v>PE OF S</v>
          </cell>
          <cell r="H2073" t="str">
            <v>1436-3240</v>
          </cell>
          <cell r="I2073" t="str">
            <v>Earth and Environmental Science</v>
          </cell>
          <cell r="J2073"/>
          <cell r="K2073"/>
          <cell r="L2073" t="str">
            <v>Hybrid (Open Choice)</v>
          </cell>
          <cell r="M2073" t="str">
            <v>English</v>
          </cell>
          <cell r="N2073"/>
          <cell r="O2073"/>
          <cell r="P2073">
            <v>2.6680000000000001</v>
          </cell>
          <cell r="Q2073"/>
          <cell r="R2073"/>
          <cell r="S2073"/>
        </row>
        <row r="2074">
          <cell r="A2074">
            <v>40072</v>
          </cell>
          <cell r="B2074" t="str">
            <v>Stochastics and  Partial Differential Equations: Analysis and Computations</v>
          </cell>
          <cell r="C2074">
            <v>40072</v>
          </cell>
          <cell r="D2074" t="str">
            <v>2194-041X</v>
          </cell>
          <cell r="E2074" t="str">
            <v>Springer</v>
          </cell>
          <cell r="F2074"/>
          <cell r="G2074" t="str">
            <v>PE OF</v>
          </cell>
          <cell r="H2074" t="str">
            <v>2194-0401</v>
          </cell>
          <cell r="I2074" t="str">
            <v>Mathematics and Statistics</v>
          </cell>
          <cell r="J2074"/>
          <cell r="K2074"/>
          <cell r="L2074" t="str">
            <v>Hybrid (Open Choice)</v>
          </cell>
          <cell r="M2074" t="str">
            <v>English</v>
          </cell>
          <cell r="N2074"/>
          <cell r="O2074"/>
          <cell r="P2074"/>
          <cell r="Q2074"/>
          <cell r="R2074"/>
          <cell r="S2074" t="str">
            <v>SNS13</v>
          </cell>
        </row>
        <row r="2075">
          <cell r="A2075">
            <v>66</v>
          </cell>
          <cell r="B2075" t="str">
            <v>Strahlentherapie und Onkologie</v>
          </cell>
          <cell r="C2075">
            <v>66</v>
          </cell>
          <cell r="D2075" t="str">
            <v>1439-099X</v>
          </cell>
          <cell r="E2075" t="str">
            <v>Springer</v>
          </cell>
          <cell r="F2075"/>
          <cell r="G2075" t="str">
            <v>PE OF S</v>
          </cell>
          <cell r="H2075" t="str">
            <v>0179-7158</v>
          </cell>
          <cell r="I2075" t="str">
            <v>Medicine</v>
          </cell>
          <cell r="J2075"/>
          <cell r="K2075"/>
          <cell r="L2075" t="str">
            <v>Hybrid (Open Choice)</v>
          </cell>
          <cell r="M2075" t="str">
            <v>English</v>
          </cell>
          <cell r="N2075"/>
          <cell r="O2075"/>
          <cell r="P2075">
            <v>2.4590000000000001</v>
          </cell>
          <cell r="Q2075"/>
          <cell r="R2075"/>
          <cell r="S2075"/>
        </row>
        <row r="2076">
          <cell r="A2076">
            <v>11506</v>
          </cell>
          <cell r="B2076" t="str">
            <v>Stratigraphy and Geological Correlation</v>
          </cell>
          <cell r="C2076">
            <v>11506</v>
          </cell>
          <cell r="D2076" t="str">
            <v>1555-6263</v>
          </cell>
          <cell r="E2076" t="str">
            <v>Pleiades Publishing</v>
          </cell>
          <cell r="F2076"/>
          <cell r="G2076" t="str">
            <v>PE</v>
          </cell>
          <cell r="H2076" t="str">
            <v>0869-5938</v>
          </cell>
          <cell r="I2076" t="str">
            <v>Earth and Environmental Science</v>
          </cell>
          <cell r="J2076" t="str">
            <v xml:space="preserve">Russian Library of Science. </v>
          </cell>
          <cell r="K2076"/>
          <cell r="L2076"/>
          <cell r="M2076" t="str">
            <v>English</v>
          </cell>
          <cell r="N2076"/>
          <cell r="O2076"/>
          <cell r="P2076">
            <v>0.82399999999999995</v>
          </cell>
          <cell r="Q2076"/>
          <cell r="R2076"/>
          <cell r="S2076"/>
        </row>
        <row r="2077">
          <cell r="A2077">
            <v>11223</v>
          </cell>
          <cell r="B2077" t="str">
            <v>Strength of Materials</v>
          </cell>
          <cell r="C2077">
            <v>11223</v>
          </cell>
          <cell r="D2077" t="str">
            <v>1573-9325</v>
          </cell>
          <cell r="E2077" t="str">
            <v>Springer</v>
          </cell>
          <cell r="F2077"/>
          <cell r="G2077" t="str">
            <v>PE</v>
          </cell>
          <cell r="H2077" t="str">
            <v>0039-2316</v>
          </cell>
          <cell r="I2077" t="str">
            <v>Chemistry and Materials Science</v>
          </cell>
          <cell r="J2077" t="str">
            <v xml:space="preserve">Russian Library of Science. </v>
          </cell>
          <cell r="K2077"/>
          <cell r="L2077"/>
          <cell r="M2077" t="str">
            <v>English</v>
          </cell>
          <cell r="N2077"/>
          <cell r="O2077"/>
          <cell r="P2077">
            <v>0.52200000000000002</v>
          </cell>
          <cell r="Q2077"/>
          <cell r="R2077"/>
          <cell r="S2077"/>
        </row>
        <row r="2078">
          <cell r="A2078">
            <v>11224</v>
          </cell>
          <cell r="B2078" t="str">
            <v>Structural Chemistry</v>
          </cell>
          <cell r="C2078">
            <v>11224</v>
          </cell>
          <cell r="D2078" t="str">
            <v>1572-9001</v>
          </cell>
          <cell r="E2078" t="str">
            <v>Springer</v>
          </cell>
          <cell r="F2078"/>
          <cell r="G2078" t="str">
            <v>PE OF</v>
          </cell>
          <cell r="H2078" t="str">
            <v>1040-0400</v>
          </cell>
          <cell r="I2078" t="str">
            <v>Chemistry and Materials Science</v>
          </cell>
          <cell r="J2078"/>
          <cell r="K2078"/>
          <cell r="L2078" t="str">
            <v>Hybrid (Open Choice)</v>
          </cell>
          <cell r="M2078" t="str">
            <v>English</v>
          </cell>
          <cell r="N2078"/>
          <cell r="O2078"/>
          <cell r="P2078">
            <v>2.0190000000000001</v>
          </cell>
          <cell r="Q2078"/>
          <cell r="R2078"/>
          <cell r="S2078"/>
        </row>
        <row r="2079">
          <cell r="A2079">
            <v>158</v>
          </cell>
          <cell r="B2079" t="str">
            <v>Structural and Multidisciplinary Optimization</v>
          </cell>
          <cell r="C2079">
            <v>158</v>
          </cell>
          <cell r="D2079" t="str">
            <v>1615-1488</v>
          </cell>
          <cell r="E2079" t="str">
            <v>Springer</v>
          </cell>
          <cell r="F2079"/>
          <cell r="G2079" t="str">
            <v>PE OF</v>
          </cell>
          <cell r="H2079" t="str">
            <v>1615-147X</v>
          </cell>
          <cell r="I2079" t="str">
            <v>Engineering</v>
          </cell>
          <cell r="J2079"/>
          <cell r="K2079"/>
          <cell r="L2079" t="str">
            <v>Hybrid (Open Choice)</v>
          </cell>
          <cell r="M2079" t="str">
            <v>English</v>
          </cell>
          <cell r="N2079"/>
          <cell r="O2079"/>
          <cell r="P2079">
            <v>2.8759999999999999</v>
          </cell>
          <cell r="Q2079"/>
          <cell r="R2079"/>
          <cell r="S2079"/>
        </row>
        <row r="2080">
          <cell r="A2080">
            <v>11200</v>
          </cell>
          <cell r="B2080" t="str">
            <v>Studia Geophysica et Geodaetica</v>
          </cell>
          <cell r="C2080">
            <v>11200</v>
          </cell>
          <cell r="D2080" t="str">
            <v>1573-1626</v>
          </cell>
          <cell r="E2080" t="str">
            <v>Springer</v>
          </cell>
          <cell r="F2080"/>
          <cell r="G2080" t="str">
            <v>PE</v>
          </cell>
          <cell r="H2080" t="str">
            <v>0039-3169</v>
          </cell>
          <cell r="I2080" t="str">
            <v>Earth and Environmental Science</v>
          </cell>
          <cell r="J2080"/>
          <cell r="K2080"/>
          <cell r="L2080" t="str">
            <v>Hybrid (Open Choice)</v>
          </cell>
          <cell r="M2080" t="str">
            <v>English</v>
          </cell>
          <cell r="N2080"/>
          <cell r="O2080"/>
          <cell r="P2080">
            <v>0.98699999999999999</v>
          </cell>
          <cell r="Q2080"/>
          <cell r="R2080"/>
          <cell r="S2080"/>
        </row>
        <row r="2081">
          <cell r="A2081">
            <v>11225</v>
          </cell>
          <cell r="B2081" t="str">
            <v>Studia Logica</v>
          </cell>
          <cell r="C2081">
            <v>11225</v>
          </cell>
          <cell r="D2081" t="str">
            <v>1572-8730</v>
          </cell>
          <cell r="E2081" t="str">
            <v>Springer</v>
          </cell>
          <cell r="F2081"/>
          <cell r="G2081" t="str">
            <v>PE OF</v>
          </cell>
          <cell r="H2081" t="str">
            <v>0039-3215</v>
          </cell>
          <cell r="I2081" t="str">
            <v>Education</v>
          </cell>
          <cell r="J2081"/>
          <cell r="K2081"/>
          <cell r="L2081" t="str">
            <v>Hybrid (Open Choice)</v>
          </cell>
          <cell r="M2081" t="str">
            <v>English</v>
          </cell>
          <cell r="N2081"/>
          <cell r="O2081"/>
          <cell r="P2081">
            <v>0.45</v>
          </cell>
          <cell r="Q2081"/>
          <cell r="R2081"/>
          <cell r="S2081"/>
        </row>
        <row r="2082">
          <cell r="A2082">
            <v>12116</v>
          </cell>
          <cell r="B2082" t="str">
            <v>Studies in Comparative International Development</v>
          </cell>
          <cell r="C2082">
            <v>12116</v>
          </cell>
          <cell r="D2082" t="str">
            <v>1936-6167</v>
          </cell>
          <cell r="E2082" t="str">
            <v>Springer</v>
          </cell>
          <cell r="F2082"/>
          <cell r="G2082" t="str">
            <v>PE</v>
          </cell>
          <cell r="H2082" t="str">
            <v>0039-3606</v>
          </cell>
          <cell r="I2082" t="str">
            <v>Social Sciences</v>
          </cell>
          <cell r="J2082"/>
          <cell r="K2082"/>
          <cell r="L2082" t="str">
            <v>Hybrid (Open Choice)</v>
          </cell>
          <cell r="M2082" t="str">
            <v>English</v>
          </cell>
          <cell r="N2082"/>
          <cell r="O2082"/>
          <cell r="P2082">
            <v>1</v>
          </cell>
          <cell r="Q2082"/>
          <cell r="R2082"/>
          <cell r="S2082" t="str">
            <v>TO7</v>
          </cell>
        </row>
        <row r="2083">
          <cell r="A2083">
            <v>11212</v>
          </cell>
          <cell r="B2083" t="str">
            <v>Studies in East European Thought</v>
          </cell>
          <cell r="C2083">
            <v>11212</v>
          </cell>
          <cell r="D2083" t="str">
            <v>1573-0948</v>
          </cell>
          <cell r="E2083" t="str">
            <v>Springer</v>
          </cell>
          <cell r="F2083"/>
          <cell r="G2083" t="str">
            <v>PE OF</v>
          </cell>
          <cell r="H2083" t="str">
            <v>0925-9392</v>
          </cell>
          <cell r="I2083" t="str">
            <v>Education</v>
          </cell>
          <cell r="J2083"/>
          <cell r="K2083"/>
          <cell r="L2083" t="str">
            <v>Hybrid (Open Choice)</v>
          </cell>
          <cell r="M2083" t="str">
            <v>English</v>
          </cell>
          <cell r="N2083"/>
          <cell r="O2083"/>
          <cell r="P2083">
            <v>7.4999999999999997E-2</v>
          </cell>
          <cell r="Q2083"/>
          <cell r="R2083"/>
          <cell r="S2083"/>
        </row>
        <row r="2084">
          <cell r="A2084">
            <v>11217</v>
          </cell>
          <cell r="B2084" t="str">
            <v>Studies in Philosophy and Education</v>
          </cell>
          <cell r="C2084">
            <v>11217</v>
          </cell>
          <cell r="D2084" t="str">
            <v>1573-191X</v>
          </cell>
          <cell r="E2084" t="str">
            <v>Springer</v>
          </cell>
          <cell r="F2084"/>
          <cell r="G2084" t="str">
            <v>PE OF</v>
          </cell>
          <cell r="H2084" t="str">
            <v>0039-3746</v>
          </cell>
          <cell r="I2084" t="str">
            <v>Education</v>
          </cell>
          <cell r="J2084"/>
          <cell r="K2084"/>
          <cell r="L2084" t="str">
            <v>Hybrid (Open Choice)</v>
          </cell>
          <cell r="M2084" t="str">
            <v>English</v>
          </cell>
          <cell r="N2084"/>
          <cell r="O2084"/>
          <cell r="P2084">
            <v>0.61799999999999999</v>
          </cell>
          <cell r="Q2084"/>
          <cell r="R2084"/>
          <cell r="S2084"/>
        </row>
        <row r="2085">
          <cell r="A2085">
            <v>11507</v>
          </cell>
          <cell r="B2085" t="str">
            <v>Studies on Russian Economic Development</v>
          </cell>
          <cell r="C2085">
            <v>11507</v>
          </cell>
          <cell r="D2085" t="str">
            <v>1531-8664</v>
          </cell>
          <cell r="E2085" t="str">
            <v>Pleiades Publishing</v>
          </cell>
          <cell r="F2085"/>
          <cell r="G2085" t="str">
            <v>PE</v>
          </cell>
          <cell r="H2085" t="str">
            <v>1075-7007</v>
          </cell>
          <cell r="I2085" t="str">
            <v>Economics and Finance</v>
          </cell>
          <cell r="J2085" t="str">
            <v xml:space="preserve">Russian Library of Science. </v>
          </cell>
          <cell r="K2085"/>
          <cell r="L2085"/>
          <cell r="M2085" t="str">
            <v>English</v>
          </cell>
          <cell r="N2085"/>
          <cell r="O2085"/>
          <cell r="P2085"/>
          <cell r="Q2085"/>
          <cell r="R2085"/>
          <cell r="S2085"/>
        </row>
        <row r="2086">
          <cell r="A2086">
            <v>12355</v>
          </cell>
          <cell r="B2086" t="str">
            <v>Sugar Tech</v>
          </cell>
          <cell r="C2086">
            <v>12355</v>
          </cell>
          <cell r="D2086" t="str">
            <v>0974-0740</v>
          </cell>
          <cell r="E2086" t="str">
            <v>Springer</v>
          </cell>
          <cell r="F2086"/>
          <cell r="G2086" t="str">
            <v>PE OF</v>
          </cell>
          <cell r="H2086" t="str">
            <v>0972-1525</v>
          </cell>
          <cell r="I2086" t="str">
            <v>Biomedical and Life Sciences</v>
          </cell>
          <cell r="J2086"/>
          <cell r="K2086"/>
          <cell r="L2086"/>
          <cell r="M2086" t="str">
            <v>English</v>
          </cell>
          <cell r="N2086"/>
          <cell r="O2086"/>
          <cell r="P2086">
            <v>0.80700000000000005</v>
          </cell>
          <cell r="Q2086"/>
          <cell r="R2086"/>
          <cell r="S2086" t="str">
            <v>TO8</v>
          </cell>
        </row>
        <row r="2087">
          <cell r="A2087">
            <v>520</v>
          </cell>
          <cell r="B2087" t="str">
            <v>Supportive Care in Cancer</v>
          </cell>
          <cell r="C2087">
            <v>520</v>
          </cell>
          <cell r="D2087" t="str">
            <v>1433-7339</v>
          </cell>
          <cell r="E2087" t="str">
            <v>Springer</v>
          </cell>
          <cell r="F2087"/>
          <cell r="G2087" t="str">
            <v>PE OF</v>
          </cell>
          <cell r="H2087" t="str">
            <v>0941-4355</v>
          </cell>
          <cell r="I2087" t="str">
            <v>Medicine</v>
          </cell>
          <cell r="J2087"/>
          <cell r="K2087"/>
          <cell r="L2087" t="str">
            <v>Hybrid (Open Choice)</v>
          </cell>
          <cell r="M2087" t="str">
            <v>English</v>
          </cell>
          <cell r="N2087"/>
          <cell r="O2087"/>
          <cell r="P2087">
            <v>2.6760000000000002</v>
          </cell>
          <cell r="Q2087"/>
          <cell r="R2087"/>
          <cell r="S2087"/>
        </row>
        <row r="2088">
          <cell r="A2088">
            <v>11987</v>
          </cell>
          <cell r="B2088" t="str">
            <v>Surface Engineering and Applied Electrochemistry</v>
          </cell>
          <cell r="C2088">
            <v>11987</v>
          </cell>
          <cell r="D2088" t="str">
            <v>1934-8002</v>
          </cell>
          <cell r="E2088" t="str">
            <v>Pleiades Publishing</v>
          </cell>
          <cell r="F2088"/>
          <cell r="G2088" t="str">
            <v>PE</v>
          </cell>
          <cell r="H2088" t="str">
            <v>1068-3755</v>
          </cell>
          <cell r="I2088" t="str">
            <v>Engineering</v>
          </cell>
          <cell r="J2088" t="str">
            <v xml:space="preserve">Russian Library of Science. </v>
          </cell>
          <cell r="K2088"/>
          <cell r="L2088"/>
          <cell r="M2088" t="str">
            <v>English</v>
          </cell>
          <cell r="N2088"/>
          <cell r="O2088"/>
          <cell r="P2088"/>
          <cell r="Q2088"/>
          <cell r="R2088"/>
          <cell r="S2088" t="str">
            <v>TO7</v>
          </cell>
        </row>
        <row r="2089">
          <cell r="A2089">
            <v>595</v>
          </cell>
          <cell r="B2089" t="str">
            <v>Surgery Today</v>
          </cell>
          <cell r="C2089">
            <v>595</v>
          </cell>
          <cell r="D2089" t="str">
            <v>1436-2813</v>
          </cell>
          <cell r="E2089" t="str">
            <v>Springer</v>
          </cell>
          <cell r="F2089"/>
          <cell r="G2089" t="str">
            <v>PE OF S</v>
          </cell>
          <cell r="H2089" t="str">
            <v>0941-1291</v>
          </cell>
          <cell r="I2089" t="str">
            <v>Medicine</v>
          </cell>
          <cell r="J2089"/>
          <cell r="K2089"/>
          <cell r="L2089" t="str">
            <v>Hybrid (Open Choice)</v>
          </cell>
          <cell r="M2089" t="str">
            <v>English</v>
          </cell>
          <cell r="N2089"/>
          <cell r="O2089"/>
          <cell r="P2089">
            <v>2.5009999999999999</v>
          </cell>
          <cell r="Q2089"/>
          <cell r="R2089"/>
          <cell r="S2089"/>
        </row>
        <row r="2090">
          <cell r="A2090">
            <v>464</v>
          </cell>
          <cell r="B2090" t="str">
            <v>Surgical Endoscopy</v>
          </cell>
          <cell r="C2090">
            <v>464</v>
          </cell>
          <cell r="D2090" t="str">
            <v>1432-2218</v>
          </cell>
          <cell r="E2090" t="str">
            <v>Springer</v>
          </cell>
          <cell r="F2090"/>
          <cell r="G2090" t="str">
            <v>PE OF</v>
          </cell>
          <cell r="H2090" t="str">
            <v>0930-2794</v>
          </cell>
          <cell r="I2090" t="str">
            <v>Medicine</v>
          </cell>
          <cell r="J2090"/>
          <cell r="K2090"/>
          <cell r="L2090" t="str">
            <v>Hybrid (Open Choice)</v>
          </cell>
          <cell r="M2090" t="str">
            <v>English</v>
          </cell>
          <cell r="N2090"/>
          <cell r="O2090"/>
          <cell r="P2090">
            <v>3.117</v>
          </cell>
          <cell r="Q2090"/>
          <cell r="R2090"/>
          <cell r="S2090"/>
        </row>
        <row r="2091">
          <cell r="A2091">
            <v>276</v>
          </cell>
          <cell r="B2091" t="str">
            <v>Surgical and Radiologic Anatomy</v>
          </cell>
          <cell r="C2091">
            <v>276</v>
          </cell>
          <cell r="D2091" t="str">
            <v>1279-8517</v>
          </cell>
          <cell r="E2091" t="str">
            <v>Springer</v>
          </cell>
          <cell r="F2091"/>
          <cell r="G2091" t="str">
            <v>E OF S</v>
          </cell>
          <cell r="H2091"/>
          <cell r="I2091" t="str">
            <v>Medicine</v>
          </cell>
          <cell r="J2091"/>
          <cell r="K2091" t="str">
            <v xml:space="preserve">Available in electronic format only. </v>
          </cell>
          <cell r="L2091" t="str">
            <v>Hybrid (Open Choice)</v>
          </cell>
          <cell r="M2091" t="str">
            <v>English</v>
          </cell>
          <cell r="N2091"/>
          <cell r="O2091"/>
          <cell r="P2091">
            <v>1.0029999999999999</v>
          </cell>
          <cell r="Q2091"/>
          <cell r="R2091"/>
          <cell r="S2091"/>
        </row>
        <row r="2092">
          <cell r="A2092">
            <v>10712</v>
          </cell>
          <cell r="B2092" t="str">
            <v>Surveys in Geophysics</v>
          </cell>
          <cell r="C2092">
            <v>10712</v>
          </cell>
          <cell r="D2092" t="str">
            <v>1573-0956</v>
          </cell>
          <cell r="E2092" t="str">
            <v>Springer</v>
          </cell>
          <cell r="F2092"/>
          <cell r="G2092" t="str">
            <v>PE</v>
          </cell>
          <cell r="H2092" t="str">
            <v>0169-3298</v>
          </cell>
          <cell r="I2092" t="str">
            <v>Earth and Environmental Science</v>
          </cell>
          <cell r="J2092"/>
          <cell r="K2092"/>
          <cell r="L2092" t="str">
            <v>Hybrid (Open Choice)</v>
          </cell>
          <cell r="M2092" t="str">
            <v>English</v>
          </cell>
          <cell r="N2092"/>
          <cell r="O2092"/>
          <cell r="P2092">
            <v>3.7610000000000001</v>
          </cell>
          <cell r="Q2092"/>
          <cell r="R2092"/>
          <cell r="S2092"/>
        </row>
        <row r="2093">
          <cell r="A2093">
            <v>11625</v>
          </cell>
          <cell r="B2093" t="str">
            <v>Sustainability Science</v>
          </cell>
          <cell r="C2093">
            <v>11625</v>
          </cell>
          <cell r="D2093" t="str">
            <v>1862-4057</v>
          </cell>
          <cell r="E2093" t="str">
            <v>Springer</v>
          </cell>
          <cell r="F2093"/>
          <cell r="G2093" t="str">
            <v>PE OF S</v>
          </cell>
          <cell r="H2093" t="str">
            <v>1862-4065</v>
          </cell>
          <cell r="I2093" t="str">
            <v>Earth and Environmental Science</v>
          </cell>
          <cell r="J2093"/>
          <cell r="K2093"/>
          <cell r="L2093" t="str">
            <v>Hybrid (Open Choice)</v>
          </cell>
          <cell r="M2093" t="str">
            <v>English</v>
          </cell>
          <cell r="N2093"/>
          <cell r="O2093"/>
          <cell r="P2093">
            <v>3.855</v>
          </cell>
          <cell r="Q2093"/>
          <cell r="R2093"/>
          <cell r="S2093" t="str">
            <v>SNS7</v>
          </cell>
        </row>
        <row r="2094">
          <cell r="A2094">
            <v>40899</v>
          </cell>
          <cell r="B2094" t="str">
            <v>Sustainable Water Resources Management</v>
          </cell>
          <cell r="C2094">
            <v>40899</v>
          </cell>
          <cell r="D2094" t="str">
            <v>2363-5045</v>
          </cell>
          <cell r="E2094" t="str">
            <v>Springer</v>
          </cell>
          <cell r="F2094"/>
          <cell r="G2094" t="str">
            <v>PE OF S</v>
          </cell>
          <cell r="H2094" t="str">
            <v>2363-5037</v>
          </cell>
          <cell r="I2094" t="str">
            <v>Earth and Environmental Science</v>
          </cell>
          <cell r="J2094"/>
          <cell r="K2094"/>
          <cell r="L2094" t="str">
            <v>Hybrid (Open Choice)</v>
          </cell>
          <cell r="M2094" t="str">
            <v>English</v>
          </cell>
          <cell r="N2094"/>
          <cell r="O2094"/>
          <cell r="P2094"/>
          <cell r="Q2094"/>
          <cell r="R2094"/>
          <cell r="S2094" t="str">
            <v>SNS15</v>
          </cell>
        </row>
        <row r="2095">
          <cell r="A2095">
            <v>11721</v>
          </cell>
          <cell r="B2095" t="str">
            <v>Swarm Intelligence</v>
          </cell>
          <cell r="C2095">
            <v>11721</v>
          </cell>
          <cell r="D2095" t="str">
            <v>1935-3820</v>
          </cell>
          <cell r="E2095" t="str">
            <v>Springer</v>
          </cell>
          <cell r="F2095"/>
          <cell r="G2095" t="str">
            <v>PE OF</v>
          </cell>
          <cell r="H2095" t="str">
            <v>1935-3812</v>
          </cell>
          <cell r="I2095" t="str">
            <v>Computer Science</v>
          </cell>
          <cell r="J2095"/>
          <cell r="K2095"/>
          <cell r="L2095" t="str">
            <v>Hybrid (Open Choice)</v>
          </cell>
          <cell r="M2095" t="str">
            <v>English</v>
          </cell>
          <cell r="N2095"/>
          <cell r="O2095"/>
          <cell r="P2095">
            <v>1.52</v>
          </cell>
          <cell r="Q2095"/>
          <cell r="R2095"/>
          <cell r="S2095" t="str">
            <v>SNS7</v>
          </cell>
        </row>
        <row r="2096">
          <cell r="A2096">
            <v>15</v>
          </cell>
          <cell r="B2096" t="str">
            <v>Swiss Journal of Geosciences</v>
          </cell>
          <cell r="C2096">
            <v>15</v>
          </cell>
          <cell r="D2096" t="str">
            <v>1661-8734</v>
          </cell>
          <cell r="E2096" t="str">
            <v>Birkhäuser</v>
          </cell>
          <cell r="F2096"/>
          <cell r="G2096" t="str">
            <v>PE OF</v>
          </cell>
          <cell r="H2096" t="str">
            <v>1661-8726</v>
          </cell>
          <cell r="I2096" t="str">
            <v>Earth and Environmental Science</v>
          </cell>
          <cell r="J2096"/>
          <cell r="K2096"/>
          <cell r="L2096" t="str">
            <v>Hybrid (Open Choice)</v>
          </cell>
          <cell r="M2096" t="str">
            <v>English</v>
          </cell>
          <cell r="N2096"/>
          <cell r="O2096"/>
          <cell r="P2096">
            <v>1.6040000000000001</v>
          </cell>
          <cell r="Q2096"/>
          <cell r="R2096"/>
          <cell r="S2096"/>
        </row>
        <row r="2097">
          <cell r="A2097">
            <v>13358</v>
          </cell>
          <cell r="B2097" t="str">
            <v>Swiss Journal of Palaeontology</v>
          </cell>
          <cell r="C2097">
            <v>13358</v>
          </cell>
          <cell r="D2097" t="str">
            <v>1664-2384</v>
          </cell>
          <cell r="E2097" t="str">
            <v>Birkhäuser</v>
          </cell>
          <cell r="F2097"/>
          <cell r="G2097" t="str">
            <v>PE OF</v>
          </cell>
          <cell r="H2097" t="str">
            <v>1664-2376</v>
          </cell>
          <cell r="I2097" t="str">
            <v>Earth and Environmental Science</v>
          </cell>
          <cell r="J2097"/>
          <cell r="K2097"/>
          <cell r="L2097" t="str">
            <v>Hybrid (Open Choice)</v>
          </cell>
          <cell r="M2097" t="str">
            <v>English</v>
          </cell>
          <cell r="N2097"/>
          <cell r="O2097"/>
          <cell r="P2097">
            <v>0.95299999999999996</v>
          </cell>
          <cell r="Q2097"/>
          <cell r="R2097"/>
          <cell r="S2097" t="str">
            <v>TO11</v>
          </cell>
        </row>
        <row r="2098">
          <cell r="A2098">
            <v>13199</v>
          </cell>
          <cell r="B2098" t="str">
            <v>Symbiosis</v>
          </cell>
          <cell r="C2098">
            <v>13199</v>
          </cell>
          <cell r="D2098" t="str">
            <v>1878-7665</v>
          </cell>
          <cell r="E2098" t="str">
            <v>Springer</v>
          </cell>
          <cell r="F2098"/>
          <cell r="G2098" t="str">
            <v>PE OF</v>
          </cell>
          <cell r="H2098" t="str">
            <v>0334-5114</v>
          </cell>
          <cell r="I2098" t="str">
            <v>Biomedical and Life Sciences</v>
          </cell>
          <cell r="J2098"/>
          <cell r="K2098"/>
          <cell r="L2098" t="str">
            <v>Hybrid (Open Choice)</v>
          </cell>
          <cell r="M2098" t="str">
            <v>English</v>
          </cell>
          <cell r="N2098"/>
          <cell r="O2098"/>
          <cell r="P2098">
            <v>1.7130000000000001</v>
          </cell>
          <cell r="Q2098"/>
          <cell r="R2098"/>
          <cell r="S2098" t="str">
            <v>TO9</v>
          </cell>
        </row>
        <row r="2099">
          <cell r="A2099">
            <v>11229</v>
          </cell>
          <cell r="B2099" t="str">
            <v>Synthese</v>
          </cell>
          <cell r="C2099">
            <v>11229</v>
          </cell>
          <cell r="D2099" t="str">
            <v>1573-0964</v>
          </cell>
          <cell r="E2099" t="str">
            <v>Springer</v>
          </cell>
          <cell r="F2099"/>
          <cell r="G2099" t="str">
            <v>PE OF</v>
          </cell>
          <cell r="H2099" t="str">
            <v>0039-7857</v>
          </cell>
          <cell r="I2099" t="str">
            <v>Education</v>
          </cell>
          <cell r="J2099"/>
          <cell r="K2099"/>
          <cell r="L2099" t="str">
            <v>Hybrid (Open Choice)</v>
          </cell>
          <cell r="M2099" t="str">
            <v>English</v>
          </cell>
          <cell r="N2099"/>
          <cell r="O2099"/>
          <cell r="P2099">
            <v>1.034</v>
          </cell>
          <cell r="Q2099"/>
          <cell r="R2099"/>
          <cell r="S2099"/>
        </row>
        <row r="2100">
          <cell r="A2100">
            <v>11230</v>
          </cell>
          <cell r="B2100" t="str">
            <v>Systematic Parasitology</v>
          </cell>
          <cell r="C2100">
            <v>11230</v>
          </cell>
          <cell r="D2100" t="str">
            <v>1573-5192</v>
          </cell>
          <cell r="E2100" t="str">
            <v>Springer</v>
          </cell>
          <cell r="F2100"/>
          <cell r="G2100" t="str">
            <v>PE OF S</v>
          </cell>
          <cell r="H2100" t="str">
            <v>0165-5752</v>
          </cell>
          <cell r="I2100" t="str">
            <v>Biomedical and Life Sciences</v>
          </cell>
          <cell r="J2100"/>
          <cell r="K2100"/>
          <cell r="L2100" t="str">
            <v>Hybrid (Open Choice)</v>
          </cell>
          <cell r="M2100" t="str">
            <v>English</v>
          </cell>
          <cell r="N2100"/>
          <cell r="O2100"/>
          <cell r="P2100">
            <v>1.2729999999999999</v>
          </cell>
          <cell r="Q2100"/>
          <cell r="R2100"/>
          <cell r="S2100"/>
        </row>
        <row r="2101">
          <cell r="A2101">
            <v>11213</v>
          </cell>
          <cell r="B2101" t="str">
            <v>Systemic Practice and Action Research</v>
          </cell>
          <cell r="C2101">
            <v>11213</v>
          </cell>
          <cell r="D2101" t="str">
            <v>1573-9295</v>
          </cell>
          <cell r="E2101" t="str">
            <v>Springer</v>
          </cell>
          <cell r="F2101"/>
          <cell r="G2101" t="str">
            <v>PE OF</v>
          </cell>
          <cell r="H2101" t="str">
            <v>1094-429X</v>
          </cell>
          <cell r="I2101" t="str">
            <v>Business and Management</v>
          </cell>
          <cell r="J2101"/>
          <cell r="K2101"/>
          <cell r="L2101" t="str">
            <v>Hybrid (Open Choice)</v>
          </cell>
          <cell r="M2101" t="str">
            <v>English</v>
          </cell>
          <cell r="N2101"/>
          <cell r="O2101"/>
          <cell r="P2101">
            <v>0.79700000000000004</v>
          </cell>
          <cell r="Q2101"/>
          <cell r="R2101"/>
          <cell r="S2101"/>
        </row>
        <row r="2102">
          <cell r="A2102">
            <v>11454</v>
          </cell>
          <cell r="B2102" t="str">
            <v>Technical Physics</v>
          </cell>
          <cell r="C2102">
            <v>11454</v>
          </cell>
          <cell r="D2102" t="str">
            <v>1090-6525</v>
          </cell>
          <cell r="E2102" t="str">
            <v>Pleiades Publishing</v>
          </cell>
          <cell r="F2102"/>
          <cell r="G2102" t="str">
            <v>PE</v>
          </cell>
          <cell r="H2102" t="str">
            <v>1063-7842</v>
          </cell>
          <cell r="I2102" t="str">
            <v>Physics and Astronomy</v>
          </cell>
          <cell r="J2102" t="str">
            <v xml:space="preserve">Russian Library of Science. </v>
          </cell>
          <cell r="K2102"/>
          <cell r="L2102"/>
          <cell r="M2102" t="str">
            <v>English</v>
          </cell>
          <cell r="N2102"/>
          <cell r="O2102"/>
          <cell r="P2102">
            <v>0.70699999999999996</v>
          </cell>
          <cell r="Q2102"/>
          <cell r="R2102"/>
          <cell r="S2102"/>
        </row>
        <row r="2103">
          <cell r="A2103">
            <v>11455</v>
          </cell>
          <cell r="B2103" t="str">
            <v>Technical Physics Letters</v>
          </cell>
          <cell r="C2103">
            <v>11455</v>
          </cell>
          <cell r="D2103" t="str">
            <v>1090-6533</v>
          </cell>
          <cell r="E2103" t="str">
            <v>Pleiades Publishing</v>
          </cell>
          <cell r="F2103"/>
          <cell r="G2103" t="str">
            <v>PE</v>
          </cell>
          <cell r="H2103" t="str">
            <v>1063-7850</v>
          </cell>
          <cell r="I2103" t="str">
            <v>Physics and Astronomy</v>
          </cell>
          <cell r="J2103" t="str">
            <v xml:space="preserve">Russian Library of Science. </v>
          </cell>
          <cell r="K2103"/>
          <cell r="L2103"/>
          <cell r="M2103" t="str">
            <v>English</v>
          </cell>
          <cell r="N2103"/>
          <cell r="O2103"/>
          <cell r="P2103">
            <v>0.80800000000000005</v>
          </cell>
          <cell r="Q2103"/>
          <cell r="R2103"/>
          <cell r="S2103"/>
        </row>
        <row r="2104">
          <cell r="A2104">
            <v>10151</v>
          </cell>
          <cell r="B2104" t="str">
            <v>Techniques in Coloproctology</v>
          </cell>
          <cell r="C2104">
            <v>10151</v>
          </cell>
          <cell r="D2104" t="str">
            <v>1128-045X</v>
          </cell>
          <cell r="E2104" t="str">
            <v>Springer</v>
          </cell>
          <cell r="F2104"/>
          <cell r="G2104" t="str">
            <v>E OF S</v>
          </cell>
          <cell r="H2104"/>
          <cell r="I2104" t="str">
            <v>Medicine</v>
          </cell>
          <cell r="J2104"/>
          <cell r="K2104" t="str">
            <v xml:space="preserve">Available in electronic format only. </v>
          </cell>
          <cell r="L2104" t="str">
            <v>Hybrid (Open Choice)</v>
          </cell>
          <cell r="M2104" t="str">
            <v>English</v>
          </cell>
          <cell r="N2104"/>
          <cell r="O2104"/>
          <cell r="P2104">
            <v>2.3780000000000001</v>
          </cell>
          <cell r="Q2104"/>
          <cell r="R2104"/>
          <cell r="S2104"/>
        </row>
        <row r="2105">
          <cell r="A2105">
            <v>40866</v>
          </cell>
          <cell r="B2105" t="str">
            <v>Technology and Economics of Smart Grids and Sustainable Energy</v>
          </cell>
          <cell r="C2105">
            <v>40866</v>
          </cell>
          <cell r="D2105" t="str">
            <v>2199-4706</v>
          </cell>
          <cell r="E2105" t="str">
            <v>Springer</v>
          </cell>
          <cell r="F2105"/>
          <cell r="G2105" t="str">
            <v>E C</v>
          </cell>
          <cell r="H2105"/>
          <cell r="I2105" t="str">
            <v>Energy</v>
          </cell>
          <cell r="J2105"/>
          <cell r="K2105" t="str">
            <v xml:space="preserve">Available in electronic format only. </v>
          </cell>
          <cell r="L2105" t="str">
            <v>Hybrid (Open Choice)</v>
          </cell>
          <cell r="M2105" t="str">
            <v>English</v>
          </cell>
          <cell r="N2105"/>
          <cell r="O2105"/>
          <cell r="P2105"/>
          <cell r="Q2105"/>
          <cell r="R2105"/>
          <cell r="S2105" t="str">
            <v>SNS16</v>
          </cell>
        </row>
        <row r="2106">
          <cell r="A2106">
            <v>10758</v>
          </cell>
          <cell r="B2106" t="str">
            <v>Technology, Knowledge and Learning</v>
          </cell>
          <cell r="C2106">
            <v>10758</v>
          </cell>
          <cell r="D2106" t="str">
            <v>2211-1670</v>
          </cell>
          <cell r="E2106" t="str">
            <v>Springer</v>
          </cell>
          <cell r="F2106"/>
          <cell r="G2106" t="str">
            <v>PE OF</v>
          </cell>
          <cell r="H2106" t="str">
            <v>2211-1662</v>
          </cell>
          <cell r="I2106" t="str">
            <v>Education</v>
          </cell>
          <cell r="J2106"/>
          <cell r="K2106"/>
          <cell r="L2106" t="str">
            <v>Hybrid (Open Choice)</v>
          </cell>
          <cell r="M2106" t="str">
            <v>English</v>
          </cell>
          <cell r="N2106"/>
          <cell r="O2106"/>
          <cell r="P2106"/>
          <cell r="Q2106"/>
          <cell r="R2106"/>
          <cell r="S2106"/>
        </row>
        <row r="2107">
          <cell r="A2107">
            <v>11528</v>
          </cell>
          <cell r="B2107" t="str">
            <v>TechTrends</v>
          </cell>
          <cell r="C2107">
            <v>11528</v>
          </cell>
          <cell r="D2107" t="str">
            <v>1559-7075</v>
          </cell>
          <cell r="E2107" t="str">
            <v>Springer</v>
          </cell>
          <cell r="F2107"/>
          <cell r="G2107" t="str">
            <v>PE OF</v>
          </cell>
          <cell r="H2107" t="str">
            <v>8756-3894</v>
          </cell>
          <cell r="I2107" t="str">
            <v>Education</v>
          </cell>
          <cell r="J2107"/>
          <cell r="K2107"/>
          <cell r="L2107" t="str">
            <v>Hybrid (Open Choice)</v>
          </cell>
          <cell r="M2107" t="str">
            <v>English</v>
          </cell>
          <cell r="N2107"/>
          <cell r="O2107"/>
          <cell r="P2107"/>
          <cell r="Q2107"/>
          <cell r="R2107"/>
          <cell r="S2107"/>
        </row>
        <row r="2108">
          <cell r="A2108">
            <v>11235</v>
          </cell>
          <cell r="B2108" t="str">
            <v>Telecommunication Systems</v>
          </cell>
          <cell r="C2108">
            <v>11235</v>
          </cell>
          <cell r="D2108" t="str">
            <v>1572-9451</v>
          </cell>
          <cell r="E2108" t="str">
            <v>Springer</v>
          </cell>
          <cell r="F2108"/>
          <cell r="G2108" t="str">
            <v>PE OF</v>
          </cell>
          <cell r="H2108" t="str">
            <v>1018-4864</v>
          </cell>
          <cell r="I2108" t="str">
            <v>Business and Management</v>
          </cell>
          <cell r="J2108"/>
          <cell r="K2108"/>
          <cell r="L2108" t="str">
            <v>Hybrid (Open Choice)</v>
          </cell>
          <cell r="M2108" t="str">
            <v>English</v>
          </cell>
          <cell r="N2108"/>
          <cell r="O2108"/>
          <cell r="P2108">
            <v>1.5269999999999999</v>
          </cell>
          <cell r="Q2108"/>
          <cell r="R2108"/>
          <cell r="S2108"/>
        </row>
        <row r="2109">
          <cell r="A2109">
            <v>11233</v>
          </cell>
          <cell r="B2109" t="str">
            <v>Tertiary Education and Management</v>
          </cell>
          <cell r="C2109">
            <v>11233</v>
          </cell>
          <cell r="D2109" t="str">
            <v>1573-1936</v>
          </cell>
          <cell r="E2109" t="str">
            <v>Springer</v>
          </cell>
          <cell r="F2109" t="str">
            <v xml:space="preserve">Take-over in 2019. </v>
          </cell>
          <cell r="G2109" t="str">
            <v>PE OF</v>
          </cell>
          <cell r="H2109" t="str">
            <v>1358-3883</v>
          </cell>
          <cell r="I2109" t="str">
            <v>Education</v>
          </cell>
          <cell r="J2109"/>
          <cell r="K2109"/>
          <cell r="L2109" t="str">
            <v>Hybrid (Open Choice)</v>
          </cell>
          <cell r="M2109" t="str">
            <v>English</v>
          </cell>
          <cell r="N2109"/>
          <cell r="O2109"/>
          <cell r="P2109"/>
          <cell r="Q2109" t="str">
            <v xml:space="preserve">Former publisher: Taylor &amp; Francis. </v>
          </cell>
          <cell r="R2109" t="str">
            <v>TO19</v>
          </cell>
          <cell r="S2109"/>
        </row>
        <row r="2110">
          <cell r="A2110">
            <v>11749</v>
          </cell>
          <cell r="B2110" t="str">
            <v>TEST</v>
          </cell>
          <cell r="C2110">
            <v>11749</v>
          </cell>
          <cell r="D2110" t="str">
            <v>1863-8260</v>
          </cell>
          <cell r="E2110" t="str">
            <v>Springer</v>
          </cell>
          <cell r="F2110"/>
          <cell r="G2110" t="str">
            <v>PE OF</v>
          </cell>
          <cell r="H2110" t="str">
            <v>1133-0686</v>
          </cell>
          <cell r="I2110" t="str">
            <v>Mathematics and Statistics</v>
          </cell>
          <cell r="J2110"/>
          <cell r="K2110"/>
          <cell r="L2110" t="str">
            <v>Hybrid (Open Choice)</v>
          </cell>
          <cell r="M2110" t="str">
            <v>English</v>
          </cell>
          <cell r="N2110"/>
          <cell r="O2110"/>
          <cell r="P2110">
            <v>1.1830000000000001</v>
          </cell>
          <cell r="Q2110"/>
          <cell r="R2110"/>
          <cell r="S2110" t="str">
            <v>TO7</v>
          </cell>
        </row>
        <row r="2111">
          <cell r="A2111">
            <v>41208</v>
          </cell>
          <cell r="B2111" t="str">
            <v>Thalassas: An International Journal of Marine Sciences</v>
          </cell>
          <cell r="C2111">
            <v>41208</v>
          </cell>
          <cell r="D2111" t="str">
            <v>2366-1674</v>
          </cell>
          <cell r="E2111" t="str">
            <v>Springer</v>
          </cell>
          <cell r="F2111"/>
          <cell r="G2111" t="str">
            <v>PE</v>
          </cell>
          <cell r="H2111" t="str">
            <v>0212-5919</v>
          </cell>
          <cell r="I2111" t="str">
            <v>Earth and Environmental Science</v>
          </cell>
          <cell r="J2111"/>
          <cell r="K2111"/>
          <cell r="L2111" t="str">
            <v>Hybrid (Open Choice)</v>
          </cell>
          <cell r="M2111" t="str">
            <v>English</v>
          </cell>
          <cell r="N2111"/>
          <cell r="O2111"/>
          <cell r="P2111">
            <v>0.31</v>
          </cell>
          <cell r="Q2111"/>
          <cell r="R2111"/>
          <cell r="S2111" t="str">
            <v>TO16</v>
          </cell>
        </row>
        <row r="2112">
          <cell r="A2112">
            <v>704</v>
          </cell>
          <cell r="B2112" t="str">
            <v>Theoretical and Applied Climatology</v>
          </cell>
          <cell r="C2112">
            <v>704</v>
          </cell>
          <cell r="D2112" t="str">
            <v>1434-4483</v>
          </cell>
          <cell r="E2112" t="str">
            <v>Springer</v>
          </cell>
          <cell r="F2112"/>
          <cell r="G2112" t="str">
            <v>PE OF S</v>
          </cell>
          <cell r="H2112" t="str">
            <v>0177-798X</v>
          </cell>
          <cell r="I2112" t="str">
            <v>Earth and Environmental Science</v>
          </cell>
          <cell r="J2112"/>
          <cell r="K2112"/>
          <cell r="L2112" t="str">
            <v>Hybrid (Open Choice)</v>
          </cell>
          <cell r="M2112" t="str">
            <v>English</v>
          </cell>
          <cell r="N2112"/>
          <cell r="O2112"/>
          <cell r="P2112">
            <v>2.3210000000000002</v>
          </cell>
          <cell r="Q2112"/>
          <cell r="R2112"/>
          <cell r="S2112"/>
        </row>
        <row r="2113">
          <cell r="A2113">
            <v>122</v>
          </cell>
          <cell r="B2113" t="str">
            <v>Theoretical and Applied Genetics</v>
          </cell>
          <cell r="C2113">
            <v>122</v>
          </cell>
          <cell r="D2113" t="str">
            <v>1432-2242</v>
          </cell>
          <cell r="E2113" t="str">
            <v>Springer</v>
          </cell>
          <cell r="F2113"/>
          <cell r="G2113" t="str">
            <v>PE OF S</v>
          </cell>
          <cell r="H2113" t="str">
            <v>0040-5752</v>
          </cell>
          <cell r="I2113" t="str">
            <v>Biomedical and Life Sciences</v>
          </cell>
          <cell r="J2113"/>
          <cell r="K2113"/>
          <cell r="L2113" t="str">
            <v>Hybrid (Open Choice)</v>
          </cell>
          <cell r="M2113" t="str">
            <v>English</v>
          </cell>
          <cell r="N2113"/>
          <cell r="O2113"/>
          <cell r="P2113">
            <v>3.93</v>
          </cell>
          <cell r="Q2113"/>
          <cell r="R2113"/>
          <cell r="S2113"/>
        </row>
        <row r="2114">
          <cell r="A2114">
            <v>214</v>
          </cell>
          <cell r="B2114" t="str">
            <v>Theoretical Chemistry Accounts</v>
          </cell>
          <cell r="C2114">
            <v>214</v>
          </cell>
          <cell r="D2114" t="str">
            <v>1432-2234</v>
          </cell>
          <cell r="E2114" t="str">
            <v>Springer</v>
          </cell>
          <cell r="F2114"/>
          <cell r="G2114" t="str">
            <v>PE S C</v>
          </cell>
          <cell r="H2114" t="str">
            <v>1432-881X</v>
          </cell>
          <cell r="I2114" t="str">
            <v>Chemistry and Materials Science</v>
          </cell>
          <cell r="J2114"/>
          <cell r="K2114"/>
          <cell r="L2114" t="str">
            <v>Hybrid (Open Choice)</v>
          </cell>
          <cell r="M2114" t="str">
            <v>English</v>
          </cell>
          <cell r="N2114"/>
          <cell r="O2114"/>
          <cell r="P2114">
            <v>1.5449999999999999</v>
          </cell>
          <cell r="Q2114"/>
          <cell r="R2114"/>
          <cell r="S2114"/>
        </row>
        <row r="2115">
          <cell r="A2115">
            <v>162</v>
          </cell>
          <cell r="B2115" t="str">
            <v>Theoretical and Computational Fluid Dynamics</v>
          </cell>
          <cell r="C2115">
            <v>162</v>
          </cell>
          <cell r="D2115" t="str">
            <v>1432-2250</v>
          </cell>
          <cell r="E2115" t="str">
            <v>Springer</v>
          </cell>
          <cell r="F2115"/>
          <cell r="G2115" t="str">
            <v>PE OF</v>
          </cell>
          <cell r="H2115" t="str">
            <v>0935-4964</v>
          </cell>
          <cell r="I2115" t="str">
            <v>Engineering</v>
          </cell>
          <cell r="J2115"/>
          <cell r="K2115"/>
          <cell r="L2115" t="str">
            <v>Hybrid (Open Choice)</v>
          </cell>
          <cell r="M2115" t="str">
            <v>English</v>
          </cell>
          <cell r="N2115"/>
          <cell r="O2115"/>
          <cell r="P2115">
            <v>1.397</v>
          </cell>
          <cell r="Q2115"/>
          <cell r="R2115"/>
          <cell r="S2115"/>
        </row>
        <row r="2116">
          <cell r="A2116">
            <v>12080</v>
          </cell>
          <cell r="B2116" t="str">
            <v>Theoretical Ecology</v>
          </cell>
          <cell r="C2116">
            <v>12080</v>
          </cell>
          <cell r="D2116" t="str">
            <v>1874-1746</v>
          </cell>
          <cell r="E2116" t="str">
            <v>Springer</v>
          </cell>
          <cell r="F2116"/>
          <cell r="G2116" t="str">
            <v>E OF S</v>
          </cell>
          <cell r="H2116"/>
          <cell r="I2116" t="str">
            <v>Biomedical and Life Sciences</v>
          </cell>
          <cell r="J2116"/>
          <cell r="K2116" t="str">
            <v xml:space="preserve">Available in electronic format only. </v>
          </cell>
          <cell r="L2116" t="str">
            <v>Hybrid (Open Choice)</v>
          </cell>
          <cell r="M2116" t="str">
            <v>English</v>
          </cell>
          <cell r="N2116"/>
          <cell r="O2116"/>
          <cell r="P2116">
            <v>1.4530000000000001</v>
          </cell>
          <cell r="Q2116"/>
          <cell r="R2116"/>
          <cell r="S2116" t="str">
            <v>SNS8</v>
          </cell>
        </row>
        <row r="2117">
          <cell r="A2117">
            <v>11237</v>
          </cell>
          <cell r="B2117" t="str">
            <v>Theoretical and Experimental Chemistry</v>
          </cell>
          <cell r="C2117">
            <v>11237</v>
          </cell>
          <cell r="D2117" t="str">
            <v>1573-935X</v>
          </cell>
          <cell r="E2117" t="str">
            <v>Springer</v>
          </cell>
          <cell r="F2117"/>
          <cell r="G2117" t="str">
            <v>PE</v>
          </cell>
          <cell r="H2117" t="str">
            <v>0040-5760</v>
          </cell>
          <cell r="I2117" t="str">
            <v>Chemistry and Materials Science</v>
          </cell>
          <cell r="J2117" t="str">
            <v xml:space="preserve">Russian Library of Science. </v>
          </cell>
          <cell r="K2117"/>
          <cell r="L2117"/>
          <cell r="M2117" t="str">
            <v>English</v>
          </cell>
          <cell r="N2117"/>
          <cell r="O2117"/>
          <cell r="P2117">
            <v>0.878</v>
          </cell>
          <cell r="Q2117"/>
          <cell r="R2117"/>
          <cell r="S2117"/>
        </row>
        <row r="2118">
          <cell r="A2118">
            <v>40626</v>
          </cell>
          <cell r="B2118" t="str">
            <v>Theoretical and Experimental Plant Physiology</v>
          </cell>
          <cell r="C2118">
            <v>40626</v>
          </cell>
          <cell r="D2118" t="str">
            <v>2197-0025</v>
          </cell>
          <cell r="E2118" t="str">
            <v>Springer</v>
          </cell>
          <cell r="F2118"/>
          <cell r="G2118" t="str">
            <v>E OF S</v>
          </cell>
          <cell r="H2118"/>
          <cell r="I2118" t="str">
            <v>Biomedical and Life Sciences</v>
          </cell>
          <cell r="J2118"/>
          <cell r="K2118" t="str">
            <v xml:space="preserve">Available in electronic format only. </v>
          </cell>
          <cell r="L2118" t="str">
            <v>Hybrid (Open Choice)</v>
          </cell>
          <cell r="M2118" t="str">
            <v>English</v>
          </cell>
          <cell r="N2118"/>
          <cell r="O2118"/>
          <cell r="P2118">
            <v>0.88500000000000001</v>
          </cell>
          <cell r="Q2118"/>
          <cell r="R2118"/>
          <cell r="S2118" t="str">
            <v>TO14</v>
          </cell>
        </row>
        <row r="2119">
          <cell r="A2119">
            <v>11236</v>
          </cell>
          <cell r="B2119" t="str">
            <v>Theoretical Foundations of Chemical Engineering</v>
          </cell>
          <cell r="C2119">
            <v>11236</v>
          </cell>
          <cell r="D2119" t="str">
            <v>1608-3431</v>
          </cell>
          <cell r="E2119" t="str">
            <v>Pleiades Publishing</v>
          </cell>
          <cell r="F2119"/>
          <cell r="G2119" t="str">
            <v>PE</v>
          </cell>
          <cell r="H2119" t="str">
            <v>0040-5795</v>
          </cell>
          <cell r="I2119" t="str">
            <v>Chemistry and Materials Science</v>
          </cell>
          <cell r="J2119" t="str">
            <v xml:space="preserve">Russian Library of Science. </v>
          </cell>
          <cell r="K2119"/>
          <cell r="L2119"/>
          <cell r="M2119" t="str">
            <v>English</v>
          </cell>
          <cell r="N2119"/>
          <cell r="O2119"/>
          <cell r="P2119">
            <v>0.51500000000000001</v>
          </cell>
          <cell r="Q2119"/>
          <cell r="R2119"/>
          <cell r="S2119"/>
        </row>
        <row r="2120">
          <cell r="A2120">
            <v>11232</v>
          </cell>
          <cell r="B2120" t="str">
            <v>Theoretical and Mathematical Physics</v>
          </cell>
          <cell r="C2120">
            <v>11232</v>
          </cell>
          <cell r="D2120" t="str">
            <v>1573-9333</v>
          </cell>
          <cell r="E2120" t="str">
            <v>Pleiades Publishing</v>
          </cell>
          <cell r="F2120"/>
          <cell r="G2120" t="str">
            <v>PE</v>
          </cell>
          <cell r="H2120" t="str">
            <v>0040-5779</v>
          </cell>
          <cell r="I2120" t="str">
            <v>Physics and Astronomy</v>
          </cell>
          <cell r="J2120" t="str">
            <v xml:space="preserve">Russian Library of Science. </v>
          </cell>
          <cell r="K2120"/>
          <cell r="L2120"/>
          <cell r="M2120" t="str">
            <v>English</v>
          </cell>
          <cell r="N2120"/>
          <cell r="O2120"/>
          <cell r="P2120">
            <v>0.85099999999999998</v>
          </cell>
          <cell r="Q2120"/>
          <cell r="R2120"/>
          <cell r="S2120"/>
        </row>
        <row r="2121">
          <cell r="A2121">
            <v>11017</v>
          </cell>
          <cell r="B2121" t="str">
            <v>Theoretical Medicine and Bioethics</v>
          </cell>
          <cell r="C2121">
            <v>11017</v>
          </cell>
          <cell r="D2121" t="str">
            <v>1573-1200</v>
          </cell>
          <cell r="E2121" t="str">
            <v>Springer</v>
          </cell>
          <cell r="F2121"/>
          <cell r="G2121" t="str">
            <v>PE OF</v>
          </cell>
          <cell r="H2121" t="str">
            <v>1386-7415</v>
          </cell>
          <cell r="I2121" t="str">
            <v>Education</v>
          </cell>
          <cell r="J2121"/>
          <cell r="K2121"/>
          <cell r="L2121" t="str">
            <v>Hybrid (Open Choice)</v>
          </cell>
          <cell r="M2121" t="str">
            <v>English</v>
          </cell>
          <cell r="N2121"/>
          <cell r="O2121"/>
          <cell r="P2121">
            <v>0.61499999999999999</v>
          </cell>
          <cell r="Q2121"/>
          <cell r="R2121"/>
          <cell r="S2121"/>
        </row>
        <row r="2122">
          <cell r="A2122">
            <v>12064</v>
          </cell>
          <cell r="B2122" t="str">
            <v>Theory in Biosciences</v>
          </cell>
          <cell r="C2122">
            <v>12064</v>
          </cell>
          <cell r="D2122" t="str">
            <v>1611-7530</v>
          </cell>
          <cell r="E2122" t="str">
            <v>Springer</v>
          </cell>
          <cell r="F2122"/>
          <cell r="G2122" t="str">
            <v>PE OF S</v>
          </cell>
          <cell r="H2122" t="str">
            <v>1431-7613</v>
          </cell>
          <cell r="I2122" t="str">
            <v>Biomedical and Life Sciences</v>
          </cell>
          <cell r="J2122"/>
          <cell r="K2122"/>
          <cell r="L2122" t="str">
            <v>Hybrid (Open Choice)</v>
          </cell>
          <cell r="M2122" t="str">
            <v>English</v>
          </cell>
          <cell r="N2122"/>
          <cell r="O2122"/>
          <cell r="P2122">
            <v>1.552</v>
          </cell>
          <cell r="Q2122"/>
          <cell r="R2122"/>
          <cell r="S2122" t="str">
            <v>TO7</v>
          </cell>
        </row>
        <row r="2123">
          <cell r="A2123">
            <v>224</v>
          </cell>
          <cell r="B2123" t="str">
            <v>Theory of Computing Systems</v>
          </cell>
          <cell r="C2123">
            <v>224</v>
          </cell>
          <cell r="D2123" t="str">
            <v>1433-0490</v>
          </cell>
          <cell r="E2123" t="str">
            <v>Springer</v>
          </cell>
          <cell r="F2123"/>
          <cell r="G2123" t="str">
            <v>PE OF</v>
          </cell>
          <cell r="H2123" t="str">
            <v>1432-4350</v>
          </cell>
          <cell r="I2123" t="str">
            <v>Computer Science</v>
          </cell>
          <cell r="J2123"/>
          <cell r="K2123"/>
          <cell r="L2123" t="str">
            <v>Hybrid (Open Choice)</v>
          </cell>
          <cell r="M2123" t="str">
            <v>English</v>
          </cell>
          <cell r="N2123"/>
          <cell r="O2123"/>
          <cell r="P2123">
            <v>0.45800000000000002</v>
          </cell>
          <cell r="Q2123"/>
          <cell r="R2123"/>
          <cell r="S2123"/>
        </row>
        <row r="2124">
          <cell r="A2124">
            <v>11238</v>
          </cell>
          <cell r="B2124" t="str">
            <v>Theory and Decision</v>
          </cell>
          <cell r="C2124">
            <v>11238</v>
          </cell>
          <cell r="D2124" t="str">
            <v>1573-7187</v>
          </cell>
          <cell r="E2124" t="str">
            <v>Springer</v>
          </cell>
          <cell r="F2124"/>
          <cell r="G2124" t="str">
            <v>PE OF</v>
          </cell>
          <cell r="H2124" t="str">
            <v>0040-5833</v>
          </cell>
          <cell r="I2124" t="str">
            <v>Economics and Finance</v>
          </cell>
          <cell r="J2124"/>
          <cell r="K2124"/>
          <cell r="L2124" t="str">
            <v>Hybrid (Open Choice)</v>
          </cell>
          <cell r="M2124" t="str">
            <v>English</v>
          </cell>
          <cell r="N2124"/>
          <cell r="O2124"/>
          <cell r="P2124">
            <v>0.52200000000000002</v>
          </cell>
          <cell r="Q2124"/>
          <cell r="R2124"/>
          <cell r="S2124"/>
        </row>
        <row r="2125">
          <cell r="A2125">
            <v>11186</v>
          </cell>
          <cell r="B2125" t="str">
            <v>Theory and Society</v>
          </cell>
          <cell r="C2125">
            <v>11186</v>
          </cell>
          <cell r="D2125" t="str">
            <v>1573-7853</v>
          </cell>
          <cell r="E2125" t="str">
            <v>Springer</v>
          </cell>
          <cell r="F2125"/>
          <cell r="G2125" t="str">
            <v>PE OF</v>
          </cell>
          <cell r="H2125" t="str">
            <v>0304-2421</v>
          </cell>
          <cell r="I2125" t="str">
            <v>Social Sciences</v>
          </cell>
          <cell r="J2125"/>
          <cell r="K2125"/>
          <cell r="L2125" t="str">
            <v>Hybrid (Open Choice)</v>
          </cell>
          <cell r="M2125" t="str">
            <v>English</v>
          </cell>
          <cell r="N2125"/>
          <cell r="O2125"/>
          <cell r="P2125">
            <v>1.0249999999999999</v>
          </cell>
          <cell r="Q2125"/>
          <cell r="R2125"/>
          <cell r="S2125"/>
        </row>
        <row r="2126">
          <cell r="A2126">
            <v>11509</v>
          </cell>
          <cell r="B2126" t="str">
            <v>Thermal Engineering</v>
          </cell>
          <cell r="C2126">
            <v>11509</v>
          </cell>
          <cell r="D2126" t="str">
            <v>1555-6301</v>
          </cell>
          <cell r="E2126" t="str">
            <v>Pleiades Publishing</v>
          </cell>
          <cell r="F2126"/>
          <cell r="G2126" t="str">
            <v>PE</v>
          </cell>
          <cell r="H2126" t="str">
            <v>0040-6015</v>
          </cell>
          <cell r="I2126" t="str">
            <v>Engineering</v>
          </cell>
          <cell r="J2126" t="str">
            <v xml:space="preserve">Russian Library of Science. </v>
          </cell>
          <cell r="K2126"/>
          <cell r="L2126"/>
          <cell r="M2126" t="str">
            <v>English</v>
          </cell>
          <cell r="N2126"/>
          <cell r="O2126"/>
          <cell r="P2126"/>
          <cell r="Q2126"/>
          <cell r="R2126"/>
          <cell r="S2126"/>
        </row>
        <row r="2127">
          <cell r="A2127">
            <v>11510</v>
          </cell>
          <cell r="B2127" t="str">
            <v>Thermophysics and Aeromechanics</v>
          </cell>
          <cell r="C2127">
            <v>11510</v>
          </cell>
          <cell r="D2127" t="str">
            <v>1531-8699</v>
          </cell>
          <cell r="E2127" t="str">
            <v>Kutateladze Institute of Thermophysics SB RAS</v>
          </cell>
          <cell r="F2127"/>
          <cell r="G2127" t="str">
            <v>E</v>
          </cell>
          <cell r="H2127"/>
          <cell r="I2127" t="str">
            <v>Physics and Astronomy</v>
          </cell>
          <cell r="J2127" t="str">
            <v xml:space="preserve">Russian Library of Science. </v>
          </cell>
          <cell r="K2127" t="str">
            <v xml:space="preserve">Available in electronic format only. </v>
          </cell>
          <cell r="L2127"/>
          <cell r="M2127" t="str">
            <v>English</v>
          </cell>
          <cell r="N2127"/>
          <cell r="O2127"/>
          <cell r="P2127">
            <v>1.1559999999999999</v>
          </cell>
          <cell r="Q2127"/>
          <cell r="R2127"/>
          <cell r="S2127"/>
        </row>
        <row r="2128">
          <cell r="A2128">
            <v>13770</v>
          </cell>
          <cell r="B2128" t="str">
            <v>Tissue Engineering and Regenerative Medicine</v>
          </cell>
          <cell r="C2128">
            <v>13770</v>
          </cell>
          <cell r="D2128" t="str">
            <v>2212-5469</v>
          </cell>
          <cell r="E2128" t="str">
            <v>Korean Tissue Engineering and Regenerative Medicine Society, co-published with Springer</v>
          </cell>
          <cell r="F2128" t="str">
            <v xml:space="preserve">Erratum Journals List: Print subscription no longer available. </v>
          </cell>
          <cell r="G2128" t="str">
            <v>E</v>
          </cell>
          <cell r="H2128"/>
          <cell r="I2128" t="str">
            <v>Biomedical and Life Sciences</v>
          </cell>
          <cell r="J2128"/>
          <cell r="K2128" t="str">
            <v xml:space="preserve">Available in electronic format only. </v>
          </cell>
          <cell r="L2128" t="str">
            <v>Hybrid (Open Choice)</v>
          </cell>
          <cell r="M2128" t="str">
            <v>English</v>
          </cell>
          <cell r="N2128"/>
          <cell r="O2128"/>
          <cell r="P2128">
            <v>1.216</v>
          </cell>
          <cell r="Q2128"/>
          <cell r="R2128"/>
          <cell r="S2128" t="str">
            <v>TO12</v>
          </cell>
        </row>
        <row r="2129">
          <cell r="A2129">
            <v>11750</v>
          </cell>
          <cell r="B2129" t="str">
            <v>TOP</v>
          </cell>
          <cell r="C2129">
            <v>11750</v>
          </cell>
          <cell r="D2129" t="str">
            <v>1863-8279</v>
          </cell>
          <cell r="E2129" t="str">
            <v>Springer</v>
          </cell>
          <cell r="F2129"/>
          <cell r="G2129" t="str">
            <v>PE OF</v>
          </cell>
          <cell r="H2129" t="str">
            <v>1134-5764</v>
          </cell>
          <cell r="I2129" t="str">
            <v>Business and Management</v>
          </cell>
          <cell r="J2129"/>
          <cell r="K2129"/>
          <cell r="L2129" t="str">
            <v>Hybrid (Open Choice)</v>
          </cell>
          <cell r="M2129" t="str">
            <v>English</v>
          </cell>
          <cell r="N2129"/>
          <cell r="O2129"/>
          <cell r="P2129">
            <v>1.0940000000000001</v>
          </cell>
          <cell r="Q2129"/>
          <cell r="R2129"/>
          <cell r="S2129" t="str">
            <v>TO7</v>
          </cell>
        </row>
        <row r="2130">
          <cell r="A2130">
            <v>11244</v>
          </cell>
          <cell r="B2130" t="str">
            <v>Topics in Catalysis</v>
          </cell>
          <cell r="C2130">
            <v>11244</v>
          </cell>
          <cell r="D2130" t="str">
            <v>1572-9028</v>
          </cell>
          <cell r="E2130" t="str">
            <v>Springer</v>
          </cell>
          <cell r="F2130"/>
          <cell r="G2130" t="str">
            <v>PE OF</v>
          </cell>
          <cell r="H2130" t="str">
            <v>1022-5528</v>
          </cell>
          <cell r="I2130" t="str">
            <v>Chemistry and Materials Science</v>
          </cell>
          <cell r="J2130"/>
          <cell r="K2130"/>
          <cell r="L2130" t="str">
            <v>Hybrid (Open Choice)</v>
          </cell>
          <cell r="M2130" t="str">
            <v>English</v>
          </cell>
          <cell r="N2130"/>
          <cell r="O2130"/>
          <cell r="P2130">
            <v>2.4390000000000001</v>
          </cell>
          <cell r="Q2130"/>
          <cell r="R2130"/>
          <cell r="S2130"/>
        </row>
        <row r="2131">
          <cell r="A2131">
            <v>41061</v>
          </cell>
          <cell r="B2131" t="str">
            <v>Topics in Current Chemistry</v>
          </cell>
          <cell r="C2131">
            <v>41061</v>
          </cell>
          <cell r="D2131" t="str">
            <v>2364-8961</v>
          </cell>
          <cell r="E2131" t="str">
            <v>Springer</v>
          </cell>
          <cell r="F2131"/>
          <cell r="G2131" t="str">
            <v>E OF S C</v>
          </cell>
          <cell r="H2131"/>
          <cell r="I2131" t="str">
            <v>Chemistry and Materials Science</v>
          </cell>
          <cell r="J2131"/>
          <cell r="K2131" t="str">
            <v xml:space="preserve">Available in electronic format only. </v>
          </cell>
          <cell r="L2131" t="str">
            <v>Hybrid (Open Choice)</v>
          </cell>
          <cell r="M2131" t="str">
            <v>English</v>
          </cell>
          <cell r="N2131"/>
          <cell r="O2131"/>
          <cell r="P2131">
            <v>5.5369999999999999</v>
          </cell>
          <cell r="Q2131"/>
          <cell r="R2131"/>
          <cell r="S2131"/>
        </row>
        <row r="2132">
          <cell r="A2132">
            <v>11245</v>
          </cell>
          <cell r="B2132" t="str">
            <v>Topoi</v>
          </cell>
          <cell r="C2132">
            <v>11245</v>
          </cell>
          <cell r="D2132" t="str">
            <v>1572-8749</v>
          </cell>
          <cell r="E2132" t="str">
            <v>Springer</v>
          </cell>
          <cell r="F2132"/>
          <cell r="G2132" t="str">
            <v>PE OF</v>
          </cell>
          <cell r="H2132" t="str">
            <v>0167-7411</v>
          </cell>
          <cell r="I2132" t="str">
            <v>Education</v>
          </cell>
          <cell r="J2132"/>
          <cell r="K2132"/>
          <cell r="L2132" t="str">
            <v>Hybrid (Open Choice)</v>
          </cell>
          <cell r="M2132" t="str">
            <v>English</v>
          </cell>
          <cell r="N2132"/>
          <cell r="O2132"/>
          <cell r="P2132"/>
          <cell r="Q2132"/>
          <cell r="R2132"/>
          <cell r="S2132"/>
        </row>
        <row r="2133">
          <cell r="A2133">
            <v>13530</v>
          </cell>
          <cell r="B2133" t="str">
            <v>Toxicology and Environmental Health Sciences</v>
          </cell>
          <cell r="C2133">
            <v>13530</v>
          </cell>
          <cell r="D2133" t="str">
            <v>2233-7784</v>
          </cell>
          <cell r="E2133" t="str">
            <v>Korean Society of Environmental Risk Assessment and Health Science, co-published with Springer</v>
          </cell>
          <cell r="F2133"/>
          <cell r="G2133" t="str">
            <v>PE OF</v>
          </cell>
          <cell r="H2133" t="str">
            <v>2005-9752</v>
          </cell>
          <cell r="I2133" t="str">
            <v>Biomedical and Life Sciences</v>
          </cell>
          <cell r="J2133"/>
          <cell r="K2133"/>
          <cell r="L2133"/>
          <cell r="M2133" t="str">
            <v>English</v>
          </cell>
          <cell r="N2133"/>
          <cell r="O2133"/>
          <cell r="P2133"/>
          <cell r="Q2133"/>
          <cell r="R2133"/>
          <cell r="S2133" t="str">
            <v>TO11</v>
          </cell>
        </row>
        <row r="2134">
          <cell r="A2134">
            <v>42341</v>
          </cell>
          <cell r="B2134" t="str">
            <v>Transactions on Electrical and Electronic Materials</v>
          </cell>
          <cell r="C2134">
            <v>42341</v>
          </cell>
          <cell r="D2134" t="str">
            <v>2092-7592</v>
          </cell>
          <cell r="E2134" t="str">
            <v>Korean Institute of Electrical and Electronic Material Engineers, co-published with Springer</v>
          </cell>
          <cell r="F2134" t="str">
            <v xml:space="preserve">Take-over in 2018. </v>
          </cell>
          <cell r="G2134" t="str">
            <v>PE</v>
          </cell>
          <cell r="H2134" t="str">
            <v>1229-7607</v>
          </cell>
          <cell r="I2134" t="str">
            <v>Chemistry and Materials Science</v>
          </cell>
          <cell r="J2134"/>
          <cell r="K2134"/>
          <cell r="L2134" t="str">
            <v>Hybrid (Open Choice)</v>
          </cell>
          <cell r="M2134" t="str">
            <v>English</v>
          </cell>
          <cell r="N2134"/>
          <cell r="O2134"/>
          <cell r="P2134"/>
          <cell r="Q2134" t="str">
            <v xml:space="preserve">Former publisher: Korean Institute of Electrical and Electronic Material Engineers. </v>
          </cell>
          <cell r="R2134"/>
          <cell r="S2134" t="str">
            <v>TO18</v>
          </cell>
        </row>
        <row r="2135">
          <cell r="A2135">
            <v>12666</v>
          </cell>
          <cell r="B2135" t="str">
            <v>Transactions of the Indian Institute of Metals</v>
          </cell>
          <cell r="C2135">
            <v>12666</v>
          </cell>
          <cell r="D2135" t="str">
            <v>0975-1645</v>
          </cell>
          <cell r="E2135" t="str">
            <v>Springer</v>
          </cell>
          <cell r="F2135"/>
          <cell r="G2135" t="str">
            <v>PE OF</v>
          </cell>
          <cell r="H2135" t="str">
            <v>0972-2815</v>
          </cell>
          <cell r="I2135" t="str">
            <v>Chemistry and Materials Science</v>
          </cell>
          <cell r="J2135"/>
          <cell r="K2135"/>
          <cell r="L2135" t="str">
            <v>Hybrid (Open Choice)</v>
          </cell>
          <cell r="M2135" t="str">
            <v>English</v>
          </cell>
          <cell r="N2135" t="str">
            <v xml:space="preserve">Exclusive distribution rights for print version outside of India, for electronic version worldwide. </v>
          </cell>
          <cell r="O2135"/>
          <cell r="P2135">
            <v>0.91</v>
          </cell>
          <cell r="Q2135"/>
          <cell r="R2135"/>
          <cell r="S2135" t="str">
            <v>TO9</v>
          </cell>
        </row>
        <row r="2136">
          <cell r="A2136">
            <v>12209</v>
          </cell>
          <cell r="B2136" t="str">
            <v>Transactions of Tianjin University</v>
          </cell>
          <cell r="C2136">
            <v>12209</v>
          </cell>
          <cell r="D2136" t="str">
            <v>1995-8196</v>
          </cell>
          <cell r="E2136" t="str">
            <v>Tianjin University, co-published with Springer</v>
          </cell>
          <cell r="F2136"/>
          <cell r="G2136" t="str">
            <v>PE OF</v>
          </cell>
          <cell r="H2136" t="str">
            <v>1006-4982</v>
          </cell>
          <cell r="I2136" t="str">
            <v>Engineering</v>
          </cell>
          <cell r="J2136" t="str">
            <v xml:space="preserve">Chinese Library of Science. </v>
          </cell>
          <cell r="K2136"/>
          <cell r="L2136" t="str">
            <v>Hybrid (Open Choice)</v>
          </cell>
          <cell r="M2136" t="str">
            <v>English</v>
          </cell>
          <cell r="N2136" t="str">
            <v xml:space="preserve">Exclusive distribution rights for print version outside Mainland China, for electronic version worldwide. </v>
          </cell>
          <cell r="O2136"/>
          <cell r="P2136"/>
          <cell r="Q2136"/>
          <cell r="R2136"/>
          <cell r="S2136" t="str">
            <v>TO8</v>
          </cell>
        </row>
        <row r="2137">
          <cell r="A2137">
            <v>31</v>
          </cell>
          <cell r="B2137" t="str">
            <v>Transformation Groups</v>
          </cell>
          <cell r="C2137">
            <v>31</v>
          </cell>
          <cell r="D2137" t="str">
            <v>1531-586X</v>
          </cell>
          <cell r="E2137" t="str">
            <v>Birkhäuser</v>
          </cell>
          <cell r="F2137"/>
          <cell r="G2137" t="str">
            <v>PE OF</v>
          </cell>
          <cell r="H2137" t="str">
            <v>1083-4362</v>
          </cell>
          <cell r="I2137" t="str">
            <v>Mathematics and Statistics</v>
          </cell>
          <cell r="J2137"/>
          <cell r="K2137"/>
          <cell r="L2137" t="str">
            <v>Hybrid (Open Choice)</v>
          </cell>
          <cell r="M2137" t="str">
            <v>English</v>
          </cell>
          <cell r="N2137"/>
          <cell r="O2137"/>
          <cell r="P2137">
            <v>0.91200000000000003</v>
          </cell>
          <cell r="Q2137"/>
          <cell r="R2137"/>
          <cell r="S2137"/>
        </row>
        <row r="2138">
          <cell r="A2138">
            <v>11248</v>
          </cell>
          <cell r="B2138" t="str">
            <v>Transgenic Research</v>
          </cell>
          <cell r="C2138">
            <v>11248</v>
          </cell>
          <cell r="D2138" t="str">
            <v>1573-9368</v>
          </cell>
          <cell r="E2138" t="str">
            <v>Springer</v>
          </cell>
          <cell r="F2138"/>
          <cell r="G2138" t="str">
            <v>PE OF</v>
          </cell>
          <cell r="H2138" t="str">
            <v>0962-8819</v>
          </cell>
          <cell r="I2138" t="str">
            <v>Biomedical and Life Sciences</v>
          </cell>
          <cell r="J2138"/>
          <cell r="K2138"/>
          <cell r="L2138" t="str">
            <v>Hybrid (Open Choice)</v>
          </cell>
          <cell r="M2138" t="str">
            <v>English</v>
          </cell>
          <cell r="N2138"/>
          <cell r="O2138"/>
          <cell r="P2138">
            <v>2.1970000000000001</v>
          </cell>
          <cell r="Q2138"/>
          <cell r="R2138"/>
          <cell r="S2138"/>
        </row>
        <row r="2139">
          <cell r="A2139">
            <v>11243</v>
          </cell>
          <cell r="B2139" t="str">
            <v>Transition Metal Chemistry</v>
          </cell>
          <cell r="C2139">
            <v>11243</v>
          </cell>
          <cell r="D2139" t="str">
            <v>1572-901X</v>
          </cell>
          <cell r="E2139" t="str">
            <v>Springer</v>
          </cell>
          <cell r="F2139"/>
          <cell r="G2139" t="str">
            <v>PE OF</v>
          </cell>
          <cell r="H2139" t="str">
            <v>0340-4285</v>
          </cell>
          <cell r="I2139" t="str">
            <v>Chemistry and Materials Science</v>
          </cell>
          <cell r="J2139"/>
          <cell r="K2139"/>
          <cell r="L2139" t="str">
            <v>Hybrid (Open Choice)</v>
          </cell>
          <cell r="M2139" t="str">
            <v>English</v>
          </cell>
          <cell r="N2139"/>
          <cell r="O2139"/>
          <cell r="P2139">
            <v>1.2609999999999999</v>
          </cell>
          <cell r="Q2139"/>
          <cell r="R2139"/>
          <cell r="S2139"/>
        </row>
        <row r="2140">
          <cell r="A2140">
            <v>42220</v>
          </cell>
          <cell r="B2140" t="str">
            <v>Translational Neuroscience Reviews</v>
          </cell>
          <cell r="C2140">
            <v>42220</v>
          </cell>
          <cell r="D2140" t="str">
            <v>2522-8536</v>
          </cell>
          <cell r="E2140" t="str">
            <v>Springer</v>
          </cell>
          <cell r="F2140" t="str">
            <v xml:space="preserve">New Start in 2018. </v>
          </cell>
          <cell r="G2140" t="str">
            <v>PE</v>
          </cell>
          <cell r="H2140" t="str">
            <v>2522-8528</v>
          </cell>
          <cell r="I2140" t="str">
            <v>Biomedical and Life Sciences</v>
          </cell>
          <cell r="J2140"/>
          <cell r="K2140"/>
          <cell r="L2140" t="str">
            <v>Hybrid (Open Choice)</v>
          </cell>
          <cell r="M2140" t="str">
            <v>English</v>
          </cell>
          <cell r="N2140"/>
          <cell r="O2140"/>
          <cell r="P2140"/>
          <cell r="Q2140"/>
          <cell r="R2140" t="str">
            <v>SNS18</v>
          </cell>
          <cell r="S2140"/>
        </row>
        <row r="2141">
          <cell r="A2141">
            <v>12975</v>
          </cell>
          <cell r="B2141" t="str">
            <v>Translational Stroke Research</v>
          </cell>
          <cell r="C2141">
            <v>12975</v>
          </cell>
          <cell r="D2141" t="str">
            <v>1868-601X</v>
          </cell>
          <cell r="E2141" t="str">
            <v>Springer</v>
          </cell>
          <cell r="F2141"/>
          <cell r="G2141" t="str">
            <v>E OF</v>
          </cell>
          <cell r="H2141"/>
          <cell r="I2141" t="str">
            <v>Biomedical and Life Sciences</v>
          </cell>
          <cell r="J2141"/>
          <cell r="K2141" t="str">
            <v xml:space="preserve">Available in electronic format only. </v>
          </cell>
          <cell r="L2141" t="str">
            <v>Hybrid (Open Choice)</v>
          </cell>
          <cell r="M2141" t="str">
            <v>English</v>
          </cell>
          <cell r="N2141"/>
          <cell r="O2141"/>
          <cell r="P2141">
            <v>8.266</v>
          </cell>
          <cell r="Q2141"/>
          <cell r="R2141"/>
          <cell r="S2141" t="str">
            <v>SNS10</v>
          </cell>
        </row>
        <row r="2142">
          <cell r="A2142">
            <v>11242</v>
          </cell>
          <cell r="B2142" t="str">
            <v>Transport in Porous Media</v>
          </cell>
          <cell r="C2142">
            <v>11242</v>
          </cell>
          <cell r="D2142" t="str">
            <v>1573-1634</v>
          </cell>
          <cell r="E2142" t="str">
            <v>Springer</v>
          </cell>
          <cell r="F2142"/>
          <cell r="G2142" t="str">
            <v>PE</v>
          </cell>
          <cell r="H2142" t="str">
            <v>0169-3913</v>
          </cell>
          <cell r="I2142" t="str">
            <v>Earth and Environmental Science</v>
          </cell>
          <cell r="J2142"/>
          <cell r="K2142"/>
          <cell r="L2142" t="str">
            <v>Hybrid (Open Choice)</v>
          </cell>
          <cell r="M2142" t="str">
            <v>English</v>
          </cell>
          <cell r="N2142"/>
          <cell r="O2142"/>
          <cell r="P2142">
            <v>2.2109999999999999</v>
          </cell>
          <cell r="Q2142"/>
          <cell r="R2142"/>
          <cell r="S2142"/>
        </row>
        <row r="2143">
          <cell r="A2143">
            <v>11116</v>
          </cell>
          <cell r="B2143" t="str">
            <v>Transportation</v>
          </cell>
          <cell r="C2143">
            <v>11116</v>
          </cell>
          <cell r="D2143" t="str">
            <v>1572-9435</v>
          </cell>
          <cell r="E2143" t="str">
            <v>Springer</v>
          </cell>
          <cell r="F2143"/>
          <cell r="G2143" t="str">
            <v>PE</v>
          </cell>
          <cell r="H2143" t="str">
            <v>0049-4488</v>
          </cell>
          <cell r="I2143" t="str">
            <v>Economics and Finance</v>
          </cell>
          <cell r="J2143"/>
          <cell r="K2143"/>
          <cell r="L2143" t="str">
            <v>Hybrid (Open Choice)</v>
          </cell>
          <cell r="M2143" t="str">
            <v>English</v>
          </cell>
          <cell r="N2143"/>
          <cell r="O2143"/>
          <cell r="P2143">
            <v>3.1509999999999998</v>
          </cell>
          <cell r="Q2143"/>
          <cell r="R2143"/>
          <cell r="S2143"/>
        </row>
        <row r="2144">
          <cell r="A2144">
            <v>40890</v>
          </cell>
          <cell r="B2144" t="str">
            <v>Transportation in Developing Economies</v>
          </cell>
          <cell r="C2144">
            <v>40890</v>
          </cell>
          <cell r="D2144" t="str">
            <v>2199-9295</v>
          </cell>
          <cell r="E2144" t="str">
            <v>Springer</v>
          </cell>
          <cell r="F2144"/>
          <cell r="G2144" t="str">
            <v>PE C</v>
          </cell>
          <cell r="H2144" t="str">
            <v>2199-9287</v>
          </cell>
          <cell r="I2144" t="str">
            <v>Engineering</v>
          </cell>
          <cell r="J2144"/>
          <cell r="K2144"/>
          <cell r="L2144" t="str">
            <v>Hybrid (Open Choice)</v>
          </cell>
          <cell r="M2144" t="str">
            <v>English</v>
          </cell>
          <cell r="N2144"/>
          <cell r="O2144"/>
          <cell r="P2144"/>
          <cell r="Q2144"/>
          <cell r="R2144"/>
          <cell r="S2144" t="str">
            <v>SNS15</v>
          </cell>
        </row>
        <row r="2145">
          <cell r="A2145">
            <v>40515</v>
          </cell>
          <cell r="B2145" t="str">
            <v>Transportation Infrastructure Geotechnology</v>
          </cell>
          <cell r="C2145">
            <v>40515</v>
          </cell>
          <cell r="D2145" t="str">
            <v>2196-7210</v>
          </cell>
          <cell r="E2145" t="str">
            <v>Springer</v>
          </cell>
          <cell r="F2145"/>
          <cell r="G2145" t="str">
            <v>PE OF S</v>
          </cell>
          <cell r="H2145" t="str">
            <v>2196-7202</v>
          </cell>
          <cell r="I2145" t="str">
            <v>Engineering</v>
          </cell>
          <cell r="J2145"/>
          <cell r="K2145"/>
          <cell r="L2145" t="str">
            <v>Hybrid (Open Choice)</v>
          </cell>
          <cell r="M2145" t="str">
            <v>English</v>
          </cell>
          <cell r="N2145"/>
          <cell r="O2145"/>
          <cell r="P2145"/>
          <cell r="Q2145"/>
          <cell r="R2145"/>
          <cell r="S2145" t="str">
            <v>SNS14</v>
          </cell>
        </row>
        <row r="2146">
          <cell r="A2146">
            <v>10039</v>
          </cell>
          <cell r="B2146" t="str">
            <v>Trauma und Berufskrankheit</v>
          </cell>
          <cell r="C2146">
            <v>10039</v>
          </cell>
          <cell r="D2146" t="str">
            <v>1436-6282</v>
          </cell>
          <cell r="E2146" t="str">
            <v>SpringerMedizin</v>
          </cell>
          <cell r="F2146"/>
          <cell r="G2146" t="str">
            <v>PE OF S</v>
          </cell>
          <cell r="H2146" t="str">
            <v>1436-6274</v>
          </cell>
          <cell r="I2146" t="str">
            <v>Medicine</v>
          </cell>
          <cell r="J2146"/>
          <cell r="K2146"/>
          <cell r="L2146" t="str">
            <v>Hybrid (Open Choice)</v>
          </cell>
          <cell r="M2146" t="str">
            <v>German</v>
          </cell>
          <cell r="N2146"/>
          <cell r="O2146"/>
          <cell r="P2146"/>
          <cell r="Q2146"/>
          <cell r="R2146"/>
          <cell r="S2146"/>
        </row>
        <row r="2147">
          <cell r="A2147">
            <v>11295</v>
          </cell>
          <cell r="B2147" t="str">
            <v>Tree Genetics &amp; Genomes</v>
          </cell>
          <cell r="C2147">
            <v>11295</v>
          </cell>
          <cell r="D2147" t="str">
            <v>1614-2950</v>
          </cell>
          <cell r="E2147" t="str">
            <v>Springer</v>
          </cell>
          <cell r="F2147"/>
          <cell r="G2147" t="str">
            <v>E S C</v>
          </cell>
          <cell r="H2147"/>
          <cell r="I2147" t="str">
            <v>Biomedical and Life Sciences</v>
          </cell>
          <cell r="J2147"/>
          <cell r="K2147" t="str">
            <v xml:space="preserve">Available in electronic format only. </v>
          </cell>
          <cell r="L2147" t="str">
            <v>Hybrid (Open Choice)</v>
          </cell>
          <cell r="M2147" t="str">
            <v>English</v>
          </cell>
          <cell r="N2147"/>
          <cell r="O2147"/>
          <cell r="P2147">
            <v>1.829</v>
          </cell>
          <cell r="Q2147"/>
          <cell r="R2147"/>
          <cell r="S2147"/>
        </row>
        <row r="2148">
          <cell r="A2148">
            <v>468</v>
          </cell>
          <cell r="B2148" t="str">
            <v>Trees</v>
          </cell>
          <cell r="C2148">
            <v>468</v>
          </cell>
          <cell r="D2148" t="str">
            <v>1432-2285</v>
          </cell>
          <cell r="E2148" t="str">
            <v>Springer</v>
          </cell>
          <cell r="F2148"/>
          <cell r="G2148" t="str">
            <v>PE OF S</v>
          </cell>
          <cell r="H2148" t="str">
            <v>0931-1890</v>
          </cell>
          <cell r="I2148" t="str">
            <v>Biomedical and Life Sciences</v>
          </cell>
          <cell r="J2148"/>
          <cell r="K2148"/>
          <cell r="L2148" t="str">
            <v>Hybrid (Open Choice)</v>
          </cell>
          <cell r="M2148" t="str">
            <v>English</v>
          </cell>
          <cell r="N2148"/>
          <cell r="O2148"/>
          <cell r="P2148">
            <v>1.782</v>
          </cell>
          <cell r="Q2148"/>
          <cell r="R2148"/>
          <cell r="S2148"/>
        </row>
        <row r="2149">
          <cell r="A2149">
            <v>12117</v>
          </cell>
          <cell r="B2149" t="str">
            <v>Trends in Organized Crime</v>
          </cell>
          <cell r="C2149">
            <v>12117</v>
          </cell>
          <cell r="D2149" t="str">
            <v>1936-4830</v>
          </cell>
          <cell r="E2149" t="str">
            <v>Springer</v>
          </cell>
          <cell r="F2149"/>
          <cell r="G2149" t="str">
            <v>PE OF</v>
          </cell>
          <cell r="H2149" t="str">
            <v>1084-4791</v>
          </cell>
          <cell r="I2149" t="str">
            <v>Law and Criminology</v>
          </cell>
          <cell r="J2149"/>
          <cell r="K2149"/>
          <cell r="L2149" t="str">
            <v>Hybrid (Open Choice)</v>
          </cell>
          <cell r="M2149" t="str">
            <v>English</v>
          </cell>
          <cell r="N2149"/>
          <cell r="O2149"/>
          <cell r="P2149"/>
          <cell r="Q2149"/>
          <cell r="R2149"/>
          <cell r="S2149" t="str">
            <v>TO7</v>
          </cell>
        </row>
        <row r="2150">
          <cell r="A2150">
            <v>11249</v>
          </cell>
          <cell r="B2150" t="str">
            <v>Tribology Letters</v>
          </cell>
          <cell r="C2150">
            <v>11249</v>
          </cell>
          <cell r="D2150" t="str">
            <v>1573-2711</v>
          </cell>
          <cell r="E2150" t="str">
            <v>Springer</v>
          </cell>
          <cell r="F2150"/>
          <cell r="G2150" t="str">
            <v>PE C</v>
          </cell>
          <cell r="H2150" t="str">
            <v>1023-8883</v>
          </cell>
          <cell r="I2150" t="str">
            <v>Chemistry and Materials Science</v>
          </cell>
          <cell r="J2150"/>
          <cell r="K2150"/>
          <cell r="L2150" t="str">
            <v>Hybrid (Open Choice)</v>
          </cell>
          <cell r="M2150" t="str">
            <v>English</v>
          </cell>
          <cell r="N2150"/>
          <cell r="O2150"/>
          <cell r="P2150">
            <v>2.1819999999999999</v>
          </cell>
          <cell r="Q2150"/>
          <cell r="R2150"/>
          <cell r="S2150"/>
        </row>
        <row r="2151">
          <cell r="A2151">
            <v>11250</v>
          </cell>
          <cell r="B2151" t="str">
            <v>Tropical Animal Health and Production</v>
          </cell>
          <cell r="C2151">
            <v>11250</v>
          </cell>
          <cell r="D2151" t="str">
            <v>1573-7438</v>
          </cell>
          <cell r="E2151" t="str">
            <v>Springer</v>
          </cell>
          <cell r="F2151"/>
          <cell r="G2151" t="str">
            <v>PE OF S</v>
          </cell>
          <cell r="H2151" t="str">
            <v>0049-4747</v>
          </cell>
          <cell r="I2151" t="str">
            <v>Biomedical and Life Sciences</v>
          </cell>
          <cell r="J2151"/>
          <cell r="K2151"/>
          <cell r="L2151" t="str">
            <v>Hybrid (Open Choice)</v>
          </cell>
          <cell r="M2151" t="str">
            <v>English</v>
          </cell>
          <cell r="N2151"/>
          <cell r="O2151"/>
          <cell r="P2151">
            <v>0.97499999999999998</v>
          </cell>
          <cell r="Q2151"/>
          <cell r="R2151"/>
          <cell r="S2151"/>
        </row>
        <row r="2152">
          <cell r="A2152">
            <v>12042</v>
          </cell>
          <cell r="B2152" t="str">
            <v>Tropical Plant Biology</v>
          </cell>
          <cell r="C2152" t="e">
            <v>#N/A</v>
          </cell>
          <cell r="D2152" t="str">
            <v>1935-9764</v>
          </cell>
          <cell r="E2152" t="str">
            <v>Springer</v>
          </cell>
          <cell r="F2152" t="str">
            <v xml:space="preserve">Erratum Journals List: Journal continues to publish in 2019. </v>
          </cell>
          <cell r="G2152" t="str">
            <v>E OF S</v>
          </cell>
          <cell r="H2152"/>
          <cell r="I2152" t="str">
            <v>Biomedical and Life Sciences</v>
          </cell>
          <cell r="J2152"/>
          <cell r="K2152" t="str">
            <v xml:space="preserve">Available in electronic format only. </v>
          </cell>
          <cell r="L2152" t="str">
            <v>Hybrid (Open Choice)</v>
          </cell>
          <cell r="M2152" t="str">
            <v>English</v>
          </cell>
          <cell r="N2152"/>
          <cell r="O2152"/>
          <cell r="P2152">
            <v>1.6859999999999999</v>
          </cell>
          <cell r="Q2152"/>
          <cell r="R2152"/>
          <cell r="S2152" t="str">
            <v>SNS8</v>
          </cell>
        </row>
        <row r="2153">
          <cell r="A2153">
            <v>40858</v>
          </cell>
          <cell r="B2153" t="str">
            <v>Tropical Plant Pathology</v>
          </cell>
          <cell r="C2153">
            <v>40858</v>
          </cell>
          <cell r="D2153" t="str">
            <v>1983-2052</v>
          </cell>
          <cell r="E2153" t="str">
            <v>Springer</v>
          </cell>
          <cell r="F2153"/>
          <cell r="G2153" t="str">
            <v>E</v>
          </cell>
          <cell r="H2153"/>
          <cell r="I2153" t="str">
            <v>Biomedical and Life Sciences</v>
          </cell>
          <cell r="J2153"/>
          <cell r="K2153" t="str">
            <v xml:space="preserve">Available in electronic format only. </v>
          </cell>
          <cell r="L2153" t="str">
            <v>Hybrid (Open Choice)</v>
          </cell>
          <cell r="M2153" t="str">
            <v>English</v>
          </cell>
          <cell r="N2153"/>
          <cell r="O2153"/>
          <cell r="P2153">
            <v>0.78400000000000003</v>
          </cell>
          <cell r="Q2153"/>
          <cell r="R2153"/>
          <cell r="S2153" t="str">
            <v>TO15</v>
          </cell>
        </row>
        <row r="2154">
          <cell r="A2154">
            <v>11253</v>
          </cell>
          <cell r="B2154" t="str">
            <v>Ukrainian Mathematical Journal</v>
          </cell>
          <cell r="C2154">
            <v>11253</v>
          </cell>
          <cell r="D2154" t="str">
            <v>1573-9376</v>
          </cell>
          <cell r="E2154" t="str">
            <v>Springer</v>
          </cell>
          <cell r="F2154"/>
          <cell r="G2154" t="str">
            <v>PE</v>
          </cell>
          <cell r="H2154" t="str">
            <v>0041-5995</v>
          </cell>
          <cell r="I2154" t="str">
            <v>Mathematics and Statistics</v>
          </cell>
          <cell r="J2154" t="str">
            <v xml:space="preserve">Russian Library of Science. </v>
          </cell>
          <cell r="K2154"/>
          <cell r="L2154"/>
          <cell r="M2154" t="str">
            <v>English</v>
          </cell>
          <cell r="N2154"/>
          <cell r="O2154"/>
          <cell r="P2154">
            <v>0.34300000000000003</v>
          </cell>
          <cell r="Q2154"/>
          <cell r="R2154"/>
          <cell r="S2154"/>
        </row>
        <row r="2155">
          <cell r="A2155">
            <v>113</v>
          </cell>
          <cell r="B2155" t="str">
            <v>Der Unfallchirurg</v>
          </cell>
          <cell r="C2155">
            <v>113</v>
          </cell>
          <cell r="D2155" t="str">
            <v>1433-044X</v>
          </cell>
          <cell r="E2155" t="str">
            <v>SpringerMedizin</v>
          </cell>
          <cell r="F2155"/>
          <cell r="G2155" t="str">
            <v>PE OF S</v>
          </cell>
          <cell r="H2155" t="str">
            <v>0177-5537</v>
          </cell>
          <cell r="I2155" t="str">
            <v>Medicine</v>
          </cell>
          <cell r="J2155"/>
          <cell r="K2155"/>
          <cell r="L2155" t="str">
            <v>Hybrid (Open Choice)</v>
          </cell>
          <cell r="M2155" t="str">
            <v>German</v>
          </cell>
          <cell r="N2155"/>
          <cell r="O2155"/>
          <cell r="P2155">
            <v>0.67100000000000004</v>
          </cell>
          <cell r="Q2155"/>
          <cell r="R2155"/>
          <cell r="S2155"/>
        </row>
        <row r="2156">
          <cell r="A2156">
            <v>10209</v>
          </cell>
          <cell r="B2156" t="str">
            <v>Universal Access in the Information Society</v>
          </cell>
          <cell r="C2156">
            <v>10209</v>
          </cell>
          <cell r="D2156" t="str">
            <v>1615-5297</v>
          </cell>
          <cell r="E2156" t="str">
            <v>Springer</v>
          </cell>
          <cell r="F2156"/>
          <cell r="G2156" t="str">
            <v>PE OF</v>
          </cell>
          <cell r="H2156" t="str">
            <v>1615-5289</v>
          </cell>
          <cell r="I2156" t="str">
            <v>Computer Science</v>
          </cell>
          <cell r="J2156"/>
          <cell r="K2156"/>
          <cell r="L2156" t="str">
            <v>Hybrid (Open Choice)</v>
          </cell>
          <cell r="M2156" t="str">
            <v>English</v>
          </cell>
          <cell r="N2156"/>
          <cell r="O2156"/>
          <cell r="P2156">
            <v>1.1759999999999999</v>
          </cell>
          <cell r="Q2156"/>
          <cell r="R2156"/>
          <cell r="S2156"/>
        </row>
        <row r="2157">
          <cell r="A2157">
            <v>42010</v>
          </cell>
          <cell r="B2157" t="str">
            <v>Unterrichtswissenschaft</v>
          </cell>
          <cell r="C2157">
            <v>42010</v>
          </cell>
          <cell r="D2157" t="str">
            <v>2520-873X</v>
          </cell>
          <cell r="E2157" t="str">
            <v>Springer VS</v>
          </cell>
          <cell r="F2157" t="str">
            <v xml:space="preserve">Take-over in 2018. </v>
          </cell>
          <cell r="G2157" t="str">
            <v>PE OF</v>
          </cell>
          <cell r="H2157" t="str">
            <v>0340-4099</v>
          </cell>
          <cell r="I2157" t="str">
            <v>Education</v>
          </cell>
          <cell r="J2157"/>
          <cell r="K2157"/>
          <cell r="L2157" t="str">
            <v>Hybrid (Open Choice)</v>
          </cell>
          <cell r="M2157" t="str">
            <v>German</v>
          </cell>
          <cell r="N2157"/>
          <cell r="O2157"/>
          <cell r="P2157"/>
          <cell r="Q2157" t="str">
            <v xml:space="preserve">Former publisher: Beltz Juventa. </v>
          </cell>
          <cell r="R2157"/>
          <cell r="S2157" t="str">
            <v>TO18</v>
          </cell>
        </row>
        <row r="2158">
          <cell r="A2158">
            <v>13304</v>
          </cell>
          <cell r="B2158" t="str">
            <v>Updates in Surgery</v>
          </cell>
          <cell r="C2158">
            <v>13304</v>
          </cell>
          <cell r="D2158" t="str">
            <v>2038-3312</v>
          </cell>
          <cell r="E2158" t="str">
            <v>Springer</v>
          </cell>
          <cell r="F2158"/>
          <cell r="G2158" t="str">
            <v>E OF S</v>
          </cell>
          <cell r="H2158"/>
          <cell r="I2158" t="str">
            <v>Medicine</v>
          </cell>
          <cell r="J2158"/>
          <cell r="K2158" t="str">
            <v xml:space="preserve">Available in electronic format only. </v>
          </cell>
          <cell r="L2158" t="str">
            <v>Hybrid (Open Choice)</v>
          </cell>
          <cell r="M2158" t="str">
            <v>English</v>
          </cell>
          <cell r="N2158"/>
          <cell r="O2158"/>
          <cell r="P2158"/>
          <cell r="Q2158"/>
          <cell r="R2158"/>
          <cell r="S2158" t="str">
            <v>TO10</v>
          </cell>
        </row>
        <row r="2159">
          <cell r="A2159">
            <v>42340</v>
          </cell>
          <cell r="B2159" t="str">
            <v>Urban Development and Megacities</v>
          </cell>
          <cell r="C2159">
            <v>42340</v>
          </cell>
          <cell r="D2159" t="str">
            <v>2522-8773</v>
          </cell>
          <cell r="E2159" t="str">
            <v>Springer</v>
          </cell>
          <cell r="F2159" t="str">
            <v xml:space="preserve">New Start in 2018. </v>
          </cell>
          <cell r="G2159" t="str">
            <v>PE</v>
          </cell>
          <cell r="H2159" t="str">
            <v>2523-3238</v>
          </cell>
          <cell r="I2159" t="str">
            <v>Earth and Environmental Science</v>
          </cell>
          <cell r="J2159"/>
          <cell r="K2159"/>
          <cell r="L2159" t="str">
            <v>Hybrid (Open Choice)</v>
          </cell>
          <cell r="M2159" t="str">
            <v>English</v>
          </cell>
          <cell r="N2159"/>
          <cell r="O2159"/>
          <cell r="P2159"/>
          <cell r="Q2159"/>
          <cell r="R2159" t="str">
            <v>SNS18</v>
          </cell>
          <cell r="S2159"/>
        </row>
        <row r="2160">
          <cell r="A2160">
            <v>11252</v>
          </cell>
          <cell r="B2160" t="str">
            <v>Urban Ecosystems</v>
          </cell>
          <cell r="C2160">
            <v>11252</v>
          </cell>
          <cell r="D2160" t="str">
            <v>1573-1642</v>
          </cell>
          <cell r="E2160" t="str">
            <v>Springer</v>
          </cell>
          <cell r="F2160"/>
          <cell r="G2160" t="str">
            <v>PE</v>
          </cell>
          <cell r="H2160" t="str">
            <v>1083-8155</v>
          </cell>
          <cell r="I2160" t="str">
            <v>Biomedical and Life Sciences</v>
          </cell>
          <cell r="J2160"/>
          <cell r="K2160"/>
          <cell r="L2160" t="str">
            <v>Hybrid (Open Choice)</v>
          </cell>
          <cell r="M2160" t="str">
            <v>English</v>
          </cell>
          <cell r="N2160"/>
          <cell r="O2160"/>
          <cell r="P2160">
            <v>2.0049999999999999</v>
          </cell>
          <cell r="Q2160"/>
          <cell r="R2160"/>
          <cell r="S2160"/>
        </row>
        <row r="2161">
          <cell r="A2161">
            <v>12132</v>
          </cell>
          <cell r="B2161" t="str">
            <v>Urban Forum</v>
          </cell>
          <cell r="C2161">
            <v>12132</v>
          </cell>
          <cell r="D2161" t="str">
            <v>1874-6330</v>
          </cell>
          <cell r="E2161" t="str">
            <v>Springer</v>
          </cell>
          <cell r="F2161"/>
          <cell r="G2161" t="str">
            <v>PE OF</v>
          </cell>
          <cell r="H2161" t="str">
            <v>1015-3802</v>
          </cell>
          <cell r="I2161" t="str">
            <v>Social Sciences</v>
          </cell>
          <cell r="J2161"/>
          <cell r="K2161"/>
          <cell r="L2161" t="str">
            <v>Hybrid (Open Choice)</v>
          </cell>
          <cell r="M2161" t="str">
            <v>English</v>
          </cell>
          <cell r="N2161"/>
          <cell r="O2161"/>
          <cell r="P2161"/>
          <cell r="Q2161"/>
          <cell r="R2161"/>
          <cell r="S2161" t="str">
            <v>TO7</v>
          </cell>
        </row>
        <row r="2162">
          <cell r="A2162">
            <v>11256</v>
          </cell>
          <cell r="B2162" t="str">
            <v>The Urban Review</v>
          </cell>
          <cell r="C2162">
            <v>11256</v>
          </cell>
          <cell r="D2162" t="str">
            <v>1573-1960</v>
          </cell>
          <cell r="E2162" t="str">
            <v>Springer</v>
          </cell>
          <cell r="F2162"/>
          <cell r="G2162" t="str">
            <v>PE OF</v>
          </cell>
          <cell r="H2162" t="str">
            <v>0042-0972</v>
          </cell>
          <cell r="I2162" t="str">
            <v>Education</v>
          </cell>
          <cell r="J2162"/>
          <cell r="K2162"/>
          <cell r="L2162" t="str">
            <v>Hybrid (Open Choice)</v>
          </cell>
          <cell r="M2162" t="str">
            <v>English</v>
          </cell>
          <cell r="N2162"/>
          <cell r="O2162"/>
          <cell r="P2162"/>
          <cell r="Q2162"/>
          <cell r="R2162"/>
          <cell r="S2162"/>
        </row>
        <row r="2163">
          <cell r="A2163">
            <v>240</v>
          </cell>
          <cell r="B2163" t="str">
            <v>Urolithiasis</v>
          </cell>
          <cell r="C2163">
            <v>240</v>
          </cell>
          <cell r="D2163" t="str">
            <v>2194-7236</v>
          </cell>
          <cell r="E2163" t="str">
            <v>Springer</v>
          </cell>
          <cell r="F2163"/>
          <cell r="G2163" t="str">
            <v>PE OF S</v>
          </cell>
          <cell r="H2163" t="str">
            <v>2194-7228</v>
          </cell>
          <cell r="I2163" t="str">
            <v>Medicine</v>
          </cell>
          <cell r="J2163"/>
          <cell r="K2163"/>
          <cell r="L2163" t="str">
            <v>Hybrid (Open Choice)</v>
          </cell>
          <cell r="M2163" t="str">
            <v>English</v>
          </cell>
          <cell r="N2163"/>
          <cell r="O2163"/>
          <cell r="P2163">
            <v>2.0379999999999998</v>
          </cell>
          <cell r="Q2163"/>
          <cell r="R2163"/>
          <cell r="S2163"/>
        </row>
        <row r="2164">
          <cell r="A2164">
            <v>120</v>
          </cell>
          <cell r="B2164" t="str">
            <v>Der Urologe</v>
          </cell>
          <cell r="C2164">
            <v>120</v>
          </cell>
          <cell r="D2164" t="str">
            <v>1433-0563</v>
          </cell>
          <cell r="E2164" t="str">
            <v>SpringerMedizin</v>
          </cell>
          <cell r="F2164"/>
          <cell r="G2164" t="str">
            <v>PE OF</v>
          </cell>
          <cell r="H2164" t="str">
            <v>0340-2592</v>
          </cell>
          <cell r="I2164" t="str">
            <v>Medicine</v>
          </cell>
          <cell r="J2164"/>
          <cell r="K2164"/>
          <cell r="L2164" t="str">
            <v>Hybrid (Open Choice)</v>
          </cell>
          <cell r="M2164" t="str">
            <v>German</v>
          </cell>
          <cell r="N2164"/>
          <cell r="O2164"/>
          <cell r="P2164">
            <v>0.437</v>
          </cell>
          <cell r="Q2164"/>
          <cell r="R2164"/>
          <cell r="S2164"/>
        </row>
        <row r="2165">
          <cell r="A2165">
            <v>92</v>
          </cell>
          <cell r="B2165" t="str">
            <v>Uro-News</v>
          </cell>
          <cell r="C2165">
            <v>92</v>
          </cell>
          <cell r="D2165" t="str">
            <v>2196-5676</v>
          </cell>
          <cell r="E2165" t="str">
            <v>SpringerMedizin</v>
          </cell>
          <cell r="F2165"/>
          <cell r="G2165" t="str">
            <v>PE</v>
          </cell>
          <cell r="H2165" t="str">
            <v>1432-9026</v>
          </cell>
          <cell r="I2165" t="str">
            <v>Medicine</v>
          </cell>
          <cell r="J2165"/>
          <cell r="K2165"/>
          <cell r="L2165"/>
          <cell r="M2165" t="str">
            <v>German</v>
          </cell>
          <cell r="N2165"/>
          <cell r="O2165"/>
          <cell r="P2165"/>
          <cell r="Q2165"/>
          <cell r="R2165"/>
          <cell r="S2165"/>
        </row>
        <row r="2166">
          <cell r="A2166">
            <v>11257</v>
          </cell>
          <cell r="B2166" t="str">
            <v>User Modeling and User-Adapted Interaction</v>
          </cell>
          <cell r="C2166">
            <v>11257</v>
          </cell>
          <cell r="D2166" t="str">
            <v>1573-1391</v>
          </cell>
          <cell r="E2166" t="str">
            <v>Springer</v>
          </cell>
          <cell r="F2166"/>
          <cell r="G2166" t="str">
            <v>PE OF</v>
          </cell>
          <cell r="H2166" t="str">
            <v>0924-1868</v>
          </cell>
          <cell r="I2166" t="str">
            <v>Computer Science</v>
          </cell>
          <cell r="J2166"/>
          <cell r="K2166"/>
          <cell r="L2166" t="str">
            <v>Hybrid (Open Choice)</v>
          </cell>
          <cell r="M2166" t="str">
            <v>English</v>
          </cell>
          <cell r="N2166"/>
          <cell r="O2166"/>
          <cell r="P2166">
            <v>2.8079999999999998</v>
          </cell>
          <cell r="Q2166"/>
          <cell r="R2166"/>
          <cell r="S2166"/>
        </row>
        <row r="2167">
          <cell r="A2167">
            <v>334</v>
          </cell>
          <cell r="B2167" t="str">
            <v>Vegetation History and Archaeobotany</v>
          </cell>
          <cell r="C2167">
            <v>334</v>
          </cell>
          <cell r="D2167" t="str">
            <v>1617-6278</v>
          </cell>
          <cell r="E2167" t="str">
            <v>Springer</v>
          </cell>
          <cell r="F2167"/>
          <cell r="G2167" t="str">
            <v>PE OF</v>
          </cell>
          <cell r="H2167" t="str">
            <v>0939-6314</v>
          </cell>
          <cell r="I2167" t="str">
            <v>Earth and Environmental Science</v>
          </cell>
          <cell r="J2167"/>
          <cell r="K2167"/>
          <cell r="L2167" t="str">
            <v>Hybrid (Open Choice)</v>
          </cell>
          <cell r="M2167" t="str">
            <v>English</v>
          </cell>
          <cell r="N2167"/>
          <cell r="O2167"/>
          <cell r="P2167">
            <v>2.2320000000000002</v>
          </cell>
          <cell r="Q2167"/>
          <cell r="R2167"/>
          <cell r="S2167"/>
        </row>
        <row r="2168">
          <cell r="A2168">
            <v>42535</v>
          </cell>
          <cell r="B2168" t="str">
            <v>Vegetos</v>
          </cell>
          <cell r="C2168" t="e">
            <v>#N/A</v>
          </cell>
          <cell r="D2168" t="str">
            <v>2229-4473</v>
          </cell>
          <cell r="E2168" t="str">
            <v>Springer</v>
          </cell>
          <cell r="F2168" t="str">
            <v xml:space="preserve">Addendum Journals List: Take-over in 2019. </v>
          </cell>
          <cell r="G2168" t="str">
            <v>E</v>
          </cell>
          <cell r="H2168"/>
          <cell r="I2168" t="str">
            <v>Biomedical and Life Sciences</v>
          </cell>
          <cell r="J2168"/>
          <cell r="K2168" t="str">
            <v xml:space="preserve">Available in electronic format only. </v>
          </cell>
          <cell r="L2168" t="str">
            <v>Hybrid (Open Choice)</v>
          </cell>
          <cell r="M2168" t="str">
            <v>English</v>
          </cell>
          <cell r="N2168"/>
          <cell r="O2168"/>
          <cell r="P2168"/>
          <cell r="Q2168" t="str">
            <v xml:space="preserve">Former publisher: New Delhi : Society for Plant Research. </v>
          </cell>
          <cell r="R2168" t="str">
            <v>TO19</v>
          </cell>
          <cell r="S2168"/>
        </row>
        <row r="2169">
          <cell r="A2169">
            <v>11988</v>
          </cell>
          <cell r="B2169" t="str">
            <v>Vestnik St. Petersburg University, Mathematics</v>
          </cell>
          <cell r="C2169">
            <v>11988</v>
          </cell>
          <cell r="D2169" t="str">
            <v>1934-7855</v>
          </cell>
          <cell r="E2169" t="str">
            <v>Pleiades Publishing</v>
          </cell>
          <cell r="F2169"/>
          <cell r="G2169" t="str">
            <v>PE</v>
          </cell>
          <cell r="H2169" t="str">
            <v>1063-4541</v>
          </cell>
          <cell r="I2169" t="str">
            <v>Mathematics and Statistics</v>
          </cell>
          <cell r="J2169" t="str">
            <v xml:space="preserve">Russian Library of Science. </v>
          </cell>
          <cell r="K2169"/>
          <cell r="L2169"/>
          <cell r="M2169" t="str">
            <v>English</v>
          </cell>
          <cell r="N2169"/>
          <cell r="O2169"/>
          <cell r="P2169"/>
          <cell r="Q2169"/>
          <cell r="R2169"/>
          <cell r="S2169" t="str">
            <v>TO7</v>
          </cell>
        </row>
        <row r="2170">
          <cell r="A2170">
            <v>11259</v>
          </cell>
          <cell r="B2170" t="str">
            <v>Veterinary Research Communications</v>
          </cell>
          <cell r="C2170">
            <v>11259</v>
          </cell>
          <cell r="D2170" t="str">
            <v>1573-7446</v>
          </cell>
          <cell r="E2170" t="str">
            <v>Springer</v>
          </cell>
          <cell r="F2170"/>
          <cell r="G2170" t="str">
            <v>PE OF S</v>
          </cell>
          <cell r="H2170" t="str">
            <v>0165-7380</v>
          </cell>
          <cell r="I2170" t="str">
            <v>Biomedical and Life Sciences</v>
          </cell>
          <cell r="J2170"/>
          <cell r="K2170"/>
          <cell r="L2170" t="str">
            <v>Hybrid (Open Choice)</v>
          </cell>
          <cell r="M2170" t="str">
            <v>English</v>
          </cell>
          <cell r="N2170"/>
          <cell r="O2170"/>
          <cell r="P2170">
            <v>1.9330000000000001</v>
          </cell>
          <cell r="Q2170"/>
          <cell r="R2170"/>
          <cell r="S2170"/>
        </row>
        <row r="2171">
          <cell r="A2171">
            <v>10013</v>
          </cell>
          <cell r="B2171" t="str">
            <v>Vietnam Journal of Mathematics</v>
          </cell>
          <cell r="C2171">
            <v>10013</v>
          </cell>
          <cell r="D2171" t="str">
            <v>2305-2228</v>
          </cell>
          <cell r="E2171" t="str">
            <v>Springer</v>
          </cell>
          <cell r="F2171"/>
          <cell r="G2171" t="str">
            <v>PE</v>
          </cell>
          <cell r="H2171" t="str">
            <v>2305-221X</v>
          </cell>
          <cell r="I2171" t="str">
            <v>Mathematics and Statistics</v>
          </cell>
          <cell r="J2171"/>
          <cell r="K2171"/>
          <cell r="L2171" t="str">
            <v>Hybrid (Open Choice)</v>
          </cell>
          <cell r="M2171" t="str">
            <v>English</v>
          </cell>
          <cell r="N2171" t="str">
            <v xml:space="preserve">Distribution rights forprint version outside Vietnam, for electronic version worldwide. </v>
          </cell>
          <cell r="O2171"/>
          <cell r="P2171"/>
          <cell r="Q2171"/>
          <cell r="R2171"/>
          <cell r="S2171" t="str">
            <v>TO13</v>
          </cell>
        </row>
        <row r="2172">
          <cell r="A2172">
            <v>428</v>
          </cell>
          <cell r="B2172" t="str">
            <v>Virchows Archiv</v>
          </cell>
          <cell r="C2172">
            <v>428</v>
          </cell>
          <cell r="D2172" t="str">
            <v>1432-2307</v>
          </cell>
          <cell r="E2172" t="str">
            <v>Springer</v>
          </cell>
          <cell r="F2172"/>
          <cell r="G2172" t="str">
            <v>PE OF</v>
          </cell>
          <cell r="H2172" t="str">
            <v>0945-6317</v>
          </cell>
          <cell r="I2172" t="str">
            <v>Medicine</v>
          </cell>
          <cell r="J2172"/>
          <cell r="K2172"/>
          <cell r="L2172" t="str">
            <v>Hybrid (Open Choice)</v>
          </cell>
          <cell r="M2172" t="str">
            <v>English</v>
          </cell>
          <cell r="N2172"/>
          <cell r="O2172"/>
          <cell r="P2172">
            <v>2.9359999999999999</v>
          </cell>
          <cell r="Q2172"/>
          <cell r="R2172"/>
          <cell r="S2172"/>
        </row>
        <row r="2173">
          <cell r="A2173">
            <v>12250</v>
          </cell>
          <cell r="B2173" t="str">
            <v>Virologica Sinica</v>
          </cell>
          <cell r="C2173">
            <v>12250</v>
          </cell>
          <cell r="D2173" t="str">
            <v>1995-820X</v>
          </cell>
          <cell r="E2173" t="str">
            <v>Wuhan Institute of Virology, CAS, co-published with Springer</v>
          </cell>
          <cell r="F2173"/>
          <cell r="G2173" t="str">
            <v>PE OF</v>
          </cell>
          <cell r="H2173" t="str">
            <v>1674-0769</v>
          </cell>
          <cell r="I2173" t="str">
            <v>Biomedical and Life Sciences</v>
          </cell>
          <cell r="J2173" t="str">
            <v xml:space="preserve">Chinese Library of Science. </v>
          </cell>
          <cell r="K2173"/>
          <cell r="L2173" t="str">
            <v>Hybrid (Open Choice)</v>
          </cell>
          <cell r="M2173" t="str">
            <v>English</v>
          </cell>
          <cell r="N2173" t="str">
            <v xml:space="preserve">Exclusive distribution rights for print version outside Mainland China, for electronic version worldwide. </v>
          </cell>
          <cell r="O2173"/>
          <cell r="P2173">
            <v>2.3570000000000002</v>
          </cell>
          <cell r="Q2173"/>
          <cell r="R2173"/>
          <cell r="S2173" t="str">
            <v>TO8</v>
          </cell>
        </row>
        <row r="2174">
          <cell r="A2174">
            <v>10055</v>
          </cell>
          <cell r="B2174" t="str">
            <v>Virtual Reality</v>
          </cell>
          <cell r="C2174">
            <v>10055</v>
          </cell>
          <cell r="D2174" t="str">
            <v>1434-9957</v>
          </cell>
          <cell r="E2174" t="str">
            <v>Springer</v>
          </cell>
          <cell r="F2174"/>
          <cell r="G2174" t="str">
            <v>PE OF</v>
          </cell>
          <cell r="H2174" t="str">
            <v>1359-4338</v>
          </cell>
          <cell r="I2174" t="str">
            <v>Computer Science</v>
          </cell>
          <cell r="J2174"/>
          <cell r="K2174"/>
          <cell r="L2174" t="str">
            <v>Hybrid (Open Choice)</v>
          </cell>
          <cell r="M2174" t="str">
            <v>English</v>
          </cell>
          <cell r="N2174"/>
          <cell r="O2174"/>
          <cell r="P2174">
            <v>1.375</v>
          </cell>
          <cell r="Q2174"/>
          <cell r="R2174"/>
          <cell r="S2174"/>
        </row>
        <row r="2175">
          <cell r="A2175">
            <v>11262</v>
          </cell>
          <cell r="B2175" t="str">
            <v>Virus Genes</v>
          </cell>
          <cell r="C2175">
            <v>11262</v>
          </cell>
          <cell r="D2175" t="str">
            <v>1572-994X</v>
          </cell>
          <cell r="E2175" t="str">
            <v>Springer</v>
          </cell>
          <cell r="F2175"/>
          <cell r="G2175" t="str">
            <v>PE OF S</v>
          </cell>
          <cell r="H2175" t="str">
            <v>0920-8569</v>
          </cell>
          <cell r="I2175" t="str">
            <v>Biomedical and Life Sciences</v>
          </cell>
          <cell r="J2175"/>
          <cell r="K2175"/>
          <cell r="L2175" t="str">
            <v>Hybrid (Open Choice)</v>
          </cell>
          <cell r="M2175" t="str">
            <v>English</v>
          </cell>
          <cell r="N2175"/>
          <cell r="O2175"/>
          <cell r="P2175">
            <v>1.542</v>
          </cell>
          <cell r="Q2175"/>
          <cell r="R2175"/>
          <cell r="S2175"/>
        </row>
        <row r="2176">
          <cell r="A2176">
            <v>13337</v>
          </cell>
          <cell r="B2176" t="str">
            <v>VirusDisease</v>
          </cell>
          <cell r="C2176">
            <v>13337</v>
          </cell>
          <cell r="D2176" t="str">
            <v>2347-3517</v>
          </cell>
          <cell r="E2176" t="str">
            <v>Springer</v>
          </cell>
          <cell r="F2176"/>
          <cell r="G2176" t="str">
            <v>PE</v>
          </cell>
          <cell r="H2176" t="str">
            <v>2347-3584</v>
          </cell>
          <cell r="I2176" t="str">
            <v>Biomedical and Life Sciences</v>
          </cell>
          <cell r="J2176"/>
          <cell r="K2176"/>
          <cell r="L2176"/>
          <cell r="M2176" t="str">
            <v>English</v>
          </cell>
          <cell r="N2176"/>
          <cell r="O2176"/>
          <cell r="P2176"/>
          <cell r="Q2176"/>
          <cell r="R2176"/>
          <cell r="S2176" t="str">
            <v>TO10</v>
          </cell>
        </row>
        <row r="2177">
          <cell r="A2177">
            <v>371</v>
          </cell>
          <cell r="B2177" t="str">
            <v>The Visual Computer</v>
          </cell>
          <cell r="C2177">
            <v>371</v>
          </cell>
          <cell r="D2177" t="str">
            <v>1432-2315</v>
          </cell>
          <cell r="E2177" t="str">
            <v>Springer</v>
          </cell>
          <cell r="F2177"/>
          <cell r="G2177" t="str">
            <v>PE OF</v>
          </cell>
          <cell r="H2177" t="str">
            <v>0178-2789</v>
          </cell>
          <cell r="I2177" t="str">
            <v>Computer Science</v>
          </cell>
          <cell r="J2177"/>
          <cell r="K2177"/>
          <cell r="L2177" t="str">
            <v>Hybrid (Open Choice)</v>
          </cell>
          <cell r="M2177" t="str">
            <v>English</v>
          </cell>
          <cell r="N2177"/>
          <cell r="O2177"/>
          <cell r="P2177">
            <v>1.036</v>
          </cell>
          <cell r="Q2177"/>
          <cell r="R2177"/>
          <cell r="S2177"/>
        </row>
        <row r="2178">
          <cell r="A2178">
            <v>778</v>
          </cell>
          <cell r="B2178" t="str">
            <v>The VLDB Journal</v>
          </cell>
          <cell r="C2178">
            <v>778</v>
          </cell>
          <cell r="D2178" t="str">
            <v>0949-877X</v>
          </cell>
          <cell r="E2178" t="str">
            <v>Springer</v>
          </cell>
          <cell r="F2178"/>
          <cell r="G2178" t="str">
            <v>PE OF</v>
          </cell>
          <cell r="H2178" t="str">
            <v>1066-8888</v>
          </cell>
          <cell r="I2178" t="str">
            <v>Computer Science</v>
          </cell>
          <cell r="J2178"/>
          <cell r="K2178"/>
          <cell r="L2178" t="str">
            <v>Hybrid (Open Choice)</v>
          </cell>
          <cell r="M2178" t="str">
            <v>English</v>
          </cell>
          <cell r="N2178"/>
          <cell r="O2178"/>
          <cell r="P2178">
            <v>2.6890000000000001</v>
          </cell>
          <cell r="Q2178"/>
          <cell r="R2178"/>
          <cell r="S2178"/>
        </row>
        <row r="2179">
          <cell r="A2179">
            <v>12186</v>
          </cell>
          <cell r="B2179" t="str">
            <v>Vocations and Learning</v>
          </cell>
          <cell r="C2179">
            <v>12186</v>
          </cell>
          <cell r="D2179" t="str">
            <v>1874-7868</v>
          </cell>
          <cell r="E2179" t="str">
            <v>Springer</v>
          </cell>
          <cell r="F2179"/>
          <cell r="G2179" t="str">
            <v>E OF</v>
          </cell>
          <cell r="H2179"/>
          <cell r="I2179" t="str">
            <v>Education</v>
          </cell>
          <cell r="J2179"/>
          <cell r="K2179" t="str">
            <v xml:space="preserve">Available in electronic format only. </v>
          </cell>
          <cell r="L2179" t="str">
            <v>Hybrid (Open Choice)</v>
          </cell>
          <cell r="M2179" t="str">
            <v>English</v>
          </cell>
          <cell r="N2179"/>
          <cell r="O2179"/>
          <cell r="P2179">
            <v>0.85699999999999998</v>
          </cell>
          <cell r="Q2179"/>
          <cell r="R2179"/>
          <cell r="S2179" t="str">
            <v>SNS8</v>
          </cell>
        </row>
        <row r="2180">
          <cell r="A2180">
            <v>11266</v>
          </cell>
          <cell r="B2180" t="str">
            <v>VOLUNTAS: International Journal of Voluntary and Nonprofit Organizations</v>
          </cell>
          <cell r="C2180">
            <v>11266</v>
          </cell>
          <cell r="D2180" t="str">
            <v>1573-7888</v>
          </cell>
          <cell r="E2180" t="str">
            <v>Springer</v>
          </cell>
          <cell r="F2180"/>
          <cell r="G2180" t="str">
            <v>PE OF S</v>
          </cell>
          <cell r="H2180" t="str">
            <v>0957-8765</v>
          </cell>
          <cell r="I2180" t="str">
            <v>Social Sciences</v>
          </cell>
          <cell r="J2180"/>
          <cell r="K2180"/>
          <cell r="L2180" t="str">
            <v>Hybrid (Open Choice)</v>
          </cell>
          <cell r="M2180" t="str">
            <v>English</v>
          </cell>
          <cell r="N2180"/>
          <cell r="O2180"/>
          <cell r="P2180">
            <v>1.2729999999999999</v>
          </cell>
          <cell r="Q2180"/>
          <cell r="R2180"/>
          <cell r="S2180"/>
        </row>
        <row r="2181">
          <cell r="A2181">
            <v>12649</v>
          </cell>
          <cell r="B2181" t="str">
            <v>Waste and Biomass Valorization</v>
          </cell>
          <cell r="C2181">
            <v>12649</v>
          </cell>
          <cell r="D2181" t="str">
            <v>1877-265X</v>
          </cell>
          <cell r="E2181" t="str">
            <v>Springer</v>
          </cell>
          <cell r="F2181"/>
          <cell r="G2181" t="str">
            <v>PE</v>
          </cell>
          <cell r="H2181" t="str">
            <v>1877-2641</v>
          </cell>
          <cell r="I2181" t="str">
            <v>Engineering</v>
          </cell>
          <cell r="J2181"/>
          <cell r="K2181"/>
          <cell r="L2181" t="str">
            <v>Hybrid (Open Choice)</v>
          </cell>
          <cell r="M2181" t="str">
            <v>English</v>
          </cell>
          <cell r="N2181"/>
          <cell r="O2181"/>
          <cell r="P2181">
            <v>1.8740000000000001</v>
          </cell>
          <cell r="Q2181"/>
          <cell r="R2181"/>
          <cell r="S2181" t="str">
            <v>SNS10</v>
          </cell>
        </row>
        <row r="2182">
          <cell r="A2182">
            <v>11270</v>
          </cell>
          <cell r="B2182" t="str">
            <v>Water, Air, &amp; Soil Pollution</v>
          </cell>
          <cell r="C2182">
            <v>11270</v>
          </cell>
          <cell r="D2182" t="str">
            <v>1573-2932</v>
          </cell>
          <cell r="E2182" t="str">
            <v>Springer</v>
          </cell>
          <cell r="F2182"/>
          <cell r="G2182" t="str">
            <v>PE S C</v>
          </cell>
          <cell r="H2182" t="str">
            <v>0049-6979</v>
          </cell>
          <cell r="I2182" t="str">
            <v>Earth and Environmental Science</v>
          </cell>
          <cell r="J2182"/>
          <cell r="K2182"/>
          <cell r="L2182" t="str">
            <v>Hybrid (Open Choice)</v>
          </cell>
          <cell r="M2182" t="str">
            <v>English</v>
          </cell>
          <cell r="N2182"/>
          <cell r="O2182"/>
          <cell r="P2182">
            <v>1.7689999999999999</v>
          </cell>
          <cell r="Q2182"/>
          <cell r="R2182"/>
          <cell r="S2182"/>
        </row>
        <row r="2183">
          <cell r="A2183">
            <v>41101</v>
          </cell>
          <cell r="B2183" t="str">
            <v>Water Conservation Science and Engineering</v>
          </cell>
          <cell r="C2183">
            <v>41101</v>
          </cell>
          <cell r="D2183" t="str">
            <v>2364-5687</v>
          </cell>
          <cell r="E2183" t="str">
            <v>Springer</v>
          </cell>
          <cell r="F2183"/>
          <cell r="G2183" t="str">
            <v>E</v>
          </cell>
          <cell r="H2183"/>
          <cell r="I2183" t="str">
            <v>Earth and Environmental Science</v>
          </cell>
          <cell r="J2183"/>
          <cell r="K2183" t="str">
            <v xml:space="preserve">Available in electronic format only. </v>
          </cell>
          <cell r="L2183" t="str">
            <v>Hybrid (Open Choice)</v>
          </cell>
          <cell r="M2183" t="str">
            <v>English</v>
          </cell>
          <cell r="N2183"/>
          <cell r="O2183"/>
          <cell r="P2183"/>
          <cell r="Q2183"/>
          <cell r="R2183"/>
          <cell r="S2183" t="str">
            <v>SNS16</v>
          </cell>
        </row>
        <row r="2184">
          <cell r="A2184">
            <v>12685</v>
          </cell>
          <cell r="B2184" t="str">
            <v>Water History</v>
          </cell>
          <cell r="C2184">
            <v>12685</v>
          </cell>
          <cell r="D2184" t="str">
            <v>1877-7244</v>
          </cell>
          <cell r="E2184" t="str">
            <v>Springer</v>
          </cell>
          <cell r="F2184"/>
          <cell r="G2184" t="str">
            <v>PE OF</v>
          </cell>
          <cell r="H2184" t="str">
            <v>1877-7236</v>
          </cell>
          <cell r="I2184" t="str">
            <v>Earth and Environmental Science</v>
          </cell>
          <cell r="J2184"/>
          <cell r="K2184"/>
          <cell r="L2184" t="str">
            <v>Hybrid (Open Choice)</v>
          </cell>
          <cell r="M2184" t="str">
            <v>English</v>
          </cell>
          <cell r="N2184"/>
          <cell r="O2184"/>
          <cell r="P2184"/>
          <cell r="Q2184"/>
          <cell r="R2184"/>
          <cell r="S2184" t="str">
            <v>SNS9</v>
          </cell>
        </row>
        <row r="2185">
          <cell r="A2185">
            <v>11268</v>
          </cell>
          <cell r="B2185" t="str">
            <v>Water Resources</v>
          </cell>
          <cell r="C2185">
            <v>11268</v>
          </cell>
          <cell r="D2185" t="str">
            <v>1608-344X</v>
          </cell>
          <cell r="E2185" t="str">
            <v>Pleiades Publishing</v>
          </cell>
          <cell r="F2185"/>
          <cell r="G2185" t="str">
            <v>PE</v>
          </cell>
          <cell r="H2185" t="str">
            <v>0097-8078</v>
          </cell>
          <cell r="I2185" t="str">
            <v>Earth and Environmental Science</v>
          </cell>
          <cell r="J2185" t="str">
            <v xml:space="preserve">Russian Library of Science. </v>
          </cell>
          <cell r="K2185"/>
          <cell r="L2185"/>
          <cell r="M2185" t="str">
            <v>English</v>
          </cell>
          <cell r="N2185"/>
          <cell r="O2185"/>
          <cell r="P2185">
            <v>0.39500000000000002</v>
          </cell>
          <cell r="Q2185"/>
          <cell r="R2185"/>
          <cell r="S2185"/>
        </row>
        <row r="2186">
          <cell r="A2186">
            <v>11269</v>
          </cell>
          <cell r="B2186" t="str">
            <v>Water Resources Management</v>
          </cell>
          <cell r="C2186">
            <v>11269</v>
          </cell>
          <cell r="D2186" t="str">
            <v>1573-1650</v>
          </cell>
          <cell r="E2186" t="str">
            <v>Springer</v>
          </cell>
          <cell r="F2186"/>
          <cell r="G2186" t="str">
            <v>PE</v>
          </cell>
          <cell r="H2186" t="str">
            <v>0920-4741</v>
          </cell>
          <cell r="I2186" t="str">
            <v>Earth and Environmental Science</v>
          </cell>
          <cell r="J2186"/>
          <cell r="K2186"/>
          <cell r="L2186" t="str">
            <v>Hybrid (Open Choice)</v>
          </cell>
          <cell r="M2186" t="str">
            <v>English</v>
          </cell>
          <cell r="N2186"/>
          <cell r="O2186"/>
          <cell r="P2186">
            <v>2.6440000000000001</v>
          </cell>
          <cell r="Q2186"/>
          <cell r="R2186"/>
          <cell r="S2186"/>
        </row>
        <row r="2187">
          <cell r="A2187">
            <v>42286</v>
          </cell>
          <cell r="B2187" t="str">
            <v>Water Waves</v>
          </cell>
          <cell r="C2187">
            <v>42286</v>
          </cell>
          <cell r="D2187" t="str">
            <v>2523-3688</v>
          </cell>
          <cell r="E2187" t="str">
            <v>Birkhäuser</v>
          </cell>
          <cell r="F2187" t="str">
            <v xml:space="preserve">New Start in 2019. </v>
          </cell>
          <cell r="G2187" t="str">
            <v>PE OF</v>
          </cell>
          <cell r="H2187" t="str">
            <v>2523-367X</v>
          </cell>
          <cell r="I2187" t="str">
            <v>Mathematics and Statistics</v>
          </cell>
          <cell r="J2187"/>
          <cell r="K2187"/>
          <cell r="L2187" t="str">
            <v>Hybrid (Open Choice)</v>
          </cell>
          <cell r="M2187" t="str">
            <v>English</v>
          </cell>
          <cell r="N2187"/>
          <cell r="O2187"/>
          <cell r="P2187"/>
          <cell r="Q2187"/>
          <cell r="R2187" t="str">
            <v>SNS19</v>
          </cell>
          <cell r="S2187"/>
        </row>
        <row r="2188">
          <cell r="A2188">
            <v>40194</v>
          </cell>
          <cell r="B2188" t="str">
            <v>Welding in the World</v>
          </cell>
          <cell r="C2188">
            <v>40194</v>
          </cell>
          <cell r="D2188" t="str">
            <v>1878-6669</v>
          </cell>
          <cell r="E2188" t="str">
            <v>Springer</v>
          </cell>
          <cell r="F2188"/>
          <cell r="G2188" t="str">
            <v>PE OF</v>
          </cell>
          <cell r="H2188" t="str">
            <v>0043-2288</v>
          </cell>
          <cell r="I2188" t="str">
            <v>Chemistry and Materials Science</v>
          </cell>
          <cell r="J2188"/>
          <cell r="K2188"/>
          <cell r="L2188" t="str">
            <v>Hybrid (Open Choice)</v>
          </cell>
          <cell r="M2188" t="str">
            <v>English</v>
          </cell>
          <cell r="N2188"/>
          <cell r="O2188"/>
          <cell r="P2188">
            <v>1.206</v>
          </cell>
          <cell r="Q2188"/>
          <cell r="R2188"/>
          <cell r="S2188" t="str">
            <v>TO13</v>
          </cell>
        </row>
        <row r="2189">
          <cell r="A2189">
            <v>13157</v>
          </cell>
          <cell r="B2189" t="str">
            <v>Wetlands</v>
          </cell>
          <cell r="C2189">
            <v>13157</v>
          </cell>
          <cell r="D2189" t="str">
            <v>1943-6246</v>
          </cell>
          <cell r="E2189" t="str">
            <v>Springer</v>
          </cell>
          <cell r="F2189"/>
          <cell r="G2189" t="str">
            <v>PE OF</v>
          </cell>
          <cell r="H2189" t="str">
            <v>0277-5212</v>
          </cell>
          <cell r="I2189" t="str">
            <v>Biomedical and Life Sciences</v>
          </cell>
          <cell r="J2189"/>
          <cell r="K2189"/>
          <cell r="L2189" t="str">
            <v>Hybrid (Open Choice)</v>
          </cell>
          <cell r="M2189" t="str">
            <v>English</v>
          </cell>
          <cell r="N2189"/>
          <cell r="O2189"/>
          <cell r="P2189">
            <v>1.8109999999999999</v>
          </cell>
          <cell r="Q2189"/>
          <cell r="R2189"/>
          <cell r="S2189" t="str">
            <v>TO10</v>
          </cell>
        </row>
        <row r="2190">
          <cell r="A2190">
            <v>11273</v>
          </cell>
          <cell r="B2190" t="str">
            <v>Wetlands Ecology and Management</v>
          </cell>
          <cell r="C2190">
            <v>11273</v>
          </cell>
          <cell r="D2190" t="str">
            <v>1572-9834</v>
          </cell>
          <cell r="E2190" t="str">
            <v>Springer</v>
          </cell>
          <cell r="F2190"/>
          <cell r="G2190" t="str">
            <v>PE OF</v>
          </cell>
          <cell r="H2190" t="str">
            <v>0923-4861</v>
          </cell>
          <cell r="I2190" t="str">
            <v>Biomedical and Life Sciences</v>
          </cell>
          <cell r="J2190"/>
          <cell r="K2190"/>
          <cell r="L2190" t="str">
            <v>Hybrid (Open Choice)</v>
          </cell>
          <cell r="M2190" t="str">
            <v>English</v>
          </cell>
          <cell r="N2190"/>
          <cell r="O2190"/>
          <cell r="P2190">
            <v>1.581</v>
          </cell>
          <cell r="Q2190"/>
          <cell r="R2190"/>
          <cell r="S2190"/>
        </row>
        <row r="2191">
          <cell r="A2191">
            <v>508</v>
          </cell>
          <cell r="B2191" t="str">
            <v>Wiener klinische Wochenschrift</v>
          </cell>
          <cell r="C2191">
            <v>508</v>
          </cell>
          <cell r="D2191" t="str">
            <v>1613-7671</v>
          </cell>
          <cell r="E2191" t="str">
            <v>SpringerMedizin</v>
          </cell>
          <cell r="F2191" t="str">
            <v xml:space="preserve">Includes subscription to Wiener Klinisches Magazin. Special price for postage &amp; handling for customers in Austria. </v>
          </cell>
          <cell r="G2191" t="str">
            <v>PE OF</v>
          </cell>
          <cell r="H2191" t="str">
            <v>0043-5325</v>
          </cell>
          <cell r="I2191" t="str">
            <v>Medicine</v>
          </cell>
          <cell r="J2191"/>
          <cell r="K2191"/>
          <cell r="L2191" t="str">
            <v>Hybrid (Open Choice)</v>
          </cell>
          <cell r="M2191" t="str">
            <v>English</v>
          </cell>
          <cell r="N2191"/>
          <cell r="O2191"/>
          <cell r="P2191">
            <v>1.0029999999999999</v>
          </cell>
          <cell r="Q2191"/>
          <cell r="R2191"/>
          <cell r="S2191"/>
        </row>
        <row r="2192">
          <cell r="A2192">
            <v>11812</v>
          </cell>
          <cell r="B2192" t="str">
            <v>Wiener klinische Wochenschrift Education</v>
          </cell>
          <cell r="C2192">
            <v>11812</v>
          </cell>
          <cell r="D2192" t="str">
            <v>1863-3765</v>
          </cell>
          <cell r="E2192" t="str">
            <v>SpringerMedizin</v>
          </cell>
          <cell r="F2192"/>
          <cell r="G2192" t="str">
            <v>E OF</v>
          </cell>
          <cell r="H2192"/>
          <cell r="I2192" t="str">
            <v>Medicine</v>
          </cell>
          <cell r="J2192"/>
          <cell r="K2192" t="str">
            <v xml:space="preserve">Available in electronic format only. </v>
          </cell>
          <cell r="L2192" t="str">
            <v>Hybrid (Open Choice)</v>
          </cell>
          <cell r="M2192" t="str">
            <v>German</v>
          </cell>
          <cell r="N2192"/>
          <cell r="O2192"/>
          <cell r="P2192"/>
          <cell r="Q2192"/>
          <cell r="R2192"/>
          <cell r="S2192" t="str">
            <v>SNS7</v>
          </cell>
        </row>
        <row r="2193">
          <cell r="A2193">
            <v>740</v>
          </cell>
          <cell r="B2193" t="str">
            <v>Wiener klinisches Magazin</v>
          </cell>
          <cell r="C2193">
            <v>740</v>
          </cell>
          <cell r="D2193" t="str">
            <v>1613-7817</v>
          </cell>
          <cell r="E2193" t="str">
            <v>SpringerMedizin</v>
          </cell>
          <cell r="F2193" t="str">
            <v xml:space="preserve">Special price for postage &amp; handling for customers in Austria. </v>
          </cell>
          <cell r="G2193" t="str">
            <v>PE OF</v>
          </cell>
          <cell r="H2193" t="str">
            <v>1869-1757</v>
          </cell>
          <cell r="I2193" t="str">
            <v>Medicine</v>
          </cell>
          <cell r="J2193"/>
          <cell r="K2193"/>
          <cell r="L2193" t="str">
            <v>Hybrid (Open Choice)</v>
          </cell>
          <cell r="M2193" t="str">
            <v>German</v>
          </cell>
          <cell r="N2193"/>
          <cell r="O2193"/>
          <cell r="P2193"/>
          <cell r="Q2193"/>
          <cell r="R2193"/>
          <cell r="S2193"/>
        </row>
        <row r="2194">
          <cell r="A2194">
            <v>10354</v>
          </cell>
          <cell r="B2194" t="str">
            <v>Wiener Medizinische Wochenschrift</v>
          </cell>
          <cell r="C2194">
            <v>10354</v>
          </cell>
          <cell r="D2194" t="str">
            <v>1563-258X</v>
          </cell>
          <cell r="E2194" t="str">
            <v>SpringerMedizin</v>
          </cell>
          <cell r="F2194" t="str">
            <v xml:space="preserve">Subscription to Wiener Medizinische Wochenschrift includes subscription to WMW-Skriptum. Special price for postage &amp; handling for customers in Austria. </v>
          </cell>
          <cell r="G2194" t="str">
            <v>PE OF</v>
          </cell>
          <cell r="H2194" t="str">
            <v>0043-5341</v>
          </cell>
          <cell r="I2194" t="str">
            <v>Medicine</v>
          </cell>
          <cell r="J2194"/>
          <cell r="K2194"/>
          <cell r="L2194" t="str">
            <v>Hybrid (Open Choice)</v>
          </cell>
          <cell r="M2194" t="str">
            <v>German</v>
          </cell>
          <cell r="N2194"/>
          <cell r="O2194"/>
          <cell r="P2194"/>
          <cell r="Q2194"/>
          <cell r="R2194"/>
          <cell r="S2194"/>
        </row>
        <row r="2195">
          <cell r="A2195">
            <v>11276</v>
          </cell>
          <cell r="B2195" t="str">
            <v>Wireless Networks</v>
          </cell>
          <cell r="C2195">
            <v>11276</v>
          </cell>
          <cell r="D2195" t="str">
            <v>1572-8196</v>
          </cell>
          <cell r="E2195" t="str">
            <v>Springer</v>
          </cell>
          <cell r="F2195"/>
          <cell r="G2195" t="str">
            <v>PE OF</v>
          </cell>
          <cell r="H2195" t="str">
            <v>1022-0038</v>
          </cell>
          <cell r="I2195" t="str">
            <v>Engineering</v>
          </cell>
          <cell r="J2195"/>
          <cell r="K2195"/>
          <cell r="L2195" t="str">
            <v>Hybrid (Open Choice)</v>
          </cell>
          <cell r="M2195" t="str">
            <v>English</v>
          </cell>
          <cell r="N2195"/>
          <cell r="O2195"/>
          <cell r="P2195">
            <v>1.9810000000000001</v>
          </cell>
          <cell r="Q2195"/>
          <cell r="R2195"/>
          <cell r="S2195"/>
        </row>
        <row r="2196">
          <cell r="A2196">
            <v>11277</v>
          </cell>
          <cell r="B2196" t="str">
            <v>Wireless Personal Communications</v>
          </cell>
          <cell r="C2196">
            <v>11277</v>
          </cell>
          <cell r="D2196" t="str">
            <v>1572-834X</v>
          </cell>
          <cell r="E2196" t="str">
            <v>Springer</v>
          </cell>
          <cell r="F2196"/>
          <cell r="G2196" t="str">
            <v>PE OF</v>
          </cell>
          <cell r="H2196" t="str">
            <v>0929-6212</v>
          </cell>
          <cell r="I2196" t="str">
            <v>Engineering</v>
          </cell>
          <cell r="J2196"/>
          <cell r="K2196"/>
          <cell r="L2196" t="str">
            <v>Hybrid (Open Choice)</v>
          </cell>
          <cell r="M2196" t="str">
            <v>English</v>
          </cell>
          <cell r="N2196"/>
          <cell r="O2196"/>
          <cell r="P2196">
            <v>1.2</v>
          </cell>
          <cell r="Q2196"/>
          <cell r="R2196"/>
          <cell r="S2196"/>
        </row>
        <row r="2197">
          <cell r="A2197">
            <v>10273</v>
          </cell>
          <cell r="B2197" t="str">
            <v>Wirtschaftsdienst</v>
          </cell>
          <cell r="C2197">
            <v>10273</v>
          </cell>
          <cell r="D2197" t="str">
            <v>1613-978X</v>
          </cell>
          <cell r="E2197" t="str">
            <v>Springer</v>
          </cell>
          <cell r="F2197"/>
          <cell r="G2197" t="str">
            <v>PE</v>
          </cell>
          <cell r="H2197" t="str">
            <v>0043-6275</v>
          </cell>
          <cell r="I2197" t="str">
            <v>Economics and Finance</v>
          </cell>
          <cell r="J2197"/>
          <cell r="K2197"/>
          <cell r="L2197" t="str">
            <v>Hybrid (Open Choice)</v>
          </cell>
          <cell r="M2197" t="str">
            <v>German</v>
          </cell>
          <cell r="N2197"/>
          <cell r="O2197"/>
          <cell r="P2197"/>
          <cell r="Q2197"/>
          <cell r="R2197"/>
          <cell r="S2197"/>
        </row>
        <row r="2198">
          <cell r="A2198">
            <v>35764</v>
          </cell>
          <cell r="B2198" t="str">
            <v>Wirtschaftsinformatik &amp; Management</v>
          </cell>
          <cell r="C2198" t="e">
            <v>#N/A</v>
          </cell>
          <cell r="D2198" t="str">
            <v>1867-5913</v>
          </cell>
          <cell r="E2198" t="str">
            <v>Springer Vieweg</v>
          </cell>
          <cell r="F2198" t="str">
            <v xml:space="preserve">Electronic version available on springerprofessional.de and link.springer.com. </v>
          </cell>
          <cell r="G2198" t="str">
            <v>PE</v>
          </cell>
          <cell r="H2198" t="str">
            <v>1867-5905</v>
          </cell>
          <cell r="I2198" t="str">
            <v>Business and Management</v>
          </cell>
          <cell r="J2198"/>
          <cell r="K2198"/>
          <cell r="L2198"/>
          <cell r="M2198" t="str">
            <v>German</v>
          </cell>
          <cell r="N2198"/>
          <cell r="O2198"/>
          <cell r="P2198"/>
          <cell r="Q2198"/>
          <cell r="R2198"/>
          <cell r="S2198"/>
        </row>
        <row r="2199">
          <cell r="A2199">
            <v>11838</v>
          </cell>
          <cell r="B2199" t="str">
            <v>wissen kompakt</v>
          </cell>
          <cell r="C2199">
            <v>11838</v>
          </cell>
          <cell r="D2199" t="str">
            <v>2190-3816</v>
          </cell>
          <cell r="E2199" t="str">
            <v>SpringerMedizin</v>
          </cell>
          <cell r="F2199"/>
          <cell r="G2199" t="str">
            <v>PE OF S</v>
          </cell>
          <cell r="H2199" t="str">
            <v>1863-2637</v>
          </cell>
          <cell r="I2199" t="str">
            <v>Medicine</v>
          </cell>
          <cell r="J2199"/>
          <cell r="K2199"/>
          <cell r="L2199" t="str">
            <v>Hybrid (Open Choice)</v>
          </cell>
          <cell r="M2199" t="str">
            <v>German</v>
          </cell>
          <cell r="N2199"/>
          <cell r="O2199"/>
          <cell r="P2199"/>
          <cell r="Q2199"/>
          <cell r="R2199"/>
          <cell r="S2199"/>
        </row>
        <row r="2200">
          <cell r="A2200">
            <v>13437</v>
          </cell>
          <cell r="B2200" t="str">
            <v>WMU Journal of Maritime Affairs</v>
          </cell>
          <cell r="C2200">
            <v>13437</v>
          </cell>
          <cell r="D2200" t="str">
            <v>1654-1642</v>
          </cell>
          <cell r="E2200" t="str">
            <v>Springer</v>
          </cell>
          <cell r="F2200"/>
          <cell r="G2200" t="str">
            <v>PE OF</v>
          </cell>
          <cell r="H2200" t="str">
            <v>1651-436X</v>
          </cell>
          <cell r="I2200" t="str">
            <v>Law and Criminology</v>
          </cell>
          <cell r="J2200"/>
          <cell r="K2200"/>
          <cell r="L2200" t="str">
            <v>Hybrid (Open Choice)</v>
          </cell>
          <cell r="M2200" t="str">
            <v>English</v>
          </cell>
          <cell r="N2200"/>
          <cell r="O2200"/>
          <cell r="P2200"/>
          <cell r="Q2200"/>
          <cell r="R2200"/>
          <cell r="S2200" t="str">
            <v>TO11</v>
          </cell>
        </row>
        <row r="2201">
          <cell r="A2201">
            <v>226</v>
          </cell>
          <cell r="B2201" t="str">
            <v>Wood Science and Technology</v>
          </cell>
          <cell r="C2201">
            <v>226</v>
          </cell>
          <cell r="D2201" t="str">
            <v>1432-5225</v>
          </cell>
          <cell r="E2201" t="str">
            <v>Springer</v>
          </cell>
          <cell r="F2201"/>
          <cell r="G2201" t="str">
            <v>PE OF</v>
          </cell>
          <cell r="H2201" t="str">
            <v>0043-7719</v>
          </cell>
          <cell r="I2201" t="str">
            <v>Biomedical and Life Sciences</v>
          </cell>
          <cell r="J2201"/>
          <cell r="K2201"/>
          <cell r="L2201" t="str">
            <v>Hybrid (Open Choice)</v>
          </cell>
          <cell r="M2201" t="str">
            <v>English</v>
          </cell>
          <cell r="N2201"/>
          <cell r="O2201"/>
          <cell r="P2201">
            <v>1.706</v>
          </cell>
          <cell r="Q2201"/>
          <cell r="R2201"/>
          <cell r="S2201"/>
        </row>
        <row r="2202">
          <cell r="A2202">
            <v>11274</v>
          </cell>
          <cell r="B2202" t="str">
            <v>World Journal of Microbiology and Biotechnology</v>
          </cell>
          <cell r="C2202">
            <v>11274</v>
          </cell>
          <cell r="D2202" t="str">
            <v>1573-0972</v>
          </cell>
          <cell r="E2202" t="str">
            <v>Springer</v>
          </cell>
          <cell r="F2202"/>
          <cell r="G2202" t="str">
            <v>E C</v>
          </cell>
          <cell r="H2202"/>
          <cell r="I2202" t="str">
            <v>Biomedical and Life Sciences</v>
          </cell>
          <cell r="J2202"/>
          <cell r="K2202" t="str">
            <v xml:space="preserve">Available in electronic format only. </v>
          </cell>
          <cell r="L2202" t="str">
            <v>Hybrid (Open Choice)</v>
          </cell>
          <cell r="M2202" t="str">
            <v>English</v>
          </cell>
          <cell r="N2202"/>
          <cell r="O2202"/>
          <cell r="P2202">
            <v>2.1</v>
          </cell>
          <cell r="Q2202"/>
          <cell r="R2202"/>
          <cell r="S2202"/>
        </row>
        <row r="2203">
          <cell r="A2203">
            <v>12519</v>
          </cell>
          <cell r="B2203" t="str">
            <v>World Journal of Pediatrics</v>
          </cell>
          <cell r="C2203">
            <v>12519</v>
          </cell>
          <cell r="D2203" t="str">
            <v>1867-0687</v>
          </cell>
          <cell r="E2203" t="str">
            <v>Springer</v>
          </cell>
          <cell r="F2203"/>
          <cell r="G2203" t="str">
            <v>PE</v>
          </cell>
          <cell r="H2203" t="str">
            <v>1708-8569</v>
          </cell>
          <cell r="I2203" t="str">
            <v>Medicine</v>
          </cell>
          <cell r="J2203" t="str">
            <v xml:space="preserve">Chinese Library of Science. </v>
          </cell>
          <cell r="K2203"/>
          <cell r="L2203" t="str">
            <v>Hybrid (Open Choice)</v>
          </cell>
          <cell r="M2203" t="str">
            <v>English</v>
          </cell>
          <cell r="N2203" t="str">
            <v xml:space="preserve">Exclusive distribution rights for print version outside Mainland China, for electronic version worldwide. </v>
          </cell>
          <cell r="O2203"/>
          <cell r="P2203">
            <v>1.228</v>
          </cell>
          <cell r="Q2203"/>
          <cell r="R2203"/>
          <cell r="S2203" t="str">
            <v>TO9</v>
          </cell>
        </row>
        <row r="2204">
          <cell r="A2204">
            <v>268</v>
          </cell>
          <cell r="B2204" t="str">
            <v>World Journal of Surgery</v>
          </cell>
          <cell r="C2204">
            <v>268</v>
          </cell>
          <cell r="D2204" t="str">
            <v>1432-2323</v>
          </cell>
          <cell r="E2204" t="str">
            <v>Springer</v>
          </cell>
          <cell r="F2204"/>
          <cell r="G2204" t="str">
            <v>PE OF S</v>
          </cell>
          <cell r="H2204" t="str">
            <v>0364-2313</v>
          </cell>
          <cell r="I2204" t="str">
            <v>Medicine</v>
          </cell>
          <cell r="J2204"/>
          <cell r="K2204"/>
          <cell r="L2204" t="str">
            <v>Hybrid (Open Choice)</v>
          </cell>
          <cell r="M2204" t="str">
            <v>English</v>
          </cell>
          <cell r="N2204"/>
          <cell r="O2204"/>
          <cell r="P2204">
            <v>2.766</v>
          </cell>
          <cell r="Q2204"/>
          <cell r="R2204"/>
          <cell r="S2204"/>
        </row>
        <row r="2205">
          <cell r="A2205">
            <v>345</v>
          </cell>
          <cell r="B2205" t="str">
            <v>World Journal of Urology</v>
          </cell>
          <cell r="C2205">
            <v>345</v>
          </cell>
          <cell r="D2205" t="str">
            <v>1433-8726</v>
          </cell>
          <cell r="E2205" t="str">
            <v>Springer</v>
          </cell>
          <cell r="F2205"/>
          <cell r="G2205" t="str">
            <v>PE OF S</v>
          </cell>
          <cell r="H2205" t="str">
            <v>0724-4983</v>
          </cell>
          <cell r="I2205" t="str">
            <v>Medicine</v>
          </cell>
          <cell r="J2205"/>
          <cell r="K2205"/>
          <cell r="L2205" t="str">
            <v>Hybrid (Open Choice)</v>
          </cell>
          <cell r="M2205" t="str">
            <v>English</v>
          </cell>
          <cell r="N2205"/>
          <cell r="O2205"/>
          <cell r="P2205">
            <v>2.9809999999999999</v>
          </cell>
          <cell r="Q2205"/>
          <cell r="R2205"/>
          <cell r="S2205"/>
        </row>
        <row r="2206">
          <cell r="A2206">
            <v>11280</v>
          </cell>
          <cell r="B2206" t="str">
            <v>World Wide Web</v>
          </cell>
          <cell r="C2206">
            <v>11280</v>
          </cell>
          <cell r="D2206" t="str">
            <v>1573-1413</v>
          </cell>
          <cell r="E2206" t="str">
            <v>Springer</v>
          </cell>
          <cell r="F2206"/>
          <cell r="G2206" t="str">
            <v>PE OF</v>
          </cell>
          <cell r="H2206" t="str">
            <v>1386-145X</v>
          </cell>
          <cell r="I2206" t="str">
            <v>Computer Science</v>
          </cell>
          <cell r="J2206"/>
          <cell r="K2206"/>
          <cell r="L2206" t="str">
            <v>Hybrid (Open Choice)</v>
          </cell>
          <cell r="M2206" t="str">
            <v>English</v>
          </cell>
          <cell r="N2206"/>
          <cell r="O2206"/>
          <cell r="P2206">
            <v>1.1499999999999999</v>
          </cell>
          <cell r="Q2206"/>
          <cell r="R2206"/>
          <cell r="S2206"/>
        </row>
        <row r="2207">
          <cell r="A2207">
            <v>11859</v>
          </cell>
          <cell r="B2207" t="str">
            <v>Wuhan University Journal of Natural Sciences</v>
          </cell>
          <cell r="C2207">
            <v>11859</v>
          </cell>
          <cell r="D2207" t="str">
            <v>1993-4998</v>
          </cell>
          <cell r="E2207" t="str">
            <v>Wuhan University, co-published with Springer</v>
          </cell>
          <cell r="F2207"/>
          <cell r="G2207" t="str">
            <v>PE OF</v>
          </cell>
          <cell r="H2207" t="str">
            <v>1007-1202</v>
          </cell>
          <cell r="I2207" t="str">
            <v>Biomedical and Life Sciences</v>
          </cell>
          <cell r="J2207" t="str">
            <v xml:space="preserve">Chinese Library of Science. </v>
          </cell>
          <cell r="K2207"/>
          <cell r="L2207"/>
          <cell r="M2207" t="str">
            <v>English</v>
          </cell>
          <cell r="N2207" t="str">
            <v xml:space="preserve">Exclusive distribution rights for print version outside Mainland China, for electronic version worldwide. </v>
          </cell>
          <cell r="O2207"/>
          <cell r="P2207"/>
          <cell r="Q2207"/>
          <cell r="R2207"/>
          <cell r="S2207" t="str">
            <v>TO7</v>
          </cell>
        </row>
        <row r="2208">
          <cell r="A2208">
            <v>11858</v>
          </cell>
          <cell r="B2208" t="str">
            <v>ZDM</v>
          </cell>
          <cell r="C2208">
            <v>11858</v>
          </cell>
          <cell r="D2208" t="str">
            <v>1863-9704</v>
          </cell>
          <cell r="E2208" t="str">
            <v>Springer</v>
          </cell>
          <cell r="F2208"/>
          <cell r="G2208" t="str">
            <v>PE OF</v>
          </cell>
          <cell r="H2208" t="str">
            <v>1863-9690</v>
          </cell>
          <cell r="I2208" t="str">
            <v>Education</v>
          </cell>
          <cell r="J2208"/>
          <cell r="K2208"/>
          <cell r="L2208" t="str">
            <v>Hybrid (Open Choice)</v>
          </cell>
          <cell r="M2208" t="str">
            <v>English</v>
          </cell>
          <cell r="N2208"/>
          <cell r="O2208"/>
          <cell r="P2208"/>
          <cell r="Q2208"/>
          <cell r="R2208"/>
          <cell r="S2208" t="str">
            <v>TO7</v>
          </cell>
        </row>
        <row r="2209">
          <cell r="A2209">
            <v>33</v>
          </cell>
          <cell r="B2209" t="str">
            <v>Zeitschrift für angewandte Mathematik und Physik</v>
          </cell>
          <cell r="C2209">
            <v>33</v>
          </cell>
          <cell r="D2209" t="str">
            <v>1420-9039</v>
          </cell>
          <cell r="E2209" t="str">
            <v>Birkhäuser</v>
          </cell>
          <cell r="F2209"/>
          <cell r="G2209" t="str">
            <v>PE C</v>
          </cell>
          <cell r="H2209" t="str">
            <v>0044-2275</v>
          </cell>
          <cell r="I2209" t="str">
            <v>Engineering</v>
          </cell>
          <cell r="J2209"/>
          <cell r="K2209"/>
          <cell r="L2209" t="str">
            <v>Hybrid (Open Choice)</v>
          </cell>
          <cell r="M2209" t="str">
            <v>English</v>
          </cell>
          <cell r="N2209"/>
          <cell r="O2209"/>
          <cell r="P2209">
            <v>1.7110000000000001</v>
          </cell>
          <cell r="Q2209"/>
          <cell r="R2209"/>
          <cell r="S2209"/>
        </row>
        <row r="2210">
          <cell r="A2210">
            <v>41449</v>
          </cell>
          <cell r="B2210" t="str">
            <v>Zeitschrift für Arbeitswissenschaft</v>
          </cell>
          <cell r="C2210">
            <v>41449</v>
          </cell>
          <cell r="D2210" t="str">
            <v>2366-4681</v>
          </cell>
          <cell r="E2210" t="str">
            <v>Springer Vieweg</v>
          </cell>
          <cell r="F2210"/>
          <cell r="G2210" t="str">
            <v>PE OF</v>
          </cell>
          <cell r="H2210" t="str">
            <v>0340-2444</v>
          </cell>
          <cell r="I2210" t="str">
            <v>Engineering</v>
          </cell>
          <cell r="J2210"/>
          <cell r="K2210"/>
          <cell r="L2210" t="str">
            <v>Hybrid (Open Choice)</v>
          </cell>
          <cell r="M2210" t="str">
            <v>German</v>
          </cell>
          <cell r="N2210"/>
          <cell r="O2210"/>
          <cell r="P2210"/>
          <cell r="Q2210"/>
          <cell r="R2210"/>
          <cell r="S2210" t="str">
            <v>TO16</v>
          </cell>
        </row>
        <row r="2211">
          <cell r="A2211">
            <v>12399</v>
          </cell>
          <cell r="B2211" t="str">
            <v>Zeitschrift für Außen- und Sicherheitspolitik</v>
          </cell>
          <cell r="C2211">
            <v>12399</v>
          </cell>
          <cell r="D2211" t="str">
            <v>1866-2196</v>
          </cell>
          <cell r="E2211" t="str">
            <v>Springer VS</v>
          </cell>
          <cell r="F2211"/>
          <cell r="G2211" t="str">
            <v>PE OF</v>
          </cell>
          <cell r="H2211" t="str">
            <v>1866-2188</v>
          </cell>
          <cell r="I2211" t="str">
            <v>Social Sciences</v>
          </cell>
          <cell r="J2211"/>
          <cell r="K2211"/>
          <cell r="L2211" t="str">
            <v>Hybrid (Open Choice)</v>
          </cell>
          <cell r="M2211" t="str">
            <v>German</v>
          </cell>
          <cell r="N2211"/>
          <cell r="O2211"/>
          <cell r="P2211"/>
          <cell r="Q2211"/>
          <cell r="R2211"/>
          <cell r="S2211" t="str">
            <v>SNS8</v>
          </cell>
        </row>
        <row r="2212">
          <cell r="A2212">
            <v>35834</v>
          </cell>
          <cell r="B2212" t="str">
            <v>Zeitschrift für Bildungsforschung</v>
          </cell>
          <cell r="C2212">
            <v>35834</v>
          </cell>
          <cell r="D2212" t="str">
            <v>2190-6904</v>
          </cell>
          <cell r="E2212" t="str">
            <v>Springer VS</v>
          </cell>
          <cell r="F2212"/>
          <cell r="G2212" t="str">
            <v>PE OF</v>
          </cell>
          <cell r="H2212" t="str">
            <v>2190-6890</v>
          </cell>
          <cell r="I2212" t="str">
            <v>Social Sciences</v>
          </cell>
          <cell r="J2212"/>
          <cell r="K2212"/>
          <cell r="L2212" t="str">
            <v>Hybrid (Open Choice)</v>
          </cell>
          <cell r="M2212" t="str">
            <v>German</v>
          </cell>
          <cell r="N2212"/>
          <cell r="O2212"/>
          <cell r="P2212"/>
          <cell r="Q2212"/>
          <cell r="R2212"/>
          <cell r="S2212" t="str">
            <v>SNS11</v>
          </cell>
        </row>
        <row r="2213">
          <cell r="A2213">
            <v>40573</v>
          </cell>
          <cell r="B2213" t="str">
            <v>Zeitschrift für Didaktik der Naturwissenschaften</v>
          </cell>
          <cell r="C2213">
            <v>40573</v>
          </cell>
          <cell r="D2213" t="str">
            <v>2197-988X</v>
          </cell>
          <cell r="E2213" t="str">
            <v>Springer Spektrum</v>
          </cell>
          <cell r="F2213"/>
          <cell r="G2213" t="str">
            <v>E OF</v>
          </cell>
          <cell r="H2213"/>
          <cell r="I2213" t="str">
            <v>Education</v>
          </cell>
          <cell r="J2213" t="str">
            <v xml:space="preserve">German Library of Science. </v>
          </cell>
          <cell r="K2213" t="str">
            <v xml:space="preserve">Available in electronic format only. </v>
          </cell>
          <cell r="L2213" t="str">
            <v>Hybrid (Open Choice)</v>
          </cell>
          <cell r="M2213" t="str">
            <v>German</v>
          </cell>
          <cell r="N2213"/>
          <cell r="O2213"/>
          <cell r="P2213"/>
          <cell r="Q2213"/>
          <cell r="R2213"/>
          <cell r="S2213" t="str">
            <v>TO14</v>
          </cell>
        </row>
        <row r="2214">
          <cell r="A2214">
            <v>12398</v>
          </cell>
          <cell r="B2214" t="str">
            <v>Zeitschrift für Energiewirtschaft</v>
          </cell>
          <cell r="C2214">
            <v>12398</v>
          </cell>
          <cell r="D2214" t="str">
            <v>1866-2765</v>
          </cell>
          <cell r="E2214" t="str">
            <v>Springer Vieweg</v>
          </cell>
          <cell r="F2214" t="str">
            <v xml:space="preserve">Electronic version available on springerprofessional.de and link.springer.com. </v>
          </cell>
          <cell r="G2214" t="str">
            <v>PE OF S</v>
          </cell>
          <cell r="H2214" t="str">
            <v>0343-5377</v>
          </cell>
          <cell r="I2214" t="str">
            <v>Engineering</v>
          </cell>
          <cell r="J2214"/>
          <cell r="K2214"/>
          <cell r="L2214" t="str">
            <v>Hybrid (Open Choice)</v>
          </cell>
          <cell r="M2214" t="str">
            <v>German</v>
          </cell>
          <cell r="N2214"/>
          <cell r="O2214"/>
          <cell r="P2214"/>
          <cell r="Q2214"/>
          <cell r="R2214"/>
          <cell r="S2214" t="str">
            <v>SNS8</v>
          </cell>
        </row>
        <row r="2215">
          <cell r="A2215">
            <v>10309</v>
          </cell>
          <cell r="B2215" t="str">
            <v>Zeitschrift für Epileptologie</v>
          </cell>
          <cell r="C2215">
            <v>10309</v>
          </cell>
          <cell r="D2215" t="str">
            <v>1610-0646</v>
          </cell>
          <cell r="E2215" t="str">
            <v>SpringerMedizin</v>
          </cell>
          <cell r="F2215"/>
          <cell r="G2215" t="str">
            <v>PE OF S</v>
          </cell>
          <cell r="H2215" t="str">
            <v>1617-6782</v>
          </cell>
          <cell r="I2215" t="str">
            <v>Medicine</v>
          </cell>
          <cell r="J2215"/>
          <cell r="K2215"/>
          <cell r="L2215" t="str">
            <v>Hybrid (Open Choice)</v>
          </cell>
          <cell r="M2215" t="str">
            <v>German</v>
          </cell>
          <cell r="N2215"/>
          <cell r="O2215"/>
          <cell r="P2215"/>
          <cell r="Q2215"/>
          <cell r="R2215"/>
          <cell r="S2215"/>
        </row>
        <row r="2216">
          <cell r="A2216">
            <v>11618</v>
          </cell>
          <cell r="B2216" t="str">
            <v>Zeitschrift für Erziehungswissenschaft</v>
          </cell>
          <cell r="C2216">
            <v>11618</v>
          </cell>
          <cell r="D2216" t="str">
            <v>1862-5215</v>
          </cell>
          <cell r="E2216" t="str">
            <v>Springer VS</v>
          </cell>
          <cell r="F2216"/>
          <cell r="G2216" t="str">
            <v>PE OF</v>
          </cell>
          <cell r="H2216" t="str">
            <v>1434-663X</v>
          </cell>
          <cell r="I2216" t="str">
            <v>Social Sciences</v>
          </cell>
          <cell r="J2216"/>
          <cell r="K2216"/>
          <cell r="L2216" t="str">
            <v>Hybrid (Open Choice)</v>
          </cell>
          <cell r="M2216" t="str">
            <v>German</v>
          </cell>
          <cell r="N2216"/>
          <cell r="O2216"/>
          <cell r="P2216">
            <v>0.64800000000000002</v>
          </cell>
          <cell r="Q2216"/>
          <cell r="R2216"/>
          <cell r="S2216" t="str">
            <v>SNS7</v>
          </cell>
        </row>
        <row r="2217">
          <cell r="A2217">
            <v>42048</v>
          </cell>
          <cell r="B2217" t="str">
            <v>Zeitschrift für Ethik und Moralphilosophie</v>
          </cell>
          <cell r="C2217">
            <v>42048</v>
          </cell>
          <cell r="D2217" t="str">
            <v>2522-0071</v>
          </cell>
          <cell r="E2217" t="str">
            <v>J.B. Metzler</v>
          </cell>
          <cell r="F2217" t="str">
            <v xml:space="preserve">New Start in 2018. </v>
          </cell>
          <cell r="G2217" t="str">
            <v>PE</v>
          </cell>
          <cell r="H2217" t="str">
            <v>2522-0063</v>
          </cell>
          <cell r="I2217" t="str">
            <v>Education</v>
          </cell>
          <cell r="J2217"/>
          <cell r="K2217"/>
          <cell r="L2217" t="str">
            <v>Hybrid (Open Choice)</v>
          </cell>
          <cell r="M2217" t="str">
            <v>German</v>
          </cell>
          <cell r="N2217"/>
          <cell r="O2217"/>
          <cell r="P2217"/>
          <cell r="Q2217"/>
          <cell r="R2217" t="str">
            <v>SNS18</v>
          </cell>
          <cell r="S2217"/>
        </row>
        <row r="2218">
          <cell r="A2218">
            <v>42597</v>
          </cell>
          <cell r="B2218" t="str">
            <v>Zeitschrift für Friedens- und Konfliktforschung</v>
          </cell>
          <cell r="C2218" t="e">
            <v>#N/A</v>
          </cell>
          <cell r="D2218" t="str">
            <v>2524-6976</v>
          </cell>
          <cell r="E2218" t="str">
            <v>Springer VS</v>
          </cell>
          <cell r="F2218" t="str">
            <v xml:space="preserve">Addendum Journals List: Take-over in 2019. </v>
          </cell>
          <cell r="G2218" t="str">
            <v>PE</v>
          </cell>
          <cell r="H2218" t="str">
            <v>2192-1741</v>
          </cell>
          <cell r="I2218" t="str">
            <v>Political Science and International Studies</v>
          </cell>
          <cell r="J2218"/>
          <cell r="K2218"/>
          <cell r="L2218"/>
          <cell r="M2218" t="str">
            <v>German</v>
          </cell>
          <cell r="N2218"/>
          <cell r="O2218"/>
          <cell r="P2218"/>
          <cell r="Q2218" t="str">
            <v xml:space="preserve">Former publisher: Nomos Verlagsgesellschaft. </v>
          </cell>
          <cell r="R2218" t="str">
            <v>TO19</v>
          </cell>
          <cell r="S2218"/>
        </row>
        <row r="2219">
          <cell r="A2219">
            <v>391</v>
          </cell>
          <cell r="B2219" t="str">
            <v>Zeitschrift für Gerontologie und Geriatrie</v>
          </cell>
          <cell r="C2219">
            <v>391</v>
          </cell>
          <cell r="D2219" t="str">
            <v>1435-1269</v>
          </cell>
          <cell r="E2219" t="str">
            <v>SpringerMedizin</v>
          </cell>
          <cell r="F2219"/>
          <cell r="G2219" t="str">
            <v>PE OF S</v>
          </cell>
          <cell r="H2219" t="str">
            <v>0948-6704</v>
          </cell>
          <cell r="I2219" t="str">
            <v>Medicine</v>
          </cell>
          <cell r="J2219"/>
          <cell r="K2219"/>
          <cell r="L2219" t="str">
            <v>Hybrid (Open Choice)</v>
          </cell>
          <cell r="M2219" t="str">
            <v>German</v>
          </cell>
          <cell r="N2219"/>
          <cell r="O2219"/>
          <cell r="P2219">
            <v>1.1599999999999999</v>
          </cell>
          <cell r="Q2219"/>
          <cell r="R2219"/>
          <cell r="S2219"/>
        </row>
        <row r="2220">
          <cell r="A2220">
            <v>12297</v>
          </cell>
          <cell r="B2220" t="str">
            <v>Zeitschrift für die gesamte Versicherungswissenschaft</v>
          </cell>
          <cell r="C2220">
            <v>12297</v>
          </cell>
          <cell r="D2220" t="str">
            <v>1865-9748</v>
          </cell>
          <cell r="E2220" t="str">
            <v>Springer Gabler</v>
          </cell>
          <cell r="F2220"/>
          <cell r="G2220" t="str">
            <v>PE OF</v>
          </cell>
          <cell r="H2220" t="str">
            <v>0044-2585</v>
          </cell>
          <cell r="I2220" t="str">
            <v>Economics and Finance</v>
          </cell>
          <cell r="J2220"/>
          <cell r="K2220"/>
          <cell r="L2220" t="str">
            <v>Hybrid (Open Choice)</v>
          </cell>
          <cell r="M2220" t="str">
            <v>German</v>
          </cell>
          <cell r="N2220"/>
          <cell r="O2220"/>
          <cell r="P2220"/>
          <cell r="Q2220"/>
          <cell r="R2220"/>
          <cell r="S2220" t="str">
            <v>TO8</v>
          </cell>
        </row>
        <row r="2221">
          <cell r="A2221">
            <v>42278</v>
          </cell>
          <cell r="B2221" t="str">
            <v>Zeitschrift für Grundschulforschung</v>
          </cell>
          <cell r="C2221">
            <v>42278</v>
          </cell>
          <cell r="D2221" t="str">
            <v>2523-3181</v>
          </cell>
          <cell r="E2221" t="str">
            <v>Springer VS</v>
          </cell>
          <cell r="F2221" t="str">
            <v xml:space="preserve">Take-over in 2018. </v>
          </cell>
          <cell r="G2221" t="str">
            <v>PE</v>
          </cell>
          <cell r="H2221" t="str">
            <v>1865-3553</v>
          </cell>
          <cell r="I2221" t="str">
            <v>Education</v>
          </cell>
          <cell r="J2221"/>
          <cell r="K2221"/>
          <cell r="L2221" t="str">
            <v>Hybrid (Open Choice)</v>
          </cell>
          <cell r="M2221" t="str">
            <v>German</v>
          </cell>
          <cell r="N2221"/>
          <cell r="O2221"/>
          <cell r="P2221"/>
          <cell r="Q2221" t="str">
            <v xml:space="preserve">Former publisher: Verlag Julius Klinkhardt. </v>
          </cell>
          <cell r="R2221"/>
          <cell r="S2221" t="str">
            <v>TO18</v>
          </cell>
        </row>
        <row r="2222">
          <cell r="A2222">
            <v>398</v>
          </cell>
          <cell r="B2222" t="str">
            <v>Zeitschrift für Herz-,Thorax- und Gefäßchirurgie</v>
          </cell>
          <cell r="C2222">
            <v>398</v>
          </cell>
          <cell r="D2222" t="str">
            <v>1435-1277</v>
          </cell>
          <cell r="E2222" t="str">
            <v>SpringerMedizin</v>
          </cell>
          <cell r="F2222"/>
          <cell r="G2222" t="str">
            <v>PE OF S</v>
          </cell>
          <cell r="H2222" t="str">
            <v>0930-9225</v>
          </cell>
          <cell r="I2222" t="str">
            <v>Medicine</v>
          </cell>
          <cell r="J2222"/>
          <cell r="K2222"/>
          <cell r="L2222" t="str">
            <v>Hybrid (Open Choice)</v>
          </cell>
          <cell r="M2222" t="str">
            <v>German</v>
          </cell>
          <cell r="N2222"/>
          <cell r="O2222"/>
          <cell r="P2222"/>
          <cell r="Q2222"/>
          <cell r="R2222"/>
          <cell r="S2222"/>
        </row>
        <row r="2223">
          <cell r="A2223">
            <v>41244</v>
          </cell>
          <cell r="B2223" t="str">
            <v>Zeitschrift für Literaturwissenschaft und Linguistik</v>
          </cell>
          <cell r="C2223">
            <v>41244</v>
          </cell>
          <cell r="D2223" t="str">
            <v>2365-953X</v>
          </cell>
          <cell r="E2223" t="str">
            <v>J.B. Metzler</v>
          </cell>
          <cell r="F2223"/>
          <cell r="G2223" t="str">
            <v>PE</v>
          </cell>
          <cell r="H2223" t="str">
            <v>0049-8653</v>
          </cell>
          <cell r="I2223" t="str">
            <v>Literature, Cultural and Media Studies</v>
          </cell>
          <cell r="J2223"/>
          <cell r="K2223"/>
          <cell r="L2223" t="str">
            <v>Hybrid (Open Choice)</v>
          </cell>
          <cell r="M2223" t="str">
            <v>German</v>
          </cell>
          <cell r="N2223"/>
          <cell r="O2223"/>
          <cell r="P2223"/>
          <cell r="Q2223"/>
          <cell r="R2223"/>
          <cell r="S2223" t="str">
            <v>TO16</v>
          </cell>
        </row>
        <row r="2224">
          <cell r="A2224">
            <v>41358</v>
          </cell>
          <cell r="B2224" t="str">
            <v>Zeitschrift für Politikwissenschaft</v>
          </cell>
          <cell r="C2224">
            <v>41358</v>
          </cell>
          <cell r="D2224" t="str">
            <v>2366-2638</v>
          </cell>
          <cell r="E2224" t="str">
            <v>Springer VS</v>
          </cell>
          <cell r="F2224"/>
          <cell r="G2224" t="str">
            <v>PE</v>
          </cell>
          <cell r="H2224" t="str">
            <v>1430-6387</v>
          </cell>
          <cell r="I2224" t="str">
            <v>Political Science and International Studies</v>
          </cell>
          <cell r="J2224"/>
          <cell r="K2224"/>
          <cell r="L2224" t="str">
            <v>Hybrid (Open Choice)</v>
          </cell>
          <cell r="M2224" t="str">
            <v>German</v>
          </cell>
          <cell r="N2224"/>
          <cell r="O2224"/>
          <cell r="P2224"/>
          <cell r="Q2224"/>
          <cell r="R2224"/>
          <cell r="S2224" t="str">
            <v>TO16</v>
          </cell>
        </row>
        <row r="2225">
          <cell r="A2225">
            <v>11620</v>
          </cell>
          <cell r="B2225" t="str">
            <v>Zeitschrift für Psychodrama und Soziometrie</v>
          </cell>
          <cell r="C2225">
            <v>11620</v>
          </cell>
          <cell r="D2225" t="str">
            <v>1862-2526</v>
          </cell>
          <cell r="E2225" t="str">
            <v>Springer</v>
          </cell>
          <cell r="F2225"/>
          <cell r="G2225" t="str">
            <v>PE OF</v>
          </cell>
          <cell r="H2225" t="str">
            <v>1619-5507</v>
          </cell>
          <cell r="I2225" t="str">
            <v>Behavioral Science and Psychology</v>
          </cell>
          <cell r="J2225"/>
          <cell r="K2225"/>
          <cell r="L2225" t="str">
            <v>Hybrid (Open Choice)</v>
          </cell>
          <cell r="M2225" t="str">
            <v>German</v>
          </cell>
          <cell r="N2225"/>
          <cell r="O2225"/>
          <cell r="P2225"/>
          <cell r="Q2225"/>
          <cell r="R2225"/>
          <cell r="S2225" t="str">
            <v>SNS7</v>
          </cell>
        </row>
        <row r="2226">
          <cell r="A2226">
            <v>41682</v>
          </cell>
          <cell r="B2226" t="str">
            <v>Zeitschrift für Religion, Gesellschaft und Politik</v>
          </cell>
          <cell r="C2226">
            <v>41682</v>
          </cell>
          <cell r="D2226" t="str">
            <v>2510-1226</v>
          </cell>
          <cell r="E2226" t="str">
            <v>Springer VS</v>
          </cell>
          <cell r="F2226"/>
          <cell r="G2226" t="str">
            <v>PE OF</v>
          </cell>
          <cell r="H2226" t="str">
            <v>2510-1218</v>
          </cell>
          <cell r="I2226" t="str">
            <v>Social Sciences</v>
          </cell>
          <cell r="J2226"/>
          <cell r="K2226"/>
          <cell r="L2226" t="str">
            <v>Hybrid (Open Choice)</v>
          </cell>
          <cell r="M2226" t="str">
            <v>German</v>
          </cell>
          <cell r="N2226"/>
          <cell r="O2226"/>
          <cell r="P2226"/>
          <cell r="Q2226"/>
          <cell r="R2226"/>
          <cell r="S2226" t="str">
            <v>SNS17</v>
          </cell>
        </row>
        <row r="2227">
          <cell r="A2227">
            <v>393</v>
          </cell>
          <cell r="B2227" t="str">
            <v>Zeitschrift für Rheumatologie</v>
          </cell>
          <cell r="C2227">
            <v>393</v>
          </cell>
          <cell r="D2227" t="str">
            <v>1435-1250</v>
          </cell>
          <cell r="E2227" t="str">
            <v>SpringerMedizin</v>
          </cell>
          <cell r="F2227"/>
          <cell r="G2227" t="str">
            <v>PE OF S</v>
          </cell>
          <cell r="H2227" t="str">
            <v>0340-1855</v>
          </cell>
          <cell r="I2227" t="str">
            <v>Medicine</v>
          </cell>
          <cell r="J2227"/>
          <cell r="K2227"/>
          <cell r="L2227" t="str">
            <v>Hybrid (Open Choice)</v>
          </cell>
          <cell r="M2227" t="str">
            <v>German</v>
          </cell>
          <cell r="N2227"/>
          <cell r="O2227"/>
          <cell r="P2227">
            <v>0.69699999999999995</v>
          </cell>
          <cell r="Q2227"/>
          <cell r="R2227"/>
          <cell r="S2227"/>
        </row>
        <row r="2228">
          <cell r="A2228">
            <v>12286</v>
          </cell>
          <cell r="B2228" t="str">
            <v>Zeitschrift für Vergleichende Politikwissenschaft</v>
          </cell>
          <cell r="C2228">
            <v>12286</v>
          </cell>
          <cell r="D2228" t="str">
            <v>1865-2654</v>
          </cell>
          <cell r="E2228" t="str">
            <v>Springer VS</v>
          </cell>
          <cell r="F2228"/>
          <cell r="G2228" t="str">
            <v>PE OF S</v>
          </cell>
          <cell r="H2228" t="str">
            <v>1865-2646</v>
          </cell>
          <cell r="I2228" t="str">
            <v>Social Sciences</v>
          </cell>
          <cell r="J2228"/>
          <cell r="K2228"/>
          <cell r="L2228" t="str">
            <v>Hybrid (Open Choice)</v>
          </cell>
          <cell r="M2228" t="str">
            <v>German</v>
          </cell>
          <cell r="N2228"/>
          <cell r="O2228"/>
          <cell r="P2228"/>
          <cell r="Q2228"/>
          <cell r="R2228"/>
          <cell r="S2228" t="str">
            <v>SNS8</v>
          </cell>
        </row>
        <row r="2229">
          <cell r="A2229">
            <v>40664</v>
          </cell>
          <cell r="B2229" t="str">
            <v>Zentralblatt für Arbeitsmedizin, Arbeitsschutz und Ergonomie</v>
          </cell>
          <cell r="C2229">
            <v>40664</v>
          </cell>
          <cell r="D2229" t="str">
            <v>2198-0713</v>
          </cell>
          <cell r="E2229" t="str">
            <v>SpringerMedizin</v>
          </cell>
          <cell r="F2229"/>
          <cell r="G2229" t="str">
            <v>PE OF S</v>
          </cell>
          <cell r="H2229" t="str">
            <v>0944-2502</v>
          </cell>
          <cell r="I2229" t="str">
            <v>Medicine</v>
          </cell>
          <cell r="J2229"/>
          <cell r="K2229"/>
          <cell r="L2229" t="str">
            <v>Hybrid (Open Choice)</v>
          </cell>
          <cell r="M2229" t="str">
            <v>German</v>
          </cell>
          <cell r="N2229"/>
          <cell r="O2229"/>
          <cell r="P2229"/>
          <cell r="Q2229"/>
          <cell r="R2229"/>
          <cell r="S2229" t="str">
            <v>TO14</v>
          </cell>
        </row>
        <row r="2230">
          <cell r="A2230">
            <v>435</v>
          </cell>
          <cell r="B2230" t="str">
            <v>Zoomorphology</v>
          </cell>
          <cell r="C2230">
            <v>435</v>
          </cell>
          <cell r="D2230" t="str">
            <v>1432-234X</v>
          </cell>
          <cell r="E2230" t="str">
            <v>Springer</v>
          </cell>
          <cell r="F2230"/>
          <cell r="G2230" t="str">
            <v>PE OF S</v>
          </cell>
          <cell r="H2230" t="str">
            <v>0720-213X</v>
          </cell>
          <cell r="I2230" t="str">
            <v>Biomedical and Life Sciences</v>
          </cell>
          <cell r="J2230"/>
          <cell r="K2230"/>
          <cell r="L2230" t="str">
            <v>Hybrid (Open Choice)</v>
          </cell>
          <cell r="M2230" t="str">
            <v>English</v>
          </cell>
          <cell r="N2230"/>
          <cell r="O2230"/>
          <cell r="P2230">
            <v>1.4</v>
          </cell>
          <cell r="Q2230"/>
          <cell r="R2230"/>
          <cell r="S2230"/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://link.springer.com/journal/42448" TargetMode="External"/><Relationship Id="rId21" Type="http://schemas.openxmlformats.org/officeDocument/2006/relationships/hyperlink" Target="http://link.springer.com/journal/41996" TargetMode="External"/><Relationship Id="rId42" Type="http://schemas.openxmlformats.org/officeDocument/2006/relationships/hyperlink" Target="http://link.springer.com/journal/13205" TargetMode="External"/><Relationship Id="rId63" Type="http://schemas.openxmlformats.org/officeDocument/2006/relationships/hyperlink" Target="http://link.springer.com/journal/42113" TargetMode="External"/><Relationship Id="rId84" Type="http://schemas.openxmlformats.org/officeDocument/2006/relationships/hyperlink" Target="http://link.springer.com/journal/42496" TargetMode="External"/><Relationship Id="rId138" Type="http://schemas.openxmlformats.org/officeDocument/2006/relationships/hyperlink" Target="http://link.springer.com/journal/41777" TargetMode="External"/><Relationship Id="rId159" Type="http://schemas.openxmlformats.org/officeDocument/2006/relationships/hyperlink" Target="http://link.springer.com/journal/41742" TargetMode="External"/><Relationship Id="rId170" Type="http://schemas.openxmlformats.org/officeDocument/2006/relationships/hyperlink" Target="http://link.springer.com/journal/41635" TargetMode="External"/><Relationship Id="rId107" Type="http://schemas.openxmlformats.org/officeDocument/2006/relationships/hyperlink" Target="http://link.springer.com/journal/42650" TargetMode="External"/><Relationship Id="rId11" Type="http://schemas.openxmlformats.org/officeDocument/2006/relationships/hyperlink" Target="http://link.springer.com/journal/42064" TargetMode="External"/><Relationship Id="rId32" Type="http://schemas.openxmlformats.org/officeDocument/2006/relationships/hyperlink" Target="http://link.springer.com/journal/41997" TargetMode="External"/><Relationship Id="rId53" Type="http://schemas.openxmlformats.org/officeDocument/2006/relationships/hyperlink" Target="http://link.springer.com/journal/42212" TargetMode="External"/><Relationship Id="rId74" Type="http://schemas.openxmlformats.org/officeDocument/2006/relationships/hyperlink" Target="http://link.springer.com/journal/10123" TargetMode="External"/><Relationship Id="rId128" Type="http://schemas.openxmlformats.org/officeDocument/2006/relationships/hyperlink" Target="http://link.springer.com/journal/41970" TargetMode="External"/><Relationship Id="rId149" Type="http://schemas.openxmlformats.org/officeDocument/2006/relationships/hyperlink" Target="http://link.springer.com/journal/12042" TargetMode="External"/><Relationship Id="rId5" Type="http://schemas.openxmlformats.org/officeDocument/2006/relationships/hyperlink" Target="http://link.springer.com/journal/41885" TargetMode="External"/><Relationship Id="rId95" Type="http://schemas.openxmlformats.org/officeDocument/2006/relationships/hyperlink" Target="http://link.springer.com/journal/35784" TargetMode="External"/><Relationship Id="rId160" Type="http://schemas.openxmlformats.org/officeDocument/2006/relationships/hyperlink" Target="http://link.springer.com/journal/41315" TargetMode="External"/><Relationship Id="rId181" Type="http://schemas.openxmlformats.org/officeDocument/2006/relationships/hyperlink" Target="http://link.springer.com/journal/41064" TargetMode="External"/><Relationship Id="rId22" Type="http://schemas.openxmlformats.org/officeDocument/2006/relationships/hyperlink" Target="http://link.springer.com/journal/41982" TargetMode="External"/><Relationship Id="rId43" Type="http://schemas.openxmlformats.org/officeDocument/2006/relationships/hyperlink" Target="http://link.springer.com/journal/435" TargetMode="External"/><Relationship Id="rId64" Type="http://schemas.openxmlformats.org/officeDocument/2006/relationships/hyperlink" Target="http://link.springer.com/journal/42247" TargetMode="External"/><Relationship Id="rId118" Type="http://schemas.openxmlformats.org/officeDocument/2006/relationships/hyperlink" Target="http://link.springer.com/journal/42413" TargetMode="External"/><Relationship Id="rId139" Type="http://schemas.openxmlformats.org/officeDocument/2006/relationships/hyperlink" Target="http://link.springer.com/journal/40152" TargetMode="External"/><Relationship Id="rId85" Type="http://schemas.openxmlformats.org/officeDocument/2006/relationships/hyperlink" Target="http://link.springer.com/journal/42495" TargetMode="External"/><Relationship Id="rId150" Type="http://schemas.openxmlformats.org/officeDocument/2006/relationships/hyperlink" Target="http://link.springer.com/journal/42535" TargetMode="External"/><Relationship Id="rId171" Type="http://schemas.openxmlformats.org/officeDocument/2006/relationships/hyperlink" Target="http://link.springer.com/journal/41666" TargetMode="External"/><Relationship Id="rId12" Type="http://schemas.openxmlformats.org/officeDocument/2006/relationships/hyperlink" Target="http://link.springer.com/journal/41255" TargetMode="External"/><Relationship Id="rId33" Type="http://schemas.openxmlformats.org/officeDocument/2006/relationships/hyperlink" Target="http://link.springer.com/journal/41999" TargetMode="External"/><Relationship Id="rId108" Type="http://schemas.openxmlformats.org/officeDocument/2006/relationships/hyperlink" Target="http://link.springer.com/journal/520" TargetMode="External"/><Relationship Id="rId129" Type="http://schemas.openxmlformats.org/officeDocument/2006/relationships/hyperlink" Target="http://link.springer.com/journal/42102" TargetMode="External"/><Relationship Id="rId54" Type="http://schemas.openxmlformats.org/officeDocument/2006/relationships/hyperlink" Target="http://link.springer.com/journal/42321" TargetMode="External"/><Relationship Id="rId75" Type="http://schemas.openxmlformats.org/officeDocument/2006/relationships/hyperlink" Target="http://link.springer.com/journal/42415" TargetMode="External"/><Relationship Id="rId96" Type="http://schemas.openxmlformats.org/officeDocument/2006/relationships/hyperlink" Target="http://link.springer.com/journal/42423" TargetMode="External"/><Relationship Id="rId140" Type="http://schemas.openxmlformats.org/officeDocument/2006/relationships/hyperlink" Target="http://link.springer.com/journal/42755" TargetMode="External"/><Relationship Id="rId161" Type="http://schemas.openxmlformats.org/officeDocument/2006/relationships/hyperlink" Target="http://link.springer.com/journal/41683" TargetMode="External"/><Relationship Id="rId182" Type="http://schemas.openxmlformats.org/officeDocument/2006/relationships/hyperlink" Target="http://link.springer.com/journal/41660" TargetMode="External"/><Relationship Id="rId6" Type="http://schemas.openxmlformats.org/officeDocument/2006/relationships/hyperlink" Target="http://link.springer.com/journal/41649" TargetMode="External"/><Relationship Id="rId23" Type="http://schemas.openxmlformats.org/officeDocument/2006/relationships/hyperlink" Target="http://link.springer.com/journal/41979" TargetMode="External"/><Relationship Id="rId119" Type="http://schemas.openxmlformats.org/officeDocument/2006/relationships/hyperlink" Target="http://link.springer.com/journal/42690" TargetMode="External"/><Relationship Id="rId44" Type="http://schemas.openxmlformats.org/officeDocument/2006/relationships/hyperlink" Target="http://link.springer.com/journal/11856" TargetMode="External"/><Relationship Id="rId65" Type="http://schemas.openxmlformats.org/officeDocument/2006/relationships/hyperlink" Target="http://link.springer.com/journal/42240" TargetMode="External"/><Relationship Id="rId86" Type="http://schemas.openxmlformats.org/officeDocument/2006/relationships/hyperlink" Target="http://link.springer.com/journal/42519" TargetMode="External"/><Relationship Id="rId130" Type="http://schemas.openxmlformats.org/officeDocument/2006/relationships/hyperlink" Target="http://link.springer.com/journal/42485" TargetMode="External"/><Relationship Id="rId151" Type="http://schemas.openxmlformats.org/officeDocument/2006/relationships/hyperlink" Target="http://link.springer.com/journal/35764" TargetMode="External"/><Relationship Id="rId172" Type="http://schemas.openxmlformats.org/officeDocument/2006/relationships/hyperlink" Target="http://link.springer.com/journal/41513" TargetMode="External"/><Relationship Id="rId13" Type="http://schemas.openxmlformats.org/officeDocument/2006/relationships/hyperlink" Target="http://link.springer.com/journal/42058" TargetMode="External"/><Relationship Id="rId18" Type="http://schemas.openxmlformats.org/officeDocument/2006/relationships/hyperlink" Target="http://link.springer.com/journal/42044" TargetMode="External"/><Relationship Id="rId39" Type="http://schemas.openxmlformats.org/officeDocument/2006/relationships/hyperlink" Target="http://link.springer.com/journal/11615" TargetMode="External"/><Relationship Id="rId109" Type="http://schemas.openxmlformats.org/officeDocument/2006/relationships/hyperlink" Target="http://link.springer.com/journal/41894" TargetMode="External"/><Relationship Id="rId34" Type="http://schemas.openxmlformats.org/officeDocument/2006/relationships/hyperlink" Target="http://link.springer.com/journal/42000" TargetMode="External"/><Relationship Id="rId50" Type="http://schemas.openxmlformats.org/officeDocument/2006/relationships/hyperlink" Target="http://link.springer.com/journal/41782" TargetMode="External"/><Relationship Id="rId55" Type="http://schemas.openxmlformats.org/officeDocument/2006/relationships/hyperlink" Target="http://link.springer.com/journal/42108" TargetMode="External"/><Relationship Id="rId76" Type="http://schemas.openxmlformats.org/officeDocument/2006/relationships/hyperlink" Target="http://link.springer.com/journal/42414" TargetMode="External"/><Relationship Id="rId97" Type="http://schemas.openxmlformats.org/officeDocument/2006/relationships/hyperlink" Target="http://link.springer.com/journal/42401" TargetMode="External"/><Relationship Id="rId104" Type="http://schemas.openxmlformats.org/officeDocument/2006/relationships/hyperlink" Target="http://link.springer.com/journal/41321" TargetMode="External"/><Relationship Id="rId120" Type="http://schemas.openxmlformats.org/officeDocument/2006/relationships/hyperlink" Target="http://link.springer.com/journal/35742" TargetMode="External"/><Relationship Id="rId125" Type="http://schemas.openxmlformats.org/officeDocument/2006/relationships/hyperlink" Target="http://link.springer.com/journal/41974" TargetMode="External"/><Relationship Id="rId141" Type="http://schemas.openxmlformats.org/officeDocument/2006/relationships/hyperlink" Target="http://link.springer.com/journal/40353" TargetMode="External"/><Relationship Id="rId146" Type="http://schemas.openxmlformats.org/officeDocument/2006/relationships/hyperlink" Target="http://link.springer.com/journal/40687" TargetMode="External"/><Relationship Id="rId167" Type="http://schemas.openxmlformats.org/officeDocument/2006/relationships/hyperlink" Target="http://link.springer.com/journal/41808" TargetMode="External"/><Relationship Id="rId188" Type="http://schemas.openxmlformats.org/officeDocument/2006/relationships/printerSettings" Target="../printerSettings/printerSettings1.bin"/><Relationship Id="rId7" Type="http://schemas.openxmlformats.org/officeDocument/2006/relationships/hyperlink" Target="http://link.springer.com/journal/41870" TargetMode="External"/><Relationship Id="rId71" Type="http://schemas.openxmlformats.org/officeDocument/2006/relationships/hyperlink" Target="http://link.springer.com/journal/42360" TargetMode="External"/><Relationship Id="rId92" Type="http://schemas.openxmlformats.org/officeDocument/2006/relationships/hyperlink" Target="http://link.springer.com/journal/13319" TargetMode="External"/><Relationship Id="rId162" Type="http://schemas.openxmlformats.org/officeDocument/2006/relationships/hyperlink" Target="http://link.springer.com/journal/41603" TargetMode="External"/><Relationship Id="rId183" Type="http://schemas.openxmlformats.org/officeDocument/2006/relationships/hyperlink" Target="http://link.springer.com/journal/41605" TargetMode="External"/><Relationship Id="rId2" Type="http://schemas.openxmlformats.org/officeDocument/2006/relationships/hyperlink" Target="http://link.springer.com/journal/42045" TargetMode="External"/><Relationship Id="rId29" Type="http://schemas.openxmlformats.org/officeDocument/2006/relationships/hyperlink" Target="http://link.springer.com/journal/42107" TargetMode="External"/><Relationship Id="rId24" Type="http://schemas.openxmlformats.org/officeDocument/2006/relationships/hyperlink" Target="http://link.springer.com/journal/41939" TargetMode="External"/><Relationship Id="rId40" Type="http://schemas.openxmlformats.org/officeDocument/2006/relationships/hyperlink" Target="http://link.springer.com/journal/42010" TargetMode="External"/><Relationship Id="rId45" Type="http://schemas.openxmlformats.org/officeDocument/2006/relationships/hyperlink" Target="http://link.springer.com/journal/41470" TargetMode="External"/><Relationship Id="rId66" Type="http://schemas.openxmlformats.org/officeDocument/2006/relationships/hyperlink" Target="http://link.springer.com/journal/442240" TargetMode="External"/><Relationship Id="rId87" Type="http://schemas.openxmlformats.org/officeDocument/2006/relationships/hyperlink" Target="http://link.springer.com/journal/42461" TargetMode="External"/><Relationship Id="rId110" Type="http://schemas.openxmlformats.org/officeDocument/2006/relationships/hyperlink" Target="http://link.springer.com/journal/40627" TargetMode="External"/><Relationship Id="rId115" Type="http://schemas.openxmlformats.org/officeDocument/2006/relationships/hyperlink" Target="http://link.springer.com/journal/13755" TargetMode="External"/><Relationship Id="rId131" Type="http://schemas.openxmlformats.org/officeDocument/2006/relationships/hyperlink" Target="http://link.springer.com/journal/42464" TargetMode="External"/><Relationship Id="rId136" Type="http://schemas.openxmlformats.org/officeDocument/2006/relationships/hyperlink" Target="http://link.springer.com/journal/42489" TargetMode="External"/><Relationship Id="rId157" Type="http://schemas.openxmlformats.org/officeDocument/2006/relationships/hyperlink" Target="http://link.springer.com/journal/41314" TargetMode="External"/><Relationship Id="rId178" Type="http://schemas.openxmlformats.org/officeDocument/2006/relationships/hyperlink" Target="http://link.springer.com/journal/41547" TargetMode="External"/><Relationship Id="rId61" Type="http://schemas.openxmlformats.org/officeDocument/2006/relationships/hyperlink" Target="http://link.springer.com/journal/42154" TargetMode="External"/><Relationship Id="rId82" Type="http://schemas.openxmlformats.org/officeDocument/2006/relationships/hyperlink" Target="http://link.springer.com/journal" TargetMode="External"/><Relationship Id="rId152" Type="http://schemas.openxmlformats.org/officeDocument/2006/relationships/hyperlink" Target="http://link.springer.com/journal/41685" TargetMode="External"/><Relationship Id="rId173" Type="http://schemas.openxmlformats.org/officeDocument/2006/relationships/hyperlink" Target="http://link.springer.com/journal/41783" TargetMode="External"/><Relationship Id="rId19" Type="http://schemas.openxmlformats.org/officeDocument/2006/relationships/hyperlink" Target="http://link.springer.com/journal/42081" TargetMode="External"/><Relationship Id="rId14" Type="http://schemas.openxmlformats.org/officeDocument/2006/relationships/hyperlink" Target="http://link.springer.com/journal/41918" TargetMode="External"/><Relationship Id="rId30" Type="http://schemas.openxmlformats.org/officeDocument/2006/relationships/hyperlink" Target="http://link.springer.com/journal/11756" TargetMode="External"/><Relationship Id="rId35" Type="http://schemas.openxmlformats.org/officeDocument/2006/relationships/hyperlink" Target="http://link.springer.com/journal/41811" TargetMode="External"/><Relationship Id="rId56" Type="http://schemas.openxmlformats.org/officeDocument/2006/relationships/hyperlink" Target="http://link.springer.com/journal/42235" TargetMode="External"/><Relationship Id="rId77" Type="http://schemas.openxmlformats.org/officeDocument/2006/relationships/hyperlink" Target="http://link.springer.com/journal/42410" TargetMode="External"/><Relationship Id="rId100" Type="http://schemas.openxmlformats.org/officeDocument/2006/relationships/hyperlink" Target="http://link.springer.com/journal/35148" TargetMode="External"/><Relationship Id="rId105" Type="http://schemas.openxmlformats.org/officeDocument/2006/relationships/hyperlink" Target="http://link.springer.com/journal/35726" TargetMode="External"/><Relationship Id="rId126" Type="http://schemas.openxmlformats.org/officeDocument/2006/relationships/hyperlink" Target="http://link.springer.com/journal/41975" TargetMode="External"/><Relationship Id="rId147" Type="http://schemas.openxmlformats.org/officeDocument/2006/relationships/hyperlink" Target="http://link.springer.com/journal/40993" TargetMode="External"/><Relationship Id="rId168" Type="http://schemas.openxmlformats.org/officeDocument/2006/relationships/hyperlink" Target="http://link.springer.com/journal/41686" TargetMode="External"/><Relationship Id="rId8" Type="http://schemas.openxmlformats.org/officeDocument/2006/relationships/hyperlink" Target="http://link.springer.com/journal/41872" TargetMode="External"/><Relationship Id="rId51" Type="http://schemas.openxmlformats.org/officeDocument/2006/relationships/hyperlink" Target="http://link.springer.com/journal/10338" TargetMode="External"/><Relationship Id="rId72" Type="http://schemas.openxmlformats.org/officeDocument/2006/relationships/hyperlink" Target="http://link.springer.com/journal/42411" TargetMode="External"/><Relationship Id="rId93" Type="http://schemas.openxmlformats.org/officeDocument/2006/relationships/hyperlink" Target="http://link.springer.com/journal/10473" TargetMode="External"/><Relationship Id="rId98" Type="http://schemas.openxmlformats.org/officeDocument/2006/relationships/hyperlink" Target="http://link.springer.com/journal/15009" TargetMode="External"/><Relationship Id="rId121" Type="http://schemas.openxmlformats.org/officeDocument/2006/relationships/hyperlink" Target="http://link.springer.com/journal/35144" TargetMode="External"/><Relationship Id="rId142" Type="http://schemas.openxmlformats.org/officeDocument/2006/relationships/hyperlink" Target="http://link.springer.com/journal/35146" TargetMode="External"/><Relationship Id="rId163" Type="http://schemas.openxmlformats.org/officeDocument/2006/relationships/hyperlink" Target="http://link.springer.com/journal/41664" TargetMode="External"/><Relationship Id="rId184" Type="http://schemas.openxmlformats.org/officeDocument/2006/relationships/hyperlink" Target="http://link.springer.com/0312-5963" TargetMode="External"/><Relationship Id="rId3" Type="http://schemas.openxmlformats.org/officeDocument/2006/relationships/hyperlink" Target="http://link.springer.com/journal/41887" TargetMode="External"/><Relationship Id="rId25" Type="http://schemas.openxmlformats.org/officeDocument/2006/relationships/hyperlink" Target="http://link.springer.com/journal/41871" TargetMode="External"/><Relationship Id="rId46" Type="http://schemas.openxmlformats.org/officeDocument/2006/relationships/hyperlink" Target="http://link.springer.com/journal/41810" TargetMode="External"/><Relationship Id="rId67" Type="http://schemas.openxmlformats.org/officeDocument/2006/relationships/hyperlink" Target="http://link.springer.com/journal/42048" TargetMode="External"/><Relationship Id="rId116" Type="http://schemas.openxmlformats.org/officeDocument/2006/relationships/hyperlink" Target="http://link.springer.com/journal/40203" TargetMode="External"/><Relationship Id="rId137" Type="http://schemas.openxmlformats.org/officeDocument/2006/relationships/hyperlink" Target="http://link.springer.com/journal/35725" TargetMode="External"/><Relationship Id="rId158" Type="http://schemas.openxmlformats.org/officeDocument/2006/relationships/hyperlink" Target="http://link.springer.com/journal/41775" TargetMode="External"/><Relationship Id="rId20" Type="http://schemas.openxmlformats.org/officeDocument/2006/relationships/hyperlink" Target="http://link.springer.com/journal/42001" TargetMode="External"/><Relationship Id="rId41" Type="http://schemas.openxmlformats.org/officeDocument/2006/relationships/hyperlink" Target="http://link.springer.com/journal/40112" TargetMode="External"/><Relationship Id="rId62" Type="http://schemas.openxmlformats.org/officeDocument/2006/relationships/hyperlink" Target="http://link.springer.com/journal/42242" TargetMode="External"/><Relationship Id="rId83" Type="http://schemas.openxmlformats.org/officeDocument/2006/relationships/hyperlink" Target="http://link.springer.com/journal/11686" TargetMode="External"/><Relationship Id="rId88" Type="http://schemas.openxmlformats.org/officeDocument/2006/relationships/hyperlink" Target="http://link.springer.com/journal/42520" TargetMode="External"/><Relationship Id="rId111" Type="http://schemas.openxmlformats.org/officeDocument/2006/relationships/hyperlink" Target="http://link.springer.com/journal/40199" TargetMode="External"/><Relationship Id="rId132" Type="http://schemas.openxmlformats.org/officeDocument/2006/relationships/hyperlink" Target="http://link.springer.com/journal/42729" TargetMode="External"/><Relationship Id="rId153" Type="http://schemas.openxmlformats.org/officeDocument/2006/relationships/hyperlink" Target="http://link.springer.com/journal/41693" TargetMode="External"/><Relationship Id="rId174" Type="http://schemas.openxmlformats.org/officeDocument/2006/relationships/hyperlink" Target="http://link.springer.com/journal/41347" TargetMode="External"/><Relationship Id="rId179" Type="http://schemas.openxmlformats.org/officeDocument/2006/relationships/hyperlink" Target="http://link.springer.com/journal/41542" TargetMode="External"/><Relationship Id="rId15" Type="http://schemas.openxmlformats.org/officeDocument/2006/relationships/hyperlink" Target="http://link.springer.com/journal/41959" TargetMode="External"/><Relationship Id="rId36" Type="http://schemas.openxmlformats.org/officeDocument/2006/relationships/hyperlink" Target="http://link.springer.com/journal/42106" TargetMode="External"/><Relationship Id="rId57" Type="http://schemas.openxmlformats.org/officeDocument/2006/relationships/hyperlink" Target="http://link.springer.com/journal/42241" TargetMode="External"/><Relationship Id="rId106" Type="http://schemas.openxmlformats.org/officeDocument/2006/relationships/hyperlink" Target="http://link.springer.com/journal/38312" TargetMode="External"/><Relationship Id="rId127" Type="http://schemas.openxmlformats.org/officeDocument/2006/relationships/hyperlink" Target="http://link.springer.com/journal/41969" TargetMode="External"/><Relationship Id="rId10" Type="http://schemas.openxmlformats.org/officeDocument/2006/relationships/hyperlink" Target="http://link.springer.com/journal/42114" TargetMode="External"/><Relationship Id="rId31" Type="http://schemas.openxmlformats.org/officeDocument/2006/relationships/hyperlink" Target="http://link.springer.com/journal/41980" TargetMode="External"/><Relationship Id="rId52" Type="http://schemas.openxmlformats.org/officeDocument/2006/relationships/hyperlink" Target="http://link.springer.com/journal/42330" TargetMode="External"/><Relationship Id="rId73" Type="http://schemas.openxmlformats.org/officeDocument/2006/relationships/hyperlink" Target="http://link.springer.com/journal/42405" TargetMode="External"/><Relationship Id="rId78" Type="http://schemas.openxmlformats.org/officeDocument/2006/relationships/hyperlink" Target="http://link.springer.com/journal/42341" TargetMode="External"/><Relationship Id="rId94" Type="http://schemas.openxmlformats.org/officeDocument/2006/relationships/hyperlink" Target="http://link.springer.com/journal/35145" TargetMode="External"/><Relationship Id="rId99" Type="http://schemas.openxmlformats.org/officeDocument/2006/relationships/hyperlink" Target="http://link.springer.com/journal/13204" TargetMode="External"/><Relationship Id="rId101" Type="http://schemas.openxmlformats.org/officeDocument/2006/relationships/hyperlink" Target="http://link.springer.com/journal/38311" TargetMode="External"/><Relationship Id="rId122" Type="http://schemas.openxmlformats.org/officeDocument/2006/relationships/hyperlink" Target="http://link.springer.com/journal/40200" TargetMode="External"/><Relationship Id="rId143" Type="http://schemas.openxmlformats.org/officeDocument/2006/relationships/hyperlink" Target="http://link.springer.com/journal/38313" TargetMode="External"/><Relationship Id="rId148" Type="http://schemas.openxmlformats.org/officeDocument/2006/relationships/hyperlink" Target="http://link.springer.com/journal/41964" TargetMode="External"/><Relationship Id="rId164" Type="http://schemas.openxmlformats.org/officeDocument/2006/relationships/hyperlink" Target="http://link.springer.com/journal/41468" TargetMode="External"/><Relationship Id="rId169" Type="http://schemas.openxmlformats.org/officeDocument/2006/relationships/hyperlink" Target="http://link.springer.com/journal/41651" TargetMode="External"/><Relationship Id="rId185" Type="http://schemas.openxmlformats.org/officeDocument/2006/relationships/hyperlink" Target="http://link.springer.com/1175-3277" TargetMode="External"/><Relationship Id="rId4" Type="http://schemas.openxmlformats.org/officeDocument/2006/relationships/hyperlink" Target="http://link.springer.com/journal/41781" TargetMode="External"/><Relationship Id="rId9" Type="http://schemas.openxmlformats.org/officeDocument/2006/relationships/hyperlink" Target="http://link.springer.com/journal/41906" TargetMode="External"/><Relationship Id="rId180" Type="http://schemas.openxmlformats.org/officeDocument/2006/relationships/hyperlink" Target="http://link.springer.com/journal/41548" TargetMode="External"/><Relationship Id="rId26" Type="http://schemas.openxmlformats.org/officeDocument/2006/relationships/hyperlink" Target="http://link.springer.com/journal/41050" TargetMode="External"/><Relationship Id="rId47" Type="http://schemas.openxmlformats.org/officeDocument/2006/relationships/hyperlink" Target="http://link.springer.com/journal/41826" TargetMode="External"/><Relationship Id="rId68" Type="http://schemas.openxmlformats.org/officeDocument/2006/relationships/hyperlink" Target="http://link.springer.com/journal/42398" TargetMode="External"/><Relationship Id="rId89" Type="http://schemas.openxmlformats.org/officeDocument/2006/relationships/hyperlink" Target="http://link.springer.com/journal/11233" TargetMode="External"/><Relationship Id="rId112" Type="http://schemas.openxmlformats.org/officeDocument/2006/relationships/hyperlink" Target="http://link.springer.com/journal/42521" TargetMode="External"/><Relationship Id="rId133" Type="http://schemas.openxmlformats.org/officeDocument/2006/relationships/hyperlink" Target="http://link.springer.com/journal/41972" TargetMode="External"/><Relationship Id="rId154" Type="http://schemas.openxmlformats.org/officeDocument/2006/relationships/hyperlink" Target="http://link.springer.com/journal/417448" TargetMode="External"/><Relationship Id="rId175" Type="http://schemas.openxmlformats.org/officeDocument/2006/relationships/hyperlink" Target="http://link.springer.com/journal/41745" TargetMode="External"/><Relationship Id="rId16" Type="http://schemas.openxmlformats.org/officeDocument/2006/relationships/hyperlink" Target="http://link.springer.com/journal/41884" TargetMode="External"/><Relationship Id="rId37" Type="http://schemas.openxmlformats.org/officeDocument/2006/relationships/hyperlink" Target="http://link.springer.com/journal/41981" TargetMode="External"/><Relationship Id="rId58" Type="http://schemas.openxmlformats.org/officeDocument/2006/relationships/hyperlink" Target="http://link.springer.com/journal/42243" TargetMode="External"/><Relationship Id="rId79" Type="http://schemas.openxmlformats.org/officeDocument/2006/relationships/hyperlink" Target="http://link.springer.com/journal/343" TargetMode="External"/><Relationship Id="rId102" Type="http://schemas.openxmlformats.org/officeDocument/2006/relationships/hyperlink" Target="http://link.springer.com/journal/35658" TargetMode="External"/><Relationship Id="rId123" Type="http://schemas.openxmlformats.org/officeDocument/2006/relationships/hyperlink" Target="http://link.springer.com/journal/40201" TargetMode="External"/><Relationship Id="rId144" Type="http://schemas.openxmlformats.org/officeDocument/2006/relationships/hyperlink" Target="http://link.springer.com/journal/42543" TargetMode="External"/><Relationship Id="rId90" Type="http://schemas.openxmlformats.org/officeDocument/2006/relationships/hyperlink" Target="http://link.springer.com/journal/450" TargetMode="External"/><Relationship Id="rId165" Type="http://schemas.openxmlformats.org/officeDocument/2006/relationships/hyperlink" Target="http://link.springer.com/journal/41650" TargetMode="External"/><Relationship Id="rId186" Type="http://schemas.openxmlformats.org/officeDocument/2006/relationships/hyperlink" Target="http://link.springer.com/journal/" TargetMode="External"/><Relationship Id="rId27" Type="http://schemas.openxmlformats.org/officeDocument/2006/relationships/hyperlink" Target="http://link.springer.com/journal/41976" TargetMode="External"/><Relationship Id="rId48" Type="http://schemas.openxmlformats.org/officeDocument/2006/relationships/hyperlink" Target="http://link.springer.com/journal/41614" TargetMode="External"/><Relationship Id="rId69" Type="http://schemas.openxmlformats.org/officeDocument/2006/relationships/hyperlink" Target="http://link.springer.com/journal/42340" TargetMode="External"/><Relationship Id="rId113" Type="http://schemas.openxmlformats.org/officeDocument/2006/relationships/hyperlink" Target="http://link.springer.com/journal/15036" TargetMode="External"/><Relationship Id="rId134" Type="http://schemas.openxmlformats.org/officeDocument/2006/relationships/hyperlink" Target="http://link.springer.com/journal/42417" TargetMode="External"/><Relationship Id="rId80" Type="http://schemas.openxmlformats.org/officeDocument/2006/relationships/hyperlink" Target="http://link.springer.com/journal/11596" TargetMode="External"/><Relationship Id="rId155" Type="http://schemas.openxmlformats.org/officeDocument/2006/relationships/hyperlink" Target="http://link.springer.com/journal/41748" TargetMode="External"/><Relationship Id="rId176" Type="http://schemas.openxmlformats.org/officeDocument/2006/relationships/hyperlink" Target="http://link.springer.com/journal/41543" TargetMode="External"/><Relationship Id="rId17" Type="http://schemas.openxmlformats.org/officeDocument/2006/relationships/hyperlink" Target="http://link.springer.com/journal/41978" TargetMode="External"/><Relationship Id="rId38" Type="http://schemas.openxmlformats.org/officeDocument/2006/relationships/hyperlink" Target="http://link.springer.com/journal/42161" TargetMode="External"/><Relationship Id="rId59" Type="http://schemas.openxmlformats.org/officeDocument/2006/relationships/hyperlink" Target="http://link.springer.com/journal/42322" TargetMode="External"/><Relationship Id="rId103" Type="http://schemas.openxmlformats.org/officeDocument/2006/relationships/hyperlink" Target="http://link.springer.com/journal/38314" TargetMode="External"/><Relationship Id="rId124" Type="http://schemas.openxmlformats.org/officeDocument/2006/relationships/hyperlink" Target="http://link.springer.com/journal/41971" TargetMode="External"/><Relationship Id="rId70" Type="http://schemas.openxmlformats.org/officeDocument/2006/relationships/hyperlink" Target="http://link.springer.com/journal/42379" TargetMode="External"/><Relationship Id="rId91" Type="http://schemas.openxmlformats.org/officeDocument/2006/relationships/hyperlink" Target="http://link.springer.com/journal/40812" TargetMode="External"/><Relationship Id="rId145" Type="http://schemas.openxmlformats.org/officeDocument/2006/relationships/hyperlink" Target="http://link.springer.com/journal/42600" TargetMode="External"/><Relationship Id="rId166" Type="http://schemas.openxmlformats.org/officeDocument/2006/relationships/hyperlink" Target="http://link.springer.com/journal/41809" TargetMode="External"/><Relationship Id="rId187" Type="http://schemas.openxmlformats.org/officeDocument/2006/relationships/hyperlink" Target="http://link.springer.com/journal/42250" TargetMode="External"/><Relationship Id="rId1" Type="http://schemas.openxmlformats.org/officeDocument/2006/relationships/hyperlink" Target="http://link.springer.com/journal/10988" TargetMode="External"/><Relationship Id="rId28" Type="http://schemas.openxmlformats.org/officeDocument/2006/relationships/hyperlink" Target="http://link.springer.com/journal/42220" TargetMode="External"/><Relationship Id="rId49" Type="http://schemas.openxmlformats.org/officeDocument/2006/relationships/hyperlink" Target="http://link.springer.com/journal/13572" TargetMode="External"/><Relationship Id="rId114" Type="http://schemas.openxmlformats.org/officeDocument/2006/relationships/hyperlink" Target="http://link.springer.com/journal/42090" TargetMode="External"/><Relationship Id="rId60" Type="http://schemas.openxmlformats.org/officeDocument/2006/relationships/hyperlink" Target="http://link.springer.com/journal/42278" TargetMode="External"/><Relationship Id="rId81" Type="http://schemas.openxmlformats.org/officeDocument/2006/relationships/hyperlink" Target="http://link.springer.com/journal/40614" TargetMode="External"/><Relationship Id="rId135" Type="http://schemas.openxmlformats.org/officeDocument/2006/relationships/hyperlink" Target="http://link.springer.com/journal/41973" TargetMode="External"/><Relationship Id="rId156" Type="http://schemas.openxmlformats.org/officeDocument/2006/relationships/hyperlink" Target="http://link.springer.com/journal/11783" TargetMode="External"/><Relationship Id="rId177" Type="http://schemas.openxmlformats.org/officeDocument/2006/relationships/hyperlink" Target="http://link.springer.com/journal/41604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://link.springer.com/journal/4027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280"/>
  <sheetViews>
    <sheetView tabSelected="1" workbookViewId="0">
      <selection activeCell="B24" sqref="B24"/>
    </sheetView>
  </sheetViews>
  <sheetFormatPr defaultColWidth="9.140625" defaultRowHeight="11.25"/>
  <cols>
    <col min="1" max="1" width="8.28515625" style="35" bestFit="1" customWidth="1"/>
    <col min="2" max="2" width="62.7109375" style="36" bestFit="1" customWidth="1"/>
    <col min="3" max="3" width="7.85546875" style="36" customWidth="1"/>
    <col min="4" max="4" width="11.7109375" style="36" customWidth="1"/>
    <col min="5" max="5" width="8.140625" style="36" customWidth="1"/>
    <col min="6" max="6" width="8.7109375" style="36" customWidth="1"/>
    <col min="7" max="7" width="5.28515625" style="36" bestFit="1" customWidth="1"/>
    <col min="8" max="20" width="2.5703125" style="36" customWidth="1"/>
    <col min="21" max="21" width="4" style="36" customWidth="1"/>
    <col min="22" max="22" width="6.140625" style="36" customWidth="1"/>
    <col min="23" max="23" width="33.28515625" style="36" customWidth="1"/>
    <col min="24" max="24" width="29.7109375" style="36" bestFit="1" customWidth="1"/>
    <col min="25" max="25" width="115" style="36" bestFit="1" customWidth="1"/>
    <col min="26" max="16384" width="9.140625" style="32"/>
  </cols>
  <sheetData>
    <row r="1" spans="1:25" s="7" customFormat="1" ht="92.25">
      <c r="A1" s="1" t="s">
        <v>1</v>
      </c>
      <c r="B1" s="2" t="s">
        <v>2</v>
      </c>
      <c r="C1" s="2" t="s">
        <v>0</v>
      </c>
      <c r="D1" s="2" t="s">
        <v>3</v>
      </c>
      <c r="E1" s="2" t="s">
        <v>4</v>
      </c>
      <c r="F1" s="2" t="s">
        <v>5</v>
      </c>
      <c r="G1" s="60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4" t="s">
        <v>20</v>
      </c>
      <c r="V1" s="4" t="s">
        <v>21</v>
      </c>
      <c r="W1" s="5" t="s">
        <v>22</v>
      </c>
      <c r="X1" s="5" t="s">
        <v>23</v>
      </c>
      <c r="Y1" s="6" t="s">
        <v>24</v>
      </c>
    </row>
    <row r="2" spans="1:25" s="7" customFormat="1" ht="22.5">
      <c r="A2" s="20">
        <v>11596</v>
      </c>
      <c r="B2" s="9" t="s">
        <v>10663</v>
      </c>
      <c r="C2" s="39" t="s">
        <v>10153</v>
      </c>
      <c r="D2" s="39" t="s">
        <v>10885</v>
      </c>
      <c r="E2" s="39" t="s">
        <v>33</v>
      </c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41"/>
      <c r="V2" s="41"/>
      <c r="W2" s="50" t="s">
        <v>5967</v>
      </c>
      <c r="X2" s="38" t="s">
        <v>11132</v>
      </c>
      <c r="Y2" s="41"/>
    </row>
    <row r="3" spans="1:25" s="7" customFormat="1" ht="12.75">
      <c r="A3" s="8">
        <v>13205</v>
      </c>
      <c r="B3" s="9" t="s">
        <v>25</v>
      </c>
      <c r="C3" s="9"/>
      <c r="D3" s="9" t="s">
        <v>26</v>
      </c>
      <c r="E3" s="9" t="s">
        <v>27</v>
      </c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56" t="s">
        <v>28</v>
      </c>
      <c r="X3" s="63" t="s">
        <v>11054</v>
      </c>
      <c r="Y3" s="9" t="s">
        <v>29</v>
      </c>
    </row>
    <row r="4" spans="1:25" s="7" customFormat="1" ht="22.5">
      <c r="A4" s="52">
        <v>13319</v>
      </c>
      <c r="B4" s="51" t="s">
        <v>10754</v>
      </c>
      <c r="C4" s="11" t="s">
        <v>10755</v>
      </c>
      <c r="D4" s="11"/>
      <c r="E4" s="11" t="str">
        <f>VLOOKUP(A4:A64,[1]SPRINGER!$1:$1048576,7,0)</f>
        <v>E C</v>
      </c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41"/>
      <c r="V4" s="41"/>
      <c r="W4" s="50" t="s">
        <v>10756</v>
      </c>
      <c r="X4" s="41" t="s">
        <v>10757</v>
      </c>
      <c r="Y4" s="41"/>
    </row>
    <row r="5" spans="1:25" s="7" customFormat="1" ht="22.5">
      <c r="A5" s="10">
        <v>10288</v>
      </c>
      <c r="B5" s="11" t="s">
        <v>30</v>
      </c>
      <c r="C5" s="11" t="s">
        <v>31</v>
      </c>
      <c r="D5" s="11" t="s">
        <v>32</v>
      </c>
      <c r="E5" s="11" t="s">
        <v>33</v>
      </c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1">
        <v>1</v>
      </c>
      <c r="V5" s="11">
        <v>2003</v>
      </c>
      <c r="W5" s="13" t="s">
        <v>34</v>
      </c>
      <c r="X5" s="41" t="s">
        <v>35</v>
      </c>
      <c r="Y5" s="11" t="s">
        <v>36</v>
      </c>
    </row>
    <row r="6" spans="1:25" s="7" customFormat="1">
      <c r="A6" s="10">
        <v>12249</v>
      </c>
      <c r="B6" s="11" t="s">
        <v>37</v>
      </c>
      <c r="C6" s="11"/>
      <c r="D6" s="11" t="s">
        <v>38</v>
      </c>
      <c r="E6" s="11" t="s">
        <v>39</v>
      </c>
      <c r="F6" s="12"/>
      <c r="G6" s="12" t="s">
        <v>40</v>
      </c>
      <c r="H6" s="12"/>
      <c r="I6" s="12" t="s">
        <v>41</v>
      </c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1">
        <v>1</v>
      </c>
      <c r="V6" s="11">
        <v>2000</v>
      </c>
      <c r="W6" s="13" t="s">
        <v>42</v>
      </c>
      <c r="X6" s="13" t="s">
        <v>43</v>
      </c>
      <c r="Y6" s="11" t="s">
        <v>44</v>
      </c>
    </row>
    <row r="7" spans="1:25" s="7" customFormat="1" ht="22.5">
      <c r="A7" s="10">
        <v>261</v>
      </c>
      <c r="B7" s="11" t="s">
        <v>45</v>
      </c>
      <c r="C7" s="11" t="s">
        <v>46</v>
      </c>
      <c r="D7" s="11" t="s">
        <v>47</v>
      </c>
      <c r="E7" s="11" t="s">
        <v>48</v>
      </c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1">
        <v>22</v>
      </c>
      <c r="V7" s="11">
        <v>1997</v>
      </c>
      <c r="W7" s="13" t="s">
        <v>49</v>
      </c>
      <c r="X7" s="13" t="s">
        <v>50</v>
      </c>
      <c r="Y7" s="11" t="s">
        <v>36</v>
      </c>
    </row>
    <row r="8" spans="1:25" s="7" customFormat="1" ht="22.5">
      <c r="A8" s="10">
        <v>12188</v>
      </c>
      <c r="B8" s="11" t="s">
        <v>51</v>
      </c>
      <c r="C8" s="11" t="s">
        <v>52</v>
      </c>
      <c r="D8" s="11" t="s">
        <v>53</v>
      </c>
      <c r="E8" s="11" t="s">
        <v>48</v>
      </c>
      <c r="F8" s="12"/>
      <c r="G8" s="12" t="s">
        <v>40</v>
      </c>
      <c r="H8" s="12"/>
      <c r="I8" s="12" t="s">
        <v>41</v>
      </c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1">
        <v>67</v>
      </c>
      <c r="V8" s="11">
        <v>1997</v>
      </c>
      <c r="W8" s="13" t="s">
        <v>54</v>
      </c>
      <c r="X8" s="13" t="s">
        <v>55</v>
      </c>
      <c r="Y8" s="11" t="s">
        <v>36</v>
      </c>
    </row>
    <row r="9" spans="1:25" s="7" customFormat="1" ht="22.5">
      <c r="A9" s="10">
        <v>40596</v>
      </c>
      <c r="B9" s="11" t="s">
        <v>56</v>
      </c>
      <c r="C9" s="11" t="s">
        <v>57</v>
      </c>
      <c r="D9" s="11" t="s">
        <v>58</v>
      </c>
      <c r="E9" s="11" t="s">
        <v>48</v>
      </c>
      <c r="F9" s="12"/>
      <c r="G9" s="12" t="s">
        <v>59</v>
      </c>
      <c r="H9" s="12"/>
      <c r="I9" s="12"/>
      <c r="J9" s="12"/>
      <c r="K9" s="12"/>
      <c r="L9" s="12"/>
      <c r="M9" s="12"/>
      <c r="N9" s="12"/>
      <c r="O9" s="12" t="s">
        <v>41</v>
      </c>
      <c r="P9" s="12"/>
      <c r="Q9" s="12"/>
      <c r="R9" s="12"/>
      <c r="S9" s="12"/>
      <c r="T9" s="12"/>
      <c r="U9" s="11">
        <v>21</v>
      </c>
      <c r="V9" s="11">
        <v>1997</v>
      </c>
      <c r="W9" s="13" t="s">
        <v>60</v>
      </c>
      <c r="X9" s="13" t="s">
        <v>61</v>
      </c>
      <c r="Y9" s="11" t="s">
        <v>36</v>
      </c>
    </row>
    <row r="10" spans="1:25" s="7" customFormat="1" ht="22.5">
      <c r="A10" s="10">
        <v>12129</v>
      </c>
      <c r="B10" s="11" t="s">
        <v>62</v>
      </c>
      <c r="C10" s="11" t="s">
        <v>63</v>
      </c>
      <c r="D10" s="11" t="s">
        <v>64</v>
      </c>
      <c r="E10" s="11" t="s">
        <v>33</v>
      </c>
      <c r="F10" s="12"/>
      <c r="G10" s="12" t="s">
        <v>65</v>
      </c>
      <c r="H10" s="12" t="s">
        <v>41</v>
      </c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1">
        <v>10</v>
      </c>
      <c r="V10" s="11">
        <v>1997</v>
      </c>
      <c r="W10" s="13" t="s">
        <v>66</v>
      </c>
      <c r="X10" s="13" t="s">
        <v>67</v>
      </c>
      <c r="Y10" s="11" t="s">
        <v>36</v>
      </c>
    </row>
    <row r="11" spans="1:25" s="7" customFormat="1" ht="22.5">
      <c r="A11" s="10">
        <v>769</v>
      </c>
      <c r="B11" s="11" t="s">
        <v>68</v>
      </c>
      <c r="C11" s="11" t="s">
        <v>69</v>
      </c>
      <c r="D11" s="11" t="s">
        <v>70</v>
      </c>
      <c r="E11" s="11" t="s">
        <v>48</v>
      </c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1">
        <v>2</v>
      </c>
      <c r="V11" s="11">
        <v>1997</v>
      </c>
      <c r="W11" s="13" t="s">
        <v>71</v>
      </c>
      <c r="X11" s="13" t="s">
        <v>72</v>
      </c>
      <c r="Y11" s="11" t="s">
        <v>36</v>
      </c>
    </row>
    <row r="12" spans="1:25" s="7" customFormat="1" ht="22.5">
      <c r="A12" s="10">
        <v>11441</v>
      </c>
      <c r="B12" s="11" t="s">
        <v>73</v>
      </c>
      <c r="C12" s="11" t="s">
        <v>74</v>
      </c>
      <c r="D12" s="11" t="s">
        <v>75</v>
      </c>
      <c r="E12" s="11" t="s">
        <v>76</v>
      </c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1">
        <v>46</v>
      </c>
      <c r="V12" s="11">
        <v>2000</v>
      </c>
      <c r="W12" s="13" t="s">
        <v>77</v>
      </c>
      <c r="X12" s="13" t="s">
        <v>78</v>
      </c>
      <c r="Y12" s="11" t="s">
        <v>79</v>
      </c>
    </row>
    <row r="13" spans="1:25" s="7" customFormat="1" ht="22.5">
      <c r="A13" s="10">
        <v>40857</v>
      </c>
      <c r="B13" s="39" t="s">
        <v>80</v>
      </c>
      <c r="C13" s="11" t="s">
        <v>81</v>
      </c>
      <c r="D13" s="11" t="s">
        <v>82</v>
      </c>
      <c r="E13" s="11" t="s">
        <v>39</v>
      </c>
      <c r="F13" s="12"/>
      <c r="G13" s="12" t="s">
        <v>83</v>
      </c>
      <c r="H13" s="12"/>
      <c r="I13" s="12"/>
      <c r="J13" s="12"/>
      <c r="K13" s="12"/>
      <c r="L13" s="12"/>
      <c r="M13" s="12"/>
      <c r="N13" s="12"/>
      <c r="O13" s="12"/>
      <c r="P13" s="12" t="s">
        <v>41</v>
      </c>
      <c r="Q13" s="12"/>
      <c r="R13" s="12"/>
      <c r="S13" s="12"/>
      <c r="T13" s="12"/>
      <c r="U13" s="11">
        <v>43</v>
      </c>
      <c r="V13" s="11">
        <v>2015</v>
      </c>
      <c r="W13" s="13" t="s">
        <v>84</v>
      </c>
      <c r="X13" s="13" t="s">
        <v>85</v>
      </c>
      <c r="Y13" s="11" t="s">
        <v>44</v>
      </c>
    </row>
    <row r="14" spans="1:25" s="7" customFormat="1" ht="22.5">
      <c r="A14" s="10">
        <v>12136</v>
      </c>
      <c r="B14" s="11" t="s">
        <v>86</v>
      </c>
      <c r="C14" s="11" t="s">
        <v>87</v>
      </c>
      <c r="D14" s="11" t="s">
        <v>88</v>
      </c>
      <c r="E14" s="11" t="s">
        <v>33</v>
      </c>
      <c r="F14" s="12"/>
      <c r="G14" s="12" t="s">
        <v>65</v>
      </c>
      <c r="H14" s="12" t="s">
        <v>41</v>
      </c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1">
        <v>17</v>
      </c>
      <c r="V14" s="11">
        <v>2002</v>
      </c>
      <c r="W14" s="13" t="s">
        <v>89</v>
      </c>
      <c r="X14" s="13" t="s">
        <v>90</v>
      </c>
      <c r="Y14" s="11" t="s">
        <v>36</v>
      </c>
    </row>
    <row r="15" spans="1:25" s="7" customFormat="1" ht="22.5">
      <c r="A15" s="10">
        <v>10440</v>
      </c>
      <c r="B15" s="13" t="s">
        <v>91</v>
      </c>
      <c r="C15" s="11" t="s">
        <v>92</v>
      </c>
      <c r="D15" s="11" t="s">
        <v>93</v>
      </c>
      <c r="E15" s="11" t="s">
        <v>33</v>
      </c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1">
        <v>46</v>
      </c>
      <c r="V15" s="11">
        <v>1997</v>
      </c>
      <c r="W15" s="13" t="s">
        <v>94</v>
      </c>
      <c r="X15" s="13" t="s">
        <v>95</v>
      </c>
      <c r="Y15" s="11" t="s">
        <v>36</v>
      </c>
    </row>
    <row r="16" spans="1:25" s="7" customFormat="1" ht="22.5">
      <c r="A16" s="10">
        <v>10441</v>
      </c>
      <c r="B16" s="11" t="s">
        <v>96</v>
      </c>
      <c r="C16" s="11" t="s">
        <v>97</v>
      </c>
      <c r="D16" s="11" t="s">
        <v>98</v>
      </c>
      <c r="E16" s="11" t="s">
        <v>33</v>
      </c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1">
        <v>45</v>
      </c>
      <c r="V16" s="11">
        <v>1997</v>
      </c>
      <c r="W16" s="13" t="s">
        <v>99</v>
      </c>
      <c r="X16" s="13" t="s">
        <v>100</v>
      </c>
      <c r="Y16" s="11" t="s">
        <v>36</v>
      </c>
    </row>
    <row r="17" spans="1:25" s="7" customFormat="1" ht="22.5">
      <c r="A17" s="10">
        <v>592</v>
      </c>
      <c r="B17" s="11" t="s">
        <v>101</v>
      </c>
      <c r="C17" s="11" t="s">
        <v>102</v>
      </c>
      <c r="D17" s="11" t="s">
        <v>103</v>
      </c>
      <c r="E17" s="11" t="s">
        <v>39</v>
      </c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1">
        <v>34</v>
      </c>
      <c r="V17" s="11">
        <v>1997</v>
      </c>
      <c r="W17" s="13" t="s">
        <v>104</v>
      </c>
      <c r="X17" s="13" t="s">
        <v>105</v>
      </c>
      <c r="Y17" s="11" t="s">
        <v>106</v>
      </c>
    </row>
    <row r="18" spans="1:25" s="7" customFormat="1" ht="22.5">
      <c r="A18" s="10">
        <v>10211</v>
      </c>
      <c r="B18" s="11" t="s">
        <v>107</v>
      </c>
      <c r="C18" s="11" t="s">
        <v>108</v>
      </c>
      <c r="D18" s="11" t="s">
        <v>109</v>
      </c>
      <c r="E18" s="11" t="s">
        <v>48</v>
      </c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1">
        <v>2</v>
      </c>
      <c r="V18" s="11">
        <v>1999</v>
      </c>
      <c r="W18" s="13" t="s">
        <v>110</v>
      </c>
      <c r="X18" s="13" t="s">
        <v>111</v>
      </c>
      <c r="Y18" s="11" t="s">
        <v>36</v>
      </c>
    </row>
    <row r="19" spans="1:25" s="7" customFormat="1" ht="22.5">
      <c r="A19" s="10">
        <v>11631</v>
      </c>
      <c r="B19" s="11" t="s">
        <v>112</v>
      </c>
      <c r="C19" s="11" t="s">
        <v>113</v>
      </c>
      <c r="D19" s="11" t="s">
        <v>114</v>
      </c>
      <c r="E19" s="11" t="s">
        <v>76</v>
      </c>
      <c r="F19" s="58"/>
      <c r="G19" s="12" t="s">
        <v>65</v>
      </c>
      <c r="H19" s="12" t="s">
        <v>41</v>
      </c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1">
        <v>16</v>
      </c>
      <c r="V19" s="11">
        <v>1997</v>
      </c>
      <c r="W19" s="13" t="s">
        <v>115</v>
      </c>
      <c r="X19" s="13" t="s">
        <v>116</v>
      </c>
      <c r="Y19" s="11" t="s">
        <v>117</v>
      </c>
    </row>
    <row r="20" spans="1:25" s="7" customFormat="1" ht="22.5">
      <c r="A20" s="10">
        <v>40328</v>
      </c>
      <c r="B20" s="11" t="s">
        <v>118</v>
      </c>
      <c r="C20" s="11" t="s">
        <v>119</v>
      </c>
      <c r="D20" s="11" t="s">
        <v>120</v>
      </c>
      <c r="E20" s="11" t="s">
        <v>33</v>
      </c>
      <c r="F20" s="12"/>
      <c r="G20" s="12" t="s">
        <v>121</v>
      </c>
      <c r="H20" s="12"/>
      <c r="I20" s="12"/>
      <c r="J20" s="12"/>
      <c r="K20" s="12"/>
      <c r="L20" s="12"/>
      <c r="M20" s="12"/>
      <c r="N20" s="12" t="s">
        <v>41</v>
      </c>
      <c r="O20" s="12"/>
      <c r="P20" s="12"/>
      <c r="Q20" s="12"/>
      <c r="R20" s="12"/>
      <c r="S20" s="12"/>
      <c r="T20" s="12"/>
      <c r="U20" s="11">
        <v>32</v>
      </c>
      <c r="V20" s="11">
        <v>1997</v>
      </c>
      <c r="W20" s="13" t="s">
        <v>122</v>
      </c>
      <c r="X20" s="13" t="s">
        <v>123</v>
      </c>
      <c r="Y20" s="11" t="s">
        <v>124</v>
      </c>
    </row>
    <row r="21" spans="1:25" s="7" customFormat="1" ht="22.5">
      <c r="A21" s="10">
        <v>11600</v>
      </c>
      <c r="B21" s="11" t="s">
        <v>125</v>
      </c>
      <c r="C21" s="11" t="s">
        <v>126</v>
      </c>
      <c r="D21" s="11" t="s">
        <v>127</v>
      </c>
      <c r="E21" s="11" t="s">
        <v>128</v>
      </c>
      <c r="F21" s="49"/>
      <c r="G21" s="12" t="s">
        <v>129</v>
      </c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 t="s">
        <v>41</v>
      </c>
      <c r="S21" s="12"/>
      <c r="T21" s="12"/>
      <c r="U21" s="11">
        <v>54</v>
      </c>
      <c r="V21" s="11">
        <v>2006</v>
      </c>
      <c r="W21" s="13" t="s">
        <v>130</v>
      </c>
      <c r="X21" s="13" t="s">
        <v>131</v>
      </c>
      <c r="Y21" s="11" t="s">
        <v>132</v>
      </c>
    </row>
    <row r="22" spans="1:25" s="7" customFormat="1" ht="22.5">
      <c r="A22" s="10">
        <v>11440</v>
      </c>
      <c r="B22" s="11" t="s">
        <v>133</v>
      </c>
      <c r="C22" s="11" t="s">
        <v>134</v>
      </c>
      <c r="D22" s="11" t="s">
        <v>135</v>
      </c>
      <c r="E22" s="11" t="s">
        <v>33</v>
      </c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1">
        <v>1</v>
      </c>
      <c r="V22" s="11">
        <v>2006</v>
      </c>
      <c r="W22" s="13" t="s">
        <v>136</v>
      </c>
      <c r="X22" s="13" t="s">
        <v>137</v>
      </c>
      <c r="Y22" s="11" t="s">
        <v>36</v>
      </c>
    </row>
    <row r="23" spans="1:25" s="7" customFormat="1" ht="22.5">
      <c r="A23" s="10">
        <v>236</v>
      </c>
      <c r="B23" s="11" t="s">
        <v>138</v>
      </c>
      <c r="C23" s="11" t="s">
        <v>139</v>
      </c>
      <c r="D23" s="11" t="s">
        <v>140</v>
      </c>
      <c r="E23" s="11" t="s">
        <v>33</v>
      </c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1">
        <v>34</v>
      </c>
      <c r="V23" s="11">
        <v>1997</v>
      </c>
      <c r="W23" s="13" t="s">
        <v>141</v>
      </c>
      <c r="X23" s="13" t="s">
        <v>142</v>
      </c>
      <c r="Y23" s="11" t="s">
        <v>36</v>
      </c>
    </row>
    <row r="24" spans="1:25" s="7" customFormat="1" ht="22.5">
      <c r="A24" s="10">
        <v>10474</v>
      </c>
      <c r="B24" s="11" t="s">
        <v>143</v>
      </c>
      <c r="C24" s="11" t="s">
        <v>144</v>
      </c>
      <c r="D24" s="11" t="s">
        <v>145</v>
      </c>
      <c r="E24" s="11" t="s">
        <v>33</v>
      </c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1">
        <v>74</v>
      </c>
      <c r="V24" s="11">
        <v>1997</v>
      </c>
      <c r="W24" s="13" t="s">
        <v>146</v>
      </c>
      <c r="X24" s="13" t="s">
        <v>147</v>
      </c>
      <c r="Y24" s="11" t="s">
        <v>124</v>
      </c>
    </row>
    <row r="25" spans="1:25" s="77" customFormat="1" ht="22.5">
      <c r="A25" s="66">
        <v>10473</v>
      </c>
      <c r="B25" s="64" t="s">
        <v>10760</v>
      </c>
      <c r="C25" s="73" t="s">
        <v>10819</v>
      </c>
      <c r="D25" s="73" t="str">
        <f>VLOOKUP(A24:A85,[1]SPRINGER!$1:$1048576,8,0)</f>
        <v>0252-9602</v>
      </c>
      <c r="E25" s="73" t="str">
        <f>VLOOKUP(A25:A85,[1]SPRINGER!$1:$1048576,7,0)</f>
        <v>PE</v>
      </c>
      <c r="F25" s="74" t="str">
        <f>VLOOKUP(A25:A85,[1]SPRINGER!$1:$1048576,18,0)</f>
        <v>TO19</v>
      </c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 t="s">
        <v>41</v>
      </c>
      <c r="U25" s="75"/>
      <c r="V25" s="75"/>
      <c r="W25" s="76" t="s">
        <v>10949</v>
      </c>
      <c r="X25" s="75" t="s">
        <v>11159</v>
      </c>
      <c r="Y25" s="75"/>
    </row>
    <row r="26" spans="1:25" s="7" customFormat="1" ht="22.5">
      <c r="A26" s="10">
        <v>10114</v>
      </c>
      <c r="B26" s="11" t="s">
        <v>148</v>
      </c>
      <c r="C26" s="11" t="s">
        <v>149</v>
      </c>
      <c r="D26" s="11" t="s">
        <v>150</v>
      </c>
      <c r="E26" s="11" t="s">
        <v>33</v>
      </c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1">
        <v>13</v>
      </c>
      <c r="V26" s="11">
        <v>1997</v>
      </c>
      <c r="W26" s="13" t="s">
        <v>151</v>
      </c>
      <c r="X26" s="13" t="s">
        <v>152</v>
      </c>
      <c r="Y26" s="11" t="s">
        <v>117</v>
      </c>
    </row>
    <row r="27" spans="1:25" s="7" customFormat="1" ht="22.5">
      <c r="A27" s="10">
        <v>40306</v>
      </c>
      <c r="B27" s="11" t="s">
        <v>153</v>
      </c>
      <c r="C27" s="11" t="s">
        <v>154</v>
      </c>
      <c r="D27" s="11" t="s">
        <v>155</v>
      </c>
      <c r="E27" s="11" t="s">
        <v>76</v>
      </c>
      <c r="F27" s="12"/>
      <c r="G27" s="12" t="s">
        <v>121</v>
      </c>
      <c r="H27" s="12"/>
      <c r="I27" s="12"/>
      <c r="J27" s="12"/>
      <c r="K27" s="12"/>
      <c r="L27" s="12"/>
      <c r="M27" s="12"/>
      <c r="N27" s="12" t="s">
        <v>41</v>
      </c>
      <c r="O27" s="12"/>
      <c r="P27" s="12"/>
      <c r="Q27" s="12"/>
      <c r="R27" s="12"/>
      <c r="S27" s="12"/>
      <c r="T27" s="12"/>
      <c r="U27" s="11">
        <v>38</v>
      </c>
      <c r="V27" s="11">
        <v>2013</v>
      </c>
      <c r="W27" s="13" t="s">
        <v>156</v>
      </c>
      <c r="X27" s="13" t="s">
        <v>157</v>
      </c>
      <c r="Y27" s="11" t="s">
        <v>158</v>
      </c>
    </row>
    <row r="28" spans="1:25" s="7" customFormat="1" ht="22.5">
      <c r="A28" s="10">
        <v>10255</v>
      </c>
      <c r="B28" s="11" t="s">
        <v>159</v>
      </c>
      <c r="C28" s="11" t="s">
        <v>160</v>
      </c>
      <c r="D28" s="11" t="s">
        <v>161</v>
      </c>
      <c r="E28" s="11" t="s">
        <v>33</v>
      </c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1">
        <v>13</v>
      </c>
      <c r="V28" s="11">
        <v>1997</v>
      </c>
      <c r="W28" s="13" t="s">
        <v>162</v>
      </c>
      <c r="X28" s="13" t="s">
        <v>163</v>
      </c>
      <c r="Y28" s="11" t="s">
        <v>117</v>
      </c>
    </row>
    <row r="29" spans="1:25" s="7" customFormat="1" ht="22.5">
      <c r="A29" s="10">
        <v>707</v>
      </c>
      <c r="B29" s="11" t="s">
        <v>164</v>
      </c>
      <c r="C29" s="11" t="s">
        <v>165</v>
      </c>
      <c r="D29" s="11" t="s">
        <v>166</v>
      </c>
      <c r="E29" s="11" t="s">
        <v>33</v>
      </c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1">
        <v>120</v>
      </c>
      <c r="V29" s="11">
        <v>1997</v>
      </c>
      <c r="W29" s="13" t="s">
        <v>167</v>
      </c>
      <c r="X29" s="13" t="s">
        <v>168</v>
      </c>
      <c r="Y29" s="11" t="s">
        <v>36</v>
      </c>
    </row>
    <row r="30" spans="1:25" s="7" customFormat="1" ht="22.5">
      <c r="A30" s="10">
        <v>10409</v>
      </c>
      <c r="B30" s="11" t="s">
        <v>169</v>
      </c>
      <c r="C30" s="11" t="s">
        <v>170</v>
      </c>
      <c r="D30" s="11" t="s">
        <v>171</v>
      </c>
      <c r="E30" s="11" t="s">
        <v>33</v>
      </c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1">
        <v>13</v>
      </c>
      <c r="V30" s="11">
        <v>1997</v>
      </c>
      <c r="W30" s="13" t="s">
        <v>172</v>
      </c>
      <c r="X30" s="13" t="s">
        <v>173</v>
      </c>
      <c r="Y30" s="11" t="s">
        <v>117</v>
      </c>
    </row>
    <row r="31" spans="1:25" s="7" customFormat="1" ht="33.75">
      <c r="A31" s="10">
        <v>10338</v>
      </c>
      <c r="B31" s="11" t="s">
        <v>10599</v>
      </c>
      <c r="C31" s="11" t="s">
        <v>10600</v>
      </c>
      <c r="D31" s="11"/>
      <c r="E31" s="11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1"/>
      <c r="V31" s="11"/>
      <c r="W31" s="50" t="s">
        <v>10915</v>
      </c>
      <c r="X31" s="41" t="s">
        <v>11039</v>
      </c>
      <c r="Y31" s="11"/>
    </row>
    <row r="32" spans="1:25" s="7" customFormat="1" ht="22.5">
      <c r="A32" s="10">
        <v>40195</v>
      </c>
      <c r="B32" s="11" t="s">
        <v>174</v>
      </c>
      <c r="C32" s="11" t="s">
        <v>175</v>
      </c>
      <c r="D32" s="11" t="s">
        <v>176</v>
      </c>
      <c r="E32" s="11" t="s">
        <v>33</v>
      </c>
      <c r="F32" s="12"/>
      <c r="G32" s="12" t="s">
        <v>121</v>
      </c>
      <c r="H32" s="12"/>
      <c r="I32" s="12"/>
      <c r="J32" s="12"/>
      <c r="K32" s="12"/>
      <c r="L32" s="12"/>
      <c r="M32" s="12"/>
      <c r="N32" s="12" t="s">
        <v>41</v>
      </c>
      <c r="O32" s="12"/>
      <c r="P32" s="12"/>
      <c r="Q32" s="12"/>
      <c r="R32" s="12"/>
      <c r="S32" s="12"/>
      <c r="T32" s="12"/>
      <c r="U32" s="11">
        <v>26</v>
      </c>
      <c r="V32" s="11">
        <v>2013</v>
      </c>
      <c r="W32" s="13" t="s">
        <v>177</v>
      </c>
      <c r="X32" s="13" t="s">
        <v>178</v>
      </c>
      <c r="Y32" s="11" t="s">
        <v>179</v>
      </c>
    </row>
    <row r="33" spans="1:25" s="7" customFormat="1" ht="22.5">
      <c r="A33" s="10">
        <v>701</v>
      </c>
      <c r="B33" s="11" t="s">
        <v>180</v>
      </c>
      <c r="C33" s="11" t="s">
        <v>181</v>
      </c>
      <c r="D33" s="11" t="s">
        <v>182</v>
      </c>
      <c r="E33" s="11" t="s">
        <v>48</v>
      </c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1">
        <v>139</v>
      </c>
      <c r="V33" s="11">
        <v>1997</v>
      </c>
      <c r="W33" s="13" t="s">
        <v>183</v>
      </c>
      <c r="X33" s="30" t="s">
        <v>184</v>
      </c>
      <c r="Y33" s="11" t="s">
        <v>36</v>
      </c>
    </row>
    <row r="34" spans="1:25" s="7" customFormat="1" ht="22.5">
      <c r="A34" s="10">
        <v>13760</v>
      </c>
      <c r="B34" s="39" t="s">
        <v>185</v>
      </c>
      <c r="C34" s="11" t="s">
        <v>186</v>
      </c>
      <c r="D34" s="11" t="s">
        <v>187</v>
      </c>
      <c r="E34" s="39" t="s">
        <v>39</v>
      </c>
      <c r="F34" s="58"/>
      <c r="G34" s="12" t="s">
        <v>188</v>
      </c>
      <c r="H34" s="12"/>
      <c r="I34" s="12"/>
      <c r="J34" s="12"/>
      <c r="K34" s="12"/>
      <c r="L34" s="12"/>
      <c r="M34" s="12" t="s">
        <v>41</v>
      </c>
      <c r="N34" s="12"/>
      <c r="O34" s="12"/>
      <c r="P34" s="12"/>
      <c r="Q34" s="12"/>
      <c r="R34" s="12"/>
      <c r="S34" s="12"/>
      <c r="T34" s="12"/>
      <c r="U34" s="11">
        <v>112</v>
      </c>
      <c r="V34" s="11">
        <v>2012</v>
      </c>
      <c r="W34" s="13" t="s">
        <v>189</v>
      </c>
      <c r="X34" s="30" t="s">
        <v>190</v>
      </c>
      <c r="Y34" s="39" t="s">
        <v>44</v>
      </c>
    </row>
    <row r="35" spans="1:25" s="7" customFormat="1" ht="22.5">
      <c r="A35" s="10">
        <v>401</v>
      </c>
      <c r="B35" s="11" t="s">
        <v>191</v>
      </c>
      <c r="C35" s="11" t="s">
        <v>192</v>
      </c>
      <c r="D35" s="11" t="s">
        <v>193</v>
      </c>
      <c r="E35" s="11" t="s">
        <v>33</v>
      </c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1">
        <v>93</v>
      </c>
      <c r="V35" s="11">
        <v>1997</v>
      </c>
      <c r="W35" s="13" t="s">
        <v>194</v>
      </c>
      <c r="X35" s="13" t="s">
        <v>195</v>
      </c>
      <c r="Y35" s="11" t="s">
        <v>36</v>
      </c>
    </row>
    <row r="36" spans="1:25" s="7" customFormat="1" ht="22.5">
      <c r="A36" s="10">
        <v>13131</v>
      </c>
      <c r="B36" s="11" t="s">
        <v>196</v>
      </c>
      <c r="C36" s="11" t="s">
        <v>197</v>
      </c>
      <c r="D36" s="11" t="s">
        <v>198</v>
      </c>
      <c r="E36" s="11" t="s">
        <v>33</v>
      </c>
      <c r="F36" s="12"/>
      <c r="G36" s="12" t="s">
        <v>199</v>
      </c>
      <c r="H36" s="12"/>
      <c r="I36" s="12"/>
      <c r="J36" s="12"/>
      <c r="K36" s="12" t="s">
        <v>41</v>
      </c>
      <c r="L36" s="12"/>
      <c r="M36" s="12"/>
      <c r="N36" s="12"/>
      <c r="O36" s="12"/>
      <c r="P36" s="12"/>
      <c r="Q36" s="12"/>
      <c r="R36" s="12"/>
      <c r="S36" s="12"/>
      <c r="T36" s="12"/>
      <c r="U36" s="11">
        <v>29</v>
      </c>
      <c r="V36" s="11">
        <v>2010</v>
      </c>
      <c r="W36" s="13" t="s">
        <v>200</v>
      </c>
      <c r="X36" s="13" t="s">
        <v>201</v>
      </c>
      <c r="Y36" s="11" t="s">
        <v>117</v>
      </c>
    </row>
    <row r="37" spans="1:25" s="77" customFormat="1" ht="22.5">
      <c r="A37" s="67">
        <v>11686</v>
      </c>
      <c r="B37" s="65" t="s">
        <v>10687</v>
      </c>
      <c r="C37" s="73" t="s">
        <v>10153</v>
      </c>
      <c r="D37" s="73" t="s">
        <v>10758</v>
      </c>
      <c r="E37" s="73" t="s">
        <v>33</v>
      </c>
      <c r="F37" s="74" t="s">
        <v>10688</v>
      </c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 t="s">
        <v>41</v>
      </c>
      <c r="U37" s="75"/>
      <c r="V37" s="75"/>
      <c r="W37" s="76" t="s">
        <v>10759</v>
      </c>
      <c r="X37" s="75" t="s">
        <v>11152</v>
      </c>
      <c r="Y37" s="75"/>
    </row>
    <row r="38" spans="1:25" s="7" customFormat="1" ht="22.5">
      <c r="A38" s="10">
        <v>11738</v>
      </c>
      <c r="B38" s="39" t="s">
        <v>202</v>
      </c>
      <c r="C38" s="11" t="s">
        <v>203</v>
      </c>
      <c r="D38" s="11" t="s">
        <v>204</v>
      </c>
      <c r="E38" s="11" t="s">
        <v>205</v>
      </c>
      <c r="F38" s="58"/>
      <c r="G38" s="12" t="s">
        <v>65</v>
      </c>
      <c r="H38" s="12" t="s">
        <v>41</v>
      </c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39">
        <v>19</v>
      </c>
      <c r="V38" s="39">
        <v>1997</v>
      </c>
      <c r="W38" s="13" t="s">
        <v>206</v>
      </c>
      <c r="X38" s="41" t="s">
        <v>207</v>
      </c>
      <c r="Y38" s="39" t="s">
        <v>44</v>
      </c>
    </row>
    <row r="39" spans="1:25" s="7" customFormat="1" ht="22.5">
      <c r="A39" s="14">
        <v>41470</v>
      </c>
      <c r="B39" s="15" t="s">
        <v>208</v>
      </c>
      <c r="C39" s="11" t="s">
        <v>209</v>
      </c>
      <c r="D39" s="11" t="s">
        <v>210</v>
      </c>
      <c r="E39" s="15" t="s">
        <v>76</v>
      </c>
      <c r="F39" s="61"/>
      <c r="G39" s="12" t="s">
        <v>129</v>
      </c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 t="s">
        <v>41</v>
      </c>
      <c r="S39" s="12"/>
      <c r="T39" s="12"/>
      <c r="U39" s="11"/>
      <c r="V39" s="11"/>
      <c r="W39" s="50" t="s">
        <v>10909</v>
      </c>
      <c r="X39" s="63" t="s">
        <v>11055</v>
      </c>
      <c r="Y39" s="15" t="s">
        <v>211</v>
      </c>
    </row>
    <row r="40" spans="1:25" s="7" customFormat="1">
      <c r="A40" s="10">
        <v>40750</v>
      </c>
      <c r="B40" s="39" t="s">
        <v>212</v>
      </c>
      <c r="C40" s="39" t="s">
        <v>36</v>
      </c>
      <c r="D40" s="39" t="s">
        <v>213</v>
      </c>
      <c r="E40" s="39" t="s">
        <v>39</v>
      </c>
      <c r="F40" s="58"/>
      <c r="G40" s="12" t="s">
        <v>214</v>
      </c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39">
        <v>1</v>
      </c>
      <c r="V40" s="39">
        <v>2015</v>
      </c>
      <c r="W40" s="13" t="s">
        <v>215</v>
      </c>
      <c r="X40" s="30" t="s">
        <v>216</v>
      </c>
      <c r="Y40" s="39" t="s">
        <v>44</v>
      </c>
    </row>
    <row r="41" spans="1:25" s="7" customFormat="1" ht="22.5">
      <c r="A41" s="52">
        <v>35145</v>
      </c>
      <c r="B41" s="51" t="s">
        <v>10761</v>
      </c>
      <c r="C41" s="11" t="s">
        <v>10820</v>
      </c>
      <c r="D41" s="11" t="str">
        <f>VLOOKUP(A40:A101,[1]SPRINGER!$1:$1048576,8,0)</f>
        <v>1619-1919</v>
      </c>
      <c r="E41" s="11" t="str">
        <f>VLOOKUP(A41:A101,[1]SPRINGER!$1:$1048576,7,0)</f>
        <v>PE</v>
      </c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41"/>
      <c r="V41" s="41"/>
      <c r="W41" s="50" t="s">
        <v>10950</v>
      </c>
      <c r="X41" s="41" t="s">
        <v>11160</v>
      </c>
      <c r="Y41" s="41"/>
    </row>
    <row r="42" spans="1:25" s="7" customFormat="1" ht="22.5">
      <c r="A42" s="10">
        <v>12402</v>
      </c>
      <c r="B42" s="11" t="s">
        <v>217</v>
      </c>
      <c r="C42" s="11" t="s">
        <v>218</v>
      </c>
      <c r="D42" s="11" t="s">
        <v>219</v>
      </c>
      <c r="E42" s="11" t="s">
        <v>33</v>
      </c>
      <c r="F42" s="12"/>
      <c r="G42" s="12" t="s">
        <v>220</v>
      </c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1">
        <v>1</v>
      </c>
      <c r="V42" s="11">
        <v>2009</v>
      </c>
      <c r="W42" s="13" t="s">
        <v>221</v>
      </c>
      <c r="X42" s="13" t="s">
        <v>222</v>
      </c>
      <c r="Y42" s="39" t="s">
        <v>36</v>
      </c>
    </row>
    <row r="43" spans="1:25" s="7" customFormat="1" ht="22.5">
      <c r="A43" s="52">
        <v>35784</v>
      </c>
      <c r="B43" s="51" t="s">
        <v>10762</v>
      </c>
      <c r="C43" s="11" t="s">
        <v>10821</v>
      </c>
      <c r="D43" s="11" t="str">
        <f>VLOOKUP(A42:A103,[1]SPRINGER!$1:$1048576,8,0)</f>
        <v>2192-2624</v>
      </c>
      <c r="E43" s="11" t="str">
        <f>VLOOKUP(A43:A103,[1]SPRINGER!$1:$1048576,7,0)</f>
        <v>PE</v>
      </c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41"/>
      <c r="V43" s="41"/>
      <c r="W43" s="50" t="s">
        <v>10951</v>
      </c>
      <c r="X43" s="41" t="s">
        <v>11161</v>
      </c>
      <c r="Y43" s="41"/>
    </row>
    <row r="44" spans="1:25" s="7" customFormat="1" ht="22.5">
      <c r="A44" s="10">
        <v>10488</v>
      </c>
      <c r="B44" s="11" t="s">
        <v>223</v>
      </c>
      <c r="C44" s="11" t="s">
        <v>224</v>
      </c>
      <c r="D44" s="11" t="s">
        <v>225</v>
      </c>
      <c r="E44" s="11" t="s">
        <v>33</v>
      </c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1">
        <v>25</v>
      </c>
      <c r="V44" s="11">
        <v>1997</v>
      </c>
      <c r="W44" s="13" t="s">
        <v>226</v>
      </c>
      <c r="X44" s="13" t="s">
        <v>227</v>
      </c>
      <c r="Y44" s="11" t="s">
        <v>36</v>
      </c>
    </row>
    <row r="45" spans="1:25" s="7" customFormat="1" ht="22.5">
      <c r="A45" s="10">
        <v>40894</v>
      </c>
      <c r="B45" s="11" t="s">
        <v>228</v>
      </c>
      <c r="C45" s="11" t="s">
        <v>229</v>
      </c>
      <c r="D45" s="11" t="s">
        <v>230</v>
      </c>
      <c r="E45" s="11" t="s">
        <v>33</v>
      </c>
      <c r="F45" s="49"/>
      <c r="G45" s="12" t="s">
        <v>231</v>
      </c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1">
        <v>1</v>
      </c>
      <c r="V45" s="11">
        <v>2016</v>
      </c>
      <c r="W45" s="13" t="s">
        <v>232</v>
      </c>
      <c r="X45" s="13" t="s">
        <v>233</v>
      </c>
      <c r="Y45" s="11" t="s">
        <v>234</v>
      </c>
    </row>
    <row r="46" spans="1:25" s="7" customFormat="1" ht="22.5">
      <c r="A46" s="10">
        <v>10450</v>
      </c>
      <c r="B46" s="11" t="s">
        <v>235</v>
      </c>
      <c r="C46" s="11" t="s">
        <v>236</v>
      </c>
      <c r="D46" s="11" t="s">
        <v>237</v>
      </c>
      <c r="E46" s="11" t="s">
        <v>33</v>
      </c>
      <c r="F46" s="49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1">
        <v>3</v>
      </c>
      <c r="V46" s="11">
        <v>1997</v>
      </c>
      <c r="W46" s="13" t="s">
        <v>238</v>
      </c>
      <c r="X46" s="41" t="s">
        <v>239</v>
      </c>
      <c r="Y46" s="11" t="s">
        <v>36</v>
      </c>
    </row>
    <row r="47" spans="1:25" s="7" customFormat="1">
      <c r="A47" s="16">
        <v>42114</v>
      </c>
      <c r="B47" s="17" t="s">
        <v>240</v>
      </c>
      <c r="C47" s="12" t="s">
        <v>241</v>
      </c>
      <c r="D47" s="12" t="s">
        <v>242</v>
      </c>
      <c r="E47" s="12" t="s">
        <v>48</v>
      </c>
      <c r="F47" s="49"/>
      <c r="G47" s="12" t="s">
        <v>243</v>
      </c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>
        <v>1</v>
      </c>
      <c r="V47" s="12">
        <v>2018</v>
      </c>
      <c r="W47" s="12" t="s">
        <v>244</v>
      </c>
      <c r="X47" s="41" t="s">
        <v>11056</v>
      </c>
      <c r="Y47" s="12"/>
    </row>
    <row r="48" spans="1:25" s="7" customFormat="1" ht="24">
      <c r="A48" s="97">
        <v>42765</v>
      </c>
      <c r="B48" s="104" t="s">
        <v>11220</v>
      </c>
      <c r="C48" s="104" t="s">
        <v>11222</v>
      </c>
      <c r="D48" s="104" t="s">
        <v>11221</v>
      </c>
      <c r="E48" s="104" t="s">
        <v>48</v>
      </c>
      <c r="F48" s="111" t="s">
        <v>10668</v>
      </c>
      <c r="G48" s="80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</row>
    <row r="49" spans="1:25" s="7" customFormat="1" ht="22.5">
      <c r="A49" s="10">
        <v>6</v>
      </c>
      <c r="B49" s="39" t="s">
        <v>245</v>
      </c>
      <c r="C49" s="11" t="s">
        <v>246</v>
      </c>
      <c r="D49" s="11" t="s">
        <v>247</v>
      </c>
      <c r="E49" s="11" t="s">
        <v>33</v>
      </c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39">
        <v>7</v>
      </c>
      <c r="V49" s="39">
        <v>1997</v>
      </c>
      <c r="W49" s="13" t="s">
        <v>248</v>
      </c>
      <c r="X49" s="13" t="s">
        <v>249</v>
      </c>
      <c r="Y49" s="39" t="s">
        <v>36</v>
      </c>
    </row>
    <row r="50" spans="1:25" s="7" customFormat="1" ht="22.5">
      <c r="A50" s="52">
        <v>42423</v>
      </c>
      <c r="B50" s="51" t="s">
        <v>10763</v>
      </c>
      <c r="C50" s="11" t="s">
        <v>10822</v>
      </c>
      <c r="D50" s="11" t="str">
        <f>VLOOKUP(A49:A110,[1]SPRINGER!$1:$1048576,8,0)</f>
        <v>2524-5252</v>
      </c>
      <c r="E50" s="11" t="str">
        <f>VLOOKUP(A50:A110,[1]SPRINGER!$1:$1048576,7,0)</f>
        <v>PE OF</v>
      </c>
      <c r="G50" s="9" t="str">
        <f>VLOOKUP(A50:A110,[1]SPRINGER!$1:$1048576,18,0)</f>
        <v>SNS18</v>
      </c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41">
        <v>1</v>
      </c>
      <c r="V50" s="41">
        <v>2018</v>
      </c>
      <c r="W50" s="28" t="s">
        <v>10952</v>
      </c>
      <c r="X50" s="41" t="s">
        <v>11162</v>
      </c>
      <c r="Y50" s="41"/>
    </row>
    <row r="51" spans="1:25" s="7" customFormat="1" ht="22.5">
      <c r="A51" s="10">
        <v>376</v>
      </c>
      <c r="B51" s="11" t="s">
        <v>250</v>
      </c>
      <c r="C51" s="11" t="s">
        <v>251</v>
      </c>
      <c r="D51" s="11" t="s">
        <v>252</v>
      </c>
      <c r="E51" s="11" t="s">
        <v>76</v>
      </c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1">
        <v>14</v>
      </c>
      <c r="V51" s="11">
        <v>1997</v>
      </c>
      <c r="W51" s="13" t="s">
        <v>253</v>
      </c>
      <c r="X51" s="30" t="s">
        <v>254</v>
      </c>
      <c r="Y51" s="11" t="s">
        <v>117</v>
      </c>
    </row>
    <row r="52" spans="1:25" s="7" customFormat="1" ht="22.5">
      <c r="A52" s="10">
        <v>10444</v>
      </c>
      <c r="B52" s="11" t="s">
        <v>255</v>
      </c>
      <c r="C52" s="11" t="s">
        <v>256</v>
      </c>
      <c r="D52" s="11" t="s">
        <v>257</v>
      </c>
      <c r="E52" s="11" t="s">
        <v>33</v>
      </c>
      <c r="F52" s="58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1">
        <v>7</v>
      </c>
      <c r="V52" s="11">
        <v>1997</v>
      </c>
      <c r="W52" s="13" t="s">
        <v>258</v>
      </c>
      <c r="X52" s="30" t="s">
        <v>259</v>
      </c>
      <c r="Y52" s="11" t="s">
        <v>36</v>
      </c>
    </row>
    <row r="53" spans="1:25" s="7" customFormat="1" ht="22.5">
      <c r="A53" s="10">
        <v>11634</v>
      </c>
      <c r="B53" s="11" t="s">
        <v>260</v>
      </c>
      <c r="C53" s="11" t="s">
        <v>261</v>
      </c>
      <c r="D53" s="11" t="s">
        <v>262</v>
      </c>
      <c r="E53" s="11" t="s">
        <v>33</v>
      </c>
      <c r="F53" s="12"/>
      <c r="G53" s="12" t="s">
        <v>263</v>
      </c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1">
        <v>1</v>
      </c>
      <c r="V53" s="11">
        <v>2007</v>
      </c>
      <c r="W53" s="13" t="s">
        <v>264</v>
      </c>
      <c r="X53" s="13" t="s">
        <v>265</v>
      </c>
      <c r="Y53" s="11" t="s">
        <v>36</v>
      </c>
    </row>
    <row r="54" spans="1:25" s="7" customFormat="1" ht="22.5">
      <c r="A54" s="10">
        <v>13329</v>
      </c>
      <c r="B54" s="11" t="s">
        <v>266</v>
      </c>
      <c r="C54" s="11" t="s">
        <v>267</v>
      </c>
      <c r="D54" s="11" t="s">
        <v>268</v>
      </c>
      <c r="E54" s="11" t="s">
        <v>76</v>
      </c>
      <c r="F54" s="12"/>
      <c r="G54" s="12" t="s">
        <v>269</v>
      </c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1">
        <v>1</v>
      </c>
      <c r="V54" s="11">
        <v>2011</v>
      </c>
      <c r="W54" s="13" t="s">
        <v>270</v>
      </c>
      <c r="X54" s="13" t="s">
        <v>271</v>
      </c>
      <c r="Y54" s="39" t="s">
        <v>79</v>
      </c>
    </row>
    <row r="55" spans="1:25" s="7" customFormat="1" ht="22.5">
      <c r="A55" s="10">
        <v>10459</v>
      </c>
      <c r="B55" s="11" t="s">
        <v>272</v>
      </c>
      <c r="C55" s="11" t="s">
        <v>273</v>
      </c>
      <c r="D55" s="11" t="s">
        <v>274</v>
      </c>
      <c r="E55" s="11" t="s">
        <v>33</v>
      </c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1">
        <v>2</v>
      </c>
      <c r="V55" s="11">
        <v>1997</v>
      </c>
      <c r="W55" s="13" t="s">
        <v>275</v>
      </c>
      <c r="X55" s="13" t="s">
        <v>276</v>
      </c>
      <c r="Y55" s="11" t="s">
        <v>36</v>
      </c>
    </row>
    <row r="56" spans="1:25" s="7" customFormat="1" ht="22.5">
      <c r="A56" s="10">
        <v>40436</v>
      </c>
      <c r="B56" s="11" t="s">
        <v>277</v>
      </c>
      <c r="C56" s="11" t="s">
        <v>278</v>
      </c>
      <c r="D56" s="11" t="s">
        <v>279</v>
      </c>
      <c r="E56" s="11" t="s">
        <v>33</v>
      </c>
      <c r="F56" s="12"/>
      <c r="G56" s="12" t="s">
        <v>280</v>
      </c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1">
        <v>1</v>
      </c>
      <c r="V56" s="11">
        <v>2013</v>
      </c>
      <c r="W56" s="13" t="s">
        <v>281</v>
      </c>
      <c r="X56" s="13" t="s">
        <v>282</v>
      </c>
      <c r="Y56" s="11" t="s">
        <v>117</v>
      </c>
    </row>
    <row r="57" spans="1:25" s="7" customFormat="1" ht="22.5">
      <c r="A57" s="10">
        <v>41252</v>
      </c>
      <c r="B57" s="11" t="s">
        <v>283</v>
      </c>
      <c r="C57" s="11" t="s">
        <v>284</v>
      </c>
      <c r="D57" s="11" t="s">
        <v>285</v>
      </c>
      <c r="E57" s="11" t="s">
        <v>33</v>
      </c>
      <c r="F57" s="49"/>
      <c r="G57" s="12" t="s">
        <v>286</v>
      </c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1"/>
      <c r="V57" s="11"/>
      <c r="W57" s="13" t="s">
        <v>287</v>
      </c>
      <c r="X57" s="13" t="s">
        <v>288</v>
      </c>
      <c r="Y57" s="11" t="s">
        <v>289</v>
      </c>
    </row>
    <row r="58" spans="1:25" s="7" customFormat="1" ht="22.5">
      <c r="A58" s="10">
        <v>12325</v>
      </c>
      <c r="B58" s="11" t="s">
        <v>290</v>
      </c>
      <c r="C58" s="11" t="s">
        <v>291</v>
      </c>
      <c r="D58" s="11" t="s">
        <v>292</v>
      </c>
      <c r="E58" s="11" t="s">
        <v>39</v>
      </c>
      <c r="F58" s="12"/>
      <c r="G58" s="12" t="s">
        <v>40</v>
      </c>
      <c r="H58" s="12"/>
      <c r="I58" s="12" t="s">
        <v>41</v>
      </c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1">
        <v>17</v>
      </c>
      <c r="V58" s="11">
        <v>2000</v>
      </c>
      <c r="W58" s="13" t="s">
        <v>293</v>
      </c>
      <c r="X58" s="13" t="s">
        <v>294</v>
      </c>
      <c r="Y58" s="11" t="s">
        <v>44</v>
      </c>
    </row>
    <row r="59" spans="1:25" s="7" customFormat="1" ht="22.5">
      <c r="A59" s="10">
        <v>10</v>
      </c>
      <c r="B59" s="11" t="s">
        <v>295</v>
      </c>
      <c r="C59" s="11" t="s">
        <v>296</v>
      </c>
      <c r="D59" s="11" t="s">
        <v>297</v>
      </c>
      <c r="E59" s="11" t="s">
        <v>33</v>
      </c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1">
        <v>53</v>
      </c>
      <c r="V59" s="11">
        <v>1997</v>
      </c>
      <c r="W59" s="13" t="s">
        <v>298</v>
      </c>
      <c r="X59" s="13" t="s">
        <v>299</v>
      </c>
      <c r="Y59" s="11" t="s">
        <v>36</v>
      </c>
    </row>
    <row r="60" spans="1:25" s="7" customFormat="1" ht="22.5">
      <c r="A60" s="10">
        <v>10453</v>
      </c>
      <c r="B60" s="11" t="s">
        <v>300</v>
      </c>
      <c r="C60" s="11" t="s">
        <v>301</v>
      </c>
      <c r="D60" s="11" t="s">
        <v>302</v>
      </c>
      <c r="E60" s="11" t="s">
        <v>48</v>
      </c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1">
        <v>13</v>
      </c>
      <c r="V60" s="11">
        <v>1997</v>
      </c>
      <c r="W60" s="13" t="s">
        <v>303</v>
      </c>
      <c r="X60" s="41" t="s">
        <v>304</v>
      </c>
      <c r="Y60" s="11" t="s">
        <v>36</v>
      </c>
    </row>
    <row r="61" spans="1:25" s="7" customFormat="1" ht="22.5">
      <c r="A61" s="10">
        <v>41810</v>
      </c>
      <c r="B61" s="39" t="s">
        <v>305</v>
      </c>
      <c r="C61" s="11" t="s">
        <v>306</v>
      </c>
      <c r="D61" s="11" t="s">
        <v>307</v>
      </c>
      <c r="E61" s="11" t="s">
        <v>308</v>
      </c>
      <c r="F61" s="49"/>
      <c r="G61" s="12" t="s">
        <v>286</v>
      </c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39">
        <v>1</v>
      </c>
      <c r="V61" s="39">
        <v>2017</v>
      </c>
      <c r="W61" s="28" t="s">
        <v>10910</v>
      </c>
      <c r="X61" s="41" t="s">
        <v>11057</v>
      </c>
      <c r="Y61" s="39" t="s">
        <v>309</v>
      </c>
    </row>
    <row r="62" spans="1:25" s="77" customFormat="1" ht="22.5">
      <c r="A62" s="52">
        <v>42401</v>
      </c>
      <c r="B62" s="51" t="s">
        <v>10764</v>
      </c>
      <c r="C62" s="39" t="s">
        <v>10823</v>
      </c>
      <c r="D62" s="39" t="str">
        <f>VLOOKUP(A61:A122,[1]SPRINGER!$1:$1048576,8,0)</f>
        <v>2523-3947</v>
      </c>
      <c r="E62" s="39" t="str">
        <f>VLOOKUP(A62:A122,[1]SPRINGER!$1:$1048576,7,0)</f>
        <v>PE OF</v>
      </c>
      <c r="F62" s="7"/>
      <c r="G62" s="9" t="str">
        <f>VLOOKUP(A62:A122,[1]SPRINGER!$1:$1048576,18,0)</f>
        <v>SNS18</v>
      </c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41">
        <v>1</v>
      </c>
      <c r="V62" s="41">
        <v>2018</v>
      </c>
      <c r="W62" s="50" t="s">
        <v>10953</v>
      </c>
      <c r="X62" s="41" t="s">
        <v>11163</v>
      </c>
      <c r="Y62" s="41"/>
    </row>
    <row r="63" spans="1:25" s="7" customFormat="1" ht="22.5">
      <c r="A63" s="67">
        <v>42496</v>
      </c>
      <c r="B63" s="65" t="s">
        <v>10689</v>
      </c>
      <c r="C63" s="73" t="s">
        <v>10596</v>
      </c>
      <c r="D63" s="73" t="s">
        <v>10902</v>
      </c>
      <c r="E63" s="73" t="s">
        <v>76</v>
      </c>
      <c r="F63" s="74" t="s">
        <v>10688</v>
      </c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 t="s">
        <v>41</v>
      </c>
      <c r="U63" s="75"/>
      <c r="V63" s="75"/>
      <c r="W63" s="76" t="s">
        <v>10943</v>
      </c>
      <c r="X63" s="75" t="s">
        <v>11154</v>
      </c>
      <c r="Y63" s="75"/>
    </row>
    <row r="64" spans="1:25" s="7" customFormat="1" ht="22.5">
      <c r="A64" s="10">
        <v>266</v>
      </c>
      <c r="B64" s="11" t="s">
        <v>310</v>
      </c>
      <c r="C64" s="11" t="s">
        <v>311</v>
      </c>
      <c r="D64" s="11" t="s">
        <v>312</v>
      </c>
      <c r="E64" s="11" t="s">
        <v>33</v>
      </c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1">
        <v>21</v>
      </c>
      <c r="V64" s="11">
        <v>1997</v>
      </c>
      <c r="W64" s="13" t="s">
        <v>313</v>
      </c>
      <c r="X64" s="13" t="s">
        <v>314</v>
      </c>
      <c r="Y64" s="11" t="s">
        <v>36</v>
      </c>
    </row>
    <row r="65" spans="1:25" s="7" customFormat="1" ht="22.5">
      <c r="A65" s="10">
        <v>10437</v>
      </c>
      <c r="B65" s="11" t="s">
        <v>315</v>
      </c>
      <c r="C65" s="11" t="s">
        <v>316</v>
      </c>
      <c r="D65" s="11" t="s">
        <v>317</v>
      </c>
      <c r="E65" s="11" t="s">
        <v>33</v>
      </c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1">
        <v>14</v>
      </c>
      <c r="V65" s="11">
        <v>1997</v>
      </c>
      <c r="W65" s="13" t="s">
        <v>318</v>
      </c>
      <c r="X65" s="13" t="s">
        <v>319</v>
      </c>
      <c r="Y65" s="11" t="s">
        <v>36</v>
      </c>
    </row>
    <row r="66" spans="1:25" s="7" customFormat="1" ht="22.5">
      <c r="A66" s="10">
        <v>13370</v>
      </c>
      <c r="B66" s="11" t="s">
        <v>320</v>
      </c>
      <c r="C66" s="11" t="s">
        <v>321</v>
      </c>
      <c r="D66" s="11" t="s">
        <v>322</v>
      </c>
      <c r="E66" s="11" t="s">
        <v>48</v>
      </c>
      <c r="F66" s="12"/>
      <c r="G66" s="12" t="s">
        <v>323</v>
      </c>
      <c r="H66" s="12"/>
      <c r="I66" s="12"/>
      <c r="J66" s="12"/>
      <c r="K66" s="12"/>
      <c r="L66" s="12" t="s">
        <v>41</v>
      </c>
      <c r="M66" s="12"/>
      <c r="N66" s="12"/>
      <c r="O66" s="12"/>
      <c r="P66" s="12"/>
      <c r="Q66" s="12"/>
      <c r="R66" s="12"/>
      <c r="S66" s="12"/>
      <c r="T66" s="12"/>
      <c r="U66" s="11">
        <v>22</v>
      </c>
      <c r="V66" s="11">
        <v>2011</v>
      </c>
      <c r="W66" s="13" t="s">
        <v>324</v>
      </c>
      <c r="X66" s="13" t="s">
        <v>325</v>
      </c>
      <c r="Y66" s="11" t="s">
        <v>36</v>
      </c>
    </row>
    <row r="67" spans="1:25" s="7" customFormat="1" ht="22.5">
      <c r="A67" s="10">
        <v>12126</v>
      </c>
      <c r="B67" s="11" t="s">
        <v>326</v>
      </c>
      <c r="C67" s="11" t="s">
        <v>327</v>
      </c>
      <c r="D67" s="11" t="s">
        <v>328</v>
      </c>
      <c r="E67" s="11" t="s">
        <v>33</v>
      </c>
      <c r="F67" s="12"/>
      <c r="G67" s="12" t="s">
        <v>65</v>
      </c>
      <c r="H67" s="12" t="s">
        <v>41</v>
      </c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1">
        <v>24</v>
      </c>
      <c r="V67" s="11">
        <v>1997</v>
      </c>
      <c r="W67" s="13" t="s">
        <v>329</v>
      </c>
      <c r="X67" s="13" t="s">
        <v>330</v>
      </c>
      <c r="Y67" s="11" t="s">
        <v>36</v>
      </c>
    </row>
    <row r="68" spans="1:25" s="7" customFormat="1">
      <c r="A68" s="10">
        <v>40520</v>
      </c>
      <c r="B68" s="11" t="s">
        <v>331</v>
      </c>
      <c r="C68" s="11" t="s">
        <v>332</v>
      </c>
      <c r="D68" s="11" t="s">
        <v>333</v>
      </c>
      <c r="E68" s="11" t="s">
        <v>128</v>
      </c>
      <c r="F68" s="12"/>
      <c r="G68" s="12" t="s">
        <v>121</v>
      </c>
      <c r="H68" s="12"/>
      <c r="I68" s="12"/>
      <c r="J68" s="12"/>
      <c r="K68" s="12"/>
      <c r="L68" s="12"/>
      <c r="M68" s="12"/>
      <c r="N68" s="12" t="s">
        <v>41</v>
      </c>
      <c r="O68" s="12"/>
      <c r="P68" s="12"/>
      <c r="Q68" s="12"/>
      <c r="R68" s="12"/>
      <c r="S68" s="12"/>
      <c r="T68" s="12"/>
      <c r="U68" s="11">
        <v>9</v>
      </c>
      <c r="V68" s="11">
        <v>1997</v>
      </c>
      <c r="W68" s="13" t="s">
        <v>334</v>
      </c>
      <c r="X68" s="13" t="s">
        <v>335</v>
      </c>
      <c r="Y68" s="11" t="s">
        <v>44</v>
      </c>
    </row>
    <row r="69" spans="1:25" s="7" customFormat="1" ht="22.5">
      <c r="A69" s="10">
        <v>40003</v>
      </c>
      <c r="B69" s="11" t="s">
        <v>336</v>
      </c>
      <c r="C69" s="11" t="s">
        <v>337</v>
      </c>
      <c r="D69" s="11" t="s">
        <v>338</v>
      </c>
      <c r="E69" s="11" t="s">
        <v>33</v>
      </c>
      <c r="F69" s="12"/>
      <c r="G69" s="12" t="s">
        <v>339</v>
      </c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1">
        <v>1</v>
      </c>
      <c r="V69" s="11">
        <v>2012</v>
      </c>
      <c r="W69" s="13" t="s">
        <v>340</v>
      </c>
      <c r="X69" s="13" t="s">
        <v>341</v>
      </c>
      <c r="Y69" s="39" t="s">
        <v>36</v>
      </c>
    </row>
    <row r="70" spans="1:25" s="7" customFormat="1" ht="22.5">
      <c r="A70" s="10">
        <v>10460</v>
      </c>
      <c r="B70" s="11" t="s">
        <v>342</v>
      </c>
      <c r="C70" s="11" t="s">
        <v>343</v>
      </c>
      <c r="D70" s="11" t="s">
        <v>344</v>
      </c>
      <c r="E70" s="11" t="s">
        <v>33</v>
      </c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1">
        <v>14</v>
      </c>
      <c r="V70" s="11">
        <v>1997</v>
      </c>
      <c r="W70" s="13" t="s">
        <v>345</v>
      </c>
      <c r="X70" s="13" t="s">
        <v>346</v>
      </c>
      <c r="Y70" s="11" t="s">
        <v>36</v>
      </c>
    </row>
    <row r="71" spans="1:25" s="7" customFormat="1" ht="22.5">
      <c r="A71" s="10">
        <v>10457</v>
      </c>
      <c r="B71" s="11" t="s">
        <v>347</v>
      </c>
      <c r="C71" s="11" t="s">
        <v>348</v>
      </c>
      <c r="D71" s="11" t="s">
        <v>349</v>
      </c>
      <c r="E71" s="11" t="s">
        <v>33</v>
      </c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1">
        <v>37</v>
      </c>
      <c r="V71" s="11">
        <v>1997</v>
      </c>
      <c r="W71" s="13" t="s">
        <v>350</v>
      </c>
      <c r="X71" s="13" t="s">
        <v>351</v>
      </c>
      <c r="Y71" s="11" t="s">
        <v>36</v>
      </c>
    </row>
    <row r="72" spans="1:25" s="7" customFormat="1" ht="22.5">
      <c r="A72" s="10">
        <v>13593</v>
      </c>
      <c r="B72" s="11" t="s">
        <v>352</v>
      </c>
      <c r="C72" s="11" t="s">
        <v>353</v>
      </c>
      <c r="D72" s="11" t="s">
        <v>354</v>
      </c>
      <c r="E72" s="11" t="s">
        <v>355</v>
      </c>
      <c r="F72" s="12"/>
      <c r="G72" s="12" t="s">
        <v>323</v>
      </c>
      <c r="H72" s="12"/>
      <c r="I72" s="12"/>
      <c r="J72" s="12"/>
      <c r="K72" s="12"/>
      <c r="L72" s="12" t="s">
        <v>41</v>
      </c>
      <c r="M72" s="12"/>
      <c r="N72" s="12"/>
      <c r="O72" s="12"/>
      <c r="P72" s="12"/>
      <c r="Q72" s="12"/>
      <c r="R72" s="12"/>
      <c r="S72" s="12"/>
      <c r="T72" s="12"/>
      <c r="U72" s="11">
        <v>27</v>
      </c>
      <c r="V72" s="11">
        <v>2007</v>
      </c>
      <c r="W72" s="13" t="s">
        <v>356</v>
      </c>
      <c r="X72" s="13" t="s">
        <v>357</v>
      </c>
      <c r="Y72" s="11" t="s">
        <v>36</v>
      </c>
    </row>
    <row r="73" spans="1:25" s="7" customFormat="1" ht="22.5">
      <c r="A73" s="10">
        <v>146</v>
      </c>
      <c r="B73" s="11" t="s">
        <v>358</v>
      </c>
      <c r="C73" s="11" t="s">
        <v>359</v>
      </c>
      <c r="D73" s="11" t="s">
        <v>360</v>
      </c>
      <c r="E73" s="11" t="s">
        <v>33</v>
      </c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1">
        <v>11</v>
      </c>
      <c r="V73" s="11">
        <v>1997</v>
      </c>
      <c r="W73" s="13" t="s">
        <v>361</v>
      </c>
      <c r="X73" s="13" t="s">
        <v>362</v>
      </c>
      <c r="Y73" s="11" t="s">
        <v>36</v>
      </c>
    </row>
    <row r="74" spans="1:25" s="7" customFormat="1" ht="22.5">
      <c r="A74" s="10">
        <v>10461</v>
      </c>
      <c r="B74" s="11" t="s">
        <v>363</v>
      </c>
      <c r="C74" s="11" t="s">
        <v>364</v>
      </c>
      <c r="D74" s="11" t="s">
        <v>365</v>
      </c>
      <c r="E74" s="11" t="s">
        <v>33</v>
      </c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1">
        <v>1</v>
      </c>
      <c r="V74" s="11">
        <v>1997</v>
      </c>
      <c r="W74" s="13" t="s">
        <v>366</v>
      </c>
      <c r="X74" s="13" t="s">
        <v>367</v>
      </c>
      <c r="Y74" s="11" t="s">
        <v>36</v>
      </c>
    </row>
    <row r="75" spans="1:25" s="7" customFormat="1" ht="22.5">
      <c r="A75" s="10">
        <v>11869</v>
      </c>
      <c r="B75" s="39" t="s">
        <v>368</v>
      </c>
      <c r="C75" s="11" t="s">
        <v>369</v>
      </c>
      <c r="D75" s="11" t="s">
        <v>370</v>
      </c>
      <c r="E75" s="11" t="s">
        <v>128</v>
      </c>
      <c r="F75" s="12"/>
      <c r="G75" s="12" t="s">
        <v>371</v>
      </c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39">
        <v>1</v>
      </c>
      <c r="V75" s="39">
        <v>2008</v>
      </c>
      <c r="W75" s="13" t="s">
        <v>372</v>
      </c>
      <c r="X75" s="13" t="s">
        <v>373</v>
      </c>
      <c r="Y75" s="39" t="s">
        <v>44</v>
      </c>
    </row>
    <row r="76" spans="1:25" s="7" customFormat="1" ht="22.5">
      <c r="A76" s="52">
        <v>15009</v>
      </c>
      <c r="B76" s="51" t="s">
        <v>10765</v>
      </c>
      <c r="C76" s="11" t="s">
        <v>10824</v>
      </c>
      <c r="D76" s="11" t="str">
        <f>VLOOKUP(A75:A135,[1]SPRINGER!$1:$1048576,8,0)</f>
        <v>2192-9319</v>
      </c>
      <c r="E76" s="11" t="str">
        <f>VLOOKUP(A76:A135,[1]SPRINGER!$1:$1048576,7,0)</f>
        <v>PE</v>
      </c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41"/>
      <c r="V76" s="41"/>
      <c r="W76" s="50" t="s">
        <v>10954</v>
      </c>
      <c r="X76" s="41" t="s">
        <v>11164</v>
      </c>
      <c r="Y76" s="41"/>
    </row>
    <row r="77" spans="1:25" s="7" customFormat="1" ht="22.5">
      <c r="A77" s="10">
        <v>10469</v>
      </c>
      <c r="B77" s="11" t="s">
        <v>374</v>
      </c>
      <c r="C77" s="11" t="s">
        <v>375</v>
      </c>
      <c r="D77" s="11" t="s">
        <v>376</v>
      </c>
      <c r="E77" s="11" t="s">
        <v>76</v>
      </c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1">
        <v>36</v>
      </c>
      <c r="V77" s="11">
        <v>1997</v>
      </c>
      <c r="W77" s="13" t="s">
        <v>377</v>
      </c>
      <c r="X77" s="13" t="s">
        <v>378</v>
      </c>
      <c r="Y77" s="11" t="s">
        <v>79</v>
      </c>
    </row>
    <row r="78" spans="1:25" s="7" customFormat="1" ht="22.5">
      <c r="A78" s="10">
        <v>12</v>
      </c>
      <c r="B78" s="11" t="s">
        <v>379</v>
      </c>
      <c r="C78" s="11" t="s">
        <v>380</v>
      </c>
      <c r="D78" s="11" t="s">
        <v>381</v>
      </c>
      <c r="E78" s="11" t="s">
        <v>33</v>
      </c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1">
        <v>37</v>
      </c>
      <c r="V78" s="11">
        <v>1997</v>
      </c>
      <c r="W78" s="13" t="s">
        <v>382</v>
      </c>
      <c r="X78" s="13" t="s">
        <v>383</v>
      </c>
      <c r="Y78" s="11" t="s">
        <v>36</v>
      </c>
    </row>
    <row r="79" spans="1:25" s="7" customFormat="1" ht="22.5">
      <c r="A79" s="10">
        <v>10468</v>
      </c>
      <c r="B79" s="11" t="s">
        <v>384</v>
      </c>
      <c r="C79" s="11" t="s">
        <v>385</v>
      </c>
      <c r="D79" s="11" t="s">
        <v>386</v>
      </c>
      <c r="E79" s="11" t="s">
        <v>33</v>
      </c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1">
        <v>1</v>
      </c>
      <c r="V79" s="11">
        <v>1998</v>
      </c>
      <c r="W79" s="13" t="s">
        <v>387</v>
      </c>
      <c r="X79" s="13" t="s">
        <v>388</v>
      </c>
      <c r="Y79" s="11" t="s">
        <v>36</v>
      </c>
    </row>
    <row r="80" spans="1:25" s="7" customFormat="1" ht="22.5">
      <c r="A80" s="10">
        <v>453</v>
      </c>
      <c r="B80" s="11" t="s">
        <v>389</v>
      </c>
      <c r="C80" s="11" t="s">
        <v>390</v>
      </c>
      <c r="D80" s="11" t="s">
        <v>391</v>
      </c>
      <c r="E80" s="11" t="s">
        <v>33</v>
      </c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1">
        <v>17</v>
      </c>
      <c r="V80" s="11">
        <v>1997</v>
      </c>
      <c r="W80" s="13" t="s">
        <v>392</v>
      </c>
      <c r="X80" s="13" t="s">
        <v>393</v>
      </c>
      <c r="Y80" s="39" t="s">
        <v>36</v>
      </c>
    </row>
    <row r="81" spans="1:25" s="7" customFormat="1" ht="22.5">
      <c r="A81" s="10">
        <v>15007</v>
      </c>
      <c r="B81" s="11" t="s">
        <v>394</v>
      </c>
      <c r="C81" s="11" t="s">
        <v>395</v>
      </c>
      <c r="D81" s="11" t="s">
        <v>396</v>
      </c>
      <c r="E81" s="11" t="s">
        <v>76</v>
      </c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1">
        <v>21</v>
      </c>
      <c r="V81" s="11">
        <v>2012</v>
      </c>
      <c r="W81" s="13" t="s">
        <v>397</v>
      </c>
      <c r="X81" s="13" t="s">
        <v>398</v>
      </c>
      <c r="Y81" s="15" t="s">
        <v>399</v>
      </c>
    </row>
    <row r="82" spans="1:25" s="7" customFormat="1">
      <c r="A82" s="10">
        <v>40629</v>
      </c>
      <c r="B82" s="11" t="s">
        <v>400</v>
      </c>
      <c r="C82" s="11" t="s">
        <v>36</v>
      </c>
      <c r="D82" s="11" t="s">
        <v>401</v>
      </c>
      <c r="E82" s="11" t="s">
        <v>402</v>
      </c>
      <c r="F82" s="12"/>
      <c r="G82" s="12" t="s">
        <v>403</v>
      </c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1">
        <v>23</v>
      </c>
      <c r="V82" s="11">
        <v>2014</v>
      </c>
      <c r="W82" s="13" t="s">
        <v>404</v>
      </c>
      <c r="X82" s="13" t="s">
        <v>405</v>
      </c>
      <c r="Y82" s="11" t="s">
        <v>44</v>
      </c>
    </row>
    <row r="83" spans="1:25" s="7" customFormat="1" ht="22.5">
      <c r="A83" s="10">
        <v>35</v>
      </c>
      <c r="B83" s="11" t="s">
        <v>406</v>
      </c>
      <c r="C83" s="11" t="s">
        <v>407</v>
      </c>
      <c r="D83" s="11" t="s">
        <v>408</v>
      </c>
      <c r="E83" s="11" t="s">
        <v>48</v>
      </c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1">
        <v>121</v>
      </c>
      <c r="V83" s="11">
        <v>2011</v>
      </c>
      <c r="W83" s="13" t="s">
        <v>409</v>
      </c>
      <c r="X83" s="13" t="s">
        <v>410</v>
      </c>
      <c r="Y83" s="11" t="s">
        <v>36</v>
      </c>
    </row>
    <row r="84" spans="1:25" s="7" customFormat="1" ht="22.5">
      <c r="A84" s="10">
        <v>13280</v>
      </c>
      <c r="B84" s="11" t="s">
        <v>411</v>
      </c>
      <c r="C84" s="11" t="s">
        <v>412</v>
      </c>
      <c r="D84" s="11" t="s">
        <v>413</v>
      </c>
      <c r="E84" s="11" t="s">
        <v>33</v>
      </c>
      <c r="F84" s="12"/>
      <c r="G84" s="12" t="s">
        <v>199</v>
      </c>
      <c r="H84" s="12"/>
      <c r="I84" s="12"/>
      <c r="J84" s="12"/>
      <c r="K84" s="12" t="s">
        <v>41</v>
      </c>
      <c r="L84" s="12"/>
      <c r="M84" s="12"/>
      <c r="N84" s="12"/>
      <c r="O84" s="12"/>
      <c r="P84" s="12"/>
      <c r="Q84" s="12"/>
      <c r="R84" s="12"/>
      <c r="S84" s="12"/>
      <c r="T84" s="12"/>
      <c r="U84" s="11">
        <v>39</v>
      </c>
      <c r="V84" s="11">
        <v>2010</v>
      </c>
      <c r="W84" s="13" t="s">
        <v>414</v>
      </c>
      <c r="X84" s="13" t="s">
        <v>415</v>
      </c>
      <c r="Y84" s="11" t="s">
        <v>36</v>
      </c>
    </row>
    <row r="85" spans="1:25" s="7" customFormat="1" ht="22.5">
      <c r="A85" s="10">
        <v>40256</v>
      </c>
      <c r="B85" s="11" t="s">
        <v>416</v>
      </c>
      <c r="C85" s="11" t="s">
        <v>417</v>
      </c>
      <c r="D85" s="11" t="s">
        <v>418</v>
      </c>
      <c r="E85" s="11" t="s">
        <v>33</v>
      </c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1">
        <v>1</v>
      </c>
      <c r="V85" s="11">
        <v>2001</v>
      </c>
      <c r="W85" s="13" t="s">
        <v>419</v>
      </c>
      <c r="X85" s="28" t="s">
        <v>420</v>
      </c>
      <c r="Y85" s="11" t="s">
        <v>36</v>
      </c>
    </row>
    <row r="86" spans="1:25" s="7" customFormat="1" ht="22.5">
      <c r="A86" s="10">
        <v>40257</v>
      </c>
      <c r="B86" s="11" t="s">
        <v>421</v>
      </c>
      <c r="C86" s="11" t="s">
        <v>422</v>
      </c>
      <c r="D86" s="11" t="s">
        <v>423</v>
      </c>
      <c r="E86" s="11" t="s">
        <v>33</v>
      </c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1">
        <v>1</v>
      </c>
      <c r="V86" s="11">
        <v>2000</v>
      </c>
      <c r="W86" s="13" t="s">
        <v>424</v>
      </c>
      <c r="X86" s="13" t="s">
        <v>425</v>
      </c>
      <c r="Y86" s="11" t="s">
        <v>36</v>
      </c>
    </row>
    <row r="87" spans="1:25" s="7" customFormat="1" ht="22.5">
      <c r="A87" s="10">
        <v>12103</v>
      </c>
      <c r="B87" s="11" t="s">
        <v>426</v>
      </c>
      <c r="C87" s="11" t="s">
        <v>427</v>
      </c>
      <c r="D87" s="11" t="s">
        <v>428</v>
      </c>
      <c r="E87" s="11" t="s">
        <v>33</v>
      </c>
      <c r="F87" s="12"/>
      <c r="G87" s="12" t="s">
        <v>40</v>
      </c>
      <c r="H87" s="12"/>
      <c r="I87" s="12" t="s">
        <v>41</v>
      </c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1">
        <v>22</v>
      </c>
      <c r="V87" s="11">
        <v>1997</v>
      </c>
      <c r="W87" s="13" t="s">
        <v>429</v>
      </c>
      <c r="X87" s="13" t="s">
        <v>430</v>
      </c>
      <c r="Y87" s="11" t="s">
        <v>36</v>
      </c>
    </row>
    <row r="88" spans="1:25" s="7" customFormat="1" ht="22.5">
      <c r="A88" s="10">
        <v>10465</v>
      </c>
      <c r="B88" s="11" t="s">
        <v>431</v>
      </c>
      <c r="C88" s="11" t="s">
        <v>432</v>
      </c>
      <c r="D88" s="11" t="s">
        <v>433</v>
      </c>
      <c r="E88" s="11" t="s">
        <v>33</v>
      </c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1">
        <v>19</v>
      </c>
      <c r="V88" s="11">
        <v>1997</v>
      </c>
      <c r="W88" s="13" t="s">
        <v>434</v>
      </c>
      <c r="X88" s="13" t="s">
        <v>435</v>
      </c>
      <c r="Y88" s="11" t="s">
        <v>36</v>
      </c>
    </row>
    <row r="89" spans="1:25" s="7" customFormat="1" ht="22.5">
      <c r="A89" s="10">
        <v>12230</v>
      </c>
      <c r="B89" s="11" t="s">
        <v>436</v>
      </c>
      <c r="C89" s="11" t="s">
        <v>437</v>
      </c>
      <c r="D89" s="11" t="s">
        <v>438</v>
      </c>
      <c r="E89" s="11" t="s">
        <v>48</v>
      </c>
      <c r="F89" s="12"/>
      <c r="G89" s="12" t="s">
        <v>40</v>
      </c>
      <c r="H89" s="12"/>
      <c r="I89" s="12" t="s">
        <v>41</v>
      </c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1">
        <v>74</v>
      </c>
      <c r="V89" s="11">
        <v>1997</v>
      </c>
      <c r="W89" s="13" t="s">
        <v>439</v>
      </c>
      <c r="X89" s="13" t="s">
        <v>440</v>
      </c>
      <c r="Y89" s="11" t="s">
        <v>36</v>
      </c>
    </row>
    <row r="90" spans="1:25" s="7" customFormat="1" ht="22.5">
      <c r="A90" s="10">
        <v>726</v>
      </c>
      <c r="B90" s="11" t="s">
        <v>441</v>
      </c>
      <c r="C90" s="11" t="s">
        <v>442</v>
      </c>
      <c r="D90" s="11" t="s">
        <v>443</v>
      </c>
      <c r="E90" s="11" t="s">
        <v>33</v>
      </c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1">
        <v>12</v>
      </c>
      <c r="V90" s="11">
        <v>1997</v>
      </c>
      <c r="W90" s="13" t="s">
        <v>444</v>
      </c>
      <c r="X90" s="13" t="s">
        <v>445</v>
      </c>
      <c r="Y90" s="11" t="s">
        <v>36</v>
      </c>
    </row>
    <row r="91" spans="1:25" s="7" customFormat="1" ht="22.5">
      <c r="A91" s="10">
        <v>13162</v>
      </c>
      <c r="B91" s="11" t="s">
        <v>446</v>
      </c>
      <c r="C91" s="11" t="s">
        <v>447</v>
      </c>
      <c r="D91" s="11" t="s">
        <v>448</v>
      </c>
      <c r="E91" s="11" t="s">
        <v>48</v>
      </c>
      <c r="F91" s="12"/>
      <c r="G91" s="12" t="s">
        <v>269</v>
      </c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1">
        <v>1</v>
      </c>
      <c r="V91" s="11">
        <v>2011</v>
      </c>
      <c r="W91" s="13" t="s">
        <v>449</v>
      </c>
      <c r="X91" s="13" t="s">
        <v>450</v>
      </c>
      <c r="Y91" s="11" t="s">
        <v>36</v>
      </c>
    </row>
    <row r="92" spans="1:25" s="7" customFormat="1" ht="22.5">
      <c r="A92" s="10">
        <v>10470</v>
      </c>
      <c r="B92" s="11" t="s">
        <v>451</v>
      </c>
      <c r="C92" s="11" t="s">
        <v>452</v>
      </c>
      <c r="D92" s="11" t="s">
        <v>453</v>
      </c>
      <c r="E92" s="11" t="s">
        <v>33</v>
      </c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1">
        <v>12</v>
      </c>
      <c r="V92" s="11">
        <v>1997</v>
      </c>
      <c r="W92" s="13" t="s">
        <v>454</v>
      </c>
      <c r="X92" s="13" t="s">
        <v>455</v>
      </c>
      <c r="Y92" s="11" t="s">
        <v>36</v>
      </c>
    </row>
    <row r="93" spans="1:25" s="7" customFormat="1" ht="22.5">
      <c r="A93" s="10">
        <v>13324</v>
      </c>
      <c r="B93" s="11" t="s">
        <v>456</v>
      </c>
      <c r="C93" s="11" t="s">
        <v>457</v>
      </c>
      <c r="D93" s="11" t="s">
        <v>458</v>
      </c>
      <c r="E93" s="11" t="s">
        <v>33</v>
      </c>
      <c r="F93" s="12"/>
      <c r="G93" s="12" t="s">
        <v>269</v>
      </c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1">
        <v>1</v>
      </c>
      <c r="V93" s="11">
        <v>2011</v>
      </c>
      <c r="W93" s="13" t="s">
        <v>459</v>
      </c>
      <c r="X93" s="13" t="s">
        <v>460</v>
      </c>
      <c r="Y93" s="11" t="s">
        <v>36</v>
      </c>
    </row>
    <row r="94" spans="1:25" s="7" customFormat="1" ht="22.5">
      <c r="A94" s="10">
        <v>10476</v>
      </c>
      <c r="B94" s="11" t="s">
        <v>461</v>
      </c>
      <c r="C94" s="11" t="s">
        <v>462</v>
      </c>
      <c r="D94" s="11" t="s">
        <v>463</v>
      </c>
      <c r="E94" s="11" t="s">
        <v>33</v>
      </c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1">
        <v>23</v>
      </c>
      <c r="V94" s="11">
        <v>1997</v>
      </c>
      <c r="W94" s="13" t="s">
        <v>464</v>
      </c>
      <c r="X94" s="13" t="s">
        <v>465</v>
      </c>
      <c r="Y94" s="11" t="s">
        <v>124</v>
      </c>
    </row>
    <row r="95" spans="1:25" s="7" customFormat="1" ht="22.5">
      <c r="A95" s="10">
        <v>216</v>
      </c>
      <c r="B95" s="11" t="s">
        <v>466</v>
      </c>
      <c r="C95" s="11" t="s">
        <v>467</v>
      </c>
      <c r="D95" s="11" t="s">
        <v>468</v>
      </c>
      <c r="E95" s="11" t="s">
        <v>48</v>
      </c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1">
        <v>357</v>
      </c>
      <c r="V95" s="11">
        <v>1997</v>
      </c>
      <c r="W95" s="13" t="s">
        <v>469</v>
      </c>
      <c r="X95" s="13" t="s">
        <v>470</v>
      </c>
      <c r="Y95" s="11" t="s">
        <v>36</v>
      </c>
    </row>
    <row r="96" spans="1:25" s="7" customFormat="1" ht="22.5">
      <c r="A96" s="10">
        <v>12565</v>
      </c>
      <c r="B96" s="11" t="s">
        <v>471</v>
      </c>
      <c r="C96" s="11" t="s">
        <v>472</v>
      </c>
      <c r="D96" s="11" t="s">
        <v>473</v>
      </c>
      <c r="E96" s="11" t="s">
        <v>48</v>
      </c>
      <c r="F96" s="12"/>
      <c r="G96" s="12" t="s">
        <v>474</v>
      </c>
      <c r="H96" s="12"/>
      <c r="I96" s="12"/>
      <c r="J96" s="12" t="s">
        <v>41</v>
      </c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1">
        <v>77</v>
      </c>
      <c r="V96" s="11">
        <v>2002</v>
      </c>
      <c r="W96" s="13" t="s">
        <v>475</v>
      </c>
      <c r="X96" s="13" t="s">
        <v>476</v>
      </c>
      <c r="Y96" s="11" t="s">
        <v>36</v>
      </c>
    </row>
    <row r="97" spans="1:25" s="7" customFormat="1" ht="22.5">
      <c r="A97" s="10">
        <v>10456</v>
      </c>
      <c r="B97" s="11" t="s">
        <v>477</v>
      </c>
      <c r="C97" s="11" t="s">
        <v>478</v>
      </c>
      <c r="D97" s="11" t="s">
        <v>479</v>
      </c>
      <c r="E97" s="11" t="s">
        <v>33</v>
      </c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1">
        <v>1</v>
      </c>
      <c r="V97" s="11">
        <v>1997</v>
      </c>
      <c r="W97" s="13" t="s">
        <v>480</v>
      </c>
      <c r="X97" s="13" t="s">
        <v>481</v>
      </c>
      <c r="Y97" s="39" t="s">
        <v>36</v>
      </c>
    </row>
    <row r="98" spans="1:25" s="7" customFormat="1" ht="22.5">
      <c r="A98" s="10">
        <v>10071</v>
      </c>
      <c r="B98" s="11" t="s">
        <v>482</v>
      </c>
      <c r="C98" s="11" t="s">
        <v>483</v>
      </c>
      <c r="D98" s="11" t="s">
        <v>484</v>
      </c>
      <c r="E98" s="11" t="s">
        <v>48</v>
      </c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1">
        <v>1</v>
      </c>
      <c r="V98" s="11">
        <v>1998</v>
      </c>
      <c r="W98" s="13" t="s">
        <v>485</v>
      </c>
      <c r="X98" s="13" t="s">
        <v>486</v>
      </c>
      <c r="Y98" s="11" t="s">
        <v>36</v>
      </c>
    </row>
    <row r="99" spans="1:25" s="7" customFormat="1" ht="22.5">
      <c r="A99" s="10">
        <v>23</v>
      </c>
      <c r="B99" s="11" t="s">
        <v>487</v>
      </c>
      <c r="C99" s="11" t="s">
        <v>488</v>
      </c>
      <c r="D99" s="11" t="s">
        <v>489</v>
      </c>
      <c r="E99" s="11" t="s">
        <v>33</v>
      </c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1">
        <v>1</v>
      </c>
      <c r="V99" s="11">
        <v>2000</v>
      </c>
      <c r="W99" s="13" t="s">
        <v>490</v>
      </c>
      <c r="X99" s="13" t="s">
        <v>491</v>
      </c>
      <c r="Y99" s="11" t="s">
        <v>36</v>
      </c>
    </row>
    <row r="100" spans="1:25" s="7" customFormat="1" ht="22.5">
      <c r="A100" s="10">
        <v>40316</v>
      </c>
      <c r="B100" s="11" t="s">
        <v>492</v>
      </c>
      <c r="C100" s="11" t="s">
        <v>493</v>
      </c>
      <c r="D100" s="11" t="s">
        <v>494</v>
      </c>
      <c r="E100" s="11" t="s">
        <v>48</v>
      </c>
      <c r="F100" s="12"/>
      <c r="G100" s="12" t="s">
        <v>121</v>
      </c>
      <c r="H100" s="12"/>
      <c r="I100" s="12"/>
      <c r="J100" s="12"/>
      <c r="K100" s="12"/>
      <c r="L100" s="12"/>
      <c r="M100" s="12"/>
      <c r="N100" s="12" t="s">
        <v>41</v>
      </c>
      <c r="O100" s="12"/>
      <c r="P100" s="12"/>
      <c r="Q100" s="12"/>
      <c r="R100" s="12"/>
      <c r="S100" s="12"/>
      <c r="T100" s="12"/>
      <c r="U100" s="11">
        <v>37</v>
      </c>
      <c r="V100" s="11">
        <v>2013</v>
      </c>
      <c r="W100" s="13" t="s">
        <v>495</v>
      </c>
      <c r="X100" s="13" t="s">
        <v>496</v>
      </c>
      <c r="Y100" s="11" t="s">
        <v>36</v>
      </c>
    </row>
    <row r="101" spans="1:25" s="7" customFormat="1" ht="22.5">
      <c r="A101" s="10">
        <v>11565</v>
      </c>
      <c r="B101" s="11" t="s">
        <v>497</v>
      </c>
      <c r="C101" s="11" t="s">
        <v>498</v>
      </c>
      <c r="D101" s="11" t="s">
        <v>499</v>
      </c>
      <c r="E101" s="11" t="s">
        <v>33</v>
      </c>
      <c r="F101" s="12"/>
      <c r="G101" s="12" t="s">
        <v>65</v>
      </c>
      <c r="H101" s="12" t="s">
        <v>41</v>
      </c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1">
        <v>43</v>
      </c>
      <c r="V101" s="11">
        <v>1997</v>
      </c>
      <c r="W101" s="13" t="s">
        <v>500</v>
      </c>
      <c r="X101" s="13" t="s">
        <v>501</v>
      </c>
      <c r="Y101" s="11" t="s">
        <v>36</v>
      </c>
    </row>
    <row r="102" spans="1:25" s="7" customFormat="1" ht="22.5">
      <c r="A102" s="10">
        <v>10231</v>
      </c>
      <c r="B102" s="11" t="s">
        <v>502</v>
      </c>
      <c r="C102" s="11" t="s">
        <v>503</v>
      </c>
      <c r="D102" s="11" t="s">
        <v>504</v>
      </c>
      <c r="E102" s="11" t="s">
        <v>48</v>
      </c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1">
        <v>172</v>
      </c>
      <c r="V102" s="11">
        <v>1997</v>
      </c>
      <c r="W102" s="13" t="s">
        <v>505</v>
      </c>
      <c r="X102" s="13" t="s">
        <v>506</v>
      </c>
      <c r="Y102" s="11" t="s">
        <v>36</v>
      </c>
    </row>
    <row r="103" spans="1:25" s="7" customFormat="1" ht="22.5">
      <c r="A103" s="10">
        <v>10439</v>
      </c>
      <c r="B103" s="11" t="s">
        <v>507</v>
      </c>
      <c r="C103" s="11" t="s">
        <v>508</v>
      </c>
      <c r="D103" s="11" t="s">
        <v>509</v>
      </c>
      <c r="E103" s="11" t="s">
        <v>128</v>
      </c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1">
        <v>25</v>
      </c>
      <c r="V103" s="11">
        <v>1997</v>
      </c>
      <c r="W103" s="13" t="s">
        <v>510</v>
      </c>
      <c r="X103" s="13" t="s">
        <v>511</v>
      </c>
      <c r="Y103" s="11" t="s">
        <v>44</v>
      </c>
    </row>
    <row r="104" spans="1:25" s="7" customFormat="1" ht="22.5">
      <c r="A104" s="10">
        <v>26</v>
      </c>
      <c r="B104" s="11" t="s">
        <v>512</v>
      </c>
      <c r="C104" s="11" t="s">
        <v>513</v>
      </c>
      <c r="D104" s="11" t="s">
        <v>514</v>
      </c>
      <c r="E104" s="11" t="s">
        <v>33</v>
      </c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1">
        <v>1</v>
      </c>
      <c r="V104" s="11">
        <v>1997</v>
      </c>
      <c r="W104" s="13" t="s">
        <v>515</v>
      </c>
      <c r="X104" s="13" t="s">
        <v>516</v>
      </c>
      <c r="Y104" s="11" t="s">
        <v>36</v>
      </c>
    </row>
    <row r="105" spans="1:25" s="7" customFormat="1" ht="22.5">
      <c r="A105" s="10">
        <v>40745</v>
      </c>
      <c r="B105" s="11" t="s">
        <v>517</v>
      </c>
      <c r="C105" s="11" t="s">
        <v>518</v>
      </c>
      <c r="D105" s="11" t="s">
        <v>519</v>
      </c>
      <c r="E105" s="11" t="s">
        <v>76</v>
      </c>
      <c r="F105" s="12"/>
      <c r="G105" s="12" t="s">
        <v>403</v>
      </c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1">
        <v>1</v>
      </c>
      <c r="V105" s="11">
        <v>2014</v>
      </c>
      <c r="W105" s="13" t="s">
        <v>520</v>
      </c>
      <c r="X105" s="13" t="s">
        <v>521</v>
      </c>
      <c r="Y105" s="11" t="s">
        <v>36</v>
      </c>
    </row>
    <row r="106" spans="1:25" s="7" customFormat="1" ht="22.5">
      <c r="A106" s="10">
        <v>11881</v>
      </c>
      <c r="B106" s="11" t="s">
        <v>522</v>
      </c>
      <c r="C106" s="11" t="s">
        <v>523</v>
      </c>
      <c r="D106" s="11" t="s">
        <v>524</v>
      </c>
      <c r="E106" s="11" t="s">
        <v>33</v>
      </c>
      <c r="F106" s="12"/>
      <c r="G106" s="12" t="s">
        <v>65</v>
      </c>
      <c r="H106" s="12" t="s">
        <v>41</v>
      </c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1">
        <v>47</v>
      </c>
      <c r="V106" s="11">
        <v>1997</v>
      </c>
      <c r="W106" s="13" t="s">
        <v>525</v>
      </c>
      <c r="X106" s="13" t="s">
        <v>526</v>
      </c>
      <c r="Y106" s="11" t="s">
        <v>36</v>
      </c>
    </row>
    <row r="107" spans="1:25" s="7" customFormat="1" ht="22.5">
      <c r="A107" s="10">
        <v>10436</v>
      </c>
      <c r="B107" s="11" t="s">
        <v>527</v>
      </c>
      <c r="C107" s="11" t="s">
        <v>528</v>
      </c>
      <c r="D107" s="11" t="s">
        <v>529</v>
      </c>
      <c r="E107" s="11" t="s">
        <v>33</v>
      </c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1">
        <v>1</v>
      </c>
      <c r="V107" s="11">
        <v>2005</v>
      </c>
      <c r="W107" s="13" t="s">
        <v>530</v>
      </c>
      <c r="X107" s="13" t="s">
        <v>531</v>
      </c>
      <c r="Y107" s="11" t="s">
        <v>36</v>
      </c>
    </row>
    <row r="108" spans="1:25" s="7" customFormat="1" ht="22.5">
      <c r="A108" s="10">
        <v>13595</v>
      </c>
      <c r="B108" s="11" t="s">
        <v>532</v>
      </c>
      <c r="C108" s="11" t="s">
        <v>533</v>
      </c>
      <c r="D108" s="11" t="s">
        <v>534</v>
      </c>
      <c r="E108" s="11" t="s">
        <v>308</v>
      </c>
      <c r="F108" s="12"/>
      <c r="G108" s="12" t="s">
        <v>323</v>
      </c>
      <c r="H108" s="12"/>
      <c r="I108" s="12"/>
      <c r="J108" s="12"/>
      <c r="K108" s="12"/>
      <c r="L108" s="12" t="s">
        <v>41</v>
      </c>
      <c r="M108" s="12"/>
      <c r="N108" s="12"/>
      <c r="O108" s="12"/>
      <c r="P108" s="12"/>
      <c r="Q108" s="12"/>
      <c r="R108" s="12"/>
      <c r="S108" s="12"/>
      <c r="T108" s="12"/>
      <c r="U108" s="11">
        <v>64</v>
      </c>
      <c r="V108" s="11">
        <v>2007</v>
      </c>
      <c r="W108" s="13" t="s">
        <v>535</v>
      </c>
      <c r="X108" s="13" t="s">
        <v>536</v>
      </c>
      <c r="Y108" s="11" t="s">
        <v>36</v>
      </c>
    </row>
    <row r="109" spans="1:25" s="7" customFormat="1" ht="22.5">
      <c r="A109" s="10">
        <v>10455</v>
      </c>
      <c r="B109" s="11" t="s">
        <v>537</v>
      </c>
      <c r="C109" s="11" t="s">
        <v>538</v>
      </c>
      <c r="D109" s="11" t="s">
        <v>539</v>
      </c>
      <c r="E109" s="11" t="s">
        <v>33</v>
      </c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1">
        <v>15</v>
      </c>
      <c r="V109" s="11">
        <v>1997</v>
      </c>
      <c r="W109" s="13" t="s">
        <v>540</v>
      </c>
      <c r="X109" s="13" t="s">
        <v>541</v>
      </c>
      <c r="Y109" s="11" t="s">
        <v>36</v>
      </c>
    </row>
    <row r="110" spans="1:25" s="7" customFormat="1" ht="22.5">
      <c r="A110" s="10">
        <v>277</v>
      </c>
      <c r="B110" s="11" t="s">
        <v>542</v>
      </c>
      <c r="C110" s="11" t="s">
        <v>543</v>
      </c>
      <c r="D110" s="11" t="s">
        <v>544</v>
      </c>
      <c r="E110" s="11" t="s">
        <v>48</v>
      </c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1">
        <v>74</v>
      </c>
      <c r="V110" s="11">
        <v>1997</v>
      </c>
      <c r="W110" s="13" t="s">
        <v>545</v>
      </c>
      <c r="X110" s="13" t="s">
        <v>546</v>
      </c>
      <c r="Y110" s="11" t="s">
        <v>36</v>
      </c>
    </row>
    <row r="111" spans="1:25" s="7" customFormat="1" ht="22.5">
      <c r="A111" s="10">
        <v>10472</v>
      </c>
      <c r="B111" s="11" t="s">
        <v>547</v>
      </c>
      <c r="C111" s="11" t="s">
        <v>548</v>
      </c>
      <c r="D111" s="11" t="s">
        <v>549</v>
      </c>
      <c r="E111" s="11" t="s">
        <v>33</v>
      </c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1">
        <v>19</v>
      </c>
      <c r="V111" s="11">
        <v>1997</v>
      </c>
      <c r="W111" s="13" t="s">
        <v>550</v>
      </c>
      <c r="X111" s="13" t="s">
        <v>551</v>
      </c>
      <c r="Y111" s="11" t="s">
        <v>36</v>
      </c>
    </row>
    <row r="112" spans="1:25" s="7" customFormat="1" ht="22.5">
      <c r="A112" s="10">
        <v>13213</v>
      </c>
      <c r="B112" s="11" t="s">
        <v>552</v>
      </c>
      <c r="C112" s="11" t="s">
        <v>553</v>
      </c>
      <c r="D112" s="11" t="s">
        <v>554</v>
      </c>
      <c r="E112" s="11" t="s">
        <v>39</v>
      </c>
      <c r="F112" s="12"/>
      <c r="G112" s="12" t="s">
        <v>199</v>
      </c>
      <c r="H112" s="12"/>
      <c r="I112" s="12"/>
      <c r="J112" s="12"/>
      <c r="K112" s="12" t="s">
        <v>41</v>
      </c>
      <c r="L112" s="12"/>
      <c r="M112" s="12"/>
      <c r="N112" s="12"/>
      <c r="O112" s="12"/>
      <c r="P112" s="12"/>
      <c r="Q112" s="12"/>
      <c r="R112" s="12"/>
      <c r="S112" s="12"/>
      <c r="T112" s="12"/>
      <c r="U112" s="11">
        <v>56</v>
      </c>
      <c r="V112" s="11">
        <v>2006</v>
      </c>
      <c r="W112" s="13" t="s">
        <v>555</v>
      </c>
      <c r="X112" s="13" t="s">
        <v>556</v>
      </c>
      <c r="Y112" s="11" t="s">
        <v>557</v>
      </c>
    </row>
    <row r="113" spans="1:25" s="7" customFormat="1" ht="22.5">
      <c r="A113" s="10">
        <v>12149</v>
      </c>
      <c r="B113" s="11" t="s">
        <v>558</v>
      </c>
      <c r="C113" s="11" t="s">
        <v>559</v>
      </c>
      <c r="D113" s="11" t="s">
        <v>560</v>
      </c>
      <c r="E113" s="11" t="s">
        <v>48</v>
      </c>
      <c r="F113" s="12"/>
      <c r="G113" s="12" t="s">
        <v>65</v>
      </c>
      <c r="H113" s="12" t="s">
        <v>41</v>
      </c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1">
        <v>11</v>
      </c>
      <c r="V113" s="11">
        <v>1997</v>
      </c>
      <c r="W113" s="13" t="s">
        <v>561</v>
      </c>
      <c r="X113" s="13" t="s">
        <v>562</v>
      </c>
      <c r="Y113" s="11" t="s">
        <v>36</v>
      </c>
    </row>
    <row r="114" spans="1:25" s="7" customFormat="1" ht="22.5">
      <c r="A114" s="10">
        <v>10479</v>
      </c>
      <c r="B114" s="11" t="s">
        <v>563</v>
      </c>
      <c r="C114" s="11" t="s">
        <v>564</v>
      </c>
      <c r="D114" s="11" t="s">
        <v>565</v>
      </c>
      <c r="E114" s="11" t="s">
        <v>33</v>
      </c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1">
        <v>69</v>
      </c>
      <c r="V114" s="11">
        <v>1997</v>
      </c>
      <c r="W114" s="13" t="s">
        <v>566</v>
      </c>
      <c r="X114" s="13" t="s">
        <v>567</v>
      </c>
      <c r="Y114" s="11" t="s">
        <v>36</v>
      </c>
    </row>
    <row r="115" spans="1:25" s="7" customFormat="1">
      <c r="A115" s="10">
        <v>40818</v>
      </c>
      <c r="B115" s="11" t="s">
        <v>568</v>
      </c>
      <c r="C115" s="11" t="s">
        <v>36</v>
      </c>
      <c r="D115" s="11" t="s">
        <v>569</v>
      </c>
      <c r="E115" s="11" t="s">
        <v>27</v>
      </c>
      <c r="F115" s="12"/>
      <c r="G115" s="12" t="s">
        <v>214</v>
      </c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1">
        <v>1</v>
      </c>
      <c r="V115" s="11">
        <v>2015</v>
      </c>
      <c r="W115" s="13" t="s">
        <v>570</v>
      </c>
      <c r="X115" s="13" t="s">
        <v>571</v>
      </c>
      <c r="Y115" s="11" t="s">
        <v>44</v>
      </c>
    </row>
    <row r="116" spans="1:25" s="7" customFormat="1" ht="22.5">
      <c r="A116" s="10">
        <v>12356</v>
      </c>
      <c r="B116" s="11" t="s">
        <v>572</v>
      </c>
      <c r="C116" s="11" t="s">
        <v>573</v>
      </c>
      <c r="D116" s="11" t="s">
        <v>574</v>
      </c>
      <c r="E116" s="11" t="s">
        <v>128</v>
      </c>
      <c r="F116" s="12"/>
      <c r="G116" s="12" t="s">
        <v>220</v>
      </c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1">
        <v>1</v>
      </c>
      <c r="V116" s="11">
        <v>2010</v>
      </c>
      <c r="W116" s="13" t="s">
        <v>575</v>
      </c>
      <c r="X116" s="13" t="s">
        <v>576</v>
      </c>
      <c r="Y116" s="11" t="s">
        <v>44</v>
      </c>
    </row>
    <row r="117" spans="1:25" s="7" customFormat="1" ht="22.5">
      <c r="A117" s="10">
        <v>10434</v>
      </c>
      <c r="B117" s="11" t="s">
        <v>577</v>
      </c>
      <c r="C117" s="11" t="s">
        <v>578</v>
      </c>
      <c r="D117" s="11" t="s">
        <v>579</v>
      </c>
      <c r="E117" s="11" t="s">
        <v>48</v>
      </c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1">
        <v>4</v>
      </c>
      <c r="V117" s="11">
        <v>1997</v>
      </c>
      <c r="W117" s="13" t="s">
        <v>580</v>
      </c>
      <c r="X117" s="13" t="s">
        <v>581</v>
      </c>
      <c r="Y117" s="11" t="s">
        <v>36</v>
      </c>
    </row>
    <row r="118" spans="1:25" s="7" customFormat="1" ht="22.5">
      <c r="A118" s="10">
        <v>12243</v>
      </c>
      <c r="B118" s="11" t="s">
        <v>582</v>
      </c>
      <c r="C118" s="11" t="s">
        <v>583</v>
      </c>
      <c r="D118" s="11" t="s">
        <v>584</v>
      </c>
      <c r="E118" s="11" t="s">
        <v>33</v>
      </c>
      <c r="F118" s="12"/>
      <c r="G118" s="12" t="s">
        <v>40</v>
      </c>
      <c r="H118" s="12"/>
      <c r="I118" s="12" t="s">
        <v>41</v>
      </c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1">
        <v>71</v>
      </c>
      <c r="V118" s="11">
        <v>2016</v>
      </c>
      <c r="W118" s="13" t="s">
        <v>585</v>
      </c>
      <c r="X118" s="13" t="s">
        <v>586</v>
      </c>
      <c r="Y118" s="11" t="s">
        <v>36</v>
      </c>
    </row>
    <row r="119" spans="1:25" s="7" customFormat="1" ht="22.5">
      <c r="A119" s="10">
        <v>10463</v>
      </c>
      <c r="B119" s="11" t="s">
        <v>587</v>
      </c>
      <c r="C119" s="11" t="s">
        <v>588</v>
      </c>
      <c r="D119" s="11" t="s">
        <v>589</v>
      </c>
      <c r="E119" s="11" t="s">
        <v>48</v>
      </c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1">
        <v>49</v>
      </c>
      <c r="V119" s="11">
        <v>1997</v>
      </c>
      <c r="W119" s="13" t="s">
        <v>590</v>
      </c>
      <c r="X119" s="13" t="s">
        <v>591</v>
      </c>
      <c r="Y119" s="11" t="s">
        <v>36</v>
      </c>
    </row>
    <row r="120" spans="1:25" s="7" customFormat="1" ht="22.5">
      <c r="A120" s="10">
        <v>10482</v>
      </c>
      <c r="B120" s="11" t="s">
        <v>592</v>
      </c>
      <c r="C120" s="11" t="s">
        <v>593</v>
      </c>
      <c r="D120" s="11" t="s">
        <v>594</v>
      </c>
      <c r="E120" s="11" t="s">
        <v>48</v>
      </c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1">
        <v>71</v>
      </c>
      <c r="V120" s="11">
        <v>1997</v>
      </c>
      <c r="W120" s="13" t="s">
        <v>595</v>
      </c>
      <c r="X120" s="13" t="s">
        <v>596</v>
      </c>
      <c r="Y120" s="11" t="s">
        <v>36</v>
      </c>
    </row>
    <row r="121" spans="1:25" s="7" customFormat="1" ht="22.5">
      <c r="A121" s="10">
        <v>13592</v>
      </c>
      <c r="B121" s="11" t="s">
        <v>597</v>
      </c>
      <c r="C121" s="11" t="s">
        <v>598</v>
      </c>
      <c r="D121" s="11" t="s">
        <v>599</v>
      </c>
      <c r="E121" s="11" t="s">
        <v>33</v>
      </c>
      <c r="F121" s="12"/>
      <c r="G121" s="12" t="s">
        <v>323</v>
      </c>
      <c r="H121" s="12"/>
      <c r="I121" s="12"/>
      <c r="J121" s="12"/>
      <c r="K121" s="12"/>
      <c r="L121" s="12" t="s">
        <v>41</v>
      </c>
      <c r="M121" s="12"/>
      <c r="N121" s="12"/>
      <c r="O121" s="12"/>
      <c r="P121" s="12"/>
      <c r="Q121" s="12"/>
      <c r="R121" s="12"/>
      <c r="S121" s="12"/>
      <c r="T121" s="12"/>
      <c r="U121" s="11">
        <v>38</v>
      </c>
      <c r="V121" s="11">
        <v>2007</v>
      </c>
      <c r="W121" s="13" t="s">
        <v>600</v>
      </c>
      <c r="X121" s="13" t="s">
        <v>601</v>
      </c>
      <c r="Y121" s="11" t="s">
        <v>36</v>
      </c>
    </row>
    <row r="122" spans="1:25" s="7" customFormat="1" ht="22.5">
      <c r="A122" s="10">
        <v>10495</v>
      </c>
      <c r="B122" s="11" t="s">
        <v>602</v>
      </c>
      <c r="C122" s="11" t="s">
        <v>603</v>
      </c>
      <c r="D122" s="11" t="s">
        <v>604</v>
      </c>
      <c r="E122" s="11" t="s">
        <v>33</v>
      </c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1">
        <v>2</v>
      </c>
      <c r="V122" s="11">
        <v>1997</v>
      </c>
      <c r="W122" s="13" t="s">
        <v>605</v>
      </c>
      <c r="X122" s="13" t="s">
        <v>606</v>
      </c>
      <c r="Y122" s="11" t="s">
        <v>36</v>
      </c>
    </row>
    <row r="123" spans="1:25" s="7" customFormat="1" ht="22.5">
      <c r="A123" s="10">
        <v>200</v>
      </c>
      <c r="B123" s="11" t="s">
        <v>607</v>
      </c>
      <c r="C123" s="11" t="s">
        <v>608</v>
      </c>
      <c r="D123" s="11" t="s">
        <v>609</v>
      </c>
      <c r="E123" s="11" t="s">
        <v>33</v>
      </c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1">
        <v>8</v>
      </c>
      <c r="V123" s="11">
        <v>1997</v>
      </c>
      <c r="W123" s="13" t="s">
        <v>610</v>
      </c>
      <c r="X123" s="13" t="s">
        <v>611</v>
      </c>
      <c r="Y123" s="11" t="s">
        <v>36</v>
      </c>
    </row>
    <row r="124" spans="1:25" s="7" customFormat="1" ht="22.5">
      <c r="A124" s="10">
        <v>10492</v>
      </c>
      <c r="B124" s="11" t="s">
        <v>612</v>
      </c>
      <c r="C124" s="11" t="s">
        <v>613</v>
      </c>
      <c r="D124" s="11" t="s">
        <v>614</v>
      </c>
      <c r="E124" s="11" t="s">
        <v>76</v>
      </c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1">
        <v>42</v>
      </c>
      <c r="V124" s="11">
        <v>1997</v>
      </c>
      <c r="W124" s="13" t="s">
        <v>615</v>
      </c>
      <c r="X124" s="13" t="s">
        <v>616</v>
      </c>
      <c r="Y124" s="11" t="s">
        <v>36</v>
      </c>
    </row>
    <row r="125" spans="1:25" s="7" customFormat="1" ht="22.5">
      <c r="A125" s="10">
        <v>12010</v>
      </c>
      <c r="B125" s="11" t="s">
        <v>617</v>
      </c>
      <c r="C125" s="11" t="s">
        <v>618</v>
      </c>
      <c r="D125" s="11" t="s">
        <v>619</v>
      </c>
      <c r="E125" s="11" t="s">
        <v>48</v>
      </c>
      <c r="F125" s="12"/>
      <c r="G125" s="12" t="s">
        <v>65</v>
      </c>
      <c r="H125" s="12" t="s">
        <v>41</v>
      </c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1">
        <v>62</v>
      </c>
      <c r="V125" s="11">
        <v>1997</v>
      </c>
      <c r="W125" s="13" t="s">
        <v>620</v>
      </c>
      <c r="X125" s="13" t="s">
        <v>621</v>
      </c>
      <c r="Y125" s="11" t="s">
        <v>36</v>
      </c>
    </row>
    <row r="126" spans="1:25" s="7" customFormat="1" ht="22.5">
      <c r="A126" s="10">
        <v>10438</v>
      </c>
      <c r="B126" s="11" t="s">
        <v>622</v>
      </c>
      <c r="C126" s="11" t="s">
        <v>623</v>
      </c>
      <c r="D126" s="11" t="s">
        <v>624</v>
      </c>
      <c r="E126" s="11" t="s">
        <v>76</v>
      </c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1">
        <v>36</v>
      </c>
      <c r="V126" s="11">
        <v>2000</v>
      </c>
      <c r="W126" s="13" t="s">
        <v>625</v>
      </c>
      <c r="X126" s="13" t="s">
        <v>626</v>
      </c>
      <c r="Y126" s="11" t="s">
        <v>79</v>
      </c>
    </row>
    <row r="127" spans="1:25" s="7" customFormat="1" ht="22.5">
      <c r="A127" s="10">
        <v>10485</v>
      </c>
      <c r="B127" s="11" t="s">
        <v>627</v>
      </c>
      <c r="C127" s="11" t="s">
        <v>628</v>
      </c>
      <c r="D127" s="11" t="s">
        <v>629</v>
      </c>
      <c r="E127" s="11" t="s">
        <v>33</v>
      </c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1">
        <v>5</v>
      </c>
      <c r="V127" s="11">
        <v>1997</v>
      </c>
      <c r="W127" s="13" t="s">
        <v>630</v>
      </c>
      <c r="X127" s="13" t="s">
        <v>631</v>
      </c>
      <c r="Y127" s="11" t="s">
        <v>36</v>
      </c>
    </row>
    <row r="128" spans="1:25" s="7" customFormat="1" ht="22.5">
      <c r="A128" s="10">
        <v>10443</v>
      </c>
      <c r="B128" s="11" t="s">
        <v>632</v>
      </c>
      <c r="C128" s="11" t="s">
        <v>633</v>
      </c>
      <c r="D128" s="11" t="s">
        <v>634</v>
      </c>
      <c r="E128" s="11" t="s">
        <v>33</v>
      </c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1">
        <v>4</v>
      </c>
      <c r="V128" s="11">
        <v>1997</v>
      </c>
      <c r="W128" s="13" t="s">
        <v>635</v>
      </c>
      <c r="X128" s="13" t="s">
        <v>636</v>
      </c>
      <c r="Y128" s="11" t="s">
        <v>36</v>
      </c>
    </row>
    <row r="129" spans="1:25" s="7" customFormat="1" ht="22.5">
      <c r="A129" s="10">
        <v>13355</v>
      </c>
      <c r="B129" s="11" t="s">
        <v>637</v>
      </c>
      <c r="C129" s="11" t="s">
        <v>638</v>
      </c>
      <c r="D129" s="11" t="s">
        <v>639</v>
      </c>
      <c r="E129" s="11" t="s">
        <v>48</v>
      </c>
      <c r="F129" s="12"/>
      <c r="G129" s="12" t="s">
        <v>323</v>
      </c>
      <c r="H129" s="12"/>
      <c r="I129" s="12"/>
      <c r="J129" s="12"/>
      <c r="K129" s="12"/>
      <c r="L129" s="12" t="s">
        <v>41</v>
      </c>
      <c r="M129" s="12"/>
      <c r="N129" s="12"/>
      <c r="O129" s="12"/>
      <c r="P129" s="12"/>
      <c r="Q129" s="12"/>
      <c r="R129" s="12"/>
      <c r="S129" s="12"/>
      <c r="T129" s="12"/>
      <c r="U129" s="11">
        <v>46</v>
      </c>
      <c r="V129" s="11">
        <v>2011</v>
      </c>
      <c r="W129" s="13" t="s">
        <v>640</v>
      </c>
      <c r="X129" s="13" t="s">
        <v>641</v>
      </c>
      <c r="Y129" s="11" t="s">
        <v>36</v>
      </c>
    </row>
    <row r="130" spans="1:25" s="7" customFormat="1" ht="22.5">
      <c r="A130" s="10">
        <v>12518</v>
      </c>
      <c r="B130" s="11" t="s">
        <v>642</v>
      </c>
      <c r="C130" s="11" t="s">
        <v>643</v>
      </c>
      <c r="D130" s="11" t="s">
        <v>644</v>
      </c>
      <c r="E130" s="11" t="s">
        <v>33</v>
      </c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1">
        <v>1</v>
      </c>
      <c r="V130" s="11">
        <v>2009</v>
      </c>
      <c r="W130" s="13" t="s">
        <v>645</v>
      </c>
      <c r="X130" s="13" t="s">
        <v>646</v>
      </c>
      <c r="Y130" s="11" t="s">
        <v>36</v>
      </c>
    </row>
    <row r="131" spans="1:25" s="7" customFormat="1" ht="22.5">
      <c r="A131" s="10">
        <v>11770</v>
      </c>
      <c r="B131" s="11" t="s">
        <v>647</v>
      </c>
      <c r="C131" s="11" t="s">
        <v>648</v>
      </c>
      <c r="D131" s="11" t="s">
        <v>649</v>
      </c>
      <c r="E131" s="11" t="s">
        <v>76</v>
      </c>
      <c r="F131" s="12"/>
      <c r="G131" s="12" t="s">
        <v>65</v>
      </c>
      <c r="H131" s="12" t="s">
        <v>41</v>
      </c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1">
        <v>1</v>
      </c>
      <c r="V131" s="11">
        <v>2004</v>
      </c>
      <c r="W131" s="13" t="s">
        <v>650</v>
      </c>
      <c r="X131" s="13" t="s">
        <v>651</v>
      </c>
      <c r="Y131" s="11" t="s">
        <v>117</v>
      </c>
    </row>
    <row r="132" spans="1:25" s="7" customFormat="1" ht="22.5">
      <c r="A132" s="10">
        <v>40258</v>
      </c>
      <c r="B132" s="11" t="s">
        <v>652</v>
      </c>
      <c r="C132" s="11" t="s">
        <v>653</v>
      </c>
      <c r="D132" s="11" t="s">
        <v>654</v>
      </c>
      <c r="E132" s="11" t="s">
        <v>33</v>
      </c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1">
        <v>3</v>
      </c>
      <c r="V132" s="11">
        <v>2004</v>
      </c>
      <c r="W132" s="13" t="s">
        <v>655</v>
      </c>
      <c r="X132" s="13" t="s">
        <v>656</v>
      </c>
      <c r="Y132" s="11" t="s">
        <v>36</v>
      </c>
    </row>
    <row r="133" spans="1:25" s="7" customFormat="1" ht="22.5">
      <c r="A133" s="10">
        <v>10489</v>
      </c>
      <c r="B133" s="11" t="s">
        <v>657</v>
      </c>
      <c r="C133" s="11" t="s">
        <v>658</v>
      </c>
      <c r="D133" s="11" t="s">
        <v>659</v>
      </c>
      <c r="E133" s="11" t="s">
        <v>33</v>
      </c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1">
        <v>7</v>
      </c>
      <c r="V133" s="11">
        <v>1997</v>
      </c>
      <c r="W133" s="13" t="s">
        <v>660</v>
      </c>
      <c r="X133" s="13" t="s">
        <v>661</v>
      </c>
      <c r="Y133" s="11" t="s">
        <v>36</v>
      </c>
    </row>
    <row r="134" spans="1:25" s="7" customFormat="1" ht="22.5">
      <c r="A134" s="10">
        <v>723</v>
      </c>
      <c r="B134" s="11" t="s">
        <v>662</v>
      </c>
      <c r="C134" s="11" t="s">
        <v>663</v>
      </c>
      <c r="D134" s="11" t="s">
        <v>664</v>
      </c>
      <c r="E134" s="11" t="s">
        <v>33</v>
      </c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1">
        <v>12</v>
      </c>
      <c r="V134" s="11">
        <v>1997</v>
      </c>
      <c r="W134" s="13" t="s">
        <v>665</v>
      </c>
      <c r="X134" s="13" t="s">
        <v>666</v>
      </c>
      <c r="Y134" s="11" t="s">
        <v>36</v>
      </c>
    </row>
    <row r="135" spans="1:25" s="7" customFormat="1" ht="22.5">
      <c r="A135" s="10">
        <v>245</v>
      </c>
      <c r="B135" s="11" t="s">
        <v>667</v>
      </c>
      <c r="C135" s="11" t="s">
        <v>668</v>
      </c>
      <c r="D135" s="11" t="s">
        <v>669</v>
      </c>
      <c r="E135" s="11" t="s">
        <v>33</v>
      </c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1">
        <v>35</v>
      </c>
      <c r="V135" s="11">
        <v>1997</v>
      </c>
      <c r="W135" s="13" t="s">
        <v>670</v>
      </c>
      <c r="X135" s="13" t="s">
        <v>671</v>
      </c>
      <c r="Y135" s="11" t="s">
        <v>36</v>
      </c>
    </row>
    <row r="136" spans="1:25" s="7" customFormat="1" ht="22.5">
      <c r="A136" s="10">
        <v>10483</v>
      </c>
      <c r="B136" s="11" t="s">
        <v>672</v>
      </c>
      <c r="C136" s="11" t="s">
        <v>673</v>
      </c>
      <c r="D136" s="11" t="s">
        <v>674</v>
      </c>
      <c r="E136" s="11" t="s">
        <v>33</v>
      </c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1">
        <v>18</v>
      </c>
      <c r="V136" s="11">
        <v>1997</v>
      </c>
      <c r="W136" s="13" t="s">
        <v>675</v>
      </c>
      <c r="X136" s="13" t="s">
        <v>676</v>
      </c>
      <c r="Y136" s="11" t="s">
        <v>117</v>
      </c>
    </row>
    <row r="137" spans="1:25" s="7" customFormat="1" ht="22.5">
      <c r="A137" s="10">
        <v>11766</v>
      </c>
      <c r="B137" s="11" t="s">
        <v>677</v>
      </c>
      <c r="C137" s="11" t="s">
        <v>678</v>
      </c>
      <c r="D137" s="11" t="s">
        <v>679</v>
      </c>
      <c r="E137" s="11" t="s">
        <v>76</v>
      </c>
      <c r="F137" s="12"/>
      <c r="G137" s="12" t="s">
        <v>65</v>
      </c>
      <c r="H137" s="12" t="s">
        <v>41</v>
      </c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1">
        <v>12</v>
      </c>
      <c r="V137" s="11">
        <v>1997</v>
      </c>
      <c r="W137" s="13" t="s">
        <v>680</v>
      </c>
      <c r="X137" s="13" t="s">
        <v>681</v>
      </c>
      <c r="Y137" s="11" t="s">
        <v>117</v>
      </c>
    </row>
    <row r="138" spans="1:25" s="7" customFormat="1" ht="22.5">
      <c r="A138" s="10">
        <v>253</v>
      </c>
      <c r="B138" s="39" t="s">
        <v>682</v>
      </c>
      <c r="C138" s="11" t="s">
        <v>683</v>
      </c>
      <c r="D138" s="11" t="s">
        <v>684</v>
      </c>
      <c r="E138" s="11" t="s">
        <v>48</v>
      </c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39">
        <v>47</v>
      </c>
      <c r="V138" s="39">
        <v>1997</v>
      </c>
      <c r="W138" s="13" t="s">
        <v>685</v>
      </c>
      <c r="X138" s="13" t="s">
        <v>686</v>
      </c>
      <c r="Y138" s="39" t="s">
        <v>36</v>
      </c>
    </row>
    <row r="139" spans="1:25" s="7" customFormat="1" ht="22.5">
      <c r="A139" s="52">
        <v>13204</v>
      </c>
      <c r="B139" s="51" t="s">
        <v>10766</v>
      </c>
      <c r="C139" s="11" t="s">
        <v>10825</v>
      </c>
      <c r="D139" s="11" t="str">
        <f>VLOOKUP(A138:A199,[1]SPRINGER!$1:$1048576,8,0)</f>
        <v>2190-5509</v>
      </c>
      <c r="E139" s="11" t="str">
        <f>VLOOKUP(A139:A199,[1]SPRINGER!$1:$1048576,7,0)</f>
        <v>PE OF</v>
      </c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41"/>
      <c r="V139" s="41"/>
      <c r="W139" s="50" t="s">
        <v>10955</v>
      </c>
      <c r="X139" s="41" t="s">
        <v>11165</v>
      </c>
      <c r="Y139" s="41"/>
    </row>
    <row r="140" spans="1:25" s="7" customFormat="1" ht="22.5">
      <c r="A140" s="10">
        <v>339</v>
      </c>
      <c r="B140" s="11" t="s">
        <v>687</v>
      </c>
      <c r="C140" s="11" t="s">
        <v>688</v>
      </c>
      <c r="D140" s="11" t="s">
        <v>689</v>
      </c>
      <c r="E140" s="11" t="s">
        <v>690</v>
      </c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1">
        <v>65</v>
      </c>
      <c r="V140" s="11">
        <v>1997</v>
      </c>
      <c r="W140" s="13" t="s">
        <v>691</v>
      </c>
      <c r="X140" s="13" t="s">
        <v>692</v>
      </c>
      <c r="Y140" s="11" t="s">
        <v>36</v>
      </c>
    </row>
    <row r="141" spans="1:25" s="7" customFormat="1" ht="22.5">
      <c r="A141" s="10">
        <v>340</v>
      </c>
      <c r="B141" s="11" t="s">
        <v>693</v>
      </c>
      <c r="C141" s="11" t="s">
        <v>694</v>
      </c>
      <c r="D141" s="11" t="s">
        <v>695</v>
      </c>
      <c r="E141" s="11" t="s">
        <v>690</v>
      </c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1">
        <v>65</v>
      </c>
      <c r="V141" s="11">
        <v>1997</v>
      </c>
      <c r="W141" s="13" t="s">
        <v>696</v>
      </c>
      <c r="X141" s="13" t="s">
        <v>697</v>
      </c>
      <c r="Y141" s="11" t="s">
        <v>36</v>
      </c>
    </row>
    <row r="142" spans="1:25" s="7" customFormat="1" ht="22.5">
      <c r="A142" s="10">
        <v>10484</v>
      </c>
      <c r="B142" s="11" t="s">
        <v>698</v>
      </c>
      <c r="C142" s="11" t="s">
        <v>699</v>
      </c>
      <c r="D142" s="11" t="s">
        <v>700</v>
      </c>
      <c r="E142" s="11" t="s">
        <v>33</v>
      </c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1">
        <v>22</v>
      </c>
      <c r="V142" s="11">
        <v>1997</v>
      </c>
      <c r="W142" s="13" t="s">
        <v>701</v>
      </c>
      <c r="X142" s="13" t="s">
        <v>702</v>
      </c>
      <c r="Y142" s="11" t="s">
        <v>36</v>
      </c>
    </row>
    <row r="143" spans="1:25" s="7" customFormat="1" ht="22.5">
      <c r="A143" s="10">
        <v>11482</v>
      </c>
      <c r="B143" s="11" t="s">
        <v>703</v>
      </c>
      <c r="C143" s="11" t="s">
        <v>704</v>
      </c>
      <c r="D143" s="11" t="s">
        <v>705</v>
      </c>
      <c r="E143" s="11" t="s">
        <v>33</v>
      </c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1">
        <v>1</v>
      </c>
      <c r="V143" s="11">
        <v>2006</v>
      </c>
      <c r="W143" s="13" t="s">
        <v>706</v>
      </c>
      <c r="X143" s="13" t="s">
        <v>707</v>
      </c>
      <c r="Y143" s="11" t="s">
        <v>36</v>
      </c>
    </row>
    <row r="144" spans="1:25" s="7" customFormat="1" ht="22.5">
      <c r="A144" s="10">
        <v>11949</v>
      </c>
      <c r="B144" s="11" t="s">
        <v>708</v>
      </c>
      <c r="C144" s="11" t="s">
        <v>709</v>
      </c>
      <c r="D144" s="11" t="s">
        <v>710</v>
      </c>
      <c r="E144" s="11" t="s">
        <v>76</v>
      </c>
      <c r="F144" s="12"/>
      <c r="G144" s="12" t="s">
        <v>65</v>
      </c>
      <c r="H144" s="12" t="s">
        <v>41</v>
      </c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1">
        <v>43</v>
      </c>
      <c r="V144" s="11">
        <v>2007</v>
      </c>
      <c r="W144" s="13" t="s">
        <v>711</v>
      </c>
      <c r="X144" s="13" t="s">
        <v>712</v>
      </c>
      <c r="Y144" s="11" t="s">
        <v>79</v>
      </c>
    </row>
    <row r="145" spans="1:25" s="7" customFormat="1" ht="22.5">
      <c r="A145" s="10">
        <v>12061</v>
      </c>
      <c r="B145" s="11" t="s">
        <v>713</v>
      </c>
      <c r="C145" s="11" t="s">
        <v>714</v>
      </c>
      <c r="D145" s="11" t="s">
        <v>715</v>
      </c>
      <c r="E145" s="11" t="s">
        <v>128</v>
      </c>
      <c r="F145" s="12"/>
      <c r="G145" s="12" t="s">
        <v>371</v>
      </c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1">
        <v>1</v>
      </c>
      <c r="V145" s="11">
        <v>2008</v>
      </c>
      <c r="W145" s="13" t="s">
        <v>716</v>
      </c>
      <c r="X145" s="13" t="s">
        <v>717</v>
      </c>
      <c r="Y145" s="11" t="s">
        <v>44</v>
      </c>
    </row>
    <row r="146" spans="1:25" s="7" customFormat="1" ht="22.5">
      <c r="A146" s="10">
        <v>10499</v>
      </c>
      <c r="B146" s="11" t="s">
        <v>718</v>
      </c>
      <c r="C146" s="11" t="s">
        <v>719</v>
      </c>
      <c r="D146" s="11" t="s">
        <v>720</v>
      </c>
      <c r="E146" s="11" t="s">
        <v>33</v>
      </c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1">
        <v>5</v>
      </c>
      <c r="V146" s="11">
        <v>1997</v>
      </c>
      <c r="W146" s="13" t="s">
        <v>721</v>
      </c>
      <c r="X146" s="13" t="s">
        <v>722</v>
      </c>
      <c r="Y146" s="11" t="s">
        <v>36</v>
      </c>
    </row>
    <row r="147" spans="1:25" s="7" customFormat="1" ht="22.5">
      <c r="A147" s="10">
        <v>10452</v>
      </c>
      <c r="B147" s="11" t="s">
        <v>723</v>
      </c>
      <c r="C147" s="11" t="s">
        <v>724</v>
      </c>
      <c r="D147" s="11" t="s">
        <v>725</v>
      </c>
      <c r="E147" s="11" t="s">
        <v>33</v>
      </c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1">
        <v>31</v>
      </c>
      <c r="V147" s="11">
        <v>1997</v>
      </c>
      <c r="W147" s="13" t="s">
        <v>726</v>
      </c>
      <c r="X147" s="13" t="s">
        <v>727</v>
      </c>
      <c r="Y147" s="11" t="s">
        <v>36</v>
      </c>
    </row>
    <row r="148" spans="1:25" s="7" customFormat="1" ht="22.5">
      <c r="A148" s="10">
        <v>10498</v>
      </c>
      <c r="B148" s="11" t="s">
        <v>728</v>
      </c>
      <c r="C148" s="11" t="s">
        <v>729</v>
      </c>
      <c r="D148" s="11" t="s">
        <v>730</v>
      </c>
      <c r="E148" s="11" t="s">
        <v>76</v>
      </c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1">
        <v>3</v>
      </c>
      <c r="V148" s="11">
        <v>1997</v>
      </c>
      <c r="W148" s="13" t="s">
        <v>731</v>
      </c>
      <c r="X148" s="13" t="s">
        <v>732</v>
      </c>
      <c r="Y148" s="11" t="s">
        <v>36</v>
      </c>
    </row>
    <row r="149" spans="1:25" s="7" customFormat="1" ht="22.5">
      <c r="A149" s="10">
        <v>27</v>
      </c>
      <c r="B149" s="11" t="s">
        <v>733</v>
      </c>
      <c r="C149" s="11" t="s">
        <v>734</v>
      </c>
      <c r="D149" s="11" t="s">
        <v>735</v>
      </c>
      <c r="E149" s="11" t="s">
        <v>33</v>
      </c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1">
        <v>59</v>
      </c>
      <c r="V149" s="11">
        <v>1997</v>
      </c>
      <c r="W149" s="13" t="s">
        <v>736</v>
      </c>
      <c r="X149" s="13" t="s">
        <v>737</v>
      </c>
      <c r="Y149" s="11" t="s">
        <v>36</v>
      </c>
    </row>
    <row r="150" spans="1:25" s="7" customFormat="1" ht="22.5">
      <c r="A150" s="10">
        <v>13369</v>
      </c>
      <c r="B150" s="11" t="s">
        <v>738</v>
      </c>
      <c r="C150" s="11" t="s">
        <v>739</v>
      </c>
      <c r="D150" s="11" t="s">
        <v>740</v>
      </c>
      <c r="E150" s="11" t="s">
        <v>33</v>
      </c>
      <c r="F150" s="12"/>
      <c r="G150" s="12" t="s">
        <v>323</v>
      </c>
      <c r="H150" s="12"/>
      <c r="I150" s="12"/>
      <c r="J150" s="12"/>
      <c r="K150" s="12"/>
      <c r="L150" s="12" t="s">
        <v>41</v>
      </c>
      <c r="M150" s="12"/>
      <c r="N150" s="12"/>
      <c r="O150" s="12"/>
      <c r="P150" s="12"/>
      <c r="Q150" s="12"/>
      <c r="R150" s="12"/>
      <c r="S150" s="12"/>
      <c r="T150" s="12"/>
      <c r="U150" s="11">
        <v>36</v>
      </c>
      <c r="V150" s="11">
        <v>2011</v>
      </c>
      <c r="W150" s="13" t="s">
        <v>741</v>
      </c>
      <c r="X150" s="13" t="s">
        <v>742</v>
      </c>
      <c r="Y150" s="11" t="s">
        <v>743</v>
      </c>
    </row>
    <row r="151" spans="1:25" s="7" customFormat="1" ht="22.5">
      <c r="A151" s="10">
        <v>12517</v>
      </c>
      <c r="B151" s="11" t="s">
        <v>744</v>
      </c>
      <c r="C151" s="11" t="s">
        <v>745</v>
      </c>
      <c r="D151" s="11" t="s">
        <v>746</v>
      </c>
      <c r="E151" s="11" t="s">
        <v>308</v>
      </c>
      <c r="F151" s="12"/>
      <c r="G151" s="12" t="s">
        <v>371</v>
      </c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1">
        <v>1</v>
      </c>
      <c r="V151" s="11">
        <v>2008</v>
      </c>
      <c r="W151" s="13" t="s">
        <v>747</v>
      </c>
      <c r="X151" s="13" t="s">
        <v>748</v>
      </c>
      <c r="Y151" s="39" t="s">
        <v>749</v>
      </c>
    </row>
    <row r="152" spans="1:25" s="7" customFormat="1" ht="22.5">
      <c r="A152" s="10">
        <v>12520</v>
      </c>
      <c r="B152" s="11" t="s">
        <v>750</v>
      </c>
      <c r="C152" s="11" t="s">
        <v>751</v>
      </c>
      <c r="D152" s="11" t="s">
        <v>752</v>
      </c>
      <c r="E152" s="11" t="s">
        <v>33</v>
      </c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1">
        <v>1</v>
      </c>
      <c r="V152" s="11">
        <v>2009</v>
      </c>
      <c r="W152" s="13" t="s">
        <v>753</v>
      </c>
      <c r="X152" s="13" t="s">
        <v>754</v>
      </c>
      <c r="Y152" s="11" t="s">
        <v>36</v>
      </c>
    </row>
    <row r="153" spans="1:25" s="7" customFormat="1" ht="22.5">
      <c r="A153" s="10">
        <v>11759</v>
      </c>
      <c r="B153" s="11" t="s">
        <v>755</v>
      </c>
      <c r="C153" s="11" t="s">
        <v>756</v>
      </c>
      <c r="D153" s="11" t="s">
        <v>757</v>
      </c>
      <c r="E153" s="11" t="s">
        <v>48</v>
      </c>
      <c r="F153" s="12"/>
      <c r="G153" s="12" t="s">
        <v>65</v>
      </c>
      <c r="H153" s="12" t="s">
        <v>41</v>
      </c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1">
        <v>1</v>
      </c>
      <c r="V153" s="11">
        <v>2005</v>
      </c>
      <c r="W153" s="13" t="s">
        <v>758</v>
      </c>
      <c r="X153" s="13" t="s">
        <v>759</v>
      </c>
      <c r="Y153" s="11" t="s">
        <v>36</v>
      </c>
    </row>
    <row r="154" spans="1:25" s="7" customFormat="1" ht="22.5">
      <c r="A154" s="10">
        <v>13</v>
      </c>
      <c r="B154" s="11" t="s">
        <v>760</v>
      </c>
      <c r="C154" s="11" t="s">
        <v>761</v>
      </c>
      <c r="D154" s="11" t="s">
        <v>762</v>
      </c>
      <c r="E154" s="11" t="s">
        <v>33</v>
      </c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1">
        <v>68</v>
      </c>
      <c r="V154" s="11">
        <v>1997</v>
      </c>
      <c r="W154" s="13" t="s">
        <v>763</v>
      </c>
      <c r="X154" s="13" t="s">
        <v>764</v>
      </c>
      <c r="Y154" s="11" t="s">
        <v>36</v>
      </c>
    </row>
    <row r="155" spans="1:25" s="7" customFormat="1" ht="22.5">
      <c r="A155" s="10">
        <v>10502</v>
      </c>
      <c r="B155" s="11" t="s">
        <v>765</v>
      </c>
      <c r="C155" s="11" t="s">
        <v>766</v>
      </c>
      <c r="D155" s="11" t="s">
        <v>767</v>
      </c>
      <c r="E155" s="11" t="s">
        <v>33</v>
      </c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1">
        <v>1</v>
      </c>
      <c r="V155" s="11">
        <v>2001</v>
      </c>
      <c r="W155" s="13" t="s">
        <v>768</v>
      </c>
      <c r="X155" s="13" t="s">
        <v>769</v>
      </c>
      <c r="Y155" s="11" t="s">
        <v>36</v>
      </c>
    </row>
    <row r="156" spans="1:25" s="7" customFormat="1" ht="22.5">
      <c r="A156" s="10">
        <v>407</v>
      </c>
      <c r="B156" s="11" t="s">
        <v>770</v>
      </c>
      <c r="C156" s="11" t="s">
        <v>771</v>
      </c>
      <c r="D156" s="11" t="s">
        <v>772</v>
      </c>
      <c r="E156" s="11" t="s">
        <v>33</v>
      </c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1">
        <v>51</v>
      </c>
      <c r="V156" s="11">
        <v>1997</v>
      </c>
      <c r="W156" s="13" t="s">
        <v>773</v>
      </c>
      <c r="X156" s="13" t="s">
        <v>774</v>
      </c>
      <c r="Y156" s="11" t="s">
        <v>36</v>
      </c>
    </row>
    <row r="157" spans="1:25" s="7" customFormat="1" ht="22.5">
      <c r="A157" s="10">
        <v>153</v>
      </c>
      <c r="B157" s="11" t="s">
        <v>775</v>
      </c>
      <c r="C157" s="11" t="s">
        <v>776</v>
      </c>
      <c r="D157" s="11" t="s">
        <v>777</v>
      </c>
      <c r="E157" s="11" t="s">
        <v>48</v>
      </c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1">
        <v>36</v>
      </c>
      <c r="V157" s="11">
        <v>1997</v>
      </c>
      <c r="W157" s="13" t="s">
        <v>778</v>
      </c>
      <c r="X157" s="13" t="s">
        <v>779</v>
      </c>
      <c r="Y157" s="11" t="s">
        <v>36</v>
      </c>
    </row>
    <row r="158" spans="1:25" s="7" customFormat="1" ht="22.5">
      <c r="A158" s="10">
        <v>205</v>
      </c>
      <c r="B158" s="11" t="s">
        <v>780</v>
      </c>
      <c r="C158" s="11" t="s">
        <v>781</v>
      </c>
      <c r="D158" s="11" t="s">
        <v>782</v>
      </c>
      <c r="E158" s="11" t="s">
        <v>48</v>
      </c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1">
        <v>137</v>
      </c>
      <c r="V158" s="11">
        <v>1997</v>
      </c>
      <c r="W158" s="13" t="s">
        <v>783</v>
      </c>
      <c r="X158" s="13" t="s">
        <v>784</v>
      </c>
      <c r="Y158" s="11" t="s">
        <v>36</v>
      </c>
    </row>
    <row r="159" spans="1:25" s="7" customFormat="1" ht="22.5">
      <c r="A159" s="10">
        <v>419</v>
      </c>
      <c r="B159" s="11" t="s">
        <v>785</v>
      </c>
      <c r="C159" s="11" t="s">
        <v>786</v>
      </c>
      <c r="D159" s="11" t="s">
        <v>787</v>
      </c>
      <c r="E159" s="11" t="s">
        <v>33</v>
      </c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1">
        <v>67</v>
      </c>
      <c r="V159" s="11">
        <v>1997</v>
      </c>
      <c r="W159" s="13" t="s">
        <v>788</v>
      </c>
      <c r="X159" s="13" t="s">
        <v>789</v>
      </c>
      <c r="Y159" s="11" t="s">
        <v>36</v>
      </c>
    </row>
    <row r="160" spans="1:25" s="7" customFormat="1" ht="22.5">
      <c r="A160" s="10">
        <v>11831</v>
      </c>
      <c r="B160" s="11" t="s">
        <v>790</v>
      </c>
      <c r="C160" s="11" t="s">
        <v>791</v>
      </c>
      <c r="D160" s="11" t="s">
        <v>792</v>
      </c>
      <c r="E160" s="11" t="s">
        <v>33</v>
      </c>
      <c r="F160" s="12"/>
      <c r="G160" s="12" t="s">
        <v>65</v>
      </c>
      <c r="H160" s="12" t="s">
        <v>41</v>
      </c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1">
        <v>4</v>
      </c>
      <c r="V160" s="11">
        <v>1997</v>
      </c>
      <c r="W160" s="13" t="s">
        <v>793</v>
      </c>
      <c r="X160" s="13" t="s">
        <v>794</v>
      </c>
      <c r="Y160" s="11" t="s">
        <v>36</v>
      </c>
    </row>
    <row r="161" spans="1:25" s="7" customFormat="1" ht="22.5">
      <c r="A161" s="10">
        <v>403</v>
      </c>
      <c r="B161" s="11" t="s">
        <v>795</v>
      </c>
      <c r="C161" s="11" t="s">
        <v>796</v>
      </c>
      <c r="D161" s="11" t="s">
        <v>797</v>
      </c>
      <c r="E161" s="11" t="s">
        <v>39</v>
      </c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1">
        <v>290</v>
      </c>
      <c r="V161" s="11">
        <v>1997</v>
      </c>
      <c r="W161" s="13" t="s">
        <v>798</v>
      </c>
      <c r="X161" s="13" t="s">
        <v>799</v>
      </c>
      <c r="Y161" s="11" t="s">
        <v>44</v>
      </c>
    </row>
    <row r="162" spans="1:25" s="7" customFormat="1" ht="22.5">
      <c r="A162" s="10">
        <v>244</v>
      </c>
      <c r="B162" s="11" t="s">
        <v>800</v>
      </c>
      <c r="C162" s="11" t="s">
        <v>801</v>
      </c>
      <c r="D162" s="11" t="s">
        <v>802</v>
      </c>
      <c r="E162" s="11" t="s">
        <v>76</v>
      </c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1">
        <v>32</v>
      </c>
      <c r="V162" s="11">
        <v>1997</v>
      </c>
      <c r="W162" s="13" t="s">
        <v>803</v>
      </c>
      <c r="X162" s="13" t="s">
        <v>804</v>
      </c>
      <c r="Y162" s="11" t="s">
        <v>36</v>
      </c>
    </row>
    <row r="163" spans="1:25" s="7" customFormat="1" ht="22.5">
      <c r="A163" s="10">
        <v>404</v>
      </c>
      <c r="B163" s="11" t="s">
        <v>805</v>
      </c>
      <c r="C163" s="11" t="s">
        <v>806</v>
      </c>
      <c r="D163" s="11" t="s">
        <v>807</v>
      </c>
      <c r="E163" s="11" t="s">
        <v>39</v>
      </c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1">
        <v>260</v>
      </c>
      <c r="V163" s="11">
        <v>1997</v>
      </c>
      <c r="W163" s="13" t="s">
        <v>808</v>
      </c>
      <c r="X163" s="13" t="s">
        <v>809</v>
      </c>
      <c r="Y163" s="11" t="s">
        <v>44</v>
      </c>
    </row>
    <row r="164" spans="1:25" s="7" customFormat="1" ht="22.5">
      <c r="A164" s="10">
        <v>203</v>
      </c>
      <c r="B164" s="11" t="s">
        <v>810</v>
      </c>
      <c r="C164" s="11" t="s">
        <v>811</v>
      </c>
      <c r="D164" s="11" t="s">
        <v>812</v>
      </c>
      <c r="E164" s="11" t="s">
        <v>48</v>
      </c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1">
        <v>167</v>
      </c>
      <c r="V164" s="11">
        <v>1997</v>
      </c>
      <c r="W164" s="13" t="s">
        <v>813</v>
      </c>
      <c r="X164" s="13" t="s">
        <v>814</v>
      </c>
      <c r="Y164" s="11" t="s">
        <v>36</v>
      </c>
    </row>
    <row r="165" spans="1:25" s="7" customFormat="1" ht="22.5">
      <c r="A165" s="10">
        <v>402</v>
      </c>
      <c r="B165" s="11" t="s">
        <v>815</v>
      </c>
      <c r="C165" s="11" t="s">
        <v>816</v>
      </c>
      <c r="D165" s="11" t="s">
        <v>817</v>
      </c>
      <c r="E165" s="11" t="s">
        <v>33</v>
      </c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1">
        <v>116</v>
      </c>
      <c r="V165" s="11">
        <v>1997</v>
      </c>
      <c r="W165" s="13" t="s">
        <v>818</v>
      </c>
      <c r="X165" s="13" t="s">
        <v>819</v>
      </c>
      <c r="Y165" s="11" t="s">
        <v>36</v>
      </c>
    </row>
    <row r="166" spans="1:25" s="7" customFormat="1" ht="22.5">
      <c r="A166" s="10">
        <v>11657</v>
      </c>
      <c r="B166" s="11" t="s">
        <v>820</v>
      </c>
      <c r="C166" s="11" t="s">
        <v>821</v>
      </c>
      <c r="D166" s="11" t="s">
        <v>822</v>
      </c>
      <c r="E166" s="11" t="s">
        <v>823</v>
      </c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1">
        <v>1</v>
      </c>
      <c r="V166" s="11">
        <v>2006</v>
      </c>
      <c r="W166" s="13" t="s">
        <v>824</v>
      </c>
      <c r="X166" s="13" t="s">
        <v>825</v>
      </c>
      <c r="Y166" s="11" t="s">
        <v>44</v>
      </c>
    </row>
    <row r="167" spans="1:25" s="7" customFormat="1" ht="22.5">
      <c r="A167" s="10">
        <v>12272</v>
      </c>
      <c r="B167" s="11" t="s">
        <v>826</v>
      </c>
      <c r="C167" s="11" t="s">
        <v>827</v>
      </c>
      <c r="D167" s="11" t="s">
        <v>828</v>
      </c>
      <c r="E167" s="11" t="s">
        <v>33</v>
      </c>
      <c r="F167" s="12"/>
      <c r="G167" s="12" t="s">
        <v>40</v>
      </c>
      <c r="H167" s="12"/>
      <c r="I167" s="12" t="s">
        <v>41</v>
      </c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1">
        <v>20</v>
      </c>
      <c r="V167" s="11">
        <v>1997</v>
      </c>
      <c r="W167" s="13" t="s">
        <v>829</v>
      </c>
      <c r="X167" s="13" t="s">
        <v>830</v>
      </c>
      <c r="Y167" s="11" t="s">
        <v>36</v>
      </c>
    </row>
    <row r="168" spans="1:25" s="7" customFormat="1" ht="22.5">
      <c r="A168" s="10">
        <v>10508</v>
      </c>
      <c r="B168" s="11" t="s">
        <v>831</v>
      </c>
      <c r="C168" s="11" t="s">
        <v>832</v>
      </c>
      <c r="D168" s="11" t="s">
        <v>833</v>
      </c>
      <c r="E168" s="11" t="s">
        <v>33</v>
      </c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1">
        <v>26</v>
      </c>
      <c r="V168" s="11">
        <v>1997</v>
      </c>
      <c r="W168" s="13" t="s">
        <v>834</v>
      </c>
      <c r="X168" s="13" t="s">
        <v>835</v>
      </c>
      <c r="Y168" s="11" t="s">
        <v>36</v>
      </c>
    </row>
    <row r="169" spans="1:25" s="7" customFormat="1" ht="22.5">
      <c r="A169" s="10">
        <v>204</v>
      </c>
      <c r="B169" s="11" t="s">
        <v>836</v>
      </c>
      <c r="C169" s="11" t="s">
        <v>837</v>
      </c>
      <c r="D169" s="11" t="s">
        <v>838</v>
      </c>
      <c r="E169" s="11" t="s">
        <v>48</v>
      </c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1">
        <v>72</v>
      </c>
      <c r="V169" s="11">
        <v>1997</v>
      </c>
      <c r="W169" s="13" t="s">
        <v>839</v>
      </c>
      <c r="X169" s="13" t="s">
        <v>840</v>
      </c>
      <c r="Y169" s="11" t="s">
        <v>36</v>
      </c>
    </row>
    <row r="170" spans="1:25" s="7" customFormat="1" ht="22.5">
      <c r="A170" s="10">
        <v>705</v>
      </c>
      <c r="B170" s="11" t="s">
        <v>841</v>
      </c>
      <c r="C170" s="11" t="s">
        <v>842</v>
      </c>
      <c r="D170" s="11" t="s">
        <v>843</v>
      </c>
      <c r="E170" s="11" t="s">
        <v>48</v>
      </c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1">
        <v>142</v>
      </c>
      <c r="V170" s="11">
        <v>1997</v>
      </c>
      <c r="W170" s="13" t="s">
        <v>844</v>
      </c>
      <c r="X170" s="13" t="s">
        <v>845</v>
      </c>
      <c r="Y170" s="11" t="s">
        <v>36</v>
      </c>
    </row>
    <row r="171" spans="1:25" s="7" customFormat="1" ht="22.5">
      <c r="A171" s="10">
        <v>737</v>
      </c>
      <c r="B171" s="11" t="s">
        <v>846</v>
      </c>
      <c r="C171" s="11" t="s">
        <v>847</v>
      </c>
      <c r="D171" s="11" t="s">
        <v>848</v>
      </c>
      <c r="E171" s="11" t="s">
        <v>33</v>
      </c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1">
        <v>1</v>
      </c>
      <c r="V171" s="11">
        <v>1998</v>
      </c>
      <c r="W171" s="13" t="s">
        <v>849</v>
      </c>
      <c r="X171" s="30" t="s">
        <v>850</v>
      </c>
      <c r="Y171" s="11" t="s">
        <v>36</v>
      </c>
    </row>
    <row r="172" spans="1:25" s="7" customFormat="1" ht="22.5">
      <c r="A172" s="10">
        <v>5</v>
      </c>
      <c r="B172" s="39" t="s">
        <v>851</v>
      </c>
      <c r="C172" s="11" t="s">
        <v>852</v>
      </c>
      <c r="D172" s="11" t="s">
        <v>853</v>
      </c>
      <c r="E172" s="39" t="s">
        <v>48</v>
      </c>
      <c r="F172" s="58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1">
        <v>54</v>
      </c>
      <c r="V172" s="11">
        <v>2006</v>
      </c>
      <c r="W172" s="13" t="s">
        <v>854</v>
      </c>
      <c r="X172" s="30" t="s">
        <v>855</v>
      </c>
      <c r="Y172" s="11" t="s">
        <v>36</v>
      </c>
    </row>
    <row r="173" spans="1:25" s="7" customFormat="1" ht="22.5">
      <c r="A173" s="10">
        <v>10503</v>
      </c>
      <c r="B173" s="39" t="s">
        <v>856</v>
      </c>
      <c r="C173" s="39" t="s">
        <v>857</v>
      </c>
      <c r="D173" s="39" t="s">
        <v>858</v>
      </c>
      <c r="E173" s="39" t="s">
        <v>33</v>
      </c>
      <c r="F173" s="58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39">
        <v>11</v>
      </c>
      <c r="V173" s="39">
        <v>1997</v>
      </c>
      <c r="W173" s="13" t="s">
        <v>859</v>
      </c>
      <c r="X173" s="30" t="s">
        <v>860</v>
      </c>
      <c r="Y173" s="39" t="s">
        <v>36</v>
      </c>
    </row>
    <row r="174" spans="1:25" s="7" customFormat="1" ht="22.5">
      <c r="A174" s="10">
        <v>13330</v>
      </c>
      <c r="B174" s="39" t="s">
        <v>861</v>
      </c>
      <c r="C174" s="11" t="s">
        <v>862</v>
      </c>
      <c r="D174" s="11" t="s">
        <v>863</v>
      </c>
      <c r="E174" s="11" t="s">
        <v>76</v>
      </c>
      <c r="F174" s="12"/>
      <c r="G174" s="12" t="s">
        <v>269</v>
      </c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39">
        <v>1</v>
      </c>
      <c r="V174" s="39">
        <v>2011</v>
      </c>
      <c r="W174" s="13" t="s">
        <v>864</v>
      </c>
      <c r="X174" s="30" t="s">
        <v>865</v>
      </c>
      <c r="Y174" s="39" t="s">
        <v>79</v>
      </c>
    </row>
    <row r="175" spans="1:25" s="7" customFormat="1" ht="22.5">
      <c r="A175" s="10">
        <v>41063</v>
      </c>
      <c r="B175" s="39" t="s">
        <v>866</v>
      </c>
      <c r="C175" s="39" t="s">
        <v>867</v>
      </c>
      <c r="D175" s="39" t="s">
        <v>868</v>
      </c>
      <c r="E175" s="39" t="s">
        <v>308</v>
      </c>
      <c r="F175" s="58"/>
      <c r="G175" s="12" t="s">
        <v>214</v>
      </c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39">
        <v>1</v>
      </c>
      <c r="V175" s="39">
        <v>2015</v>
      </c>
      <c r="W175" s="13" t="s">
        <v>869</v>
      </c>
      <c r="X175" s="30" t="s">
        <v>870</v>
      </c>
      <c r="Y175" s="39" t="s">
        <v>36</v>
      </c>
    </row>
    <row r="176" spans="1:25" s="7" customFormat="1" ht="22.5">
      <c r="A176" s="10">
        <v>40598</v>
      </c>
      <c r="B176" s="11" t="s">
        <v>871</v>
      </c>
      <c r="C176" s="11" t="s">
        <v>872</v>
      </c>
      <c r="D176" s="11" t="s">
        <v>873</v>
      </c>
      <c r="E176" s="11" t="s">
        <v>48</v>
      </c>
      <c r="F176" s="12"/>
      <c r="G176" s="12" t="s">
        <v>214</v>
      </c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1">
        <v>1</v>
      </c>
      <c r="V176" s="11">
        <v>2015</v>
      </c>
      <c r="W176" s="13" t="s">
        <v>874</v>
      </c>
      <c r="X176" s="13" t="s">
        <v>875</v>
      </c>
      <c r="Y176" s="11" t="s">
        <v>36</v>
      </c>
    </row>
    <row r="177" spans="1:25" s="7" customFormat="1" ht="22.5">
      <c r="A177" s="10">
        <v>11829</v>
      </c>
      <c r="B177" s="11" t="s">
        <v>876</v>
      </c>
      <c r="C177" s="11" t="s">
        <v>877</v>
      </c>
      <c r="D177" s="11" t="s">
        <v>878</v>
      </c>
      <c r="E177" s="11" t="s">
        <v>39</v>
      </c>
      <c r="F177" s="12"/>
      <c r="G177" s="12" t="s">
        <v>263</v>
      </c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1">
        <v>1</v>
      </c>
      <c r="V177" s="11">
        <v>2007</v>
      </c>
      <c r="W177" s="13" t="s">
        <v>879</v>
      </c>
      <c r="X177" s="13" t="s">
        <v>880</v>
      </c>
      <c r="Y177" s="11" t="s">
        <v>44</v>
      </c>
    </row>
    <row r="178" spans="1:25" s="7" customFormat="1" ht="22.5">
      <c r="A178" s="10">
        <v>142</v>
      </c>
      <c r="B178" s="11" t="s">
        <v>881</v>
      </c>
      <c r="C178" s="11" t="s">
        <v>882</v>
      </c>
      <c r="D178" s="11" t="s">
        <v>883</v>
      </c>
      <c r="E178" s="11" t="s">
        <v>33</v>
      </c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1">
        <v>11</v>
      </c>
      <c r="V178" s="11">
        <v>1998</v>
      </c>
      <c r="W178" s="13" t="s">
        <v>884</v>
      </c>
      <c r="X178" s="30" t="s">
        <v>885</v>
      </c>
      <c r="Y178" s="11" t="s">
        <v>36</v>
      </c>
    </row>
    <row r="179" spans="1:25" s="7" customFormat="1" ht="22.5">
      <c r="A179" s="10">
        <v>10506</v>
      </c>
      <c r="B179" s="11" t="s">
        <v>886</v>
      </c>
      <c r="C179" s="11" t="s">
        <v>887</v>
      </c>
      <c r="D179" s="11" t="s">
        <v>888</v>
      </c>
      <c r="E179" s="11" t="s">
        <v>33</v>
      </c>
      <c r="F179" s="58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1">
        <v>5</v>
      </c>
      <c r="V179" s="11">
        <v>1997</v>
      </c>
      <c r="W179" s="13" t="s">
        <v>889</v>
      </c>
      <c r="X179" s="30" t="s">
        <v>890</v>
      </c>
      <c r="Y179" s="11" t="s">
        <v>36</v>
      </c>
    </row>
    <row r="180" spans="1:25" s="7" customFormat="1" ht="22.5">
      <c r="A180" s="10">
        <v>10462</v>
      </c>
      <c r="B180" s="11" t="s">
        <v>891</v>
      </c>
      <c r="C180" s="11" t="s">
        <v>892</v>
      </c>
      <c r="D180" s="11" t="s">
        <v>893</v>
      </c>
      <c r="E180" s="11" t="s">
        <v>33</v>
      </c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1">
        <v>11</v>
      </c>
      <c r="V180" s="11">
        <v>1997</v>
      </c>
      <c r="W180" s="13" t="s">
        <v>894</v>
      </c>
      <c r="X180" s="13" t="s">
        <v>895</v>
      </c>
      <c r="Y180" s="11" t="s">
        <v>36</v>
      </c>
    </row>
    <row r="181" spans="1:25" s="7" customFormat="1" ht="22.5">
      <c r="A181" s="10">
        <v>10015</v>
      </c>
      <c r="B181" s="11" t="s">
        <v>896</v>
      </c>
      <c r="C181" s="11" t="s">
        <v>897</v>
      </c>
      <c r="D181" s="11" t="s">
        <v>898</v>
      </c>
      <c r="E181" s="11" t="s">
        <v>48</v>
      </c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1">
        <v>1</v>
      </c>
      <c r="V181" s="11">
        <v>1997</v>
      </c>
      <c r="W181" s="13" t="s">
        <v>899</v>
      </c>
      <c r="X181" s="13" t="s">
        <v>900</v>
      </c>
      <c r="Y181" s="11" t="s">
        <v>36</v>
      </c>
    </row>
    <row r="182" spans="1:25" s="7" customFormat="1" ht="22.5">
      <c r="A182" s="10">
        <v>10308</v>
      </c>
      <c r="B182" s="11" t="s">
        <v>901</v>
      </c>
      <c r="C182" s="11" t="s">
        <v>902</v>
      </c>
      <c r="D182" s="11" t="s">
        <v>903</v>
      </c>
      <c r="E182" s="11" t="s">
        <v>33</v>
      </c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1">
        <v>1</v>
      </c>
      <c r="V182" s="11">
        <v>2003</v>
      </c>
      <c r="W182" s="13" t="s">
        <v>904</v>
      </c>
      <c r="X182" s="30" t="s">
        <v>905</v>
      </c>
      <c r="Y182" s="39" t="s">
        <v>36</v>
      </c>
    </row>
    <row r="183" spans="1:25" s="7" customFormat="1" ht="22.5">
      <c r="A183" s="10">
        <v>12564</v>
      </c>
      <c r="B183" s="39" t="s">
        <v>906</v>
      </c>
      <c r="C183" s="39" t="s">
        <v>907</v>
      </c>
      <c r="D183" s="39" t="s">
        <v>908</v>
      </c>
      <c r="E183" s="39" t="s">
        <v>33</v>
      </c>
      <c r="F183" s="58"/>
      <c r="G183" s="12" t="s">
        <v>474</v>
      </c>
      <c r="H183" s="12"/>
      <c r="I183" s="12"/>
      <c r="J183" s="12" t="s">
        <v>41</v>
      </c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39">
        <v>1</v>
      </c>
      <c r="V183" s="39">
        <v>2000</v>
      </c>
      <c r="W183" s="13" t="s">
        <v>909</v>
      </c>
      <c r="X183" s="30" t="s">
        <v>910</v>
      </c>
      <c r="Y183" s="39" t="s">
        <v>36</v>
      </c>
    </row>
    <row r="184" spans="1:25" s="7" customFormat="1" ht="22.5">
      <c r="A184" s="10">
        <v>10490</v>
      </c>
      <c r="B184" s="39" t="s">
        <v>911</v>
      </c>
      <c r="C184" s="11" t="s">
        <v>912</v>
      </c>
      <c r="D184" s="11" t="s">
        <v>913</v>
      </c>
      <c r="E184" s="39" t="s">
        <v>33</v>
      </c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1">
        <v>14</v>
      </c>
      <c r="V184" s="11">
        <v>1997</v>
      </c>
      <c r="W184" s="13" t="s">
        <v>914</v>
      </c>
      <c r="X184" s="41" t="s">
        <v>915</v>
      </c>
      <c r="Y184" s="11" t="s">
        <v>36</v>
      </c>
    </row>
    <row r="185" spans="1:25" s="7" customFormat="1">
      <c r="A185" s="18">
        <v>41826</v>
      </c>
      <c r="B185" s="19" t="s">
        <v>916</v>
      </c>
      <c r="C185" s="39"/>
      <c r="D185" s="39"/>
      <c r="E185" s="19" t="s">
        <v>76</v>
      </c>
      <c r="F185" s="49"/>
      <c r="G185" s="12" t="s">
        <v>286</v>
      </c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39"/>
      <c r="V185" s="39"/>
      <c r="W185" s="50" t="s">
        <v>10911</v>
      </c>
      <c r="X185" s="41" t="s">
        <v>11058</v>
      </c>
      <c r="Y185" s="39" t="s">
        <v>917</v>
      </c>
    </row>
    <row r="186" spans="1:25" s="7" customFormat="1">
      <c r="A186" s="20">
        <v>41649</v>
      </c>
      <c r="B186" s="21" t="s">
        <v>918</v>
      </c>
      <c r="C186" s="12" t="s">
        <v>919</v>
      </c>
      <c r="D186" s="12">
        <v>1793.9453000000001</v>
      </c>
      <c r="E186" s="12" t="s">
        <v>33</v>
      </c>
      <c r="F186" s="49"/>
      <c r="G186" s="12" t="s">
        <v>129</v>
      </c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 t="s">
        <v>41</v>
      </c>
      <c r="S186" s="12"/>
      <c r="T186" s="12"/>
      <c r="U186" s="12"/>
      <c r="V186" s="12"/>
      <c r="W186" s="12" t="s">
        <v>920</v>
      </c>
      <c r="X186" s="41" t="s">
        <v>11059</v>
      </c>
      <c r="Y186" s="12"/>
    </row>
    <row r="187" spans="1:25" s="7" customFormat="1" ht="22.5">
      <c r="A187" s="10">
        <v>13520</v>
      </c>
      <c r="B187" s="39" t="s">
        <v>921</v>
      </c>
      <c r="C187" s="39" t="s">
        <v>922</v>
      </c>
      <c r="D187" s="39" t="s">
        <v>923</v>
      </c>
      <c r="E187" s="39" t="s">
        <v>33</v>
      </c>
      <c r="F187" s="12"/>
      <c r="G187" s="12" t="s">
        <v>339</v>
      </c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39">
        <v>1</v>
      </c>
      <c r="V187" s="39">
        <v>2012</v>
      </c>
      <c r="W187" s="13" t="s">
        <v>924</v>
      </c>
      <c r="X187" s="41" t="s">
        <v>925</v>
      </c>
      <c r="Y187" s="39" t="s">
        <v>36</v>
      </c>
    </row>
    <row r="188" spans="1:25" s="7" customFormat="1">
      <c r="A188" s="20">
        <v>42107</v>
      </c>
      <c r="B188" s="22" t="s">
        <v>926</v>
      </c>
      <c r="C188" s="12" t="s">
        <v>927</v>
      </c>
      <c r="D188" s="12" t="s">
        <v>928</v>
      </c>
      <c r="E188" s="12" t="s">
        <v>76</v>
      </c>
      <c r="F188" s="49"/>
      <c r="G188" s="12" t="s">
        <v>929</v>
      </c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 t="s">
        <v>41</v>
      </c>
      <c r="T188" s="12"/>
      <c r="U188" s="12"/>
      <c r="V188" s="12"/>
      <c r="W188" s="12" t="s">
        <v>930</v>
      </c>
      <c r="X188" s="41" t="s">
        <v>11060</v>
      </c>
      <c r="Y188" s="12"/>
    </row>
    <row r="189" spans="1:25" s="7" customFormat="1" ht="22.5">
      <c r="A189" s="10">
        <v>11417</v>
      </c>
      <c r="B189" s="11" t="s">
        <v>931</v>
      </c>
      <c r="C189" s="11" t="s">
        <v>932</v>
      </c>
      <c r="D189" s="11" t="s">
        <v>933</v>
      </c>
      <c r="E189" s="11" t="s">
        <v>33</v>
      </c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1">
        <v>1</v>
      </c>
      <c r="V189" s="11">
        <v>2006</v>
      </c>
      <c r="W189" s="13" t="s">
        <v>934</v>
      </c>
      <c r="X189" s="13" t="s">
        <v>935</v>
      </c>
      <c r="Y189" s="11" t="s">
        <v>36</v>
      </c>
    </row>
    <row r="190" spans="1:25" s="7" customFormat="1" ht="22.5">
      <c r="A190" s="10">
        <v>10690</v>
      </c>
      <c r="B190" s="11" t="s">
        <v>936</v>
      </c>
      <c r="C190" s="11" t="s">
        <v>937</v>
      </c>
      <c r="D190" s="11" t="s">
        <v>938</v>
      </c>
      <c r="E190" s="11" t="s">
        <v>48</v>
      </c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1">
        <v>4</v>
      </c>
      <c r="V190" s="11">
        <v>1997</v>
      </c>
      <c r="W190" s="13" t="s">
        <v>939</v>
      </c>
      <c r="X190" s="13" t="s">
        <v>940</v>
      </c>
      <c r="Y190" s="11" t="s">
        <v>36</v>
      </c>
    </row>
    <row r="191" spans="1:25" s="7" customFormat="1" ht="22.5">
      <c r="A191" s="10">
        <v>13143</v>
      </c>
      <c r="B191" s="11" t="s">
        <v>941</v>
      </c>
      <c r="C191" s="11" t="s">
        <v>942</v>
      </c>
      <c r="D191" s="11" t="s">
        <v>943</v>
      </c>
      <c r="E191" s="11" t="s">
        <v>48</v>
      </c>
      <c r="F191" s="12"/>
      <c r="G191" s="12" t="s">
        <v>199</v>
      </c>
      <c r="H191" s="12"/>
      <c r="I191" s="12"/>
      <c r="J191" s="12"/>
      <c r="K191" s="12" t="s">
        <v>41</v>
      </c>
      <c r="L191" s="12"/>
      <c r="M191" s="12"/>
      <c r="N191" s="12"/>
      <c r="O191" s="12"/>
      <c r="P191" s="12"/>
      <c r="Q191" s="12"/>
      <c r="R191" s="12"/>
      <c r="S191" s="12"/>
      <c r="T191" s="12"/>
      <c r="U191" s="11">
        <v>46</v>
      </c>
      <c r="V191" s="11">
        <v>2010</v>
      </c>
      <c r="W191" s="13" t="s">
        <v>944</v>
      </c>
      <c r="X191" s="41" t="s">
        <v>945</v>
      </c>
      <c r="Y191" s="11" t="s">
        <v>946</v>
      </c>
    </row>
    <row r="192" spans="1:25" s="7" customFormat="1" ht="22.5">
      <c r="A192" s="10">
        <v>41685</v>
      </c>
      <c r="B192" s="11" t="s">
        <v>947</v>
      </c>
      <c r="C192" s="11" t="s">
        <v>948</v>
      </c>
      <c r="D192" s="11" t="s">
        <v>949</v>
      </c>
      <c r="E192" s="11" t="s">
        <v>76</v>
      </c>
      <c r="F192" s="49"/>
      <c r="G192" s="12" t="s">
        <v>286</v>
      </c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1"/>
      <c r="V192" s="11"/>
      <c r="W192" s="50" t="s">
        <v>11005</v>
      </c>
      <c r="X192" s="41" t="s">
        <v>11061</v>
      </c>
      <c r="Y192" s="11" t="s">
        <v>950</v>
      </c>
    </row>
    <row r="193" spans="1:25" s="7" customFormat="1" ht="22.5">
      <c r="A193" s="10">
        <v>10182</v>
      </c>
      <c r="B193" s="11" t="s">
        <v>951</v>
      </c>
      <c r="C193" s="11" t="s">
        <v>952</v>
      </c>
      <c r="D193" s="11" t="s">
        <v>953</v>
      </c>
      <c r="E193" s="11" t="s">
        <v>33</v>
      </c>
      <c r="F193" s="58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1">
        <v>91</v>
      </c>
      <c r="V193" s="11">
        <v>2007</v>
      </c>
      <c r="W193" s="13" t="s">
        <v>954</v>
      </c>
      <c r="X193" s="13" t="s">
        <v>955</v>
      </c>
      <c r="Y193" s="11" t="s">
        <v>36</v>
      </c>
    </row>
    <row r="194" spans="1:25" s="7" customFormat="1" ht="22.5">
      <c r="A194" s="10">
        <v>11943</v>
      </c>
      <c r="B194" s="11" t="s">
        <v>956</v>
      </c>
      <c r="C194" s="11" t="s">
        <v>957</v>
      </c>
      <c r="D194" s="11" t="s">
        <v>958</v>
      </c>
      <c r="E194" s="11" t="s">
        <v>33</v>
      </c>
      <c r="F194" s="12"/>
      <c r="G194" s="12" t="s">
        <v>263</v>
      </c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1">
        <v>1</v>
      </c>
      <c r="V194" s="11">
        <v>2007</v>
      </c>
      <c r="W194" s="13" t="s">
        <v>959</v>
      </c>
      <c r="X194" s="13" t="s">
        <v>960</v>
      </c>
      <c r="Y194" s="39" t="s">
        <v>36</v>
      </c>
    </row>
    <row r="195" spans="1:25" s="7" customFormat="1" ht="22.5">
      <c r="A195" s="10">
        <v>12634</v>
      </c>
      <c r="B195" s="39" t="s">
        <v>961</v>
      </c>
      <c r="C195" s="39" t="s">
        <v>962</v>
      </c>
      <c r="D195" s="39" t="s">
        <v>963</v>
      </c>
      <c r="E195" s="39" t="s">
        <v>76</v>
      </c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39">
        <v>6</v>
      </c>
      <c r="V195" s="39">
        <v>2014</v>
      </c>
      <c r="W195" s="13" t="s">
        <v>964</v>
      </c>
      <c r="X195" s="41" t="s">
        <v>965</v>
      </c>
      <c r="Y195" s="15" t="s">
        <v>399</v>
      </c>
    </row>
    <row r="196" spans="1:25" s="7" customFormat="1">
      <c r="A196" s="16">
        <v>42064</v>
      </c>
      <c r="B196" s="17" t="s">
        <v>966</v>
      </c>
      <c r="C196" s="12" t="s">
        <v>967</v>
      </c>
      <c r="D196" s="12" t="s">
        <v>968</v>
      </c>
      <c r="E196" s="12" t="s">
        <v>33</v>
      </c>
      <c r="F196" s="49"/>
      <c r="G196" s="12" t="s">
        <v>243</v>
      </c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>
        <v>1</v>
      </c>
      <c r="V196" s="12">
        <v>2017</v>
      </c>
      <c r="W196" s="12" t="s">
        <v>969</v>
      </c>
      <c r="X196" s="63" t="s">
        <v>11062</v>
      </c>
      <c r="Y196" s="12"/>
    </row>
    <row r="197" spans="1:25" s="7" customFormat="1" ht="22.5">
      <c r="A197" s="10">
        <v>11443</v>
      </c>
      <c r="B197" s="11" t="s">
        <v>970</v>
      </c>
      <c r="C197" s="11" t="s">
        <v>971</v>
      </c>
      <c r="D197" s="11" t="s">
        <v>972</v>
      </c>
      <c r="E197" s="11" t="s">
        <v>76</v>
      </c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1">
        <v>26</v>
      </c>
      <c r="V197" s="11">
        <v>2000</v>
      </c>
      <c r="W197" s="13" t="s">
        <v>973</v>
      </c>
      <c r="X197" s="13" t="s">
        <v>974</v>
      </c>
      <c r="Y197" s="11" t="s">
        <v>79</v>
      </c>
    </row>
    <row r="198" spans="1:25" s="7" customFormat="1" ht="22.5">
      <c r="A198" s="10">
        <v>11444</v>
      </c>
      <c r="B198" s="11" t="s">
        <v>975</v>
      </c>
      <c r="C198" s="11" t="s">
        <v>976</v>
      </c>
      <c r="D198" s="11" t="s">
        <v>977</v>
      </c>
      <c r="E198" s="11" t="s">
        <v>76</v>
      </c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1">
        <v>44</v>
      </c>
      <c r="V198" s="11">
        <v>2000</v>
      </c>
      <c r="W198" s="13" t="s">
        <v>978</v>
      </c>
      <c r="X198" s="13" t="s">
        <v>979</v>
      </c>
      <c r="Y198" s="11" t="s">
        <v>79</v>
      </c>
    </row>
    <row r="199" spans="1:25" s="7" customFormat="1" ht="22.5">
      <c r="A199" s="10">
        <v>11755</v>
      </c>
      <c r="B199" s="11" t="s">
        <v>980</v>
      </c>
      <c r="C199" s="11" t="s">
        <v>981</v>
      </c>
      <c r="D199" s="11" t="s">
        <v>982</v>
      </c>
      <c r="E199" s="11" t="s">
        <v>33</v>
      </c>
      <c r="F199" s="12"/>
      <c r="G199" s="12" t="s">
        <v>65</v>
      </c>
      <c r="H199" s="12" t="s">
        <v>41</v>
      </c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1">
        <v>62</v>
      </c>
      <c r="V199" s="11">
        <v>2007</v>
      </c>
      <c r="W199" s="13" t="s">
        <v>983</v>
      </c>
      <c r="X199" s="13" t="s">
        <v>984</v>
      </c>
      <c r="Y199" s="11" t="s">
        <v>79</v>
      </c>
    </row>
    <row r="200" spans="1:25" s="7" customFormat="1" ht="22.5">
      <c r="A200" s="10">
        <v>10511</v>
      </c>
      <c r="B200" s="11" t="s">
        <v>985</v>
      </c>
      <c r="C200" s="11" t="s">
        <v>986</v>
      </c>
      <c r="D200" s="11" t="s">
        <v>987</v>
      </c>
      <c r="E200" s="11" t="s">
        <v>76</v>
      </c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1">
        <v>40</v>
      </c>
      <c r="V200" s="11">
        <v>1997</v>
      </c>
      <c r="W200" s="13" t="s">
        <v>988</v>
      </c>
      <c r="X200" s="13" t="s">
        <v>989</v>
      </c>
      <c r="Y200" s="11" t="s">
        <v>79</v>
      </c>
    </row>
    <row r="201" spans="1:25" s="7" customFormat="1" ht="22.5">
      <c r="A201" s="10">
        <v>10509</v>
      </c>
      <c r="B201" s="11" t="s">
        <v>990</v>
      </c>
      <c r="C201" s="11" t="s">
        <v>991</v>
      </c>
      <c r="D201" s="11" t="s">
        <v>992</v>
      </c>
      <c r="E201" s="11" t="s">
        <v>690</v>
      </c>
      <c r="F201" s="58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1">
        <v>247</v>
      </c>
      <c r="V201" s="11">
        <v>1997</v>
      </c>
      <c r="W201" s="13" t="s">
        <v>993</v>
      </c>
      <c r="X201" s="13" t="s">
        <v>994</v>
      </c>
      <c r="Y201" s="11" t="s">
        <v>36</v>
      </c>
    </row>
    <row r="202" spans="1:25" s="7" customFormat="1" ht="22.5">
      <c r="A202" s="10">
        <v>11293</v>
      </c>
      <c r="B202" s="11" t="s">
        <v>995</v>
      </c>
      <c r="C202" s="11" t="s">
        <v>996</v>
      </c>
      <c r="D202" s="11" t="s">
        <v>997</v>
      </c>
      <c r="E202" s="11" t="s">
        <v>33</v>
      </c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1">
        <v>25</v>
      </c>
      <c r="V202" s="11">
        <v>1997</v>
      </c>
      <c r="W202" s="13" t="s">
        <v>998</v>
      </c>
      <c r="X202" s="13" t="s">
        <v>999</v>
      </c>
      <c r="Y202" s="11" t="s">
        <v>36</v>
      </c>
    </row>
    <row r="203" spans="1:25" s="7" customFormat="1" ht="22.5">
      <c r="A203" s="10">
        <v>12605</v>
      </c>
      <c r="B203" s="11" t="s">
        <v>1000</v>
      </c>
      <c r="C203" s="11" t="s">
        <v>1001</v>
      </c>
      <c r="D203" s="11" t="s">
        <v>1002</v>
      </c>
      <c r="E203" s="11" t="s">
        <v>76</v>
      </c>
      <c r="F203" s="12"/>
      <c r="G203" s="12" t="s">
        <v>474</v>
      </c>
      <c r="H203" s="12"/>
      <c r="I203" s="12"/>
      <c r="J203" s="12" t="s">
        <v>41</v>
      </c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1">
        <v>22</v>
      </c>
      <c r="V203" s="11">
        <v>2009</v>
      </c>
      <c r="W203" s="13" t="s">
        <v>1003</v>
      </c>
      <c r="X203" s="13" t="s">
        <v>1004</v>
      </c>
      <c r="Y203" s="11" t="s">
        <v>79</v>
      </c>
    </row>
    <row r="204" spans="1:25" s="7" customFormat="1" ht="22.5">
      <c r="A204" s="10">
        <v>10512</v>
      </c>
      <c r="B204" s="11" t="s">
        <v>1005</v>
      </c>
      <c r="C204" s="11" t="s">
        <v>1006</v>
      </c>
      <c r="D204" s="11" t="s">
        <v>1007</v>
      </c>
      <c r="E204" s="11" t="s">
        <v>76</v>
      </c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1">
        <v>82</v>
      </c>
      <c r="V204" s="11">
        <v>1997</v>
      </c>
      <c r="W204" s="13" t="s">
        <v>1008</v>
      </c>
      <c r="X204" s="13" t="s">
        <v>1009</v>
      </c>
      <c r="Y204" s="11" t="s">
        <v>79</v>
      </c>
    </row>
    <row r="205" spans="1:25" s="7" customFormat="1" ht="22.5">
      <c r="A205" s="10">
        <v>13414</v>
      </c>
      <c r="B205" s="39" t="s">
        <v>1010</v>
      </c>
      <c r="C205" s="11" t="s">
        <v>1011</v>
      </c>
      <c r="D205" s="11" t="s">
        <v>1012</v>
      </c>
      <c r="E205" s="11" t="s">
        <v>48</v>
      </c>
      <c r="F205" s="12"/>
      <c r="G205" s="12" t="s">
        <v>323</v>
      </c>
      <c r="H205" s="12"/>
      <c r="I205" s="12"/>
      <c r="J205" s="12"/>
      <c r="K205" s="12"/>
      <c r="L205" s="12" t="s">
        <v>41</v>
      </c>
      <c r="M205" s="12"/>
      <c r="N205" s="12"/>
      <c r="O205" s="12"/>
      <c r="P205" s="12"/>
      <c r="Q205" s="12"/>
      <c r="R205" s="12"/>
      <c r="S205" s="12"/>
      <c r="T205" s="12"/>
      <c r="U205" s="39">
        <v>59</v>
      </c>
      <c r="V205" s="39">
        <v>1997</v>
      </c>
      <c r="W205" s="13" t="s">
        <v>1013</v>
      </c>
      <c r="X205" s="13" t="s">
        <v>1014</v>
      </c>
      <c r="Y205" s="39" t="s">
        <v>36</v>
      </c>
    </row>
    <row r="206" spans="1:25" s="7" customFormat="1" ht="22.5">
      <c r="A206" s="52">
        <v>35148</v>
      </c>
      <c r="B206" s="51" t="s">
        <v>10767</v>
      </c>
      <c r="C206" s="11" t="s">
        <v>10826</v>
      </c>
      <c r="D206" s="11" t="str">
        <f>VLOOKUP(A205:A266,[1]SPRINGER!$1:$1048576,8,0)</f>
        <v>0895-4852</v>
      </c>
      <c r="E206" s="11" t="str">
        <f>VLOOKUP(A206:A266,[1]SPRINGER!$1:$1048576,7,0)</f>
        <v>PE</v>
      </c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41"/>
      <c r="V206" s="41"/>
      <c r="W206" s="50" t="s">
        <v>10956</v>
      </c>
      <c r="X206" s="41" t="s">
        <v>11166</v>
      </c>
      <c r="Y206" s="41"/>
    </row>
    <row r="207" spans="1:25" s="7" customFormat="1" ht="22.5">
      <c r="A207" s="52">
        <v>38311</v>
      </c>
      <c r="B207" s="51" t="s">
        <v>10768</v>
      </c>
      <c r="C207" s="11" t="s">
        <v>10827</v>
      </c>
      <c r="D207" s="11" t="str">
        <f>VLOOKUP(A206:A267,[1]SPRINGER!$1:$1048576,8,0)</f>
        <v>0949-1775</v>
      </c>
      <c r="E207" s="11" t="str">
        <f>VLOOKUP(A207:A267,[1]SPRINGER!$1:$1048576,7,0)</f>
        <v>E</v>
      </c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41"/>
      <c r="V207" s="41"/>
      <c r="W207" s="50" t="s">
        <v>10957</v>
      </c>
      <c r="X207" s="41" t="s">
        <v>11167</v>
      </c>
      <c r="Y207" s="41"/>
    </row>
    <row r="208" spans="1:25" s="7" customFormat="1" ht="22.5">
      <c r="A208" s="52">
        <v>35658</v>
      </c>
      <c r="B208" s="51" t="s">
        <v>10769</v>
      </c>
      <c r="C208" s="11" t="s">
        <v>10828</v>
      </c>
      <c r="D208" s="11" t="str">
        <f>VLOOKUP(A207:A268,[1]SPRINGER!$1:$1048576,8,0)</f>
        <v>1862-1791</v>
      </c>
      <c r="E208" s="11" t="str">
        <f>VLOOKUP(A208:A268,[1]SPRINGER!$1:$1048576,7,0)</f>
        <v>PE</v>
      </c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41"/>
      <c r="V208" s="41"/>
      <c r="W208" s="50" t="s">
        <v>10958</v>
      </c>
      <c r="X208" s="41" t="s">
        <v>11168</v>
      </c>
      <c r="Y208" s="41"/>
    </row>
    <row r="209" spans="1:25" s="7" customFormat="1" ht="22.5">
      <c r="A209" s="52">
        <v>38314</v>
      </c>
      <c r="B209" s="51" t="s">
        <v>10770</v>
      </c>
      <c r="C209" s="11" t="s">
        <v>10829</v>
      </c>
      <c r="D209" s="11">
        <f>VLOOKUP(A208:A269,[1]SPRINGER!$1:$1048576,8,0)</f>
        <v>0</v>
      </c>
      <c r="E209" s="11" t="str">
        <f>VLOOKUP(A209:A269,[1]SPRINGER!$1:$1048576,7,0)</f>
        <v>E</v>
      </c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41"/>
      <c r="V209" s="41"/>
      <c r="W209" s="50" t="s">
        <v>10959</v>
      </c>
      <c r="X209" s="41" t="s">
        <v>11169</v>
      </c>
      <c r="Y209" s="41"/>
    </row>
    <row r="210" spans="1:25" s="7" customFormat="1" ht="22.5">
      <c r="A210" s="52">
        <v>41321</v>
      </c>
      <c r="B210" s="51" t="s">
        <v>10771</v>
      </c>
      <c r="C210" s="11" t="s">
        <v>10830</v>
      </c>
      <c r="D210" s="11" t="str">
        <f>VLOOKUP(A209:A270,[1]SPRINGER!$1:$1048576,8,0)</f>
        <v>0353-5150</v>
      </c>
      <c r="E210" s="11" t="str">
        <f>VLOOKUP(A210:A270,[1]SPRINGER!$1:$1048576,7,0)</f>
        <v>E</v>
      </c>
      <c r="F210" s="5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41"/>
      <c r="V210" s="41"/>
      <c r="W210" s="50" t="s">
        <v>10960</v>
      </c>
      <c r="X210" s="41" t="s">
        <v>11170</v>
      </c>
      <c r="Y210" s="41"/>
    </row>
    <row r="211" spans="1:25" s="7" customFormat="1" ht="22.5">
      <c r="A211" s="52">
        <v>35726</v>
      </c>
      <c r="B211" s="51" t="s">
        <v>10772</v>
      </c>
      <c r="C211" s="11" t="s">
        <v>10831</v>
      </c>
      <c r="D211" s="11" t="str">
        <f>VLOOKUP(A210:A271,[1]SPRINGER!$1:$1048576,8,0)</f>
        <v>1865-4908</v>
      </c>
      <c r="E211" s="11" t="str">
        <f>VLOOKUP(A211:A271,[1]SPRINGER!$1:$1048576,7,0)</f>
        <v>PE</v>
      </c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41"/>
      <c r="V211" s="41"/>
      <c r="W211" s="50" t="s">
        <v>10961</v>
      </c>
      <c r="X211" s="41" t="s">
        <v>11171</v>
      </c>
      <c r="Y211" s="41"/>
    </row>
    <row r="212" spans="1:25" s="7" customFormat="1" ht="22.5">
      <c r="A212" s="52">
        <v>38312</v>
      </c>
      <c r="B212" s="51" t="s">
        <v>10773</v>
      </c>
      <c r="C212" s="11" t="s">
        <v>10832</v>
      </c>
      <c r="D212" s="11" t="str">
        <f>VLOOKUP(A211:A272,[1]SPRINGER!$1:$1048576,8,0)</f>
        <v>0001-5342</v>
      </c>
      <c r="E212" s="11" t="str">
        <f>VLOOKUP(A212:A272,[1]SPRINGER!$1:$1048576,7,0)</f>
        <v>E</v>
      </c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41"/>
      <c r="V212" s="41"/>
      <c r="W212" s="50" t="s">
        <v>10962</v>
      </c>
      <c r="X212" s="41" t="s">
        <v>11172</v>
      </c>
      <c r="Y212" s="41"/>
    </row>
    <row r="213" spans="1:25" s="7" customFormat="1" ht="22.5">
      <c r="A213" s="10">
        <v>41133</v>
      </c>
      <c r="B213" s="11" t="s">
        <v>1015</v>
      </c>
      <c r="C213" s="11" t="s">
        <v>1016</v>
      </c>
      <c r="D213" s="11" t="s">
        <v>1017</v>
      </c>
      <c r="E213" s="11" t="s">
        <v>308</v>
      </c>
      <c r="F213" s="49"/>
      <c r="G213" s="12" t="s">
        <v>231</v>
      </c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1">
        <v>1</v>
      </c>
      <c r="V213" s="11">
        <v>2016</v>
      </c>
      <c r="W213" s="13" t="s">
        <v>1018</v>
      </c>
      <c r="X213" s="13" t="s">
        <v>1019</v>
      </c>
      <c r="Y213" s="11" t="s">
        <v>1020</v>
      </c>
    </row>
    <row r="214" spans="1:25" s="7" customFormat="1" ht="22.5">
      <c r="A214" s="10">
        <v>13246</v>
      </c>
      <c r="B214" s="11" t="s">
        <v>1021</v>
      </c>
      <c r="C214" s="11" t="s">
        <v>1022</v>
      </c>
      <c r="D214" s="11" t="s">
        <v>1023</v>
      </c>
      <c r="E214" s="11" t="s">
        <v>48</v>
      </c>
      <c r="F214" s="12"/>
      <c r="G214" s="12" t="s">
        <v>199</v>
      </c>
      <c r="H214" s="12"/>
      <c r="I214" s="12"/>
      <c r="J214" s="12"/>
      <c r="K214" s="12" t="s">
        <v>41</v>
      </c>
      <c r="L214" s="12"/>
      <c r="M214" s="12"/>
      <c r="N214" s="12"/>
      <c r="O214" s="12"/>
      <c r="P214" s="12"/>
      <c r="Q214" s="12"/>
      <c r="R214" s="12"/>
      <c r="S214" s="12"/>
      <c r="T214" s="12"/>
      <c r="U214" s="11">
        <v>24</v>
      </c>
      <c r="V214" s="11">
        <v>2001</v>
      </c>
      <c r="W214" s="13" t="s">
        <v>1024</v>
      </c>
      <c r="X214" s="13" t="s">
        <v>1025</v>
      </c>
      <c r="Y214" s="11" t="s">
        <v>36</v>
      </c>
    </row>
    <row r="215" spans="1:25" s="7" customFormat="1" ht="22.5">
      <c r="A215" s="10">
        <v>13313</v>
      </c>
      <c r="B215" s="39" t="s">
        <v>1026</v>
      </c>
      <c r="C215" s="39" t="s">
        <v>1027</v>
      </c>
      <c r="D215" s="39" t="s">
        <v>1028</v>
      </c>
      <c r="E215" s="39" t="s">
        <v>48</v>
      </c>
      <c r="F215" s="12"/>
      <c r="G215" s="12" t="s">
        <v>323</v>
      </c>
      <c r="H215" s="12"/>
      <c r="I215" s="12"/>
      <c r="J215" s="12"/>
      <c r="K215" s="12"/>
      <c r="L215" s="12" t="s">
        <v>41</v>
      </c>
      <c r="M215" s="12"/>
      <c r="N215" s="12"/>
      <c r="O215" s="12"/>
      <c r="P215" s="12"/>
      <c r="Q215" s="12"/>
      <c r="R215" s="12"/>
      <c r="S215" s="12"/>
      <c r="T215" s="12"/>
      <c r="U215" s="39">
        <v>26</v>
      </c>
      <c r="V215" s="39">
        <v>1997</v>
      </c>
      <c r="W215" s="13" t="s">
        <v>1029</v>
      </c>
      <c r="X215" s="13" t="s">
        <v>1030</v>
      </c>
      <c r="Y215" s="39" t="s">
        <v>36</v>
      </c>
    </row>
    <row r="216" spans="1:25" s="7" customFormat="1" ht="24">
      <c r="A216" s="23">
        <v>40112</v>
      </c>
      <c r="B216" s="24" t="s">
        <v>1031</v>
      </c>
      <c r="C216" s="25" t="s">
        <v>1032</v>
      </c>
      <c r="D216" s="24" t="s">
        <v>1033</v>
      </c>
      <c r="E216" s="24" t="s">
        <v>76</v>
      </c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 t="s">
        <v>1034</v>
      </c>
      <c r="X216" s="41" t="s">
        <v>11063</v>
      </c>
      <c r="Y216" s="41"/>
    </row>
    <row r="217" spans="1:25" s="7" customFormat="1" ht="22.5">
      <c r="A217" s="10">
        <v>10515</v>
      </c>
      <c r="B217" s="11" t="s">
        <v>1035</v>
      </c>
      <c r="C217" s="11" t="s">
        <v>1036</v>
      </c>
      <c r="D217" s="11" t="s">
        <v>1037</v>
      </c>
      <c r="E217" s="11" t="s">
        <v>33</v>
      </c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1">
        <v>4</v>
      </c>
      <c r="V217" s="11">
        <v>1997</v>
      </c>
      <c r="W217" s="13" t="s">
        <v>1038</v>
      </c>
      <c r="X217" s="13" t="s">
        <v>1039</v>
      </c>
      <c r="Y217" s="11" t="s">
        <v>36</v>
      </c>
    </row>
    <row r="218" spans="1:25" s="7" customFormat="1" ht="22.5">
      <c r="A218" s="10">
        <v>11950</v>
      </c>
      <c r="B218" s="11" t="s">
        <v>1040</v>
      </c>
      <c r="C218" s="11" t="s">
        <v>1041</v>
      </c>
      <c r="D218" s="11" t="s">
        <v>1042</v>
      </c>
      <c r="E218" s="11" t="s">
        <v>76</v>
      </c>
      <c r="F218" s="12"/>
      <c r="G218" s="12" t="s">
        <v>65</v>
      </c>
      <c r="H218" s="12" t="s">
        <v>41</v>
      </c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1">
        <v>41</v>
      </c>
      <c r="V218" s="11">
        <v>2007</v>
      </c>
      <c r="W218" s="13" t="s">
        <v>1043</v>
      </c>
      <c r="X218" s="13" t="s">
        <v>1044</v>
      </c>
      <c r="Y218" s="11" t="s">
        <v>79</v>
      </c>
    </row>
    <row r="219" spans="1:25" s="7" customFormat="1" ht="22.5">
      <c r="A219" s="10">
        <v>11952</v>
      </c>
      <c r="B219" s="11" t="s">
        <v>1045</v>
      </c>
      <c r="C219" s="11" t="s">
        <v>1046</v>
      </c>
      <c r="D219" s="11" t="s">
        <v>1047</v>
      </c>
      <c r="E219" s="11" t="s">
        <v>76</v>
      </c>
      <c r="F219" s="12"/>
      <c r="G219" s="12" t="s">
        <v>65</v>
      </c>
      <c r="H219" s="12" t="s">
        <v>41</v>
      </c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1">
        <v>41</v>
      </c>
      <c r="V219" s="11">
        <v>2007</v>
      </c>
      <c r="W219" s="13" t="s">
        <v>1048</v>
      </c>
      <c r="X219" s="13" t="s">
        <v>1049</v>
      </c>
      <c r="Y219" s="11" t="s">
        <v>79</v>
      </c>
    </row>
    <row r="220" spans="1:25" s="7" customFormat="1" ht="22.5">
      <c r="A220" s="10">
        <v>10513</v>
      </c>
      <c r="B220" s="11" t="s">
        <v>1050</v>
      </c>
      <c r="C220" s="11" t="s">
        <v>1051</v>
      </c>
      <c r="D220" s="11" t="s">
        <v>1052</v>
      </c>
      <c r="E220" s="11" t="s">
        <v>76</v>
      </c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1">
        <v>62</v>
      </c>
      <c r="V220" s="11">
        <v>2001</v>
      </c>
      <c r="W220" s="13" t="s">
        <v>1053</v>
      </c>
      <c r="X220" s="13" t="s">
        <v>1054</v>
      </c>
      <c r="Y220" s="11" t="s">
        <v>79</v>
      </c>
    </row>
    <row r="221" spans="1:25" s="7" customFormat="1" ht="22.5">
      <c r="A221" s="10">
        <v>41104</v>
      </c>
      <c r="B221" s="11" t="s">
        <v>1055</v>
      </c>
      <c r="C221" s="11" t="s">
        <v>1056</v>
      </c>
      <c r="D221" s="11" t="s">
        <v>1057</v>
      </c>
      <c r="E221" s="11" t="s">
        <v>128</v>
      </c>
      <c r="F221" s="49"/>
      <c r="G221" s="12" t="s">
        <v>231</v>
      </c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1">
        <v>1</v>
      </c>
      <c r="V221" s="11">
        <v>2016</v>
      </c>
      <c r="W221" s="13" t="s">
        <v>1058</v>
      </c>
      <c r="X221" s="13" t="s">
        <v>1059</v>
      </c>
      <c r="Y221" s="11" t="s">
        <v>1060</v>
      </c>
    </row>
    <row r="222" spans="1:25" s="7" customFormat="1" ht="22.5">
      <c r="A222" s="10">
        <v>42154</v>
      </c>
      <c r="B222" s="11" t="s">
        <v>10625</v>
      </c>
      <c r="C222" s="11" t="s">
        <v>10626</v>
      </c>
      <c r="D222" s="11" t="s">
        <v>10627</v>
      </c>
      <c r="E222" s="11" t="s">
        <v>76</v>
      </c>
      <c r="F222" s="12"/>
      <c r="G222" s="12" t="s">
        <v>243</v>
      </c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1">
        <v>1</v>
      </c>
      <c r="V222" s="11">
        <v>2018</v>
      </c>
      <c r="W222" s="28" t="s">
        <v>10925</v>
      </c>
      <c r="X222" s="41" t="s">
        <v>11047</v>
      </c>
      <c r="Y222" s="11"/>
    </row>
    <row r="223" spans="1:25" s="7" customFormat="1" ht="22.5">
      <c r="A223" s="10">
        <v>10458</v>
      </c>
      <c r="B223" s="11" t="s">
        <v>1061</v>
      </c>
      <c r="C223" s="11" t="s">
        <v>1062</v>
      </c>
      <c r="D223" s="11" t="s">
        <v>1063</v>
      </c>
      <c r="E223" s="11" t="s">
        <v>33</v>
      </c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1">
        <v>1</v>
      </c>
      <c r="V223" s="11">
        <v>1998</v>
      </c>
      <c r="W223" s="13" t="s">
        <v>1064</v>
      </c>
      <c r="X223" s="13" t="s">
        <v>1065</v>
      </c>
      <c r="Y223" s="11" t="s">
        <v>36</v>
      </c>
    </row>
    <row r="224" spans="1:25" s="7" customFormat="1" ht="22.5">
      <c r="A224" s="10">
        <v>10514</v>
      </c>
      <c r="B224" s="11" t="s">
        <v>1066</v>
      </c>
      <c r="C224" s="11" t="s">
        <v>1067</v>
      </c>
      <c r="D224" s="11" t="s">
        <v>1068</v>
      </c>
      <c r="E224" s="11" t="s">
        <v>33</v>
      </c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1">
        <v>4</v>
      </c>
      <c r="V224" s="11">
        <v>1997</v>
      </c>
      <c r="W224" s="13" t="s">
        <v>1069</v>
      </c>
      <c r="X224" s="13" t="s">
        <v>1070</v>
      </c>
      <c r="Y224" s="11" t="s">
        <v>36</v>
      </c>
    </row>
    <row r="225" spans="1:25" s="7" customFormat="1" ht="22.5">
      <c r="A225" s="10">
        <v>10516</v>
      </c>
      <c r="B225" s="11" t="s">
        <v>1071</v>
      </c>
      <c r="C225" s="11" t="s">
        <v>1072</v>
      </c>
      <c r="D225" s="11" t="s">
        <v>1073</v>
      </c>
      <c r="E225" s="11" t="s">
        <v>33</v>
      </c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1">
        <v>8</v>
      </c>
      <c r="V225" s="11">
        <v>1997</v>
      </c>
      <c r="W225" s="13" t="s">
        <v>1074</v>
      </c>
      <c r="X225" s="13" t="s">
        <v>1075</v>
      </c>
      <c r="Y225" s="11" t="s">
        <v>743</v>
      </c>
    </row>
    <row r="226" spans="1:25" s="7" customFormat="1" ht="22.5">
      <c r="A226" s="10">
        <v>395</v>
      </c>
      <c r="B226" s="11" t="s">
        <v>1076</v>
      </c>
      <c r="C226" s="11" t="s">
        <v>1077</v>
      </c>
      <c r="D226" s="11" t="s">
        <v>1078</v>
      </c>
      <c r="E226" s="11" t="s">
        <v>690</v>
      </c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1">
        <v>92</v>
      </c>
      <c r="V226" s="11">
        <v>1997</v>
      </c>
      <c r="W226" s="13" t="s">
        <v>1079</v>
      </c>
      <c r="X226" s="30" t="s">
        <v>1080</v>
      </c>
      <c r="Y226" s="11" t="s">
        <v>36</v>
      </c>
    </row>
    <row r="227" spans="1:25" s="7" customFormat="1" ht="22.5">
      <c r="A227" s="10">
        <v>40617</v>
      </c>
      <c r="B227" s="39" t="s">
        <v>1081</v>
      </c>
      <c r="C227" s="39" t="s">
        <v>1082</v>
      </c>
      <c r="D227" s="39" t="s">
        <v>1083</v>
      </c>
      <c r="E227" s="39" t="s">
        <v>76</v>
      </c>
      <c r="F227" s="58"/>
      <c r="G227" s="12" t="s">
        <v>59</v>
      </c>
      <c r="H227" s="12"/>
      <c r="I227" s="12"/>
      <c r="J227" s="12"/>
      <c r="K227" s="12"/>
      <c r="L227" s="12"/>
      <c r="M227" s="12"/>
      <c r="N227" s="12"/>
      <c r="O227" s="12" t="s">
        <v>41</v>
      </c>
      <c r="P227" s="12"/>
      <c r="Q227" s="12"/>
      <c r="R227" s="12"/>
      <c r="S227" s="12"/>
      <c r="T227" s="12"/>
      <c r="U227" s="39">
        <v>7</v>
      </c>
      <c r="V227" s="39">
        <v>2014</v>
      </c>
      <c r="W227" s="13" t="s">
        <v>1084</v>
      </c>
      <c r="X227" s="30" t="s">
        <v>1085</v>
      </c>
      <c r="Y227" s="39" t="s">
        <v>36</v>
      </c>
    </row>
    <row r="228" spans="1:25" s="7" customFormat="1" ht="24">
      <c r="A228" s="64">
        <v>42822</v>
      </c>
      <c r="B228" s="64" t="s">
        <v>11223</v>
      </c>
      <c r="C228" s="87" t="s">
        <v>11225</v>
      </c>
      <c r="D228" s="64" t="s">
        <v>11224</v>
      </c>
      <c r="E228" s="64" t="s">
        <v>76</v>
      </c>
      <c r="F228" s="64" t="s">
        <v>10688</v>
      </c>
      <c r="G228" s="75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74" t="s">
        <v>41</v>
      </c>
      <c r="U228" s="74"/>
      <c r="V228" s="74"/>
      <c r="W228" s="74"/>
      <c r="X228" s="74"/>
      <c r="Y228" s="74"/>
    </row>
    <row r="229" spans="1:25" s="7" customFormat="1" ht="22.5">
      <c r="A229" s="10">
        <v>10519</v>
      </c>
      <c r="B229" s="11" t="s">
        <v>1086</v>
      </c>
      <c r="C229" s="11" t="s">
        <v>1087</v>
      </c>
      <c r="D229" s="11" t="s">
        <v>1088</v>
      </c>
      <c r="E229" s="11" t="s">
        <v>33</v>
      </c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1">
        <v>27</v>
      </c>
      <c r="V229" s="11">
        <v>1997</v>
      </c>
      <c r="W229" s="13" t="s">
        <v>1089</v>
      </c>
      <c r="X229" s="13" t="s">
        <v>1090</v>
      </c>
      <c r="Y229" s="11" t="s">
        <v>36</v>
      </c>
    </row>
    <row r="230" spans="1:25" s="7" customFormat="1" ht="22.5">
      <c r="A230" s="10">
        <v>13428</v>
      </c>
      <c r="B230" s="11" t="s">
        <v>1091</v>
      </c>
      <c r="C230" s="11" t="s">
        <v>1092</v>
      </c>
      <c r="D230" s="11" t="s">
        <v>1093</v>
      </c>
      <c r="E230" s="11" t="s">
        <v>39</v>
      </c>
      <c r="F230" s="12"/>
      <c r="G230" s="12" t="s">
        <v>323</v>
      </c>
      <c r="H230" s="12"/>
      <c r="I230" s="12"/>
      <c r="J230" s="12"/>
      <c r="K230" s="12"/>
      <c r="L230" s="12" t="s">
        <v>41</v>
      </c>
      <c r="M230" s="12"/>
      <c r="N230" s="12"/>
      <c r="O230" s="12"/>
      <c r="P230" s="12"/>
      <c r="Q230" s="12"/>
      <c r="R230" s="12"/>
      <c r="S230" s="12"/>
      <c r="T230" s="12"/>
      <c r="U230" s="11">
        <v>29</v>
      </c>
      <c r="V230" s="11">
        <v>1997</v>
      </c>
      <c r="W230" s="13" t="s">
        <v>1094</v>
      </c>
      <c r="X230" s="13" t="s">
        <v>1095</v>
      </c>
      <c r="Y230" s="11" t="s">
        <v>44</v>
      </c>
    </row>
    <row r="231" spans="1:25" s="7" customFormat="1" ht="22.5">
      <c r="A231" s="10">
        <v>265</v>
      </c>
      <c r="B231" s="11" t="s">
        <v>1096</v>
      </c>
      <c r="C231" s="11" t="s">
        <v>1097</v>
      </c>
      <c r="D231" s="11" t="s">
        <v>1098</v>
      </c>
      <c r="E231" s="11" t="s">
        <v>690</v>
      </c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1">
        <v>40</v>
      </c>
      <c r="V231" s="11">
        <v>1997</v>
      </c>
      <c r="W231" s="13" t="s">
        <v>1099</v>
      </c>
      <c r="X231" s="13" t="s">
        <v>1100</v>
      </c>
      <c r="Y231" s="11" t="s">
        <v>36</v>
      </c>
    </row>
    <row r="232" spans="1:25" s="7" customFormat="1" ht="22.5">
      <c r="A232" s="10">
        <v>41237</v>
      </c>
      <c r="B232" s="11" t="s">
        <v>1101</v>
      </c>
      <c r="C232" s="11" t="s">
        <v>1102</v>
      </c>
      <c r="D232" s="11" t="s">
        <v>1103</v>
      </c>
      <c r="E232" s="11" t="s">
        <v>48</v>
      </c>
      <c r="F232" s="49"/>
      <c r="G232" s="12" t="s">
        <v>129</v>
      </c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 t="s">
        <v>41</v>
      </c>
      <c r="S232" s="12"/>
      <c r="T232" s="12"/>
      <c r="U232" s="11"/>
      <c r="V232" s="11"/>
      <c r="W232" s="13" t="s">
        <v>1104</v>
      </c>
      <c r="X232" s="13" t="s">
        <v>1105</v>
      </c>
      <c r="Y232" s="11" t="s">
        <v>1106</v>
      </c>
    </row>
    <row r="233" spans="1:25" s="7" customFormat="1" ht="22.5">
      <c r="A233" s="10">
        <v>13366</v>
      </c>
      <c r="B233" s="11" t="s">
        <v>1107</v>
      </c>
      <c r="C233" s="11" t="s">
        <v>1108</v>
      </c>
      <c r="D233" s="11" t="s">
        <v>1109</v>
      </c>
      <c r="E233" s="11" t="s">
        <v>48</v>
      </c>
      <c r="F233" s="12"/>
      <c r="G233" s="12" t="s">
        <v>323</v>
      </c>
      <c r="H233" s="12"/>
      <c r="I233" s="12"/>
      <c r="J233" s="12"/>
      <c r="K233" s="12"/>
      <c r="L233" s="12" t="s">
        <v>41</v>
      </c>
      <c r="M233" s="12"/>
      <c r="N233" s="12"/>
      <c r="O233" s="12"/>
      <c r="P233" s="12"/>
      <c r="Q233" s="12"/>
      <c r="R233" s="12"/>
      <c r="S233" s="12"/>
      <c r="T233" s="12"/>
      <c r="U233" s="11">
        <v>52</v>
      </c>
      <c r="V233" s="11">
        <v>2011</v>
      </c>
      <c r="W233" s="13" t="s">
        <v>1110</v>
      </c>
      <c r="X233" s="13" t="s">
        <v>1111</v>
      </c>
      <c r="Y233" s="11" t="s">
        <v>36</v>
      </c>
    </row>
    <row r="234" spans="1:25" s="7" customFormat="1" ht="22.5">
      <c r="A234" s="10">
        <v>11609</v>
      </c>
      <c r="B234" s="11" t="s">
        <v>1112</v>
      </c>
      <c r="C234" s="11" t="s">
        <v>1113</v>
      </c>
      <c r="D234" s="11" t="s">
        <v>1114</v>
      </c>
      <c r="E234" s="11" t="s">
        <v>33</v>
      </c>
      <c r="F234" s="12"/>
      <c r="G234" s="12" t="s">
        <v>263</v>
      </c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1">
        <v>10</v>
      </c>
      <c r="V234" s="11">
        <v>2000</v>
      </c>
      <c r="W234" s="13" t="s">
        <v>1115</v>
      </c>
      <c r="X234" s="13" t="s">
        <v>1116</v>
      </c>
      <c r="Y234" s="11" t="s">
        <v>36</v>
      </c>
    </row>
    <row r="235" spans="1:25" s="7" customFormat="1" ht="22.5">
      <c r="A235" s="10">
        <v>11654</v>
      </c>
      <c r="B235" s="11" t="s">
        <v>1117</v>
      </c>
      <c r="C235" s="11" t="s">
        <v>1118</v>
      </c>
      <c r="D235" s="11" t="s">
        <v>1119</v>
      </c>
      <c r="E235" s="11" t="s">
        <v>48</v>
      </c>
      <c r="F235" s="12"/>
      <c r="G235" s="12" t="s">
        <v>263</v>
      </c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1">
        <v>1</v>
      </c>
      <c r="V235" s="11">
        <v>2006</v>
      </c>
      <c r="W235" s="13" t="s">
        <v>1120</v>
      </c>
      <c r="X235" s="13" t="s">
        <v>1121</v>
      </c>
      <c r="Y235" s="11" t="s">
        <v>1122</v>
      </c>
    </row>
    <row r="236" spans="1:25" s="7" customFormat="1" ht="22.5">
      <c r="A236" s="10">
        <v>501</v>
      </c>
      <c r="B236" s="11" t="s">
        <v>1123</v>
      </c>
      <c r="C236" s="39" t="s">
        <v>1124</v>
      </c>
      <c r="D236" s="39" t="s">
        <v>1125</v>
      </c>
      <c r="E236" s="39" t="s">
        <v>33</v>
      </c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1">
        <v>150</v>
      </c>
      <c r="V236" s="11">
        <v>2005</v>
      </c>
      <c r="W236" s="13" t="s">
        <v>1126</v>
      </c>
      <c r="X236" s="13" t="s">
        <v>1127</v>
      </c>
      <c r="Y236" s="11" t="s">
        <v>1128</v>
      </c>
    </row>
    <row r="237" spans="1:25" s="7" customFormat="1" ht="24">
      <c r="A237" s="71">
        <v>42773</v>
      </c>
      <c r="B237" s="72" t="s">
        <v>11226</v>
      </c>
      <c r="C237" s="104" t="s">
        <v>11228</v>
      </c>
      <c r="D237" s="72" t="s">
        <v>11227</v>
      </c>
      <c r="E237" s="104" t="s">
        <v>33</v>
      </c>
      <c r="F237" s="72" t="s">
        <v>10668</v>
      </c>
      <c r="G237" s="80"/>
      <c r="H237" s="79"/>
      <c r="I237" s="79"/>
      <c r="J237" s="79"/>
      <c r="K237" s="79"/>
      <c r="L237" s="79"/>
      <c r="M237" s="79"/>
      <c r="N237" s="79"/>
      <c r="O237" s="79"/>
      <c r="P237" s="79"/>
      <c r="Q237" s="79"/>
      <c r="R237" s="79"/>
      <c r="S237" s="79"/>
      <c r="T237" s="79"/>
      <c r="U237" s="79"/>
      <c r="V237" s="79"/>
      <c r="W237" s="79"/>
      <c r="X237" s="79"/>
      <c r="Y237" s="79"/>
    </row>
    <row r="238" spans="1:25" s="7" customFormat="1" ht="22.5">
      <c r="A238" s="10">
        <v>10528</v>
      </c>
      <c r="B238" s="11" t="s">
        <v>1129</v>
      </c>
      <c r="C238" s="11" t="s">
        <v>1130</v>
      </c>
      <c r="D238" s="11" t="s">
        <v>1131</v>
      </c>
      <c r="E238" s="11" t="s">
        <v>48</v>
      </c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1">
        <v>35</v>
      </c>
      <c r="V238" s="11">
        <v>1997</v>
      </c>
      <c r="W238" s="13" t="s">
        <v>1132</v>
      </c>
      <c r="X238" s="13" t="s">
        <v>1133</v>
      </c>
      <c r="Y238" s="11" t="s">
        <v>36</v>
      </c>
    </row>
    <row r="239" spans="1:25" s="7" customFormat="1" ht="22.5">
      <c r="A239" s="10">
        <v>10541</v>
      </c>
      <c r="B239" s="11" t="s">
        <v>1134</v>
      </c>
      <c r="C239" s="11" t="s">
        <v>1135</v>
      </c>
      <c r="D239" s="11" t="s">
        <v>1136</v>
      </c>
      <c r="E239" s="11" t="s">
        <v>76</v>
      </c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1">
        <v>65</v>
      </c>
      <c r="V239" s="11">
        <v>2000</v>
      </c>
      <c r="W239" s="13" t="s">
        <v>1137</v>
      </c>
      <c r="X239" s="13" t="s">
        <v>1138</v>
      </c>
      <c r="Y239" s="11" t="s">
        <v>79</v>
      </c>
    </row>
    <row r="240" spans="1:25" s="7" customFormat="1" ht="22.5">
      <c r="A240" s="10">
        <v>11827</v>
      </c>
      <c r="B240" s="11" t="s">
        <v>1139</v>
      </c>
      <c r="C240" s="11" t="s">
        <v>1140</v>
      </c>
      <c r="D240" s="11" t="s">
        <v>1141</v>
      </c>
      <c r="E240" s="11" t="s">
        <v>76</v>
      </c>
      <c r="F240" s="12"/>
      <c r="G240" s="12" t="s">
        <v>263</v>
      </c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1">
        <v>1</v>
      </c>
      <c r="V240" s="11">
        <v>2007</v>
      </c>
      <c r="W240" s="13" t="s">
        <v>1142</v>
      </c>
      <c r="X240" s="13" t="s">
        <v>1143</v>
      </c>
      <c r="Y240" s="11" t="s">
        <v>79</v>
      </c>
    </row>
    <row r="241" spans="1:25" s="7" customFormat="1" ht="22.5">
      <c r="A241" s="10">
        <v>11828</v>
      </c>
      <c r="B241" s="11" t="s">
        <v>1144</v>
      </c>
      <c r="C241" s="11" t="s">
        <v>1145</v>
      </c>
      <c r="D241" s="11" t="s">
        <v>1146</v>
      </c>
      <c r="E241" s="11" t="s">
        <v>76</v>
      </c>
      <c r="F241" s="12"/>
      <c r="G241" s="12" t="s">
        <v>263</v>
      </c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1">
        <v>1</v>
      </c>
      <c r="V241" s="11">
        <v>2007</v>
      </c>
      <c r="W241" s="13" t="s">
        <v>1147</v>
      </c>
      <c r="X241" s="13" t="s">
        <v>1148</v>
      </c>
      <c r="Y241" s="11" t="s">
        <v>79</v>
      </c>
    </row>
    <row r="242" spans="1:25" s="7" customFormat="1" ht="22.5">
      <c r="A242" s="10">
        <v>13206</v>
      </c>
      <c r="B242" s="39" t="s">
        <v>1149</v>
      </c>
      <c r="C242" s="11" t="s">
        <v>1150</v>
      </c>
      <c r="D242" s="11" t="s">
        <v>1151</v>
      </c>
      <c r="E242" s="11" t="s">
        <v>76</v>
      </c>
      <c r="F242" s="12"/>
      <c r="G242" s="12" t="s">
        <v>199</v>
      </c>
      <c r="H242" s="12"/>
      <c r="I242" s="12"/>
      <c r="J242" s="12"/>
      <c r="K242" s="12" t="s">
        <v>41</v>
      </c>
      <c r="L242" s="12"/>
      <c r="M242" s="12"/>
      <c r="N242" s="12"/>
      <c r="O242" s="12"/>
      <c r="P242" s="12"/>
      <c r="Q242" s="12"/>
      <c r="R242" s="12"/>
      <c r="S242" s="12"/>
      <c r="T242" s="12"/>
      <c r="U242" s="39">
        <v>4</v>
      </c>
      <c r="V242" s="39">
        <v>2010</v>
      </c>
      <c r="W242" s="13" t="s">
        <v>1152</v>
      </c>
      <c r="X242" s="13" t="s">
        <v>1153</v>
      </c>
      <c r="Y242" s="39" t="s">
        <v>946</v>
      </c>
    </row>
    <row r="243" spans="1:25" s="7" customFormat="1" ht="22.5">
      <c r="A243" s="10">
        <v>10526</v>
      </c>
      <c r="B243" s="11" t="s">
        <v>1154</v>
      </c>
      <c r="C243" s="11" t="s">
        <v>1155</v>
      </c>
      <c r="D243" s="11" t="s">
        <v>1156</v>
      </c>
      <c r="E243" s="11" t="s">
        <v>48</v>
      </c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1">
        <v>42</v>
      </c>
      <c r="V243" s="11">
        <v>1997</v>
      </c>
      <c r="W243" s="13" t="s">
        <v>1157</v>
      </c>
      <c r="X243" s="13" t="s">
        <v>1158</v>
      </c>
      <c r="Y243" s="11" t="s">
        <v>36</v>
      </c>
    </row>
    <row r="244" spans="1:25" s="7" customFormat="1" ht="22.5">
      <c r="A244" s="10">
        <v>10532</v>
      </c>
      <c r="B244" s="11" t="s">
        <v>1159</v>
      </c>
      <c r="C244" s="11" t="s">
        <v>1160</v>
      </c>
      <c r="D244" s="11" t="s">
        <v>1161</v>
      </c>
      <c r="E244" s="11" t="s">
        <v>33</v>
      </c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1">
        <v>8</v>
      </c>
      <c r="V244" s="11">
        <v>1997</v>
      </c>
      <c r="W244" s="13" t="s">
        <v>1162</v>
      </c>
      <c r="X244" s="13" t="s">
        <v>1163</v>
      </c>
      <c r="Y244" s="11" t="s">
        <v>36</v>
      </c>
    </row>
    <row r="245" spans="1:25" s="7" customFormat="1" ht="22.5">
      <c r="A245" s="8">
        <v>42242</v>
      </c>
      <c r="B245" s="9" t="s">
        <v>10628</v>
      </c>
      <c r="C245" s="11" t="s">
        <v>10629</v>
      </c>
      <c r="D245" s="11" t="s">
        <v>10630</v>
      </c>
      <c r="E245" s="11" t="s">
        <v>76</v>
      </c>
      <c r="F245" s="12"/>
      <c r="G245" s="12" t="s">
        <v>243</v>
      </c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>
        <v>1</v>
      </c>
      <c r="V245" s="9">
        <v>2018</v>
      </c>
      <c r="W245" s="57" t="s">
        <v>10926</v>
      </c>
      <c r="X245" s="41" t="s">
        <v>11048</v>
      </c>
      <c r="Y245" s="9"/>
    </row>
    <row r="246" spans="1:25" s="7" customFormat="1" ht="22.5">
      <c r="A246" s="10">
        <v>10531</v>
      </c>
      <c r="B246" s="11" t="s">
        <v>1164</v>
      </c>
      <c r="C246" s="11" t="s">
        <v>1165</v>
      </c>
      <c r="D246" s="11" t="s">
        <v>1166</v>
      </c>
      <c r="E246" s="11" t="s">
        <v>33</v>
      </c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1">
        <v>6</v>
      </c>
      <c r="V246" s="11">
        <v>1997</v>
      </c>
      <c r="W246" s="13" t="s">
        <v>1167</v>
      </c>
      <c r="X246" s="13" t="s">
        <v>1168</v>
      </c>
      <c r="Y246" s="11" t="s">
        <v>36</v>
      </c>
    </row>
    <row r="247" spans="1:25" s="7" customFormat="1" ht="22.5">
      <c r="A247" s="10">
        <v>40259</v>
      </c>
      <c r="B247" s="39" t="s">
        <v>1169</v>
      </c>
      <c r="C247" s="11" t="s">
        <v>1170</v>
      </c>
      <c r="D247" s="11" t="s">
        <v>1171</v>
      </c>
      <c r="E247" s="11" t="s">
        <v>33</v>
      </c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39">
        <v>7</v>
      </c>
      <c r="V247" s="39">
        <v>1997</v>
      </c>
      <c r="W247" s="13" t="s">
        <v>1172</v>
      </c>
      <c r="X247" s="13" t="s">
        <v>1173</v>
      </c>
      <c r="Y247" s="39" t="s">
        <v>36</v>
      </c>
    </row>
    <row r="248" spans="1:25" s="7" customFormat="1" ht="22.5">
      <c r="A248" s="10">
        <v>12155</v>
      </c>
      <c r="B248" s="39" t="s">
        <v>1174</v>
      </c>
      <c r="C248" s="39" t="s">
        <v>1175</v>
      </c>
      <c r="D248" s="39" t="s">
        <v>1176</v>
      </c>
      <c r="E248" s="39" t="s">
        <v>39</v>
      </c>
      <c r="F248" s="12"/>
      <c r="G248" s="12" t="s">
        <v>371</v>
      </c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39">
        <v>1</v>
      </c>
      <c r="V248" s="39">
        <v>2008</v>
      </c>
      <c r="W248" s="13" t="s">
        <v>1177</v>
      </c>
      <c r="X248" s="13" t="s">
        <v>1178</v>
      </c>
      <c r="Y248" s="39" t="s">
        <v>44</v>
      </c>
    </row>
    <row r="249" spans="1:25" s="7" customFormat="1" ht="22.5">
      <c r="A249" s="10">
        <v>10533</v>
      </c>
      <c r="B249" s="11" t="s">
        <v>1179</v>
      </c>
      <c r="C249" s="11" t="s">
        <v>1180</v>
      </c>
      <c r="D249" s="11" t="s">
        <v>1181</v>
      </c>
      <c r="E249" s="11" t="s">
        <v>33</v>
      </c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1">
        <v>36</v>
      </c>
      <c r="V249" s="11">
        <v>1997</v>
      </c>
      <c r="W249" s="13" t="s">
        <v>1182</v>
      </c>
      <c r="X249" s="13" t="s">
        <v>1183</v>
      </c>
      <c r="Y249" s="11" t="s">
        <v>36</v>
      </c>
    </row>
    <row r="250" spans="1:25" s="7" customFormat="1" ht="22.5">
      <c r="A250" s="10">
        <v>10522</v>
      </c>
      <c r="B250" s="11" t="s">
        <v>1184</v>
      </c>
      <c r="C250" s="11" t="s">
        <v>1185</v>
      </c>
      <c r="D250" s="11" t="s">
        <v>1186</v>
      </c>
      <c r="E250" s="11" t="s">
        <v>48</v>
      </c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1">
        <v>1</v>
      </c>
      <c r="V250" s="11">
        <v>2000</v>
      </c>
      <c r="W250" s="13" t="s">
        <v>1187</v>
      </c>
      <c r="X250" s="41" t="s">
        <v>1188</v>
      </c>
      <c r="Y250" s="11" t="s">
        <v>36</v>
      </c>
    </row>
    <row r="251" spans="1:25" s="7" customFormat="1">
      <c r="A251" s="20">
        <v>11756</v>
      </c>
      <c r="B251" s="21" t="s">
        <v>1189</v>
      </c>
      <c r="C251" s="12" t="s">
        <v>36</v>
      </c>
      <c r="D251" s="12" t="s">
        <v>1190</v>
      </c>
      <c r="E251" s="12" t="s">
        <v>39</v>
      </c>
      <c r="F251" s="49"/>
      <c r="G251" s="12" t="s">
        <v>929</v>
      </c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 t="s">
        <v>41</v>
      </c>
      <c r="T251" s="12"/>
      <c r="U251" s="12"/>
      <c r="V251" s="12"/>
      <c r="W251" s="12" t="s">
        <v>1191</v>
      </c>
      <c r="X251" s="41" t="s">
        <v>11064</v>
      </c>
      <c r="Y251" s="12"/>
    </row>
    <row r="252" spans="1:25" s="7" customFormat="1" ht="22.5">
      <c r="A252" s="10">
        <v>422</v>
      </c>
      <c r="B252" s="11" t="s">
        <v>1192</v>
      </c>
      <c r="C252" s="11" t="s">
        <v>1193</v>
      </c>
      <c r="D252" s="11" t="s">
        <v>1194</v>
      </c>
      <c r="E252" s="11" t="s">
        <v>48</v>
      </c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1">
        <v>76</v>
      </c>
      <c r="V252" s="11">
        <v>1997</v>
      </c>
      <c r="W252" s="13" t="s">
        <v>1195</v>
      </c>
      <c r="X252" s="13" t="s">
        <v>1196</v>
      </c>
      <c r="Y252" s="11" t="s">
        <v>36</v>
      </c>
    </row>
    <row r="253" spans="1:25" s="7" customFormat="1" ht="22.5">
      <c r="A253" s="10">
        <v>10530</v>
      </c>
      <c r="B253" s="11" t="s">
        <v>1197</v>
      </c>
      <c r="C253" s="11" t="s">
        <v>1198</v>
      </c>
      <c r="D253" s="11" t="s">
        <v>1199</v>
      </c>
      <c r="E253" s="11" t="s">
        <v>48</v>
      </c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1">
        <v>1</v>
      </c>
      <c r="V253" s="11">
        <v>1999</v>
      </c>
      <c r="W253" s="13" t="s">
        <v>1200</v>
      </c>
      <c r="X253" s="13" t="s">
        <v>1201</v>
      </c>
      <c r="Y253" s="11" t="s">
        <v>36</v>
      </c>
    </row>
    <row r="254" spans="1:25" s="7" customFormat="1" ht="22.5">
      <c r="A254" s="10">
        <v>13752</v>
      </c>
      <c r="B254" s="11" t="s">
        <v>1202</v>
      </c>
      <c r="C254" s="11" t="s">
        <v>1203</v>
      </c>
      <c r="D254" s="11" t="s">
        <v>1204</v>
      </c>
      <c r="E254" s="11" t="s">
        <v>33</v>
      </c>
      <c r="F254" s="12"/>
      <c r="G254" s="12" t="s">
        <v>323</v>
      </c>
      <c r="H254" s="12"/>
      <c r="I254" s="12"/>
      <c r="J254" s="12"/>
      <c r="K254" s="12"/>
      <c r="L254" s="12" t="s">
        <v>41</v>
      </c>
      <c r="M254" s="12"/>
      <c r="N254" s="12"/>
      <c r="O254" s="12"/>
      <c r="P254" s="12"/>
      <c r="Q254" s="12"/>
      <c r="R254" s="12"/>
      <c r="S254" s="12"/>
      <c r="T254" s="12"/>
      <c r="U254" s="11">
        <v>6</v>
      </c>
      <c r="V254" s="11">
        <v>2011</v>
      </c>
      <c r="W254" s="13" t="s">
        <v>1205</v>
      </c>
      <c r="X254" s="13" t="s">
        <v>1206</v>
      </c>
      <c r="Y254" s="11" t="s">
        <v>36</v>
      </c>
    </row>
    <row r="255" spans="1:25" s="7" customFormat="1" ht="22.5">
      <c r="A255" s="10">
        <v>12011</v>
      </c>
      <c r="B255" s="11" t="s">
        <v>1207</v>
      </c>
      <c r="C255" s="11" t="s">
        <v>1208</v>
      </c>
      <c r="D255" s="11" t="s">
        <v>1209</v>
      </c>
      <c r="E255" s="11" t="s">
        <v>39</v>
      </c>
      <c r="F255" s="12"/>
      <c r="G255" s="12" t="s">
        <v>65</v>
      </c>
      <c r="H255" s="12" t="s">
        <v>41</v>
      </c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1">
        <v>56</v>
      </c>
      <c r="V255" s="11">
        <v>1997</v>
      </c>
      <c r="W255" s="13" t="s">
        <v>1210</v>
      </c>
      <c r="X255" s="13" t="s">
        <v>1211</v>
      </c>
      <c r="Y255" s="11" t="s">
        <v>44</v>
      </c>
    </row>
    <row r="256" spans="1:25" s="7" customFormat="1" ht="22.5">
      <c r="A256" s="10">
        <v>10539</v>
      </c>
      <c r="B256" s="11" t="s">
        <v>1212</v>
      </c>
      <c r="C256" s="11" t="s">
        <v>1213</v>
      </c>
      <c r="D256" s="11" t="s">
        <v>1214</v>
      </c>
      <c r="E256" s="11" t="s">
        <v>33</v>
      </c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1">
        <v>13</v>
      </c>
      <c r="V256" s="11">
        <v>1998</v>
      </c>
      <c r="W256" s="13" t="s">
        <v>1215</v>
      </c>
      <c r="X256" s="13" t="s">
        <v>1216</v>
      </c>
      <c r="Y256" s="11" t="s">
        <v>36</v>
      </c>
    </row>
    <row r="257" spans="1:25" s="7" customFormat="1" ht="22.5">
      <c r="A257" s="10">
        <v>374</v>
      </c>
      <c r="B257" s="11" t="s">
        <v>1217</v>
      </c>
      <c r="C257" s="11" t="s">
        <v>1218</v>
      </c>
      <c r="D257" s="11" t="s">
        <v>1219</v>
      </c>
      <c r="E257" s="11" t="s">
        <v>48</v>
      </c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1">
        <v>24</v>
      </c>
      <c r="V257" s="11">
        <v>1997</v>
      </c>
      <c r="W257" s="13" t="s">
        <v>1220</v>
      </c>
      <c r="X257" s="13" t="s">
        <v>1221</v>
      </c>
      <c r="Y257" s="11" t="s">
        <v>36</v>
      </c>
    </row>
    <row r="258" spans="1:25" s="7" customFormat="1" ht="22.5">
      <c r="A258" s="10">
        <v>10525</v>
      </c>
      <c r="B258" s="11" t="s">
        <v>1222</v>
      </c>
      <c r="C258" s="11" t="s">
        <v>1223</v>
      </c>
      <c r="D258" s="11" t="s">
        <v>1224</v>
      </c>
      <c r="E258" s="11" t="s">
        <v>76</v>
      </c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1">
        <v>27</v>
      </c>
      <c r="V258" s="11">
        <v>2000</v>
      </c>
      <c r="W258" s="13" t="s">
        <v>1225</v>
      </c>
      <c r="X258" s="13" t="s">
        <v>1226</v>
      </c>
      <c r="Y258" s="11" t="s">
        <v>79</v>
      </c>
    </row>
    <row r="259" spans="1:25" s="7" customFormat="1" ht="22.5">
      <c r="A259" s="10">
        <v>13335</v>
      </c>
      <c r="B259" s="11" t="s">
        <v>1227</v>
      </c>
      <c r="C259" s="11" t="s">
        <v>1228</v>
      </c>
      <c r="D259" s="11" t="s">
        <v>1229</v>
      </c>
      <c r="E259" s="11" t="s">
        <v>76</v>
      </c>
      <c r="F259" s="12"/>
      <c r="G259" s="12" t="s">
        <v>269</v>
      </c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1">
        <v>1</v>
      </c>
      <c r="V259" s="11">
        <v>2011</v>
      </c>
      <c r="W259" s="13" t="s">
        <v>1230</v>
      </c>
      <c r="X259" s="13" t="s">
        <v>1231</v>
      </c>
      <c r="Y259" s="11" t="s">
        <v>79</v>
      </c>
    </row>
    <row r="260" spans="1:25" s="7" customFormat="1" ht="22.5">
      <c r="A260" s="10">
        <v>40898</v>
      </c>
      <c r="B260" s="11" t="s">
        <v>1232</v>
      </c>
      <c r="C260" s="11" t="s">
        <v>1233</v>
      </c>
      <c r="D260" s="11" t="s">
        <v>1234</v>
      </c>
      <c r="E260" s="11" t="s">
        <v>308</v>
      </c>
      <c r="F260" s="12" t="s">
        <v>231</v>
      </c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1">
        <v>1</v>
      </c>
      <c r="V260" s="11">
        <v>2016</v>
      </c>
      <c r="W260" s="13" t="s">
        <v>1235</v>
      </c>
      <c r="X260" s="13" t="s">
        <v>1236</v>
      </c>
      <c r="Y260" s="11" t="s">
        <v>234</v>
      </c>
    </row>
    <row r="261" spans="1:25" s="7" customFormat="1" ht="22.5">
      <c r="A261" s="10">
        <v>13399</v>
      </c>
      <c r="B261" s="11" t="s">
        <v>1237</v>
      </c>
      <c r="C261" s="11" t="s">
        <v>1238</v>
      </c>
      <c r="D261" s="11" t="s">
        <v>1239</v>
      </c>
      <c r="E261" s="11" t="s">
        <v>48</v>
      </c>
      <c r="F261" s="12"/>
      <c r="G261" s="12" t="s">
        <v>269</v>
      </c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1">
        <v>1</v>
      </c>
      <c r="V261" s="11">
        <v>2011</v>
      </c>
      <c r="W261" s="13" t="s">
        <v>1240</v>
      </c>
      <c r="X261" s="13" t="s">
        <v>1241</v>
      </c>
      <c r="Y261" s="11" t="s">
        <v>36</v>
      </c>
    </row>
    <row r="262" spans="1:25" s="7" customFormat="1" ht="22.5">
      <c r="A262" s="10">
        <v>10237</v>
      </c>
      <c r="B262" s="11" t="s">
        <v>1242</v>
      </c>
      <c r="C262" s="11" t="s">
        <v>1243</v>
      </c>
      <c r="D262" s="11" t="s">
        <v>1244</v>
      </c>
      <c r="E262" s="11" t="s">
        <v>33</v>
      </c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1">
        <v>1</v>
      </c>
      <c r="V262" s="11">
        <v>2002</v>
      </c>
      <c r="W262" s="13" t="s">
        <v>1245</v>
      </c>
      <c r="X262" s="13" t="s">
        <v>1246</v>
      </c>
      <c r="Y262" s="11" t="s">
        <v>36</v>
      </c>
    </row>
    <row r="263" spans="1:25" s="7" customFormat="1" ht="22.5">
      <c r="A263" s="10">
        <v>10527</v>
      </c>
      <c r="B263" s="11" t="s">
        <v>1247</v>
      </c>
      <c r="C263" s="11" t="s">
        <v>1248</v>
      </c>
      <c r="D263" s="11" t="s">
        <v>1249</v>
      </c>
      <c r="E263" s="11" t="s">
        <v>76</v>
      </c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1">
        <v>31</v>
      </c>
      <c r="V263" s="11">
        <v>1997</v>
      </c>
      <c r="W263" s="13" t="s">
        <v>1250</v>
      </c>
      <c r="X263" s="13" t="s">
        <v>1251</v>
      </c>
      <c r="Y263" s="11" t="s">
        <v>79</v>
      </c>
    </row>
    <row r="264" spans="1:25" s="7" customFormat="1" ht="22.5">
      <c r="A264" s="10">
        <v>13534</v>
      </c>
      <c r="B264" s="11" t="s">
        <v>1252</v>
      </c>
      <c r="C264" s="11" t="s">
        <v>1253</v>
      </c>
      <c r="D264" s="11" t="s">
        <v>1254</v>
      </c>
      <c r="E264" s="11" t="s">
        <v>76</v>
      </c>
      <c r="F264" s="12"/>
      <c r="G264" s="12" t="s">
        <v>269</v>
      </c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1">
        <v>1</v>
      </c>
      <c r="V264" s="11">
        <v>2011</v>
      </c>
      <c r="W264" s="13" t="s">
        <v>1255</v>
      </c>
      <c r="X264" s="13" t="s">
        <v>1256</v>
      </c>
      <c r="Y264" s="11" t="s">
        <v>1257</v>
      </c>
    </row>
    <row r="265" spans="1:25" s="7" customFormat="1" ht="22.5">
      <c r="A265" s="10">
        <v>10544</v>
      </c>
      <c r="B265" s="11" t="s">
        <v>1258</v>
      </c>
      <c r="C265" s="11" t="s">
        <v>1259</v>
      </c>
      <c r="D265" s="11" t="s">
        <v>1260</v>
      </c>
      <c r="E265" s="11" t="s">
        <v>308</v>
      </c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1">
        <v>1</v>
      </c>
      <c r="V265" s="11">
        <v>1998</v>
      </c>
      <c r="W265" s="13" t="s">
        <v>1261</v>
      </c>
      <c r="X265" s="13" t="s">
        <v>1262</v>
      </c>
      <c r="Y265" s="11" t="s">
        <v>36</v>
      </c>
    </row>
    <row r="266" spans="1:25" s="7" customFormat="1" ht="22.5">
      <c r="A266" s="10">
        <v>10534</v>
      </c>
      <c r="B266" s="11" t="s">
        <v>1263</v>
      </c>
      <c r="C266" s="11" t="s">
        <v>1264</v>
      </c>
      <c r="D266" s="11" t="s">
        <v>1265</v>
      </c>
      <c r="E266" s="11" t="s">
        <v>33</v>
      </c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1">
        <v>10</v>
      </c>
      <c r="V266" s="11">
        <v>1997</v>
      </c>
      <c r="W266" s="13" t="s">
        <v>1266</v>
      </c>
      <c r="X266" s="13" t="s">
        <v>1267</v>
      </c>
      <c r="Y266" s="11" t="s">
        <v>36</v>
      </c>
    </row>
    <row r="267" spans="1:25" s="7" customFormat="1" ht="22.5">
      <c r="A267" s="10">
        <v>12104</v>
      </c>
      <c r="B267" s="11" t="s">
        <v>1268</v>
      </c>
      <c r="C267" s="11" t="s">
        <v>1269</v>
      </c>
      <c r="D267" s="11" t="s">
        <v>1270</v>
      </c>
      <c r="E267" s="11" t="s">
        <v>128</v>
      </c>
      <c r="F267" s="12"/>
      <c r="G267" s="12" t="s">
        <v>263</v>
      </c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1">
        <v>1</v>
      </c>
      <c r="V267" s="11">
        <v>2007</v>
      </c>
      <c r="W267" s="13" t="s">
        <v>1271</v>
      </c>
      <c r="X267" s="13" t="s">
        <v>1272</v>
      </c>
      <c r="Y267" s="11" t="s">
        <v>44</v>
      </c>
    </row>
    <row r="268" spans="1:25" s="7" customFormat="1" ht="22.5">
      <c r="A268" s="10">
        <v>12668</v>
      </c>
      <c r="B268" s="11" t="s">
        <v>1273</v>
      </c>
      <c r="C268" s="11" t="s">
        <v>1274</v>
      </c>
      <c r="D268" s="11" t="s">
        <v>1275</v>
      </c>
      <c r="E268" s="11" t="s">
        <v>33</v>
      </c>
      <c r="F268" s="12"/>
      <c r="G268" s="12" t="s">
        <v>269</v>
      </c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1">
        <v>1</v>
      </c>
      <c r="V268" s="11">
        <v>2011</v>
      </c>
      <c r="W268" s="13" t="s">
        <v>1276</v>
      </c>
      <c r="X268" s="13" t="s">
        <v>1277</v>
      </c>
      <c r="Y268" s="11" t="s">
        <v>36</v>
      </c>
    </row>
    <row r="269" spans="1:25" s="7" customFormat="1" ht="22.5">
      <c r="A269" s="10">
        <v>41247</v>
      </c>
      <c r="B269" s="11" t="s">
        <v>1278</v>
      </c>
      <c r="C269" s="11" t="s">
        <v>1279</v>
      </c>
      <c r="D269" s="11" t="s">
        <v>1280</v>
      </c>
      <c r="E269" s="11" t="s">
        <v>308</v>
      </c>
      <c r="F269" s="12" t="s">
        <v>231</v>
      </c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1">
        <v>1</v>
      </c>
      <c r="V269" s="11">
        <v>2016</v>
      </c>
      <c r="W269" s="13" t="s">
        <v>1281</v>
      </c>
      <c r="X269" s="13" t="s">
        <v>1282</v>
      </c>
      <c r="Y269" s="11" t="s">
        <v>1020</v>
      </c>
    </row>
    <row r="270" spans="1:25" s="7" customFormat="1" ht="22.5">
      <c r="A270" s="10">
        <v>12551</v>
      </c>
      <c r="B270" s="11" t="s">
        <v>1283</v>
      </c>
      <c r="C270" s="11" t="s">
        <v>1284</v>
      </c>
      <c r="D270" s="11" t="s">
        <v>1285</v>
      </c>
      <c r="E270" s="11" t="s">
        <v>39</v>
      </c>
      <c r="F270" s="12"/>
      <c r="G270" s="12" t="s">
        <v>220</v>
      </c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1">
        <v>1</v>
      </c>
      <c r="V270" s="11">
        <v>2009</v>
      </c>
      <c r="W270" s="13" t="s">
        <v>1286</v>
      </c>
      <c r="X270" s="13" t="s">
        <v>1287</v>
      </c>
      <c r="Y270" s="11" t="s">
        <v>44</v>
      </c>
    </row>
    <row r="271" spans="1:25" s="7" customFormat="1" ht="22.5">
      <c r="A271" s="10">
        <v>11439</v>
      </c>
      <c r="B271" s="11" t="s">
        <v>1288</v>
      </c>
      <c r="C271" s="11" t="s">
        <v>1289</v>
      </c>
      <c r="D271" s="11" t="s">
        <v>1290</v>
      </c>
      <c r="E271" s="11" t="s">
        <v>76</v>
      </c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1">
        <v>51</v>
      </c>
      <c r="V271" s="11">
        <v>2006</v>
      </c>
      <c r="W271" s="13" t="s">
        <v>1291</v>
      </c>
      <c r="X271" s="13" t="s">
        <v>1292</v>
      </c>
      <c r="Y271" s="11" t="s">
        <v>79</v>
      </c>
    </row>
    <row r="272" spans="1:25" s="7" customFormat="1" ht="22.5">
      <c r="A272" s="10">
        <v>449</v>
      </c>
      <c r="B272" s="11" t="s">
        <v>1293</v>
      </c>
      <c r="C272" s="11" t="s">
        <v>1294</v>
      </c>
      <c r="D272" s="11" t="s">
        <v>1295</v>
      </c>
      <c r="E272" s="11" t="s">
        <v>48</v>
      </c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1">
        <v>17</v>
      </c>
      <c r="V272" s="11">
        <v>1997</v>
      </c>
      <c r="W272" s="13" t="s">
        <v>1296</v>
      </c>
      <c r="X272" s="13" t="s">
        <v>1297</v>
      </c>
      <c r="Y272" s="11" t="s">
        <v>36</v>
      </c>
    </row>
    <row r="273" spans="1:25" s="7" customFormat="1" ht="22.5">
      <c r="A273" s="10">
        <v>12304</v>
      </c>
      <c r="B273" s="11" t="s">
        <v>1298</v>
      </c>
      <c r="C273" s="11" t="s">
        <v>1299</v>
      </c>
      <c r="D273" s="11" t="s">
        <v>1300</v>
      </c>
      <c r="E273" s="11" t="s">
        <v>33</v>
      </c>
      <c r="F273" s="12"/>
      <c r="G273" s="12" t="s">
        <v>371</v>
      </c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1">
        <v>1</v>
      </c>
      <c r="V273" s="11">
        <v>2008</v>
      </c>
      <c r="W273" s="13" t="s">
        <v>1301</v>
      </c>
      <c r="X273" s="30" t="s">
        <v>1302</v>
      </c>
      <c r="Y273" s="11" t="s">
        <v>36</v>
      </c>
    </row>
    <row r="274" spans="1:25" s="7" customFormat="1" ht="22.5">
      <c r="A274" s="10">
        <v>12268</v>
      </c>
      <c r="B274" s="39" t="s">
        <v>1303</v>
      </c>
      <c r="C274" s="39" t="s">
        <v>1304</v>
      </c>
      <c r="D274" s="39" t="s">
        <v>1305</v>
      </c>
      <c r="E274" s="39" t="s">
        <v>76</v>
      </c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39">
        <v>17</v>
      </c>
      <c r="V274" s="39">
        <v>2011</v>
      </c>
      <c r="W274" s="13" t="s">
        <v>1306</v>
      </c>
      <c r="X274" s="30" t="s">
        <v>1307</v>
      </c>
      <c r="Y274" s="39" t="s">
        <v>36</v>
      </c>
    </row>
    <row r="275" spans="1:25" s="7" customFormat="1" ht="22.5">
      <c r="A275" s="10">
        <v>12257</v>
      </c>
      <c r="B275" s="11" t="s">
        <v>1308</v>
      </c>
      <c r="C275" s="11" t="s">
        <v>1309</v>
      </c>
      <c r="D275" s="11" t="s">
        <v>1310</v>
      </c>
      <c r="E275" s="11" t="s">
        <v>76</v>
      </c>
      <c r="F275" s="12"/>
      <c r="G275" s="12" t="s">
        <v>40</v>
      </c>
      <c r="H275" s="12"/>
      <c r="I275" s="12" t="s">
        <v>41</v>
      </c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1">
        <v>2</v>
      </c>
      <c r="V275" s="11">
        <v>1997</v>
      </c>
      <c r="W275" s="13" t="s">
        <v>1311</v>
      </c>
      <c r="X275" s="13" t="s">
        <v>1312</v>
      </c>
      <c r="Y275" s="11" t="s">
        <v>1313</v>
      </c>
    </row>
    <row r="276" spans="1:25" s="7" customFormat="1" ht="22.5">
      <c r="A276" s="10">
        <v>10529</v>
      </c>
      <c r="B276" s="11" t="s">
        <v>1314</v>
      </c>
      <c r="C276" s="11" t="s">
        <v>1315</v>
      </c>
      <c r="D276" s="11" t="s">
        <v>1316</v>
      </c>
      <c r="E276" s="11" t="s">
        <v>48</v>
      </c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1">
        <v>19</v>
      </c>
      <c r="V276" s="11">
        <v>1997</v>
      </c>
      <c r="W276" s="13" t="s">
        <v>1317</v>
      </c>
      <c r="X276" s="13" t="s">
        <v>1318</v>
      </c>
      <c r="Y276" s="11" t="s">
        <v>36</v>
      </c>
    </row>
    <row r="277" spans="1:25" s="7" customFormat="1" ht="22.5">
      <c r="A277" s="10">
        <v>10543</v>
      </c>
      <c r="B277" s="11" t="s">
        <v>1319</v>
      </c>
      <c r="C277" s="11" t="s">
        <v>1320</v>
      </c>
      <c r="D277" s="11" t="s">
        <v>1321</v>
      </c>
      <c r="E277" s="11" t="s">
        <v>48</v>
      </c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1">
        <v>37</v>
      </c>
      <c r="V277" s="11">
        <v>1997</v>
      </c>
      <c r="W277" s="13" t="s">
        <v>1322</v>
      </c>
      <c r="X277" s="13" t="s">
        <v>1323</v>
      </c>
      <c r="Y277" s="11" t="s">
        <v>36</v>
      </c>
    </row>
    <row r="278" spans="1:25" s="7" customFormat="1" ht="22.5">
      <c r="A278" s="10">
        <v>40590</v>
      </c>
      <c r="B278" s="11" t="s">
        <v>1324</v>
      </c>
      <c r="C278" s="11" t="s">
        <v>1325</v>
      </c>
      <c r="D278" s="11" t="s">
        <v>1326</v>
      </c>
      <c r="E278" s="11" t="s">
        <v>33</v>
      </c>
      <c r="F278" s="12"/>
      <c r="G278" s="12" t="s">
        <v>59</v>
      </c>
      <c r="H278" s="12"/>
      <c r="I278" s="12"/>
      <c r="J278" s="12"/>
      <c r="K278" s="12"/>
      <c r="L278" s="12"/>
      <c r="M278" s="12"/>
      <c r="N278" s="12"/>
      <c r="O278" s="12" t="s">
        <v>41</v>
      </c>
      <c r="P278" s="12"/>
      <c r="Q278" s="12"/>
      <c r="R278" s="12"/>
      <c r="S278" s="12"/>
      <c r="T278" s="12"/>
      <c r="U278" s="11">
        <v>20</v>
      </c>
      <c r="V278" s="11">
        <v>2014</v>
      </c>
      <c r="W278" s="13" t="s">
        <v>1327</v>
      </c>
      <c r="X278" s="13" t="s">
        <v>1328</v>
      </c>
      <c r="Y278" s="11" t="s">
        <v>36</v>
      </c>
    </row>
    <row r="279" spans="1:25" s="7" customFormat="1" ht="22.5">
      <c r="A279" s="10">
        <v>40574</v>
      </c>
      <c r="B279" s="11" t="s">
        <v>1329</v>
      </c>
      <c r="C279" s="11" t="s">
        <v>1330</v>
      </c>
      <c r="D279" s="11" t="s">
        <v>1331</v>
      </c>
      <c r="E279" s="11" t="s">
        <v>33</v>
      </c>
      <c r="F279" s="12"/>
      <c r="G279" s="12" t="s">
        <v>59</v>
      </c>
      <c r="H279" s="12"/>
      <c r="I279" s="12"/>
      <c r="J279" s="12"/>
      <c r="K279" s="12"/>
      <c r="L279" s="12"/>
      <c r="M279" s="12"/>
      <c r="N279" s="12"/>
      <c r="O279" s="12" t="s">
        <v>41</v>
      </c>
      <c r="P279" s="12"/>
      <c r="Q279" s="12"/>
      <c r="R279" s="12"/>
      <c r="S279" s="12"/>
      <c r="T279" s="12"/>
      <c r="U279" s="11">
        <v>7</v>
      </c>
      <c r="V279" s="11">
        <v>2014</v>
      </c>
      <c r="W279" s="13" t="s">
        <v>1332</v>
      </c>
      <c r="X279" s="13" t="s">
        <v>1333</v>
      </c>
      <c r="Y279" s="11" t="s">
        <v>36</v>
      </c>
    </row>
    <row r="280" spans="1:25" s="7" customFormat="1" ht="22.5">
      <c r="A280" s="10">
        <v>10546</v>
      </c>
      <c r="B280" s="11" t="s">
        <v>1334</v>
      </c>
      <c r="C280" s="11" t="s">
        <v>1335</v>
      </c>
      <c r="D280" s="11" t="s">
        <v>1336</v>
      </c>
      <c r="E280" s="11" t="s">
        <v>48</v>
      </c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1">
        <v>82</v>
      </c>
      <c r="V280" s="11">
        <v>1997</v>
      </c>
      <c r="W280" s="13" t="s">
        <v>1337</v>
      </c>
      <c r="X280" s="13" t="s">
        <v>1338</v>
      </c>
      <c r="Y280" s="11" t="s">
        <v>36</v>
      </c>
    </row>
    <row r="281" spans="1:25" s="7" customFormat="1" ht="22.5">
      <c r="A281" s="10">
        <v>11682</v>
      </c>
      <c r="B281" s="11" t="s">
        <v>1339</v>
      </c>
      <c r="C281" s="11" t="s">
        <v>1340</v>
      </c>
      <c r="D281" s="11" t="s">
        <v>1341</v>
      </c>
      <c r="E281" s="11" t="s">
        <v>128</v>
      </c>
      <c r="F281" s="12"/>
      <c r="G281" s="12" t="s">
        <v>263</v>
      </c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1">
        <v>1</v>
      </c>
      <c r="V281" s="11">
        <v>2007</v>
      </c>
      <c r="W281" s="13" t="s">
        <v>1342</v>
      </c>
      <c r="X281" s="13" t="s">
        <v>1343</v>
      </c>
      <c r="Y281" s="11" t="s">
        <v>44</v>
      </c>
    </row>
    <row r="282" spans="1:25" s="7" customFormat="1" ht="22.5">
      <c r="A282" s="10">
        <v>429</v>
      </c>
      <c r="B282" s="11" t="s">
        <v>1344</v>
      </c>
      <c r="C282" s="11" t="s">
        <v>1345</v>
      </c>
      <c r="D282" s="11" t="s">
        <v>1346</v>
      </c>
      <c r="E282" s="11" t="s">
        <v>48</v>
      </c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1">
        <v>212</v>
      </c>
      <c r="V282" s="11">
        <v>2007</v>
      </c>
      <c r="W282" s="13" t="s">
        <v>1347</v>
      </c>
      <c r="X282" s="13" t="s">
        <v>1348</v>
      </c>
      <c r="Y282" s="11" t="s">
        <v>36</v>
      </c>
    </row>
    <row r="283" spans="1:25" s="7" customFormat="1" ht="22.5">
      <c r="A283" s="10">
        <v>10548</v>
      </c>
      <c r="B283" s="11" t="s">
        <v>1349</v>
      </c>
      <c r="C283" s="11" t="s">
        <v>1350</v>
      </c>
      <c r="D283" s="11" t="s">
        <v>1351</v>
      </c>
      <c r="E283" s="11" t="s">
        <v>48</v>
      </c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1">
        <v>10</v>
      </c>
      <c r="V283" s="11">
        <v>1997</v>
      </c>
      <c r="W283" s="13" t="s">
        <v>1352</v>
      </c>
      <c r="X283" s="13" t="s">
        <v>1353</v>
      </c>
      <c r="Y283" s="11" t="s">
        <v>36</v>
      </c>
    </row>
    <row r="284" spans="1:25" s="7" customFormat="1" ht="22.5">
      <c r="A284" s="10">
        <v>10014</v>
      </c>
      <c r="B284" s="39" t="s">
        <v>1354</v>
      </c>
      <c r="C284" s="39" t="s">
        <v>1355</v>
      </c>
      <c r="D284" s="39" t="s">
        <v>1356</v>
      </c>
      <c r="E284" s="39" t="s">
        <v>48</v>
      </c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39">
        <v>14</v>
      </c>
      <c r="V284" s="39">
        <v>1997</v>
      </c>
      <c r="W284" s="13" t="s">
        <v>1357</v>
      </c>
      <c r="X284" s="30" t="s">
        <v>1358</v>
      </c>
      <c r="Y284" s="39" t="s">
        <v>36</v>
      </c>
    </row>
    <row r="285" spans="1:25" s="7" customFormat="1" ht="22.5">
      <c r="A285" s="10">
        <v>40415</v>
      </c>
      <c r="B285" s="11" t="s">
        <v>1359</v>
      </c>
      <c r="C285" s="11" t="s">
        <v>1360</v>
      </c>
      <c r="D285" s="11" t="s">
        <v>1361</v>
      </c>
      <c r="E285" s="11" t="s">
        <v>48</v>
      </c>
      <c r="F285" s="12"/>
      <c r="G285" s="12" t="s">
        <v>121</v>
      </c>
      <c r="H285" s="12"/>
      <c r="I285" s="12"/>
      <c r="J285" s="12"/>
      <c r="K285" s="12"/>
      <c r="L285" s="12"/>
      <c r="M285" s="12"/>
      <c r="N285" s="12" t="s">
        <v>41</v>
      </c>
      <c r="O285" s="12"/>
      <c r="P285" s="12"/>
      <c r="Q285" s="12"/>
      <c r="R285" s="12"/>
      <c r="S285" s="12"/>
      <c r="T285" s="12"/>
      <c r="U285" s="11">
        <v>36</v>
      </c>
      <c r="V285" s="11">
        <v>2013</v>
      </c>
      <c r="W285" s="13" t="s">
        <v>1362</v>
      </c>
      <c r="X285" s="13" t="s">
        <v>1363</v>
      </c>
      <c r="Y285" s="11" t="s">
        <v>36</v>
      </c>
    </row>
    <row r="286" spans="1:25" s="7" customFormat="1" ht="12">
      <c r="A286" s="64">
        <v>42770</v>
      </c>
      <c r="B286" s="64" t="s">
        <v>11229</v>
      </c>
      <c r="C286" s="87"/>
      <c r="D286" s="64" t="s">
        <v>11230</v>
      </c>
      <c r="E286" s="64" t="s">
        <v>402</v>
      </c>
      <c r="F286" s="64" t="s">
        <v>10688</v>
      </c>
      <c r="G286" s="75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 t="s">
        <v>41</v>
      </c>
      <c r="U286" s="74"/>
      <c r="V286" s="74"/>
      <c r="W286" s="74"/>
      <c r="X286" s="116"/>
      <c r="Y286" s="74"/>
    </row>
    <row r="287" spans="1:25" s="7" customFormat="1" ht="22.5">
      <c r="A287" s="10">
        <v>13538</v>
      </c>
      <c r="B287" s="11" t="s">
        <v>1364</v>
      </c>
      <c r="C287" s="11" t="s">
        <v>1365</v>
      </c>
      <c r="D287" s="11" t="s">
        <v>1366</v>
      </c>
      <c r="E287" s="11" t="s">
        <v>33</v>
      </c>
      <c r="F287" s="12"/>
      <c r="G287" s="12" t="s">
        <v>323</v>
      </c>
      <c r="H287" s="12"/>
      <c r="I287" s="12"/>
      <c r="J287" s="12"/>
      <c r="K287" s="12"/>
      <c r="L287" s="12" t="s">
        <v>41</v>
      </c>
      <c r="M287" s="12"/>
      <c r="N287" s="12"/>
      <c r="O287" s="12"/>
      <c r="P287" s="12"/>
      <c r="Q287" s="12"/>
      <c r="R287" s="12"/>
      <c r="S287" s="12"/>
      <c r="T287" s="12"/>
      <c r="U287" s="11">
        <v>41</v>
      </c>
      <c r="V287" s="11">
        <v>2011</v>
      </c>
      <c r="W287" s="13" t="s">
        <v>1367</v>
      </c>
      <c r="X287" s="13" t="s">
        <v>1368</v>
      </c>
      <c r="Y287" s="11" t="s">
        <v>36</v>
      </c>
    </row>
    <row r="288" spans="1:25" s="7" customFormat="1" ht="22.5">
      <c r="A288" s="10">
        <v>12282</v>
      </c>
      <c r="B288" s="11" t="s">
        <v>1369</v>
      </c>
      <c r="C288" s="11" t="s">
        <v>1370</v>
      </c>
      <c r="D288" s="11" t="s">
        <v>1371</v>
      </c>
      <c r="E288" s="11" t="s">
        <v>48</v>
      </c>
      <c r="F288" s="12"/>
      <c r="G288" s="12" t="s">
        <v>40</v>
      </c>
      <c r="H288" s="12"/>
      <c r="I288" s="12" t="s">
        <v>41</v>
      </c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1">
        <v>4</v>
      </c>
      <c r="V288" s="11">
        <v>1997</v>
      </c>
      <c r="W288" s="13" t="s">
        <v>1372</v>
      </c>
      <c r="X288" s="13" t="s">
        <v>1373</v>
      </c>
      <c r="Y288" s="11" t="s">
        <v>36</v>
      </c>
    </row>
    <row r="289" spans="1:25" s="7" customFormat="1" ht="22.5">
      <c r="A289" s="10">
        <v>10549</v>
      </c>
      <c r="B289" s="11" t="s">
        <v>1374</v>
      </c>
      <c r="C289" s="11" t="s">
        <v>1375</v>
      </c>
      <c r="D289" s="11" t="s">
        <v>1376</v>
      </c>
      <c r="E289" s="11" t="s">
        <v>33</v>
      </c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1">
        <v>42</v>
      </c>
      <c r="V289" s="11">
        <v>1997</v>
      </c>
      <c r="W289" s="13" t="s">
        <v>1377</v>
      </c>
      <c r="X289" s="13" t="s">
        <v>1378</v>
      </c>
      <c r="Y289" s="11" t="s">
        <v>36</v>
      </c>
    </row>
    <row r="290" spans="1:25" s="7" customFormat="1" ht="22.5">
      <c r="A290" s="10">
        <v>12228</v>
      </c>
      <c r="B290" s="11" t="s">
        <v>1379</v>
      </c>
      <c r="C290" s="11" t="s">
        <v>1380</v>
      </c>
      <c r="D290" s="11" t="s">
        <v>1381</v>
      </c>
      <c r="E290" s="11" t="s">
        <v>48</v>
      </c>
      <c r="F290" s="12"/>
      <c r="G290" s="12" t="s">
        <v>40</v>
      </c>
      <c r="H290" s="12"/>
      <c r="I290" s="12" t="s">
        <v>41</v>
      </c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1">
        <v>49</v>
      </c>
      <c r="V290" s="11">
        <v>1997</v>
      </c>
      <c r="W290" s="13" t="s">
        <v>1382</v>
      </c>
      <c r="X290" s="13" t="s">
        <v>1383</v>
      </c>
      <c r="Y290" s="11" t="s">
        <v>36</v>
      </c>
    </row>
    <row r="291" spans="1:25" s="7" customFormat="1" ht="22.5">
      <c r="A291" s="10">
        <v>12273</v>
      </c>
      <c r="B291" s="11" t="s">
        <v>1384</v>
      </c>
      <c r="C291" s="11" t="s">
        <v>1385</v>
      </c>
      <c r="D291" s="11" t="s">
        <v>1386</v>
      </c>
      <c r="E291" s="11" t="s">
        <v>33</v>
      </c>
      <c r="F291" s="12"/>
      <c r="G291" s="12" t="s">
        <v>371</v>
      </c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1">
        <v>1</v>
      </c>
      <c r="V291" s="11">
        <v>2008</v>
      </c>
      <c r="W291" s="13" t="s">
        <v>1387</v>
      </c>
      <c r="X291" s="13" t="s">
        <v>1388</v>
      </c>
      <c r="Y291" s="11" t="s">
        <v>117</v>
      </c>
    </row>
    <row r="292" spans="1:25" s="7" customFormat="1" ht="22.5">
      <c r="A292" s="10">
        <v>10518</v>
      </c>
      <c r="B292" s="11" t="s">
        <v>1389</v>
      </c>
      <c r="C292" s="11" t="s">
        <v>1390</v>
      </c>
      <c r="D292" s="11" t="s">
        <v>1391</v>
      </c>
      <c r="E292" s="11" t="s">
        <v>33</v>
      </c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1">
        <v>1</v>
      </c>
      <c r="V292" s="11">
        <v>2003</v>
      </c>
      <c r="W292" s="13" t="s">
        <v>1392</v>
      </c>
      <c r="X292" s="13" t="s">
        <v>1393</v>
      </c>
      <c r="Y292" s="11" t="s">
        <v>36</v>
      </c>
    </row>
    <row r="293" spans="1:25" s="7" customFormat="1" ht="22.5">
      <c r="A293" s="10">
        <v>10064</v>
      </c>
      <c r="B293" s="11" t="s">
        <v>1394</v>
      </c>
      <c r="C293" s="11" t="s">
        <v>1395</v>
      </c>
      <c r="D293" s="11" t="s">
        <v>1396</v>
      </c>
      <c r="E293" s="11" t="s">
        <v>33</v>
      </c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1">
        <v>55</v>
      </c>
      <c r="V293" s="11">
        <v>1997</v>
      </c>
      <c r="W293" s="13" t="s">
        <v>1397</v>
      </c>
      <c r="X293" s="13" t="s">
        <v>1398</v>
      </c>
      <c r="Y293" s="39" t="s">
        <v>36</v>
      </c>
    </row>
    <row r="294" spans="1:25" s="7" customFormat="1" ht="22.5">
      <c r="A294" s="10">
        <v>128</v>
      </c>
      <c r="B294" s="11" t="s">
        <v>1399</v>
      </c>
      <c r="C294" s="11" t="s">
        <v>1400</v>
      </c>
      <c r="D294" s="11" t="s">
        <v>1401</v>
      </c>
      <c r="E294" s="11" t="s">
        <v>76</v>
      </c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1">
        <v>58</v>
      </c>
      <c r="V294" s="11">
        <v>1997</v>
      </c>
      <c r="W294" s="13" t="s">
        <v>1402</v>
      </c>
      <c r="X294" s="13" t="s">
        <v>1403</v>
      </c>
      <c r="Y294" s="11" t="s">
        <v>36</v>
      </c>
    </row>
    <row r="295" spans="1:25" s="7" customFormat="1" ht="22.5">
      <c r="A295" s="10">
        <v>10517</v>
      </c>
      <c r="B295" s="39" t="s">
        <v>1404</v>
      </c>
      <c r="C295" s="39" t="s">
        <v>1405</v>
      </c>
      <c r="D295" s="39" t="s">
        <v>1406</v>
      </c>
      <c r="E295" s="39" t="s">
        <v>76</v>
      </c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39">
        <v>123</v>
      </c>
      <c r="V295" s="39">
        <v>1997</v>
      </c>
      <c r="W295" s="13" t="s">
        <v>1407</v>
      </c>
      <c r="X295" s="13" t="s">
        <v>1408</v>
      </c>
      <c r="Y295" s="39" t="s">
        <v>79</v>
      </c>
    </row>
    <row r="296" spans="1:25" s="7" customFormat="1" ht="22.5">
      <c r="A296" s="10">
        <v>12034</v>
      </c>
      <c r="B296" s="11" t="s">
        <v>1409</v>
      </c>
      <c r="C296" s="11" t="s">
        <v>1410</v>
      </c>
      <c r="D296" s="11" t="s">
        <v>1411</v>
      </c>
      <c r="E296" s="11" t="s">
        <v>33</v>
      </c>
      <c r="F296" s="12"/>
      <c r="G296" s="12" t="s">
        <v>263</v>
      </c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1">
        <v>20</v>
      </c>
      <c r="V296" s="11">
        <v>1997</v>
      </c>
      <c r="W296" s="13" t="s">
        <v>1412</v>
      </c>
      <c r="X296" s="13" t="s">
        <v>1413</v>
      </c>
      <c r="Y296" s="11" t="s">
        <v>1414</v>
      </c>
    </row>
    <row r="297" spans="1:25" s="7" customFormat="1" ht="22.5">
      <c r="A297" s="10">
        <v>11538</v>
      </c>
      <c r="B297" s="11" t="s">
        <v>1415</v>
      </c>
      <c r="C297" s="11" t="s">
        <v>1416</v>
      </c>
      <c r="D297" s="11" t="s">
        <v>1417</v>
      </c>
      <c r="E297" s="11" t="s">
        <v>33</v>
      </c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1">
        <v>59</v>
      </c>
      <c r="V297" s="11">
        <v>1997</v>
      </c>
      <c r="W297" s="13" t="s">
        <v>1418</v>
      </c>
      <c r="X297" s="13" t="s">
        <v>1419</v>
      </c>
      <c r="Y297" s="11" t="s">
        <v>36</v>
      </c>
    </row>
    <row r="298" spans="1:25" s="7" customFormat="1" ht="22.5">
      <c r="A298" s="10">
        <v>574</v>
      </c>
      <c r="B298" s="11" t="s">
        <v>1420</v>
      </c>
      <c r="C298" s="11" t="s">
        <v>1421</v>
      </c>
      <c r="D298" s="11" t="s">
        <v>1422</v>
      </c>
      <c r="E298" s="11" t="s">
        <v>48</v>
      </c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1">
        <v>28</v>
      </c>
      <c r="V298" s="11">
        <v>1997</v>
      </c>
      <c r="W298" s="13" t="s">
        <v>1423</v>
      </c>
      <c r="X298" s="41" t="s">
        <v>1424</v>
      </c>
      <c r="Y298" s="11" t="s">
        <v>36</v>
      </c>
    </row>
    <row r="299" spans="1:25" s="7" customFormat="1">
      <c r="A299" s="20">
        <v>41980</v>
      </c>
      <c r="B299" s="21" t="s">
        <v>1425</v>
      </c>
      <c r="C299" s="12" t="s">
        <v>36</v>
      </c>
      <c r="D299" s="12" t="s">
        <v>1426</v>
      </c>
      <c r="E299" s="12" t="s">
        <v>128</v>
      </c>
      <c r="F299" s="12" t="s">
        <v>929</v>
      </c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 t="s">
        <v>41</v>
      </c>
      <c r="T299" s="12"/>
      <c r="U299" s="12"/>
      <c r="V299" s="12"/>
      <c r="W299" s="12" t="s">
        <v>1427</v>
      </c>
      <c r="X299" s="41" t="s">
        <v>11065</v>
      </c>
      <c r="Y299" s="12"/>
    </row>
    <row r="300" spans="1:25" s="7" customFormat="1" ht="22.5">
      <c r="A300" s="10">
        <v>11953</v>
      </c>
      <c r="B300" s="11" t="s">
        <v>1428</v>
      </c>
      <c r="C300" s="11" t="s">
        <v>1429</v>
      </c>
      <c r="D300" s="11" t="s">
        <v>1430</v>
      </c>
      <c r="E300" s="11" t="s">
        <v>76</v>
      </c>
      <c r="F300" s="12"/>
      <c r="G300" s="12" t="s">
        <v>65</v>
      </c>
      <c r="H300" s="12" t="s">
        <v>41</v>
      </c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1">
        <v>34</v>
      </c>
      <c r="V300" s="11">
        <v>2007</v>
      </c>
      <c r="W300" s="13" t="s">
        <v>1431</v>
      </c>
      <c r="X300" s="13" t="s">
        <v>1432</v>
      </c>
      <c r="Y300" s="11" t="s">
        <v>79</v>
      </c>
    </row>
    <row r="301" spans="1:25" s="7" customFormat="1" ht="22.5">
      <c r="A301" s="10">
        <v>40840</v>
      </c>
      <c r="B301" s="11" t="s">
        <v>1433</v>
      </c>
      <c r="C301" s="11" t="s">
        <v>1434</v>
      </c>
      <c r="D301" s="11" t="s">
        <v>1435</v>
      </c>
      <c r="E301" s="11" t="s">
        <v>76</v>
      </c>
      <c r="F301" s="12"/>
      <c r="G301" s="12" t="s">
        <v>83</v>
      </c>
      <c r="H301" s="12"/>
      <c r="I301" s="12"/>
      <c r="J301" s="12"/>
      <c r="K301" s="12"/>
      <c r="L301" s="12"/>
      <c r="M301" s="12"/>
      <c r="N301" s="12"/>
      <c r="O301" s="12"/>
      <c r="P301" s="12" t="s">
        <v>41</v>
      </c>
      <c r="Q301" s="12"/>
      <c r="R301" s="12"/>
      <c r="S301" s="12"/>
      <c r="T301" s="12"/>
      <c r="U301" s="11">
        <v>38</v>
      </c>
      <c r="V301" s="11">
        <v>2015</v>
      </c>
      <c r="W301" s="13" t="s">
        <v>1436</v>
      </c>
      <c r="X301" s="13" t="s">
        <v>1437</v>
      </c>
      <c r="Y301" s="11" t="s">
        <v>36</v>
      </c>
    </row>
    <row r="302" spans="1:25" s="7" customFormat="1" ht="22.5">
      <c r="A302" s="10">
        <v>11954</v>
      </c>
      <c r="B302" s="39" t="s">
        <v>1438</v>
      </c>
      <c r="C302" s="39" t="s">
        <v>1439</v>
      </c>
      <c r="D302" s="39" t="s">
        <v>1440</v>
      </c>
      <c r="E302" s="39" t="s">
        <v>76</v>
      </c>
      <c r="F302" s="12"/>
      <c r="G302" s="12" t="s">
        <v>65</v>
      </c>
      <c r="H302" s="12" t="s">
        <v>41</v>
      </c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39">
        <v>71</v>
      </c>
      <c r="V302" s="39">
        <v>2007</v>
      </c>
      <c r="W302" s="13" t="s">
        <v>1441</v>
      </c>
      <c r="X302" s="30" t="s">
        <v>1442</v>
      </c>
      <c r="Y302" s="39" t="s">
        <v>79</v>
      </c>
    </row>
    <row r="303" spans="1:25" s="7" customFormat="1" ht="22.5">
      <c r="A303" s="10">
        <v>445</v>
      </c>
      <c r="B303" s="11" t="s">
        <v>1443</v>
      </c>
      <c r="C303" s="11" t="s">
        <v>1444</v>
      </c>
      <c r="D303" s="11" t="s">
        <v>1445</v>
      </c>
      <c r="E303" s="11" t="s">
        <v>1446</v>
      </c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1">
        <v>59</v>
      </c>
      <c r="V303" s="11">
        <v>1997</v>
      </c>
      <c r="W303" s="13" t="s">
        <v>1447</v>
      </c>
      <c r="X303" s="13" t="s">
        <v>1448</v>
      </c>
      <c r="Y303" s="11" t="s">
        <v>44</v>
      </c>
    </row>
    <row r="304" spans="1:25" s="7" customFormat="1" ht="22.5">
      <c r="A304" s="10">
        <v>103</v>
      </c>
      <c r="B304" s="11" t="s">
        <v>1449</v>
      </c>
      <c r="C304" s="11" t="s">
        <v>1450</v>
      </c>
      <c r="D304" s="11" t="s">
        <v>1451</v>
      </c>
      <c r="E304" s="11" t="s">
        <v>48</v>
      </c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1">
        <v>40</v>
      </c>
      <c r="V304" s="11">
        <v>1997</v>
      </c>
      <c r="W304" s="13" t="s">
        <v>1452</v>
      </c>
      <c r="X304" s="13" t="s">
        <v>1453</v>
      </c>
      <c r="Y304" s="11" t="s">
        <v>36</v>
      </c>
    </row>
    <row r="305" spans="1:25" s="7" customFormat="1" ht="22.5">
      <c r="A305" s="10">
        <v>12599</v>
      </c>
      <c r="B305" s="39" t="s">
        <v>1454</v>
      </c>
      <c r="C305" s="39" t="s">
        <v>1455</v>
      </c>
      <c r="D305" s="39" t="s">
        <v>1456</v>
      </c>
      <c r="E305" s="39" t="s">
        <v>48</v>
      </c>
      <c r="F305" s="12"/>
      <c r="G305" s="12" t="s">
        <v>220</v>
      </c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39">
        <v>1</v>
      </c>
      <c r="V305" s="39">
        <v>2009</v>
      </c>
      <c r="W305" s="13" t="s">
        <v>1457</v>
      </c>
      <c r="X305" s="13" t="s">
        <v>1458</v>
      </c>
      <c r="Y305" s="39" t="s">
        <v>36</v>
      </c>
    </row>
    <row r="306" spans="1:25" s="7" customFormat="1" ht="22.5">
      <c r="A306" s="10">
        <v>223</v>
      </c>
      <c r="B306" s="11" t="s">
        <v>1459</v>
      </c>
      <c r="C306" s="11" t="s">
        <v>1460</v>
      </c>
      <c r="D306" s="11" t="s">
        <v>1461</v>
      </c>
      <c r="E306" s="11" t="s">
        <v>128</v>
      </c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1">
        <v>60</v>
      </c>
      <c r="V306" s="11">
        <v>1997</v>
      </c>
      <c r="W306" s="13" t="s">
        <v>1462</v>
      </c>
      <c r="X306" s="13" t="s">
        <v>1463</v>
      </c>
      <c r="Y306" s="11" t="s">
        <v>44</v>
      </c>
    </row>
    <row r="307" spans="1:25" s="7" customFormat="1" ht="22.5">
      <c r="A307" s="10">
        <v>10092</v>
      </c>
      <c r="B307" s="39" t="s">
        <v>1464</v>
      </c>
      <c r="C307" s="39" t="s">
        <v>1465</v>
      </c>
      <c r="D307" s="39" t="s">
        <v>1466</v>
      </c>
      <c r="E307" s="39" t="s">
        <v>33</v>
      </c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39">
        <v>35</v>
      </c>
      <c r="V307" s="39">
        <v>1998</v>
      </c>
      <c r="W307" s="13" t="s">
        <v>1467</v>
      </c>
      <c r="X307" s="13" t="s">
        <v>1468</v>
      </c>
      <c r="Y307" s="39" t="s">
        <v>36</v>
      </c>
    </row>
    <row r="308" spans="1:25" s="7" customFormat="1" ht="22.5">
      <c r="A308" s="10">
        <v>526</v>
      </c>
      <c r="B308" s="11" t="s">
        <v>1469</v>
      </c>
      <c r="C308" s="11" t="s">
        <v>1470</v>
      </c>
      <c r="D308" s="11" t="s">
        <v>1471</v>
      </c>
      <c r="E308" s="11" t="s">
        <v>690</v>
      </c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1">
        <v>6</v>
      </c>
      <c r="V308" s="11">
        <v>1997</v>
      </c>
      <c r="W308" s="13" t="s">
        <v>1472</v>
      </c>
      <c r="X308" s="13" t="s">
        <v>1473</v>
      </c>
      <c r="Y308" s="11" t="s">
        <v>36</v>
      </c>
    </row>
    <row r="309" spans="1:25" s="77" customFormat="1">
      <c r="A309" s="16">
        <v>41887</v>
      </c>
      <c r="B309" s="26" t="s">
        <v>1474</v>
      </c>
      <c r="C309" s="12" t="s">
        <v>36</v>
      </c>
      <c r="D309" s="12" t="s">
        <v>1475</v>
      </c>
      <c r="E309" s="12" t="s">
        <v>39</v>
      </c>
      <c r="F309" s="12" t="s">
        <v>286</v>
      </c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 t="s">
        <v>1476</v>
      </c>
      <c r="X309" s="41" t="s">
        <v>11066</v>
      </c>
      <c r="Y309" s="12"/>
    </row>
    <row r="310" spans="1:25" s="7" customFormat="1" ht="22.5">
      <c r="A310" s="10">
        <v>12630</v>
      </c>
      <c r="B310" s="11" t="s">
        <v>1477</v>
      </c>
      <c r="C310" s="11" t="s">
        <v>1478</v>
      </c>
      <c r="D310" s="11" t="s">
        <v>1479</v>
      </c>
      <c r="E310" s="11" t="s">
        <v>33</v>
      </c>
      <c r="F310" s="12"/>
      <c r="G310" s="12" t="s">
        <v>474</v>
      </c>
      <c r="H310" s="12"/>
      <c r="I310" s="12"/>
      <c r="J310" s="12" t="s">
        <v>41</v>
      </c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1">
        <v>44</v>
      </c>
      <c r="V310" s="11">
        <v>1997</v>
      </c>
      <c r="W310" s="13" t="s">
        <v>1480</v>
      </c>
      <c r="X310" s="13" t="s">
        <v>1481</v>
      </c>
      <c r="Y310" s="11" t="s">
        <v>36</v>
      </c>
    </row>
    <row r="311" spans="1:25" s="7" customFormat="1">
      <c r="A311" s="20">
        <v>41997</v>
      </c>
      <c r="B311" s="21" t="s">
        <v>1482</v>
      </c>
      <c r="C311" s="12" t="s">
        <v>36</v>
      </c>
      <c r="D311" s="12" t="s">
        <v>1483</v>
      </c>
      <c r="E311" s="12" t="s">
        <v>402</v>
      </c>
      <c r="F311" s="12" t="s">
        <v>929</v>
      </c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 t="s">
        <v>41</v>
      </c>
      <c r="T311" s="12"/>
      <c r="U311" s="12"/>
      <c r="V311" s="12"/>
      <c r="W311" s="12" t="s">
        <v>1484</v>
      </c>
      <c r="X311" s="41" t="s">
        <v>11067</v>
      </c>
      <c r="Y311" s="12"/>
    </row>
    <row r="312" spans="1:25" s="7" customFormat="1" ht="22.5">
      <c r="A312" s="10">
        <v>42330</v>
      </c>
      <c r="B312" s="11" t="s">
        <v>10601</v>
      </c>
      <c r="C312" s="11" t="s">
        <v>10602</v>
      </c>
      <c r="D312" s="11" t="s">
        <v>10603</v>
      </c>
      <c r="E312" s="11" t="s">
        <v>76</v>
      </c>
      <c r="F312" s="12"/>
      <c r="G312" s="12" t="s">
        <v>929</v>
      </c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 t="s">
        <v>41</v>
      </c>
      <c r="T312" s="12"/>
      <c r="U312" s="11"/>
      <c r="V312" s="11"/>
      <c r="W312" s="50" t="s">
        <v>10916</v>
      </c>
      <c r="X312" s="41" t="s">
        <v>11040</v>
      </c>
      <c r="Y312" s="11"/>
    </row>
    <row r="313" spans="1:25" s="7" customFormat="1" ht="22.5">
      <c r="A313" s="66">
        <v>42650</v>
      </c>
      <c r="B313" s="64" t="s">
        <v>10774</v>
      </c>
      <c r="C313" s="73" t="s">
        <v>10833</v>
      </c>
      <c r="D313" s="73" t="str">
        <f>VLOOKUP(A312:A373,[1]SPRINGER!$1:$1048576,8,0)</f>
        <v>0380-1489</v>
      </c>
      <c r="E313" s="73" t="str">
        <f>VLOOKUP(A313:A373,[1]SPRINGER!$1:$1048576,7,0)</f>
        <v>PE</v>
      </c>
      <c r="F313" s="74" t="str">
        <f>VLOOKUP(A313:A373,[1]SPRINGER!$1:$1048576,18,0)</f>
        <v>TO19</v>
      </c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Q313" s="74"/>
      <c r="R313" s="74"/>
      <c r="S313" s="74"/>
      <c r="T313" s="74" t="s">
        <v>41</v>
      </c>
      <c r="U313" s="75"/>
      <c r="V313" s="75"/>
      <c r="W313" s="76" t="s">
        <v>10963</v>
      </c>
      <c r="X313" s="75" t="s">
        <v>11173</v>
      </c>
      <c r="Y313" s="75"/>
    </row>
    <row r="314" spans="1:25" s="7" customFormat="1" ht="22.5">
      <c r="A314" s="10">
        <v>10555</v>
      </c>
      <c r="B314" s="11" t="s">
        <v>1485</v>
      </c>
      <c r="C314" s="11" t="s">
        <v>1486</v>
      </c>
      <c r="D314" s="11" t="s">
        <v>1487</v>
      </c>
      <c r="E314" s="11" t="s">
        <v>33</v>
      </c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1">
        <v>16</v>
      </c>
      <c r="V314" s="11">
        <v>1997</v>
      </c>
      <c r="W314" s="13" t="s">
        <v>1488</v>
      </c>
      <c r="X314" s="13" t="s">
        <v>1489</v>
      </c>
      <c r="Y314" s="11" t="s">
        <v>36</v>
      </c>
    </row>
    <row r="315" spans="1:25" s="7" customFormat="1" ht="22.5">
      <c r="A315" s="10">
        <v>10552</v>
      </c>
      <c r="B315" s="11" t="s">
        <v>1490</v>
      </c>
      <c r="C315" s="11" t="s">
        <v>1491</v>
      </c>
      <c r="D315" s="11" t="s">
        <v>1492</v>
      </c>
      <c r="E315" s="11" t="s">
        <v>33</v>
      </c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1">
        <v>8</v>
      </c>
      <c r="V315" s="11">
        <v>1997</v>
      </c>
      <c r="W315" s="13" t="s">
        <v>1493</v>
      </c>
      <c r="X315" s="13" t="s">
        <v>1494</v>
      </c>
      <c r="Y315" s="11" t="s">
        <v>36</v>
      </c>
    </row>
    <row r="316" spans="1:25" s="7" customFormat="1" ht="22.5">
      <c r="A316" s="10">
        <v>280</v>
      </c>
      <c r="B316" s="11" t="s">
        <v>1495</v>
      </c>
      <c r="C316" s="11" t="s">
        <v>1496</v>
      </c>
      <c r="D316" s="11" t="s">
        <v>1497</v>
      </c>
      <c r="E316" s="11" t="s">
        <v>33</v>
      </c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1">
        <v>40</v>
      </c>
      <c r="V316" s="11">
        <v>1997</v>
      </c>
      <c r="W316" s="13" t="s">
        <v>1498</v>
      </c>
      <c r="X316" s="13" t="s">
        <v>1499</v>
      </c>
      <c r="Y316" s="39" t="s">
        <v>36</v>
      </c>
    </row>
    <row r="317" spans="1:25" s="7" customFormat="1" ht="22.5">
      <c r="A317" s="10">
        <v>262</v>
      </c>
      <c r="B317" s="11" t="s">
        <v>1500</v>
      </c>
      <c r="C317" s="11" t="s">
        <v>1501</v>
      </c>
      <c r="D317" s="11" t="s">
        <v>1502</v>
      </c>
      <c r="E317" s="11" t="s">
        <v>33</v>
      </c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1">
        <v>44</v>
      </c>
      <c r="V317" s="11">
        <v>1997</v>
      </c>
      <c r="W317" s="13" t="s">
        <v>1503</v>
      </c>
      <c r="X317" s="13" t="s">
        <v>1504</v>
      </c>
      <c r="Y317" s="11" t="s">
        <v>36</v>
      </c>
    </row>
    <row r="318" spans="1:25" s="7" customFormat="1" ht="22.5">
      <c r="A318" s="10">
        <v>12307</v>
      </c>
      <c r="B318" s="11" t="s">
        <v>1505</v>
      </c>
      <c r="C318" s="11" t="s">
        <v>1506</v>
      </c>
      <c r="D318" s="11" t="s">
        <v>1507</v>
      </c>
      <c r="E318" s="11" t="s">
        <v>128</v>
      </c>
      <c r="F318" s="12"/>
      <c r="G318" s="12" t="s">
        <v>371</v>
      </c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1">
        <v>1</v>
      </c>
      <c r="V318" s="11">
        <v>2008</v>
      </c>
      <c r="W318" s="13" t="s">
        <v>1508</v>
      </c>
      <c r="X318" s="13" t="s">
        <v>1509</v>
      </c>
      <c r="Y318" s="11" t="s">
        <v>44</v>
      </c>
    </row>
    <row r="319" spans="1:25" s="7" customFormat="1" ht="24">
      <c r="A319" s="64">
        <v>42823</v>
      </c>
      <c r="B319" s="64" t="s">
        <v>11231</v>
      </c>
      <c r="C319" s="87" t="s">
        <v>11233</v>
      </c>
      <c r="D319" s="64" t="s">
        <v>11232</v>
      </c>
      <c r="E319" s="64" t="s">
        <v>76</v>
      </c>
      <c r="F319" s="64" t="s">
        <v>10688</v>
      </c>
      <c r="G319" s="75"/>
      <c r="H319" s="74"/>
      <c r="I319" s="74"/>
      <c r="J319" s="74"/>
      <c r="K319" s="74"/>
      <c r="L319" s="74"/>
      <c r="M319" s="74"/>
      <c r="N319" s="74"/>
      <c r="O319" s="74"/>
      <c r="P319" s="74"/>
      <c r="Q319" s="74"/>
      <c r="R319" s="74"/>
      <c r="S319" s="74"/>
      <c r="T319" s="74" t="s">
        <v>41</v>
      </c>
      <c r="U319" s="74"/>
      <c r="V319" s="74"/>
      <c r="W319" s="74"/>
      <c r="X319" s="74"/>
      <c r="Y319" s="74"/>
    </row>
    <row r="320" spans="1:25" s="7" customFormat="1" ht="22.5">
      <c r="A320" s="10">
        <v>13146</v>
      </c>
      <c r="B320" s="11" t="s">
        <v>1510</v>
      </c>
      <c r="C320" s="11" t="s">
        <v>1511</v>
      </c>
      <c r="D320" s="11" t="s">
        <v>1512</v>
      </c>
      <c r="E320" s="11" t="s">
        <v>48</v>
      </c>
      <c r="F320" s="12"/>
      <c r="G320" s="12" t="s">
        <v>199</v>
      </c>
      <c r="H320" s="12"/>
      <c r="I320" s="12"/>
      <c r="J320" s="12"/>
      <c r="K320" s="12" t="s">
        <v>41</v>
      </c>
      <c r="L320" s="12"/>
      <c r="M320" s="12"/>
      <c r="N320" s="12"/>
      <c r="O320" s="12"/>
      <c r="P320" s="12"/>
      <c r="Q320" s="12"/>
      <c r="R320" s="12"/>
      <c r="S320" s="12"/>
      <c r="T320" s="12"/>
      <c r="U320" s="11">
        <v>12</v>
      </c>
      <c r="V320" s="11">
        <v>1997</v>
      </c>
      <c r="W320" s="13" t="s">
        <v>1513</v>
      </c>
      <c r="X320" s="13" t="s">
        <v>1514</v>
      </c>
      <c r="Y320" s="11" t="s">
        <v>36</v>
      </c>
    </row>
    <row r="321" spans="1:25" s="7" customFormat="1" ht="22.5">
      <c r="A321" s="10">
        <v>15027</v>
      </c>
      <c r="B321" s="11" t="s">
        <v>1515</v>
      </c>
      <c r="C321" s="11" t="s">
        <v>1516</v>
      </c>
      <c r="D321" s="11" t="s">
        <v>1517</v>
      </c>
      <c r="E321" s="11" t="s">
        <v>76</v>
      </c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1">
        <v>14</v>
      </c>
      <c r="V321" s="11">
        <v>2014</v>
      </c>
      <c r="W321" s="13" t="s">
        <v>1518</v>
      </c>
      <c r="X321" s="13" t="s">
        <v>1519</v>
      </c>
      <c r="Y321" s="15" t="s">
        <v>399</v>
      </c>
    </row>
    <row r="322" spans="1:25" s="7" customFormat="1" ht="22.5">
      <c r="A322" s="10">
        <v>270</v>
      </c>
      <c r="B322" s="11" t="s">
        <v>1520</v>
      </c>
      <c r="C322" s="11" t="s">
        <v>1521</v>
      </c>
      <c r="D322" s="11" t="s">
        <v>1522</v>
      </c>
      <c r="E322" s="11" t="s">
        <v>48</v>
      </c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1">
        <v>20</v>
      </c>
      <c r="V322" s="11">
        <v>1997</v>
      </c>
      <c r="W322" s="13" t="s">
        <v>1523</v>
      </c>
      <c r="X322" s="13" t="s">
        <v>1524</v>
      </c>
      <c r="Y322" s="11" t="s">
        <v>36</v>
      </c>
    </row>
    <row r="323" spans="1:25" s="7" customFormat="1" ht="22.5">
      <c r="A323" s="10">
        <v>10557</v>
      </c>
      <c r="B323" s="11" t="s">
        <v>1525</v>
      </c>
      <c r="C323" s="11" t="s">
        <v>1526</v>
      </c>
      <c r="D323" s="11" t="s">
        <v>1527</v>
      </c>
      <c r="E323" s="11" t="s">
        <v>48</v>
      </c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1">
        <v>11</v>
      </c>
      <c r="V323" s="11">
        <v>1997</v>
      </c>
      <c r="W323" s="13" t="s">
        <v>1528</v>
      </c>
      <c r="X323" s="13" t="s">
        <v>1529</v>
      </c>
      <c r="Y323" s="11" t="s">
        <v>36</v>
      </c>
    </row>
    <row r="324" spans="1:25" s="7" customFormat="1" ht="22.5">
      <c r="A324" s="10">
        <v>13239</v>
      </c>
      <c r="B324" s="11" t="s">
        <v>1530</v>
      </c>
      <c r="C324" s="11" t="s">
        <v>1531</v>
      </c>
      <c r="D324" s="11" t="s">
        <v>1532</v>
      </c>
      <c r="E324" s="11" t="s">
        <v>128</v>
      </c>
      <c r="F324" s="12"/>
      <c r="G324" s="12" t="s">
        <v>1533</v>
      </c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1">
        <v>1</v>
      </c>
      <c r="V324" s="11">
        <v>2010</v>
      </c>
      <c r="W324" s="13" t="s">
        <v>1534</v>
      </c>
      <c r="X324" s="13" t="s">
        <v>1535</v>
      </c>
      <c r="Y324" s="11" t="s">
        <v>44</v>
      </c>
    </row>
    <row r="325" spans="1:25" s="82" customFormat="1" ht="22.5">
      <c r="A325" s="10">
        <v>12928</v>
      </c>
      <c r="B325" s="39" t="s">
        <v>1536</v>
      </c>
      <c r="C325" s="39" t="s">
        <v>1537</v>
      </c>
      <c r="D325" s="39" t="s">
        <v>1538</v>
      </c>
      <c r="E325" s="39" t="s">
        <v>48</v>
      </c>
      <c r="F325" s="12"/>
      <c r="G325" s="12" t="s">
        <v>199</v>
      </c>
      <c r="H325" s="12"/>
      <c r="I325" s="12"/>
      <c r="J325" s="12"/>
      <c r="K325" s="12" t="s">
        <v>41</v>
      </c>
      <c r="L325" s="12"/>
      <c r="M325" s="12"/>
      <c r="N325" s="12"/>
      <c r="O325" s="12"/>
      <c r="P325" s="12"/>
      <c r="Q325" s="12"/>
      <c r="R325" s="12"/>
      <c r="S325" s="12"/>
      <c r="T325" s="12"/>
      <c r="U325" s="39">
        <v>25</v>
      </c>
      <c r="V325" s="39">
        <v>2010</v>
      </c>
      <c r="W325" s="13" t="s">
        <v>1539</v>
      </c>
      <c r="X325" s="13" t="s">
        <v>1540</v>
      </c>
      <c r="Y325" s="39" t="s">
        <v>36</v>
      </c>
    </row>
    <row r="326" spans="1:25" s="7" customFormat="1" ht="22.5">
      <c r="A326" s="10">
        <v>12012</v>
      </c>
      <c r="B326" s="39" t="s">
        <v>1541</v>
      </c>
      <c r="C326" s="39" t="s">
        <v>1542</v>
      </c>
      <c r="D326" s="39" t="s">
        <v>1543</v>
      </c>
      <c r="E326" s="39" t="s">
        <v>128</v>
      </c>
      <c r="F326" s="12"/>
      <c r="G326" s="12" t="s">
        <v>65</v>
      </c>
      <c r="H326" s="12" t="s">
        <v>41</v>
      </c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39">
        <v>1</v>
      </c>
      <c r="V326" s="39">
        <v>2001</v>
      </c>
      <c r="W326" s="13" t="s">
        <v>1544</v>
      </c>
      <c r="X326" s="13" t="s">
        <v>1545</v>
      </c>
      <c r="Y326" s="39" t="s">
        <v>44</v>
      </c>
    </row>
    <row r="327" spans="1:25" s="82" customFormat="1" ht="22.5">
      <c r="A327" s="10">
        <v>12604</v>
      </c>
      <c r="B327" s="39" t="s">
        <v>1546</v>
      </c>
      <c r="C327" s="39" t="s">
        <v>1547</v>
      </c>
      <c r="D327" s="39" t="s">
        <v>1548</v>
      </c>
      <c r="E327" s="39" t="s">
        <v>76</v>
      </c>
      <c r="F327" s="12"/>
      <c r="G327" s="12" t="s">
        <v>220</v>
      </c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39">
        <v>1</v>
      </c>
      <c r="V327" s="39">
        <v>2009</v>
      </c>
      <c r="W327" s="13" t="s">
        <v>1549</v>
      </c>
      <c r="X327" s="13" t="s">
        <v>1550</v>
      </c>
      <c r="Y327" s="39" t="s">
        <v>79</v>
      </c>
    </row>
    <row r="328" spans="1:25" s="7" customFormat="1" ht="22.5">
      <c r="A328" s="10">
        <v>10562</v>
      </c>
      <c r="B328" s="11" t="s">
        <v>1551</v>
      </c>
      <c r="C328" s="11" t="s">
        <v>1552</v>
      </c>
      <c r="D328" s="11" t="s">
        <v>1553</v>
      </c>
      <c r="E328" s="11" t="s">
        <v>48</v>
      </c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1">
        <v>43</v>
      </c>
      <c r="V328" s="11">
        <v>1997</v>
      </c>
      <c r="W328" s="13" t="s">
        <v>1554</v>
      </c>
      <c r="X328" s="13" t="s">
        <v>1555</v>
      </c>
      <c r="Y328" s="39" t="s">
        <v>36</v>
      </c>
    </row>
    <row r="329" spans="1:25" s="7" customFormat="1" ht="22.5">
      <c r="A329" s="10">
        <v>10563</v>
      </c>
      <c r="B329" s="11" t="s">
        <v>1556</v>
      </c>
      <c r="C329" s="11" t="s">
        <v>1557</v>
      </c>
      <c r="D329" s="11" t="s">
        <v>1558</v>
      </c>
      <c r="E329" s="11" t="s">
        <v>33</v>
      </c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1">
        <v>7</v>
      </c>
      <c r="V329" s="11">
        <v>2003</v>
      </c>
      <c r="W329" s="13" t="s">
        <v>1559</v>
      </c>
      <c r="X329" s="13" t="s">
        <v>1560</v>
      </c>
      <c r="Y329" s="11" t="s">
        <v>36</v>
      </c>
    </row>
    <row r="330" spans="1:25" s="7" customFormat="1" ht="22.5">
      <c r="A330" s="69">
        <v>42514</v>
      </c>
      <c r="B330" s="70" t="s">
        <v>10667</v>
      </c>
      <c r="C330" s="78" t="s">
        <v>10596</v>
      </c>
      <c r="D330" s="78" t="s">
        <v>10887</v>
      </c>
      <c r="E330" s="78" t="s">
        <v>33</v>
      </c>
      <c r="F330" s="79" t="s">
        <v>10668</v>
      </c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80"/>
      <c r="V330" s="80"/>
      <c r="W330" s="81" t="s">
        <v>11219</v>
      </c>
      <c r="X330" s="80" t="s">
        <v>11134</v>
      </c>
      <c r="Y330" s="80"/>
    </row>
    <row r="331" spans="1:25" s="7" customFormat="1" ht="12.75">
      <c r="A331" s="16">
        <v>42045</v>
      </c>
      <c r="B331" s="26" t="s">
        <v>1561</v>
      </c>
      <c r="C331" s="12" t="s">
        <v>1562</v>
      </c>
      <c r="D331" s="12" t="s">
        <v>1563</v>
      </c>
      <c r="E331" s="12" t="s">
        <v>76</v>
      </c>
      <c r="G331" s="12" t="s">
        <v>243</v>
      </c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28" t="s">
        <v>1564</v>
      </c>
      <c r="X331" s="63" t="s">
        <v>11068</v>
      </c>
      <c r="Y331" s="12"/>
    </row>
    <row r="332" spans="1:25" s="7" customFormat="1" ht="22.5">
      <c r="A332" s="69">
        <v>42486</v>
      </c>
      <c r="B332" s="70" t="s">
        <v>10669</v>
      </c>
      <c r="C332" s="78" t="s">
        <v>10596</v>
      </c>
      <c r="D332" s="78" t="s">
        <v>10888</v>
      </c>
      <c r="E332" s="78" t="s">
        <v>76</v>
      </c>
      <c r="F332" s="79" t="s">
        <v>10668</v>
      </c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80"/>
      <c r="V332" s="80"/>
      <c r="W332" s="83" t="s">
        <v>10908</v>
      </c>
      <c r="X332" s="117" t="s">
        <v>11135</v>
      </c>
      <c r="Y332" s="80"/>
    </row>
    <row r="333" spans="1:25" s="7" customFormat="1" ht="22.5">
      <c r="A333" s="10">
        <v>13272</v>
      </c>
      <c r="B333" s="11" t="s">
        <v>1565</v>
      </c>
      <c r="C333" s="11" t="s">
        <v>1566</v>
      </c>
      <c r="D333" s="11" t="s">
        <v>1567</v>
      </c>
      <c r="E333" s="11" t="s">
        <v>48</v>
      </c>
      <c r="F333" s="12"/>
      <c r="G333" s="12" t="s">
        <v>1533</v>
      </c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1">
        <v>1</v>
      </c>
      <c r="V333" s="11">
        <v>2011</v>
      </c>
      <c r="W333" s="13" t="s">
        <v>1568</v>
      </c>
      <c r="X333" s="13" t="s">
        <v>1569</v>
      </c>
      <c r="Y333" s="11" t="s">
        <v>36</v>
      </c>
    </row>
    <row r="334" spans="1:25" s="7" customFormat="1" ht="22.5">
      <c r="A334" s="10">
        <v>12567</v>
      </c>
      <c r="B334" s="11" t="s">
        <v>1570</v>
      </c>
      <c r="C334" s="11" t="s">
        <v>1571</v>
      </c>
      <c r="D334" s="11" t="s">
        <v>1572</v>
      </c>
      <c r="E334" s="11" t="s">
        <v>33</v>
      </c>
      <c r="F334" s="12"/>
      <c r="G334" s="12" t="s">
        <v>220</v>
      </c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1">
        <v>1</v>
      </c>
      <c r="V334" s="11">
        <v>2011</v>
      </c>
      <c r="W334" s="13" t="s">
        <v>1573</v>
      </c>
      <c r="X334" s="13" t="s">
        <v>1574</v>
      </c>
      <c r="Y334" s="11" t="s">
        <v>36</v>
      </c>
    </row>
    <row r="335" spans="1:25" s="7" customFormat="1" ht="22.5">
      <c r="A335" s="10">
        <v>10569</v>
      </c>
      <c r="B335" s="11" t="s">
        <v>1575</v>
      </c>
      <c r="C335" s="11" t="s">
        <v>1576</v>
      </c>
      <c r="D335" s="11" t="s">
        <v>1577</v>
      </c>
      <c r="E335" s="11" t="s">
        <v>48</v>
      </c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1">
        <v>67</v>
      </c>
      <c r="V335" s="11">
        <v>1997</v>
      </c>
      <c r="W335" s="13" t="s">
        <v>1578</v>
      </c>
      <c r="X335" s="13" t="s">
        <v>1579</v>
      </c>
      <c r="Y335" s="11" t="s">
        <v>36</v>
      </c>
    </row>
    <row r="336" spans="1:25" s="7" customFormat="1" ht="22.5">
      <c r="A336" s="10">
        <v>10561</v>
      </c>
      <c r="B336" s="11" t="s">
        <v>1580</v>
      </c>
      <c r="C336" s="11" t="s">
        <v>1581</v>
      </c>
      <c r="D336" s="11" t="s">
        <v>1582</v>
      </c>
      <c r="E336" s="11" t="s">
        <v>33</v>
      </c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1">
        <v>1</v>
      </c>
      <c r="V336" s="11">
        <v>2000</v>
      </c>
      <c r="W336" s="13" t="s">
        <v>1583</v>
      </c>
      <c r="X336" s="13" t="s">
        <v>1584</v>
      </c>
      <c r="Y336" s="11" t="s">
        <v>36</v>
      </c>
    </row>
    <row r="337" spans="1:25" s="7" customFormat="1" ht="22.5">
      <c r="A337" s="10">
        <v>11821</v>
      </c>
      <c r="B337" s="11" t="s">
        <v>1585</v>
      </c>
      <c r="C337" s="11" t="s">
        <v>1586</v>
      </c>
      <c r="D337" s="11" t="s">
        <v>1587</v>
      </c>
      <c r="E337" s="11" t="s">
        <v>33</v>
      </c>
      <c r="F337" s="12"/>
      <c r="G337" s="12" t="s">
        <v>263</v>
      </c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1">
        <v>1</v>
      </c>
      <c r="V337" s="11">
        <v>2007</v>
      </c>
      <c r="W337" s="13" t="s">
        <v>1588</v>
      </c>
      <c r="X337" s="13" t="s">
        <v>1589</v>
      </c>
      <c r="Y337" s="11" t="s">
        <v>79</v>
      </c>
    </row>
    <row r="338" spans="1:25" s="7" customFormat="1" ht="22.5">
      <c r="A338" s="10">
        <v>441</v>
      </c>
      <c r="B338" s="11" t="s">
        <v>1590</v>
      </c>
      <c r="C338" s="11" t="s">
        <v>1591</v>
      </c>
      <c r="D338" s="11" t="s">
        <v>1592</v>
      </c>
      <c r="E338" s="11" t="s">
        <v>48</v>
      </c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1">
        <v>288</v>
      </c>
      <c r="V338" s="11">
        <v>1997</v>
      </c>
      <c r="W338" s="13" t="s">
        <v>1593</v>
      </c>
      <c r="X338" s="13" t="s">
        <v>1594</v>
      </c>
      <c r="Y338" s="11" t="s">
        <v>36</v>
      </c>
    </row>
    <row r="339" spans="1:25" s="7" customFormat="1" ht="22.5">
      <c r="A339" s="10">
        <v>12013</v>
      </c>
      <c r="B339" s="11" t="s">
        <v>1595</v>
      </c>
      <c r="C339" s="11" t="s">
        <v>1596</v>
      </c>
      <c r="D339" s="11" t="s">
        <v>1597</v>
      </c>
      <c r="E339" s="11" t="s">
        <v>48</v>
      </c>
      <c r="F339" s="12"/>
      <c r="G339" s="12" t="s">
        <v>65</v>
      </c>
      <c r="H339" s="12" t="s">
        <v>41</v>
      </c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1">
        <v>28</v>
      </c>
      <c r="V339" s="11">
        <v>1998</v>
      </c>
      <c r="W339" s="13" t="s">
        <v>1598</v>
      </c>
      <c r="X339" s="30" t="s">
        <v>1599</v>
      </c>
      <c r="Y339" s="11" t="s">
        <v>36</v>
      </c>
    </row>
    <row r="340" spans="1:25" s="7" customFormat="1" ht="22.5">
      <c r="A340" s="10">
        <v>10565</v>
      </c>
      <c r="B340" s="39" t="s">
        <v>1600</v>
      </c>
      <c r="C340" s="39" t="s">
        <v>1601</v>
      </c>
      <c r="D340" s="39" t="s">
        <v>1602</v>
      </c>
      <c r="E340" s="39" t="s">
        <v>33</v>
      </c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39">
        <v>13</v>
      </c>
      <c r="V340" s="39">
        <v>1997</v>
      </c>
      <c r="W340" s="13" t="s">
        <v>1603</v>
      </c>
      <c r="X340" s="30" t="s">
        <v>1604</v>
      </c>
      <c r="Y340" s="39" t="s">
        <v>36</v>
      </c>
    </row>
    <row r="341" spans="1:25" s="7" customFormat="1" ht="22.5">
      <c r="A341" s="10">
        <v>12192</v>
      </c>
      <c r="B341" s="11" t="s">
        <v>1605</v>
      </c>
      <c r="C341" s="11" t="s">
        <v>1606</v>
      </c>
      <c r="D341" s="11" t="s">
        <v>1607</v>
      </c>
      <c r="E341" s="11" t="s">
        <v>33</v>
      </c>
      <c r="F341" s="12"/>
      <c r="G341" s="12" t="s">
        <v>40</v>
      </c>
      <c r="H341" s="12"/>
      <c r="I341" s="12" t="s">
        <v>41</v>
      </c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1">
        <v>13</v>
      </c>
      <c r="V341" s="11">
        <v>2008</v>
      </c>
      <c r="W341" s="13" t="s">
        <v>1608</v>
      </c>
      <c r="X341" s="13" t="s">
        <v>1609</v>
      </c>
      <c r="Y341" s="11" t="s">
        <v>36</v>
      </c>
    </row>
    <row r="342" spans="1:25" s="7" customFormat="1" ht="22.5">
      <c r="A342" s="10">
        <v>12195</v>
      </c>
      <c r="B342" s="11" t="s">
        <v>1610</v>
      </c>
      <c r="C342" s="11" t="s">
        <v>1611</v>
      </c>
      <c r="D342" s="11" t="s">
        <v>1612</v>
      </c>
      <c r="E342" s="11" t="s">
        <v>128</v>
      </c>
      <c r="F342" s="12"/>
      <c r="G342" s="12" t="s">
        <v>371</v>
      </c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1">
        <v>1</v>
      </c>
      <c r="V342" s="11">
        <v>2008</v>
      </c>
      <c r="W342" s="13" t="s">
        <v>1613</v>
      </c>
      <c r="X342" s="13" t="s">
        <v>1614</v>
      </c>
      <c r="Y342" s="11" t="s">
        <v>44</v>
      </c>
    </row>
    <row r="343" spans="1:25" s="7" customFormat="1" ht="22.5">
      <c r="A343" s="10">
        <v>18</v>
      </c>
      <c r="B343" s="11" t="s">
        <v>1615</v>
      </c>
      <c r="C343" s="11" t="s">
        <v>1616</v>
      </c>
      <c r="D343" s="11" t="s">
        <v>1617</v>
      </c>
      <c r="E343" s="11" t="s">
        <v>33</v>
      </c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1">
        <v>53</v>
      </c>
      <c r="V343" s="11">
        <v>1997</v>
      </c>
      <c r="W343" s="13" t="s">
        <v>1618</v>
      </c>
      <c r="X343" s="13" t="s">
        <v>1619</v>
      </c>
      <c r="Y343" s="11" t="s">
        <v>36</v>
      </c>
    </row>
    <row r="344" spans="1:25" s="7" customFormat="1" ht="22.5">
      <c r="A344" s="10">
        <v>10571</v>
      </c>
      <c r="B344" s="11" t="s">
        <v>1620</v>
      </c>
      <c r="C344" s="11" t="s">
        <v>1621</v>
      </c>
      <c r="D344" s="11" t="s">
        <v>1622</v>
      </c>
      <c r="E344" s="11" t="s">
        <v>48</v>
      </c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1">
        <v>17</v>
      </c>
      <c r="V344" s="11">
        <v>1997</v>
      </c>
      <c r="W344" s="13" t="s">
        <v>1623</v>
      </c>
      <c r="X344" s="13" t="s">
        <v>1624</v>
      </c>
      <c r="Y344" s="11" t="s">
        <v>36</v>
      </c>
    </row>
    <row r="345" spans="1:25" s="7" customFormat="1" ht="22.5">
      <c r="A345" s="10">
        <v>13402</v>
      </c>
      <c r="B345" s="11" t="s">
        <v>1625</v>
      </c>
      <c r="C345" s="11" t="s">
        <v>1626</v>
      </c>
      <c r="D345" s="11" t="s">
        <v>1627</v>
      </c>
      <c r="E345" s="11" t="s">
        <v>33</v>
      </c>
      <c r="F345" s="12"/>
      <c r="G345" s="12" t="s">
        <v>323</v>
      </c>
      <c r="H345" s="12"/>
      <c r="I345" s="12"/>
      <c r="J345" s="12"/>
      <c r="K345" s="12"/>
      <c r="L345" s="12" t="s">
        <v>41</v>
      </c>
      <c r="M345" s="12"/>
      <c r="N345" s="12"/>
      <c r="O345" s="12"/>
      <c r="P345" s="12"/>
      <c r="Q345" s="12"/>
      <c r="R345" s="12"/>
      <c r="S345" s="12"/>
      <c r="T345" s="12"/>
      <c r="U345" s="11">
        <v>34</v>
      </c>
      <c r="V345" s="11">
        <v>2011</v>
      </c>
      <c r="W345" s="13" t="s">
        <v>1628</v>
      </c>
      <c r="X345" s="13" t="s">
        <v>1629</v>
      </c>
      <c r="Y345" s="11" t="s">
        <v>36</v>
      </c>
    </row>
    <row r="346" spans="1:25" s="7" customFormat="1" ht="22.5">
      <c r="A346" s="10">
        <v>10570</v>
      </c>
      <c r="B346" s="11" t="s">
        <v>1630</v>
      </c>
      <c r="C346" s="11" t="s">
        <v>1631</v>
      </c>
      <c r="D346" s="11" t="s">
        <v>1632</v>
      </c>
      <c r="E346" s="11" t="s">
        <v>33</v>
      </c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1">
        <v>4</v>
      </c>
      <c r="V346" s="11">
        <v>1997</v>
      </c>
      <c r="W346" s="13" t="s">
        <v>1633</v>
      </c>
      <c r="X346" s="13" t="s">
        <v>1634</v>
      </c>
      <c r="Y346" s="11" t="s">
        <v>36</v>
      </c>
    </row>
    <row r="347" spans="1:25" s="7" customFormat="1">
      <c r="A347" s="10">
        <v>13730</v>
      </c>
      <c r="B347" s="11" t="s">
        <v>1635</v>
      </c>
      <c r="C347" s="11" t="s">
        <v>36</v>
      </c>
      <c r="D347" s="11" t="s">
        <v>1636</v>
      </c>
      <c r="E347" s="11" t="s">
        <v>39</v>
      </c>
      <c r="F347" s="12"/>
      <c r="G347" s="12" t="s">
        <v>339</v>
      </c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1">
        <v>1</v>
      </c>
      <c r="V347" s="11">
        <v>2012</v>
      </c>
      <c r="W347" s="13" t="s">
        <v>1637</v>
      </c>
      <c r="X347" s="13" t="s">
        <v>1638</v>
      </c>
      <c r="Y347" s="11" t="s">
        <v>44</v>
      </c>
    </row>
    <row r="348" spans="1:25" s="7" customFormat="1" ht="22.5">
      <c r="A348" s="10">
        <v>10100</v>
      </c>
      <c r="B348" s="11" t="s">
        <v>1639</v>
      </c>
      <c r="C348" s="11" t="s">
        <v>1640</v>
      </c>
      <c r="D348" s="11" t="s">
        <v>1641</v>
      </c>
      <c r="E348" s="11" t="s">
        <v>33</v>
      </c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1">
        <v>14</v>
      </c>
      <c r="V348" s="11">
        <v>2006</v>
      </c>
      <c r="W348" s="13" t="s">
        <v>1642</v>
      </c>
      <c r="X348" s="13" t="s">
        <v>1643</v>
      </c>
      <c r="Y348" s="11" t="s">
        <v>36</v>
      </c>
    </row>
    <row r="349" spans="1:25" s="7" customFormat="1" ht="22.5">
      <c r="A349" s="10">
        <v>10556</v>
      </c>
      <c r="B349" s="11" t="s">
        <v>1644</v>
      </c>
      <c r="C349" s="11" t="s">
        <v>1645</v>
      </c>
      <c r="D349" s="11" t="s">
        <v>1646</v>
      </c>
      <c r="E349" s="11" t="s">
        <v>76</v>
      </c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1">
        <v>33</v>
      </c>
      <c r="V349" s="11">
        <v>1997</v>
      </c>
      <c r="W349" s="13" t="s">
        <v>1647</v>
      </c>
      <c r="X349" s="13" t="s">
        <v>1648</v>
      </c>
      <c r="Y349" s="11" t="s">
        <v>79</v>
      </c>
    </row>
    <row r="350" spans="1:25" s="7" customFormat="1" ht="22.5">
      <c r="A350" s="10">
        <v>11696</v>
      </c>
      <c r="B350" s="11" t="s">
        <v>1649</v>
      </c>
      <c r="C350" s="11" t="s">
        <v>1650</v>
      </c>
      <c r="D350" s="11" t="s">
        <v>1651</v>
      </c>
      <c r="E350" s="11" t="s">
        <v>33</v>
      </c>
      <c r="F350" s="12" t="s">
        <v>129</v>
      </c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 t="s">
        <v>41</v>
      </c>
      <c r="S350" s="12"/>
      <c r="T350" s="12"/>
      <c r="U350" s="11">
        <v>60</v>
      </c>
      <c r="V350" s="11">
        <v>2006</v>
      </c>
      <c r="W350" s="13" t="s">
        <v>1652</v>
      </c>
      <c r="X350" s="13" t="s">
        <v>1653</v>
      </c>
      <c r="Y350" s="11" t="s">
        <v>1654</v>
      </c>
    </row>
    <row r="351" spans="1:25" s="7" customFormat="1" ht="22.5">
      <c r="A351" s="10">
        <v>40242</v>
      </c>
      <c r="B351" s="11" t="s">
        <v>1655</v>
      </c>
      <c r="C351" s="11" t="s">
        <v>1656</v>
      </c>
      <c r="D351" s="11" t="s">
        <v>1657</v>
      </c>
      <c r="E351" s="11" t="s">
        <v>33</v>
      </c>
      <c r="F351" s="12"/>
      <c r="G351" s="12" t="s">
        <v>121</v>
      </c>
      <c r="H351" s="12"/>
      <c r="I351" s="12"/>
      <c r="J351" s="12"/>
      <c r="K351" s="12"/>
      <c r="L351" s="12"/>
      <c r="M351" s="12"/>
      <c r="N351" s="12" t="s">
        <v>41</v>
      </c>
      <c r="O351" s="12"/>
      <c r="P351" s="12"/>
      <c r="Q351" s="12"/>
      <c r="R351" s="12"/>
      <c r="S351" s="12"/>
      <c r="T351" s="12"/>
      <c r="U351" s="11">
        <v>29</v>
      </c>
      <c r="V351" s="11">
        <v>2013</v>
      </c>
      <c r="W351" s="13" t="s">
        <v>1658</v>
      </c>
      <c r="X351" s="13" t="s">
        <v>1659</v>
      </c>
      <c r="Y351" s="11" t="s">
        <v>117</v>
      </c>
    </row>
    <row r="352" spans="1:25" s="7" customFormat="1" ht="24">
      <c r="A352" s="51">
        <v>42250</v>
      </c>
      <c r="B352" s="51" t="s">
        <v>11234</v>
      </c>
      <c r="C352" s="86" t="s">
        <v>11236</v>
      </c>
      <c r="D352" s="51" t="s">
        <v>11235</v>
      </c>
      <c r="E352" s="51" t="s">
        <v>48</v>
      </c>
      <c r="G352" s="51" t="s">
        <v>243</v>
      </c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>
        <v>1</v>
      </c>
      <c r="V352" s="9">
        <v>2018</v>
      </c>
      <c r="W352" s="28" t="s">
        <v>11273</v>
      </c>
      <c r="X352" s="9"/>
      <c r="Y352" s="9"/>
    </row>
    <row r="353" spans="1:25" s="7" customFormat="1" ht="22.5">
      <c r="A353" s="10">
        <v>10553</v>
      </c>
      <c r="B353" s="11" t="s">
        <v>1660</v>
      </c>
      <c r="C353" s="11" t="s">
        <v>1661</v>
      </c>
      <c r="D353" s="11" t="s">
        <v>1662</v>
      </c>
      <c r="E353" s="11" t="s">
        <v>76</v>
      </c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1">
        <v>33</v>
      </c>
      <c r="V353" s="11">
        <v>1997</v>
      </c>
      <c r="W353" s="13" t="s">
        <v>1663</v>
      </c>
      <c r="X353" s="13" t="s">
        <v>1664</v>
      </c>
      <c r="Y353" s="11" t="s">
        <v>79</v>
      </c>
    </row>
    <row r="354" spans="1:25" s="7" customFormat="1" ht="22.5">
      <c r="A354" s="10">
        <v>10593</v>
      </c>
      <c r="B354" s="11" t="s">
        <v>1665</v>
      </c>
      <c r="C354" s="11" t="s">
        <v>1666</v>
      </c>
      <c r="D354" s="11" t="s">
        <v>1667</v>
      </c>
      <c r="E354" s="11" t="s">
        <v>76</v>
      </c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1">
        <v>33</v>
      </c>
      <c r="V354" s="11">
        <v>1997</v>
      </c>
      <c r="W354" s="13" t="s">
        <v>1668</v>
      </c>
      <c r="X354" s="13" t="s">
        <v>1669</v>
      </c>
      <c r="Y354" s="11" t="s">
        <v>79</v>
      </c>
    </row>
    <row r="355" spans="1:25" s="7" customFormat="1" ht="22.5">
      <c r="A355" s="10">
        <v>10600</v>
      </c>
      <c r="B355" s="11" t="s">
        <v>1670</v>
      </c>
      <c r="C355" s="11" t="s">
        <v>1671</v>
      </c>
      <c r="D355" s="11" t="s">
        <v>1672</v>
      </c>
      <c r="E355" s="11" t="s">
        <v>76</v>
      </c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1">
        <v>33</v>
      </c>
      <c r="V355" s="11">
        <v>1997</v>
      </c>
      <c r="W355" s="13" t="s">
        <v>1673</v>
      </c>
      <c r="X355" s="13" t="s">
        <v>1674</v>
      </c>
      <c r="Y355" s="11" t="s">
        <v>79</v>
      </c>
    </row>
    <row r="356" spans="1:25" s="7" customFormat="1" ht="22.5">
      <c r="A356" s="10">
        <v>49</v>
      </c>
      <c r="B356" s="11" t="s">
        <v>1675</v>
      </c>
      <c r="C356" s="11" t="s">
        <v>1676</v>
      </c>
      <c r="D356" s="11" t="s">
        <v>1677</v>
      </c>
      <c r="E356" s="11" t="s">
        <v>39</v>
      </c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1">
        <v>8</v>
      </c>
      <c r="V356" s="11">
        <v>1998</v>
      </c>
      <c r="W356" s="13" t="s">
        <v>1678</v>
      </c>
      <c r="X356" s="13" t="s">
        <v>1679</v>
      </c>
      <c r="Y356" s="11" t="s">
        <v>44</v>
      </c>
    </row>
    <row r="357" spans="1:25" s="7" customFormat="1" ht="22.5">
      <c r="A357" s="10">
        <v>12078</v>
      </c>
      <c r="B357" s="39" t="s">
        <v>1680</v>
      </c>
      <c r="C357" s="39" t="s">
        <v>1681</v>
      </c>
      <c r="D357" s="39" t="s">
        <v>1682</v>
      </c>
      <c r="E357" s="39" t="s">
        <v>33</v>
      </c>
      <c r="F357" s="12"/>
      <c r="G357" s="12" t="s">
        <v>371</v>
      </c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39">
        <v>1</v>
      </c>
      <c r="V357" s="39">
        <v>2008</v>
      </c>
      <c r="W357" s="13" t="s">
        <v>1683</v>
      </c>
      <c r="X357" s="13" t="s">
        <v>1684</v>
      </c>
      <c r="Y357" s="39" t="s">
        <v>36</v>
      </c>
    </row>
    <row r="358" spans="1:25" s="7" customFormat="1">
      <c r="A358" s="10">
        <v>40828</v>
      </c>
      <c r="B358" s="11" t="s">
        <v>1685</v>
      </c>
      <c r="C358" s="11" t="s">
        <v>36</v>
      </c>
      <c r="D358" s="11" t="s">
        <v>1686</v>
      </c>
      <c r="E358" s="11" t="s">
        <v>205</v>
      </c>
      <c r="F358" s="12"/>
      <c r="G358" s="12" t="s">
        <v>214</v>
      </c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1">
        <v>1</v>
      </c>
      <c r="V358" s="11">
        <v>2015</v>
      </c>
      <c r="W358" s="13" t="s">
        <v>1687</v>
      </c>
      <c r="X358" s="13" t="s">
        <v>1688</v>
      </c>
      <c r="Y358" s="11" t="s">
        <v>44</v>
      </c>
    </row>
    <row r="359" spans="1:25" s="7" customFormat="1" ht="22.5">
      <c r="A359" s="10">
        <v>10566</v>
      </c>
      <c r="B359" s="11" t="s">
        <v>1689</v>
      </c>
      <c r="C359" s="11" t="s">
        <v>1690</v>
      </c>
      <c r="D359" s="11" t="s">
        <v>1691</v>
      </c>
      <c r="E359" s="11" t="s">
        <v>33</v>
      </c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1">
        <v>26</v>
      </c>
      <c r="V359" s="11">
        <v>1997</v>
      </c>
      <c r="W359" s="13" t="s">
        <v>1692</v>
      </c>
      <c r="X359" s="13" t="s">
        <v>1693</v>
      </c>
      <c r="Y359" s="11" t="s">
        <v>36</v>
      </c>
    </row>
    <row r="360" spans="1:25" s="7" customFormat="1" ht="22.5">
      <c r="A360" s="10">
        <v>10560</v>
      </c>
      <c r="B360" s="11" t="s">
        <v>1694</v>
      </c>
      <c r="C360" s="11" t="s">
        <v>1695</v>
      </c>
      <c r="D360" s="11" t="s">
        <v>1696</v>
      </c>
      <c r="E360" s="11" t="s">
        <v>33</v>
      </c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1">
        <v>14</v>
      </c>
      <c r="V360" s="11">
        <v>1997</v>
      </c>
      <c r="W360" s="13" t="s">
        <v>1697</v>
      </c>
      <c r="X360" s="13" t="s">
        <v>1698</v>
      </c>
      <c r="Y360" s="11" t="s">
        <v>36</v>
      </c>
    </row>
    <row r="361" spans="1:25" s="82" customFormat="1" ht="22.5">
      <c r="A361" s="10">
        <v>12187</v>
      </c>
      <c r="B361" s="39" t="s">
        <v>1699</v>
      </c>
      <c r="C361" s="39" t="s">
        <v>1700</v>
      </c>
      <c r="D361" s="39" t="s">
        <v>1701</v>
      </c>
      <c r="E361" s="39" t="s">
        <v>33</v>
      </c>
      <c r="F361" s="12"/>
      <c r="G361" s="12" t="s">
        <v>371</v>
      </c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39">
        <v>1</v>
      </c>
      <c r="V361" s="39">
        <v>2008</v>
      </c>
      <c r="W361" s="13" t="s">
        <v>1702</v>
      </c>
      <c r="X361" s="13" t="s">
        <v>1703</v>
      </c>
      <c r="Y361" s="39" t="s">
        <v>36</v>
      </c>
    </row>
    <row r="362" spans="1:25" s="7" customFormat="1" ht="22.5">
      <c r="A362" s="10">
        <v>10578</v>
      </c>
      <c r="B362" s="11" t="s">
        <v>1704</v>
      </c>
      <c r="C362" s="11" t="s">
        <v>1705</v>
      </c>
      <c r="D362" s="11" t="s">
        <v>1706</v>
      </c>
      <c r="E362" s="11" t="s">
        <v>33</v>
      </c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1">
        <v>28</v>
      </c>
      <c r="V362" s="11">
        <v>1997</v>
      </c>
      <c r="W362" s="13" t="s">
        <v>1707</v>
      </c>
      <c r="X362" s="41" t="s">
        <v>1708</v>
      </c>
      <c r="Y362" s="11" t="s">
        <v>36</v>
      </c>
    </row>
    <row r="363" spans="1:25" s="7" customFormat="1">
      <c r="A363" s="16">
        <v>41255</v>
      </c>
      <c r="B363" s="26" t="s">
        <v>1709</v>
      </c>
      <c r="C363" s="12" t="s">
        <v>1710</v>
      </c>
      <c r="D363" s="12" t="s">
        <v>1711</v>
      </c>
      <c r="E363" s="12" t="s">
        <v>33</v>
      </c>
      <c r="G363" s="12" t="s">
        <v>243</v>
      </c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 t="s">
        <v>1712</v>
      </c>
      <c r="X363" s="41" t="s">
        <v>11069</v>
      </c>
      <c r="Y363" s="12"/>
    </row>
    <row r="364" spans="1:25" s="7" customFormat="1" ht="22.5">
      <c r="A364" s="10">
        <v>10583</v>
      </c>
      <c r="B364" s="11" t="s">
        <v>1713</v>
      </c>
      <c r="C364" s="11" t="s">
        <v>1714</v>
      </c>
      <c r="D364" s="11" t="s">
        <v>1715</v>
      </c>
      <c r="E364" s="11" t="s">
        <v>33</v>
      </c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1">
        <v>28</v>
      </c>
      <c r="V364" s="11">
        <v>1997</v>
      </c>
      <c r="W364" s="13" t="s">
        <v>1716</v>
      </c>
      <c r="X364" s="13" t="s">
        <v>1717</v>
      </c>
      <c r="Y364" s="11" t="s">
        <v>36</v>
      </c>
    </row>
    <row r="365" spans="1:25" s="7" customFormat="1" ht="22.5">
      <c r="A365" s="10">
        <v>381</v>
      </c>
      <c r="B365" s="11" t="s">
        <v>1718</v>
      </c>
      <c r="C365" s="11" t="s">
        <v>1719</v>
      </c>
      <c r="D365" s="11" t="s">
        <v>1720</v>
      </c>
      <c r="E365" s="11" t="s">
        <v>48</v>
      </c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1">
        <v>13</v>
      </c>
      <c r="V365" s="11">
        <v>1997</v>
      </c>
      <c r="W365" s="13" t="s">
        <v>1721</v>
      </c>
      <c r="X365" s="13" t="s">
        <v>1722</v>
      </c>
      <c r="Y365" s="11" t="s">
        <v>36</v>
      </c>
    </row>
    <row r="366" spans="1:25" s="7" customFormat="1" ht="22.5">
      <c r="A366" s="10">
        <v>41230</v>
      </c>
      <c r="B366" s="11" t="s">
        <v>1723</v>
      </c>
      <c r="C366" s="11" t="s">
        <v>1724</v>
      </c>
      <c r="D366" s="11" t="s">
        <v>1725</v>
      </c>
      <c r="E366" s="11" t="s">
        <v>76</v>
      </c>
      <c r="F366" s="12"/>
      <c r="G366" s="12" t="s">
        <v>1726</v>
      </c>
      <c r="H366" s="12"/>
      <c r="I366" s="12"/>
      <c r="J366" s="12"/>
      <c r="K366" s="12"/>
      <c r="L366" s="12"/>
      <c r="M366" s="12"/>
      <c r="N366" s="12"/>
      <c r="O366" s="12"/>
      <c r="P366" s="12"/>
      <c r="Q366" s="12" t="s">
        <v>41</v>
      </c>
      <c r="R366" s="12"/>
      <c r="S366" s="12"/>
      <c r="T366" s="12"/>
      <c r="U366" s="11">
        <v>13</v>
      </c>
      <c r="V366" s="11">
        <v>2016</v>
      </c>
      <c r="W366" s="13" t="s">
        <v>1727</v>
      </c>
      <c r="X366" s="13" t="s">
        <v>1728</v>
      </c>
      <c r="Y366" s="11" t="s">
        <v>1729</v>
      </c>
    </row>
    <row r="367" spans="1:25" s="7" customFormat="1" ht="22.5">
      <c r="A367" s="69">
        <v>42533</v>
      </c>
      <c r="B367" s="70" t="s">
        <v>10670</v>
      </c>
      <c r="C367" s="78" t="s">
        <v>10596</v>
      </c>
      <c r="D367" s="78" t="s">
        <v>10889</v>
      </c>
      <c r="E367" s="78" t="s">
        <v>33</v>
      </c>
      <c r="F367" s="79" t="s">
        <v>10668</v>
      </c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80"/>
      <c r="V367" s="80"/>
      <c r="W367" s="83" t="s">
        <v>10908</v>
      </c>
      <c r="X367" s="80" t="s">
        <v>11136</v>
      </c>
      <c r="Y367" s="80"/>
    </row>
    <row r="368" spans="1:25" s="7" customFormat="1" ht="22.5">
      <c r="A368" s="10">
        <v>13344</v>
      </c>
      <c r="B368" s="11" t="s">
        <v>1730</v>
      </c>
      <c r="C368" s="11" t="s">
        <v>1731</v>
      </c>
      <c r="D368" s="11" t="s">
        <v>1732</v>
      </c>
      <c r="E368" s="11" t="s">
        <v>76</v>
      </c>
      <c r="F368" s="12"/>
      <c r="G368" s="12" t="s">
        <v>323</v>
      </c>
      <c r="H368" s="12"/>
      <c r="I368" s="12"/>
      <c r="J368" s="12"/>
      <c r="K368" s="12"/>
      <c r="L368" s="12" t="s">
        <v>41</v>
      </c>
      <c r="M368" s="12"/>
      <c r="N368" s="12"/>
      <c r="O368" s="12"/>
      <c r="P368" s="12"/>
      <c r="Q368" s="12"/>
      <c r="R368" s="12"/>
      <c r="S368" s="12"/>
      <c r="T368" s="12"/>
      <c r="U368" s="11">
        <v>25</v>
      </c>
      <c r="V368" s="11">
        <v>2011</v>
      </c>
      <c r="W368" s="13" t="s">
        <v>1733</v>
      </c>
      <c r="X368" s="13" t="s">
        <v>1734</v>
      </c>
      <c r="Y368" s="11" t="s">
        <v>117</v>
      </c>
    </row>
    <row r="369" spans="1:25" s="7" customFormat="1">
      <c r="A369" s="20">
        <v>42379</v>
      </c>
      <c r="B369" s="21" t="s">
        <v>10653</v>
      </c>
      <c r="C369" s="11"/>
      <c r="D369" s="11" t="s">
        <v>10879</v>
      </c>
      <c r="E369" s="11" t="s">
        <v>76</v>
      </c>
      <c r="F369" s="9"/>
      <c r="G369" s="9" t="s">
        <v>929</v>
      </c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 t="s">
        <v>41</v>
      </c>
      <c r="T369" s="9"/>
      <c r="U369" s="9"/>
      <c r="V369" s="9"/>
      <c r="W369" s="50" t="s">
        <v>10934</v>
      </c>
      <c r="X369" s="41" t="s">
        <v>11122</v>
      </c>
      <c r="Y369" s="9"/>
    </row>
    <row r="370" spans="1:25" s="7" customFormat="1" ht="22.5">
      <c r="A370" s="10">
        <v>12689</v>
      </c>
      <c r="B370" s="11" t="s">
        <v>1735</v>
      </c>
      <c r="C370" s="11" t="s">
        <v>1736</v>
      </c>
      <c r="D370" s="11" t="s">
        <v>1737</v>
      </c>
      <c r="E370" s="11" t="s">
        <v>33</v>
      </c>
      <c r="F370" s="12"/>
      <c r="G370" s="12" t="s">
        <v>269</v>
      </c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1">
        <v>1</v>
      </c>
      <c r="V370" s="11">
        <v>2011</v>
      </c>
      <c r="W370" s="13" t="s">
        <v>1738</v>
      </c>
      <c r="X370" s="13" t="s">
        <v>1739</v>
      </c>
      <c r="Y370" s="11" t="s">
        <v>36</v>
      </c>
    </row>
    <row r="371" spans="1:25" s="7" customFormat="1" ht="22.5">
      <c r="A371" s="10">
        <v>11401</v>
      </c>
      <c r="B371" s="11" t="s">
        <v>1740</v>
      </c>
      <c r="C371" s="11" t="s">
        <v>1741</v>
      </c>
      <c r="D371" s="11" t="s">
        <v>1742</v>
      </c>
      <c r="E371" s="11" t="s">
        <v>33</v>
      </c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1">
        <v>27</v>
      </c>
      <c r="V371" s="11">
        <v>2006</v>
      </c>
      <c r="W371" s="13" t="s">
        <v>1743</v>
      </c>
      <c r="X371" s="13" t="s">
        <v>1744</v>
      </c>
      <c r="Y371" s="11" t="s">
        <v>1745</v>
      </c>
    </row>
    <row r="372" spans="1:25" s="7" customFormat="1" ht="22.5">
      <c r="A372" s="10">
        <v>11769</v>
      </c>
      <c r="B372" s="39" t="s">
        <v>1746</v>
      </c>
      <c r="C372" s="11" t="s">
        <v>1747</v>
      </c>
      <c r="D372" s="11" t="s">
        <v>1748</v>
      </c>
      <c r="E372" s="11" t="s">
        <v>76</v>
      </c>
      <c r="F372" s="12"/>
      <c r="G372" s="12" t="s">
        <v>65</v>
      </c>
      <c r="H372" s="12" t="s">
        <v>41</v>
      </c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39">
        <v>7</v>
      </c>
      <c r="V372" s="39">
        <v>1997</v>
      </c>
      <c r="W372" s="13" t="s">
        <v>1749</v>
      </c>
      <c r="X372" s="41" t="s">
        <v>1750</v>
      </c>
      <c r="Y372" s="39" t="s">
        <v>117</v>
      </c>
    </row>
    <row r="373" spans="1:25" s="7" customFormat="1">
      <c r="A373" s="16">
        <v>42058</v>
      </c>
      <c r="B373" s="26" t="s">
        <v>1751</v>
      </c>
      <c r="C373" s="12" t="s">
        <v>1752</v>
      </c>
      <c r="D373" s="12" t="s">
        <v>1753</v>
      </c>
      <c r="E373" s="12" t="s">
        <v>33</v>
      </c>
      <c r="G373" s="12" t="s">
        <v>243</v>
      </c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 t="s">
        <v>1754</v>
      </c>
      <c r="X373" s="41" t="s">
        <v>11070</v>
      </c>
      <c r="Y373" s="12"/>
    </row>
    <row r="374" spans="1:25" s="7" customFormat="1" ht="22.5">
      <c r="A374" s="10">
        <v>11655</v>
      </c>
      <c r="B374" s="11" t="s">
        <v>1755</v>
      </c>
      <c r="C374" s="11" t="s">
        <v>1756</v>
      </c>
      <c r="D374" s="11" t="s">
        <v>1757</v>
      </c>
      <c r="E374" s="11" t="s">
        <v>33</v>
      </c>
      <c r="F374" s="12"/>
      <c r="G374" s="12" t="s">
        <v>65</v>
      </c>
      <c r="H374" s="12" t="s">
        <v>41</v>
      </c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1">
        <v>3</v>
      </c>
      <c r="V374" s="11">
        <v>1997</v>
      </c>
      <c r="W374" s="13" t="s">
        <v>1758</v>
      </c>
      <c r="X374" s="13" t="s">
        <v>1759</v>
      </c>
      <c r="Y374" s="11" t="s">
        <v>117</v>
      </c>
    </row>
    <row r="375" spans="1:25" s="7" customFormat="1">
      <c r="A375" s="8">
        <v>343</v>
      </c>
      <c r="B375" s="9" t="s">
        <v>10662</v>
      </c>
      <c r="C375" s="11"/>
      <c r="D375" s="11" t="s">
        <v>10884</v>
      </c>
      <c r="E375" s="11" t="s">
        <v>76</v>
      </c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41"/>
      <c r="V375" s="41"/>
      <c r="W375" s="50" t="s">
        <v>1763</v>
      </c>
      <c r="X375" s="41" t="s">
        <v>11131</v>
      </c>
      <c r="Y375" s="41"/>
    </row>
    <row r="376" spans="1:25" s="7" customFormat="1" ht="22.5">
      <c r="A376" s="10">
        <v>10118</v>
      </c>
      <c r="B376" s="11" t="s">
        <v>1765</v>
      </c>
      <c r="C376" s="11" t="s">
        <v>1766</v>
      </c>
      <c r="D376" s="11" t="s">
        <v>1767</v>
      </c>
      <c r="E376" s="11" t="s">
        <v>33</v>
      </c>
      <c r="F376" s="12"/>
      <c r="G376" s="12" t="s">
        <v>199</v>
      </c>
      <c r="H376" s="12"/>
      <c r="I376" s="12"/>
      <c r="J376" s="12"/>
      <c r="K376" s="12" t="s">
        <v>41</v>
      </c>
      <c r="L376" s="12"/>
      <c r="M376" s="12"/>
      <c r="N376" s="12"/>
      <c r="O376" s="12"/>
      <c r="P376" s="12"/>
      <c r="Q376" s="12"/>
      <c r="R376" s="12"/>
      <c r="S376" s="12"/>
      <c r="T376" s="12"/>
      <c r="U376" s="11">
        <v>28</v>
      </c>
      <c r="V376" s="11">
        <v>2010</v>
      </c>
      <c r="W376" s="13" t="s">
        <v>1768</v>
      </c>
      <c r="X376" s="13" t="s">
        <v>1769</v>
      </c>
      <c r="Y376" s="11" t="s">
        <v>117</v>
      </c>
    </row>
    <row r="377" spans="1:25" s="7" customFormat="1" ht="22.5">
      <c r="A377" s="10">
        <v>41111</v>
      </c>
      <c r="B377" s="11" t="s">
        <v>1770</v>
      </c>
      <c r="C377" s="11" t="s">
        <v>1771</v>
      </c>
      <c r="D377" s="11" t="s">
        <v>1772</v>
      </c>
      <c r="E377" s="11" t="s">
        <v>33</v>
      </c>
      <c r="F377" s="12" t="s">
        <v>231</v>
      </c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1">
        <v>1</v>
      </c>
      <c r="V377" s="11">
        <v>2016</v>
      </c>
      <c r="W377" s="13" t="s">
        <v>1773</v>
      </c>
      <c r="X377" s="13" t="s">
        <v>1774</v>
      </c>
      <c r="Y377" s="11" t="s">
        <v>1020</v>
      </c>
    </row>
    <row r="378" spans="1:25" s="7" customFormat="1" ht="22.5">
      <c r="A378" s="52">
        <v>52</v>
      </c>
      <c r="B378" s="51" t="s">
        <v>10775</v>
      </c>
      <c r="C378" s="11" t="s">
        <v>10834</v>
      </c>
      <c r="D378" s="11" t="str">
        <f>VLOOKUP(A377:A438,[1]SPRINGER!$1:$1048576,8,0)</f>
        <v>0930-2786</v>
      </c>
      <c r="E378" s="11" t="str">
        <f>VLOOKUP(A378:A438,[1]SPRINGER!$1:$1048576,7,0)</f>
        <v>PE</v>
      </c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41"/>
      <c r="V378" s="41"/>
      <c r="W378" s="50" t="s">
        <v>9688</v>
      </c>
      <c r="X378" s="41" t="s">
        <v>11174</v>
      </c>
      <c r="Y378" s="41"/>
    </row>
    <row r="379" spans="1:25" s="7" customFormat="1" ht="22.5">
      <c r="A379" s="10">
        <v>10337</v>
      </c>
      <c r="B379" s="11" t="s">
        <v>1775</v>
      </c>
      <c r="C379" s="11" t="s">
        <v>1776</v>
      </c>
      <c r="D379" s="11" t="s">
        <v>1777</v>
      </c>
      <c r="E379" s="11" t="s">
        <v>33</v>
      </c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1">
        <v>44</v>
      </c>
      <c r="V379" s="11">
        <v>1997</v>
      </c>
      <c r="W379" s="13" t="s">
        <v>1778</v>
      </c>
      <c r="X379" s="13" t="s">
        <v>1779</v>
      </c>
      <c r="Y379" s="11" t="s">
        <v>36</v>
      </c>
    </row>
    <row r="380" spans="1:25" s="7" customFormat="1" ht="22.5">
      <c r="A380" s="10">
        <v>412</v>
      </c>
      <c r="B380" s="11" t="s">
        <v>1780</v>
      </c>
      <c r="C380" s="11" t="s">
        <v>1781</v>
      </c>
      <c r="D380" s="11" t="s">
        <v>1782</v>
      </c>
      <c r="E380" s="11" t="s">
        <v>48</v>
      </c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1">
        <v>106</v>
      </c>
      <c r="V380" s="11">
        <v>1997</v>
      </c>
      <c r="W380" s="13" t="s">
        <v>1783</v>
      </c>
      <c r="X380" s="13" t="s">
        <v>1784</v>
      </c>
      <c r="Y380" s="11" t="s">
        <v>36</v>
      </c>
    </row>
    <row r="381" spans="1:25" s="7" customFormat="1" ht="22.5">
      <c r="A381" s="10">
        <v>10577</v>
      </c>
      <c r="B381" s="11" t="s">
        <v>1785</v>
      </c>
      <c r="C381" s="11" t="s">
        <v>1786</v>
      </c>
      <c r="D381" s="11" t="s">
        <v>1787</v>
      </c>
      <c r="E381" s="11" t="s">
        <v>48</v>
      </c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1">
        <v>5</v>
      </c>
      <c r="V381" s="11">
        <v>1997</v>
      </c>
      <c r="W381" s="13" t="s">
        <v>1788</v>
      </c>
      <c r="X381" s="13" t="s">
        <v>1789</v>
      </c>
      <c r="Y381" s="11" t="s">
        <v>36</v>
      </c>
    </row>
    <row r="382" spans="1:25" s="7" customFormat="1" ht="22.5">
      <c r="A382" s="10">
        <v>34</v>
      </c>
      <c r="B382" s="11" t="s">
        <v>1790</v>
      </c>
      <c r="C382" s="11" t="s">
        <v>1791</v>
      </c>
      <c r="D382" s="11" t="s">
        <v>1792</v>
      </c>
      <c r="E382" s="11" t="s">
        <v>33</v>
      </c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1">
        <v>16</v>
      </c>
      <c r="V382" s="11">
        <v>1997</v>
      </c>
      <c r="W382" s="13" t="s">
        <v>1793</v>
      </c>
      <c r="X382" s="13" t="s">
        <v>1794</v>
      </c>
      <c r="Y382" s="11" t="s">
        <v>36</v>
      </c>
    </row>
    <row r="383" spans="1:25" s="7" customFormat="1" ht="24">
      <c r="A383" s="64">
        <v>42860</v>
      </c>
      <c r="B383" s="64" t="s">
        <v>11237</v>
      </c>
      <c r="C383" s="109" t="s">
        <v>11239</v>
      </c>
      <c r="D383" s="64" t="s">
        <v>11238</v>
      </c>
      <c r="E383" s="106" t="s">
        <v>76</v>
      </c>
      <c r="F383" s="64" t="s">
        <v>10688</v>
      </c>
      <c r="G383" s="75"/>
      <c r="H383" s="74"/>
      <c r="I383" s="74"/>
      <c r="J383" s="74"/>
      <c r="K383" s="74"/>
      <c r="L383" s="74"/>
      <c r="M383" s="74"/>
      <c r="N383" s="74"/>
      <c r="O383" s="74"/>
      <c r="P383" s="74"/>
      <c r="Q383" s="74"/>
      <c r="R383" s="74"/>
      <c r="S383" s="74"/>
      <c r="T383" s="74" t="s">
        <v>41</v>
      </c>
      <c r="U383" s="74"/>
      <c r="V383" s="74"/>
      <c r="W383" s="74"/>
      <c r="X383" s="74"/>
      <c r="Y383" s="74"/>
    </row>
    <row r="384" spans="1:25" s="7" customFormat="1" ht="22.5">
      <c r="A384" s="10">
        <v>10098</v>
      </c>
      <c r="B384" s="11" t="s">
        <v>1795</v>
      </c>
      <c r="C384" s="11" t="s">
        <v>1796</v>
      </c>
      <c r="D384" s="11" t="s">
        <v>1797</v>
      </c>
      <c r="E384" s="11" t="s">
        <v>33</v>
      </c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1">
        <v>4</v>
      </c>
      <c r="V384" s="11">
        <v>2002</v>
      </c>
      <c r="W384" s="13" t="s">
        <v>1798</v>
      </c>
      <c r="X384" s="13" t="s">
        <v>1799</v>
      </c>
      <c r="Y384" s="11" t="s">
        <v>36</v>
      </c>
    </row>
    <row r="385" spans="1:25" s="7" customFormat="1" ht="22.5">
      <c r="A385" s="10">
        <v>382</v>
      </c>
      <c r="B385" s="11" t="s">
        <v>1800</v>
      </c>
      <c r="C385" s="11" t="s">
        <v>1801</v>
      </c>
      <c r="D385" s="11" t="s">
        <v>1802</v>
      </c>
      <c r="E385" s="11" t="s">
        <v>48</v>
      </c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1">
        <v>14</v>
      </c>
      <c r="V385" s="11">
        <v>1997</v>
      </c>
      <c r="W385" s="13" t="s">
        <v>1803</v>
      </c>
      <c r="X385" s="13" t="s">
        <v>1804</v>
      </c>
      <c r="Y385" s="11" t="s">
        <v>36</v>
      </c>
    </row>
    <row r="386" spans="1:25" s="7" customFormat="1" ht="22.5">
      <c r="A386" s="10">
        <v>10584</v>
      </c>
      <c r="B386" s="11" t="s">
        <v>1805</v>
      </c>
      <c r="C386" s="11" t="s">
        <v>1806</v>
      </c>
      <c r="D386" s="11" t="s">
        <v>1807</v>
      </c>
      <c r="E386" s="11" t="s">
        <v>48</v>
      </c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1">
        <v>35</v>
      </c>
      <c r="V386" s="11">
        <v>1997</v>
      </c>
      <c r="W386" s="13" t="s">
        <v>1808</v>
      </c>
      <c r="X386" s="13" t="s">
        <v>1809</v>
      </c>
      <c r="Y386" s="11" t="s">
        <v>36</v>
      </c>
    </row>
    <row r="387" spans="1:25" s="7" customFormat="1" ht="22.5">
      <c r="A387" s="10">
        <v>10585</v>
      </c>
      <c r="B387" s="39" t="s">
        <v>1810</v>
      </c>
      <c r="C387" s="11" t="s">
        <v>1811</v>
      </c>
      <c r="D387" s="11" t="s">
        <v>1812</v>
      </c>
      <c r="E387" s="11" t="s">
        <v>33</v>
      </c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39">
        <v>15</v>
      </c>
      <c r="V387" s="39">
        <v>1997</v>
      </c>
      <c r="W387" s="13" t="s">
        <v>1813</v>
      </c>
      <c r="X387" s="13" t="s">
        <v>1814</v>
      </c>
      <c r="Y387" s="39" t="s">
        <v>36</v>
      </c>
    </row>
    <row r="388" spans="1:25" s="7" customFormat="1" ht="22.5">
      <c r="A388" s="10">
        <v>10238</v>
      </c>
      <c r="B388" s="11" t="s">
        <v>1815</v>
      </c>
      <c r="C388" s="11" t="s">
        <v>1816</v>
      </c>
      <c r="D388" s="11" t="s">
        <v>1817</v>
      </c>
      <c r="E388" s="11" t="s">
        <v>39</v>
      </c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1">
        <v>1</v>
      </c>
      <c r="V388" s="11">
        <v>2001</v>
      </c>
      <c r="W388" s="13" t="s">
        <v>1818</v>
      </c>
      <c r="X388" s="13" t="s">
        <v>1819</v>
      </c>
      <c r="Y388" s="11" t="s">
        <v>44</v>
      </c>
    </row>
    <row r="389" spans="1:25" s="7" customFormat="1" ht="22.5">
      <c r="A389" s="10">
        <v>10157</v>
      </c>
      <c r="B389" s="11" t="s">
        <v>1820</v>
      </c>
      <c r="C389" s="11" t="s">
        <v>1821</v>
      </c>
      <c r="D389" s="11" t="s">
        <v>1822</v>
      </c>
      <c r="E389" s="11" t="s">
        <v>48</v>
      </c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1">
        <v>1</v>
      </c>
      <c r="V389" s="11">
        <v>1997</v>
      </c>
      <c r="W389" s="13" t="s">
        <v>1823</v>
      </c>
      <c r="X389" s="13" t="s">
        <v>1824</v>
      </c>
      <c r="Y389" s="11" t="s">
        <v>36</v>
      </c>
    </row>
    <row r="390" spans="1:25" s="7" customFormat="1" ht="22.5">
      <c r="A390" s="10">
        <v>40336</v>
      </c>
      <c r="B390" s="11" t="s">
        <v>1825</v>
      </c>
      <c r="C390" s="11" t="s">
        <v>1826</v>
      </c>
      <c r="D390" s="11" t="s">
        <v>1827</v>
      </c>
      <c r="E390" s="11" t="s">
        <v>39</v>
      </c>
      <c r="F390" s="12"/>
      <c r="G390" s="12" t="s">
        <v>280</v>
      </c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1">
        <v>1</v>
      </c>
      <c r="V390" s="11">
        <v>2013</v>
      </c>
      <c r="W390" s="13" t="s">
        <v>1828</v>
      </c>
      <c r="X390" s="13" t="s">
        <v>1829</v>
      </c>
      <c r="Y390" s="11" t="s">
        <v>1830</v>
      </c>
    </row>
    <row r="391" spans="1:25" s="7" customFormat="1" ht="22.5">
      <c r="A391" s="10">
        <v>12094</v>
      </c>
      <c r="B391" s="11" t="s">
        <v>1831</v>
      </c>
      <c r="C391" s="11" t="s">
        <v>1832</v>
      </c>
      <c r="D391" s="11" t="s">
        <v>1833</v>
      </c>
      <c r="E391" s="11" t="s">
        <v>39</v>
      </c>
      <c r="F391" s="12"/>
      <c r="G391" s="12" t="s">
        <v>65</v>
      </c>
      <c r="H391" s="12" t="s">
        <v>41</v>
      </c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1">
        <v>2</v>
      </c>
      <c r="V391" s="11">
        <v>2000</v>
      </c>
      <c r="W391" s="13" t="s">
        <v>1834</v>
      </c>
      <c r="X391" s="13" t="s">
        <v>1835</v>
      </c>
      <c r="Y391" s="11" t="s">
        <v>44</v>
      </c>
    </row>
    <row r="392" spans="1:25" s="7" customFormat="1" ht="22.5">
      <c r="A392" s="10">
        <v>10286</v>
      </c>
      <c r="B392" s="11" t="s">
        <v>1836</v>
      </c>
      <c r="C392" s="11" t="s">
        <v>1837</v>
      </c>
      <c r="D392" s="11" t="s">
        <v>1838</v>
      </c>
      <c r="E392" s="11" t="s">
        <v>48</v>
      </c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1">
        <v>7</v>
      </c>
      <c r="V392" s="11">
        <v>1997</v>
      </c>
      <c r="W392" s="13" t="s">
        <v>1839</v>
      </c>
      <c r="X392" s="13" t="s">
        <v>1840</v>
      </c>
      <c r="Y392" s="11" t="s">
        <v>36</v>
      </c>
    </row>
    <row r="393" spans="1:25" s="7" customFormat="1" ht="22.5">
      <c r="A393" s="10">
        <v>10567</v>
      </c>
      <c r="B393" s="11" t="s">
        <v>1841</v>
      </c>
      <c r="C393" s="11" t="s">
        <v>1842</v>
      </c>
      <c r="D393" s="11" t="s">
        <v>1843</v>
      </c>
      <c r="E393" s="11" t="s">
        <v>33</v>
      </c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1">
        <v>1</v>
      </c>
      <c r="V393" s="11">
        <v>1998</v>
      </c>
      <c r="W393" s="13" t="s">
        <v>1844</v>
      </c>
      <c r="X393" s="13" t="s">
        <v>1845</v>
      </c>
      <c r="Y393" s="11" t="s">
        <v>36</v>
      </c>
    </row>
    <row r="394" spans="1:25" s="7" customFormat="1" ht="22.5">
      <c r="A394" s="52">
        <v>41894</v>
      </c>
      <c r="B394" s="51" t="s">
        <v>10776</v>
      </c>
      <c r="C394" s="11" t="s">
        <v>10835</v>
      </c>
      <c r="D394" s="11" t="str">
        <f>VLOOKUP(A393:A454,[1]SPRINGER!$1:$1048576,8,0)</f>
        <v>2096-0956</v>
      </c>
      <c r="E394" s="11" t="str">
        <f>VLOOKUP(A394:A454,[1]SPRINGER!$1:$1048576,7,0)</f>
        <v>E C</v>
      </c>
      <c r="F394" s="9"/>
      <c r="G394" s="9" t="s">
        <v>286</v>
      </c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41"/>
      <c r="V394" s="41"/>
      <c r="W394" s="50" t="s">
        <v>10964</v>
      </c>
      <c r="X394" s="41" t="s">
        <v>11175</v>
      </c>
      <c r="Y394" s="41"/>
    </row>
    <row r="395" spans="1:25" s="7" customFormat="1" ht="22.5">
      <c r="A395" s="10">
        <v>40261</v>
      </c>
      <c r="B395" s="11" t="s">
        <v>1846</v>
      </c>
      <c r="C395" s="11" t="s">
        <v>1847</v>
      </c>
      <c r="D395" s="11" t="s">
        <v>1848</v>
      </c>
      <c r="E395" s="11" t="s">
        <v>33</v>
      </c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1">
        <v>13</v>
      </c>
      <c r="V395" s="11">
        <v>1997</v>
      </c>
      <c r="W395" s="13" t="s">
        <v>1849</v>
      </c>
      <c r="X395" s="13" t="s">
        <v>1850</v>
      </c>
      <c r="Y395" s="11" t="s">
        <v>36</v>
      </c>
    </row>
    <row r="396" spans="1:25" s="7" customFormat="1" ht="22.5">
      <c r="A396" s="10">
        <v>12328</v>
      </c>
      <c r="B396" s="11" t="s">
        <v>1851</v>
      </c>
      <c r="C396" s="11" t="s">
        <v>1852</v>
      </c>
      <c r="D396" s="11" t="s">
        <v>1853</v>
      </c>
      <c r="E396" s="11" t="s">
        <v>48</v>
      </c>
      <c r="F396" s="12"/>
      <c r="G396" s="12" t="s">
        <v>371</v>
      </c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1">
        <v>1</v>
      </c>
      <c r="V396" s="11">
        <v>2008</v>
      </c>
      <c r="W396" s="13" t="s">
        <v>1854</v>
      </c>
      <c r="X396" s="13" t="s">
        <v>1855</v>
      </c>
      <c r="Y396" s="11" t="s">
        <v>36</v>
      </c>
    </row>
    <row r="397" spans="1:25" s="7" customFormat="1" ht="22.5">
      <c r="A397" s="10">
        <v>62</v>
      </c>
      <c r="B397" s="11" t="s">
        <v>1856</v>
      </c>
      <c r="C397" s="11" t="s">
        <v>1857</v>
      </c>
      <c r="D397" s="11" t="s">
        <v>1858</v>
      </c>
      <c r="E397" s="11" t="s">
        <v>48</v>
      </c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1">
        <v>7</v>
      </c>
      <c r="V397" s="11">
        <v>1997</v>
      </c>
      <c r="W397" s="13" t="s">
        <v>1859</v>
      </c>
      <c r="X397" s="13" t="s">
        <v>1860</v>
      </c>
      <c r="Y397" s="11" t="s">
        <v>36</v>
      </c>
    </row>
    <row r="398" spans="1:25" s="7" customFormat="1" ht="22.5">
      <c r="A398" s="10">
        <v>784</v>
      </c>
      <c r="B398" s="11" t="s">
        <v>1861</v>
      </c>
      <c r="C398" s="11" t="s">
        <v>1862</v>
      </c>
      <c r="D398" s="11" t="s">
        <v>1863</v>
      </c>
      <c r="E398" s="11" t="s">
        <v>48</v>
      </c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1">
        <v>1</v>
      </c>
      <c r="V398" s="11">
        <v>1997</v>
      </c>
      <c r="W398" s="13" t="s">
        <v>1864</v>
      </c>
      <c r="X398" s="13" t="s">
        <v>1865</v>
      </c>
      <c r="Y398" s="11" t="s">
        <v>36</v>
      </c>
    </row>
    <row r="399" spans="1:25" s="7" customFormat="1" ht="22.5">
      <c r="A399" s="10">
        <v>40262</v>
      </c>
      <c r="B399" s="11" t="s">
        <v>1866</v>
      </c>
      <c r="C399" s="11" t="s">
        <v>1867</v>
      </c>
      <c r="D399" s="11" t="s">
        <v>1868</v>
      </c>
      <c r="E399" s="11" t="s">
        <v>33</v>
      </c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1">
        <v>32</v>
      </c>
      <c r="V399" s="11">
        <v>1997</v>
      </c>
      <c r="W399" s="13" t="s">
        <v>1869</v>
      </c>
      <c r="X399" s="50" t="s">
        <v>1870</v>
      </c>
      <c r="Y399" s="11" t="s">
        <v>36</v>
      </c>
    </row>
    <row r="400" spans="1:25" s="7" customFormat="1" ht="22.5">
      <c r="A400" s="10">
        <v>392</v>
      </c>
      <c r="B400" s="11" t="s">
        <v>1871</v>
      </c>
      <c r="C400" s="11" t="s">
        <v>1872</v>
      </c>
      <c r="D400" s="11" t="s">
        <v>1873</v>
      </c>
      <c r="E400" s="11" t="s">
        <v>48</v>
      </c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1">
        <v>95</v>
      </c>
      <c r="V400" s="11">
        <v>2006</v>
      </c>
      <c r="W400" s="13" t="s">
        <v>1874</v>
      </c>
      <c r="X400" s="13" t="s">
        <v>1875</v>
      </c>
      <c r="Y400" s="11" t="s">
        <v>1876</v>
      </c>
    </row>
    <row r="401" spans="1:25" s="7" customFormat="1" ht="22.5">
      <c r="A401" s="10">
        <v>12016</v>
      </c>
      <c r="B401" s="11" t="s">
        <v>1877</v>
      </c>
      <c r="C401" s="11" t="s">
        <v>1878</v>
      </c>
      <c r="D401" s="11" t="s">
        <v>1879</v>
      </c>
      <c r="E401" s="11" t="s">
        <v>39</v>
      </c>
      <c r="F401" s="12"/>
      <c r="G401" s="12" t="s">
        <v>65</v>
      </c>
      <c r="H401" s="12" t="s">
        <v>41</v>
      </c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1">
        <v>15</v>
      </c>
      <c r="V401" s="11">
        <v>1997</v>
      </c>
      <c r="W401" s="13" t="s">
        <v>1880</v>
      </c>
      <c r="X401" s="13" t="s">
        <v>1881</v>
      </c>
      <c r="Y401" s="11" t="s">
        <v>44</v>
      </c>
    </row>
    <row r="402" spans="1:25" s="7" customFormat="1" ht="22.5">
      <c r="A402" s="10">
        <v>12018</v>
      </c>
      <c r="B402" s="11" t="s">
        <v>1882</v>
      </c>
      <c r="C402" s="11" t="s">
        <v>1883</v>
      </c>
      <c r="D402" s="11" t="s">
        <v>1884</v>
      </c>
      <c r="E402" s="11" t="s">
        <v>128</v>
      </c>
      <c r="F402" s="12"/>
      <c r="G402" s="12" t="s">
        <v>65</v>
      </c>
      <c r="H402" s="12" t="s">
        <v>41</v>
      </c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1">
        <v>1</v>
      </c>
      <c r="V402" s="11">
        <v>2002</v>
      </c>
      <c r="W402" s="13" t="s">
        <v>1885</v>
      </c>
      <c r="X402" s="13" t="s">
        <v>1886</v>
      </c>
      <c r="Y402" s="11" t="s">
        <v>44</v>
      </c>
    </row>
    <row r="403" spans="1:25" s="7" customFormat="1" ht="22.5">
      <c r="A403" s="10">
        <v>10067</v>
      </c>
      <c r="B403" s="11" t="s">
        <v>1887</v>
      </c>
      <c r="C403" s="11" t="s">
        <v>1888</v>
      </c>
      <c r="D403" s="11" t="s">
        <v>1889</v>
      </c>
      <c r="E403" s="11" t="s">
        <v>33</v>
      </c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1">
        <v>16</v>
      </c>
      <c r="V403" s="11">
        <v>1997</v>
      </c>
      <c r="W403" s="13" t="s">
        <v>1890</v>
      </c>
      <c r="X403" s="13" t="s">
        <v>1891</v>
      </c>
      <c r="Y403" s="11" t="s">
        <v>36</v>
      </c>
    </row>
    <row r="404" spans="1:25" s="7" customFormat="1" ht="22.5">
      <c r="A404" s="10">
        <v>10615</v>
      </c>
      <c r="B404" s="11" t="s">
        <v>1892</v>
      </c>
      <c r="C404" s="11" t="s">
        <v>1893</v>
      </c>
      <c r="D404" s="11" t="s">
        <v>1894</v>
      </c>
      <c r="E404" s="11" t="s">
        <v>33</v>
      </c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1">
        <v>25</v>
      </c>
      <c r="V404" s="11">
        <v>1997</v>
      </c>
      <c r="W404" s="13" t="s">
        <v>1895</v>
      </c>
      <c r="X404" s="13" t="s">
        <v>1896</v>
      </c>
      <c r="Y404" s="11" t="s">
        <v>36</v>
      </c>
    </row>
    <row r="405" spans="1:25" s="7" customFormat="1" ht="22.5">
      <c r="A405" s="10">
        <v>11698</v>
      </c>
      <c r="B405" s="11" t="s">
        <v>1897</v>
      </c>
      <c r="C405" s="11" t="s">
        <v>1898</v>
      </c>
      <c r="D405" s="11" t="s">
        <v>1899</v>
      </c>
      <c r="E405" s="11" t="s">
        <v>33</v>
      </c>
      <c r="F405" s="12"/>
      <c r="G405" s="12" t="s">
        <v>263</v>
      </c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1">
        <v>1</v>
      </c>
      <c r="V405" s="11">
        <v>2007</v>
      </c>
      <c r="W405" s="13" t="s">
        <v>1900</v>
      </c>
      <c r="X405" s="13" t="s">
        <v>1901</v>
      </c>
      <c r="Y405" s="11" t="s">
        <v>36</v>
      </c>
    </row>
    <row r="406" spans="1:25" s="7" customFormat="1" ht="22.5">
      <c r="A406" s="10">
        <v>10586</v>
      </c>
      <c r="B406" s="11" t="s">
        <v>1902</v>
      </c>
      <c r="C406" s="11" t="s">
        <v>1903</v>
      </c>
      <c r="D406" s="11" t="s">
        <v>1904</v>
      </c>
      <c r="E406" s="11" t="s">
        <v>33</v>
      </c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1">
        <v>1</v>
      </c>
      <c r="V406" s="11">
        <v>1998</v>
      </c>
      <c r="W406" s="13" t="s">
        <v>1905</v>
      </c>
      <c r="X406" s="13" t="s">
        <v>1906</v>
      </c>
      <c r="Y406" s="11" t="s">
        <v>36</v>
      </c>
    </row>
    <row r="407" spans="1:25" s="7" customFormat="1" ht="22.5">
      <c r="A407" s="10">
        <v>11298</v>
      </c>
      <c r="B407" s="39" t="s">
        <v>1907</v>
      </c>
      <c r="C407" s="39" t="s">
        <v>1908</v>
      </c>
      <c r="D407" s="39" t="s">
        <v>1909</v>
      </c>
      <c r="E407" s="39" t="s">
        <v>76</v>
      </c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39">
        <v>11</v>
      </c>
      <c r="V407" s="39">
        <v>2014</v>
      </c>
      <c r="W407" s="13" t="s">
        <v>1910</v>
      </c>
      <c r="X407" s="30" t="s">
        <v>1911</v>
      </c>
      <c r="Y407" s="39" t="s">
        <v>1122</v>
      </c>
    </row>
    <row r="408" spans="1:25" s="7" customFormat="1" ht="22.5">
      <c r="A408" s="10">
        <v>40263</v>
      </c>
      <c r="B408" s="11" t="s">
        <v>1912</v>
      </c>
      <c r="C408" s="11" t="s">
        <v>1913</v>
      </c>
      <c r="D408" s="11" t="s">
        <v>1914</v>
      </c>
      <c r="E408" s="11" t="s">
        <v>33</v>
      </c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1">
        <v>7</v>
      </c>
      <c r="V408" s="11">
        <v>1997</v>
      </c>
      <c r="W408" s="13" t="s">
        <v>1915</v>
      </c>
      <c r="X408" s="13" t="s">
        <v>1916</v>
      </c>
      <c r="Y408" s="11" t="s">
        <v>36</v>
      </c>
    </row>
    <row r="409" spans="1:25" s="7" customFormat="1" ht="22.5">
      <c r="A409" s="10">
        <v>10111</v>
      </c>
      <c r="B409" s="11" t="s">
        <v>1917</v>
      </c>
      <c r="C409" s="11" t="s">
        <v>1918</v>
      </c>
      <c r="D409" s="11" t="s">
        <v>1919</v>
      </c>
      <c r="E409" s="11" t="s">
        <v>48</v>
      </c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1">
        <v>1</v>
      </c>
      <c r="V409" s="11">
        <v>1999</v>
      </c>
      <c r="W409" s="13" t="s">
        <v>1920</v>
      </c>
      <c r="X409" s="13" t="s">
        <v>1921</v>
      </c>
      <c r="Y409" s="11" t="s">
        <v>36</v>
      </c>
    </row>
    <row r="410" spans="1:25" s="7" customFormat="1" ht="22.5">
      <c r="A410" s="10">
        <v>12559</v>
      </c>
      <c r="B410" s="11" t="s">
        <v>1922</v>
      </c>
      <c r="C410" s="11" t="s">
        <v>1923</v>
      </c>
      <c r="D410" s="11" t="s">
        <v>1924</v>
      </c>
      <c r="E410" s="11" t="s">
        <v>39</v>
      </c>
      <c r="F410" s="12"/>
      <c r="G410" s="12" t="s">
        <v>220</v>
      </c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1">
        <v>1</v>
      </c>
      <c r="V410" s="11">
        <v>2009</v>
      </c>
      <c r="W410" s="13" t="s">
        <v>1925</v>
      </c>
      <c r="X410" s="13" t="s">
        <v>1926</v>
      </c>
      <c r="Y410" s="11" t="s">
        <v>44</v>
      </c>
    </row>
    <row r="411" spans="1:25" s="7" customFormat="1" ht="22.5">
      <c r="A411" s="10">
        <v>11571</v>
      </c>
      <c r="B411" s="11" t="s">
        <v>1927</v>
      </c>
      <c r="C411" s="11" t="s">
        <v>1928</v>
      </c>
      <c r="D411" s="11" t="s">
        <v>1929</v>
      </c>
      <c r="E411" s="11" t="s">
        <v>39</v>
      </c>
      <c r="F411" s="12"/>
      <c r="G411" s="12" t="s">
        <v>263</v>
      </c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1">
        <v>1</v>
      </c>
      <c r="V411" s="11">
        <v>2007</v>
      </c>
      <c r="W411" s="13" t="s">
        <v>1930</v>
      </c>
      <c r="X411" s="13" t="s">
        <v>1931</v>
      </c>
      <c r="Y411" s="11" t="s">
        <v>44</v>
      </c>
    </row>
    <row r="412" spans="1:25" s="7" customFormat="1" ht="22.5">
      <c r="A412" s="10">
        <v>10339</v>
      </c>
      <c r="B412" s="11" t="s">
        <v>1932</v>
      </c>
      <c r="C412" s="11" t="s">
        <v>1933</v>
      </c>
      <c r="D412" s="11" t="s">
        <v>1934</v>
      </c>
      <c r="E412" s="11" t="s">
        <v>48</v>
      </c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1">
        <v>5</v>
      </c>
      <c r="V412" s="11">
        <v>2004</v>
      </c>
      <c r="W412" s="13" t="s">
        <v>1935</v>
      </c>
      <c r="X412" s="30" t="s">
        <v>1936</v>
      </c>
      <c r="Y412" s="11" t="s">
        <v>36</v>
      </c>
    </row>
    <row r="413" spans="1:25" s="7" customFormat="1" ht="22.5">
      <c r="A413" s="10">
        <v>10608</v>
      </c>
      <c r="B413" s="11" t="s">
        <v>1937</v>
      </c>
      <c r="C413" s="11" t="s">
        <v>1938</v>
      </c>
      <c r="D413" s="11" t="s">
        <v>1939</v>
      </c>
      <c r="E413" s="11" t="s">
        <v>33</v>
      </c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1">
        <v>21</v>
      </c>
      <c r="V413" s="11">
        <v>1997</v>
      </c>
      <c r="W413" s="13" t="s">
        <v>1940</v>
      </c>
      <c r="X413" s="30" t="s">
        <v>1941</v>
      </c>
      <c r="Y413" s="11" t="s">
        <v>36</v>
      </c>
    </row>
    <row r="414" spans="1:25" s="7" customFormat="1" ht="22.5">
      <c r="A414" s="10">
        <v>13415</v>
      </c>
      <c r="B414" s="11" t="s">
        <v>1942</v>
      </c>
      <c r="C414" s="11" t="s">
        <v>1943</v>
      </c>
      <c r="D414" s="11" t="s">
        <v>1944</v>
      </c>
      <c r="E414" s="11" t="s">
        <v>48</v>
      </c>
      <c r="F414" s="12"/>
      <c r="G414" s="12" t="s">
        <v>323</v>
      </c>
      <c r="H414" s="12"/>
      <c r="I414" s="12"/>
      <c r="J414" s="12"/>
      <c r="K414" s="12"/>
      <c r="L414" s="12" t="s">
        <v>41</v>
      </c>
      <c r="M414" s="12"/>
      <c r="N414" s="12"/>
      <c r="O414" s="12"/>
      <c r="P414" s="12"/>
      <c r="Q414" s="12"/>
      <c r="R414" s="12"/>
      <c r="S414" s="12"/>
      <c r="T414" s="12"/>
      <c r="U414" s="11">
        <v>1</v>
      </c>
      <c r="V414" s="11">
        <v>2001</v>
      </c>
      <c r="W414" s="13" t="s">
        <v>1945</v>
      </c>
      <c r="X414" s="13" t="s">
        <v>1946</v>
      </c>
      <c r="Y414" s="11" t="s">
        <v>36</v>
      </c>
    </row>
    <row r="415" spans="1:25" s="7" customFormat="1" ht="22.5">
      <c r="A415" s="10">
        <v>11955</v>
      </c>
      <c r="B415" s="11" t="s">
        <v>1947</v>
      </c>
      <c r="C415" s="11" t="s">
        <v>1948</v>
      </c>
      <c r="D415" s="11" t="s">
        <v>1949</v>
      </c>
      <c r="E415" s="11" t="s">
        <v>76</v>
      </c>
      <c r="F415" s="12"/>
      <c r="G415" s="12" t="s">
        <v>65</v>
      </c>
      <c r="H415" s="12" t="s">
        <v>41</v>
      </c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1">
        <v>50</v>
      </c>
      <c r="V415" s="11">
        <v>2007</v>
      </c>
      <c r="W415" s="13" t="s">
        <v>1950</v>
      </c>
      <c r="X415" s="13" t="s">
        <v>1951</v>
      </c>
      <c r="Y415" s="11" t="s">
        <v>79</v>
      </c>
    </row>
    <row r="416" spans="1:25" s="7" customFormat="1" ht="22.5">
      <c r="A416" s="10">
        <v>13348</v>
      </c>
      <c r="B416" s="11" t="s">
        <v>1952</v>
      </c>
      <c r="C416" s="11" t="s">
        <v>1953</v>
      </c>
      <c r="D416" s="11" t="s">
        <v>1954</v>
      </c>
      <c r="E416" s="11" t="s">
        <v>33</v>
      </c>
      <c r="F416" s="12"/>
      <c r="G416" s="12" t="s">
        <v>323</v>
      </c>
      <c r="H416" s="12"/>
      <c r="I416" s="12"/>
      <c r="J416" s="12"/>
      <c r="K416" s="12"/>
      <c r="L416" s="12" t="s">
        <v>41</v>
      </c>
      <c r="M416" s="12"/>
      <c r="N416" s="12"/>
      <c r="O416" s="12"/>
      <c r="P416" s="12"/>
      <c r="Q416" s="12"/>
      <c r="R416" s="12"/>
      <c r="S416" s="12"/>
      <c r="T416" s="12"/>
      <c r="U416" s="11">
        <v>59</v>
      </c>
      <c r="V416" s="11">
        <v>2008</v>
      </c>
      <c r="W416" s="13" t="s">
        <v>1955</v>
      </c>
      <c r="X416" s="13" t="s">
        <v>1956</v>
      </c>
      <c r="Y416" s="11" t="s">
        <v>36</v>
      </c>
    </row>
    <row r="417" spans="1:25" s="7" customFormat="1" ht="22.5">
      <c r="A417" s="10">
        <v>396</v>
      </c>
      <c r="B417" s="11" t="s">
        <v>1957</v>
      </c>
      <c r="C417" s="11" t="s">
        <v>1958</v>
      </c>
      <c r="D417" s="11" t="s">
        <v>1959</v>
      </c>
      <c r="E417" s="11" t="s">
        <v>48</v>
      </c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1">
        <v>275</v>
      </c>
      <c r="V417" s="11">
        <v>1997</v>
      </c>
      <c r="W417" s="13" t="s">
        <v>1960</v>
      </c>
      <c r="X417" s="13" t="s">
        <v>1961</v>
      </c>
      <c r="Y417" s="11" t="s">
        <v>36</v>
      </c>
    </row>
    <row r="418" spans="1:25" s="7" customFormat="1" ht="22.5">
      <c r="A418" s="10">
        <v>10595</v>
      </c>
      <c r="B418" s="11" t="s">
        <v>1962</v>
      </c>
      <c r="C418" s="11" t="s">
        <v>1963</v>
      </c>
      <c r="D418" s="11" t="s">
        <v>1964</v>
      </c>
      <c r="E418" s="11" t="s">
        <v>33</v>
      </c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1">
        <v>62</v>
      </c>
      <c r="V418" s="11">
        <v>2000</v>
      </c>
      <c r="W418" s="13" t="s">
        <v>1965</v>
      </c>
      <c r="X418" s="13" t="s">
        <v>1966</v>
      </c>
      <c r="Y418" s="11" t="s">
        <v>79</v>
      </c>
    </row>
    <row r="419" spans="1:25" s="7" customFormat="1" ht="22.5">
      <c r="A419" s="10">
        <v>53</v>
      </c>
      <c r="B419" s="39" t="s">
        <v>1967</v>
      </c>
      <c r="C419" s="11" t="s">
        <v>1968</v>
      </c>
      <c r="D419" s="11" t="s">
        <v>1969</v>
      </c>
      <c r="E419" s="11" t="s">
        <v>33</v>
      </c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39">
        <v>19</v>
      </c>
      <c r="V419" s="39">
        <v>1997</v>
      </c>
      <c r="W419" s="13" t="s">
        <v>1970</v>
      </c>
      <c r="X419" s="13" t="s">
        <v>1971</v>
      </c>
      <c r="Y419" s="39" t="s">
        <v>36</v>
      </c>
    </row>
    <row r="420" spans="1:25" s="7" customFormat="1" ht="22.5">
      <c r="A420" s="10">
        <v>493</v>
      </c>
      <c r="B420" s="11" t="s">
        <v>1972</v>
      </c>
      <c r="C420" s="11" t="s">
        <v>1973</v>
      </c>
      <c r="D420" s="11" t="s">
        <v>1974</v>
      </c>
      <c r="E420" s="11" t="s">
        <v>33</v>
      </c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1">
        <v>17</v>
      </c>
      <c r="V420" s="11">
        <v>1997</v>
      </c>
      <c r="W420" s="13" t="s">
        <v>1975</v>
      </c>
      <c r="X420" s="13" t="s">
        <v>1976</v>
      </c>
      <c r="Y420" s="11" t="s">
        <v>36</v>
      </c>
    </row>
    <row r="421" spans="1:25" s="7" customFormat="1" ht="22.5">
      <c r="A421" s="10">
        <v>10573</v>
      </c>
      <c r="B421" s="11" t="s">
        <v>1977</v>
      </c>
      <c r="C421" s="11" t="s">
        <v>1978</v>
      </c>
      <c r="D421" s="11" t="s">
        <v>1979</v>
      </c>
      <c r="E421" s="11" t="s">
        <v>76</v>
      </c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1">
        <v>33</v>
      </c>
      <c r="V421" s="11">
        <v>1997</v>
      </c>
      <c r="W421" s="13" t="s">
        <v>1980</v>
      </c>
      <c r="X421" s="13" t="s">
        <v>1981</v>
      </c>
      <c r="Y421" s="11" t="s">
        <v>79</v>
      </c>
    </row>
    <row r="422" spans="1:25" s="7" customFormat="1" ht="22.5">
      <c r="A422" s="10">
        <v>220</v>
      </c>
      <c r="B422" s="11" t="s">
        <v>1982</v>
      </c>
      <c r="C422" s="11" t="s">
        <v>1983</v>
      </c>
      <c r="D422" s="11" t="s">
        <v>1984</v>
      </c>
      <c r="E422" s="11" t="s">
        <v>48</v>
      </c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1">
        <v>183</v>
      </c>
      <c r="V422" s="11">
        <v>1997</v>
      </c>
      <c r="W422" s="13" t="s">
        <v>1985</v>
      </c>
      <c r="X422" s="13" t="s">
        <v>1986</v>
      </c>
      <c r="Y422" s="11" t="s">
        <v>36</v>
      </c>
    </row>
    <row r="423" spans="1:25" s="7" customFormat="1" ht="22.5">
      <c r="A423" s="10">
        <v>40304</v>
      </c>
      <c r="B423" s="39" t="s">
        <v>1987</v>
      </c>
      <c r="C423" s="11" t="s">
        <v>1988</v>
      </c>
      <c r="D423" s="11" t="s">
        <v>1989</v>
      </c>
      <c r="E423" s="11" t="s">
        <v>33</v>
      </c>
      <c r="F423" s="12"/>
      <c r="G423" s="12" t="s">
        <v>280</v>
      </c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39">
        <v>1</v>
      </c>
      <c r="V423" s="39">
        <v>2013</v>
      </c>
      <c r="W423" s="13" t="s">
        <v>1990</v>
      </c>
      <c r="X423" s="13" t="s">
        <v>1991</v>
      </c>
      <c r="Y423" s="39" t="s">
        <v>1729</v>
      </c>
    </row>
    <row r="424" spans="1:25" s="7" customFormat="1" ht="22.5">
      <c r="A424" s="10">
        <v>10597</v>
      </c>
      <c r="B424" s="11" t="s">
        <v>1992</v>
      </c>
      <c r="C424" s="11" t="s">
        <v>1993</v>
      </c>
      <c r="D424" s="11" t="s">
        <v>1994</v>
      </c>
      <c r="E424" s="11" t="s">
        <v>33</v>
      </c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1">
        <v>33</v>
      </c>
      <c r="V424" s="11">
        <v>1997</v>
      </c>
      <c r="W424" s="13" t="s">
        <v>1995</v>
      </c>
      <c r="X424" s="13" t="s">
        <v>1996</v>
      </c>
      <c r="Y424" s="11" t="s">
        <v>36</v>
      </c>
    </row>
    <row r="425" spans="1:25" s="7" customFormat="1" ht="22.5">
      <c r="A425" s="10">
        <v>580</v>
      </c>
      <c r="B425" s="11" t="s">
        <v>1997</v>
      </c>
      <c r="C425" s="11" t="s">
        <v>1998</v>
      </c>
      <c r="D425" s="11" t="s">
        <v>1999</v>
      </c>
      <c r="E425" s="11" t="s">
        <v>128</v>
      </c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1">
        <v>11</v>
      </c>
      <c r="V425" s="11">
        <v>2002</v>
      </c>
      <c r="W425" s="13" t="s">
        <v>2000</v>
      </c>
      <c r="X425" s="13" t="s">
        <v>2001</v>
      </c>
      <c r="Y425" s="11" t="s">
        <v>44</v>
      </c>
    </row>
    <row r="426" spans="1:25" s="7" customFormat="1" ht="22.5">
      <c r="A426" s="52">
        <v>40627</v>
      </c>
      <c r="B426" s="51" t="s">
        <v>10777</v>
      </c>
      <c r="C426" s="11" t="s">
        <v>10836</v>
      </c>
      <c r="D426" s="11" t="str">
        <f>VLOOKUP(A425:A486,[1]SPRINGER!$1:$1048576,8,0)</f>
        <v>2213-5812</v>
      </c>
      <c r="E426" s="11" t="str">
        <f>VLOOKUP(A426:A486,[1]SPRINGER!$1:$1048576,7,0)</f>
        <v>E C</v>
      </c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41"/>
      <c r="V426" s="41"/>
      <c r="W426" s="50" t="s">
        <v>10965</v>
      </c>
      <c r="X426" s="41" t="s">
        <v>11176</v>
      </c>
      <c r="Y426" s="41"/>
    </row>
    <row r="427" spans="1:25" s="7" customFormat="1" ht="22.5">
      <c r="A427" s="10">
        <v>11785</v>
      </c>
      <c r="B427" s="11" t="s">
        <v>2002</v>
      </c>
      <c r="C427" s="11" t="s">
        <v>2003</v>
      </c>
      <c r="D427" s="11" t="s">
        <v>2004</v>
      </c>
      <c r="E427" s="11" t="s">
        <v>33</v>
      </c>
      <c r="F427" s="12"/>
      <c r="G427" s="12" t="s">
        <v>263</v>
      </c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1">
        <v>1</v>
      </c>
      <c r="V427" s="11">
        <v>2007</v>
      </c>
      <c r="W427" s="13" t="s">
        <v>2005</v>
      </c>
      <c r="X427" s="13" t="s">
        <v>2006</v>
      </c>
      <c r="Y427" s="11" t="s">
        <v>36</v>
      </c>
    </row>
    <row r="428" spans="1:25" s="7" customFormat="1" ht="22.5">
      <c r="A428" s="10">
        <v>40314</v>
      </c>
      <c r="B428" s="11" t="s">
        <v>2007</v>
      </c>
      <c r="C428" s="11" t="s">
        <v>2008</v>
      </c>
      <c r="D428" s="11" t="s">
        <v>2009</v>
      </c>
      <c r="E428" s="11" t="s">
        <v>48</v>
      </c>
      <c r="F428" s="12"/>
      <c r="G428" s="12" t="s">
        <v>121</v>
      </c>
      <c r="H428" s="12"/>
      <c r="I428" s="12"/>
      <c r="J428" s="12"/>
      <c r="K428" s="12"/>
      <c r="L428" s="12"/>
      <c r="M428" s="12"/>
      <c r="N428" s="12" t="s">
        <v>41</v>
      </c>
      <c r="O428" s="12"/>
      <c r="P428" s="12"/>
      <c r="Q428" s="12"/>
      <c r="R428" s="12"/>
      <c r="S428" s="12"/>
      <c r="T428" s="12"/>
      <c r="U428" s="11">
        <v>32</v>
      </c>
      <c r="V428" s="11">
        <v>2013</v>
      </c>
      <c r="W428" s="13" t="s">
        <v>2010</v>
      </c>
      <c r="X428" s="13" t="s">
        <v>2011</v>
      </c>
      <c r="Y428" s="11" t="s">
        <v>36</v>
      </c>
    </row>
    <row r="429" spans="1:25" s="7" customFormat="1" ht="22.5">
      <c r="A429" s="10">
        <v>10588</v>
      </c>
      <c r="B429" s="11" t="s">
        <v>2012</v>
      </c>
      <c r="C429" s="11" t="s">
        <v>2013</v>
      </c>
      <c r="D429" s="11" t="s">
        <v>2014</v>
      </c>
      <c r="E429" s="11" t="s">
        <v>33</v>
      </c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1">
        <v>3</v>
      </c>
      <c r="V429" s="11">
        <v>1997</v>
      </c>
      <c r="W429" s="13" t="s">
        <v>2015</v>
      </c>
      <c r="X429" s="13" t="s">
        <v>2016</v>
      </c>
      <c r="Y429" s="11" t="s">
        <v>36</v>
      </c>
    </row>
    <row r="430" spans="1:25" s="7" customFormat="1" ht="22.5">
      <c r="A430" s="8">
        <v>42113</v>
      </c>
      <c r="B430" s="9" t="s">
        <v>10631</v>
      </c>
      <c r="C430" s="11" t="s">
        <v>10632</v>
      </c>
      <c r="D430" s="11" t="s">
        <v>10633</v>
      </c>
      <c r="E430" s="11" t="s">
        <v>76</v>
      </c>
      <c r="F430" s="12"/>
      <c r="G430" s="12" t="s">
        <v>243</v>
      </c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>
        <v>1</v>
      </c>
      <c r="V430" s="9">
        <v>2018</v>
      </c>
      <c r="W430" s="57" t="s">
        <v>10927</v>
      </c>
      <c r="X430" s="41" t="s">
        <v>11049</v>
      </c>
      <c r="Y430" s="9"/>
    </row>
    <row r="431" spans="1:25" s="7" customFormat="1" ht="22.5">
      <c r="A431" s="10">
        <v>37</v>
      </c>
      <c r="B431" s="11" t="s">
        <v>2017</v>
      </c>
      <c r="C431" s="11" t="s">
        <v>2018</v>
      </c>
      <c r="D431" s="11" t="s">
        <v>2019</v>
      </c>
      <c r="E431" s="11" t="s">
        <v>33</v>
      </c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1">
        <v>7</v>
      </c>
      <c r="V431" s="11">
        <v>1998</v>
      </c>
      <c r="W431" s="13" t="s">
        <v>2020</v>
      </c>
      <c r="X431" s="13" t="s">
        <v>2021</v>
      </c>
      <c r="Y431" s="11" t="s">
        <v>36</v>
      </c>
    </row>
    <row r="432" spans="1:25" s="7" customFormat="1" ht="22.5">
      <c r="A432" s="10">
        <v>10614</v>
      </c>
      <c r="B432" s="11" t="s">
        <v>2022</v>
      </c>
      <c r="C432" s="11" t="s">
        <v>2023</v>
      </c>
      <c r="D432" s="11" t="s">
        <v>2024</v>
      </c>
      <c r="E432" s="11" t="s">
        <v>33</v>
      </c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1">
        <v>10</v>
      </c>
      <c r="V432" s="11">
        <v>1997</v>
      </c>
      <c r="W432" s="13" t="s">
        <v>2025</v>
      </c>
      <c r="X432" s="13" t="s">
        <v>2026</v>
      </c>
      <c r="Y432" s="11" t="s">
        <v>36</v>
      </c>
    </row>
    <row r="433" spans="1:25" s="7" customFormat="1" ht="22.5">
      <c r="A433" s="10">
        <v>10596</v>
      </c>
      <c r="B433" s="11" t="s">
        <v>2027</v>
      </c>
      <c r="C433" s="11" t="s">
        <v>2028</v>
      </c>
      <c r="D433" s="11" t="s">
        <v>2029</v>
      </c>
      <c r="E433" s="11" t="s">
        <v>76</v>
      </c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1">
        <v>1</v>
      </c>
      <c r="V433" s="11">
        <v>1997</v>
      </c>
      <c r="W433" s="13" t="s">
        <v>2030</v>
      </c>
      <c r="X433" s="13" t="s">
        <v>2031</v>
      </c>
      <c r="Y433" s="11" t="s">
        <v>36</v>
      </c>
    </row>
    <row r="434" spans="1:25" s="7" customFormat="1" ht="22.5">
      <c r="A434" s="10">
        <v>10287</v>
      </c>
      <c r="B434" s="11" t="s">
        <v>2032</v>
      </c>
      <c r="C434" s="11" t="s">
        <v>2033</v>
      </c>
      <c r="D434" s="11" t="s">
        <v>2034</v>
      </c>
      <c r="E434" s="11" t="s">
        <v>33</v>
      </c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1">
        <v>1</v>
      </c>
      <c r="V434" s="11">
        <v>2003</v>
      </c>
      <c r="W434" s="13" t="s">
        <v>2035</v>
      </c>
      <c r="X434" s="13" t="s">
        <v>2036</v>
      </c>
      <c r="Y434" s="11" t="s">
        <v>36</v>
      </c>
    </row>
    <row r="435" spans="1:25" s="7" customFormat="1" ht="22.5">
      <c r="A435" s="10">
        <v>11470</v>
      </c>
      <c r="B435" s="11" t="s">
        <v>2037</v>
      </c>
      <c r="C435" s="11" t="s">
        <v>2038</v>
      </c>
      <c r="D435" s="11" t="s">
        <v>2039</v>
      </c>
      <c r="E435" s="11" t="s">
        <v>76</v>
      </c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1">
        <v>46</v>
      </c>
      <c r="V435" s="11">
        <v>2006</v>
      </c>
      <c r="W435" s="13" t="s">
        <v>2040</v>
      </c>
      <c r="X435" s="13" t="s">
        <v>2041</v>
      </c>
      <c r="Y435" s="11" t="s">
        <v>79</v>
      </c>
    </row>
    <row r="436" spans="1:25" s="7" customFormat="1" ht="22.5">
      <c r="A436" s="10">
        <v>10598</v>
      </c>
      <c r="B436" s="11" t="s">
        <v>2042</v>
      </c>
      <c r="C436" s="11" t="s">
        <v>2043</v>
      </c>
      <c r="D436" s="11" t="s">
        <v>2044</v>
      </c>
      <c r="E436" s="11" t="s">
        <v>76</v>
      </c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1">
        <v>8</v>
      </c>
      <c r="V436" s="11">
        <v>1997</v>
      </c>
      <c r="W436" s="13" t="s">
        <v>2045</v>
      </c>
      <c r="X436" s="13" t="s">
        <v>2046</v>
      </c>
      <c r="Y436" s="11" t="s">
        <v>79</v>
      </c>
    </row>
    <row r="437" spans="1:25" s="7" customFormat="1" ht="22.5">
      <c r="A437" s="10">
        <v>466</v>
      </c>
      <c r="B437" s="11" t="s">
        <v>2047</v>
      </c>
      <c r="C437" s="11" t="s">
        <v>2048</v>
      </c>
      <c r="D437" s="11" t="s">
        <v>2049</v>
      </c>
      <c r="E437" s="11" t="s">
        <v>33</v>
      </c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1">
        <v>20</v>
      </c>
      <c r="V437" s="11">
        <v>1997</v>
      </c>
      <c r="W437" s="13" t="s">
        <v>2050</v>
      </c>
      <c r="X437" s="13" t="s">
        <v>2051</v>
      </c>
      <c r="Y437" s="11" t="s">
        <v>36</v>
      </c>
    </row>
    <row r="438" spans="1:25" s="7" customFormat="1" ht="22.5">
      <c r="A438" s="10">
        <v>40315</v>
      </c>
      <c r="B438" s="39" t="s">
        <v>2052</v>
      </c>
      <c r="C438" s="39" t="s">
        <v>2053</v>
      </c>
      <c r="D438" s="39" t="s">
        <v>2054</v>
      </c>
      <c r="E438" s="39" t="s">
        <v>48</v>
      </c>
      <c r="F438" s="12"/>
      <c r="G438" s="12" t="s">
        <v>121</v>
      </c>
      <c r="H438" s="12"/>
      <c r="I438" s="12"/>
      <c r="J438" s="12"/>
      <c r="K438" s="12"/>
      <c r="L438" s="12"/>
      <c r="M438" s="12"/>
      <c r="N438" s="12" t="s">
        <v>41</v>
      </c>
      <c r="O438" s="12"/>
      <c r="P438" s="12"/>
      <c r="Q438" s="12"/>
      <c r="R438" s="12"/>
      <c r="S438" s="12"/>
      <c r="T438" s="12"/>
      <c r="U438" s="39">
        <v>1</v>
      </c>
      <c r="V438" s="39">
        <v>2002</v>
      </c>
      <c r="W438" s="13" t="s">
        <v>2055</v>
      </c>
      <c r="X438" s="13" t="s">
        <v>2056</v>
      </c>
      <c r="Y438" s="39" t="s">
        <v>36</v>
      </c>
    </row>
    <row r="439" spans="1:25" s="7" customFormat="1" ht="22.5">
      <c r="A439" s="10">
        <v>10589</v>
      </c>
      <c r="B439" s="11" t="s">
        <v>2057</v>
      </c>
      <c r="C439" s="11" t="s">
        <v>2058</v>
      </c>
      <c r="D439" s="11" t="s">
        <v>2059</v>
      </c>
      <c r="E439" s="11" t="s">
        <v>33</v>
      </c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1">
        <v>7</v>
      </c>
      <c r="V439" s="11">
        <v>1997</v>
      </c>
      <c r="W439" s="13" t="s">
        <v>2060</v>
      </c>
      <c r="X439" s="13" t="s">
        <v>2061</v>
      </c>
      <c r="Y439" s="11" t="s">
        <v>36</v>
      </c>
    </row>
    <row r="440" spans="1:25" s="7" customFormat="1" ht="22.5">
      <c r="A440" s="10">
        <v>40571</v>
      </c>
      <c r="B440" s="11" t="s">
        <v>2062</v>
      </c>
      <c r="C440" s="11" t="s">
        <v>2063</v>
      </c>
      <c r="D440" s="11" t="s">
        <v>2064</v>
      </c>
      <c r="E440" s="11" t="s">
        <v>33</v>
      </c>
      <c r="F440" s="12"/>
      <c r="G440" s="12" t="s">
        <v>403</v>
      </c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1">
        <v>1</v>
      </c>
      <c r="V440" s="11">
        <v>2014</v>
      </c>
      <c r="W440" s="13" t="s">
        <v>2065</v>
      </c>
      <c r="X440" s="13" t="s">
        <v>2066</v>
      </c>
      <c r="Y440" s="11" t="s">
        <v>36</v>
      </c>
    </row>
    <row r="441" spans="1:25" s="7" customFormat="1" ht="22.5">
      <c r="A441" s="10">
        <v>180</v>
      </c>
      <c r="B441" s="11" t="s">
        <v>2067</v>
      </c>
      <c r="C441" s="11" t="s">
        <v>2068</v>
      </c>
      <c r="D441" s="11" t="s">
        <v>2069</v>
      </c>
      <c r="E441" s="11" t="s">
        <v>33</v>
      </c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1">
        <v>14</v>
      </c>
      <c r="V441" s="11">
        <v>1999</v>
      </c>
      <c r="W441" s="13" t="s">
        <v>2070</v>
      </c>
      <c r="X441" s="13" t="s">
        <v>2071</v>
      </c>
      <c r="Y441" s="11" t="s">
        <v>36</v>
      </c>
    </row>
    <row r="442" spans="1:25" s="7" customFormat="1" ht="22.5">
      <c r="A442" s="10">
        <v>450</v>
      </c>
      <c r="B442" s="11" t="s">
        <v>2072</v>
      </c>
      <c r="C442" s="11" t="s">
        <v>2073</v>
      </c>
      <c r="D442" s="11" t="s">
        <v>2074</v>
      </c>
      <c r="E442" s="11" t="s">
        <v>33</v>
      </c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1">
        <v>23</v>
      </c>
      <c r="V442" s="11">
        <v>2009</v>
      </c>
      <c r="W442" s="13" t="s">
        <v>2075</v>
      </c>
      <c r="X442" s="13" t="s">
        <v>2076</v>
      </c>
      <c r="Y442" s="11" t="s">
        <v>36</v>
      </c>
    </row>
    <row r="443" spans="1:25" s="7" customFormat="1" ht="22.5">
      <c r="A443" s="10">
        <v>10606</v>
      </c>
      <c r="B443" s="11" t="s">
        <v>2077</v>
      </c>
      <c r="C443" s="11" t="s">
        <v>2078</v>
      </c>
      <c r="D443" s="11" t="s">
        <v>2079</v>
      </c>
      <c r="E443" s="11" t="s">
        <v>33</v>
      </c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1">
        <v>6</v>
      </c>
      <c r="V443" s="11">
        <v>1997</v>
      </c>
      <c r="W443" s="13" t="s">
        <v>2080</v>
      </c>
      <c r="X443" s="13" t="s">
        <v>2081</v>
      </c>
      <c r="Y443" s="11" t="s">
        <v>36</v>
      </c>
    </row>
    <row r="444" spans="1:25" s="7" customFormat="1" ht="22.5">
      <c r="A444" s="10">
        <v>607</v>
      </c>
      <c r="B444" s="11" t="s">
        <v>2082</v>
      </c>
      <c r="C444" s="11" t="s">
        <v>2083</v>
      </c>
      <c r="D444" s="11" t="s">
        <v>2084</v>
      </c>
      <c r="E444" s="11" t="s">
        <v>33</v>
      </c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1">
        <v>58</v>
      </c>
      <c r="V444" s="11">
        <v>1997</v>
      </c>
      <c r="W444" s="13" t="s">
        <v>2085</v>
      </c>
      <c r="X444" s="13" t="s">
        <v>2086</v>
      </c>
      <c r="Y444" s="11" t="s">
        <v>36</v>
      </c>
    </row>
    <row r="445" spans="1:25" s="7" customFormat="1">
      <c r="A445" s="16">
        <v>41781</v>
      </c>
      <c r="B445" s="26" t="s">
        <v>2087</v>
      </c>
      <c r="C445" s="12" t="s">
        <v>2088</v>
      </c>
      <c r="D445" s="12" t="s">
        <v>2089</v>
      </c>
      <c r="E445" s="12" t="s">
        <v>308</v>
      </c>
      <c r="F445" s="12" t="s">
        <v>286</v>
      </c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 t="s">
        <v>2090</v>
      </c>
      <c r="X445" s="41" t="s">
        <v>11071</v>
      </c>
      <c r="Y445" s="12"/>
    </row>
    <row r="446" spans="1:25" s="7" customFormat="1" ht="22.5">
      <c r="A446" s="10">
        <v>791</v>
      </c>
      <c r="B446" s="11" t="s">
        <v>2091</v>
      </c>
      <c r="C446" s="11" t="s">
        <v>2092</v>
      </c>
      <c r="D446" s="11" t="s">
        <v>2093</v>
      </c>
      <c r="E446" s="11" t="s">
        <v>48</v>
      </c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1">
        <v>1</v>
      </c>
      <c r="V446" s="11">
        <v>1997</v>
      </c>
      <c r="W446" s="13" t="s">
        <v>2094</v>
      </c>
      <c r="X446" s="13" t="s">
        <v>2095</v>
      </c>
      <c r="Y446" s="11" t="s">
        <v>36</v>
      </c>
    </row>
    <row r="447" spans="1:25" s="7" customFormat="1" ht="22.5">
      <c r="A447" s="10">
        <v>10592</v>
      </c>
      <c r="B447" s="11" t="s">
        <v>2096</v>
      </c>
      <c r="C447" s="11" t="s">
        <v>2097</v>
      </c>
      <c r="D447" s="11" t="s">
        <v>2098</v>
      </c>
      <c r="E447" s="11" t="s">
        <v>33</v>
      </c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1">
        <v>1</v>
      </c>
      <c r="V447" s="11">
        <v>2000</v>
      </c>
      <c r="W447" s="13" t="s">
        <v>2099</v>
      </c>
      <c r="X447" s="13" t="s">
        <v>2100</v>
      </c>
      <c r="Y447" s="11" t="s">
        <v>36</v>
      </c>
    </row>
    <row r="448" spans="1:25" s="7" customFormat="1" ht="22.5">
      <c r="A448" s="10">
        <v>12686</v>
      </c>
      <c r="B448" s="11" t="s">
        <v>2101</v>
      </c>
      <c r="C448" s="11" t="s">
        <v>2102</v>
      </c>
      <c r="D448" s="11" t="s">
        <v>2103</v>
      </c>
      <c r="E448" s="11" t="s">
        <v>128</v>
      </c>
      <c r="F448" s="12"/>
      <c r="G448" s="12" t="s">
        <v>220</v>
      </c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1">
        <v>1</v>
      </c>
      <c r="V448" s="11">
        <v>2009</v>
      </c>
      <c r="W448" s="13" t="s">
        <v>2104</v>
      </c>
      <c r="X448" s="13" t="s">
        <v>2105</v>
      </c>
      <c r="Y448" s="11" t="s">
        <v>44</v>
      </c>
    </row>
    <row r="449" spans="1:25" s="7" customFormat="1" ht="22.5">
      <c r="A449" s="10">
        <v>10602</v>
      </c>
      <c r="B449" s="11" t="s">
        <v>2106</v>
      </c>
      <c r="C449" s="11" t="s">
        <v>2107</v>
      </c>
      <c r="D449" s="11" t="s">
        <v>2108</v>
      </c>
      <c r="E449" s="11" t="s">
        <v>33</v>
      </c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1">
        <v>8</v>
      </c>
      <c r="V449" s="11">
        <v>1997</v>
      </c>
      <c r="W449" s="13" t="s">
        <v>2109</v>
      </c>
      <c r="X449" s="13" t="s">
        <v>2110</v>
      </c>
      <c r="Y449" s="11" t="s">
        <v>36</v>
      </c>
    </row>
    <row r="450" spans="1:25" s="7" customFormat="1" ht="22.5">
      <c r="A450" s="10">
        <v>10601</v>
      </c>
      <c r="B450" s="11" t="s">
        <v>2111</v>
      </c>
      <c r="C450" s="11" t="s">
        <v>2112</v>
      </c>
      <c r="D450" s="11" t="s">
        <v>2113</v>
      </c>
      <c r="E450" s="11" t="s">
        <v>33</v>
      </c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1">
        <v>2</v>
      </c>
      <c r="V450" s="11">
        <v>1997</v>
      </c>
      <c r="W450" s="13" t="s">
        <v>2114</v>
      </c>
      <c r="X450" s="41" t="s">
        <v>2115</v>
      </c>
      <c r="Y450" s="11" t="s">
        <v>36</v>
      </c>
    </row>
    <row r="451" spans="1:25" s="7" customFormat="1" ht="22.5">
      <c r="A451" s="10">
        <v>41693</v>
      </c>
      <c r="B451" s="11" t="s">
        <v>2116</v>
      </c>
      <c r="C451" s="11" t="s">
        <v>2117</v>
      </c>
      <c r="D451" s="11" t="s">
        <v>2118</v>
      </c>
      <c r="E451" s="11" t="s">
        <v>76</v>
      </c>
      <c r="F451" s="12" t="s">
        <v>286</v>
      </c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1"/>
      <c r="V451" s="11"/>
      <c r="W451" s="50" t="s">
        <v>11006</v>
      </c>
      <c r="X451" s="41" t="s">
        <v>11072</v>
      </c>
      <c r="Y451" s="11" t="s">
        <v>289</v>
      </c>
    </row>
    <row r="452" spans="1:25" s="7" customFormat="1" ht="22.5">
      <c r="A452" s="10">
        <v>365</v>
      </c>
      <c r="B452" s="11" t="s">
        <v>2119</v>
      </c>
      <c r="C452" s="11" t="s">
        <v>2120</v>
      </c>
      <c r="D452" s="11" t="s">
        <v>2121</v>
      </c>
      <c r="E452" s="11" t="s">
        <v>33</v>
      </c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1">
        <v>13</v>
      </c>
      <c r="V452" s="11">
        <v>1997</v>
      </c>
      <c r="W452" s="13" t="s">
        <v>2122</v>
      </c>
      <c r="X452" s="13" t="s">
        <v>2123</v>
      </c>
      <c r="Y452" s="11" t="s">
        <v>36</v>
      </c>
    </row>
    <row r="453" spans="1:25" s="7" customFormat="1" ht="22.5">
      <c r="A453" s="10">
        <v>10591</v>
      </c>
      <c r="B453" s="11" t="s">
        <v>2124</v>
      </c>
      <c r="C453" s="11" t="s">
        <v>2125</v>
      </c>
      <c r="D453" s="11" t="s">
        <v>2126</v>
      </c>
      <c r="E453" s="11" t="s">
        <v>33</v>
      </c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1">
        <v>19</v>
      </c>
      <c r="V453" s="11">
        <v>1997</v>
      </c>
      <c r="W453" s="13" t="s">
        <v>2127</v>
      </c>
      <c r="X453" s="13" t="s">
        <v>2128</v>
      </c>
      <c r="Y453" s="11" t="s">
        <v>36</v>
      </c>
    </row>
    <row r="454" spans="1:25" s="7" customFormat="1" ht="22.5">
      <c r="A454" s="10">
        <v>11562</v>
      </c>
      <c r="B454" s="11" t="s">
        <v>2129</v>
      </c>
      <c r="C454" s="11" t="s">
        <v>2130</v>
      </c>
      <c r="D454" s="11" t="s">
        <v>2131</v>
      </c>
      <c r="E454" s="11" t="s">
        <v>33</v>
      </c>
      <c r="F454" s="12"/>
      <c r="G454" s="12" t="s">
        <v>263</v>
      </c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1">
        <v>1</v>
      </c>
      <c r="V454" s="11">
        <v>2007</v>
      </c>
      <c r="W454" s="13" t="s">
        <v>2132</v>
      </c>
      <c r="X454" s="13" t="s">
        <v>2133</v>
      </c>
      <c r="Y454" s="11" t="s">
        <v>36</v>
      </c>
    </row>
    <row r="455" spans="1:25" s="7" customFormat="1" ht="22.5">
      <c r="A455" s="10">
        <v>12397</v>
      </c>
      <c r="B455" s="39" t="s">
        <v>2134</v>
      </c>
      <c r="C455" s="11" t="s">
        <v>2135</v>
      </c>
      <c r="D455" s="11" t="s">
        <v>2136</v>
      </c>
      <c r="E455" s="11" t="s">
        <v>33</v>
      </c>
      <c r="F455" s="12"/>
      <c r="G455" s="12" t="s">
        <v>474</v>
      </c>
      <c r="H455" s="12"/>
      <c r="I455" s="12"/>
      <c r="J455" s="12" t="s">
        <v>41</v>
      </c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1">
        <v>18</v>
      </c>
      <c r="V455" s="11">
        <v>1997</v>
      </c>
      <c r="W455" s="13" t="s">
        <v>2137</v>
      </c>
      <c r="X455" s="13" t="s">
        <v>2138</v>
      </c>
      <c r="Y455" s="11" t="s">
        <v>36</v>
      </c>
    </row>
    <row r="456" spans="1:25" s="7" customFormat="1" ht="22.5">
      <c r="A456" s="10">
        <v>12259</v>
      </c>
      <c r="B456" s="11" t="s">
        <v>2139</v>
      </c>
      <c r="C456" s="11" t="s">
        <v>2140</v>
      </c>
      <c r="D456" s="11" t="s">
        <v>2141</v>
      </c>
      <c r="E456" s="11" t="s">
        <v>76</v>
      </c>
      <c r="F456" s="12"/>
      <c r="G456" s="12" t="s">
        <v>371</v>
      </c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1">
        <v>1</v>
      </c>
      <c r="V456" s="11">
        <v>2008</v>
      </c>
      <c r="W456" s="13" t="s">
        <v>2142</v>
      </c>
      <c r="X456" s="13" t="s">
        <v>2143</v>
      </c>
      <c r="Y456" s="11" t="s">
        <v>79</v>
      </c>
    </row>
    <row r="457" spans="1:25" s="7" customFormat="1" ht="22.5">
      <c r="A457" s="10">
        <v>40688</v>
      </c>
      <c r="B457" s="39" t="s">
        <v>2144</v>
      </c>
      <c r="C457" s="39" t="s">
        <v>2145</v>
      </c>
      <c r="D457" s="11" t="s">
        <v>2146</v>
      </c>
      <c r="E457" s="11" t="s">
        <v>76</v>
      </c>
      <c r="F457" s="12"/>
      <c r="G457" s="12" t="s">
        <v>59</v>
      </c>
      <c r="H457" s="12"/>
      <c r="I457" s="12"/>
      <c r="J457" s="12"/>
      <c r="K457" s="12"/>
      <c r="L457" s="12"/>
      <c r="M457" s="12"/>
      <c r="N457" s="12"/>
      <c r="O457" s="12" t="s">
        <v>41</v>
      </c>
      <c r="P457" s="12"/>
      <c r="Q457" s="12"/>
      <c r="R457" s="12"/>
      <c r="S457" s="12"/>
      <c r="T457" s="12"/>
      <c r="U457" s="11">
        <v>2</v>
      </c>
      <c r="V457" s="11">
        <v>1997</v>
      </c>
      <c r="W457" s="13" t="s">
        <v>2147</v>
      </c>
      <c r="X457" s="13" t="s">
        <v>2148</v>
      </c>
      <c r="Y457" s="39" t="s">
        <v>36</v>
      </c>
    </row>
    <row r="458" spans="1:25" s="7" customFormat="1" ht="22.5">
      <c r="A458" s="10">
        <v>11007</v>
      </c>
      <c r="B458" s="11" t="s">
        <v>2149</v>
      </c>
      <c r="C458" s="11" t="s">
        <v>2150</v>
      </c>
      <c r="D458" s="11" t="s">
        <v>2151</v>
      </c>
      <c r="E458" s="11" t="s">
        <v>33</v>
      </c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1">
        <v>31</v>
      </c>
      <c r="V458" s="11">
        <v>1998</v>
      </c>
      <c r="W458" s="13" t="s">
        <v>2152</v>
      </c>
      <c r="X458" s="13" t="s">
        <v>2153</v>
      </c>
      <c r="Y458" s="11" t="s">
        <v>36</v>
      </c>
    </row>
    <row r="459" spans="1:25" s="7" customFormat="1" ht="22.5">
      <c r="A459" s="10">
        <v>161</v>
      </c>
      <c r="B459" s="11" t="s">
        <v>2154</v>
      </c>
      <c r="C459" s="11" t="s">
        <v>2155</v>
      </c>
      <c r="D459" s="11" t="s">
        <v>2156</v>
      </c>
      <c r="E459" s="11" t="s">
        <v>33</v>
      </c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1">
        <v>9</v>
      </c>
      <c r="V459" s="11">
        <v>1997</v>
      </c>
      <c r="W459" s="13" t="s">
        <v>2157</v>
      </c>
      <c r="X459" s="13" t="s">
        <v>2158</v>
      </c>
      <c r="Y459" s="11" t="s">
        <v>36</v>
      </c>
    </row>
    <row r="460" spans="1:25" s="7" customFormat="1" ht="22.5">
      <c r="A460" s="10">
        <v>410</v>
      </c>
      <c r="B460" s="11" t="s">
        <v>2159</v>
      </c>
      <c r="C460" s="11" t="s">
        <v>2160</v>
      </c>
      <c r="D460" s="11" t="s">
        <v>2161</v>
      </c>
      <c r="E460" s="11" t="s">
        <v>690</v>
      </c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1">
        <v>127</v>
      </c>
      <c r="V460" s="11">
        <v>1997</v>
      </c>
      <c r="W460" s="13" t="s">
        <v>2162</v>
      </c>
      <c r="X460" s="13" t="s">
        <v>2163</v>
      </c>
      <c r="Y460" s="11" t="s">
        <v>36</v>
      </c>
    </row>
    <row r="461" spans="1:25" s="7" customFormat="1" ht="22.5">
      <c r="A461" s="10">
        <v>11768</v>
      </c>
      <c r="B461" s="11" t="s">
        <v>2164</v>
      </c>
      <c r="C461" s="11" t="s">
        <v>2165</v>
      </c>
      <c r="D461" s="11" t="s">
        <v>2166</v>
      </c>
      <c r="E461" s="11" t="s">
        <v>76</v>
      </c>
      <c r="F461" s="12"/>
      <c r="G461" s="12" t="s">
        <v>65</v>
      </c>
      <c r="H461" s="12" t="s">
        <v>41</v>
      </c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1">
        <v>12</v>
      </c>
      <c r="V461" s="11">
        <v>2014</v>
      </c>
      <c r="W461" s="13" t="s">
        <v>2167</v>
      </c>
      <c r="X461" s="13" t="s">
        <v>2168</v>
      </c>
      <c r="Y461" s="11" t="s">
        <v>117</v>
      </c>
    </row>
    <row r="462" spans="1:25" s="7" customFormat="1" ht="22.5">
      <c r="A462" s="10">
        <v>12176</v>
      </c>
      <c r="B462" s="11" t="s">
        <v>2169</v>
      </c>
      <c r="C462" s="11" t="s">
        <v>2170</v>
      </c>
      <c r="D462" s="11" t="s">
        <v>2171</v>
      </c>
      <c r="E462" s="11" t="s">
        <v>76</v>
      </c>
      <c r="F462" s="12"/>
      <c r="G462" s="12" t="s">
        <v>263</v>
      </c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1">
        <v>44</v>
      </c>
      <c r="V462" s="11">
        <v>2000</v>
      </c>
      <c r="W462" s="13" t="s">
        <v>2172</v>
      </c>
      <c r="X462" s="13" t="s">
        <v>2173</v>
      </c>
      <c r="Y462" s="11" t="s">
        <v>2174</v>
      </c>
    </row>
    <row r="463" spans="1:25" s="7" customFormat="1" ht="22.5">
      <c r="A463" s="10">
        <v>338</v>
      </c>
      <c r="B463" s="11" t="s">
        <v>2175</v>
      </c>
      <c r="C463" s="11" t="s">
        <v>2176</v>
      </c>
      <c r="D463" s="11" t="s">
        <v>2177</v>
      </c>
      <c r="E463" s="11" t="s">
        <v>48</v>
      </c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1">
        <v>16</v>
      </c>
      <c r="V463" s="11">
        <v>1997</v>
      </c>
      <c r="W463" s="13" t="s">
        <v>2178</v>
      </c>
      <c r="X463" s="13" t="s">
        <v>2179</v>
      </c>
      <c r="Y463" s="11" t="s">
        <v>36</v>
      </c>
    </row>
    <row r="464" spans="1:25" s="7" customFormat="1" ht="22.5">
      <c r="A464" s="10">
        <v>41701</v>
      </c>
      <c r="B464" s="11" t="s">
        <v>2180</v>
      </c>
      <c r="C464" s="11" t="s">
        <v>2181</v>
      </c>
      <c r="D464" s="11" t="s">
        <v>2182</v>
      </c>
      <c r="E464" s="11" t="s">
        <v>48</v>
      </c>
      <c r="F464" s="12" t="s">
        <v>286</v>
      </c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1"/>
      <c r="V464" s="11"/>
      <c r="W464" s="13" t="s">
        <v>2183</v>
      </c>
      <c r="X464" s="13" t="s">
        <v>2184</v>
      </c>
      <c r="Y464" s="11" t="s">
        <v>289</v>
      </c>
    </row>
    <row r="465" spans="1:25" s="7" customFormat="1" ht="22.5">
      <c r="A465" s="10">
        <v>10604</v>
      </c>
      <c r="B465" s="11" t="s">
        <v>2185</v>
      </c>
      <c r="C465" s="11" t="s">
        <v>2186</v>
      </c>
      <c r="D465" s="11" t="s">
        <v>2187</v>
      </c>
      <c r="E465" s="11" t="s">
        <v>76</v>
      </c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1">
        <v>38</v>
      </c>
      <c r="V465" s="11">
        <v>2000</v>
      </c>
      <c r="W465" s="13" t="s">
        <v>2188</v>
      </c>
      <c r="X465" s="13" t="s">
        <v>2189</v>
      </c>
      <c r="Y465" s="11" t="s">
        <v>79</v>
      </c>
    </row>
    <row r="466" spans="1:25" s="7" customFormat="1" ht="22.5">
      <c r="A466" s="10">
        <v>10611</v>
      </c>
      <c r="B466" s="11" t="s">
        <v>2190</v>
      </c>
      <c r="C466" s="11" t="s">
        <v>2191</v>
      </c>
      <c r="D466" s="11" t="s">
        <v>2192</v>
      </c>
      <c r="E466" s="11" t="s">
        <v>33</v>
      </c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1">
        <v>27</v>
      </c>
      <c r="V466" s="11">
        <v>1997</v>
      </c>
      <c r="W466" s="13" t="s">
        <v>2193</v>
      </c>
      <c r="X466" s="13" t="s">
        <v>2194</v>
      </c>
      <c r="Y466" s="11" t="s">
        <v>36</v>
      </c>
    </row>
    <row r="467" spans="1:25" s="7" customFormat="1" ht="22.5">
      <c r="A467" s="10">
        <v>11572</v>
      </c>
      <c r="B467" s="11" t="s">
        <v>2195</v>
      </c>
      <c r="C467" s="11" t="s">
        <v>2196</v>
      </c>
      <c r="D467" s="11" t="s">
        <v>2197</v>
      </c>
      <c r="E467" s="11" t="s">
        <v>33</v>
      </c>
      <c r="F467" s="12"/>
      <c r="G467" s="12" t="s">
        <v>263</v>
      </c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1">
        <v>1</v>
      </c>
      <c r="V467" s="11">
        <v>2007</v>
      </c>
      <c r="W467" s="13" t="s">
        <v>2198</v>
      </c>
      <c r="X467" s="13" t="s">
        <v>2199</v>
      </c>
      <c r="Y467" s="11" t="s">
        <v>36</v>
      </c>
    </row>
    <row r="468" spans="1:25" s="7" customFormat="1" ht="22.5">
      <c r="A468" s="10">
        <v>10609</v>
      </c>
      <c r="B468" s="11" t="s">
        <v>2200</v>
      </c>
      <c r="C468" s="11" t="s">
        <v>2201</v>
      </c>
      <c r="D468" s="11" t="s">
        <v>2202</v>
      </c>
      <c r="E468" s="11" t="s">
        <v>33</v>
      </c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1">
        <v>8</v>
      </c>
      <c r="V468" s="11">
        <v>1997</v>
      </c>
      <c r="W468" s="13" t="s">
        <v>2203</v>
      </c>
      <c r="X468" s="13" t="s">
        <v>2204</v>
      </c>
      <c r="Y468" s="11" t="s">
        <v>36</v>
      </c>
    </row>
    <row r="469" spans="1:25" s="7" customFormat="1" ht="22.5">
      <c r="A469" s="10">
        <v>10612</v>
      </c>
      <c r="B469" s="11" t="s">
        <v>2205</v>
      </c>
      <c r="C469" s="11" t="s">
        <v>2206</v>
      </c>
      <c r="D469" s="11" t="s">
        <v>2207</v>
      </c>
      <c r="E469" s="11" t="s">
        <v>33</v>
      </c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1">
        <v>8</v>
      </c>
      <c r="V469" s="11">
        <v>1997</v>
      </c>
      <c r="W469" s="13" t="s">
        <v>2208</v>
      </c>
      <c r="X469" s="13" t="s">
        <v>2209</v>
      </c>
      <c r="Y469" s="11" t="s">
        <v>36</v>
      </c>
    </row>
    <row r="470" spans="1:25" s="7" customFormat="1" ht="22.5">
      <c r="A470" s="10">
        <v>12095</v>
      </c>
      <c r="B470" s="11" t="s">
        <v>2210</v>
      </c>
      <c r="C470" s="11" t="s">
        <v>2211</v>
      </c>
      <c r="D470" s="11" t="s">
        <v>2212</v>
      </c>
      <c r="E470" s="11" t="s">
        <v>128</v>
      </c>
      <c r="F470" s="12"/>
      <c r="G470" s="12" t="s">
        <v>220</v>
      </c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1">
        <v>1</v>
      </c>
      <c r="V470" s="11">
        <v>2009</v>
      </c>
      <c r="W470" s="13" t="s">
        <v>2213</v>
      </c>
      <c r="X470" s="13" t="s">
        <v>2214</v>
      </c>
      <c r="Y470" s="11" t="s">
        <v>44</v>
      </c>
    </row>
    <row r="471" spans="1:25" s="7" customFormat="1" ht="22.5">
      <c r="A471" s="10">
        <v>11445</v>
      </c>
      <c r="B471" s="11" t="s">
        <v>2215</v>
      </c>
      <c r="C471" s="11" t="s">
        <v>2216</v>
      </c>
      <c r="D471" s="11" t="s">
        <v>2217</v>
      </c>
      <c r="E471" s="11" t="s">
        <v>76</v>
      </c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1">
        <v>45</v>
      </c>
      <c r="V471" s="11">
        <v>2000</v>
      </c>
      <c r="W471" s="13" t="s">
        <v>2218</v>
      </c>
      <c r="X471" s="13" t="s">
        <v>2219</v>
      </c>
      <c r="Y471" s="11" t="s">
        <v>79</v>
      </c>
    </row>
    <row r="472" spans="1:25" s="7" customFormat="1" ht="22.5">
      <c r="A472" s="10">
        <v>40012</v>
      </c>
      <c r="B472" s="11" t="s">
        <v>2220</v>
      </c>
      <c r="C472" s="11" t="s">
        <v>2221</v>
      </c>
      <c r="D472" s="11" t="s">
        <v>2222</v>
      </c>
      <c r="E472" s="11" t="s">
        <v>33</v>
      </c>
      <c r="F472" s="12"/>
      <c r="G472" s="12" t="s">
        <v>280</v>
      </c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1">
        <v>1</v>
      </c>
      <c r="V472" s="11">
        <v>2013</v>
      </c>
      <c r="W472" s="13" t="s">
        <v>2223</v>
      </c>
      <c r="X472" s="13" t="s">
        <v>2224</v>
      </c>
      <c r="Y472" s="11" t="s">
        <v>36</v>
      </c>
    </row>
    <row r="473" spans="1:25" s="7" customFormat="1" ht="22.5">
      <c r="A473" s="10">
        <v>11422</v>
      </c>
      <c r="B473" s="11" t="s">
        <v>2225</v>
      </c>
      <c r="C473" s="11" t="s">
        <v>2226</v>
      </c>
      <c r="D473" s="11" t="s">
        <v>2227</v>
      </c>
      <c r="E473" s="11" t="s">
        <v>128</v>
      </c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1">
        <v>1</v>
      </c>
      <c r="V473" s="11">
        <v>2006</v>
      </c>
      <c r="W473" s="13" t="s">
        <v>2228</v>
      </c>
      <c r="X473" s="13" t="s">
        <v>2229</v>
      </c>
      <c r="Y473" s="11" t="s">
        <v>44</v>
      </c>
    </row>
    <row r="474" spans="1:25" s="7" customFormat="1" ht="22.5">
      <c r="A474" s="10">
        <v>40167</v>
      </c>
      <c r="B474" s="11" t="s">
        <v>2230</v>
      </c>
      <c r="C474" s="11" t="s">
        <v>2231</v>
      </c>
      <c r="D474" s="11" t="s">
        <v>2232</v>
      </c>
      <c r="E474" s="11" t="s">
        <v>33</v>
      </c>
      <c r="F474" s="12"/>
      <c r="G474" s="12" t="s">
        <v>280</v>
      </c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1">
        <v>1</v>
      </c>
      <c r="V474" s="11">
        <v>2013</v>
      </c>
      <c r="W474" s="13" t="s">
        <v>2233</v>
      </c>
      <c r="X474" s="13" t="s">
        <v>2234</v>
      </c>
      <c r="Y474" s="11" t="s">
        <v>36</v>
      </c>
    </row>
    <row r="475" spans="1:25" s="7" customFormat="1" ht="22.5">
      <c r="A475" s="10">
        <v>11013</v>
      </c>
      <c r="B475" s="11" t="s">
        <v>2235</v>
      </c>
      <c r="C475" s="11" t="s">
        <v>2236</v>
      </c>
      <c r="D475" s="11" t="s">
        <v>2237</v>
      </c>
      <c r="E475" s="11" t="s">
        <v>48</v>
      </c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1">
        <v>21</v>
      </c>
      <c r="V475" s="11">
        <v>1997</v>
      </c>
      <c r="W475" s="13" t="s">
        <v>2238</v>
      </c>
      <c r="X475" s="13" t="s">
        <v>2239</v>
      </c>
      <c r="Y475" s="11" t="s">
        <v>36</v>
      </c>
    </row>
    <row r="476" spans="1:25" s="7" customFormat="1">
      <c r="A476" s="10">
        <v>40429</v>
      </c>
      <c r="B476" s="11" t="s">
        <v>2240</v>
      </c>
      <c r="C476" s="11" t="s">
        <v>36</v>
      </c>
      <c r="D476" s="11" t="s">
        <v>2241</v>
      </c>
      <c r="E476" s="11" t="s">
        <v>39</v>
      </c>
      <c r="F476" s="12"/>
      <c r="G476" s="12" t="s">
        <v>403</v>
      </c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1">
        <v>1</v>
      </c>
      <c r="V476" s="11">
        <v>2014</v>
      </c>
      <c r="W476" s="13" t="s">
        <v>2242</v>
      </c>
      <c r="X476" s="13" t="s">
        <v>2243</v>
      </c>
      <c r="Y476" s="11" t="s">
        <v>44</v>
      </c>
    </row>
    <row r="477" spans="1:25" s="7" customFormat="1" ht="22.5">
      <c r="A477" s="10">
        <v>11882</v>
      </c>
      <c r="B477" s="39" t="s">
        <v>2244</v>
      </c>
      <c r="C477" s="11" t="s">
        <v>2245</v>
      </c>
      <c r="D477" s="11" t="s">
        <v>2246</v>
      </c>
      <c r="E477" s="11" t="s">
        <v>205</v>
      </c>
      <c r="F477" s="12"/>
      <c r="G477" s="12" t="s">
        <v>40</v>
      </c>
      <c r="H477" s="12"/>
      <c r="I477" s="12" t="s">
        <v>41</v>
      </c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39">
        <v>1</v>
      </c>
      <c r="V477" s="39">
        <v>2001</v>
      </c>
      <c r="W477" s="13" t="s">
        <v>2247</v>
      </c>
      <c r="X477" s="13" t="s">
        <v>2248</v>
      </c>
      <c r="Y477" s="39" t="s">
        <v>44</v>
      </c>
    </row>
    <row r="478" spans="1:25" s="7" customFormat="1">
      <c r="A478" s="10">
        <v>40140</v>
      </c>
      <c r="B478" s="11" t="s">
        <v>2249</v>
      </c>
      <c r="C478" s="11" t="s">
        <v>36</v>
      </c>
      <c r="D478" s="11" t="s">
        <v>2250</v>
      </c>
      <c r="E478" s="11" t="s">
        <v>39</v>
      </c>
      <c r="F478" s="12"/>
      <c r="G478" s="12" t="s">
        <v>280</v>
      </c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1">
        <v>3</v>
      </c>
      <c r="V478" s="11">
        <v>2013</v>
      </c>
      <c r="W478" s="13" t="s">
        <v>2251</v>
      </c>
      <c r="X478" s="13" t="s">
        <v>2252</v>
      </c>
      <c r="Y478" s="11" t="s">
        <v>44</v>
      </c>
    </row>
    <row r="479" spans="1:25" s="7" customFormat="1" ht="22.5">
      <c r="A479" s="10">
        <v>11883</v>
      </c>
      <c r="B479" s="11" t="s">
        <v>2253</v>
      </c>
      <c r="C479" s="11" t="s">
        <v>2254</v>
      </c>
      <c r="D479" s="11" t="s">
        <v>2255</v>
      </c>
      <c r="E479" s="11" t="s">
        <v>205</v>
      </c>
      <c r="F479" s="12"/>
      <c r="G479" s="12" t="s">
        <v>40</v>
      </c>
      <c r="H479" s="12"/>
      <c r="I479" s="12" t="s">
        <v>41</v>
      </c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1">
        <v>1</v>
      </c>
      <c r="V479" s="11">
        <v>1999</v>
      </c>
      <c r="W479" s="13" t="s">
        <v>2256</v>
      </c>
      <c r="X479" s="13" t="s">
        <v>2257</v>
      </c>
      <c r="Y479" s="11" t="s">
        <v>44</v>
      </c>
    </row>
    <row r="480" spans="1:25" s="7" customFormat="1">
      <c r="A480" s="10">
        <v>40473</v>
      </c>
      <c r="B480" s="11" t="s">
        <v>2258</v>
      </c>
      <c r="C480" s="11" t="s">
        <v>36</v>
      </c>
      <c r="D480" s="11" t="s">
        <v>2259</v>
      </c>
      <c r="E480" s="11" t="s">
        <v>39</v>
      </c>
      <c r="F480" s="12"/>
      <c r="G480" s="12" t="s">
        <v>403</v>
      </c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1">
        <v>1</v>
      </c>
      <c r="V480" s="11">
        <v>2014</v>
      </c>
      <c r="W480" s="13" t="s">
        <v>2260</v>
      </c>
      <c r="X480" s="13" t="s">
        <v>2261</v>
      </c>
      <c r="Y480" s="11" t="s">
        <v>44</v>
      </c>
    </row>
    <row r="481" spans="1:25" s="7" customFormat="1" ht="22.5">
      <c r="A481" s="10">
        <v>11884</v>
      </c>
      <c r="B481" s="11" t="s">
        <v>2262</v>
      </c>
      <c r="C481" s="11" t="s">
        <v>2263</v>
      </c>
      <c r="D481" s="11" t="s">
        <v>2264</v>
      </c>
      <c r="E481" s="11" t="s">
        <v>39</v>
      </c>
      <c r="F481" s="12"/>
      <c r="G481" s="12" t="s">
        <v>40</v>
      </c>
      <c r="H481" s="12"/>
      <c r="I481" s="12" t="s">
        <v>41</v>
      </c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1">
        <v>1</v>
      </c>
      <c r="V481" s="11">
        <v>2006</v>
      </c>
      <c r="W481" s="13" t="s">
        <v>2265</v>
      </c>
      <c r="X481" s="13" t="s">
        <v>2266</v>
      </c>
      <c r="Y481" s="11" t="s">
        <v>44</v>
      </c>
    </row>
    <row r="482" spans="1:25" s="7" customFormat="1" ht="22.5">
      <c r="A482" s="10">
        <v>12609</v>
      </c>
      <c r="B482" s="11" t="s">
        <v>2267</v>
      </c>
      <c r="C482" s="11" t="s">
        <v>2268</v>
      </c>
      <c r="D482" s="11" t="s">
        <v>2269</v>
      </c>
      <c r="E482" s="11" t="s">
        <v>402</v>
      </c>
      <c r="F482" s="12"/>
      <c r="G482" s="12" t="s">
        <v>220</v>
      </c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1">
        <v>1</v>
      </c>
      <c r="V482" s="11">
        <v>2009</v>
      </c>
      <c r="W482" s="13" t="s">
        <v>2270</v>
      </c>
      <c r="X482" s="13" t="s">
        <v>2271</v>
      </c>
      <c r="Y482" s="11" t="s">
        <v>44</v>
      </c>
    </row>
    <row r="483" spans="1:25" s="7" customFormat="1" ht="22.5">
      <c r="A483" s="10">
        <v>11886</v>
      </c>
      <c r="B483" s="11" t="s">
        <v>2272</v>
      </c>
      <c r="C483" s="11" t="s">
        <v>2273</v>
      </c>
      <c r="D483" s="11" t="s">
        <v>2274</v>
      </c>
      <c r="E483" s="11" t="s">
        <v>205</v>
      </c>
      <c r="F483" s="12"/>
      <c r="G483" s="12" t="s">
        <v>40</v>
      </c>
      <c r="H483" s="12"/>
      <c r="I483" s="12" t="s">
        <v>41</v>
      </c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1">
        <v>1</v>
      </c>
      <c r="V483" s="11">
        <v>1999</v>
      </c>
      <c r="W483" s="13" t="s">
        <v>2275</v>
      </c>
      <c r="X483" s="13" t="s">
        <v>2276</v>
      </c>
      <c r="Y483" s="11" t="s">
        <v>44</v>
      </c>
    </row>
    <row r="484" spans="1:25" s="7" customFormat="1" ht="22.5">
      <c r="A484" s="10">
        <v>12410</v>
      </c>
      <c r="B484" s="11" t="s">
        <v>2277</v>
      </c>
      <c r="C484" s="11" t="s">
        <v>2278</v>
      </c>
      <c r="D484" s="11" t="s">
        <v>2279</v>
      </c>
      <c r="E484" s="11" t="s">
        <v>205</v>
      </c>
      <c r="F484" s="12"/>
      <c r="G484" s="12" t="s">
        <v>371</v>
      </c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1">
        <v>1</v>
      </c>
      <c r="V484" s="11">
        <v>2008</v>
      </c>
      <c r="W484" s="13" t="s">
        <v>2280</v>
      </c>
      <c r="X484" s="13" t="s">
        <v>2281</v>
      </c>
      <c r="Y484" s="11" t="s">
        <v>44</v>
      </c>
    </row>
    <row r="485" spans="1:25" s="7" customFormat="1" ht="22.5">
      <c r="A485" s="10">
        <v>12170</v>
      </c>
      <c r="B485" s="11" t="s">
        <v>2282</v>
      </c>
      <c r="C485" s="11" t="s">
        <v>2283</v>
      </c>
      <c r="D485" s="11" t="s">
        <v>2284</v>
      </c>
      <c r="E485" s="11" t="s">
        <v>205</v>
      </c>
      <c r="F485" s="12"/>
      <c r="G485" s="12" t="s">
        <v>40</v>
      </c>
      <c r="H485" s="12"/>
      <c r="I485" s="12" t="s">
        <v>41</v>
      </c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1">
        <v>1</v>
      </c>
      <c r="V485" s="11">
        <v>2007</v>
      </c>
      <c r="W485" s="13" t="s">
        <v>2285</v>
      </c>
      <c r="X485" s="13" t="s">
        <v>2286</v>
      </c>
      <c r="Y485" s="11" t="s">
        <v>44</v>
      </c>
    </row>
    <row r="486" spans="1:25" s="7" customFormat="1">
      <c r="A486" s="10">
        <v>40641</v>
      </c>
      <c r="B486" s="11" t="s">
        <v>2287</v>
      </c>
      <c r="C486" s="11" t="s">
        <v>36</v>
      </c>
      <c r="D486" s="11" t="s">
        <v>2288</v>
      </c>
      <c r="E486" s="11" t="s">
        <v>39</v>
      </c>
      <c r="F486" s="12"/>
      <c r="G486" s="12" t="s">
        <v>214</v>
      </c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1">
        <v>1</v>
      </c>
      <c r="V486" s="11">
        <v>2015</v>
      </c>
      <c r="W486" s="13" t="s">
        <v>2289</v>
      </c>
      <c r="X486" s="13" t="s">
        <v>2290</v>
      </c>
      <c r="Y486" s="11" t="s">
        <v>44</v>
      </c>
    </row>
    <row r="487" spans="1:25" s="7" customFormat="1">
      <c r="A487" s="10">
        <v>40588</v>
      </c>
      <c r="B487" s="11" t="s">
        <v>2291</v>
      </c>
      <c r="C487" s="11" t="s">
        <v>36</v>
      </c>
      <c r="D487" s="11" t="s">
        <v>2292</v>
      </c>
      <c r="E487" s="11" t="s">
        <v>39</v>
      </c>
      <c r="F487" s="12"/>
      <c r="G487" s="12" t="s">
        <v>403</v>
      </c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1">
        <v>1</v>
      </c>
      <c r="V487" s="11">
        <v>2014</v>
      </c>
      <c r="W487" s="13" t="s">
        <v>2293</v>
      </c>
      <c r="X487" s="13" t="s">
        <v>2294</v>
      </c>
      <c r="Y487" s="11" t="s">
        <v>44</v>
      </c>
    </row>
    <row r="488" spans="1:25" s="7" customFormat="1" ht="22.5">
      <c r="A488" s="10">
        <v>11888</v>
      </c>
      <c r="B488" s="11" t="s">
        <v>2295</v>
      </c>
      <c r="C488" s="11" t="s">
        <v>2296</v>
      </c>
      <c r="D488" s="11" t="s">
        <v>2297</v>
      </c>
      <c r="E488" s="11" t="s">
        <v>39</v>
      </c>
      <c r="F488" s="12"/>
      <c r="G488" s="12" t="s">
        <v>40</v>
      </c>
      <c r="H488" s="12"/>
      <c r="I488" s="12" t="s">
        <v>41</v>
      </c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1">
        <v>1</v>
      </c>
      <c r="V488" s="11">
        <v>2005</v>
      </c>
      <c r="W488" s="13" t="s">
        <v>2298</v>
      </c>
      <c r="X488" s="13" t="s">
        <v>2299</v>
      </c>
      <c r="Y488" s="11" t="s">
        <v>44</v>
      </c>
    </row>
    <row r="489" spans="1:25" s="7" customFormat="1">
      <c r="A489" s="10">
        <v>13671</v>
      </c>
      <c r="B489" s="11" t="s">
        <v>2300</v>
      </c>
      <c r="C489" s="11" t="s">
        <v>36</v>
      </c>
      <c r="D489" s="11" t="s">
        <v>2301</v>
      </c>
      <c r="E489" s="11" t="s">
        <v>39</v>
      </c>
      <c r="F489" s="12"/>
      <c r="G489" s="12" t="s">
        <v>339</v>
      </c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1">
        <v>1</v>
      </c>
      <c r="V489" s="11">
        <v>2012</v>
      </c>
      <c r="W489" s="13" t="s">
        <v>2302</v>
      </c>
      <c r="X489" s="13" t="s">
        <v>2303</v>
      </c>
      <c r="Y489" s="11" t="s">
        <v>44</v>
      </c>
    </row>
    <row r="490" spans="1:25" s="7" customFormat="1">
      <c r="A490" s="10">
        <v>40474</v>
      </c>
      <c r="B490" s="11" t="s">
        <v>2304</v>
      </c>
      <c r="C490" s="11" t="s">
        <v>36</v>
      </c>
      <c r="D490" s="11" t="s">
        <v>2305</v>
      </c>
      <c r="E490" s="11" t="s">
        <v>39</v>
      </c>
      <c r="F490" s="12"/>
      <c r="G490" s="12" t="s">
        <v>403</v>
      </c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1">
        <v>1</v>
      </c>
      <c r="V490" s="11">
        <v>2014</v>
      </c>
      <c r="W490" s="13" t="s">
        <v>2306</v>
      </c>
      <c r="X490" s="13" t="s">
        <v>2307</v>
      </c>
      <c r="Y490" s="11" t="s">
        <v>44</v>
      </c>
    </row>
    <row r="491" spans="1:25" s="7" customFormat="1" ht="22.5">
      <c r="A491" s="10">
        <v>11892</v>
      </c>
      <c r="B491" s="11" t="s">
        <v>2308</v>
      </c>
      <c r="C491" s="11" t="s">
        <v>2309</v>
      </c>
      <c r="D491" s="11" t="s">
        <v>2310</v>
      </c>
      <c r="E491" s="11" t="s">
        <v>205</v>
      </c>
      <c r="F491" s="12"/>
      <c r="G491" s="12" t="s">
        <v>40</v>
      </c>
      <c r="H491" s="12"/>
      <c r="I491" s="12" t="s">
        <v>41</v>
      </c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1">
        <v>1</v>
      </c>
      <c r="V491" s="11">
        <v>2001</v>
      </c>
      <c r="W491" s="13" t="s">
        <v>2311</v>
      </c>
      <c r="X491" s="13" t="s">
        <v>2312</v>
      </c>
      <c r="Y491" s="11" t="s">
        <v>44</v>
      </c>
    </row>
    <row r="492" spans="1:25" s="7" customFormat="1">
      <c r="A492" s="10">
        <v>40138</v>
      </c>
      <c r="B492" s="11" t="s">
        <v>2313</v>
      </c>
      <c r="C492" s="11" t="s">
        <v>36</v>
      </c>
      <c r="D492" s="11" t="s">
        <v>2314</v>
      </c>
      <c r="E492" s="11" t="s">
        <v>39</v>
      </c>
      <c r="F492" s="12"/>
      <c r="G492" s="12" t="s">
        <v>280</v>
      </c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1">
        <v>1</v>
      </c>
      <c r="V492" s="11">
        <v>2013</v>
      </c>
      <c r="W492" s="13" t="s">
        <v>2315</v>
      </c>
      <c r="X492" s="13" t="s">
        <v>2316</v>
      </c>
      <c r="Y492" s="11" t="s">
        <v>44</v>
      </c>
    </row>
    <row r="493" spans="1:25" s="7" customFormat="1">
      <c r="A493" s="10">
        <v>40572</v>
      </c>
      <c r="B493" s="11" t="s">
        <v>2317</v>
      </c>
      <c r="C493" s="11" t="s">
        <v>36</v>
      </c>
      <c r="D493" s="11" t="s">
        <v>2318</v>
      </c>
      <c r="E493" s="11" t="s">
        <v>39</v>
      </c>
      <c r="F493" s="12"/>
      <c r="G493" s="12" t="s">
        <v>403</v>
      </c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1">
        <v>1</v>
      </c>
      <c r="V493" s="11">
        <v>2014</v>
      </c>
      <c r="W493" s="13" t="s">
        <v>2319</v>
      </c>
      <c r="X493" s="13" t="s">
        <v>2320</v>
      </c>
      <c r="Y493" s="11" t="s">
        <v>44</v>
      </c>
    </row>
    <row r="494" spans="1:25" s="7" customFormat="1">
      <c r="A494" s="10">
        <v>40471</v>
      </c>
      <c r="B494" s="11" t="s">
        <v>2321</v>
      </c>
      <c r="C494" s="11" t="s">
        <v>36</v>
      </c>
      <c r="D494" s="11" t="s">
        <v>2322</v>
      </c>
      <c r="E494" s="11" t="s">
        <v>39</v>
      </c>
      <c r="F494" s="12"/>
      <c r="G494" s="12" t="s">
        <v>403</v>
      </c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1">
        <v>1</v>
      </c>
      <c r="V494" s="11">
        <v>2014</v>
      </c>
      <c r="W494" s="13" t="s">
        <v>2323</v>
      </c>
      <c r="X494" s="13" t="s">
        <v>2324</v>
      </c>
      <c r="Y494" s="11" t="s">
        <v>44</v>
      </c>
    </row>
    <row r="495" spans="1:25" s="7" customFormat="1">
      <c r="A495" s="10">
        <v>40725</v>
      </c>
      <c r="B495" s="11" t="s">
        <v>2325</v>
      </c>
      <c r="C495" s="11" t="s">
        <v>36</v>
      </c>
      <c r="D495" s="11" t="s">
        <v>2326</v>
      </c>
      <c r="E495" s="11" t="s">
        <v>39</v>
      </c>
      <c r="F495" s="12"/>
      <c r="G495" s="12" t="s">
        <v>214</v>
      </c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1">
        <v>1</v>
      </c>
      <c r="V495" s="11">
        <v>2015</v>
      </c>
      <c r="W495" s="13" t="s">
        <v>2327</v>
      </c>
      <c r="X495" s="13" t="s">
        <v>2328</v>
      </c>
      <c r="Y495" s="11" t="s">
        <v>44</v>
      </c>
    </row>
    <row r="496" spans="1:25" s="7" customFormat="1" ht="22.5">
      <c r="A496" s="10">
        <v>12281</v>
      </c>
      <c r="B496" s="11" t="s">
        <v>2329</v>
      </c>
      <c r="C496" s="11" t="s">
        <v>2330</v>
      </c>
      <c r="D496" s="11" t="s">
        <v>2331</v>
      </c>
      <c r="E496" s="11" t="s">
        <v>39</v>
      </c>
      <c r="F496" s="12"/>
      <c r="G496" s="12" t="s">
        <v>40</v>
      </c>
      <c r="H496" s="12"/>
      <c r="I496" s="12" t="s">
        <v>41</v>
      </c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1">
        <v>1</v>
      </c>
      <c r="V496" s="11">
        <v>2007</v>
      </c>
      <c r="W496" s="13" t="s">
        <v>2332</v>
      </c>
      <c r="X496" s="13" t="s">
        <v>2333</v>
      </c>
      <c r="Y496" s="11" t="s">
        <v>44</v>
      </c>
    </row>
    <row r="497" spans="1:25" s="7" customFormat="1" ht="22.5">
      <c r="A497" s="10">
        <v>11894</v>
      </c>
      <c r="B497" s="11" t="s">
        <v>2334</v>
      </c>
      <c r="C497" s="11" t="s">
        <v>2335</v>
      </c>
      <c r="D497" s="11" t="s">
        <v>2336</v>
      </c>
      <c r="E497" s="11" t="s">
        <v>205</v>
      </c>
      <c r="F497" s="12"/>
      <c r="G497" s="12" t="s">
        <v>40</v>
      </c>
      <c r="H497" s="12"/>
      <c r="I497" s="12" t="s">
        <v>41</v>
      </c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1">
        <v>1</v>
      </c>
      <c r="V497" s="11">
        <v>1999</v>
      </c>
      <c r="W497" s="13" t="s">
        <v>2337</v>
      </c>
      <c r="X497" s="13" t="s">
        <v>2338</v>
      </c>
      <c r="Y497" s="11" t="s">
        <v>44</v>
      </c>
    </row>
    <row r="498" spans="1:25" s="7" customFormat="1">
      <c r="A498" s="10">
        <v>40142</v>
      </c>
      <c r="B498" s="11" t="s">
        <v>2339</v>
      </c>
      <c r="C498" s="11" t="s">
        <v>36</v>
      </c>
      <c r="D498" s="11" t="s">
        <v>2340</v>
      </c>
      <c r="E498" s="11" t="s">
        <v>39</v>
      </c>
      <c r="F498" s="12"/>
      <c r="G498" s="12" t="s">
        <v>280</v>
      </c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1">
        <v>1</v>
      </c>
      <c r="V498" s="11">
        <v>2013</v>
      </c>
      <c r="W498" s="13" t="s">
        <v>2341</v>
      </c>
      <c r="X498" s="13" t="s">
        <v>2342</v>
      </c>
      <c r="Y498" s="11" t="s">
        <v>44</v>
      </c>
    </row>
    <row r="499" spans="1:25" s="7" customFormat="1" ht="22.5">
      <c r="A499" s="10">
        <v>294</v>
      </c>
      <c r="B499" s="11" t="s">
        <v>2343</v>
      </c>
      <c r="C499" s="11" t="s">
        <v>2344</v>
      </c>
      <c r="D499" s="11" t="s">
        <v>2345</v>
      </c>
      <c r="E499" s="11" t="s">
        <v>48</v>
      </c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1">
        <v>31</v>
      </c>
      <c r="V499" s="11">
        <v>1997</v>
      </c>
      <c r="W499" s="13" t="s">
        <v>2346</v>
      </c>
      <c r="X499" s="13" t="s">
        <v>2347</v>
      </c>
      <c r="Y499" s="11" t="s">
        <v>36</v>
      </c>
    </row>
    <row r="500" spans="1:25" s="7" customFormat="1">
      <c r="A500" s="10">
        <v>13670</v>
      </c>
      <c r="B500" s="11" t="s">
        <v>2348</v>
      </c>
      <c r="C500" s="11"/>
      <c r="D500" s="11" t="s">
        <v>2349</v>
      </c>
      <c r="E500" s="11" t="s">
        <v>39</v>
      </c>
      <c r="F500" s="12"/>
      <c r="G500" s="12" t="s">
        <v>339</v>
      </c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1">
        <v>3</v>
      </c>
      <c r="V500" s="11">
        <v>2014</v>
      </c>
      <c r="W500" s="13" t="s">
        <v>2350</v>
      </c>
      <c r="X500" s="13" t="s">
        <v>2351</v>
      </c>
      <c r="Y500" s="11" t="s">
        <v>44</v>
      </c>
    </row>
    <row r="501" spans="1:25" s="7" customFormat="1" ht="22.5">
      <c r="A501" s="10">
        <v>11897</v>
      </c>
      <c r="B501" s="11" t="s">
        <v>2352</v>
      </c>
      <c r="C501" s="11" t="s">
        <v>2353</v>
      </c>
      <c r="D501" s="11" t="s">
        <v>2354</v>
      </c>
      <c r="E501" s="11" t="s">
        <v>39</v>
      </c>
      <c r="F501" s="12"/>
      <c r="G501" s="12" t="s">
        <v>40</v>
      </c>
      <c r="H501" s="12"/>
      <c r="I501" s="12" t="s">
        <v>41</v>
      </c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1">
        <v>1</v>
      </c>
      <c r="V501" s="11">
        <v>2004</v>
      </c>
      <c r="W501" s="13" t="s">
        <v>2355</v>
      </c>
      <c r="X501" s="13" t="s">
        <v>2356</v>
      </c>
      <c r="Y501" s="11" t="s">
        <v>44</v>
      </c>
    </row>
    <row r="502" spans="1:25" s="7" customFormat="1" ht="22.5">
      <c r="A502" s="10">
        <v>11899</v>
      </c>
      <c r="B502" s="11" t="s">
        <v>2357</v>
      </c>
      <c r="C502" s="11" t="s">
        <v>2358</v>
      </c>
      <c r="D502" s="11" t="s">
        <v>2359</v>
      </c>
      <c r="E502" s="11" t="s">
        <v>39</v>
      </c>
      <c r="F502" s="12"/>
      <c r="G502" s="12" t="s">
        <v>40</v>
      </c>
      <c r="H502" s="12"/>
      <c r="I502" s="12" t="s">
        <v>41</v>
      </c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1">
        <v>1</v>
      </c>
      <c r="V502" s="11">
        <v>2006</v>
      </c>
      <c r="W502" s="13" t="s">
        <v>2360</v>
      </c>
      <c r="X502" s="13" t="s">
        <v>2361</v>
      </c>
      <c r="Y502" s="11" t="s">
        <v>44</v>
      </c>
    </row>
    <row r="503" spans="1:25" s="7" customFormat="1">
      <c r="A503" s="10">
        <v>11901</v>
      </c>
      <c r="B503" s="11" t="s">
        <v>2362</v>
      </c>
      <c r="C503" s="11" t="s">
        <v>332</v>
      </c>
      <c r="D503" s="11" t="s">
        <v>2363</v>
      </c>
      <c r="E503" s="11" t="s">
        <v>39</v>
      </c>
      <c r="F503" s="12"/>
      <c r="G503" s="12" t="s">
        <v>40</v>
      </c>
      <c r="H503" s="12"/>
      <c r="I503" s="12" t="s">
        <v>41</v>
      </c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1">
        <v>13</v>
      </c>
      <c r="V503" s="11">
        <v>2014</v>
      </c>
      <c r="W503" s="13" t="s">
        <v>2364</v>
      </c>
      <c r="X503" s="13" t="s">
        <v>2365</v>
      </c>
      <c r="Y503" s="11" t="s">
        <v>44</v>
      </c>
    </row>
    <row r="504" spans="1:25" s="7" customFormat="1" ht="22.5">
      <c r="A504" s="10">
        <v>11904</v>
      </c>
      <c r="B504" s="11" t="s">
        <v>2366</v>
      </c>
      <c r="C504" s="11" t="s">
        <v>2367</v>
      </c>
      <c r="D504" s="11" t="s">
        <v>2368</v>
      </c>
      <c r="E504" s="11" t="s">
        <v>39</v>
      </c>
      <c r="F504" s="12"/>
      <c r="G504" s="12" t="s">
        <v>40</v>
      </c>
      <c r="H504" s="12"/>
      <c r="I504" s="12" t="s">
        <v>41</v>
      </c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1">
        <v>1</v>
      </c>
      <c r="V504" s="11">
        <v>2004</v>
      </c>
      <c r="W504" s="13" t="s">
        <v>2369</v>
      </c>
      <c r="X504" s="13" t="s">
        <v>2370</v>
      </c>
      <c r="Y504" s="11" t="s">
        <v>44</v>
      </c>
    </row>
    <row r="505" spans="1:25" s="7" customFormat="1" ht="22.5">
      <c r="A505" s="10">
        <v>11906</v>
      </c>
      <c r="B505" s="11" t="s">
        <v>2371</v>
      </c>
      <c r="C505" s="11" t="s">
        <v>2372</v>
      </c>
      <c r="D505" s="11" t="s">
        <v>2373</v>
      </c>
      <c r="E505" s="11" t="s">
        <v>205</v>
      </c>
      <c r="F505" s="12"/>
      <c r="G505" s="12" t="s">
        <v>40</v>
      </c>
      <c r="H505" s="12"/>
      <c r="I505" s="12" t="s">
        <v>41</v>
      </c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1">
        <v>1</v>
      </c>
      <c r="V505" s="11">
        <v>1999</v>
      </c>
      <c r="W505" s="13" t="s">
        <v>2374</v>
      </c>
      <c r="X505" s="13" t="s">
        <v>2375</v>
      </c>
      <c r="Y505" s="11" t="s">
        <v>44</v>
      </c>
    </row>
    <row r="506" spans="1:25" s="7" customFormat="1" ht="22.5">
      <c r="A506" s="10">
        <v>11908</v>
      </c>
      <c r="B506" s="11" t="s">
        <v>2376</v>
      </c>
      <c r="C506" s="11" t="s">
        <v>2377</v>
      </c>
      <c r="D506" s="11" t="s">
        <v>2378</v>
      </c>
      <c r="E506" s="11" t="s">
        <v>205</v>
      </c>
      <c r="F506" s="12"/>
      <c r="G506" s="12" t="s">
        <v>40</v>
      </c>
      <c r="H506" s="12"/>
      <c r="I506" s="12" t="s">
        <v>41</v>
      </c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1">
        <v>1</v>
      </c>
      <c r="V506" s="11">
        <v>1999</v>
      </c>
      <c r="W506" s="13" t="s">
        <v>2379</v>
      </c>
      <c r="X506" s="13" t="s">
        <v>2380</v>
      </c>
      <c r="Y506" s="11" t="s">
        <v>44</v>
      </c>
    </row>
    <row r="507" spans="1:25" s="7" customFormat="1">
      <c r="A507" s="10">
        <v>40823</v>
      </c>
      <c r="B507" s="11" t="s">
        <v>2381</v>
      </c>
      <c r="C507" s="11" t="s">
        <v>36</v>
      </c>
      <c r="D507" s="11" t="s">
        <v>2382</v>
      </c>
      <c r="E507" s="11" t="s">
        <v>39</v>
      </c>
      <c r="F507" s="12" t="s">
        <v>231</v>
      </c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1">
        <v>1</v>
      </c>
      <c r="V507" s="11">
        <v>2016</v>
      </c>
      <c r="W507" s="13" t="s">
        <v>2383</v>
      </c>
      <c r="X507" s="13" t="s">
        <v>2384</v>
      </c>
      <c r="Y507" s="11" t="s">
        <v>1060</v>
      </c>
    </row>
    <row r="508" spans="1:25" s="7" customFormat="1" ht="22.5">
      <c r="A508" s="10">
        <v>11596</v>
      </c>
      <c r="B508" s="11" t="s">
        <v>5964</v>
      </c>
      <c r="C508" s="11" t="s">
        <v>5965</v>
      </c>
      <c r="D508" s="11" t="s">
        <v>5966</v>
      </c>
      <c r="E508" s="11" t="s">
        <v>76</v>
      </c>
      <c r="F508" s="12"/>
      <c r="G508" s="12" t="s">
        <v>65</v>
      </c>
      <c r="H508" s="12" t="s">
        <v>41</v>
      </c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1">
        <v>17</v>
      </c>
      <c r="V508" s="11">
        <v>1997</v>
      </c>
      <c r="W508" s="13" t="s">
        <v>5967</v>
      </c>
      <c r="X508" s="13" t="s">
        <v>5968</v>
      </c>
      <c r="Y508" s="11" t="s">
        <v>117</v>
      </c>
    </row>
    <row r="509" spans="1:25" s="7" customFormat="1" ht="22.5">
      <c r="A509" s="10">
        <v>284</v>
      </c>
      <c r="B509" s="11" t="s">
        <v>2385</v>
      </c>
      <c r="C509" s="11" t="s">
        <v>2386</v>
      </c>
      <c r="D509" s="11" t="s">
        <v>2387</v>
      </c>
      <c r="E509" s="11" t="s">
        <v>33</v>
      </c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1">
        <v>34</v>
      </c>
      <c r="V509" s="11">
        <v>1997</v>
      </c>
      <c r="W509" s="13" t="s">
        <v>2388</v>
      </c>
      <c r="X509" s="13" t="s">
        <v>2389</v>
      </c>
      <c r="Y509" s="11" t="s">
        <v>36</v>
      </c>
    </row>
    <row r="510" spans="1:25" s="7" customFormat="1">
      <c r="A510" s="10">
        <v>40610</v>
      </c>
      <c r="B510" s="11" t="s">
        <v>2390</v>
      </c>
      <c r="C510" s="11" t="s">
        <v>36</v>
      </c>
      <c r="D510" s="11" t="s">
        <v>2391</v>
      </c>
      <c r="E510" s="11" t="s">
        <v>39</v>
      </c>
      <c r="F510" s="12"/>
      <c r="G510" s="12" t="s">
        <v>214</v>
      </c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1">
        <v>1</v>
      </c>
      <c r="V510" s="11">
        <v>2015</v>
      </c>
      <c r="W510" s="13" t="s">
        <v>2392</v>
      </c>
      <c r="X510" s="13" t="s">
        <v>2393</v>
      </c>
      <c r="Y510" s="11" t="s">
        <v>44</v>
      </c>
    </row>
    <row r="511" spans="1:25" s="7" customFormat="1" ht="22.5">
      <c r="A511" s="10">
        <v>11910</v>
      </c>
      <c r="B511" s="11" t="s">
        <v>2394</v>
      </c>
      <c r="C511" s="11" t="s">
        <v>2395</v>
      </c>
      <c r="D511" s="11" t="s">
        <v>2396</v>
      </c>
      <c r="E511" s="11" t="s">
        <v>205</v>
      </c>
      <c r="F511" s="12"/>
      <c r="G511" s="12" t="s">
        <v>40</v>
      </c>
      <c r="H511" s="12"/>
      <c r="I511" s="12" t="s">
        <v>41</v>
      </c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1">
        <v>1</v>
      </c>
      <c r="V511" s="11">
        <v>2001</v>
      </c>
      <c r="W511" s="13" t="s">
        <v>2397</v>
      </c>
      <c r="X511" s="13" t="s">
        <v>2398</v>
      </c>
      <c r="Y511" s="11" t="s">
        <v>44</v>
      </c>
    </row>
    <row r="512" spans="1:25" s="7" customFormat="1">
      <c r="A512" s="10">
        <v>13668</v>
      </c>
      <c r="B512" s="11" t="s">
        <v>2399</v>
      </c>
      <c r="C512" s="11" t="s">
        <v>36</v>
      </c>
      <c r="D512" s="11" t="s">
        <v>2400</v>
      </c>
      <c r="E512" s="11" t="s">
        <v>39</v>
      </c>
      <c r="F512" s="12"/>
      <c r="G512" s="12" t="s">
        <v>339</v>
      </c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1">
        <v>1</v>
      </c>
      <c r="V512" s="11">
        <v>2012</v>
      </c>
      <c r="W512" s="13" t="s">
        <v>2401</v>
      </c>
      <c r="X512" s="13" t="s">
        <v>2402</v>
      </c>
      <c r="Y512" s="11" t="s">
        <v>44</v>
      </c>
    </row>
    <row r="513" spans="1:25" s="7" customFormat="1">
      <c r="A513" s="10">
        <v>13679</v>
      </c>
      <c r="B513" s="11" t="s">
        <v>2403</v>
      </c>
      <c r="C513" s="11" t="s">
        <v>36</v>
      </c>
      <c r="D513" s="11" t="s">
        <v>2404</v>
      </c>
      <c r="E513" s="11" t="s">
        <v>39</v>
      </c>
      <c r="F513" s="12"/>
      <c r="G513" s="12" t="s">
        <v>339</v>
      </c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1">
        <v>1</v>
      </c>
      <c r="V513" s="11">
        <v>2012</v>
      </c>
      <c r="W513" s="13" t="s">
        <v>2405</v>
      </c>
      <c r="X513" s="13" t="s">
        <v>2406</v>
      </c>
      <c r="Y513" s="11" t="s">
        <v>44</v>
      </c>
    </row>
    <row r="514" spans="1:25" s="7" customFormat="1">
      <c r="A514" s="10">
        <v>13669</v>
      </c>
      <c r="B514" s="11" t="s">
        <v>2407</v>
      </c>
      <c r="C514" s="11" t="s">
        <v>36</v>
      </c>
      <c r="D514" s="11" t="s">
        <v>2408</v>
      </c>
      <c r="E514" s="11" t="s">
        <v>39</v>
      </c>
      <c r="F514" s="12"/>
      <c r="G514" s="12" t="s">
        <v>339</v>
      </c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1">
        <v>1</v>
      </c>
      <c r="V514" s="11">
        <v>2012</v>
      </c>
      <c r="W514" s="13" t="s">
        <v>2409</v>
      </c>
      <c r="X514" s="13" t="s">
        <v>2410</v>
      </c>
      <c r="Y514" s="11" t="s">
        <v>44</v>
      </c>
    </row>
    <row r="515" spans="1:25" s="7" customFormat="1" ht="22.5">
      <c r="A515" s="10">
        <v>11912</v>
      </c>
      <c r="B515" s="11" t="s">
        <v>2411</v>
      </c>
      <c r="C515" s="11" t="s">
        <v>2412</v>
      </c>
      <c r="D515" s="11" t="s">
        <v>2413</v>
      </c>
      <c r="E515" s="11" t="s">
        <v>205</v>
      </c>
      <c r="F515" s="12"/>
      <c r="G515" s="12" t="s">
        <v>40</v>
      </c>
      <c r="H515" s="12"/>
      <c r="I515" s="12" t="s">
        <v>41</v>
      </c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1">
        <v>1</v>
      </c>
      <c r="V515" s="11">
        <v>1999</v>
      </c>
      <c r="W515" s="13" t="s">
        <v>2414</v>
      </c>
      <c r="X515" s="13" t="s">
        <v>2415</v>
      </c>
      <c r="Y515" s="11" t="s">
        <v>44</v>
      </c>
    </row>
    <row r="516" spans="1:25" s="7" customFormat="1">
      <c r="A516" s="10">
        <v>40135</v>
      </c>
      <c r="B516" s="11" t="s">
        <v>2416</v>
      </c>
      <c r="C516" s="11" t="s">
        <v>36</v>
      </c>
      <c r="D516" s="11" t="s">
        <v>2417</v>
      </c>
      <c r="E516" s="11" t="s">
        <v>39</v>
      </c>
      <c r="F516" s="12"/>
      <c r="G516" s="12" t="s">
        <v>280</v>
      </c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1">
        <v>1</v>
      </c>
      <c r="V516" s="11">
        <v>2013</v>
      </c>
      <c r="W516" s="13" t="s">
        <v>2418</v>
      </c>
      <c r="X516" s="13" t="s">
        <v>2419</v>
      </c>
      <c r="Y516" s="11" t="s">
        <v>44</v>
      </c>
    </row>
    <row r="517" spans="1:25" s="7" customFormat="1">
      <c r="A517" s="10">
        <v>40496</v>
      </c>
      <c r="B517" s="11" t="s">
        <v>2420</v>
      </c>
      <c r="C517" s="11" t="s">
        <v>36</v>
      </c>
      <c r="D517" s="11" t="s">
        <v>2421</v>
      </c>
      <c r="E517" s="11" t="s">
        <v>39</v>
      </c>
      <c r="F517" s="12"/>
      <c r="G517" s="12" t="s">
        <v>403</v>
      </c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1">
        <v>1</v>
      </c>
      <c r="V517" s="11">
        <v>2014</v>
      </c>
      <c r="W517" s="13" t="s">
        <v>2422</v>
      </c>
      <c r="X517" s="13" t="s">
        <v>2423</v>
      </c>
      <c r="Y517" s="11" t="s">
        <v>44</v>
      </c>
    </row>
    <row r="518" spans="1:25" s="7" customFormat="1" ht="22.5">
      <c r="A518" s="10">
        <v>11914</v>
      </c>
      <c r="B518" s="11" t="s">
        <v>2424</v>
      </c>
      <c r="C518" s="11" t="s">
        <v>2425</v>
      </c>
      <c r="D518" s="11" t="s">
        <v>2426</v>
      </c>
      <c r="E518" s="11" t="s">
        <v>39</v>
      </c>
      <c r="F518" s="12"/>
      <c r="G518" s="12" t="s">
        <v>40</v>
      </c>
      <c r="H518" s="12"/>
      <c r="I518" s="12" t="s">
        <v>41</v>
      </c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1">
        <v>1</v>
      </c>
      <c r="V518" s="11">
        <v>2003</v>
      </c>
      <c r="W518" s="13" t="s">
        <v>2427</v>
      </c>
      <c r="X518" s="30" t="s">
        <v>2428</v>
      </c>
      <c r="Y518" s="11" t="s">
        <v>44</v>
      </c>
    </row>
    <row r="519" spans="1:25" s="7" customFormat="1">
      <c r="A519" s="10">
        <v>40136</v>
      </c>
      <c r="B519" s="11" t="s">
        <v>2429</v>
      </c>
      <c r="C519" s="11" t="s">
        <v>36</v>
      </c>
      <c r="D519" s="11" t="s">
        <v>2430</v>
      </c>
      <c r="E519" s="11" t="s">
        <v>39</v>
      </c>
      <c r="F519" s="12"/>
      <c r="G519" s="12" t="s">
        <v>280</v>
      </c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1">
        <v>1</v>
      </c>
      <c r="V519" s="11">
        <v>2013</v>
      </c>
      <c r="W519" s="13" t="s">
        <v>2431</v>
      </c>
      <c r="X519" s="30" t="s">
        <v>2432</v>
      </c>
      <c r="Y519" s="11" t="s">
        <v>44</v>
      </c>
    </row>
    <row r="520" spans="1:25" s="7" customFormat="1" ht="22.5">
      <c r="A520" s="10">
        <v>11916</v>
      </c>
      <c r="B520" s="11" t="s">
        <v>2433</v>
      </c>
      <c r="C520" s="11" t="s">
        <v>2434</v>
      </c>
      <c r="D520" s="11" t="s">
        <v>2435</v>
      </c>
      <c r="E520" s="11" t="s">
        <v>205</v>
      </c>
      <c r="F520" s="12"/>
      <c r="G520" s="12" t="s">
        <v>40</v>
      </c>
      <c r="H520" s="12"/>
      <c r="I520" s="12" t="s">
        <v>41</v>
      </c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1">
        <v>1</v>
      </c>
      <c r="V520" s="11">
        <v>1997</v>
      </c>
      <c r="W520" s="13" t="s">
        <v>2436</v>
      </c>
      <c r="X520" s="13" t="s">
        <v>2437</v>
      </c>
      <c r="Y520" s="11" t="s">
        <v>44</v>
      </c>
    </row>
    <row r="521" spans="1:25" s="7" customFormat="1">
      <c r="A521" s="10">
        <v>40139</v>
      </c>
      <c r="B521" s="11" t="s">
        <v>2438</v>
      </c>
      <c r="C521" s="11" t="s">
        <v>36</v>
      </c>
      <c r="D521" s="11" t="s">
        <v>2439</v>
      </c>
      <c r="E521" s="11" t="s">
        <v>39</v>
      </c>
      <c r="F521" s="12"/>
      <c r="G521" s="12" t="s">
        <v>280</v>
      </c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1">
        <v>1</v>
      </c>
      <c r="V521" s="11">
        <v>2013</v>
      </c>
      <c r="W521" s="13" t="s">
        <v>2440</v>
      </c>
      <c r="X521" s="13" t="s">
        <v>2441</v>
      </c>
      <c r="Y521" s="11" t="s">
        <v>44</v>
      </c>
    </row>
    <row r="522" spans="1:25" s="7" customFormat="1">
      <c r="A522" s="10">
        <v>40124</v>
      </c>
      <c r="B522" s="11" t="s">
        <v>2442</v>
      </c>
      <c r="C522" s="11" t="s">
        <v>36</v>
      </c>
      <c r="D522" s="11" t="s">
        <v>2443</v>
      </c>
      <c r="E522" s="11" t="s">
        <v>39</v>
      </c>
      <c r="F522" s="12"/>
      <c r="G522" s="12" t="s">
        <v>280</v>
      </c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1">
        <v>1</v>
      </c>
      <c r="V522" s="11">
        <v>2013</v>
      </c>
      <c r="W522" s="13" t="s">
        <v>2444</v>
      </c>
      <c r="X522" s="13" t="s">
        <v>2445</v>
      </c>
      <c r="Y522" s="11" t="s">
        <v>44</v>
      </c>
    </row>
    <row r="523" spans="1:25" s="7" customFormat="1">
      <c r="A523" s="10">
        <v>40495</v>
      </c>
      <c r="B523" s="11" t="s">
        <v>2446</v>
      </c>
      <c r="C523" s="11" t="s">
        <v>36</v>
      </c>
      <c r="D523" s="11" t="s">
        <v>2447</v>
      </c>
      <c r="E523" s="11" t="s">
        <v>39</v>
      </c>
      <c r="F523" s="12"/>
      <c r="G523" s="12" t="s">
        <v>214</v>
      </c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1">
        <v>1</v>
      </c>
      <c r="V523" s="11">
        <v>2015</v>
      </c>
      <c r="W523" s="13" t="s">
        <v>2448</v>
      </c>
      <c r="X523" s="13" t="s">
        <v>2449</v>
      </c>
      <c r="Y523" s="11" t="s">
        <v>44</v>
      </c>
    </row>
    <row r="524" spans="1:25" s="7" customFormat="1">
      <c r="A524" s="10">
        <v>40141</v>
      </c>
      <c r="B524" s="11" t="s">
        <v>2450</v>
      </c>
      <c r="C524" s="11" t="s">
        <v>36</v>
      </c>
      <c r="D524" s="11" t="s">
        <v>2451</v>
      </c>
      <c r="E524" s="11" t="s">
        <v>39</v>
      </c>
      <c r="F524" s="12"/>
      <c r="G524" s="12" t="s">
        <v>280</v>
      </c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1">
        <v>1</v>
      </c>
      <c r="V524" s="11">
        <v>2013</v>
      </c>
      <c r="W524" s="13" t="s">
        <v>2452</v>
      </c>
      <c r="X524" s="13" t="s">
        <v>2453</v>
      </c>
      <c r="Y524" s="11" t="s">
        <v>44</v>
      </c>
    </row>
    <row r="525" spans="1:25" s="7" customFormat="1">
      <c r="A525" s="10">
        <v>40726</v>
      </c>
      <c r="B525" s="11" t="s">
        <v>2454</v>
      </c>
      <c r="C525" s="11" t="s">
        <v>36</v>
      </c>
      <c r="D525" s="11" t="s">
        <v>2455</v>
      </c>
      <c r="E525" s="11" t="s">
        <v>39</v>
      </c>
      <c r="F525" s="12"/>
      <c r="G525" s="12" t="s">
        <v>214</v>
      </c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1">
        <v>1</v>
      </c>
      <c r="V525" s="11">
        <v>2015</v>
      </c>
      <c r="W525" s="13" t="s">
        <v>2456</v>
      </c>
      <c r="X525" s="13" t="s">
        <v>2457</v>
      </c>
      <c r="Y525" s="11" t="s">
        <v>44</v>
      </c>
    </row>
    <row r="526" spans="1:25" s="7" customFormat="1" ht="22.5">
      <c r="A526" s="10">
        <v>11920</v>
      </c>
      <c r="B526" s="11" t="s">
        <v>2458</v>
      </c>
      <c r="C526" s="11" t="s">
        <v>2459</v>
      </c>
      <c r="D526" s="11" t="s">
        <v>2460</v>
      </c>
      <c r="E526" s="11" t="s">
        <v>205</v>
      </c>
      <c r="F526" s="12"/>
      <c r="G526" s="12" t="s">
        <v>40</v>
      </c>
      <c r="H526" s="12"/>
      <c r="I526" s="12" t="s">
        <v>41</v>
      </c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1">
        <v>1</v>
      </c>
      <c r="V526" s="11">
        <v>1999</v>
      </c>
      <c r="W526" s="13" t="s">
        <v>2461</v>
      </c>
      <c r="X526" s="13" t="s">
        <v>2462</v>
      </c>
      <c r="Y526" s="11" t="s">
        <v>44</v>
      </c>
    </row>
    <row r="527" spans="1:25" s="7" customFormat="1" ht="22.5">
      <c r="A527" s="10">
        <v>12144</v>
      </c>
      <c r="B527" s="11" t="s">
        <v>2463</v>
      </c>
      <c r="C527" s="11" t="s">
        <v>2464</v>
      </c>
      <c r="D527" s="11" t="s">
        <v>2465</v>
      </c>
      <c r="E527" s="11" t="s">
        <v>33</v>
      </c>
      <c r="F527" s="12"/>
      <c r="G527" s="12" t="s">
        <v>65</v>
      </c>
      <c r="H527" s="12" t="s">
        <v>41</v>
      </c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1">
        <v>16</v>
      </c>
      <c r="V527" s="11">
        <v>1997</v>
      </c>
      <c r="W527" s="13" t="s">
        <v>2466</v>
      </c>
      <c r="X527" s="13" t="s">
        <v>2467</v>
      </c>
      <c r="Y527" s="11" t="s">
        <v>36</v>
      </c>
    </row>
    <row r="528" spans="1:25" s="7" customFormat="1">
      <c r="A528" s="10">
        <v>13665</v>
      </c>
      <c r="B528" s="11" t="s">
        <v>2468</v>
      </c>
      <c r="C528" s="11" t="s">
        <v>36</v>
      </c>
      <c r="D528" s="11" t="s">
        <v>2469</v>
      </c>
      <c r="E528" s="11" t="s">
        <v>39</v>
      </c>
      <c r="F528" s="12"/>
      <c r="G528" s="12" t="s">
        <v>339</v>
      </c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1">
        <v>1</v>
      </c>
      <c r="V528" s="11">
        <v>2012</v>
      </c>
      <c r="W528" s="13" t="s">
        <v>2470</v>
      </c>
      <c r="X528" s="13" t="s">
        <v>2471</v>
      </c>
      <c r="Y528" s="11" t="s">
        <v>44</v>
      </c>
    </row>
    <row r="529" spans="1:25" s="7" customFormat="1">
      <c r="A529" s="10">
        <v>40134</v>
      </c>
      <c r="B529" s="11" t="s">
        <v>2472</v>
      </c>
      <c r="C529" s="11" t="s">
        <v>36</v>
      </c>
      <c r="D529" s="11" t="s">
        <v>2473</v>
      </c>
      <c r="E529" s="11" t="s">
        <v>205</v>
      </c>
      <c r="F529" s="12"/>
      <c r="G529" s="12" t="s">
        <v>280</v>
      </c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1">
        <v>1</v>
      </c>
      <c r="V529" s="11">
        <v>2013</v>
      </c>
      <c r="W529" s="13" t="s">
        <v>2474</v>
      </c>
      <c r="X529" s="13" t="s">
        <v>2475</v>
      </c>
      <c r="Y529" s="11" t="s">
        <v>44</v>
      </c>
    </row>
    <row r="530" spans="1:25" s="7" customFormat="1" ht="22.5">
      <c r="A530" s="10">
        <v>12178</v>
      </c>
      <c r="B530" s="11" t="s">
        <v>2476</v>
      </c>
      <c r="C530" s="11" t="s">
        <v>2477</v>
      </c>
      <c r="D530" s="11" t="s">
        <v>2478</v>
      </c>
      <c r="E530" s="11" t="s">
        <v>39</v>
      </c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1">
        <v>1</v>
      </c>
      <c r="V530" s="11">
        <v>2008</v>
      </c>
      <c r="W530" s="13" t="s">
        <v>2479</v>
      </c>
      <c r="X530" s="13" t="s">
        <v>2480</v>
      </c>
      <c r="Y530" s="39" t="s">
        <v>44</v>
      </c>
    </row>
    <row r="531" spans="1:25" s="7" customFormat="1" ht="22.5">
      <c r="A531" s="10">
        <v>11926</v>
      </c>
      <c r="B531" s="11" t="s">
        <v>2481</v>
      </c>
      <c r="C531" s="11" t="s">
        <v>2482</v>
      </c>
      <c r="D531" s="11" t="s">
        <v>2483</v>
      </c>
      <c r="E531" s="11" t="s">
        <v>205</v>
      </c>
      <c r="F531" s="12"/>
      <c r="G531" s="12" t="s">
        <v>40</v>
      </c>
      <c r="H531" s="12"/>
      <c r="I531" s="12" t="s">
        <v>41</v>
      </c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1">
        <v>1</v>
      </c>
      <c r="V531" s="11">
        <v>1999</v>
      </c>
      <c r="W531" s="13" t="s">
        <v>2484</v>
      </c>
      <c r="X531" s="13" t="s">
        <v>2485</v>
      </c>
      <c r="Y531" s="11" t="s">
        <v>44</v>
      </c>
    </row>
    <row r="532" spans="1:25" s="7" customFormat="1" ht="22.5">
      <c r="A532" s="10">
        <v>11930</v>
      </c>
      <c r="B532" s="11" t="s">
        <v>2486</v>
      </c>
      <c r="C532" s="11" t="s">
        <v>2487</v>
      </c>
      <c r="D532" s="11" t="s">
        <v>2488</v>
      </c>
      <c r="E532" s="11" t="s">
        <v>39</v>
      </c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1">
        <v>1</v>
      </c>
      <c r="V532" s="11">
        <v>2004</v>
      </c>
      <c r="W532" s="13" t="s">
        <v>2489</v>
      </c>
      <c r="X532" s="13" t="s">
        <v>2490</v>
      </c>
      <c r="Y532" s="11" t="s">
        <v>44</v>
      </c>
    </row>
    <row r="533" spans="1:25" s="7" customFormat="1">
      <c r="A533" s="10">
        <v>40675</v>
      </c>
      <c r="B533" s="11" t="s">
        <v>2491</v>
      </c>
      <c r="C533" s="11" t="s">
        <v>36</v>
      </c>
      <c r="D533" s="11" t="s">
        <v>2492</v>
      </c>
      <c r="E533" s="11" t="s">
        <v>39</v>
      </c>
      <c r="F533" s="12"/>
      <c r="G533" s="12" t="s">
        <v>214</v>
      </c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1">
        <v>1</v>
      </c>
      <c r="V533" s="11">
        <v>2015</v>
      </c>
      <c r="W533" s="13" t="s">
        <v>2493</v>
      </c>
      <c r="X533" s="13" t="s">
        <v>2494</v>
      </c>
      <c r="Y533" s="11" t="s">
        <v>44</v>
      </c>
    </row>
    <row r="534" spans="1:25" s="7" customFormat="1">
      <c r="A534" s="10">
        <v>40778</v>
      </c>
      <c r="B534" s="11" t="s">
        <v>2495</v>
      </c>
      <c r="C534" s="11" t="s">
        <v>36</v>
      </c>
      <c r="D534" s="11" t="s">
        <v>2496</v>
      </c>
      <c r="E534" s="11" t="s">
        <v>39</v>
      </c>
      <c r="F534" s="12"/>
      <c r="G534" s="12" t="s">
        <v>214</v>
      </c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1">
        <v>1</v>
      </c>
      <c r="V534" s="11">
        <v>2015</v>
      </c>
      <c r="W534" s="13" t="s">
        <v>2497</v>
      </c>
      <c r="X534" s="13" t="s">
        <v>2498</v>
      </c>
      <c r="Y534" s="39" t="s">
        <v>44</v>
      </c>
    </row>
    <row r="535" spans="1:25" s="7" customFormat="1">
      <c r="A535" s="10">
        <v>40137</v>
      </c>
      <c r="B535" s="11" t="s">
        <v>2499</v>
      </c>
      <c r="C535" s="11" t="s">
        <v>36</v>
      </c>
      <c r="D535" s="11" t="s">
        <v>2500</v>
      </c>
      <c r="E535" s="11" t="s">
        <v>205</v>
      </c>
      <c r="F535" s="12"/>
      <c r="G535" s="12" t="s">
        <v>280</v>
      </c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1">
        <v>1</v>
      </c>
      <c r="V535" s="11">
        <v>2013</v>
      </c>
      <c r="W535" s="13" t="s">
        <v>2501</v>
      </c>
      <c r="X535" s="13" t="s">
        <v>2502</v>
      </c>
      <c r="Y535" s="11" t="s">
        <v>44</v>
      </c>
    </row>
    <row r="536" spans="1:25" s="7" customFormat="1">
      <c r="A536" s="10">
        <v>40518</v>
      </c>
      <c r="B536" s="11" t="s">
        <v>2503</v>
      </c>
      <c r="C536" s="11" t="s">
        <v>36</v>
      </c>
      <c r="D536" s="11" t="s">
        <v>2504</v>
      </c>
      <c r="E536" s="11" t="s">
        <v>39</v>
      </c>
      <c r="F536" s="12"/>
      <c r="G536" s="12" t="s">
        <v>403</v>
      </c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1">
        <v>1</v>
      </c>
      <c r="V536" s="11">
        <v>2014</v>
      </c>
      <c r="W536" s="13" t="s">
        <v>2505</v>
      </c>
      <c r="X536" s="13" t="s">
        <v>2506</v>
      </c>
      <c r="Y536" s="11" t="s">
        <v>44</v>
      </c>
    </row>
    <row r="537" spans="1:25" s="7" customFormat="1">
      <c r="A537" s="10">
        <v>40472</v>
      </c>
      <c r="B537" s="11" t="s">
        <v>2507</v>
      </c>
      <c r="C537" s="11" t="s">
        <v>36</v>
      </c>
      <c r="D537" s="11" t="s">
        <v>2508</v>
      </c>
      <c r="E537" s="11" t="s">
        <v>39</v>
      </c>
      <c r="F537" s="12"/>
      <c r="G537" s="12" t="s">
        <v>403</v>
      </c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1">
        <v>1</v>
      </c>
      <c r="V537" s="11">
        <v>2014</v>
      </c>
      <c r="W537" s="13" t="s">
        <v>2509</v>
      </c>
      <c r="X537" s="13" t="s">
        <v>2510</v>
      </c>
      <c r="Y537" s="11" t="s">
        <v>44</v>
      </c>
    </row>
    <row r="538" spans="1:25" s="7" customFormat="1">
      <c r="A538" s="10">
        <v>40719</v>
      </c>
      <c r="B538" s="11" t="s">
        <v>2511</v>
      </c>
      <c r="C538" s="11" t="s">
        <v>36</v>
      </c>
      <c r="D538" s="11" t="s">
        <v>2512</v>
      </c>
      <c r="E538" s="11" t="s">
        <v>39</v>
      </c>
      <c r="F538" s="12"/>
      <c r="G538" s="12" t="s">
        <v>214</v>
      </c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1">
        <v>1</v>
      </c>
      <c r="V538" s="11">
        <v>2015</v>
      </c>
      <c r="W538" s="13" t="s">
        <v>2513</v>
      </c>
      <c r="X538" s="13" t="s">
        <v>2514</v>
      </c>
      <c r="Y538" s="11" t="s">
        <v>44</v>
      </c>
    </row>
    <row r="539" spans="1:25" s="7" customFormat="1">
      <c r="A539" s="10">
        <v>40521</v>
      </c>
      <c r="B539" s="11" t="s">
        <v>2515</v>
      </c>
      <c r="C539" s="11" t="s">
        <v>36</v>
      </c>
      <c r="D539" s="11" t="s">
        <v>2516</v>
      </c>
      <c r="E539" s="11" t="s">
        <v>39</v>
      </c>
      <c r="F539" s="12"/>
      <c r="G539" s="12" t="s">
        <v>403</v>
      </c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1">
        <v>1</v>
      </c>
      <c r="V539" s="11">
        <v>2014</v>
      </c>
      <c r="W539" s="13" t="s">
        <v>2517</v>
      </c>
      <c r="X539" s="13" t="s">
        <v>2518</v>
      </c>
      <c r="Y539" s="11" t="s">
        <v>44</v>
      </c>
    </row>
    <row r="540" spans="1:25" s="7" customFormat="1" ht="22.5">
      <c r="A540" s="10">
        <v>11936</v>
      </c>
      <c r="B540" s="11" t="s">
        <v>2519</v>
      </c>
      <c r="C540" s="11" t="s">
        <v>2520</v>
      </c>
      <c r="D540" s="11" t="s">
        <v>2521</v>
      </c>
      <c r="E540" s="11" t="s">
        <v>205</v>
      </c>
      <c r="F540" s="12"/>
      <c r="G540" s="12" t="s">
        <v>40</v>
      </c>
      <c r="H540" s="12"/>
      <c r="I540" s="12" t="s">
        <v>41</v>
      </c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1">
        <v>1</v>
      </c>
      <c r="V540" s="11">
        <v>1999</v>
      </c>
      <c r="W540" s="13" t="s">
        <v>2522</v>
      </c>
      <c r="X540" s="13" t="s">
        <v>2523</v>
      </c>
      <c r="Y540" s="11" t="s">
        <v>44</v>
      </c>
    </row>
    <row r="541" spans="1:25" s="7" customFormat="1" ht="22.5">
      <c r="A541" s="10">
        <v>11938</v>
      </c>
      <c r="B541" s="11" t="s">
        <v>2524</v>
      </c>
      <c r="C541" s="11" t="s">
        <v>2525</v>
      </c>
      <c r="D541" s="11" t="s">
        <v>2526</v>
      </c>
      <c r="E541" s="11" t="s">
        <v>39</v>
      </c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1">
        <v>1</v>
      </c>
      <c r="V541" s="11">
        <v>1998</v>
      </c>
      <c r="W541" s="13" t="s">
        <v>2527</v>
      </c>
      <c r="X541" s="13" t="s">
        <v>2528</v>
      </c>
      <c r="Y541" s="11" t="s">
        <v>44</v>
      </c>
    </row>
    <row r="542" spans="1:25" s="7" customFormat="1">
      <c r="A542" s="10">
        <v>40506</v>
      </c>
      <c r="B542" s="11" t="s">
        <v>2529</v>
      </c>
      <c r="C542" s="11" t="s">
        <v>36</v>
      </c>
      <c r="D542" s="11" t="s">
        <v>2530</v>
      </c>
      <c r="E542" s="11" t="s">
        <v>39</v>
      </c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1">
        <v>6</v>
      </c>
      <c r="V542" s="11">
        <v>2014</v>
      </c>
      <c r="W542" s="13" t="s">
        <v>2531</v>
      </c>
      <c r="X542" s="13" t="s">
        <v>2532</v>
      </c>
      <c r="Y542" s="11" t="s">
        <v>44</v>
      </c>
    </row>
    <row r="543" spans="1:25" s="7" customFormat="1" ht="22.5">
      <c r="A543" s="10">
        <v>11940</v>
      </c>
      <c r="B543" s="11" t="s">
        <v>2533</v>
      </c>
      <c r="C543" s="11" t="s">
        <v>2534</v>
      </c>
      <c r="D543" s="11" t="s">
        <v>2535</v>
      </c>
      <c r="E543" s="11" t="s">
        <v>205</v>
      </c>
      <c r="F543" s="12"/>
      <c r="G543" s="12" t="s">
        <v>40</v>
      </c>
      <c r="H543" s="12"/>
      <c r="I543" s="12" t="s">
        <v>41</v>
      </c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1">
        <v>1</v>
      </c>
      <c r="V543" s="11">
        <v>1999</v>
      </c>
      <c r="W543" s="13" t="s">
        <v>2536</v>
      </c>
      <c r="X543" s="13" t="s">
        <v>2537</v>
      </c>
      <c r="Y543" s="11" t="s">
        <v>44</v>
      </c>
    </row>
    <row r="544" spans="1:25" s="7" customFormat="1" ht="22.5">
      <c r="A544" s="10">
        <v>11864</v>
      </c>
      <c r="B544" s="11" t="s">
        <v>2538</v>
      </c>
      <c r="C544" s="11" t="s">
        <v>2539</v>
      </c>
      <c r="D544" s="11" t="s">
        <v>2540</v>
      </c>
      <c r="E544" s="11" t="s">
        <v>205</v>
      </c>
      <c r="F544" s="12"/>
      <c r="G544" s="12" t="s">
        <v>65</v>
      </c>
      <c r="H544" s="12" t="s">
        <v>41</v>
      </c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1">
        <v>1</v>
      </c>
      <c r="V544" s="11">
        <v>2000</v>
      </c>
      <c r="W544" s="13" t="s">
        <v>2541</v>
      </c>
      <c r="X544" s="13" t="s">
        <v>2542</v>
      </c>
      <c r="Y544" s="11" t="s">
        <v>44</v>
      </c>
    </row>
    <row r="545" spans="1:25" s="7" customFormat="1">
      <c r="A545" s="10">
        <v>40746</v>
      </c>
      <c r="B545" s="11" t="s">
        <v>2543</v>
      </c>
      <c r="C545" s="11" t="s">
        <v>36</v>
      </c>
      <c r="D545" s="11" t="s">
        <v>2544</v>
      </c>
      <c r="E545" s="11" t="s">
        <v>39</v>
      </c>
      <c r="F545" s="12"/>
      <c r="G545" s="12" t="s">
        <v>214</v>
      </c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1">
        <v>1</v>
      </c>
      <c r="V545" s="11">
        <v>2015</v>
      </c>
      <c r="W545" s="13" t="s">
        <v>2545</v>
      </c>
      <c r="X545" s="13" t="s">
        <v>2546</v>
      </c>
      <c r="Y545" s="11" t="s">
        <v>44</v>
      </c>
    </row>
    <row r="546" spans="1:25" s="7" customFormat="1">
      <c r="A546" s="10">
        <v>40501</v>
      </c>
      <c r="B546" s="11" t="s">
        <v>2547</v>
      </c>
      <c r="C546" s="11" t="s">
        <v>36</v>
      </c>
      <c r="D546" s="11" t="s">
        <v>2548</v>
      </c>
      <c r="E546" s="11" t="s">
        <v>39</v>
      </c>
      <c r="F546" s="12"/>
      <c r="G546" s="12" t="s">
        <v>403</v>
      </c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1">
        <v>1</v>
      </c>
      <c r="V546" s="11">
        <v>2014</v>
      </c>
      <c r="W546" s="13" t="s">
        <v>2549</v>
      </c>
      <c r="X546" s="13" t="s">
        <v>2550</v>
      </c>
      <c r="Y546" s="11" t="s">
        <v>44</v>
      </c>
    </row>
    <row r="547" spans="1:25" s="7" customFormat="1">
      <c r="A547" s="10">
        <v>40674</v>
      </c>
      <c r="B547" s="11" t="s">
        <v>2551</v>
      </c>
      <c r="C547" s="11" t="s">
        <v>36</v>
      </c>
      <c r="D547" s="11" t="s">
        <v>2552</v>
      </c>
      <c r="E547" s="11" t="s">
        <v>39</v>
      </c>
      <c r="F547" s="12"/>
      <c r="G547" s="12" t="s">
        <v>214</v>
      </c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1">
        <v>1</v>
      </c>
      <c r="V547" s="11">
        <v>2015</v>
      </c>
      <c r="W547" s="13" t="s">
        <v>2553</v>
      </c>
      <c r="X547" s="13" t="s">
        <v>2554</v>
      </c>
      <c r="Y547" s="39" t="s">
        <v>44</v>
      </c>
    </row>
    <row r="548" spans="1:25" s="7" customFormat="1">
      <c r="A548" s="10">
        <v>40475</v>
      </c>
      <c r="B548" s="11" t="s">
        <v>2555</v>
      </c>
      <c r="C548" s="11" t="s">
        <v>36</v>
      </c>
      <c r="D548" s="11" t="s">
        <v>2556</v>
      </c>
      <c r="E548" s="11" t="s">
        <v>39</v>
      </c>
      <c r="F548" s="12"/>
      <c r="G548" s="12" t="s">
        <v>403</v>
      </c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1">
        <v>1</v>
      </c>
      <c r="V548" s="11">
        <v>2014</v>
      </c>
      <c r="W548" s="13" t="s">
        <v>2557</v>
      </c>
      <c r="X548" s="13" t="s">
        <v>2558</v>
      </c>
      <c r="Y548" s="11" t="s">
        <v>44</v>
      </c>
    </row>
    <row r="549" spans="1:25" s="7" customFormat="1" ht="22.5">
      <c r="A549" s="10">
        <v>11934</v>
      </c>
      <c r="B549" s="11" t="s">
        <v>2559</v>
      </c>
      <c r="C549" s="11" t="s">
        <v>2560</v>
      </c>
      <c r="D549" s="11" t="s">
        <v>2561</v>
      </c>
      <c r="E549" s="11" t="s">
        <v>205</v>
      </c>
      <c r="F549" s="12"/>
      <c r="G549" s="12" t="s">
        <v>40</v>
      </c>
      <c r="H549" s="12"/>
      <c r="I549" s="12" t="s">
        <v>41</v>
      </c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1">
        <v>1</v>
      </c>
      <c r="V549" s="11">
        <v>2000</v>
      </c>
      <c r="W549" s="13" t="s">
        <v>2562</v>
      </c>
      <c r="X549" s="13" t="s">
        <v>2563</v>
      </c>
      <c r="Y549" s="11" t="s">
        <v>44</v>
      </c>
    </row>
    <row r="550" spans="1:25" s="7" customFormat="1" ht="22.5">
      <c r="A550" s="10">
        <v>41297</v>
      </c>
      <c r="B550" s="39" t="s">
        <v>2564</v>
      </c>
      <c r="C550" s="11" t="s">
        <v>2565</v>
      </c>
      <c r="D550" s="11" t="s">
        <v>2566</v>
      </c>
      <c r="E550" s="11" t="s">
        <v>76</v>
      </c>
      <c r="F550" s="12" t="s">
        <v>129</v>
      </c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 t="s">
        <v>41</v>
      </c>
      <c r="S550" s="12"/>
      <c r="T550" s="12"/>
      <c r="U550" s="39"/>
      <c r="V550" s="39"/>
      <c r="W550" s="13" t="s">
        <v>2567</v>
      </c>
      <c r="X550" s="13" t="s">
        <v>2568</v>
      </c>
      <c r="Y550" s="39" t="s">
        <v>2569</v>
      </c>
    </row>
    <row r="551" spans="1:25" s="7" customFormat="1" ht="22.5">
      <c r="A551" s="10">
        <v>40547</v>
      </c>
      <c r="B551" s="11" t="s">
        <v>2570</v>
      </c>
      <c r="C551" s="11" t="s">
        <v>2571</v>
      </c>
      <c r="D551" s="11" t="s">
        <v>2572</v>
      </c>
      <c r="E551" s="11" t="s">
        <v>76</v>
      </c>
      <c r="F551" s="12"/>
      <c r="G551" s="12" t="s">
        <v>403</v>
      </c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1">
        <v>1</v>
      </c>
      <c r="V551" s="11">
        <v>2014</v>
      </c>
      <c r="W551" s="13" t="s">
        <v>2573</v>
      </c>
      <c r="X551" s="13" t="s">
        <v>2574</v>
      </c>
      <c r="Y551" s="11" t="s">
        <v>36</v>
      </c>
    </row>
    <row r="552" spans="1:25" s="7" customFormat="1" ht="22.5">
      <c r="A552" s="10">
        <v>10559</v>
      </c>
      <c r="B552" s="11" t="s">
        <v>2575</v>
      </c>
      <c r="C552" s="11" t="s">
        <v>2576</v>
      </c>
      <c r="D552" s="11" t="s">
        <v>2577</v>
      </c>
      <c r="E552" s="11" t="s">
        <v>76</v>
      </c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1">
        <v>33</v>
      </c>
      <c r="V552" s="11">
        <v>1997</v>
      </c>
      <c r="W552" s="13" t="s">
        <v>2578</v>
      </c>
      <c r="X552" s="13" t="s">
        <v>2579</v>
      </c>
      <c r="Y552" s="11" t="s">
        <v>79</v>
      </c>
    </row>
    <row r="553" spans="1:25" s="7" customFormat="1" ht="22.5">
      <c r="A553" s="10">
        <v>11956</v>
      </c>
      <c r="B553" s="11" t="s">
        <v>2580</v>
      </c>
      <c r="C553" s="11" t="s">
        <v>2581</v>
      </c>
      <c r="D553" s="11" t="s">
        <v>2582</v>
      </c>
      <c r="E553" s="11" t="s">
        <v>76</v>
      </c>
      <c r="F553" s="12"/>
      <c r="G553" s="12" t="s">
        <v>65</v>
      </c>
      <c r="H553" s="12" t="s">
        <v>41</v>
      </c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1">
        <v>41</v>
      </c>
      <c r="V553" s="11">
        <v>2007</v>
      </c>
      <c r="W553" s="13" t="s">
        <v>2583</v>
      </c>
      <c r="X553" s="13" t="s">
        <v>2584</v>
      </c>
      <c r="Y553" s="11" t="s">
        <v>79</v>
      </c>
    </row>
    <row r="554" spans="1:25" s="7" customFormat="1" ht="22.5">
      <c r="A554" s="10">
        <v>10616</v>
      </c>
      <c r="B554" s="11" t="s">
        <v>2585</v>
      </c>
      <c r="C554" s="11" t="s">
        <v>2586</v>
      </c>
      <c r="D554" s="11" t="s">
        <v>2587</v>
      </c>
      <c r="E554" s="11" t="s">
        <v>33</v>
      </c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1">
        <v>23</v>
      </c>
      <c r="V554" s="11">
        <v>1997</v>
      </c>
      <c r="W554" s="13" t="s">
        <v>2588</v>
      </c>
      <c r="X554" s="13" t="s">
        <v>2589</v>
      </c>
      <c r="Y554" s="11" t="s">
        <v>36</v>
      </c>
    </row>
    <row r="555" spans="1:25" s="7" customFormat="1" ht="22.5">
      <c r="A555" s="10">
        <v>10587</v>
      </c>
      <c r="B555" s="11" t="s">
        <v>2590</v>
      </c>
      <c r="C555" s="11" t="s">
        <v>2591</v>
      </c>
      <c r="D555" s="11" t="s">
        <v>2592</v>
      </c>
      <c r="E555" s="11" t="s">
        <v>76</v>
      </c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1">
        <v>47</v>
      </c>
      <c r="V555" s="11">
        <v>1997</v>
      </c>
      <c r="W555" s="13" t="s">
        <v>2593</v>
      </c>
      <c r="X555" s="13" t="s">
        <v>2594</v>
      </c>
      <c r="Y555" s="11" t="s">
        <v>36</v>
      </c>
    </row>
    <row r="556" spans="1:25" s="7" customFormat="1" ht="22.5">
      <c r="A556" s="10">
        <v>11712</v>
      </c>
      <c r="B556" s="11" t="s">
        <v>2595</v>
      </c>
      <c r="C556" s="11" t="s">
        <v>2596</v>
      </c>
      <c r="D556" s="11" t="s">
        <v>2597</v>
      </c>
      <c r="E556" s="11" t="s">
        <v>33</v>
      </c>
      <c r="F556" s="12"/>
      <c r="G556" s="12" t="s">
        <v>65</v>
      </c>
      <c r="H556" s="12" t="s">
        <v>41</v>
      </c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1">
        <v>1</v>
      </c>
      <c r="V556" s="11">
        <v>2001</v>
      </c>
      <c r="W556" s="13" t="s">
        <v>2598</v>
      </c>
      <c r="X556" s="13" t="s">
        <v>2599</v>
      </c>
      <c r="Y556" s="11" t="s">
        <v>36</v>
      </c>
    </row>
    <row r="557" spans="1:25" s="7" customFormat="1" ht="22.5">
      <c r="A557" s="52">
        <v>40199</v>
      </c>
      <c r="B557" s="51" t="s">
        <v>10778</v>
      </c>
      <c r="C557" s="11" t="s">
        <v>10837</v>
      </c>
      <c r="D557" s="11">
        <f>VLOOKUP(A556:A617,[1]SPRINGER!$1:$1048576,8,0)</f>
        <v>0</v>
      </c>
      <c r="E557" s="11" t="str">
        <f>VLOOKUP(A557:A617,[1]SPRINGER!$1:$1048576,7,0)</f>
        <v>E</v>
      </c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41"/>
      <c r="V557" s="41"/>
      <c r="W557" s="50" t="s">
        <v>10966</v>
      </c>
      <c r="X557" s="41" t="s">
        <v>11177</v>
      </c>
      <c r="Y557" s="41"/>
    </row>
    <row r="558" spans="1:25" s="7" customFormat="1" ht="22.5">
      <c r="A558" s="10">
        <v>10618</v>
      </c>
      <c r="B558" s="11" t="s">
        <v>2600</v>
      </c>
      <c r="C558" s="11" t="s">
        <v>2601</v>
      </c>
      <c r="D558" s="11" t="s">
        <v>2602</v>
      </c>
      <c r="E558" s="11" t="s">
        <v>33</v>
      </c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1">
        <v>1</v>
      </c>
      <c r="V558" s="11">
        <v>1997</v>
      </c>
      <c r="W558" s="13" t="s">
        <v>2603</v>
      </c>
      <c r="X558" s="41" t="s">
        <v>2604</v>
      </c>
      <c r="Y558" s="11" t="s">
        <v>36</v>
      </c>
    </row>
    <row r="559" spans="1:25" s="7" customFormat="1">
      <c r="A559" s="10">
        <v>41688</v>
      </c>
      <c r="B559" s="11" t="s">
        <v>2605</v>
      </c>
      <c r="C559" s="11" t="s">
        <v>36</v>
      </c>
      <c r="D559" s="11" t="s">
        <v>2606</v>
      </c>
      <c r="E559" s="11" t="s">
        <v>27</v>
      </c>
      <c r="F559" s="12" t="s">
        <v>286</v>
      </c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1"/>
      <c r="V559" s="11"/>
      <c r="W559" s="50" t="s">
        <v>11007</v>
      </c>
      <c r="X559" s="41" t="s">
        <v>11073</v>
      </c>
      <c r="Y559" s="11" t="s">
        <v>2607</v>
      </c>
    </row>
    <row r="560" spans="1:25" s="7" customFormat="1" ht="22.5">
      <c r="A560" s="10">
        <v>13222</v>
      </c>
      <c r="B560" s="11" t="s">
        <v>2608</v>
      </c>
      <c r="C560" s="11" t="s">
        <v>2609</v>
      </c>
      <c r="D560" s="11" t="s">
        <v>2610</v>
      </c>
      <c r="E560" s="11" t="s">
        <v>33</v>
      </c>
      <c r="F560" s="12"/>
      <c r="G560" s="12" t="s">
        <v>199</v>
      </c>
      <c r="H560" s="12"/>
      <c r="I560" s="12"/>
      <c r="J560" s="12"/>
      <c r="K560" s="12" t="s">
        <v>41</v>
      </c>
      <c r="L560" s="12"/>
      <c r="M560" s="12"/>
      <c r="N560" s="12"/>
      <c r="O560" s="12"/>
      <c r="P560" s="12"/>
      <c r="Q560" s="12"/>
      <c r="R560" s="12"/>
      <c r="S560" s="12"/>
      <c r="T560" s="12"/>
      <c r="U560" s="11">
        <v>10</v>
      </c>
      <c r="V560" s="11">
        <v>2010</v>
      </c>
      <c r="W560" s="13" t="s">
        <v>2611</v>
      </c>
      <c r="X560" s="13" t="s">
        <v>2612</v>
      </c>
      <c r="Y560" s="11" t="s">
        <v>36</v>
      </c>
    </row>
    <row r="561" spans="1:25" s="7" customFormat="1" ht="22.5">
      <c r="A561" s="10">
        <v>11623</v>
      </c>
      <c r="B561" s="11" t="s">
        <v>2613</v>
      </c>
      <c r="C561" s="11" t="s">
        <v>2614</v>
      </c>
      <c r="D561" s="11" t="s">
        <v>2615</v>
      </c>
      <c r="E561" s="11" t="s">
        <v>76</v>
      </c>
      <c r="F561" s="12"/>
      <c r="G561" s="12" t="s">
        <v>263</v>
      </c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1">
        <v>30</v>
      </c>
      <c r="V561" s="11">
        <v>2006</v>
      </c>
      <c r="W561" s="13" t="s">
        <v>2616</v>
      </c>
      <c r="X561" s="13" t="s">
        <v>2617</v>
      </c>
      <c r="Y561" s="11" t="s">
        <v>2174</v>
      </c>
    </row>
    <row r="562" spans="1:25" s="7" customFormat="1" ht="22.5">
      <c r="A562" s="10">
        <v>10645</v>
      </c>
      <c r="B562" s="11" t="s">
        <v>2618</v>
      </c>
      <c r="C562" s="11" t="s">
        <v>2619</v>
      </c>
      <c r="D562" s="11" t="s">
        <v>2620</v>
      </c>
      <c r="E562" s="11" t="s">
        <v>33</v>
      </c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1">
        <v>145</v>
      </c>
      <c r="V562" s="11">
        <v>1997</v>
      </c>
      <c r="W562" s="13" t="s">
        <v>2621</v>
      </c>
      <c r="X562" s="13" t="s">
        <v>2622</v>
      </c>
      <c r="Y562" s="11" t="s">
        <v>36</v>
      </c>
    </row>
    <row r="563" spans="1:25" s="7" customFormat="1" ht="22.5">
      <c r="A563" s="10">
        <v>40622</v>
      </c>
      <c r="B563" s="11" t="s">
        <v>2623</v>
      </c>
      <c r="C563" s="11" t="s">
        <v>2624</v>
      </c>
      <c r="D563" s="11" t="s">
        <v>2625</v>
      </c>
      <c r="E563" s="11" t="s">
        <v>33</v>
      </c>
      <c r="F563" s="12"/>
      <c r="G563" s="12" t="s">
        <v>121</v>
      </c>
      <c r="H563" s="12"/>
      <c r="I563" s="12"/>
      <c r="J563" s="12"/>
      <c r="K563" s="12"/>
      <c r="L563" s="12"/>
      <c r="M563" s="12"/>
      <c r="N563" s="12" t="s">
        <v>41</v>
      </c>
      <c r="O563" s="12"/>
      <c r="P563" s="12"/>
      <c r="Q563" s="12"/>
      <c r="R563" s="12"/>
      <c r="S563" s="12"/>
      <c r="T563" s="12"/>
      <c r="U563" s="11">
        <v>40</v>
      </c>
      <c r="V563" s="11">
        <v>2013</v>
      </c>
      <c r="W563" s="13" t="s">
        <v>2626</v>
      </c>
      <c r="X563" s="13" t="s">
        <v>2627</v>
      </c>
      <c r="Y563" s="39" t="s">
        <v>36</v>
      </c>
    </row>
    <row r="564" spans="1:25" s="7" customFormat="1" ht="22.5">
      <c r="A564" s="10">
        <v>10203</v>
      </c>
      <c r="B564" s="11" t="s">
        <v>2628</v>
      </c>
      <c r="C564" s="11" t="s">
        <v>2629</v>
      </c>
      <c r="D564" s="11" t="s">
        <v>2630</v>
      </c>
      <c r="E564" s="11" t="s">
        <v>33</v>
      </c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1">
        <v>20</v>
      </c>
      <c r="V564" s="11">
        <v>1997</v>
      </c>
      <c r="W564" s="13" t="s">
        <v>2631</v>
      </c>
      <c r="X564" s="13" t="s">
        <v>2632</v>
      </c>
      <c r="Y564" s="11" t="s">
        <v>36</v>
      </c>
    </row>
    <row r="565" spans="1:25" s="7" customFormat="1" ht="22.5">
      <c r="A565" s="10">
        <v>13524</v>
      </c>
      <c r="B565" s="11" t="s">
        <v>2633</v>
      </c>
      <c r="C565" s="11" t="s">
        <v>2634</v>
      </c>
      <c r="D565" s="11" t="s">
        <v>2635</v>
      </c>
      <c r="E565" s="11" t="s">
        <v>33</v>
      </c>
      <c r="F565" s="12"/>
      <c r="G565" s="12" t="s">
        <v>323</v>
      </c>
      <c r="H565" s="12"/>
      <c r="I565" s="12"/>
      <c r="J565" s="12"/>
      <c r="K565" s="12"/>
      <c r="L565" s="12" t="s">
        <v>41</v>
      </c>
      <c r="M565" s="12"/>
      <c r="N565" s="12"/>
      <c r="O565" s="12"/>
      <c r="P565" s="12"/>
      <c r="Q565" s="12"/>
      <c r="R565" s="12"/>
      <c r="S565" s="12"/>
      <c r="T565" s="12"/>
      <c r="U565" s="11">
        <v>34</v>
      </c>
      <c r="V565" s="11">
        <v>1997</v>
      </c>
      <c r="W565" s="13" t="s">
        <v>2636</v>
      </c>
      <c r="X565" s="13" t="s">
        <v>2637</v>
      </c>
      <c r="Y565" s="11" t="s">
        <v>36</v>
      </c>
    </row>
    <row r="566" spans="1:25" s="7" customFormat="1" ht="22.5">
      <c r="A566" s="10">
        <v>101</v>
      </c>
      <c r="B566" s="11" t="s">
        <v>2638</v>
      </c>
      <c r="C566" s="11" t="s">
        <v>2639</v>
      </c>
      <c r="D566" s="11" t="s">
        <v>2640</v>
      </c>
      <c r="E566" s="11" t="s">
        <v>76</v>
      </c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1">
        <v>46</v>
      </c>
      <c r="V566" s="11">
        <v>1997</v>
      </c>
      <c r="W566" s="13" t="s">
        <v>2641</v>
      </c>
      <c r="X566" s="13" t="s">
        <v>2642</v>
      </c>
      <c r="Y566" s="11" t="s">
        <v>36</v>
      </c>
    </row>
    <row r="567" spans="1:25" s="7" customFormat="1" ht="22.5">
      <c r="A567" s="10">
        <v>104</v>
      </c>
      <c r="B567" s="11" t="s">
        <v>2643</v>
      </c>
      <c r="C567" s="11" t="s">
        <v>2644</v>
      </c>
      <c r="D567" s="11" t="s">
        <v>2645</v>
      </c>
      <c r="E567" s="11" t="s">
        <v>48</v>
      </c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1">
        <v>68</v>
      </c>
      <c r="V567" s="11">
        <v>1997</v>
      </c>
      <c r="W567" s="13" t="s">
        <v>2646</v>
      </c>
      <c r="X567" s="13" t="s">
        <v>2647</v>
      </c>
      <c r="Y567" s="39" t="s">
        <v>36</v>
      </c>
    </row>
    <row r="568" spans="1:25" s="7" customFormat="1" ht="22.5">
      <c r="A568" s="10">
        <v>11428</v>
      </c>
      <c r="B568" s="11" t="s">
        <v>2648</v>
      </c>
      <c r="C568" s="11" t="s">
        <v>2649</v>
      </c>
      <c r="D568" s="11" t="s">
        <v>2650</v>
      </c>
      <c r="E568" s="11" t="s">
        <v>48</v>
      </c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1">
        <v>1</v>
      </c>
      <c r="V568" s="11">
        <v>2005</v>
      </c>
      <c r="W568" s="13" t="s">
        <v>2651</v>
      </c>
      <c r="X568" s="13" t="s">
        <v>2652</v>
      </c>
      <c r="Y568" s="11" t="s">
        <v>36</v>
      </c>
    </row>
    <row r="569" spans="1:25" s="7" customFormat="1" ht="22.5">
      <c r="A569" s="10">
        <v>12614</v>
      </c>
      <c r="B569" s="11" t="s">
        <v>2653</v>
      </c>
      <c r="C569" s="11" t="s">
        <v>2654</v>
      </c>
      <c r="D569" s="11" t="s">
        <v>2655</v>
      </c>
      <c r="E569" s="11" t="s">
        <v>48</v>
      </c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1">
        <v>54</v>
      </c>
      <c r="V569" s="11">
        <v>2010</v>
      </c>
      <c r="W569" s="13" t="s">
        <v>2656</v>
      </c>
      <c r="X569" s="13" t="s">
        <v>2657</v>
      </c>
      <c r="Y569" s="11" t="s">
        <v>36</v>
      </c>
    </row>
    <row r="570" spans="1:25" s="7" customFormat="1" ht="22.5">
      <c r="A570" s="10">
        <v>11377</v>
      </c>
      <c r="B570" s="11" t="s">
        <v>2658</v>
      </c>
      <c r="C570" s="11" t="s">
        <v>2659</v>
      </c>
      <c r="D570" s="11" t="s">
        <v>2660</v>
      </c>
      <c r="E570" s="11" t="s">
        <v>48</v>
      </c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1">
        <v>1</v>
      </c>
      <c r="V570" s="11">
        <v>2006</v>
      </c>
      <c r="W570" s="13" t="s">
        <v>2661</v>
      </c>
      <c r="X570" s="13" t="s">
        <v>2662</v>
      </c>
      <c r="Y570" s="15" t="s">
        <v>2663</v>
      </c>
    </row>
    <row r="571" spans="1:25" s="7" customFormat="1" ht="22.5">
      <c r="A571" s="10">
        <v>129</v>
      </c>
      <c r="B571" s="11" t="s">
        <v>2664</v>
      </c>
      <c r="C571" s="11" t="s">
        <v>2665</v>
      </c>
      <c r="D571" s="11" t="s">
        <v>2666</v>
      </c>
      <c r="E571" s="11" t="s">
        <v>48</v>
      </c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1">
        <v>30</v>
      </c>
      <c r="V571" s="11">
        <v>1997</v>
      </c>
      <c r="W571" s="13" t="s">
        <v>2667</v>
      </c>
      <c r="X571" s="13" t="s">
        <v>2668</v>
      </c>
      <c r="Y571" s="11" t="s">
        <v>36</v>
      </c>
    </row>
    <row r="572" spans="1:25" s="7" customFormat="1" ht="22.5">
      <c r="A572" s="10">
        <v>105</v>
      </c>
      <c r="B572" s="11" t="s">
        <v>2669</v>
      </c>
      <c r="C572" s="11" t="s">
        <v>2670</v>
      </c>
      <c r="D572" s="11" t="s">
        <v>2671</v>
      </c>
      <c r="E572" s="11" t="s">
        <v>48</v>
      </c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1">
        <v>48</v>
      </c>
      <c r="V572" s="11">
        <v>1997</v>
      </c>
      <c r="W572" s="13" t="s">
        <v>2672</v>
      </c>
      <c r="X572" s="13" t="s">
        <v>2673</v>
      </c>
      <c r="Y572" s="11" t="s">
        <v>36</v>
      </c>
    </row>
    <row r="573" spans="1:25" s="7" customFormat="1" ht="22.5">
      <c r="A573" s="10">
        <v>108</v>
      </c>
      <c r="B573" s="11" t="s">
        <v>2674</v>
      </c>
      <c r="C573" s="11" t="s">
        <v>2675</v>
      </c>
      <c r="D573" s="11" t="s">
        <v>2676</v>
      </c>
      <c r="E573" s="11" t="s">
        <v>48</v>
      </c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1">
        <v>38</v>
      </c>
      <c r="V573" s="11">
        <v>1997</v>
      </c>
      <c r="W573" s="13" t="s">
        <v>2677</v>
      </c>
      <c r="X573" s="13" t="s">
        <v>2678</v>
      </c>
      <c r="Y573" s="11" t="s">
        <v>36</v>
      </c>
    </row>
    <row r="574" spans="1:25" s="7" customFormat="1" ht="22.5">
      <c r="A574" s="10">
        <v>13279</v>
      </c>
      <c r="B574" s="11" t="s">
        <v>2679</v>
      </c>
      <c r="C574" s="11" t="s">
        <v>2680</v>
      </c>
      <c r="D574" s="11" t="s">
        <v>2681</v>
      </c>
      <c r="E574" s="11" t="s">
        <v>48</v>
      </c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1">
        <v>1</v>
      </c>
      <c r="V574" s="11">
        <v>2010</v>
      </c>
      <c r="W574" s="13" t="s">
        <v>2682</v>
      </c>
      <c r="X574" s="13" t="s">
        <v>2683</v>
      </c>
      <c r="Y574" s="15" t="s">
        <v>2684</v>
      </c>
    </row>
    <row r="575" spans="1:25" s="7" customFormat="1" ht="22.5">
      <c r="A575" s="10">
        <v>12181</v>
      </c>
      <c r="B575" s="11" t="s">
        <v>2685</v>
      </c>
      <c r="C575" s="11" t="s">
        <v>2686</v>
      </c>
      <c r="D575" s="11" t="s">
        <v>2687</v>
      </c>
      <c r="E575" s="11" t="s">
        <v>48</v>
      </c>
      <c r="F575" s="12"/>
      <c r="G575" s="12" t="s">
        <v>263</v>
      </c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1">
        <v>1</v>
      </c>
      <c r="V575" s="11">
        <v>2007</v>
      </c>
      <c r="W575" s="13" t="s">
        <v>2688</v>
      </c>
      <c r="X575" s="13" t="s">
        <v>2689</v>
      </c>
      <c r="Y575" s="11" t="s">
        <v>36</v>
      </c>
    </row>
    <row r="576" spans="1:25" s="7" customFormat="1" ht="22.5">
      <c r="A576" s="10">
        <v>12285</v>
      </c>
      <c r="B576" s="11" t="s">
        <v>2690</v>
      </c>
      <c r="C576" s="11" t="s">
        <v>2691</v>
      </c>
      <c r="D576" s="11" t="s">
        <v>2692</v>
      </c>
      <c r="E576" s="11" t="s">
        <v>48</v>
      </c>
      <c r="F576" s="12"/>
      <c r="G576" s="12" t="s">
        <v>371</v>
      </c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1">
        <v>1</v>
      </c>
      <c r="V576" s="11">
        <v>2008</v>
      </c>
      <c r="W576" s="13" t="s">
        <v>2693</v>
      </c>
      <c r="X576" s="13" t="s">
        <v>2694</v>
      </c>
      <c r="Y576" s="11" t="s">
        <v>36</v>
      </c>
    </row>
    <row r="577" spans="1:25" s="7" customFormat="1" ht="22.5">
      <c r="A577" s="10">
        <v>11560</v>
      </c>
      <c r="B577" s="11" t="s">
        <v>2695</v>
      </c>
      <c r="C577" s="11" t="s">
        <v>2696</v>
      </c>
      <c r="D577" s="11" t="s">
        <v>2697</v>
      </c>
      <c r="E577" s="11" t="s">
        <v>76</v>
      </c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1">
        <v>1</v>
      </c>
      <c r="V577" s="11">
        <v>2006</v>
      </c>
      <c r="W577" s="13" t="s">
        <v>2698</v>
      </c>
      <c r="X577" s="13" t="s">
        <v>2699</v>
      </c>
      <c r="Y577" s="11" t="s">
        <v>36</v>
      </c>
    </row>
    <row r="578" spans="1:25" s="7" customFormat="1" ht="22.5">
      <c r="A578" s="10">
        <v>115</v>
      </c>
      <c r="B578" s="11" t="s">
        <v>2700</v>
      </c>
      <c r="C578" s="11" t="s">
        <v>2701</v>
      </c>
      <c r="D578" s="11" t="s">
        <v>2702</v>
      </c>
      <c r="E578" s="11" t="s">
        <v>76</v>
      </c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1">
        <v>68</v>
      </c>
      <c r="V578" s="11">
        <v>1997</v>
      </c>
      <c r="W578" s="13" t="s">
        <v>2703</v>
      </c>
      <c r="X578" s="13" t="s">
        <v>2704</v>
      </c>
      <c r="Y578" s="11" t="s">
        <v>36</v>
      </c>
    </row>
    <row r="579" spans="1:25" s="7" customFormat="1" ht="22.5">
      <c r="A579" s="10">
        <v>761</v>
      </c>
      <c r="B579" s="11" t="s">
        <v>2705</v>
      </c>
      <c r="C579" s="11" t="s">
        <v>2706</v>
      </c>
      <c r="D579" s="11" t="s">
        <v>2707</v>
      </c>
      <c r="E579" s="11" t="s">
        <v>48</v>
      </c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1">
        <v>3</v>
      </c>
      <c r="V579" s="11">
        <v>1997</v>
      </c>
      <c r="W579" s="13" t="s">
        <v>2708</v>
      </c>
      <c r="X579" s="13" t="s">
        <v>2709</v>
      </c>
      <c r="Y579" s="11" t="s">
        <v>36</v>
      </c>
    </row>
    <row r="580" spans="1:25" s="7" customFormat="1" ht="22.5">
      <c r="A580" s="10">
        <v>347</v>
      </c>
      <c r="B580" s="11" t="s">
        <v>2710</v>
      </c>
      <c r="C580" s="11" t="s">
        <v>2711</v>
      </c>
      <c r="D580" s="11" t="s">
        <v>2712</v>
      </c>
      <c r="E580" s="11" t="s">
        <v>48</v>
      </c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1">
        <v>94</v>
      </c>
      <c r="V580" s="11">
        <v>1997</v>
      </c>
      <c r="W580" s="13" t="s">
        <v>2713</v>
      </c>
      <c r="X580" s="13" t="s">
        <v>2714</v>
      </c>
      <c r="Y580" s="39" t="s">
        <v>36</v>
      </c>
    </row>
    <row r="581" spans="1:25" s="7" customFormat="1" ht="22.5">
      <c r="A581" s="10">
        <v>132</v>
      </c>
      <c r="B581" s="11" t="s">
        <v>2715</v>
      </c>
      <c r="C581" s="11" t="s">
        <v>2716</v>
      </c>
      <c r="D581" s="11" t="s">
        <v>2717</v>
      </c>
      <c r="E581" s="11" t="s">
        <v>33</v>
      </c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1">
        <v>26</v>
      </c>
      <c r="V581" s="11">
        <v>1997</v>
      </c>
      <c r="W581" s="13" t="s">
        <v>2718</v>
      </c>
      <c r="X581" s="30" t="s">
        <v>2719</v>
      </c>
      <c r="Y581" s="11" t="s">
        <v>36</v>
      </c>
    </row>
    <row r="582" spans="1:25" s="7" customFormat="1" ht="22.5">
      <c r="A582" s="10">
        <v>292</v>
      </c>
      <c r="B582" s="39" t="s">
        <v>2720</v>
      </c>
      <c r="C582" s="11" t="s">
        <v>2721</v>
      </c>
      <c r="D582" s="11" t="s">
        <v>2722</v>
      </c>
      <c r="E582" s="39" t="s">
        <v>33</v>
      </c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1">
        <v>18</v>
      </c>
      <c r="V582" s="11">
        <v>1997</v>
      </c>
      <c r="W582" s="13" t="s">
        <v>2723</v>
      </c>
      <c r="X582" s="30" t="s">
        <v>2724</v>
      </c>
      <c r="Y582" s="39" t="s">
        <v>36</v>
      </c>
    </row>
    <row r="583" spans="1:25" s="7" customFormat="1" ht="22.5">
      <c r="A583" s="10">
        <v>10405</v>
      </c>
      <c r="B583" s="11" t="s">
        <v>2725</v>
      </c>
      <c r="C583" s="11" t="s">
        <v>2726</v>
      </c>
      <c r="D583" s="11" t="s">
        <v>2727</v>
      </c>
      <c r="E583" s="11" t="s">
        <v>48</v>
      </c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1">
        <v>1</v>
      </c>
      <c r="V583" s="11">
        <v>2004</v>
      </c>
      <c r="W583" s="13" t="s">
        <v>2728</v>
      </c>
      <c r="X583" s="13" t="s">
        <v>2729</v>
      </c>
      <c r="Y583" s="11" t="s">
        <v>36</v>
      </c>
    </row>
    <row r="584" spans="1:25" s="7" customFormat="1" ht="22.5">
      <c r="A584" s="10">
        <v>117</v>
      </c>
      <c r="B584" s="11" t="s">
        <v>2730</v>
      </c>
      <c r="C584" s="11" t="s">
        <v>2731</v>
      </c>
      <c r="D584" s="11" t="s">
        <v>2732</v>
      </c>
      <c r="E584" s="11" t="s">
        <v>48</v>
      </c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1">
        <v>37</v>
      </c>
      <c r="V584" s="11">
        <v>1997</v>
      </c>
      <c r="W584" s="13" t="s">
        <v>2733</v>
      </c>
      <c r="X584" s="13" t="s">
        <v>2734</v>
      </c>
      <c r="Y584" s="11" t="s">
        <v>36</v>
      </c>
    </row>
    <row r="585" spans="1:25" s="7" customFormat="1" ht="22.5">
      <c r="A585" s="10">
        <v>482</v>
      </c>
      <c r="B585" s="11" t="s">
        <v>2735</v>
      </c>
      <c r="C585" s="11" t="s">
        <v>2736</v>
      </c>
      <c r="D585" s="11" t="s">
        <v>2737</v>
      </c>
      <c r="E585" s="11" t="s">
        <v>33</v>
      </c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1">
        <v>11</v>
      </c>
      <c r="V585" s="11">
        <v>1997</v>
      </c>
      <c r="W585" s="13" t="s">
        <v>2738</v>
      </c>
      <c r="X585" s="13" t="s">
        <v>2739</v>
      </c>
      <c r="Y585" s="11" t="s">
        <v>36</v>
      </c>
    </row>
    <row r="586" spans="1:25" s="7" customFormat="1" ht="22.5">
      <c r="A586" s="10">
        <v>113</v>
      </c>
      <c r="B586" s="11" t="s">
        <v>2740</v>
      </c>
      <c r="C586" s="11" t="s">
        <v>2741</v>
      </c>
      <c r="D586" s="11" t="s">
        <v>2742</v>
      </c>
      <c r="E586" s="11" t="s">
        <v>48</v>
      </c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1">
        <v>100</v>
      </c>
      <c r="V586" s="11">
        <v>1997</v>
      </c>
      <c r="W586" s="13" t="s">
        <v>2743</v>
      </c>
      <c r="X586" s="13" t="s">
        <v>2744</v>
      </c>
      <c r="Y586" s="11" t="s">
        <v>36</v>
      </c>
    </row>
    <row r="587" spans="1:25" s="7" customFormat="1" ht="22.5">
      <c r="A587" s="10">
        <v>120</v>
      </c>
      <c r="B587" s="11" t="s">
        <v>2745</v>
      </c>
      <c r="C587" s="11" t="s">
        <v>2746</v>
      </c>
      <c r="D587" s="11" t="s">
        <v>2747</v>
      </c>
      <c r="E587" s="11" t="s">
        <v>33</v>
      </c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1">
        <v>43</v>
      </c>
      <c r="V587" s="11">
        <v>2003</v>
      </c>
      <c r="W587" s="13" t="s">
        <v>2748</v>
      </c>
      <c r="X587" s="13" t="s">
        <v>2749</v>
      </c>
      <c r="Y587" s="15" t="s">
        <v>2663</v>
      </c>
    </row>
    <row r="588" spans="1:25" s="7" customFormat="1" ht="22.5">
      <c r="A588" s="10">
        <v>10617</v>
      </c>
      <c r="B588" s="11" t="s">
        <v>2750</v>
      </c>
      <c r="C588" s="11" t="s">
        <v>2751</v>
      </c>
      <c r="D588" s="11" t="s">
        <v>2752</v>
      </c>
      <c r="E588" s="11" t="s">
        <v>33</v>
      </c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1">
        <v>2</v>
      </c>
      <c r="V588" s="11">
        <v>1997</v>
      </c>
      <c r="W588" s="13" t="s">
        <v>2753</v>
      </c>
      <c r="X588" s="13" t="s">
        <v>2754</v>
      </c>
      <c r="Y588" s="11" t="s">
        <v>36</v>
      </c>
    </row>
    <row r="589" spans="1:25" s="7" customFormat="1" ht="22.5">
      <c r="A589" s="10">
        <v>10623</v>
      </c>
      <c r="B589" s="11" t="s">
        <v>2755</v>
      </c>
      <c r="C589" s="11" t="s">
        <v>2756</v>
      </c>
      <c r="D589" s="11" t="s">
        <v>2757</v>
      </c>
      <c r="E589" s="11" t="s">
        <v>33</v>
      </c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1">
        <v>10</v>
      </c>
      <c r="V589" s="11">
        <v>1997</v>
      </c>
      <c r="W589" s="13" t="s">
        <v>2758</v>
      </c>
      <c r="X589" s="13" t="s">
        <v>2759</v>
      </c>
      <c r="Y589" s="11" t="s">
        <v>36</v>
      </c>
    </row>
    <row r="590" spans="1:25" s="7" customFormat="1" ht="22.5">
      <c r="A590" s="10">
        <v>41245</v>
      </c>
      <c r="B590" s="11" t="s">
        <v>2760</v>
      </c>
      <c r="C590" s="11" t="s">
        <v>2761</v>
      </c>
      <c r="D590" s="11" t="s">
        <v>2762</v>
      </c>
      <c r="E590" s="11" t="s">
        <v>76</v>
      </c>
      <c r="F590" s="12"/>
      <c r="G590" s="12" t="s">
        <v>1726</v>
      </c>
      <c r="H590" s="12"/>
      <c r="I590" s="12"/>
      <c r="J590" s="12"/>
      <c r="K590" s="12"/>
      <c r="L590" s="12"/>
      <c r="M590" s="12"/>
      <c r="N590" s="12"/>
      <c r="O590" s="12"/>
      <c r="P590" s="12"/>
      <c r="Q590" s="12" t="s">
        <v>41</v>
      </c>
      <c r="R590" s="12"/>
      <c r="S590" s="12"/>
      <c r="T590" s="12"/>
      <c r="U590" s="11">
        <v>71</v>
      </c>
      <c r="V590" s="11">
        <v>1997</v>
      </c>
      <c r="W590" s="13" t="s">
        <v>2763</v>
      </c>
      <c r="X590" s="13" t="s">
        <v>2764</v>
      </c>
      <c r="Y590" s="11" t="s">
        <v>2765</v>
      </c>
    </row>
    <row r="591" spans="1:25" s="7" customFormat="1" ht="22.5">
      <c r="A591" s="10">
        <v>42212</v>
      </c>
      <c r="B591" s="11" t="s">
        <v>10604</v>
      </c>
      <c r="C591" s="11" t="s">
        <v>10605</v>
      </c>
      <c r="D591" s="11" t="s">
        <v>10606</v>
      </c>
      <c r="E591" s="11" t="s">
        <v>76</v>
      </c>
      <c r="F591" s="12"/>
      <c r="G591" s="12" t="s">
        <v>929</v>
      </c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 t="s">
        <v>41</v>
      </c>
      <c r="T591" s="12"/>
      <c r="U591" s="11"/>
      <c r="V591" s="11"/>
      <c r="W591" s="50" t="s">
        <v>10917</v>
      </c>
      <c r="X591" s="41" t="s">
        <v>11041</v>
      </c>
      <c r="Y591" s="11"/>
    </row>
    <row r="592" spans="1:25" s="7" customFormat="1" ht="22.5">
      <c r="A592" s="10">
        <v>427</v>
      </c>
      <c r="B592" s="11" t="s">
        <v>2766</v>
      </c>
      <c r="C592" s="11" t="s">
        <v>2767</v>
      </c>
      <c r="D592" s="11" t="s">
        <v>2768</v>
      </c>
      <c r="E592" s="11" t="s">
        <v>48</v>
      </c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1">
        <v>207</v>
      </c>
      <c r="V592" s="11">
        <v>1997</v>
      </c>
      <c r="W592" s="13" t="s">
        <v>2769</v>
      </c>
      <c r="X592" s="13" t="s">
        <v>2770</v>
      </c>
      <c r="Y592" s="11" t="s">
        <v>36</v>
      </c>
    </row>
    <row r="593" spans="1:25" s="82" customFormat="1" ht="22.5">
      <c r="A593" s="10">
        <v>125</v>
      </c>
      <c r="B593" s="39" t="s">
        <v>2771</v>
      </c>
      <c r="C593" s="39" t="s">
        <v>2772</v>
      </c>
      <c r="D593" s="39" t="s">
        <v>2773</v>
      </c>
      <c r="E593" s="39" t="s">
        <v>33</v>
      </c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39">
        <v>40</v>
      </c>
      <c r="V593" s="39">
        <v>1997</v>
      </c>
      <c r="W593" s="13" t="s">
        <v>2774</v>
      </c>
      <c r="X593" s="13" t="s">
        <v>2775</v>
      </c>
      <c r="Y593" s="39" t="s">
        <v>36</v>
      </c>
    </row>
    <row r="594" spans="1:25" s="7" customFormat="1" ht="22.5">
      <c r="A594" s="10">
        <v>13340</v>
      </c>
      <c r="B594" s="39" t="s">
        <v>2776</v>
      </c>
      <c r="C594" s="39" t="s">
        <v>2777</v>
      </c>
      <c r="D594" s="39" t="s">
        <v>2778</v>
      </c>
      <c r="E594" s="39" t="s">
        <v>48</v>
      </c>
      <c r="F594" s="12"/>
      <c r="G594" s="12" t="s">
        <v>1533</v>
      </c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39">
        <v>1</v>
      </c>
      <c r="V594" s="39">
        <v>2010</v>
      </c>
      <c r="W594" s="13" t="s">
        <v>2779</v>
      </c>
      <c r="X594" s="30" t="s">
        <v>2780</v>
      </c>
      <c r="Y594" s="39" t="s">
        <v>36</v>
      </c>
    </row>
    <row r="595" spans="1:25" s="7" customFormat="1" ht="22.5">
      <c r="A595" s="10">
        <v>10624</v>
      </c>
      <c r="B595" s="11" t="s">
        <v>2781</v>
      </c>
      <c r="C595" s="11" t="s">
        <v>2782</v>
      </c>
      <c r="D595" s="11" t="s">
        <v>2783</v>
      </c>
      <c r="E595" s="11" t="s">
        <v>33</v>
      </c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1">
        <v>22</v>
      </c>
      <c r="V595" s="11">
        <v>1997</v>
      </c>
      <c r="W595" s="13" t="s">
        <v>2784</v>
      </c>
      <c r="X595" s="13" t="s">
        <v>2785</v>
      </c>
      <c r="Y595" s="11" t="s">
        <v>36</v>
      </c>
    </row>
    <row r="596" spans="1:25" s="7" customFormat="1" ht="22.5">
      <c r="A596" s="10">
        <v>10625</v>
      </c>
      <c r="B596" s="11" t="s">
        <v>2786</v>
      </c>
      <c r="C596" s="11" t="s">
        <v>2787</v>
      </c>
      <c r="D596" s="11" t="s">
        <v>2788</v>
      </c>
      <c r="E596" s="11" t="s">
        <v>76</v>
      </c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1">
        <v>36</v>
      </c>
      <c r="V596" s="11">
        <v>2000</v>
      </c>
      <c r="W596" s="13" t="s">
        <v>2789</v>
      </c>
      <c r="X596" s="13" t="s">
        <v>2790</v>
      </c>
      <c r="Y596" s="11" t="s">
        <v>79</v>
      </c>
    </row>
    <row r="597" spans="1:25" s="7" customFormat="1" ht="22.5">
      <c r="A597" s="10">
        <v>12591</v>
      </c>
      <c r="B597" s="11" t="s">
        <v>2791</v>
      </c>
      <c r="C597" s="11" t="s">
        <v>2792</v>
      </c>
      <c r="D597" s="11" t="s">
        <v>2793</v>
      </c>
      <c r="E597" s="11" t="s">
        <v>33</v>
      </c>
      <c r="F597" s="12"/>
      <c r="G597" s="12" t="s">
        <v>40</v>
      </c>
      <c r="H597" s="12"/>
      <c r="I597" s="12" t="s">
        <v>41</v>
      </c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1">
        <v>16</v>
      </c>
      <c r="V597" s="11">
        <v>2008</v>
      </c>
      <c r="W597" s="13" t="s">
        <v>2794</v>
      </c>
      <c r="X597" s="13" t="s">
        <v>2795</v>
      </c>
      <c r="Y597" s="11" t="s">
        <v>36</v>
      </c>
    </row>
    <row r="598" spans="1:25" s="7" customFormat="1" ht="22.5">
      <c r="A598" s="10">
        <v>10620</v>
      </c>
      <c r="B598" s="11" t="s">
        <v>2796</v>
      </c>
      <c r="C598" s="11" t="s">
        <v>2797</v>
      </c>
      <c r="D598" s="11" t="s">
        <v>2798</v>
      </c>
      <c r="E598" s="11" t="s">
        <v>33</v>
      </c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1">
        <v>42</v>
      </c>
      <c r="V598" s="11">
        <v>1997</v>
      </c>
      <c r="W598" s="13" t="s">
        <v>2799</v>
      </c>
      <c r="X598" s="13" t="s">
        <v>2800</v>
      </c>
      <c r="Y598" s="39" t="s">
        <v>36</v>
      </c>
    </row>
    <row r="599" spans="1:25" s="7" customFormat="1" ht="22.5">
      <c r="A599" s="10">
        <v>40751</v>
      </c>
      <c r="B599" s="11" t="s">
        <v>2801</v>
      </c>
      <c r="C599" s="11" t="s">
        <v>2802</v>
      </c>
      <c r="D599" s="11" t="s">
        <v>2803</v>
      </c>
      <c r="E599" s="11" t="s">
        <v>33</v>
      </c>
      <c r="F599" s="12"/>
      <c r="G599" s="12" t="s">
        <v>214</v>
      </c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1">
        <v>1</v>
      </c>
      <c r="V599" s="11">
        <v>2015</v>
      </c>
      <c r="W599" s="13" t="s">
        <v>2804</v>
      </c>
      <c r="X599" s="13" t="s">
        <v>2805</v>
      </c>
      <c r="Y599" s="11" t="s">
        <v>36</v>
      </c>
    </row>
    <row r="600" spans="1:25" s="7" customFormat="1" ht="22.5">
      <c r="A600" s="71">
        <v>42521</v>
      </c>
      <c r="B600" s="72" t="s">
        <v>10779</v>
      </c>
      <c r="C600" s="78" t="s">
        <v>10838</v>
      </c>
      <c r="D600" s="78" t="str">
        <f>VLOOKUP(A599:A660,[1]SPRINGER!$1:$1048576,8,0)</f>
        <v>1861-1125</v>
      </c>
      <c r="E600" s="78" t="str">
        <f>VLOOKUP(A600:A660,[1]SPRINGER!$1:$1048576,7,0)</f>
        <v>E OF S</v>
      </c>
      <c r="F600" s="79" t="str">
        <f>VLOOKUP(A600:A660,[1]SPRINGER!$1:$1048576,18,0)</f>
        <v>SNS19</v>
      </c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80"/>
      <c r="V600" s="80"/>
      <c r="W600" s="84" t="s">
        <v>10967</v>
      </c>
      <c r="X600" s="80" t="s">
        <v>11178</v>
      </c>
      <c r="Y600" s="80"/>
    </row>
    <row r="601" spans="1:25" s="7" customFormat="1" ht="22.5">
      <c r="A601" s="10">
        <v>454</v>
      </c>
      <c r="B601" s="11" t="s">
        <v>2806</v>
      </c>
      <c r="C601" s="11" t="s">
        <v>2807</v>
      </c>
      <c r="D601" s="11" t="s">
        <v>2808</v>
      </c>
      <c r="E601" s="11" t="s">
        <v>33</v>
      </c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1">
        <v>17</v>
      </c>
      <c r="V601" s="11">
        <v>1997</v>
      </c>
      <c r="W601" s="13" t="s">
        <v>2809</v>
      </c>
      <c r="X601" s="13" t="s">
        <v>2810</v>
      </c>
      <c r="Y601" s="11" t="s">
        <v>36</v>
      </c>
    </row>
    <row r="602" spans="1:25" s="7" customFormat="1" ht="22.5">
      <c r="A602" s="10">
        <v>10626</v>
      </c>
      <c r="B602" s="11" t="s">
        <v>2811</v>
      </c>
      <c r="C602" s="11" t="s">
        <v>2812</v>
      </c>
      <c r="D602" s="11" t="s">
        <v>2813</v>
      </c>
      <c r="E602" s="11" t="s">
        <v>33</v>
      </c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1">
        <v>7</v>
      </c>
      <c r="V602" s="11">
        <v>1997</v>
      </c>
      <c r="W602" s="13" t="s">
        <v>2814</v>
      </c>
      <c r="X602" s="13" t="s">
        <v>2815</v>
      </c>
      <c r="Y602" s="11" t="s">
        <v>36</v>
      </c>
    </row>
    <row r="603" spans="1:25" s="7" customFormat="1" ht="22.5">
      <c r="A603" s="10">
        <v>10619</v>
      </c>
      <c r="B603" s="11" t="s">
        <v>2816</v>
      </c>
      <c r="C603" s="11" t="s">
        <v>2817</v>
      </c>
      <c r="D603" s="11" t="s">
        <v>2818</v>
      </c>
      <c r="E603" s="11" t="s">
        <v>33</v>
      </c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1">
        <v>5</v>
      </c>
      <c r="V603" s="11">
        <v>1997</v>
      </c>
      <c r="W603" s="13" t="s">
        <v>2819</v>
      </c>
      <c r="X603" s="13" t="s">
        <v>2820</v>
      </c>
      <c r="Y603" s="11" t="s">
        <v>36</v>
      </c>
    </row>
    <row r="604" spans="1:25" s="7" customFormat="1" ht="22.5">
      <c r="A604" s="10">
        <v>446</v>
      </c>
      <c r="B604" s="11" t="s">
        <v>2821</v>
      </c>
      <c r="C604" s="11" t="s">
        <v>2822</v>
      </c>
      <c r="D604" s="11" t="s">
        <v>2823</v>
      </c>
      <c r="E604" s="11" t="s">
        <v>33</v>
      </c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1">
        <v>11</v>
      </c>
      <c r="V604" s="11">
        <v>1997</v>
      </c>
      <c r="W604" s="13" t="s">
        <v>2824</v>
      </c>
      <c r="X604" s="13" t="s">
        <v>2825</v>
      </c>
      <c r="Y604" s="11" t="s">
        <v>36</v>
      </c>
    </row>
    <row r="605" spans="1:25" s="7" customFormat="1" ht="22.5">
      <c r="A605" s="10">
        <v>15202</v>
      </c>
      <c r="B605" s="11" t="s">
        <v>2826</v>
      </c>
      <c r="C605" s="11" t="s">
        <v>2827</v>
      </c>
      <c r="D605" s="11" t="s">
        <v>2828</v>
      </c>
      <c r="E605" s="11" t="s">
        <v>76</v>
      </c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1">
        <v>15</v>
      </c>
      <c r="V605" s="11">
        <v>2014</v>
      </c>
      <c r="W605" s="13" t="s">
        <v>2829</v>
      </c>
      <c r="X605" s="30" t="s">
        <v>2830</v>
      </c>
      <c r="Y605" s="15" t="s">
        <v>399</v>
      </c>
    </row>
    <row r="606" spans="1:25" s="7" customFormat="1" ht="22.5">
      <c r="A606" s="10">
        <v>10633</v>
      </c>
      <c r="B606" s="39" t="s">
        <v>2831</v>
      </c>
      <c r="C606" s="39" t="s">
        <v>2832</v>
      </c>
      <c r="D606" s="39" t="s">
        <v>2833</v>
      </c>
      <c r="E606" s="39" t="s">
        <v>48</v>
      </c>
      <c r="F606" s="58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39">
        <v>93</v>
      </c>
      <c r="V606" s="39">
        <v>1997</v>
      </c>
      <c r="W606" s="13" t="s">
        <v>2834</v>
      </c>
      <c r="X606" s="30" t="s">
        <v>2835</v>
      </c>
      <c r="Y606" s="39" t="s">
        <v>36</v>
      </c>
    </row>
    <row r="607" spans="1:25" s="7" customFormat="1" ht="22.5">
      <c r="A607" s="10">
        <v>10628</v>
      </c>
      <c r="B607" s="11" t="s">
        <v>2836</v>
      </c>
      <c r="C607" s="11" t="s">
        <v>2837</v>
      </c>
      <c r="D607" s="11" t="s">
        <v>2838</v>
      </c>
      <c r="E607" s="11" t="s">
        <v>76</v>
      </c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1">
        <v>352</v>
      </c>
      <c r="V607" s="11">
        <v>1997</v>
      </c>
      <c r="W607" s="13" t="s">
        <v>2839</v>
      </c>
      <c r="X607" s="13" t="s">
        <v>2840</v>
      </c>
      <c r="Y607" s="11" t="s">
        <v>79</v>
      </c>
    </row>
    <row r="608" spans="1:25" s="7" customFormat="1" ht="22.5">
      <c r="A608" s="10">
        <v>10630</v>
      </c>
      <c r="B608" s="11" t="s">
        <v>2841</v>
      </c>
      <c r="C608" s="11" t="s">
        <v>2842</v>
      </c>
      <c r="D608" s="11" t="s">
        <v>2843</v>
      </c>
      <c r="E608" s="11" t="s">
        <v>76</v>
      </c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1">
        <v>375</v>
      </c>
      <c r="V608" s="11">
        <v>2000</v>
      </c>
      <c r="W608" s="13" t="s">
        <v>2844</v>
      </c>
      <c r="X608" s="13" t="s">
        <v>2845</v>
      </c>
      <c r="Y608" s="11" t="s">
        <v>79</v>
      </c>
    </row>
    <row r="609" spans="1:25" s="7" customFormat="1" ht="22.5">
      <c r="A609" s="10">
        <v>10631</v>
      </c>
      <c r="B609" s="11" t="s">
        <v>2846</v>
      </c>
      <c r="C609" s="11" t="s">
        <v>2847</v>
      </c>
      <c r="D609" s="11" t="s">
        <v>2848</v>
      </c>
      <c r="E609" s="11" t="s">
        <v>76</v>
      </c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1">
        <v>375</v>
      </c>
      <c r="V609" s="11">
        <v>2000</v>
      </c>
      <c r="W609" s="13" t="s">
        <v>2849</v>
      </c>
      <c r="X609" s="13" t="s">
        <v>2850</v>
      </c>
      <c r="Y609" s="11" t="s">
        <v>79</v>
      </c>
    </row>
    <row r="610" spans="1:25" s="7" customFormat="1" ht="22.5">
      <c r="A610" s="10">
        <v>11471</v>
      </c>
      <c r="B610" s="11" t="s">
        <v>2851</v>
      </c>
      <c r="C610" s="11" t="s">
        <v>2852</v>
      </c>
      <c r="D610" s="11" t="s">
        <v>2853</v>
      </c>
      <c r="E610" s="11" t="s">
        <v>76</v>
      </c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1">
        <v>406</v>
      </c>
      <c r="V610" s="11">
        <v>2006</v>
      </c>
      <c r="W610" s="13" t="s">
        <v>2854</v>
      </c>
      <c r="X610" s="13" t="s">
        <v>2855</v>
      </c>
      <c r="Y610" s="11" t="s">
        <v>79</v>
      </c>
    </row>
    <row r="611" spans="1:25" s="7" customFormat="1" ht="22.5">
      <c r="A611" s="10">
        <v>11472</v>
      </c>
      <c r="B611" s="11" t="s">
        <v>2856</v>
      </c>
      <c r="C611" s="11" t="s">
        <v>2857</v>
      </c>
      <c r="D611" s="11" t="s">
        <v>2858</v>
      </c>
      <c r="E611" s="11" t="s">
        <v>76</v>
      </c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1">
        <v>73</v>
      </c>
      <c r="V611" s="11">
        <v>2006</v>
      </c>
      <c r="W611" s="13" t="s">
        <v>2859</v>
      </c>
      <c r="X611" s="13" t="s">
        <v>2860</v>
      </c>
      <c r="Y611" s="11" t="s">
        <v>79</v>
      </c>
    </row>
    <row r="612" spans="1:25" s="7" customFormat="1" ht="22.5">
      <c r="A612" s="10">
        <v>10634</v>
      </c>
      <c r="B612" s="11" t="s">
        <v>2861</v>
      </c>
      <c r="C612" s="11" t="s">
        <v>2862</v>
      </c>
      <c r="D612" s="11" t="s">
        <v>2863</v>
      </c>
      <c r="E612" s="11" t="s">
        <v>76</v>
      </c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1">
        <v>375</v>
      </c>
      <c r="V612" s="11">
        <v>2000</v>
      </c>
      <c r="W612" s="13" t="s">
        <v>2864</v>
      </c>
      <c r="X612" s="13" t="s">
        <v>2865</v>
      </c>
      <c r="Y612" s="11" t="s">
        <v>79</v>
      </c>
    </row>
    <row r="613" spans="1:25" s="7" customFormat="1" ht="22.5">
      <c r="A613" s="10">
        <v>11446</v>
      </c>
      <c r="B613" s="11" t="s">
        <v>2866</v>
      </c>
      <c r="C613" s="11" t="s">
        <v>2867</v>
      </c>
      <c r="D613" s="11" t="s">
        <v>2868</v>
      </c>
      <c r="E613" s="11" t="s">
        <v>76</v>
      </c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1">
        <v>45</v>
      </c>
      <c r="V613" s="11">
        <v>2000</v>
      </c>
      <c r="W613" s="13" t="s">
        <v>2869</v>
      </c>
      <c r="X613" s="13" t="s">
        <v>2870</v>
      </c>
      <c r="Y613" s="11" t="s">
        <v>79</v>
      </c>
    </row>
    <row r="614" spans="1:25" s="7" customFormat="1" ht="22.5">
      <c r="A614" s="10">
        <v>13346</v>
      </c>
      <c r="B614" s="11" t="s">
        <v>2871</v>
      </c>
      <c r="C614" s="11" t="s">
        <v>2872</v>
      </c>
      <c r="D614" s="11" t="s">
        <v>2873</v>
      </c>
      <c r="E614" s="11" t="s">
        <v>33</v>
      </c>
      <c r="F614" s="12"/>
      <c r="G614" s="12" t="s">
        <v>269</v>
      </c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1">
        <v>1</v>
      </c>
      <c r="V614" s="11">
        <v>2011</v>
      </c>
      <c r="W614" s="13" t="s">
        <v>2874</v>
      </c>
      <c r="X614" s="13" t="s">
        <v>2875</v>
      </c>
      <c r="Y614" s="11" t="s">
        <v>36</v>
      </c>
    </row>
    <row r="615" spans="1:25" s="7" customFormat="1" ht="22.5">
      <c r="A615" s="10">
        <v>40264</v>
      </c>
      <c r="B615" s="11" t="s">
        <v>2876</v>
      </c>
      <c r="C615" s="11" t="s">
        <v>2877</v>
      </c>
      <c r="D615" s="11" t="s">
        <v>2878</v>
      </c>
      <c r="E615" s="11" t="s">
        <v>33</v>
      </c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1">
        <v>16</v>
      </c>
      <c r="V615" s="11">
        <v>1997</v>
      </c>
      <c r="W615" s="13" t="s">
        <v>2879</v>
      </c>
      <c r="X615" s="13" t="s">
        <v>2880</v>
      </c>
      <c r="Y615" s="11" t="s">
        <v>36</v>
      </c>
    </row>
    <row r="616" spans="1:25" s="7" customFormat="1" ht="22.5">
      <c r="A616" s="10">
        <v>40265</v>
      </c>
      <c r="B616" s="11" t="s">
        <v>2881</v>
      </c>
      <c r="C616" s="11" t="s">
        <v>2882</v>
      </c>
      <c r="D616" s="11" t="s">
        <v>2883</v>
      </c>
      <c r="E616" s="11" t="s">
        <v>33</v>
      </c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1">
        <v>53</v>
      </c>
      <c r="V616" s="11">
        <v>1997</v>
      </c>
      <c r="W616" s="13" t="s">
        <v>2884</v>
      </c>
      <c r="X616" s="13" t="s">
        <v>2885</v>
      </c>
      <c r="Y616" s="11" t="s">
        <v>36</v>
      </c>
    </row>
    <row r="617" spans="1:25" s="7" customFormat="1" ht="22.5">
      <c r="A617" s="10">
        <v>40266</v>
      </c>
      <c r="B617" s="39" t="s">
        <v>2886</v>
      </c>
      <c r="C617" s="11" t="s">
        <v>2887</v>
      </c>
      <c r="D617" s="11" t="s">
        <v>2888</v>
      </c>
      <c r="E617" s="39" t="s">
        <v>33</v>
      </c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1">
        <v>10</v>
      </c>
      <c r="V617" s="11">
        <v>1997</v>
      </c>
      <c r="W617" s="13" t="s">
        <v>2889</v>
      </c>
      <c r="X617" s="13" t="s">
        <v>2890</v>
      </c>
      <c r="Y617" s="39" t="s">
        <v>36</v>
      </c>
    </row>
    <row r="618" spans="1:25" s="7" customFormat="1" ht="22.5">
      <c r="A618" s="10">
        <v>40267</v>
      </c>
      <c r="B618" s="11" t="s">
        <v>2891</v>
      </c>
      <c r="C618" s="11" t="s">
        <v>2892</v>
      </c>
      <c r="D618" s="11" t="s">
        <v>2893</v>
      </c>
      <c r="E618" s="11" t="s">
        <v>33</v>
      </c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1">
        <v>9</v>
      </c>
      <c r="V618" s="11">
        <v>1997</v>
      </c>
      <c r="W618" s="13" t="s">
        <v>2894</v>
      </c>
      <c r="X618" s="13" t="s">
        <v>2895</v>
      </c>
      <c r="Y618" s="11" t="s">
        <v>36</v>
      </c>
    </row>
    <row r="619" spans="1:25" s="7" customFormat="1" ht="22.5">
      <c r="A619" s="10">
        <v>13235</v>
      </c>
      <c r="B619" s="11" t="s">
        <v>2896</v>
      </c>
      <c r="C619" s="11" t="s">
        <v>2897</v>
      </c>
      <c r="D619" s="11" t="s">
        <v>2898</v>
      </c>
      <c r="E619" s="11" t="s">
        <v>48</v>
      </c>
      <c r="F619" s="12"/>
      <c r="G619" s="12" t="s">
        <v>269</v>
      </c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1">
        <v>1</v>
      </c>
      <c r="V619" s="11">
        <v>2011</v>
      </c>
      <c r="W619" s="13" t="s">
        <v>2899</v>
      </c>
      <c r="X619" s="13" t="s">
        <v>2900</v>
      </c>
      <c r="Y619" s="11" t="s">
        <v>36</v>
      </c>
    </row>
    <row r="620" spans="1:25" s="7" customFormat="1" ht="22.5">
      <c r="A620" s="10">
        <v>455</v>
      </c>
      <c r="B620" s="11" t="s">
        <v>2901</v>
      </c>
      <c r="C620" s="11" t="s">
        <v>2902</v>
      </c>
      <c r="D620" s="11" t="s">
        <v>2903</v>
      </c>
      <c r="E620" s="11" t="s">
        <v>33</v>
      </c>
      <c r="F620" s="58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1">
        <v>12</v>
      </c>
      <c r="V620" s="11">
        <v>1997</v>
      </c>
      <c r="W620" s="13" t="s">
        <v>2904</v>
      </c>
      <c r="X620" s="13" t="s">
        <v>2905</v>
      </c>
      <c r="Y620" s="11" t="s">
        <v>36</v>
      </c>
    </row>
    <row r="621" spans="1:25" s="7" customFormat="1" ht="22.5">
      <c r="A621" s="10">
        <v>502</v>
      </c>
      <c r="B621" s="11" t="s">
        <v>2906</v>
      </c>
      <c r="C621" s="11" t="s">
        <v>2907</v>
      </c>
      <c r="D621" s="11" t="s">
        <v>2908</v>
      </c>
      <c r="E621" s="11" t="s">
        <v>33</v>
      </c>
      <c r="F621" s="58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1">
        <v>114</v>
      </c>
      <c r="V621" s="11">
        <v>1997</v>
      </c>
      <c r="W621" s="13" t="s">
        <v>2909</v>
      </c>
      <c r="X621" s="13" t="s">
        <v>2910</v>
      </c>
      <c r="Y621" s="11" t="s">
        <v>1128</v>
      </c>
    </row>
    <row r="622" spans="1:25" s="7" customFormat="1" ht="22.5">
      <c r="A622" s="10">
        <v>10643</v>
      </c>
      <c r="B622" s="11" t="s">
        <v>2911</v>
      </c>
      <c r="C622" s="11" t="s">
        <v>2912</v>
      </c>
      <c r="D622" s="11" t="s">
        <v>2913</v>
      </c>
      <c r="E622" s="11" t="s">
        <v>33</v>
      </c>
      <c r="F622" s="58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1">
        <v>25</v>
      </c>
      <c r="V622" s="11">
        <v>1997</v>
      </c>
      <c r="W622" s="13" t="s">
        <v>2914</v>
      </c>
      <c r="X622" s="30" t="s">
        <v>2915</v>
      </c>
      <c r="Y622" s="11" t="s">
        <v>36</v>
      </c>
    </row>
    <row r="623" spans="1:25" s="7" customFormat="1" ht="22.5">
      <c r="A623" s="10">
        <v>12145</v>
      </c>
      <c r="B623" s="39" t="s">
        <v>2916</v>
      </c>
      <c r="C623" s="39" t="s">
        <v>2917</v>
      </c>
      <c r="D623" s="39" t="s">
        <v>2918</v>
      </c>
      <c r="E623" s="39" t="s">
        <v>33</v>
      </c>
      <c r="F623" s="58"/>
      <c r="G623" s="12" t="s">
        <v>371</v>
      </c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39">
        <v>1</v>
      </c>
      <c r="V623" s="39">
        <v>2008</v>
      </c>
      <c r="W623" s="13" t="s">
        <v>2919</v>
      </c>
      <c r="X623" s="63" t="s">
        <v>2920</v>
      </c>
      <c r="Y623" s="39" t="s">
        <v>36</v>
      </c>
    </row>
    <row r="624" spans="1:25" s="7" customFormat="1" ht="22.5">
      <c r="A624" s="14">
        <v>41748</v>
      </c>
      <c r="B624" s="15" t="s">
        <v>2921</v>
      </c>
      <c r="C624" s="11" t="s">
        <v>2922</v>
      </c>
      <c r="D624" s="11" t="s">
        <v>2923</v>
      </c>
      <c r="E624" s="15" t="s">
        <v>76</v>
      </c>
      <c r="F624" s="12" t="s">
        <v>286</v>
      </c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1"/>
      <c r="V624" s="11"/>
      <c r="W624" s="50" t="s">
        <v>11008</v>
      </c>
      <c r="X624" s="41" t="s">
        <v>11074</v>
      </c>
      <c r="Y624" s="15" t="s">
        <v>289</v>
      </c>
    </row>
    <row r="625" spans="1:25" s="7" customFormat="1" ht="22.5">
      <c r="A625" s="10">
        <v>11038</v>
      </c>
      <c r="B625" s="11" t="s">
        <v>2924</v>
      </c>
      <c r="C625" s="11" t="s">
        <v>2925</v>
      </c>
      <c r="D625" s="11" t="s">
        <v>2926</v>
      </c>
      <c r="E625" s="11" t="s">
        <v>48</v>
      </c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1">
        <v>76</v>
      </c>
      <c r="V625" s="11">
        <v>1997</v>
      </c>
      <c r="W625" s="13" t="s">
        <v>2927</v>
      </c>
      <c r="X625" s="13" t="s">
        <v>2928</v>
      </c>
      <c r="Y625" s="11" t="s">
        <v>36</v>
      </c>
    </row>
    <row r="626" spans="1:25" s="7" customFormat="1" ht="22.5">
      <c r="A626" s="10">
        <v>11803</v>
      </c>
      <c r="B626" s="11" t="s">
        <v>2929</v>
      </c>
      <c r="C626" s="11" t="s">
        <v>2930</v>
      </c>
      <c r="D626" s="11" t="s">
        <v>2931</v>
      </c>
      <c r="E626" s="11" t="s">
        <v>76</v>
      </c>
      <c r="F626" s="12"/>
      <c r="G626" s="12" t="s">
        <v>65</v>
      </c>
      <c r="H626" s="12" t="s">
        <v>41</v>
      </c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1">
        <v>1</v>
      </c>
      <c r="V626" s="11">
        <v>2002</v>
      </c>
      <c r="W626" s="13" t="s">
        <v>2932</v>
      </c>
      <c r="X626" s="13" t="s">
        <v>2933</v>
      </c>
      <c r="Y626" s="11" t="s">
        <v>117</v>
      </c>
    </row>
    <row r="627" spans="1:25" s="7" customFormat="1" ht="22.5">
      <c r="A627" s="10">
        <v>12140</v>
      </c>
      <c r="B627" s="11" t="s">
        <v>2934</v>
      </c>
      <c r="C627" s="11" t="s">
        <v>2935</v>
      </c>
      <c r="D627" s="11" t="s">
        <v>2936</v>
      </c>
      <c r="E627" s="11" t="s">
        <v>33</v>
      </c>
      <c r="F627" s="12"/>
      <c r="G627" s="12" t="s">
        <v>65</v>
      </c>
      <c r="H627" s="12" t="s">
        <v>41</v>
      </c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1">
        <v>16</v>
      </c>
      <c r="V627" s="11">
        <v>1997</v>
      </c>
      <c r="W627" s="13" t="s">
        <v>2937</v>
      </c>
      <c r="X627" s="13" t="s">
        <v>2938</v>
      </c>
      <c r="Y627" s="11" t="s">
        <v>36</v>
      </c>
    </row>
    <row r="628" spans="1:25" s="7" customFormat="1">
      <c r="A628" s="10">
        <v>40519</v>
      </c>
      <c r="B628" s="11" t="s">
        <v>2939</v>
      </c>
      <c r="C628" s="11"/>
      <c r="D628" s="11" t="s">
        <v>2940</v>
      </c>
      <c r="E628" s="11" t="s">
        <v>39</v>
      </c>
      <c r="F628" s="12"/>
      <c r="G628" s="12" t="s">
        <v>121</v>
      </c>
      <c r="H628" s="12"/>
      <c r="I628" s="12"/>
      <c r="J628" s="12"/>
      <c r="K628" s="12"/>
      <c r="L628" s="12"/>
      <c r="M628" s="12"/>
      <c r="N628" s="12" t="s">
        <v>41</v>
      </c>
      <c r="O628" s="12"/>
      <c r="P628" s="12"/>
      <c r="Q628" s="12"/>
      <c r="R628" s="12"/>
      <c r="S628" s="12"/>
      <c r="T628" s="12"/>
      <c r="U628" s="11">
        <v>2</v>
      </c>
      <c r="V628" s="11">
        <v>1997</v>
      </c>
      <c r="W628" s="13" t="s">
        <v>2941</v>
      </c>
      <c r="X628" s="13" t="s">
        <v>2942</v>
      </c>
      <c r="Y628" s="11" t="s">
        <v>44</v>
      </c>
    </row>
    <row r="629" spans="1:25" s="7" customFormat="1" ht="22.5">
      <c r="A629" s="10">
        <v>10393</v>
      </c>
      <c r="B629" s="39" t="s">
        <v>2943</v>
      </c>
      <c r="C629" s="39" t="s">
        <v>2944</v>
      </c>
      <c r="D629" s="39" t="s">
        <v>2945</v>
      </c>
      <c r="E629" s="39" t="s">
        <v>48</v>
      </c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39">
        <v>1</v>
      </c>
      <c r="V629" s="39">
        <v>2004</v>
      </c>
      <c r="W629" s="13" t="s">
        <v>2946</v>
      </c>
      <c r="X629" s="13" t="s">
        <v>2947</v>
      </c>
      <c r="Y629" s="39" t="s">
        <v>36</v>
      </c>
    </row>
    <row r="630" spans="1:25" s="7" customFormat="1" ht="22.5">
      <c r="A630" s="10">
        <v>40812</v>
      </c>
      <c r="B630" s="11" t="s">
        <v>2948</v>
      </c>
      <c r="C630" s="11" t="s">
        <v>2949</v>
      </c>
      <c r="D630" s="11" t="s">
        <v>2950</v>
      </c>
      <c r="E630" s="11" t="s">
        <v>33</v>
      </c>
      <c r="F630" s="12"/>
      <c r="G630" s="12" t="s">
        <v>83</v>
      </c>
      <c r="H630" s="12"/>
      <c r="I630" s="12"/>
      <c r="J630" s="12"/>
      <c r="K630" s="12"/>
      <c r="L630" s="12"/>
      <c r="M630" s="12"/>
      <c r="N630" s="12"/>
      <c r="O630" s="12"/>
      <c r="P630" s="12" t="s">
        <v>41</v>
      </c>
      <c r="Q630" s="12"/>
      <c r="R630" s="12"/>
      <c r="S630" s="12"/>
      <c r="T630" s="12"/>
      <c r="U630" s="11">
        <v>42</v>
      </c>
      <c r="V630" s="11">
        <v>2015</v>
      </c>
      <c r="W630" s="13" t="s">
        <v>2951</v>
      </c>
      <c r="X630" s="13" t="s">
        <v>2952</v>
      </c>
      <c r="Y630" s="11" t="s">
        <v>36</v>
      </c>
    </row>
    <row r="631" spans="1:25" s="7" customFormat="1" ht="22.5">
      <c r="A631" s="10">
        <v>40888</v>
      </c>
      <c r="B631" s="11" t="s">
        <v>2953</v>
      </c>
      <c r="C631" s="11" t="s">
        <v>2954</v>
      </c>
      <c r="D631" s="11" t="s">
        <v>2955</v>
      </c>
      <c r="E631" s="11" t="s">
        <v>33</v>
      </c>
      <c r="F631" s="12"/>
      <c r="G631" s="12" t="s">
        <v>83</v>
      </c>
      <c r="H631" s="12"/>
      <c r="I631" s="12"/>
      <c r="J631" s="12"/>
      <c r="K631" s="12"/>
      <c r="L631" s="12"/>
      <c r="M631" s="12"/>
      <c r="N631" s="12"/>
      <c r="O631" s="12"/>
      <c r="P631" s="12" t="s">
        <v>41</v>
      </c>
      <c r="Q631" s="12"/>
      <c r="R631" s="12"/>
      <c r="S631" s="12"/>
      <c r="T631" s="12"/>
      <c r="U631" s="11">
        <v>32</v>
      </c>
      <c r="V631" s="11">
        <v>2015</v>
      </c>
      <c r="W631" s="13" t="s">
        <v>2956</v>
      </c>
      <c r="X631" s="13" t="s">
        <v>2957</v>
      </c>
      <c r="Y631" s="11" t="s">
        <v>36</v>
      </c>
    </row>
    <row r="632" spans="1:25" s="7" customFormat="1" ht="22.5">
      <c r="A632" s="10">
        <v>12231</v>
      </c>
      <c r="B632" s="11" t="s">
        <v>2958</v>
      </c>
      <c r="C632" s="11" t="s">
        <v>2959</v>
      </c>
      <c r="D632" s="11" t="s">
        <v>2960</v>
      </c>
      <c r="E632" s="11" t="s">
        <v>48</v>
      </c>
      <c r="F632" s="12"/>
      <c r="G632" s="12" t="s">
        <v>40</v>
      </c>
      <c r="H632" s="12"/>
      <c r="I632" s="12" t="s">
        <v>41</v>
      </c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1">
        <v>51</v>
      </c>
      <c r="V632" s="11">
        <v>1997</v>
      </c>
      <c r="W632" s="13" t="s">
        <v>2961</v>
      </c>
      <c r="X632" s="13" t="s">
        <v>2962</v>
      </c>
      <c r="Y632" s="11" t="s">
        <v>36</v>
      </c>
    </row>
    <row r="633" spans="1:25" s="7" customFormat="1" ht="22.5">
      <c r="A633" s="10">
        <v>10644</v>
      </c>
      <c r="B633" s="11" t="s">
        <v>2963</v>
      </c>
      <c r="C633" s="11" t="s">
        <v>2964</v>
      </c>
      <c r="D633" s="11" t="s">
        <v>2965</v>
      </c>
      <c r="E633" s="11" t="s">
        <v>33</v>
      </c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1">
        <v>38</v>
      </c>
      <c r="V633" s="11">
        <v>2005</v>
      </c>
      <c r="W633" s="13" t="s">
        <v>2966</v>
      </c>
      <c r="X633" s="13" t="s">
        <v>2967</v>
      </c>
      <c r="Y633" s="11" t="s">
        <v>36</v>
      </c>
    </row>
    <row r="634" spans="1:25" s="7" customFormat="1" ht="22.5">
      <c r="A634" s="10">
        <v>199</v>
      </c>
      <c r="B634" s="11" t="s">
        <v>2968</v>
      </c>
      <c r="C634" s="11" t="s">
        <v>2969</v>
      </c>
      <c r="D634" s="11" t="s">
        <v>2970</v>
      </c>
      <c r="E634" s="11" t="s">
        <v>33</v>
      </c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1">
        <v>10</v>
      </c>
      <c r="V634" s="11">
        <v>1997</v>
      </c>
      <c r="W634" s="13" t="s">
        <v>2971</v>
      </c>
      <c r="X634" s="13" t="s">
        <v>2972</v>
      </c>
      <c r="Y634" s="11" t="s">
        <v>36</v>
      </c>
    </row>
    <row r="635" spans="1:25" s="7" customFormat="1" ht="22.5">
      <c r="A635" s="10">
        <v>40505</v>
      </c>
      <c r="B635" s="11" t="s">
        <v>2973</v>
      </c>
      <c r="C635" s="11" t="s">
        <v>2974</v>
      </c>
      <c r="D635" s="11" t="s">
        <v>2975</v>
      </c>
      <c r="E635" s="11" t="s">
        <v>39</v>
      </c>
      <c r="F635" s="12"/>
      <c r="G635" s="12" t="s">
        <v>280</v>
      </c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1">
        <v>1</v>
      </c>
      <c r="V635" s="11">
        <v>2013</v>
      </c>
      <c r="W635" s="13" t="s">
        <v>2976</v>
      </c>
      <c r="X635" s="13" t="s">
        <v>2977</v>
      </c>
      <c r="Y635" s="11" t="s">
        <v>44</v>
      </c>
    </row>
    <row r="636" spans="1:25" s="7" customFormat="1">
      <c r="A636" s="27">
        <v>41885</v>
      </c>
      <c r="B636" s="21" t="s">
        <v>2978</v>
      </c>
      <c r="C636" s="12" t="s">
        <v>2979</v>
      </c>
      <c r="D636" s="12" t="s">
        <v>2980</v>
      </c>
      <c r="E636" s="12" t="s">
        <v>76</v>
      </c>
      <c r="F636" s="12" t="s">
        <v>286</v>
      </c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 t="s">
        <v>2981</v>
      </c>
      <c r="X636" s="41" t="s">
        <v>11075</v>
      </c>
      <c r="Y636" s="12"/>
    </row>
    <row r="637" spans="1:25" s="7" customFormat="1" ht="22.5">
      <c r="A637" s="10">
        <v>10101</v>
      </c>
      <c r="B637" s="11" t="s">
        <v>2982</v>
      </c>
      <c r="C637" s="11" t="s">
        <v>2983</v>
      </c>
      <c r="D637" s="11" t="s">
        <v>2984</v>
      </c>
      <c r="E637" s="11" t="s">
        <v>33</v>
      </c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1">
        <v>1</v>
      </c>
      <c r="V637" s="11">
        <v>2000</v>
      </c>
      <c r="W637" s="13" t="s">
        <v>2985</v>
      </c>
      <c r="X637" s="13" t="s">
        <v>2986</v>
      </c>
      <c r="Y637" s="11" t="s">
        <v>36</v>
      </c>
    </row>
    <row r="638" spans="1:25" s="7" customFormat="1" ht="22.5">
      <c r="A638" s="10">
        <v>10021</v>
      </c>
      <c r="B638" s="11" t="s">
        <v>2987</v>
      </c>
      <c r="C638" s="11" t="s">
        <v>2988</v>
      </c>
      <c r="D638" s="11" t="s">
        <v>2989</v>
      </c>
      <c r="E638" s="11" t="s">
        <v>48</v>
      </c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1">
        <v>1</v>
      </c>
      <c r="V638" s="11">
        <v>1998</v>
      </c>
      <c r="W638" s="13" t="s">
        <v>2990</v>
      </c>
      <c r="X638" s="13" t="s">
        <v>2991</v>
      </c>
      <c r="Y638" s="11" t="s">
        <v>36</v>
      </c>
    </row>
    <row r="639" spans="1:25" s="7" customFormat="1" ht="22.5">
      <c r="A639" s="10">
        <v>10646</v>
      </c>
      <c r="B639" s="11" t="s">
        <v>2992</v>
      </c>
      <c r="C639" s="11" t="s">
        <v>2993</v>
      </c>
      <c r="D639" s="11" t="s">
        <v>2994</v>
      </c>
      <c r="E639" s="11" t="s">
        <v>76</v>
      </c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1">
        <v>6</v>
      </c>
      <c r="V639" s="11">
        <v>1997</v>
      </c>
      <c r="W639" s="13" t="s">
        <v>2995</v>
      </c>
      <c r="X639" s="13" t="s">
        <v>2996</v>
      </c>
      <c r="Y639" s="11" t="s">
        <v>36</v>
      </c>
    </row>
    <row r="640" spans="1:25" s="7" customFormat="1" ht="22.5">
      <c r="A640" s="10">
        <v>10639</v>
      </c>
      <c r="B640" s="11" t="s">
        <v>2997</v>
      </c>
      <c r="C640" s="11" t="s">
        <v>2998</v>
      </c>
      <c r="D640" s="11" t="s">
        <v>2999</v>
      </c>
      <c r="E640" s="11" t="s">
        <v>33</v>
      </c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1">
        <v>2</v>
      </c>
      <c r="V640" s="11">
        <v>1997</v>
      </c>
      <c r="W640" s="13" t="s">
        <v>3000</v>
      </c>
      <c r="X640" s="13" t="s">
        <v>3001</v>
      </c>
      <c r="Y640" s="11" t="s">
        <v>36</v>
      </c>
    </row>
    <row r="641" spans="1:25" s="7" customFormat="1" ht="22.5">
      <c r="A641" s="10">
        <v>11092</v>
      </c>
      <c r="B641" s="39" t="s">
        <v>3002</v>
      </c>
      <c r="C641" s="39" t="s">
        <v>3003</v>
      </c>
      <c r="D641" s="39" t="s">
        <v>3004</v>
      </c>
      <c r="E641" s="39" t="s">
        <v>33</v>
      </c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39">
        <v>21</v>
      </c>
      <c r="V641" s="39">
        <v>2009</v>
      </c>
      <c r="W641" s="13" t="s">
        <v>3005</v>
      </c>
      <c r="X641" s="13" t="s">
        <v>3006</v>
      </c>
      <c r="Y641" s="39" t="s">
        <v>36</v>
      </c>
    </row>
    <row r="642" spans="1:25" s="7" customFormat="1" ht="22.5">
      <c r="A642" s="10">
        <v>10648</v>
      </c>
      <c r="B642" s="11" t="s">
        <v>3007</v>
      </c>
      <c r="C642" s="11" t="s">
        <v>3008</v>
      </c>
      <c r="D642" s="11" t="s">
        <v>3009</v>
      </c>
      <c r="E642" s="11" t="s">
        <v>33</v>
      </c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1">
        <v>9</v>
      </c>
      <c r="V642" s="11">
        <v>1997</v>
      </c>
      <c r="W642" s="13" t="s">
        <v>3010</v>
      </c>
      <c r="X642" s="13" t="s">
        <v>3011</v>
      </c>
      <c r="Y642" s="11" t="s">
        <v>36</v>
      </c>
    </row>
    <row r="643" spans="1:25" s="7" customFormat="1" ht="22.5">
      <c r="A643" s="10">
        <v>10671</v>
      </c>
      <c r="B643" s="11" t="s">
        <v>3012</v>
      </c>
      <c r="C643" s="11" t="s">
        <v>3013</v>
      </c>
      <c r="D643" s="11" t="s">
        <v>3014</v>
      </c>
      <c r="E643" s="11" t="s">
        <v>33</v>
      </c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1">
        <v>1</v>
      </c>
      <c r="V643" s="11">
        <v>2002</v>
      </c>
      <c r="W643" s="13" t="s">
        <v>3015</v>
      </c>
      <c r="X643" s="13" t="s">
        <v>3016</v>
      </c>
      <c r="Y643" s="11" t="s">
        <v>36</v>
      </c>
    </row>
    <row r="644" spans="1:25" s="7" customFormat="1" ht="22.5">
      <c r="A644" s="10">
        <v>10649</v>
      </c>
      <c r="B644" s="11" t="s">
        <v>3017</v>
      </c>
      <c r="C644" s="11" t="s">
        <v>3018</v>
      </c>
      <c r="D644" s="11" t="s">
        <v>3019</v>
      </c>
      <c r="E644" s="11" t="s">
        <v>33</v>
      </c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1">
        <v>32</v>
      </c>
      <c r="V644" s="11">
        <v>1997</v>
      </c>
      <c r="W644" s="13" t="s">
        <v>3020</v>
      </c>
      <c r="X644" s="13" t="s">
        <v>3021</v>
      </c>
      <c r="Y644" s="11" t="s">
        <v>36</v>
      </c>
    </row>
    <row r="645" spans="1:25" s="7" customFormat="1" ht="22.5">
      <c r="A645" s="10">
        <v>11423</v>
      </c>
      <c r="B645" s="11" t="s">
        <v>3022</v>
      </c>
      <c r="C645" s="11" t="s">
        <v>3023</v>
      </c>
      <c r="D645" s="11" t="s">
        <v>3024</v>
      </c>
      <c r="E645" s="11" t="s">
        <v>33</v>
      </c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1">
        <v>45</v>
      </c>
      <c r="V645" s="11">
        <v>1997</v>
      </c>
      <c r="W645" s="13" t="s">
        <v>3025</v>
      </c>
      <c r="X645" s="13" t="s">
        <v>3026</v>
      </c>
      <c r="Y645" s="11" t="s">
        <v>36</v>
      </c>
    </row>
    <row r="646" spans="1:25" s="7" customFormat="1" ht="22.5">
      <c r="A646" s="10">
        <v>202</v>
      </c>
      <c r="B646" s="39" t="s">
        <v>3027</v>
      </c>
      <c r="C646" s="11" t="s">
        <v>3028</v>
      </c>
      <c r="D646" s="11" t="s">
        <v>3029</v>
      </c>
      <c r="E646" s="11" t="s">
        <v>33</v>
      </c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39">
        <v>80</v>
      </c>
      <c r="V646" s="39">
        <v>1997</v>
      </c>
      <c r="W646" s="13" t="s">
        <v>3030</v>
      </c>
      <c r="X646" s="13" t="s">
        <v>3031</v>
      </c>
      <c r="Y646" s="39" t="s">
        <v>36</v>
      </c>
    </row>
    <row r="647" spans="1:25" s="7" customFormat="1" ht="22.5">
      <c r="A647" s="10">
        <v>12678</v>
      </c>
      <c r="B647" s="11" t="s">
        <v>3032</v>
      </c>
      <c r="C647" s="11" t="s">
        <v>3033</v>
      </c>
      <c r="D647" s="11" t="s">
        <v>3034</v>
      </c>
      <c r="E647" s="11" t="s">
        <v>33</v>
      </c>
      <c r="F647" s="12"/>
      <c r="G647" s="12" t="s">
        <v>1533</v>
      </c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1">
        <v>1</v>
      </c>
      <c r="V647" s="11">
        <v>2010</v>
      </c>
      <c r="W647" s="13" t="s">
        <v>3035</v>
      </c>
      <c r="X647" s="41" t="s">
        <v>3036</v>
      </c>
      <c r="Y647" s="11" t="s">
        <v>36</v>
      </c>
    </row>
    <row r="648" spans="1:25" s="7" customFormat="1">
      <c r="A648" s="16">
        <v>41918</v>
      </c>
      <c r="B648" s="26" t="s">
        <v>3037</v>
      </c>
      <c r="C648" s="12" t="s">
        <v>36</v>
      </c>
      <c r="D648" s="12" t="s">
        <v>3038</v>
      </c>
      <c r="E648" s="12" t="s">
        <v>33</v>
      </c>
      <c r="F648" s="49"/>
      <c r="G648" s="12" t="s">
        <v>243</v>
      </c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>
        <v>1</v>
      </c>
      <c r="V648" s="12">
        <v>2018</v>
      </c>
      <c r="W648" s="12" t="s">
        <v>3039</v>
      </c>
      <c r="X648" s="41" t="s">
        <v>11076</v>
      </c>
      <c r="Y648" s="12"/>
    </row>
    <row r="649" spans="1:25" s="7" customFormat="1" ht="22.5">
      <c r="A649" s="10">
        <v>10660</v>
      </c>
      <c r="B649" s="11" t="s">
        <v>3040</v>
      </c>
      <c r="C649" s="11" t="s">
        <v>3041</v>
      </c>
      <c r="D649" s="11" t="s">
        <v>3042</v>
      </c>
      <c r="E649" s="11" t="s">
        <v>33</v>
      </c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1">
        <v>1</v>
      </c>
      <c r="V649" s="11">
        <v>2001</v>
      </c>
      <c r="W649" s="13" t="s">
        <v>3043</v>
      </c>
      <c r="X649" s="13" t="s">
        <v>3044</v>
      </c>
      <c r="Y649" s="11" t="s">
        <v>36</v>
      </c>
    </row>
    <row r="650" spans="1:25" s="7" customFormat="1" ht="22.5">
      <c r="A650" s="10">
        <v>12525</v>
      </c>
      <c r="B650" s="11" t="s">
        <v>3045</v>
      </c>
      <c r="C650" s="11" t="s">
        <v>3046</v>
      </c>
      <c r="D650" s="11" t="s">
        <v>3047</v>
      </c>
      <c r="E650" s="11" t="s">
        <v>33</v>
      </c>
      <c r="F650" s="12"/>
      <c r="G650" s="12" t="s">
        <v>474</v>
      </c>
      <c r="H650" s="12"/>
      <c r="I650" s="12"/>
      <c r="J650" s="12" t="s">
        <v>41</v>
      </c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1">
        <v>19</v>
      </c>
      <c r="V650" s="11">
        <v>2009</v>
      </c>
      <c r="W650" s="13" t="s">
        <v>3048</v>
      </c>
      <c r="X650" s="13" t="s">
        <v>3049</v>
      </c>
      <c r="Y650" s="11" t="s">
        <v>36</v>
      </c>
    </row>
    <row r="651" spans="1:25" s="7" customFormat="1" ht="22.5">
      <c r="A651" s="10">
        <v>13391</v>
      </c>
      <c r="B651" s="11" t="s">
        <v>3050</v>
      </c>
      <c r="C651" s="11" t="s">
        <v>3051</v>
      </c>
      <c r="D651" s="11" t="s">
        <v>3052</v>
      </c>
      <c r="E651" s="11" t="s">
        <v>76</v>
      </c>
      <c r="F651" s="12"/>
      <c r="G651" s="12" t="s">
        <v>323</v>
      </c>
      <c r="H651" s="12"/>
      <c r="I651" s="12"/>
      <c r="J651" s="12"/>
      <c r="K651" s="12"/>
      <c r="L651" s="12" t="s">
        <v>41</v>
      </c>
      <c r="M651" s="12"/>
      <c r="N651" s="12"/>
      <c r="O651" s="12"/>
      <c r="P651" s="12"/>
      <c r="Q651" s="12"/>
      <c r="R651" s="12"/>
      <c r="S651" s="12"/>
      <c r="T651" s="12"/>
      <c r="U651" s="11">
        <v>5</v>
      </c>
      <c r="V651" s="11">
        <v>2009</v>
      </c>
      <c r="W651" s="13" t="s">
        <v>3053</v>
      </c>
      <c r="X651" s="13" t="s">
        <v>3054</v>
      </c>
      <c r="Y651" s="11" t="s">
        <v>1313</v>
      </c>
    </row>
    <row r="652" spans="1:25" s="7" customFormat="1" ht="22.5">
      <c r="A652" s="10">
        <v>10140</v>
      </c>
      <c r="B652" s="11" t="s">
        <v>3055</v>
      </c>
      <c r="C652" s="11" t="s">
        <v>3056</v>
      </c>
      <c r="D652" s="11" t="s">
        <v>3057</v>
      </c>
      <c r="E652" s="11" t="s">
        <v>48</v>
      </c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1">
        <v>4</v>
      </c>
      <c r="V652" s="11">
        <v>1997</v>
      </c>
      <c r="W652" s="13" t="s">
        <v>3058</v>
      </c>
      <c r="X652" s="13" t="s">
        <v>3059</v>
      </c>
      <c r="Y652" s="11" t="s">
        <v>36</v>
      </c>
    </row>
    <row r="653" spans="1:25" s="7" customFormat="1" ht="22.5">
      <c r="A653" s="8">
        <v>42247</v>
      </c>
      <c r="B653" s="9" t="s">
        <v>10634</v>
      </c>
      <c r="C653" s="11" t="s">
        <v>10635</v>
      </c>
      <c r="D653" s="11" t="s">
        <v>10636</v>
      </c>
      <c r="E653" s="11" t="s">
        <v>76</v>
      </c>
      <c r="F653" s="12"/>
      <c r="G653" s="12" t="s">
        <v>243</v>
      </c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>
        <v>1</v>
      </c>
      <c r="V653" s="9">
        <v>2018</v>
      </c>
      <c r="W653" s="57" t="s">
        <v>10928</v>
      </c>
      <c r="X653" s="41" t="s">
        <v>11050</v>
      </c>
      <c r="Y653" s="9"/>
    </row>
    <row r="654" spans="1:25" s="7" customFormat="1" ht="22.5">
      <c r="A654" s="10">
        <v>40825</v>
      </c>
      <c r="B654" s="11" t="s">
        <v>3060</v>
      </c>
      <c r="C654" s="11" t="s">
        <v>3061</v>
      </c>
      <c r="D654" s="11" t="s">
        <v>3062</v>
      </c>
      <c r="E654" s="11" t="s">
        <v>48</v>
      </c>
      <c r="F654" s="12"/>
      <c r="G654" s="12" t="s">
        <v>214</v>
      </c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1">
        <v>1</v>
      </c>
      <c r="V654" s="11">
        <v>2015</v>
      </c>
      <c r="W654" s="13" t="s">
        <v>3063</v>
      </c>
      <c r="X654" s="13" t="s">
        <v>3064</v>
      </c>
      <c r="Y654" s="11" t="s">
        <v>36</v>
      </c>
    </row>
    <row r="655" spans="1:25" s="7" customFormat="1" ht="22.5">
      <c r="A655" s="10">
        <v>10663</v>
      </c>
      <c r="B655" s="11" t="s">
        <v>3065</v>
      </c>
      <c r="C655" s="11" t="s">
        <v>3066</v>
      </c>
      <c r="D655" s="11" t="s">
        <v>3067</v>
      </c>
      <c r="E655" s="11" t="s">
        <v>33</v>
      </c>
      <c r="F655" s="58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1">
        <v>24</v>
      </c>
      <c r="V655" s="11">
        <v>1997</v>
      </c>
      <c r="W655" s="13" t="s">
        <v>3068</v>
      </c>
      <c r="X655" s="13" t="s">
        <v>3069</v>
      </c>
      <c r="Y655" s="11" t="s">
        <v>36</v>
      </c>
    </row>
    <row r="656" spans="1:25" s="7" customFormat="1" ht="22.5">
      <c r="A656" s="10">
        <v>181</v>
      </c>
      <c r="B656" s="11" t="s">
        <v>3070</v>
      </c>
      <c r="C656" s="11" t="s">
        <v>3071</v>
      </c>
      <c r="D656" s="11" t="s">
        <v>3072</v>
      </c>
      <c r="E656" s="11" t="s">
        <v>48</v>
      </c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1">
        <v>22</v>
      </c>
      <c r="V656" s="11">
        <v>1997</v>
      </c>
      <c r="W656" s="13" t="s">
        <v>3073</v>
      </c>
      <c r="X656" s="13" t="s">
        <v>3074</v>
      </c>
      <c r="Y656" s="11" t="s">
        <v>36</v>
      </c>
    </row>
    <row r="657" spans="1:25" s="7" customFormat="1" ht="22.5">
      <c r="A657" s="10">
        <v>10664</v>
      </c>
      <c r="B657" s="11" t="s">
        <v>3075</v>
      </c>
      <c r="C657" s="11" t="s">
        <v>3076</v>
      </c>
      <c r="D657" s="11" t="s">
        <v>3077</v>
      </c>
      <c r="E657" s="11" t="s">
        <v>33</v>
      </c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1">
        <v>2</v>
      </c>
      <c r="V657" s="11">
        <v>1997</v>
      </c>
      <c r="W657" s="13" t="s">
        <v>3078</v>
      </c>
      <c r="X657" s="13" t="s">
        <v>3079</v>
      </c>
      <c r="Y657" s="11" t="s">
        <v>36</v>
      </c>
    </row>
    <row r="658" spans="1:25" s="7" customFormat="1" ht="22.5">
      <c r="A658" s="10">
        <v>10672</v>
      </c>
      <c r="B658" s="11" t="s">
        <v>3080</v>
      </c>
      <c r="C658" s="11" t="s">
        <v>3081</v>
      </c>
      <c r="D658" s="11" t="s">
        <v>3082</v>
      </c>
      <c r="E658" s="11" t="s">
        <v>33</v>
      </c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1">
        <v>10</v>
      </c>
      <c r="V658" s="11">
        <v>1997</v>
      </c>
      <c r="W658" s="13" t="s">
        <v>3083</v>
      </c>
      <c r="X658" s="13" t="s">
        <v>3084</v>
      </c>
      <c r="Y658" s="11" t="s">
        <v>36</v>
      </c>
    </row>
    <row r="659" spans="1:25" s="7" customFormat="1" ht="22.5">
      <c r="A659" s="10">
        <v>12020</v>
      </c>
      <c r="B659" s="11" t="s">
        <v>3085</v>
      </c>
      <c r="C659" s="11" t="s">
        <v>3086</v>
      </c>
      <c r="D659" s="11" t="s">
        <v>3087</v>
      </c>
      <c r="E659" s="11" t="s">
        <v>33</v>
      </c>
      <c r="F659" s="12"/>
      <c r="G659" s="12" t="s">
        <v>65</v>
      </c>
      <c r="H659" s="12" t="s">
        <v>41</v>
      </c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1">
        <v>6</v>
      </c>
      <c r="V659" s="11">
        <v>1997</v>
      </c>
      <c r="W659" s="13" t="s">
        <v>3088</v>
      </c>
      <c r="X659" s="13" t="s">
        <v>3089</v>
      </c>
      <c r="Y659" s="11" t="s">
        <v>36</v>
      </c>
    </row>
    <row r="660" spans="1:25" s="7" customFormat="1" ht="22.5">
      <c r="A660" s="10">
        <v>12022</v>
      </c>
      <c r="B660" s="39" t="s">
        <v>3090</v>
      </c>
      <c r="C660" s="39" t="s">
        <v>3091</v>
      </c>
      <c r="D660" s="39" t="s">
        <v>3092</v>
      </c>
      <c r="E660" s="39" t="s">
        <v>33</v>
      </c>
      <c r="F660" s="12"/>
      <c r="G660" s="12" t="s">
        <v>65</v>
      </c>
      <c r="H660" s="12" t="s">
        <v>41</v>
      </c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39">
        <v>8</v>
      </c>
      <c r="V660" s="39">
        <v>1997</v>
      </c>
      <c r="W660" s="13" t="s">
        <v>3093</v>
      </c>
      <c r="X660" s="13" t="s">
        <v>3094</v>
      </c>
      <c r="Y660" s="39" t="s">
        <v>36</v>
      </c>
    </row>
    <row r="661" spans="1:25" s="7" customFormat="1" ht="22.5">
      <c r="A661" s="10">
        <v>12053</v>
      </c>
      <c r="B661" s="11" t="s">
        <v>3095</v>
      </c>
      <c r="C661" s="11" t="s">
        <v>3096</v>
      </c>
      <c r="D661" s="11" t="s">
        <v>3097</v>
      </c>
      <c r="E661" s="11" t="s">
        <v>48</v>
      </c>
      <c r="F661" s="12"/>
      <c r="G661" s="12" t="s">
        <v>371</v>
      </c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1">
        <v>1</v>
      </c>
      <c r="V661" s="11">
        <v>2008</v>
      </c>
      <c r="W661" s="13" t="s">
        <v>3098</v>
      </c>
      <c r="X661" s="13" t="s">
        <v>3099</v>
      </c>
      <c r="Y661" s="11" t="s">
        <v>36</v>
      </c>
    </row>
    <row r="662" spans="1:25" s="7" customFormat="1" ht="22.5">
      <c r="A662" s="10">
        <v>12667</v>
      </c>
      <c r="B662" s="11" t="s">
        <v>3100</v>
      </c>
      <c r="C662" s="11" t="s">
        <v>3101</v>
      </c>
      <c r="D662" s="11" t="s">
        <v>3102</v>
      </c>
      <c r="E662" s="11" t="s">
        <v>33</v>
      </c>
      <c r="F662" s="12"/>
      <c r="G662" s="12" t="s">
        <v>1533</v>
      </c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1">
        <v>1</v>
      </c>
      <c r="V662" s="11">
        <v>2010</v>
      </c>
      <c r="W662" s="13" t="s">
        <v>3103</v>
      </c>
      <c r="X662" s="13" t="s">
        <v>3104</v>
      </c>
      <c r="Y662" s="11" t="s">
        <v>36</v>
      </c>
    </row>
    <row r="663" spans="1:25" s="7" customFormat="1" ht="22.5">
      <c r="A663" s="10">
        <v>40974</v>
      </c>
      <c r="B663" s="11" t="s">
        <v>3105</v>
      </c>
      <c r="C663" s="11" t="s">
        <v>3106</v>
      </c>
      <c r="D663" s="11" t="s">
        <v>3107</v>
      </c>
      <c r="E663" s="11" t="s">
        <v>128</v>
      </c>
      <c r="F663" s="49"/>
      <c r="G663" s="12" t="s">
        <v>231</v>
      </c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1">
        <v>1</v>
      </c>
      <c r="V663" s="11">
        <v>2016</v>
      </c>
      <c r="W663" s="13" t="s">
        <v>3108</v>
      </c>
      <c r="X663" s="13" t="s">
        <v>3109</v>
      </c>
      <c r="Y663" s="11" t="s">
        <v>3110</v>
      </c>
    </row>
    <row r="664" spans="1:25" s="7" customFormat="1" ht="22.5">
      <c r="A664" s="10">
        <v>366</v>
      </c>
      <c r="B664" s="11" t="s">
        <v>3111</v>
      </c>
      <c r="C664" s="11" t="s">
        <v>3112</v>
      </c>
      <c r="D664" s="11" t="s">
        <v>3113</v>
      </c>
      <c r="E664" s="11" t="s">
        <v>33</v>
      </c>
      <c r="F664" s="49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1">
        <v>13</v>
      </c>
      <c r="V664" s="11">
        <v>1997</v>
      </c>
      <c r="W664" s="13" t="s">
        <v>3114</v>
      </c>
      <c r="X664" s="30" t="s">
        <v>3115</v>
      </c>
      <c r="Y664" s="11" t="s">
        <v>36</v>
      </c>
    </row>
    <row r="665" spans="1:25" s="7" customFormat="1" ht="22.5">
      <c r="A665" s="10">
        <v>42321</v>
      </c>
      <c r="B665" s="39" t="s">
        <v>10607</v>
      </c>
      <c r="C665" s="39" t="s">
        <v>10608</v>
      </c>
      <c r="D665" s="39" t="s">
        <v>10609</v>
      </c>
      <c r="E665" s="39" t="s">
        <v>76</v>
      </c>
      <c r="F665" s="58"/>
      <c r="G665" s="12" t="s">
        <v>929</v>
      </c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 t="s">
        <v>41</v>
      </c>
      <c r="T665" s="12"/>
      <c r="U665" s="39"/>
      <c r="V665" s="39"/>
      <c r="W665" s="50" t="s">
        <v>10918</v>
      </c>
      <c r="X665" s="63" t="s">
        <v>11042</v>
      </c>
      <c r="Y665" s="39"/>
    </row>
    <row r="666" spans="1:25" s="7" customFormat="1" ht="22.5">
      <c r="A666" s="10">
        <v>11474</v>
      </c>
      <c r="B666" s="11" t="s">
        <v>3116</v>
      </c>
      <c r="C666" s="11" t="s">
        <v>3117</v>
      </c>
      <c r="D666" s="11" t="s">
        <v>3118</v>
      </c>
      <c r="E666" s="11" t="s">
        <v>76</v>
      </c>
      <c r="F666" s="49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1">
        <v>86</v>
      </c>
      <c r="V666" s="11">
        <v>2006</v>
      </c>
      <c r="W666" s="13" t="s">
        <v>3119</v>
      </c>
      <c r="X666" s="41" t="s">
        <v>3120</v>
      </c>
      <c r="Y666" s="11" t="s">
        <v>79</v>
      </c>
    </row>
    <row r="667" spans="1:25" s="7" customFormat="1">
      <c r="A667" s="16">
        <v>41959</v>
      </c>
      <c r="B667" s="26" t="s">
        <v>3121</v>
      </c>
      <c r="C667" s="12" t="s">
        <v>36</v>
      </c>
      <c r="D667" s="12" t="s">
        <v>36</v>
      </c>
      <c r="E667" s="12" t="s">
        <v>76</v>
      </c>
      <c r="F667" s="61"/>
      <c r="G667" s="12" t="s">
        <v>243</v>
      </c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>
        <v>1</v>
      </c>
      <c r="V667" s="12">
        <v>2018</v>
      </c>
      <c r="W667" s="12" t="s">
        <v>3122</v>
      </c>
      <c r="X667" s="41" t="s">
        <v>11077</v>
      </c>
      <c r="Y667" s="12"/>
    </row>
    <row r="668" spans="1:25" s="7" customFormat="1" ht="22.5">
      <c r="A668" s="10">
        <v>10669</v>
      </c>
      <c r="B668" s="11" t="s">
        <v>3123</v>
      </c>
      <c r="C668" s="11" t="s">
        <v>3124</v>
      </c>
      <c r="D668" s="11" t="s">
        <v>3125</v>
      </c>
      <c r="E668" s="11" t="s">
        <v>76</v>
      </c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1">
        <v>33</v>
      </c>
      <c r="V668" s="11">
        <v>2013</v>
      </c>
      <c r="W668" s="13" t="s">
        <v>3126</v>
      </c>
      <c r="X668" s="13" t="s">
        <v>3127</v>
      </c>
      <c r="Y668" s="11" t="s">
        <v>36</v>
      </c>
    </row>
    <row r="669" spans="1:25" s="7" customFormat="1" ht="22.5">
      <c r="A669" s="10">
        <v>10668</v>
      </c>
      <c r="B669" s="11" t="s">
        <v>3128</v>
      </c>
      <c r="C669" s="11" t="s">
        <v>3129</v>
      </c>
      <c r="D669" s="11" t="s">
        <v>3130</v>
      </c>
      <c r="E669" s="11" t="s">
        <v>76</v>
      </c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1">
        <v>1</v>
      </c>
      <c r="V669" s="11">
        <v>1999</v>
      </c>
      <c r="W669" s="13" t="s">
        <v>3131</v>
      </c>
      <c r="X669" s="13" t="s">
        <v>3132</v>
      </c>
      <c r="Y669" s="11" t="s">
        <v>36</v>
      </c>
    </row>
    <row r="670" spans="1:25" s="7" customFormat="1" ht="22.5">
      <c r="A670" s="10">
        <v>10651</v>
      </c>
      <c r="B670" s="11" t="s">
        <v>3133</v>
      </c>
      <c r="C670" s="11" t="s">
        <v>3134</v>
      </c>
      <c r="D670" s="11" t="s">
        <v>3135</v>
      </c>
      <c r="E670" s="11" t="s">
        <v>76</v>
      </c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1">
        <v>4</v>
      </c>
      <c r="V670" s="11">
        <v>1997</v>
      </c>
      <c r="W670" s="13" t="s">
        <v>3136</v>
      </c>
      <c r="X670" s="13" t="s">
        <v>3137</v>
      </c>
      <c r="Y670" s="11" t="s">
        <v>36</v>
      </c>
    </row>
    <row r="671" spans="1:25" s="7" customFormat="1" ht="22.5">
      <c r="A671" s="10">
        <v>10640</v>
      </c>
      <c r="B671" s="11" t="s">
        <v>3138</v>
      </c>
      <c r="C671" s="11" t="s">
        <v>3139</v>
      </c>
      <c r="D671" s="11" t="s">
        <v>3140</v>
      </c>
      <c r="E671" s="11" t="s">
        <v>33</v>
      </c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1">
        <v>9</v>
      </c>
      <c r="V671" s="11">
        <v>1997</v>
      </c>
      <c r="W671" s="13" t="s">
        <v>3141</v>
      </c>
      <c r="X671" s="13" t="s">
        <v>3142</v>
      </c>
      <c r="Y671" s="11" t="s">
        <v>36</v>
      </c>
    </row>
    <row r="672" spans="1:25" s="7" customFormat="1" ht="22.5">
      <c r="A672" s="10">
        <v>10641</v>
      </c>
      <c r="B672" s="11" t="s">
        <v>3143</v>
      </c>
      <c r="C672" s="11" t="s">
        <v>3144</v>
      </c>
      <c r="D672" s="11" t="s">
        <v>3145</v>
      </c>
      <c r="E672" s="11" t="s">
        <v>48</v>
      </c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1">
        <v>48</v>
      </c>
      <c r="V672" s="11">
        <v>1997</v>
      </c>
      <c r="W672" s="13" t="s">
        <v>3146</v>
      </c>
      <c r="X672" s="13" t="s">
        <v>3147</v>
      </c>
      <c r="Y672" s="11" t="s">
        <v>36</v>
      </c>
    </row>
    <row r="673" spans="1:25" s="7" customFormat="1" ht="22.5">
      <c r="A673" s="10">
        <v>10311</v>
      </c>
      <c r="B673" s="11" t="s">
        <v>3148</v>
      </c>
      <c r="C673" s="11" t="s">
        <v>3149</v>
      </c>
      <c r="D673" s="11" t="s">
        <v>3150</v>
      </c>
      <c r="E673" s="11" t="s">
        <v>48</v>
      </c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1">
        <v>1</v>
      </c>
      <c r="V673" s="11">
        <v>2003</v>
      </c>
      <c r="W673" s="13" t="s">
        <v>3151</v>
      </c>
      <c r="X673" s="13" t="s">
        <v>3152</v>
      </c>
      <c r="Y673" s="11" t="s">
        <v>36</v>
      </c>
    </row>
    <row r="674" spans="1:25" s="7" customFormat="1" ht="22.5">
      <c r="A674" s="10">
        <v>12665</v>
      </c>
      <c r="B674" s="11" t="s">
        <v>3153</v>
      </c>
      <c r="C674" s="11" t="s">
        <v>3154</v>
      </c>
      <c r="D674" s="11" t="s">
        <v>3155</v>
      </c>
      <c r="E674" s="11" t="s">
        <v>690</v>
      </c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1">
        <v>59</v>
      </c>
      <c r="V674" s="11">
        <v>2009</v>
      </c>
      <c r="W674" s="13" t="s">
        <v>3156</v>
      </c>
      <c r="X674" s="13" t="s">
        <v>3157</v>
      </c>
      <c r="Y674" s="11" t="s">
        <v>36</v>
      </c>
    </row>
    <row r="675" spans="1:25" s="7" customFormat="1" ht="22.5">
      <c r="A675" s="10">
        <v>10018</v>
      </c>
      <c r="B675" s="11" t="s">
        <v>3158</v>
      </c>
      <c r="C675" s="11" t="s">
        <v>3159</v>
      </c>
      <c r="D675" s="11" t="s">
        <v>3160</v>
      </c>
      <c r="E675" s="11" t="s">
        <v>33</v>
      </c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1">
        <v>11</v>
      </c>
      <c r="V675" s="11">
        <v>2010</v>
      </c>
      <c r="W675" s="13" t="s">
        <v>3161</v>
      </c>
      <c r="X675" s="13" t="s">
        <v>3162</v>
      </c>
      <c r="Y675" s="11" t="s">
        <v>36</v>
      </c>
    </row>
    <row r="676" spans="1:25" s="7" customFormat="1" ht="22.5">
      <c r="A676" s="10">
        <v>10652</v>
      </c>
      <c r="B676" s="39" t="s">
        <v>3163</v>
      </c>
      <c r="C676" s="11" t="s">
        <v>3164</v>
      </c>
      <c r="D676" s="11" t="s">
        <v>3165</v>
      </c>
      <c r="E676" s="11" t="s">
        <v>76</v>
      </c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39">
        <v>1</v>
      </c>
      <c r="V676" s="39">
        <v>2001</v>
      </c>
      <c r="W676" s="13" t="s">
        <v>3166</v>
      </c>
      <c r="X676" s="13" t="s">
        <v>3167</v>
      </c>
      <c r="Y676" s="39" t="s">
        <v>36</v>
      </c>
    </row>
    <row r="677" spans="1:25" s="7" customFormat="1" ht="22.5">
      <c r="A677" s="10">
        <v>10653</v>
      </c>
      <c r="B677" s="11" t="s">
        <v>3168</v>
      </c>
      <c r="C677" s="11" t="s">
        <v>3169</v>
      </c>
      <c r="D677" s="11" t="s">
        <v>3170</v>
      </c>
      <c r="E677" s="11" t="s">
        <v>48</v>
      </c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1">
        <v>19</v>
      </c>
      <c r="V677" s="11">
        <v>1997</v>
      </c>
      <c r="W677" s="13" t="s">
        <v>3171</v>
      </c>
      <c r="X677" s="13" t="s">
        <v>3172</v>
      </c>
      <c r="Y677" s="11" t="s">
        <v>36</v>
      </c>
    </row>
    <row r="678" spans="1:25" s="7" customFormat="1" ht="22.5">
      <c r="A678" s="10">
        <v>267</v>
      </c>
      <c r="B678" s="11" t="s">
        <v>3173</v>
      </c>
      <c r="C678" s="11" t="s">
        <v>3174</v>
      </c>
      <c r="D678" s="11" t="s">
        <v>3175</v>
      </c>
      <c r="E678" s="11" t="s">
        <v>76</v>
      </c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1">
        <v>21</v>
      </c>
      <c r="V678" s="11">
        <v>1997</v>
      </c>
      <c r="W678" s="13" t="s">
        <v>3176</v>
      </c>
      <c r="X678" s="13" t="s">
        <v>3177</v>
      </c>
      <c r="Y678" s="11" t="s">
        <v>36</v>
      </c>
    </row>
    <row r="679" spans="1:25" s="7" customFormat="1" ht="22.5">
      <c r="A679" s="10">
        <v>10666</v>
      </c>
      <c r="B679" s="11" t="s">
        <v>3178</v>
      </c>
      <c r="C679" s="11" t="s">
        <v>3179</v>
      </c>
      <c r="D679" s="11" t="s">
        <v>3180</v>
      </c>
      <c r="E679" s="11" t="s">
        <v>48</v>
      </c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1">
        <v>2</v>
      </c>
      <c r="V679" s="11">
        <v>1997</v>
      </c>
      <c r="W679" s="13" t="s">
        <v>3181</v>
      </c>
      <c r="X679" s="13" t="s">
        <v>3182</v>
      </c>
      <c r="Y679" s="11" t="s">
        <v>36</v>
      </c>
    </row>
    <row r="680" spans="1:25" s="7" customFormat="1" ht="22.5">
      <c r="A680" s="10">
        <v>10661</v>
      </c>
      <c r="B680" s="11" t="s">
        <v>3183</v>
      </c>
      <c r="C680" s="11" t="s">
        <v>3184</v>
      </c>
      <c r="D680" s="11" t="s">
        <v>3185</v>
      </c>
      <c r="E680" s="11" t="s">
        <v>690</v>
      </c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1">
        <v>44</v>
      </c>
      <c r="V680" s="11">
        <v>1997</v>
      </c>
      <c r="W680" s="13" t="s">
        <v>3186</v>
      </c>
      <c r="X680" s="13" t="s">
        <v>3187</v>
      </c>
      <c r="Y680" s="11" t="s">
        <v>36</v>
      </c>
    </row>
    <row r="681" spans="1:25" s="7" customFormat="1" ht="22.5">
      <c r="A681" s="10">
        <v>40710</v>
      </c>
      <c r="B681" s="11" t="s">
        <v>3188</v>
      </c>
      <c r="C681" s="11" t="s">
        <v>3189</v>
      </c>
      <c r="D681" s="11" t="s">
        <v>3190</v>
      </c>
      <c r="E681" s="11" t="s">
        <v>33</v>
      </c>
      <c r="F681" s="12"/>
      <c r="G681" s="12" t="s">
        <v>403</v>
      </c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1">
        <v>1</v>
      </c>
      <c r="V681" s="11">
        <v>2014</v>
      </c>
      <c r="W681" s="13" t="s">
        <v>3191</v>
      </c>
      <c r="X681" s="13" t="s">
        <v>3064</v>
      </c>
      <c r="Y681" s="11" t="s">
        <v>36</v>
      </c>
    </row>
    <row r="682" spans="1:25" s="7" customFormat="1" ht="22.5">
      <c r="A682" s="10">
        <v>11356</v>
      </c>
      <c r="B682" s="11" t="s">
        <v>3192</v>
      </c>
      <c r="C682" s="11" t="s">
        <v>3193</v>
      </c>
      <c r="D682" s="11" t="s">
        <v>3194</v>
      </c>
      <c r="E682" s="11" t="s">
        <v>48</v>
      </c>
      <c r="F682" s="12"/>
      <c r="G682" s="12" t="s">
        <v>40</v>
      </c>
      <c r="H682" s="12"/>
      <c r="I682" s="12" t="s">
        <v>41</v>
      </c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1">
        <v>4</v>
      </c>
      <c r="V682" s="11">
        <v>1997</v>
      </c>
      <c r="W682" s="13" t="s">
        <v>3195</v>
      </c>
      <c r="X682" s="13" t="s">
        <v>3196</v>
      </c>
      <c r="Y682" s="11" t="s">
        <v>36</v>
      </c>
    </row>
    <row r="683" spans="1:25" s="7" customFormat="1" ht="12.75">
      <c r="A683" s="16">
        <v>42398</v>
      </c>
      <c r="B683" s="26" t="s">
        <v>10651</v>
      </c>
      <c r="C683" s="11"/>
      <c r="D683" s="11">
        <v>0</v>
      </c>
      <c r="E683" s="11" t="s">
        <v>402</v>
      </c>
      <c r="F683" s="9"/>
      <c r="G683" s="9" t="s">
        <v>243</v>
      </c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>
        <v>1</v>
      </c>
      <c r="V683" s="9">
        <v>2018</v>
      </c>
      <c r="W683" s="28" t="s">
        <v>10932</v>
      </c>
      <c r="X683" s="41" t="s">
        <v>11120</v>
      </c>
      <c r="Y683" s="9"/>
    </row>
    <row r="684" spans="1:25" s="7" customFormat="1" ht="22.5">
      <c r="A684" s="10">
        <v>13167</v>
      </c>
      <c r="B684" s="11" t="s">
        <v>3197</v>
      </c>
      <c r="C684" s="11" t="s">
        <v>3198</v>
      </c>
      <c r="D684" s="11" t="s">
        <v>3199</v>
      </c>
      <c r="E684" s="11" t="s">
        <v>308</v>
      </c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1">
        <v>1</v>
      </c>
      <c r="V684" s="11">
        <v>2010</v>
      </c>
      <c r="W684" s="13" t="s">
        <v>3200</v>
      </c>
      <c r="X684" s="13" t="s">
        <v>3201</v>
      </c>
      <c r="Y684" s="11" t="s">
        <v>3202</v>
      </c>
    </row>
    <row r="685" spans="1:25" s="7" customFormat="1" ht="22.5">
      <c r="A685" s="10">
        <v>12027</v>
      </c>
      <c r="B685" s="11" t="s">
        <v>3203</v>
      </c>
      <c r="C685" s="11" t="s">
        <v>3204</v>
      </c>
      <c r="D685" s="11" t="s">
        <v>3205</v>
      </c>
      <c r="E685" s="11" t="s">
        <v>33</v>
      </c>
      <c r="F685" s="12"/>
      <c r="G685" s="12" t="s">
        <v>65</v>
      </c>
      <c r="H685" s="12" t="s">
        <v>41</v>
      </c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1">
        <v>1</v>
      </c>
      <c r="V685" s="11">
        <v>2000</v>
      </c>
      <c r="W685" s="13" t="s">
        <v>3206</v>
      </c>
      <c r="X685" s="13" t="s">
        <v>3207</v>
      </c>
      <c r="Y685" s="11" t="s">
        <v>36</v>
      </c>
    </row>
    <row r="686" spans="1:25" s="7" customFormat="1" ht="22.5">
      <c r="A686" s="10">
        <v>10670</v>
      </c>
      <c r="B686" s="11" t="s">
        <v>3208</v>
      </c>
      <c r="C686" s="11" t="s">
        <v>3209</v>
      </c>
      <c r="D686" s="11" t="s">
        <v>3210</v>
      </c>
      <c r="E686" s="11" t="s">
        <v>33</v>
      </c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1">
        <v>46</v>
      </c>
      <c r="V686" s="11">
        <v>1997</v>
      </c>
      <c r="W686" s="13" t="s">
        <v>3211</v>
      </c>
      <c r="X686" s="13" t="s">
        <v>3212</v>
      </c>
      <c r="Y686" s="11" t="s">
        <v>36</v>
      </c>
    </row>
    <row r="687" spans="1:25" s="7" customFormat="1" ht="22.5">
      <c r="A687" s="10">
        <v>10341</v>
      </c>
      <c r="B687" s="11" t="s">
        <v>3213</v>
      </c>
      <c r="C687" s="11" t="s">
        <v>3214</v>
      </c>
      <c r="D687" s="11" t="s">
        <v>3215</v>
      </c>
      <c r="E687" s="11" t="s">
        <v>33</v>
      </c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1">
        <v>46</v>
      </c>
      <c r="V687" s="11">
        <v>2004</v>
      </c>
      <c r="W687" s="13" t="s">
        <v>3216</v>
      </c>
      <c r="X687" s="13" t="s">
        <v>3217</v>
      </c>
      <c r="Y687" s="11" t="s">
        <v>36</v>
      </c>
    </row>
    <row r="688" spans="1:25" s="7" customFormat="1" ht="22.5">
      <c r="A688" s="10">
        <v>10388</v>
      </c>
      <c r="B688" s="11" t="s">
        <v>3218</v>
      </c>
      <c r="C688" s="11" t="s">
        <v>3219</v>
      </c>
      <c r="D688" s="11" t="s">
        <v>3220</v>
      </c>
      <c r="E688" s="11" t="s">
        <v>48</v>
      </c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1">
        <v>1</v>
      </c>
      <c r="V688" s="11">
        <v>2004</v>
      </c>
      <c r="W688" s="13" t="s">
        <v>3221</v>
      </c>
      <c r="X688" s="13" t="s">
        <v>3222</v>
      </c>
      <c r="Y688" s="11" t="s">
        <v>36</v>
      </c>
    </row>
    <row r="689" spans="1:25" s="7" customFormat="1" ht="22.5">
      <c r="A689" s="10">
        <v>12237</v>
      </c>
      <c r="B689" s="11" t="s">
        <v>3223</v>
      </c>
      <c r="C689" s="11" t="s">
        <v>3224</v>
      </c>
      <c r="D689" s="11" t="s">
        <v>3225</v>
      </c>
      <c r="E689" s="11" t="s">
        <v>48</v>
      </c>
      <c r="F689" s="12"/>
      <c r="G689" s="12" t="s">
        <v>40</v>
      </c>
      <c r="H689" s="12"/>
      <c r="I689" s="12" t="s">
        <v>41</v>
      </c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1">
        <v>20</v>
      </c>
      <c r="V689" s="11">
        <v>1997</v>
      </c>
      <c r="W689" s="13" t="s">
        <v>3226</v>
      </c>
      <c r="X689" s="13" t="s">
        <v>3227</v>
      </c>
      <c r="Y689" s="11" t="s">
        <v>36</v>
      </c>
    </row>
    <row r="690" spans="1:25" s="7" customFormat="1" ht="22.5">
      <c r="A690" s="10">
        <v>10677</v>
      </c>
      <c r="B690" s="11" t="s">
        <v>3228</v>
      </c>
      <c r="C690" s="11" t="s">
        <v>3229</v>
      </c>
      <c r="D690" s="11" t="s">
        <v>3230</v>
      </c>
      <c r="E690" s="11" t="s">
        <v>33</v>
      </c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1">
        <v>1</v>
      </c>
      <c r="V690" s="11">
        <v>1998</v>
      </c>
      <c r="W690" s="13" t="s">
        <v>3231</v>
      </c>
      <c r="X690" s="13" t="s">
        <v>3232</v>
      </c>
      <c r="Y690" s="11" t="s">
        <v>36</v>
      </c>
    </row>
    <row r="691" spans="1:25" s="7" customFormat="1" ht="22.5">
      <c r="A691" s="10">
        <v>10676</v>
      </c>
      <c r="B691" s="11" t="s">
        <v>3233</v>
      </c>
      <c r="C691" s="11" t="s">
        <v>3234</v>
      </c>
      <c r="D691" s="11" t="s">
        <v>3235</v>
      </c>
      <c r="E691" s="11" t="s">
        <v>33</v>
      </c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1">
        <v>1</v>
      </c>
      <c r="V691" s="11">
        <v>1999</v>
      </c>
      <c r="W691" s="13" t="s">
        <v>3236</v>
      </c>
      <c r="X691" s="13" t="s">
        <v>3237</v>
      </c>
      <c r="Y691" s="11" t="s">
        <v>36</v>
      </c>
    </row>
    <row r="692" spans="1:25" s="7" customFormat="1" ht="22.5">
      <c r="A692" s="10">
        <v>481</v>
      </c>
      <c r="B692" s="11" t="s">
        <v>3238</v>
      </c>
      <c r="C692" s="11" t="s">
        <v>3239</v>
      </c>
      <c r="D692" s="11" t="s">
        <v>3240</v>
      </c>
      <c r="E692" s="11" t="s">
        <v>48</v>
      </c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1">
        <v>10</v>
      </c>
      <c r="V692" s="11">
        <v>1998</v>
      </c>
      <c r="W692" s="13" t="s">
        <v>3241</v>
      </c>
      <c r="X692" s="13" t="s">
        <v>3242</v>
      </c>
      <c r="Y692" s="11" t="s">
        <v>36</v>
      </c>
    </row>
    <row r="693" spans="1:25" s="7" customFormat="1" ht="22.5">
      <c r="A693" s="10">
        <v>10681</v>
      </c>
      <c r="B693" s="11" t="s">
        <v>3243</v>
      </c>
      <c r="C693" s="11" t="s">
        <v>3244</v>
      </c>
      <c r="D693" s="11" t="s">
        <v>3245</v>
      </c>
      <c r="E693" s="11" t="s">
        <v>690</v>
      </c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1">
        <v>93</v>
      </c>
      <c r="V693" s="11">
        <v>1997</v>
      </c>
      <c r="W693" s="13" t="s">
        <v>3246</v>
      </c>
      <c r="X693" s="13" t="s">
        <v>3247</v>
      </c>
      <c r="Y693" s="11" t="s">
        <v>36</v>
      </c>
    </row>
    <row r="694" spans="1:25" s="7" customFormat="1">
      <c r="A694" s="10">
        <v>40821</v>
      </c>
      <c r="B694" s="11" t="s">
        <v>3248</v>
      </c>
      <c r="C694" s="11" t="s">
        <v>36</v>
      </c>
      <c r="D694" s="11" t="s">
        <v>3249</v>
      </c>
      <c r="E694" s="11" t="s">
        <v>128</v>
      </c>
      <c r="F694" s="12"/>
      <c r="G694" s="12" t="s">
        <v>59</v>
      </c>
      <c r="H694" s="12"/>
      <c r="I694" s="12"/>
      <c r="J694" s="12"/>
      <c r="K694" s="12"/>
      <c r="L694" s="12"/>
      <c r="M694" s="12"/>
      <c r="N694" s="12"/>
      <c r="O694" s="12" t="s">
        <v>41</v>
      </c>
      <c r="P694" s="12"/>
      <c r="Q694" s="12"/>
      <c r="R694" s="12"/>
      <c r="S694" s="12"/>
      <c r="T694" s="12"/>
      <c r="U694" s="11">
        <v>1</v>
      </c>
      <c r="V694" s="11">
        <v>2011</v>
      </c>
      <c r="W694" s="13" t="s">
        <v>3250</v>
      </c>
      <c r="X694" s="13" t="s">
        <v>3251</v>
      </c>
      <c r="Y694" s="11" t="s">
        <v>44</v>
      </c>
    </row>
    <row r="695" spans="1:25" s="7" customFormat="1">
      <c r="A695" s="10">
        <v>40822</v>
      </c>
      <c r="B695" s="11" t="s">
        <v>3252</v>
      </c>
      <c r="C695" s="11" t="s">
        <v>36</v>
      </c>
      <c r="D695" s="11" t="s">
        <v>3253</v>
      </c>
      <c r="E695" s="11" t="s">
        <v>128</v>
      </c>
      <c r="F695" s="12"/>
      <c r="G695" s="12" t="s">
        <v>59</v>
      </c>
      <c r="H695" s="12"/>
      <c r="I695" s="12"/>
      <c r="J695" s="12"/>
      <c r="K695" s="12"/>
      <c r="L695" s="12"/>
      <c r="M695" s="12"/>
      <c r="N695" s="12"/>
      <c r="O695" s="12" t="s">
        <v>41</v>
      </c>
      <c r="P695" s="12"/>
      <c r="Q695" s="12"/>
      <c r="R695" s="12"/>
      <c r="S695" s="12"/>
      <c r="T695" s="12"/>
      <c r="U695" s="11">
        <v>1</v>
      </c>
      <c r="V695" s="11">
        <v>2011</v>
      </c>
      <c r="W695" s="13" t="s">
        <v>3254</v>
      </c>
      <c r="X695" s="13" t="s">
        <v>3255</v>
      </c>
      <c r="Y695" s="11" t="s">
        <v>44</v>
      </c>
    </row>
    <row r="696" spans="1:25" s="7" customFormat="1" ht="22.5">
      <c r="A696" s="10">
        <v>11475</v>
      </c>
      <c r="B696" s="11" t="s">
        <v>3256</v>
      </c>
      <c r="C696" s="11" t="s">
        <v>3257</v>
      </c>
      <c r="D696" s="11" t="s">
        <v>3258</v>
      </c>
      <c r="E696" s="11" t="s">
        <v>76</v>
      </c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1">
        <v>39</v>
      </c>
      <c r="V696" s="11">
        <v>2006</v>
      </c>
      <c r="W696" s="13" t="s">
        <v>3259</v>
      </c>
      <c r="X696" s="13" t="s">
        <v>3260</v>
      </c>
      <c r="Y696" s="11" t="s">
        <v>79</v>
      </c>
    </row>
    <row r="697" spans="1:25" s="7" customFormat="1" ht="22.5">
      <c r="A697" s="10">
        <v>13675</v>
      </c>
      <c r="B697" s="11" t="s">
        <v>3261</v>
      </c>
      <c r="C697" s="11" t="s">
        <v>3262</v>
      </c>
      <c r="D697" s="11" t="s">
        <v>3263</v>
      </c>
      <c r="E697" s="11" t="s">
        <v>48</v>
      </c>
      <c r="F697" s="12"/>
      <c r="G697" s="12" t="s">
        <v>280</v>
      </c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1">
        <v>1</v>
      </c>
      <c r="V697" s="11">
        <v>2013</v>
      </c>
      <c r="W697" s="13" t="s">
        <v>3264</v>
      </c>
      <c r="X697" s="13" t="s">
        <v>3265</v>
      </c>
      <c r="Y697" s="11" t="s">
        <v>36</v>
      </c>
    </row>
    <row r="698" spans="1:25" s="7" customFormat="1" ht="22.5">
      <c r="A698" s="10">
        <v>40070</v>
      </c>
      <c r="B698" s="11" t="s">
        <v>3266</v>
      </c>
      <c r="C698" s="11" t="s">
        <v>3267</v>
      </c>
      <c r="D698" s="11" t="s">
        <v>3268</v>
      </c>
      <c r="E698" s="11" t="s">
        <v>33</v>
      </c>
      <c r="F698" s="12"/>
      <c r="G698" s="12" t="s">
        <v>280</v>
      </c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1">
        <v>1</v>
      </c>
      <c r="V698" s="11">
        <v>2013</v>
      </c>
      <c r="W698" s="13" t="s">
        <v>3269</v>
      </c>
      <c r="X698" s="13" t="s">
        <v>3270</v>
      </c>
      <c r="Y698" s="11" t="s">
        <v>36</v>
      </c>
    </row>
    <row r="699" spans="1:25" s="7" customFormat="1" ht="22.5">
      <c r="A699" s="10">
        <v>13676</v>
      </c>
      <c r="B699" s="11" t="s">
        <v>3271</v>
      </c>
      <c r="C699" s="11" t="s">
        <v>3272</v>
      </c>
      <c r="D699" s="11" t="s">
        <v>3273</v>
      </c>
      <c r="E699" s="11" t="s">
        <v>48</v>
      </c>
      <c r="F699" s="12"/>
      <c r="G699" s="12" t="s">
        <v>339</v>
      </c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1">
        <v>1</v>
      </c>
      <c r="V699" s="11">
        <v>2012</v>
      </c>
      <c r="W699" s="13" t="s">
        <v>3274</v>
      </c>
      <c r="X699" s="13" t="s">
        <v>3275</v>
      </c>
      <c r="Y699" s="11" t="s">
        <v>36</v>
      </c>
    </row>
    <row r="700" spans="1:25" s="7" customFormat="1" ht="22.5">
      <c r="A700" s="10">
        <v>41207</v>
      </c>
      <c r="B700" s="11" t="s">
        <v>3276</v>
      </c>
      <c r="C700" s="11" t="s">
        <v>3277</v>
      </c>
      <c r="D700" s="11" t="s">
        <v>3278</v>
      </c>
      <c r="E700" s="11" t="s">
        <v>308</v>
      </c>
      <c r="F700" s="49"/>
      <c r="G700" s="12" t="s">
        <v>231</v>
      </c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1">
        <v>1</v>
      </c>
      <c r="V700" s="11">
        <v>2016</v>
      </c>
      <c r="W700" s="13" t="s">
        <v>3279</v>
      </c>
      <c r="X700" s="13" t="s">
        <v>3280</v>
      </c>
      <c r="Y700" s="11" t="s">
        <v>1020</v>
      </c>
    </row>
    <row r="701" spans="1:25" s="7" customFormat="1" ht="24">
      <c r="A701" s="71">
        <v>42767</v>
      </c>
      <c r="B701" s="72" t="s">
        <v>11240</v>
      </c>
      <c r="C701" s="107" t="s">
        <v>11242</v>
      </c>
      <c r="D701" s="72" t="s">
        <v>11241</v>
      </c>
      <c r="E701" s="107" t="s">
        <v>76</v>
      </c>
      <c r="F701" s="72" t="s">
        <v>10668</v>
      </c>
      <c r="G701" s="80"/>
      <c r="H701" s="79"/>
      <c r="I701" s="79"/>
      <c r="J701" s="79"/>
      <c r="K701" s="79"/>
      <c r="L701" s="79"/>
      <c r="M701" s="79"/>
      <c r="N701" s="79"/>
      <c r="O701" s="79"/>
      <c r="P701" s="79"/>
      <c r="Q701" s="79"/>
      <c r="R701" s="79"/>
      <c r="S701" s="79"/>
      <c r="T701" s="79"/>
      <c r="U701" s="79"/>
      <c r="V701" s="79"/>
      <c r="W701" s="79"/>
      <c r="X701" s="79"/>
      <c r="Y701" s="79"/>
    </row>
    <row r="702" spans="1:25" s="7" customFormat="1" ht="22.5">
      <c r="A702" s="10">
        <v>13385</v>
      </c>
      <c r="B702" s="11" t="s">
        <v>3281</v>
      </c>
      <c r="C702" s="11" t="s">
        <v>3282</v>
      </c>
      <c r="D702" s="11" t="s">
        <v>3283</v>
      </c>
      <c r="E702" s="11" t="s">
        <v>48</v>
      </c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1">
        <v>1</v>
      </c>
      <c r="V702" s="11">
        <v>2011</v>
      </c>
      <c r="W702" s="13" t="s">
        <v>3284</v>
      </c>
      <c r="X702" s="13" t="s">
        <v>3285</v>
      </c>
      <c r="Y702" s="11" t="s">
        <v>36</v>
      </c>
    </row>
    <row r="703" spans="1:25" s="7" customFormat="1" ht="22.5">
      <c r="A703" s="10">
        <v>405</v>
      </c>
      <c r="B703" s="39" t="s">
        <v>3286</v>
      </c>
      <c r="C703" s="39" t="s">
        <v>3287</v>
      </c>
      <c r="D703" s="39" t="s">
        <v>3288</v>
      </c>
      <c r="E703" s="39" t="s">
        <v>48</v>
      </c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39">
        <v>254</v>
      </c>
      <c r="V703" s="39">
        <v>1997</v>
      </c>
      <c r="W703" s="13" t="s">
        <v>3289</v>
      </c>
      <c r="X703" s="13" t="s">
        <v>3290</v>
      </c>
      <c r="Y703" s="39" t="s">
        <v>36</v>
      </c>
    </row>
    <row r="704" spans="1:25" s="7" customFormat="1" ht="22.5">
      <c r="A704" s="10">
        <v>40368</v>
      </c>
      <c r="B704" s="11" t="s">
        <v>3291</v>
      </c>
      <c r="C704" s="11" t="s">
        <v>3292</v>
      </c>
      <c r="D704" s="11" t="s">
        <v>3293</v>
      </c>
      <c r="E704" s="11" t="s">
        <v>48</v>
      </c>
      <c r="F704" s="12"/>
      <c r="G704" s="12" t="s">
        <v>121</v>
      </c>
      <c r="H704" s="12"/>
      <c r="I704" s="12"/>
      <c r="J704" s="12"/>
      <c r="K704" s="12"/>
      <c r="L704" s="12"/>
      <c r="M704" s="12"/>
      <c r="N704" s="12" t="s">
        <v>41</v>
      </c>
      <c r="O704" s="12"/>
      <c r="P704" s="12"/>
      <c r="Q704" s="12"/>
      <c r="R704" s="12"/>
      <c r="S704" s="12"/>
      <c r="T704" s="12"/>
      <c r="U704" s="11">
        <v>1</v>
      </c>
      <c r="V704" s="11">
        <v>2006</v>
      </c>
      <c r="W704" s="13" t="s">
        <v>3294</v>
      </c>
      <c r="X704" s="13" t="s">
        <v>3295</v>
      </c>
      <c r="Y704" s="11" t="s">
        <v>36</v>
      </c>
    </row>
    <row r="705" spans="1:25" s="7" customFormat="1" ht="22.5">
      <c r="A705" s="10">
        <v>406</v>
      </c>
      <c r="B705" s="11" t="s">
        <v>3296</v>
      </c>
      <c r="C705" s="11" t="s">
        <v>3297</v>
      </c>
      <c r="D705" s="11" t="s">
        <v>3298</v>
      </c>
      <c r="E705" s="11" t="s">
        <v>48</v>
      </c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1">
        <v>247</v>
      </c>
      <c r="V705" s="11">
        <v>1997</v>
      </c>
      <c r="W705" s="13" t="s">
        <v>3299</v>
      </c>
      <c r="X705" s="13" t="s">
        <v>3300</v>
      </c>
      <c r="Y705" s="11" t="s">
        <v>36</v>
      </c>
    </row>
    <row r="706" spans="1:25" s="7" customFormat="1" ht="22.5">
      <c r="A706" s="10">
        <v>249</v>
      </c>
      <c r="B706" s="11" t="s">
        <v>3301</v>
      </c>
      <c r="C706" s="11" t="s">
        <v>3302</v>
      </c>
      <c r="D706" s="11" t="s">
        <v>3303</v>
      </c>
      <c r="E706" s="11" t="s">
        <v>48</v>
      </c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1">
        <v>26</v>
      </c>
      <c r="V706" s="11">
        <v>1997</v>
      </c>
      <c r="W706" s="13" t="s">
        <v>3304</v>
      </c>
      <c r="X706" s="13" t="s">
        <v>3305</v>
      </c>
      <c r="Y706" s="11" t="s">
        <v>36</v>
      </c>
    </row>
    <row r="707" spans="1:25" s="7" customFormat="1" ht="22.5">
      <c r="A707" s="10">
        <v>40804</v>
      </c>
      <c r="B707" s="11" t="s">
        <v>3306</v>
      </c>
      <c r="C707" s="11" t="s">
        <v>3307</v>
      </c>
      <c r="D707" s="11" t="s">
        <v>3308</v>
      </c>
      <c r="E707" s="11" t="s">
        <v>33</v>
      </c>
      <c r="F707" s="12"/>
      <c r="G707" s="12" t="s">
        <v>83</v>
      </c>
      <c r="H707" s="12"/>
      <c r="I707" s="12"/>
      <c r="J707" s="12"/>
      <c r="K707" s="12"/>
      <c r="L707" s="12"/>
      <c r="M707" s="12"/>
      <c r="N707" s="12"/>
      <c r="O707" s="12"/>
      <c r="P707" s="12" t="s">
        <v>41</v>
      </c>
      <c r="Q707" s="12"/>
      <c r="R707" s="12"/>
      <c r="S707" s="12"/>
      <c r="T707" s="12"/>
      <c r="U707" s="11">
        <v>1</v>
      </c>
      <c r="V707" s="11">
        <v>2000</v>
      </c>
      <c r="W707" s="13" t="s">
        <v>3309</v>
      </c>
      <c r="X707" s="13" t="s">
        <v>3310</v>
      </c>
      <c r="Y707" s="11" t="s">
        <v>36</v>
      </c>
    </row>
    <row r="708" spans="1:25" s="7" customFormat="1" ht="22.5">
      <c r="A708" s="10">
        <v>787</v>
      </c>
      <c r="B708" s="11" t="s">
        <v>3311</v>
      </c>
      <c r="C708" s="11" t="s">
        <v>3312</v>
      </c>
      <c r="D708" s="11" t="s">
        <v>3313</v>
      </c>
      <c r="E708" s="11" t="s">
        <v>48</v>
      </c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1">
        <v>6</v>
      </c>
      <c r="V708" s="11">
        <v>1997</v>
      </c>
      <c r="W708" s="13" t="s">
        <v>3314</v>
      </c>
      <c r="X708" s="13" t="s">
        <v>3315</v>
      </c>
      <c r="Y708" s="11" t="s">
        <v>36</v>
      </c>
    </row>
    <row r="709" spans="1:25" s="7" customFormat="1">
      <c r="A709" s="10">
        <v>40698</v>
      </c>
      <c r="B709" s="11" t="s">
        <v>3316</v>
      </c>
      <c r="C709" s="11" t="s">
        <v>332</v>
      </c>
      <c r="D709" s="11" t="s">
        <v>3317</v>
      </c>
      <c r="E709" s="11" t="s">
        <v>402</v>
      </c>
      <c r="F709" s="12"/>
      <c r="G709" s="12" t="s">
        <v>59</v>
      </c>
      <c r="H709" s="12"/>
      <c r="I709" s="12"/>
      <c r="J709" s="12"/>
      <c r="K709" s="12"/>
      <c r="L709" s="12"/>
      <c r="M709" s="12"/>
      <c r="N709" s="12"/>
      <c r="O709" s="12" t="s">
        <v>41</v>
      </c>
      <c r="P709" s="12"/>
      <c r="Q709" s="12"/>
      <c r="R709" s="12"/>
      <c r="S709" s="12"/>
      <c r="T709" s="12"/>
      <c r="U709" s="11">
        <v>25</v>
      </c>
      <c r="V709" s="11">
        <v>2014</v>
      </c>
      <c r="W709" s="13" t="s">
        <v>3318</v>
      </c>
      <c r="X709" s="13" t="s">
        <v>3319</v>
      </c>
      <c r="Y709" s="11" t="s">
        <v>3320</v>
      </c>
    </row>
    <row r="710" spans="1:25" s="7" customFormat="1" ht="22.5">
      <c r="A710" s="10">
        <v>217</v>
      </c>
      <c r="B710" s="11" t="s">
        <v>3321</v>
      </c>
      <c r="C710" s="11" t="s">
        <v>3322</v>
      </c>
      <c r="D710" s="11" t="s">
        <v>3323</v>
      </c>
      <c r="E710" s="11" t="s">
        <v>33</v>
      </c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1">
        <v>209</v>
      </c>
      <c r="V710" s="11">
        <v>1999</v>
      </c>
      <c r="W710" s="13" t="s">
        <v>3324</v>
      </c>
      <c r="X710" s="41" t="s">
        <v>3325</v>
      </c>
      <c r="Y710" s="11" t="s">
        <v>36</v>
      </c>
    </row>
    <row r="711" spans="1:25" s="7" customFormat="1">
      <c r="A711" s="20">
        <v>41999</v>
      </c>
      <c r="B711" s="21" t="s">
        <v>3326</v>
      </c>
      <c r="C711" s="12" t="s">
        <v>36</v>
      </c>
      <c r="D711" s="12" t="s">
        <v>3327</v>
      </c>
      <c r="E711" s="12" t="s">
        <v>402</v>
      </c>
      <c r="F711" s="49"/>
      <c r="G711" s="12" t="s">
        <v>929</v>
      </c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 t="s">
        <v>41</v>
      </c>
      <c r="T711" s="12"/>
      <c r="U711" s="12"/>
      <c r="V711" s="12"/>
      <c r="W711" s="12" t="s">
        <v>3328</v>
      </c>
      <c r="X711" s="41" t="s">
        <v>11078</v>
      </c>
      <c r="Y711" s="12"/>
    </row>
    <row r="712" spans="1:25" s="7" customFormat="1" ht="22.5">
      <c r="A712" s="10">
        <v>13194</v>
      </c>
      <c r="B712" s="11" t="s">
        <v>3329</v>
      </c>
      <c r="C712" s="11" t="s">
        <v>3330</v>
      </c>
      <c r="D712" s="11" t="s">
        <v>3331</v>
      </c>
      <c r="E712" s="11" t="s">
        <v>33</v>
      </c>
      <c r="F712" s="12"/>
      <c r="G712" s="12" t="s">
        <v>269</v>
      </c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1">
        <v>1</v>
      </c>
      <c r="V712" s="11">
        <v>2011</v>
      </c>
      <c r="W712" s="13" t="s">
        <v>3332</v>
      </c>
      <c r="X712" s="13" t="s">
        <v>3333</v>
      </c>
      <c r="Y712" s="11" t="s">
        <v>36</v>
      </c>
    </row>
    <row r="713" spans="1:25" s="7" customFormat="1" ht="22.5">
      <c r="A713" s="10">
        <v>41125</v>
      </c>
      <c r="B713" s="11" t="s">
        <v>3334</v>
      </c>
      <c r="C713" s="11" t="s">
        <v>3335</v>
      </c>
      <c r="D713" s="11" t="s">
        <v>3336</v>
      </c>
      <c r="E713" s="11" t="s">
        <v>33</v>
      </c>
      <c r="F713" s="49"/>
      <c r="G713" s="12" t="s">
        <v>231</v>
      </c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1">
        <v>1</v>
      </c>
      <c r="V713" s="11">
        <v>2016</v>
      </c>
      <c r="W713" s="13" t="s">
        <v>3337</v>
      </c>
      <c r="X713" s="13" t="s">
        <v>3338</v>
      </c>
      <c r="Y713" s="11" t="s">
        <v>1020</v>
      </c>
    </row>
    <row r="714" spans="1:25" s="7" customFormat="1" ht="22.5">
      <c r="A714" s="10">
        <v>10433</v>
      </c>
      <c r="B714" s="11" t="s">
        <v>3339</v>
      </c>
      <c r="C714" s="11" t="s">
        <v>3340</v>
      </c>
      <c r="D714" s="11" t="s">
        <v>3341</v>
      </c>
      <c r="E714" s="11" t="s">
        <v>33</v>
      </c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1">
        <v>1</v>
      </c>
      <c r="V714" s="11">
        <v>2004</v>
      </c>
      <c r="W714" s="13" t="s">
        <v>3342</v>
      </c>
      <c r="X714" s="13" t="s">
        <v>3343</v>
      </c>
      <c r="Y714" s="11" t="s">
        <v>36</v>
      </c>
    </row>
    <row r="715" spans="1:25" s="7" customFormat="1" ht="22.5">
      <c r="A715" s="10">
        <v>421</v>
      </c>
      <c r="B715" s="11" t="s">
        <v>3344</v>
      </c>
      <c r="C715" s="11" t="s">
        <v>3345</v>
      </c>
      <c r="D715" s="11" t="s">
        <v>3346</v>
      </c>
      <c r="E715" s="11" t="s">
        <v>48</v>
      </c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1">
        <v>81</v>
      </c>
      <c r="V715" s="11">
        <v>2000</v>
      </c>
      <c r="W715" s="13" t="s">
        <v>3347</v>
      </c>
      <c r="X715" s="13" t="s">
        <v>3348</v>
      </c>
      <c r="Y715" s="11" t="s">
        <v>36</v>
      </c>
    </row>
    <row r="716" spans="1:25" s="7" customFormat="1" ht="22.5">
      <c r="A716" s="10">
        <v>10096</v>
      </c>
      <c r="B716" s="11" t="s">
        <v>3349</v>
      </c>
      <c r="C716" s="11" t="s">
        <v>3350</v>
      </c>
      <c r="D716" s="11" t="s">
        <v>3351</v>
      </c>
      <c r="E716" s="11" t="s">
        <v>48</v>
      </c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1">
        <v>16</v>
      </c>
      <c r="V716" s="11">
        <v>1997</v>
      </c>
      <c r="W716" s="13" t="s">
        <v>3352</v>
      </c>
      <c r="X716" s="13" t="s">
        <v>3353</v>
      </c>
      <c r="Y716" s="11" t="s">
        <v>36</v>
      </c>
    </row>
    <row r="717" spans="1:25" s="7" customFormat="1" ht="22.5">
      <c r="A717" s="10">
        <v>228</v>
      </c>
      <c r="B717" s="11" t="s">
        <v>3354</v>
      </c>
      <c r="C717" s="11" t="s">
        <v>3355</v>
      </c>
      <c r="D717" s="11" t="s">
        <v>3356</v>
      </c>
      <c r="E717" s="11" t="s">
        <v>48</v>
      </c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1">
        <v>52</v>
      </c>
      <c r="V717" s="11">
        <v>1997</v>
      </c>
      <c r="W717" s="13" t="s">
        <v>3357</v>
      </c>
      <c r="X717" s="13" t="s">
        <v>3358</v>
      </c>
      <c r="Y717" s="11" t="s">
        <v>36</v>
      </c>
    </row>
    <row r="718" spans="1:25" s="7" customFormat="1">
      <c r="A718" s="10">
        <v>40699</v>
      </c>
      <c r="B718" s="11" t="s">
        <v>3359</v>
      </c>
      <c r="C718" s="11" t="s">
        <v>332</v>
      </c>
      <c r="D718" s="11" t="s">
        <v>3360</v>
      </c>
      <c r="E718" s="11" t="s">
        <v>402</v>
      </c>
      <c r="F718" s="12"/>
      <c r="G718" s="12" t="s">
        <v>59</v>
      </c>
      <c r="H718" s="12"/>
      <c r="I718" s="12"/>
      <c r="J718" s="12"/>
      <c r="K718" s="12"/>
      <c r="L718" s="12"/>
      <c r="M718" s="12"/>
      <c r="N718" s="12"/>
      <c r="O718" s="12" t="s">
        <v>41</v>
      </c>
      <c r="P718" s="12"/>
      <c r="Q718" s="12"/>
      <c r="R718" s="12"/>
      <c r="S718" s="12"/>
      <c r="T718" s="12"/>
      <c r="U718" s="11">
        <v>24</v>
      </c>
      <c r="V718" s="11">
        <v>2014</v>
      </c>
      <c r="W718" s="13" t="s">
        <v>3361</v>
      </c>
      <c r="X718" s="13" t="s">
        <v>3362</v>
      </c>
      <c r="Y718" s="11" t="s">
        <v>3320</v>
      </c>
    </row>
    <row r="719" spans="1:25" s="7" customFormat="1" ht="22.5">
      <c r="A719" s="10">
        <v>13318</v>
      </c>
      <c r="B719" s="11" t="s">
        <v>3363</v>
      </c>
      <c r="C719" s="11" t="s">
        <v>3364</v>
      </c>
      <c r="D719" s="11" t="s">
        <v>3365</v>
      </c>
      <c r="E719" s="11" t="s">
        <v>33</v>
      </c>
      <c r="F719" s="12"/>
      <c r="G719" s="12" t="s">
        <v>199</v>
      </c>
      <c r="H719" s="12"/>
      <c r="I719" s="12"/>
      <c r="J719" s="12"/>
      <c r="K719" s="12" t="s">
        <v>41</v>
      </c>
      <c r="L719" s="12"/>
      <c r="M719" s="12"/>
      <c r="N719" s="12"/>
      <c r="O719" s="12"/>
      <c r="P719" s="12"/>
      <c r="Q719" s="12"/>
      <c r="R719" s="12"/>
      <c r="S719" s="12"/>
      <c r="T719" s="12"/>
      <c r="U719" s="11">
        <v>22</v>
      </c>
      <c r="V719" s="11">
        <v>1997</v>
      </c>
      <c r="W719" s="13" t="s">
        <v>3366</v>
      </c>
      <c r="X719" s="13" t="s">
        <v>3367</v>
      </c>
      <c r="Y719" s="11" t="s">
        <v>36</v>
      </c>
    </row>
    <row r="720" spans="1:25" s="7" customFormat="1" ht="22.5">
      <c r="A720" s="10">
        <v>10654</v>
      </c>
      <c r="B720" s="11" t="s">
        <v>3368</v>
      </c>
      <c r="C720" s="11" t="s">
        <v>3369</v>
      </c>
      <c r="D720" s="11" t="s">
        <v>3370</v>
      </c>
      <c r="E720" s="11" t="s">
        <v>33</v>
      </c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1">
        <v>13</v>
      </c>
      <c r="V720" s="11">
        <v>1997</v>
      </c>
      <c r="W720" s="13" t="s">
        <v>3371</v>
      </c>
      <c r="X720" s="13" t="s">
        <v>3372</v>
      </c>
      <c r="Y720" s="11" t="s">
        <v>36</v>
      </c>
    </row>
    <row r="721" spans="1:25" s="7" customFormat="1" ht="22.5">
      <c r="A721" s="10">
        <v>10342</v>
      </c>
      <c r="B721" s="11" t="s">
        <v>3373</v>
      </c>
      <c r="C721" s="11" t="s">
        <v>3374</v>
      </c>
      <c r="D721" s="11" t="s">
        <v>3375</v>
      </c>
      <c r="E721" s="11" t="s">
        <v>33</v>
      </c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1">
        <v>123</v>
      </c>
      <c r="V721" s="11">
        <v>2004</v>
      </c>
      <c r="W721" s="13" t="s">
        <v>3376</v>
      </c>
      <c r="X721" s="13" t="s">
        <v>3377</v>
      </c>
      <c r="Y721" s="11" t="s">
        <v>36</v>
      </c>
    </row>
    <row r="722" spans="1:25" s="7" customFormat="1" ht="22.5">
      <c r="A722" s="10">
        <v>10657</v>
      </c>
      <c r="B722" s="11" t="s">
        <v>3378</v>
      </c>
      <c r="C722" s="11" t="s">
        <v>3379</v>
      </c>
      <c r="D722" s="11" t="s">
        <v>3380</v>
      </c>
      <c r="E722" s="11" t="s">
        <v>33</v>
      </c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1">
        <v>4</v>
      </c>
      <c r="V722" s="11">
        <v>1997</v>
      </c>
      <c r="W722" s="13" t="s">
        <v>3381</v>
      </c>
      <c r="X722" s="13" t="s">
        <v>3382</v>
      </c>
      <c r="Y722" s="11" t="s">
        <v>36</v>
      </c>
    </row>
    <row r="723" spans="1:25" s="7" customFormat="1" ht="22.5">
      <c r="A723" s="10">
        <v>40879</v>
      </c>
      <c r="B723" s="11" t="s">
        <v>3383</v>
      </c>
      <c r="C723" s="11" t="s">
        <v>3384</v>
      </c>
      <c r="D723" s="11" t="s">
        <v>3385</v>
      </c>
      <c r="E723" s="11" t="s">
        <v>76</v>
      </c>
      <c r="F723" s="12"/>
      <c r="G723" s="12" t="s">
        <v>214</v>
      </c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1">
        <v>1</v>
      </c>
      <c r="V723" s="11">
        <v>2015</v>
      </c>
      <c r="W723" s="13" t="s">
        <v>3386</v>
      </c>
      <c r="X723" s="13" t="s">
        <v>3387</v>
      </c>
      <c r="Y723" s="11" t="s">
        <v>36</v>
      </c>
    </row>
    <row r="724" spans="1:25" s="7" customFormat="1" ht="22.5">
      <c r="A724" s="10">
        <v>259</v>
      </c>
      <c r="B724" s="11" t="s">
        <v>3388</v>
      </c>
      <c r="C724" s="11" t="s">
        <v>3389</v>
      </c>
      <c r="D724" s="11" t="s">
        <v>3390</v>
      </c>
      <c r="E724" s="11" t="s">
        <v>48</v>
      </c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1">
        <v>24</v>
      </c>
      <c r="V724" s="11">
        <v>1997</v>
      </c>
      <c r="W724" s="13" t="s">
        <v>3391</v>
      </c>
      <c r="X724" s="13" t="s">
        <v>3392</v>
      </c>
      <c r="Y724" s="11" t="s">
        <v>36</v>
      </c>
    </row>
    <row r="725" spans="1:25" s="7" customFormat="1" ht="22.5">
      <c r="A725" s="10">
        <v>394</v>
      </c>
      <c r="B725" s="11" t="s">
        <v>3393</v>
      </c>
      <c r="C725" s="11" t="s">
        <v>3394</v>
      </c>
      <c r="D725" s="11" t="s">
        <v>3395</v>
      </c>
      <c r="E725" s="11" t="s">
        <v>48</v>
      </c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1">
        <v>36</v>
      </c>
      <c r="V725" s="11">
        <v>1997</v>
      </c>
      <c r="W725" s="13" t="s">
        <v>3396</v>
      </c>
      <c r="X725" s="13" t="s">
        <v>3397</v>
      </c>
      <c r="Y725" s="11" t="s">
        <v>36</v>
      </c>
    </row>
    <row r="726" spans="1:25" s="7" customFormat="1" ht="22.5">
      <c r="A726" s="10">
        <v>590</v>
      </c>
      <c r="B726" s="11" t="s">
        <v>3398</v>
      </c>
      <c r="C726" s="11" t="s">
        <v>3399</v>
      </c>
      <c r="D726" s="11" t="s">
        <v>3400</v>
      </c>
      <c r="E726" s="11" t="s">
        <v>128</v>
      </c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1">
        <v>7</v>
      </c>
      <c r="V726" s="11">
        <v>1997</v>
      </c>
      <c r="W726" s="13" t="s">
        <v>3401</v>
      </c>
      <c r="X726" s="13" t="s">
        <v>3402</v>
      </c>
      <c r="Y726" s="11" t="s">
        <v>44</v>
      </c>
    </row>
    <row r="727" spans="1:25" s="7" customFormat="1" ht="22.5">
      <c r="A727" s="10">
        <v>431</v>
      </c>
      <c r="B727" s="11" t="s">
        <v>3403</v>
      </c>
      <c r="C727" s="11" t="s">
        <v>3404</v>
      </c>
      <c r="D727" s="11" t="s">
        <v>3405</v>
      </c>
      <c r="E727" s="11" t="s">
        <v>48</v>
      </c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1">
        <v>157</v>
      </c>
      <c r="V727" s="11">
        <v>1997</v>
      </c>
      <c r="W727" s="13" t="s">
        <v>3406</v>
      </c>
      <c r="X727" s="13" t="s">
        <v>3407</v>
      </c>
      <c r="Y727" s="11" t="s">
        <v>36</v>
      </c>
    </row>
    <row r="728" spans="1:25" s="7" customFormat="1" ht="22.5">
      <c r="A728" s="10">
        <v>10658</v>
      </c>
      <c r="B728" s="11" t="s">
        <v>3408</v>
      </c>
      <c r="C728" s="11" t="s">
        <v>3409</v>
      </c>
      <c r="D728" s="11" t="s">
        <v>3410</v>
      </c>
      <c r="E728" s="11" t="s">
        <v>48</v>
      </c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1">
        <v>103</v>
      </c>
      <c r="V728" s="11">
        <v>1997</v>
      </c>
      <c r="W728" s="13" t="s">
        <v>3411</v>
      </c>
      <c r="X728" s="13" t="s">
        <v>3412</v>
      </c>
      <c r="Y728" s="11" t="s">
        <v>36</v>
      </c>
    </row>
    <row r="729" spans="1:25" s="7" customFormat="1" ht="22.5">
      <c r="A729" s="10">
        <v>238</v>
      </c>
      <c r="B729" s="11" t="s">
        <v>3413</v>
      </c>
      <c r="C729" s="11" t="s">
        <v>3414</v>
      </c>
      <c r="D729" s="11" t="s">
        <v>3415</v>
      </c>
      <c r="E729" s="11" t="s">
        <v>48</v>
      </c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1">
        <v>20</v>
      </c>
      <c r="V729" s="11">
        <v>1997</v>
      </c>
      <c r="W729" s="13" t="s">
        <v>3416</v>
      </c>
      <c r="X729" s="13" t="s">
        <v>3417</v>
      </c>
      <c r="Y729" s="11" t="s">
        <v>36</v>
      </c>
    </row>
    <row r="730" spans="1:25" s="7" customFormat="1" ht="22.5">
      <c r="A730" s="10">
        <v>10680</v>
      </c>
      <c r="B730" s="11" t="s">
        <v>3418</v>
      </c>
      <c r="C730" s="11" t="s">
        <v>3419</v>
      </c>
      <c r="D730" s="11" t="s">
        <v>3420</v>
      </c>
      <c r="E730" s="11" t="s">
        <v>33</v>
      </c>
      <c r="F730" s="58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1">
        <v>30</v>
      </c>
      <c r="V730" s="11">
        <v>2014</v>
      </c>
      <c r="W730" s="13" t="s">
        <v>3421</v>
      </c>
      <c r="X730" s="13" t="s">
        <v>3422</v>
      </c>
      <c r="Y730" s="11" t="s">
        <v>36</v>
      </c>
    </row>
    <row r="731" spans="1:25" s="7" customFormat="1" ht="22.5">
      <c r="A731" s="10">
        <v>10212</v>
      </c>
      <c r="B731" s="11" t="s">
        <v>3423</v>
      </c>
      <c r="C731" s="11" t="s">
        <v>3424</v>
      </c>
      <c r="D731" s="11" t="s">
        <v>3425</v>
      </c>
      <c r="E731" s="11" t="s">
        <v>33</v>
      </c>
      <c r="F731" s="12"/>
      <c r="G731" s="12" t="s">
        <v>199</v>
      </c>
      <c r="H731" s="12"/>
      <c r="I731" s="12"/>
      <c r="J731" s="12"/>
      <c r="K731" s="12" t="s">
        <v>41</v>
      </c>
      <c r="L731" s="12"/>
      <c r="M731" s="12"/>
      <c r="N731" s="12"/>
      <c r="O731" s="12"/>
      <c r="P731" s="12"/>
      <c r="Q731" s="12"/>
      <c r="R731" s="12"/>
      <c r="S731" s="12"/>
      <c r="T731" s="12"/>
      <c r="U731" s="11">
        <v>12</v>
      </c>
      <c r="V731" s="11">
        <v>1997</v>
      </c>
      <c r="W731" s="13" t="s">
        <v>3426</v>
      </c>
      <c r="X731" s="13" t="s">
        <v>3427</v>
      </c>
      <c r="Y731" s="11" t="s">
        <v>36</v>
      </c>
    </row>
    <row r="732" spans="1:25" s="7" customFormat="1" ht="22.5">
      <c r="A732" s="10">
        <v>68</v>
      </c>
      <c r="B732" s="11" t="s">
        <v>3428</v>
      </c>
      <c r="C732" s="11" t="s">
        <v>3429</v>
      </c>
      <c r="D732" s="11" t="s">
        <v>3430</v>
      </c>
      <c r="E732" s="11" t="s">
        <v>48</v>
      </c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1">
        <v>33</v>
      </c>
      <c r="V732" s="11">
        <v>2007</v>
      </c>
      <c r="W732" s="13" t="s">
        <v>3431</v>
      </c>
      <c r="X732" s="13" t="s">
        <v>3432</v>
      </c>
      <c r="Y732" s="11" t="s">
        <v>36</v>
      </c>
    </row>
    <row r="733" spans="1:25" s="7" customFormat="1" ht="22.5">
      <c r="A733" s="10">
        <v>10344</v>
      </c>
      <c r="B733" s="11" t="s">
        <v>3433</v>
      </c>
      <c r="C733" s="11" t="s">
        <v>3434</v>
      </c>
      <c r="D733" s="11" t="s">
        <v>3435</v>
      </c>
      <c r="E733" s="11" t="s">
        <v>690</v>
      </c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1">
        <v>43</v>
      </c>
      <c r="V733" s="11">
        <v>1997</v>
      </c>
      <c r="W733" s="13" t="s">
        <v>3436</v>
      </c>
      <c r="X733" s="13" t="s">
        <v>3437</v>
      </c>
      <c r="Y733" s="11" t="s">
        <v>36</v>
      </c>
    </row>
    <row r="734" spans="1:25" s="7" customFormat="1" ht="22.5">
      <c r="A734" s="10">
        <v>107</v>
      </c>
      <c r="B734" s="11" t="s">
        <v>3438</v>
      </c>
      <c r="C734" s="11" t="s">
        <v>3439</v>
      </c>
      <c r="D734" s="11" t="s">
        <v>3440</v>
      </c>
      <c r="E734" s="11" t="s">
        <v>33</v>
      </c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1">
        <v>55</v>
      </c>
      <c r="V734" s="11">
        <v>1997</v>
      </c>
      <c r="W734" s="13" t="s">
        <v>3441</v>
      </c>
      <c r="X734" s="13" t="s">
        <v>3442</v>
      </c>
      <c r="Y734" s="11" t="s">
        <v>36</v>
      </c>
    </row>
    <row r="735" spans="1:25" s="7" customFormat="1" ht="22.5">
      <c r="A735" s="10">
        <v>10610</v>
      </c>
      <c r="B735" s="11" t="s">
        <v>3443</v>
      </c>
      <c r="C735" s="11" t="s">
        <v>3444</v>
      </c>
      <c r="D735" s="11" t="s">
        <v>3445</v>
      </c>
      <c r="E735" s="11" t="s">
        <v>48</v>
      </c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1">
        <v>5</v>
      </c>
      <c r="V735" s="11">
        <v>1997</v>
      </c>
      <c r="W735" s="13" t="s">
        <v>3446</v>
      </c>
      <c r="X735" s="13" t="s">
        <v>3447</v>
      </c>
      <c r="Y735" s="11" t="s">
        <v>36</v>
      </c>
    </row>
    <row r="736" spans="1:25" s="7" customFormat="1" ht="22.5">
      <c r="A736" s="10">
        <v>330</v>
      </c>
      <c r="B736" s="11" t="s">
        <v>3448</v>
      </c>
      <c r="C736" s="11" t="s">
        <v>3449</v>
      </c>
      <c r="D736" s="11" t="s">
        <v>3450</v>
      </c>
      <c r="E736" s="11" t="s">
        <v>48</v>
      </c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1">
        <v>7</v>
      </c>
      <c r="V736" s="11">
        <v>1997</v>
      </c>
      <c r="W736" s="13" t="s">
        <v>3451</v>
      </c>
      <c r="X736" s="13" t="s">
        <v>3452</v>
      </c>
      <c r="Y736" s="11" t="s">
        <v>36</v>
      </c>
    </row>
    <row r="737" spans="1:25" s="7" customFormat="1" ht="22.5">
      <c r="A737" s="10">
        <v>586</v>
      </c>
      <c r="B737" s="11" t="s">
        <v>3453</v>
      </c>
      <c r="C737" s="11" t="s">
        <v>3454</v>
      </c>
      <c r="D737" s="11" t="s">
        <v>3455</v>
      </c>
      <c r="E737" s="11" t="s">
        <v>33</v>
      </c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1">
        <v>6</v>
      </c>
      <c r="V737" s="11">
        <v>1997</v>
      </c>
      <c r="W737" s="13" t="s">
        <v>3456</v>
      </c>
      <c r="X737" s="13" t="s">
        <v>3457</v>
      </c>
      <c r="Y737" s="11" t="s">
        <v>36</v>
      </c>
    </row>
    <row r="738" spans="1:25" s="7" customFormat="1" ht="22.5">
      <c r="A738" s="10">
        <v>10353</v>
      </c>
      <c r="B738" s="11" t="s">
        <v>3458</v>
      </c>
      <c r="C738" s="11" t="s">
        <v>3459</v>
      </c>
      <c r="D738" s="11" t="s">
        <v>3460</v>
      </c>
      <c r="E738" s="11" t="s">
        <v>33</v>
      </c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1">
        <v>34</v>
      </c>
      <c r="V738" s="11">
        <v>2002</v>
      </c>
      <c r="W738" s="13" t="s">
        <v>3461</v>
      </c>
      <c r="X738" s="13" t="s">
        <v>3462</v>
      </c>
      <c r="Y738" s="11" t="s">
        <v>3463</v>
      </c>
    </row>
    <row r="739" spans="1:25" s="7" customFormat="1" ht="22.5">
      <c r="A739" s="10">
        <v>40844</v>
      </c>
      <c r="B739" s="11" t="s">
        <v>3464</v>
      </c>
      <c r="C739" s="11" t="s">
        <v>3465</v>
      </c>
      <c r="D739" s="11" t="s">
        <v>3466</v>
      </c>
      <c r="E739" s="11" t="s">
        <v>48</v>
      </c>
      <c r="F739" s="12"/>
      <c r="G739" s="12" t="s">
        <v>83</v>
      </c>
      <c r="H739" s="12"/>
      <c r="I739" s="12"/>
      <c r="J739" s="12"/>
      <c r="K739" s="12"/>
      <c r="L739" s="12"/>
      <c r="M739" s="12"/>
      <c r="N739" s="12"/>
      <c r="O739" s="12"/>
      <c r="P739" s="12" t="s">
        <v>41</v>
      </c>
      <c r="Q739" s="12"/>
      <c r="R739" s="12"/>
      <c r="S739" s="12"/>
      <c r="T739" s="12"/>
      <c r="U739" s="11">
        <v>1</v>
      </c>
      <c r="V739" s="11">
        <v>2004</v>
      </c>
      <c r="W739" s="13" t="s">
        <v>3467</v>
      </c>
      <c r="X739" s="13" t="s">
        <v>3468</v>
      </c>
      <c r="Y739" s="11" t="s">
        <v>36</v>
      </c>
    </row>
    <row r="740" spans="1:25" s="7" customFormat="1" ht="22.5">
      <c r="A740" s="10">
        <v>11692</v>
      </c>
      <c r="B740" s="11" t="s">
        <v>3469</v>
      </c>
      <c r="C740" s="11" t="s">
        <v>3470</v>
      </c>
      <c r="D740" s="11" t="s">
        <v>3471</v>
      </c>
      <c r="E740" s="11" t="s">
        <v>48</v>
      </c>
      <c r="F740" s="12"/>
      <c r="G740" s="12" t="s">
        <v>263</v>
      </c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1">
        <v>34</v>
      </c>
      <c r="V740" s="11">
        <v>2007</v>
      </c>
      <c r="W740" s="13" t="s">
        <v>3472</v>
      </c>
      <c r="X740" s="13" t="s">
        <v>3473</v>
      </c>
      <c r="Y740" s="11" t="s">
        <v>36</v>
      </c>
    </row>
    <row r="741" spans="1:25" s="7" customFormat="1" ht="22.5">
      <c r="A741" s="10">
        <v>10682</v>
      </c>
      <c r="B741" s="11" t="s">
        <v>3474</v>
      </c>
      <c r="C741" s="11" t="s">
        <v>3475</v>
      </c>
      <c r="D741" s="11" t="s">
        <v>3476</v>
      </c>
      <c r="E741" s="11" t="s">
        <v>33</v>
      </c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1">
        <v>11</v>
      </c>
      <c r="V741" s="11">
        <v>1997</v>
      </c>
      <c r="W741" s="13" t="s">
        <v>3477</v>
      </c>
      <c r="X741" s="13" t="s">
        <v>3478</v>
      </c>
      <c r="Y741" s="11" t="s">
        <v>36</v>
      </c>
    </row>
    <row r="742" spans="1:25" s="7" customFormat="1" ht="22.5">
      <c r="A742" s="10">
        <v>12065</v>
      </c>
      <c r="B742" s="11" t="s">
        <v>3479</v>
      </c>
      <c r="C742" s="11" t="s">
        <v>3480</v>
      </c>
      <c r="D742" s="11" t="s">
        <v>3481</v>
      </c>
      <c r="E742" s="11" t="s">
        <v>39</v>
      </c>
      <c r="F742" s="12"/>
      <c r="G742" s="12" t="s">
        <v>371</v>
      </c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1">
        <v>1</v>
      </c>
      <c r="V742" s="11">
        <v>2008</v>
      </c>
      <c r="W742" s="13" t="s">
        <v>3482</v>
      </c>
      <c r="X742" s="13" t="s">
        <v>3483</v>
      </c>
      <c r="Y742" s="11" t="s">
        <v>44</v>
      </c>
    </row>
    <row r="743" spans="1:25" s="7" customFormat="1">
      <c r="A743" s="10">
        <v>40806</v>
      </c>
      <c r="B743" s="11" t="s">
        <v>3484</v>
      </c>
      <c r="C743" s="11" t="s">
        <v>36</v>
      </c>
      <c r="D743" s="11" t="s">
        <v>3485</v>
      </c>
      <c r="E743" s="11" t="s">
        <v>39</v>
      </c>
      <c r="F743" s="12"/>
      <c r="G743" s="12" t="s">
        <v>214</v>
      </c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1">
        <v>1</v>
      </c>
      <c r="V743" s="11">
        <v>2015</v>
      </c>
      <c r="W743" s="13" t="s">
        <v>3486</v>
      </c>
      <c r="X743" s="13" t="s">
        <v>3487</v>
      </c>
      <c r="Y743" s="11" t="s">
        <v>44</v>
      </c>
    </row>
    <row r="744" spans="1:25" s="7" customFormat="1" ht="22.5">
      <c r="A744" s="10">
        <v>12530</v>
      </c>
      <c r="B744" s="11" t="s">
        <v>3488</v>
      </c>
      <c r="C744" s="11" t="s">
        <v>3489</v>
      </c>
      <c r="D744" s="11" t="s">
        <v>3490</v>
      </c>
      <c r="E744" s="11" t="s">
        <v>33</v>
      </c>
      <c r="F744" s="12"/>
      <c r="G744" s="12" t="s">
        <v>1533</v>
      </c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1">
        <v>1</v>
      </c>
      <c r="V744" s="11">
        <v>2010</v>
      </c>
      <c r="W744" s="13" t="s">
        <v>3491</v>
      </c>
      <c r="X744" s="13" t="s">
        <v>3492</v>
      </c>
      <c r="Y744" s="11" t="s">
        <v>36</v>
      </c>
    </row>
    <row r="745" spans="1:25" s="7" customFormat="1" ht="22.5">
      <c r="A745" s="10">
        <v>10493</v>
      </c>
      <c r="B745" s="11" t="s">
        <v>3493</v>
      </c>
      <c r="C745" s="11" t="s">
        <v>3494</v>
      </c>
      <c r="D745" s="11" t="s">
        <v>3495</v>
      </c>
      <c r="E745" s="11" t="s">
        <v>48</v>
      </c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1">
        <v>21</v>
      </c>
      <c r="V745" s="11">
        <v>1997</v>
      </c>
      <c r="W745" s="13" t="s">
        <v>3496</v>
      </c>
      <c r="X745" s="13" t="s">
        <v>3497</v>
      </c>
      <c r="Y745" s="11" t="s">
        <v>36</v>
      </c>
    </row>
    <row r="746" spans="1:25" s="7" customFormat="1" ht="22.5">
      <c r="A746" s="10">
        <v>10686</v>
      </c>
      <c r="B746" s="11" t="s">
        <v>3498</v>
      </c>
      <c r="C746" s="11" t="s">
        <v>3499</v>
      </c>
      <c r="D746" s="11" t="s">
        <v>3500</v>
      </c>
      <c r="E746" s="11" t="s">
        <v>48</v>
      </c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1">
        <v>7</v>
      </c>
      <c r="V746" s="11">
        <v>1997</v>
      </c>
      <c r="W746" s="13" t="s">
        <v>3501</v>
      </c>
      <c r="X746" s="13" t="s">
        <v>3502</v>
      </c>
      <c r="Y746" s="11" t="s">
        <v>36</v>
      </c>
    </row>
    <row r="747" spans="1:25" s="7" customFormat="1" ht="22.5">
      <c r="A747" s="10">
        <v>221</v>
      </c>
      <c r="B747" s="11" t="s">
        <v>3503</v>
      </c>
      <c r="C747" s="11" t="s">
        <v>3504</v>
      </c>
      <c r="D747" s="11" t="s">
        <v>3505</v>
      </c>
      <c r="E747" s="11" t="s">
        <v>48</v>
      </c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1">
        <v>113</v>
      </c>
      <c r="V747" s="11">
        <v>1997</v>
      </c>
      <c r="W747" s="13" t="s">
        <v>3506</v>
      </c>
      <c r="X747" s="13" t="s">
        <v>3507</v>
      </c>
      <c r="Y747" s="11" t="s">
        <v>36</v>
      </c>
    </row>
    <row r="748" spans="1:25" s="7" customFormat="1" ht="22.5">
      <c r="A748" s="10">
        <v>10683</v>
      </c>
      <c r="B748" s="11" t="s">
        <v>3508</v>
      </c>
      <c r="C748" s="11" t="s">
        <v>3509</v>
      </c>
      <c r="D748" s="11" t="s">
        <v>3510</v>
      </c>
      <c r="E748" s="11" t="s">
        <v>33</v>
      </c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1">
        <v>1</v>
      </c>
      <c r="V748" s="11">
        <v>1998</v>
      </c>
      <c r="W748" s="13" t="s">
        <v>3511</v>
      </c>
      <c r="X748" s="13" t="s">
        <v>3512</v>
      </c>
      <c r="Y748" s="11" t="s">
        <v>36</v>
      </c>
    </row>
    <row r="749" spans="1:25" s="7" customFormat="1" ht="22.5">
      <c r="A749" s="10">
        <v>11340</v>
      </c>
      <c r="B749" s="11" t="s">
        <v>3513</v>
      </c>
      <c r="C749" s="11" t="s">
        <v>3514</v>
      </c>
      <c r="D749" s="11" t="s">
        <v>3515</v>
      </c>
      <c r="E749" s="11" t="s">
        <v>33</v>
      </c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1">
        <v>37</v>
      </c>
      <c r="V749" s="11">
        <v>1997</v>
      </c>
      <c r="W749" s="13" t="s">
        <v>3516</v>
      </c>
      <c r="X749" s="13" t="s">
        <v>3517</v>
      </c>
      <c r="Y749" s="11" t="s">
        <v>36</v>
      </c>
    </row>
    <row r="750" spans="1:25" s="7" customFormat="1" ht="22.5">
      <c r="A750" s="10">
        <v>40799</v>
      </c>
      <c r="B750" s="11" t="s">
        <v>3518</v>
      </c>
      <c r="C750" s="11" t="s">
        <v>3519</v>
      </c>
      <c r="D750" s="11" t="s">
        <v>3520</v>
      </c>
      <c r="E750" s="11" t="s">
        <v>76</v>
      </c>
      <c r="F750" s="58"/>
      <c r="G750" s="12" t="s">
        <v>1726</v>
      </c>
      <c r="H750" s="12"/>
      <c r="I750" s="12"/>
      <c r="J750" s="12"/>
      <c r="K750" s="12"/>
      <c r="L750" s="12"/>
      <c r="M750" s="12"/>
      <c r="N750" s="12"/>
      <c r="O750" s="12"/>
      <c r="P750" s="12"/>
      <c r="Q750" s="12" t="s">
        <v>41</v>
      </c>
      <c r="R750" s="12"/>
      <c r="S750" s="12"/>
      <c r="T750" s="12"/>
      <c r="U750" s="11">
        <v>40</v>
      </c>
      <c r="V750" s="11">
        <v>2016</v>
      </c>
      <c r="W750" s="13" t="s">
        <v>3521</v>
      </c>
      <c r="X750" s="30" t="s">
        <v>3522</v>
      </c>
      <c r="Y750" s="11" t="s">
        <v>3523</v>
      </c>
    </row>
    <row r="751" spans="1:25" s="7" customFormat="1" ht="22.5">
      <c r="A751" s="10">
        <v>348</v>
      </c>
      <c r="B751" s="11" t="s">
        <v>3524</v>
      </c>
      <c r="C751" s="11" t="s">
        <v>3525</v>
      </c>
      <c r="D751" s="11" t="s">
        <v>3526</v>
      </c>
      <c r="E751" s="11" t="s">
        <v>690</v>
      </c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1">
        <v>23</v>
      </c>
      <c r="V751" s="11">
        <v>1997</v>
      </c>
      <c r="W751" s="13" t="s">
        <v>3527</v>
      </c>
      <c r="X751" s="30" t="s">
        <v>3528</v>
      </c>
      <c r="Y751" s="11" t="s">
        <v>36</v>
      </c>
    </row>
    <row r="752" spans="1:25" s="7" customFormat="1" ht="22.5">
      <c r="A752" s="10">
        <v>12403</v>
      </c>
      <c r="B752" s="11" t="s">
        <v>3529</v>
      </c>
      <c r="C752" s="11" t="s">
        <v>3530</v>
      </c>
      <c r="D752" s="11" t="s">
        <v>3531</v>
      </c>
      <c r="E752" s="11" t="s">
        <v>128</v>
      </c>
      <c r="F752" s="12"/>
      <c r="G752" s="12" t="s">
        <v>220</v>
      </c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1">
        <v>1</v>
      </c>
      <c r="V752" s="11">
        <v>2009</v>
      </c>
      <c r="W752" s="13" t="s">
        <v>3532</v>
      </c>
      <c r="X752" s="13" t="s">
        <v>3533</v>
      </c>
      <c r="Y752" s="11" t="s">
        <v>44</v>
      </c>
    </row>
    <row r="753" spans="1:25" s="7" customFormat="1" ht="22.5">
      <c r="A753" s="10">
        <v>10687</v>
      </c>
      <c r="B753" s="11" t="s">
        <v>3534</v>
      </c>
      <c r="C753" s="11" t="s">
        <v>3535</v>
      </c>
      <c r="D753" s="11" t="s">
        <v>3536</v>
      </c>
      <c r="E753" s="11" t="s">
        <v>33</v>
      </c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1">
        <v>1</v>
      </c>
      <c r="V753" s="11">
        <v>1998</v>
      </c>
      <c r="W753" s="13" t="s">
        <v>3537</v>
      </c>
      <c r="X753" s="13" t="s">
        <v>3538</v>
      </c>
      <c r="Y753" s="11" t="s">
        <v>36</v>
      </c>
    </row>
    <row r="754" spans="1:25" s="7" customFormat="1" ht="22.5">
      <c r="A754" s="10">
        <v>792</v>
      </c>
      <c r="B754" s="11" t="s">
        <v>3539</v>
      </c>
      <c r="C754" s="11" t="s">
        <v>3540</v>
      </c>
      <c r="D754" s="11" t="s">
        <v>3541</v>
      </c>
      <c r="E754" s="11" t="s">
        <v>48</v>
      </c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1">
        <v>1</v>
      </c>
      <c r="V754" s="11">
        <v>1997</v>
      </c>
      <c r="W754" s="13" t="s">
        <v>3542</v>
      </c>
      <c r="X754" s="13" t="s">
        <v>3543</v>
      </c>
      <c r="Y754" s="11" t="s">
        <v>36</v>
      </c>
    </row>
    <row r="755" spans="1:25" s="7" customFormat="1" ht="22.5">
      <c r="A755" s="10">
        <v>10347</v>
      </c>
      <c r="B755" s="11" t="s">
        <v>3544</v>
      </c>
      <c r="C755" s="11" t="s">
        <v>3545</v>
      </c>
      <c r="D755" s="11" t="s">
        <v>3546</v>
      </c>
      <c r="E755" s="11" t="s">
        <v>690</v>
      </c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1">
        <v>36</v>
      </c>
      <c r="V755" s="11">
        <v>1997</v>
      </c>
      <c r="W755" s="13" t="s">
        <v>3547</v>
      </c>
      <c r="X755" s="13" t="s">
        <v>3548</v>
      </c>
      <c r="Y755" s="11" t="s">
        <v>36</v>
      </c>
    </row>
    <row r="756" spans="1:25" s="7" customFormat="1" ht="22.5">
      <c r="A756" s="10">
        <v>10689</v>
      </c>
      <c r="B756" s="11" t="s">
        <v>3549</v>
      </c>
      <c r="C756" s="11" t="s">
        <v>3550</v>
      </c>
      <c r="D756" s="11" t="s">
        <v>3551</v>
      </c>
      <c r="E756" s="11" t="s">
        <v>33</v>
      </c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1">
        <v>1</v>
      </c>
      <c r="V756" s="11">
        <v>2000</v>
      </c>
      <c r="W756" s="13" t="s">
        <v>3552</v>
      </c>
      <c r="X756" s="13" t="s">
        <v>3553</v>
      </c>
      <c r="Y756" s="11" t="s">
        <v>36</v>
      </c>
    </row>
    <row r="757" spans="1:25" s="7" customFormat="1" ht="22.5">
      <c r="A757" s="10">
        <v>10691</v>
      </c>
      <c r="B757" s="11" t="s">
        <v>3554</v>
      </c>
      <c r="C757" s="11" t="s">
        <v>3555</v>
      </c>
      <c r="D757" s="11" t="s">
        <v>3556</v>
      </c>
      <c r="E757" s="11" t="s">
        <v>33</v>
      </c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1">
        <v>5</v>
      </c>
      <c r="V757" s="11">
        <v>1997</v>
      </c>
      <c r="W757" s="13" t="s">
        <v>3557</v>
      </c>
      <c r="X757" s="13" t="s">
        <v>3558</v>
      </c>
      <c r="Y757" s="11" t="s">
        <v>36</v>
      </c>
    </row>
    <row r="758" spans="1:25" s="7" customFormat="1" ht="22.5">
      <c r="A758" s="10">
        <v>601</v>
      </c>
      <c r="B758" s="11" t="s">
        <v>3559</v>
      </c>
      <c r="C758" s="11" t="s">
        <v>3560</v>
      </c>
      <c r="D758" s="11" t="s">
        <v>3561</v>
      </c>
      <c r="E758" s="11" t="s">
        <v>308</v>
      </c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1">
        <v>22</v>
      </c>
      <c r="V758" s="11">
        <v>1997</v>
      </c>
      <c r="W758" s="13" t="s">
        <v>3562</v>
      </c>
      <c r="X758" s="13" t="s">
        <v>3563</v>
      </c>
      <c r="Y758" s="11" t="s">
        <v>3564</v>
      </c>
    </row>
    <row r="759" spans="1:25" s="7" customFormat="1" ht="22.5">
      <c r="A759" s="10">
        <v>12221</v>
      </c>
      <c r="B759" s="11" t="s">
        <v>3565</v>
      </c>
      <c r="C759" s="11" t="s">
        <v>3566</v>
      </c>
      <c r="D759" s="11" t="s">
        <v>3567</v>
      </c>
      <c r="E759" s="11" t="s">
        <v>33</v>
      </c>
      <c r="F759" s="12"/>
      <c r="G759" s="12" t="s">
        <v>40</v>
      </c>
      <c r="H759" s="12"/>
      <c r="I759" s="12" t="s">
        <v>41</v>
      </c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1">
        <v>1</v>
      </c>
      <c r="V759" s="11">
        <v>2000</v>
      </c>
      <c r="W759" s="13" t="s">
        <v>3568</v>
      </c>
      <c r="X759" s="13" t="s">
        <v>3569</v>
      </c>
      <c r="Y759" s="11" t="s">
        <v>1313</v>
      </c>
    </row>
    <row r="760" spans="1:25" s="7" customFormat="1" ht="22.5">
      <c r="A760" s="10">
        <v>10692</v>
      </c>
      <c r="B760" s="11" t="s">
        <v>3570</v>
      </c>
      <c r="C760" s="11" t="s">
        <v>3571</v>
      </c>
      <c r="D760" s="11" t="s">
        <v>3572</v>
      </c>
      <c r="E760" s="11" t="s">
        <v>76</v>
      </c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1">
        <v>29</v>
      </c>
      <c r="V760" s="11">
        <v>1997</v>
      </c>
      <c r="W760" s="13" t="s">
        <v>3573</v>
      </c>
      <c r="X760" s="13" t="s">
        <v>3574</v>
      </c>
      <c r="Y760" s="11" t="s">
        <v>79</v>
      </c>
    </row>
    <row r="761" spans="1:25" s="7" customFormat="1" ht="22.5">
      <c r="A761" s="10">
        <v>780</v>
      </c>
      <c r="B761" s="11" t="s">
        <v>3575</v>
      </c>
      <c r="C761" s="11" t="s">
        <v>3576</v>
      </c>
      <c r="D761" s="11" t="s">
        <v>3577</v>
      </c>
      <c r="E761" s="11" t="s">
        <v>48</v>
      </c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1">
        <v>2</v>
      </c>
      <c r="V761" s="11">
        <v>1997</v>
      </c>
      <c r="W761" s="13" t="s">
        <v>3578</v>
      </c>
      <c r="X761" s="13" t="s">
        <v>3579</v>
      </c>
      <c r="Y761" s="11" t="s">
        <v>36</v>
      </c>
    </row>
    <row r="762" spans="1:25" s="7" customFormat="1" ht="22.5">
      <c r="A762" s="10">
        <v>11408</v>
      </c>
      <c r="B762" s="11" t="s">
        <v>3580</v>
      </c>
      <c r="C762" s="11" t="s">
        <v>3581</v>
      </c>
      <c r="D762" s="11" t="s">
        <v>3582</v>
      </c>
      <c r="E762" s="11" t="s">
        <v>33</v>
      </c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1">
        <v>15</v>
      </c>
      <c r="V762" s="11">
        <v>2001</v>
      </c>
      <c r="W762" s="13" t="s">
        <v>3583</v>
      </c>
      <c r="X762" s="13" t="s">
        <v>3584</v>
      </c>
      <c r="Y762" s="11" t="s">
        <v>36</v>
      </c>
    </row>
    <row r="763" spans="1:25" s="7" customFormat="1" ht="22.5">
      <c r="A763" s="10">
        <v>10694</v>
      </c>
      <c r="B763" s="11" t="s">
        <v>3585</v>
      </c>
      <c r="C763" s="11" t="s">
        <v>3586</v>
      </c>
      <c r="D763" s="11" t="s">
        <v>3587</v>
      </c>
      <c r="E763" s="11" t="s">
        <v>33</v>
      </c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1">
        <v>33</v>
      </c>
      <c r="V763" s="11">
        <v>1997</v>
      </c>
      <c r="W763" s="13" t="s">
        <v>3588</v>
      </c>
      <c r="X763" s="13" t="s">
        <v>3589</v>
      </c>
      <c r="Y763" s="11" t="s">
        <v>36</v>
      </c>
    </row>
    <row r="764" spans="1:25" s="7" customFormat="1" ht="22.5">
      <c r="A764" s="10">
        <v>10695</v>
      </c>
      <c r="B764" s="11" t="s">
        <v>3590</v>
      </c>
      <c r="C764" s="11" t="s">
        <v>3591</v>
      </c>
      <c r="D764" s="11" t="s">
        <v>3592</v>
      </c>
      <c r="E764" s="11" t="s">
        <v>33</v>
      </c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1">
        <v>16</v>
      </c>
      <c r="V764" s="11">
        <v>1997</v>
      </c>
      <c r="W764" s="13" t="s">
        <v>3593</v>
      </c>
      <c r="X764" s="13" t="s">
        <v>3594</v>
      </c>
      <c r="Y764" s="11" t="s">
        <v>36</v>
      </c>
    </row>
    <row r="765" spans="1:25" s="7" customFormat="1" ht="22.5">
      <c r="A765" s="10">
        <v>12562</v>
      </c>
      <c r="B765" s="11" t="s">
        <v>3595</v>
      </c>
      <c r="C765" s="11" t="s">
        <v>3596</v>
      </c>
      <c r="D765" s="11" t="s">
        <v>3597</v>
      </c>
      <c r="E765" s="11" t="s">
        <v>48</v>
      </c>
      <c r="F765" s="12"/>
      <c r="G765" s="12" t="s">
        <v>474</v>
      </c>
      <c r="H765" s="12"/>
      <c r="I765" s="12"/>
      <c r="J765" s="12" t="s">
        <v>41</v>
      </c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1">
        <v>71</v>
      </c>
      <c r="V765" s="11">
        <v>2005</v>
      </c>
      <c r="W765" s="13" t="s">
        <v>3598</v>
      </c>
      <c r="X765" s="13" t="s">
        <v>3599</v>
      </c>
      <c r="Y765" s="11" t="s">
        <v>36</v>
      </c>
    </row>
    <row r="766" spans="1:25" s="7" customFormat="1" ht="22.5">
      <c r="A766" s="10">
        <v>10696</v>
      </c>
      <c r="B766" s="11" t="s">
        <v>3600</v>
      </c>
      <c r="C766" s="11" t="s">
        <v>3601</v>
      </c>
      <c r="D766" s="11" t="s">
        <v>3602</v>
      </c>
      <c r="E766" s="11" t="s">
        <v>33</v>
      </c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1">
        <v>20</v>
      </c>
      <c r="V766" s="11">
        <v>2008</v>
      </c>
      <c r="W766" s="13" t="s">
        <v>3603</v>
      </c>
      <c r="X766" s="13" t="s">
        <v>3604</v>
      </c>
      <c r="Y766" s="11" t="s">
        <v>36</v>
      </c>
    </row>
    <row r="767" spans="1:25" s="7" customFormat="1" ht="22.5">
      <c r="A767" s="10">
        <v>10494</v>
      </c>
      <c r="B767" s="11" t="s">
        <v>3605</v>
      </c>
      <c r="C767" s="11" t="s">
        <v>3606</v>
      </c>
      <c r="D767" s="11" t="s">
        <v>3607</v>
      </c>
      <c r="E767" s="11" t="s">
        <v>33</v>
      </c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1">
        <v>60</v>
      </c>
      <c r="V767" s="11">
        <v>1998</v>
      </c>
      <c r="W767" s="13" t="s">
        <v>3608</v>
      </c>
      <c r="X767" s="13" t="s">
        <v>3609</v>
      </c>
      <c r="Y767" s="11" t="s">
        <v>36</v>
      </c>
    </row>
    <row r="768" spans="1:25" s="7" customFormat="1" ht="22.5">
      <c r="A768" s="10">
        <v>10697</v>
      </c>
      <c r="B768" s="11" t="s">
        <v>3610</v>
      </c>
      <c r="C768" s="11" t="s">
        <v>3611</v>
      </c>
      <c r="D768" s="11" t="s">
        <v>3612</v>
      </c>
      <c r="E768" s="11" t="s">
        <v>76</v>
      </c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1">
        <v>32</v>
      </c>
      <c r="V768" s="11">
        <v>1997</v>
      </c>
      <c r="W768" s="13" t="s">
        <v>3613</v>
      </c>
      <c r="X768" s="13" t="s">
        <v>3614</v>
      </c>
      <c r="Y768" s="11" t="s">
        <v>79</v>
      </c>
    </row>
    <row r="769" spans="1:25" s="7" customFormat="1" ht="22.5">
      <c r="A769" s="10">
        <v>12224</v>
      </c>
      <c r="B769" s="11" t="s">
        <v>3615</v>
      </c>
      <c r="C769" s="11" t="s">
        <v>3616</v>
      </c>
      <c r="D769" s="11" t="s">
        <v>3617</v>
      </c>
      <c r="E769" s="11" t="s">
        <v>33</v>
      </c>
      <c r="F769" s="12"/>
      <c r="G769" s="12" t="s">
        <v>40</v>
      </c>
      <c r="H769" s="12"/>
      <c r="I769" s="12" t="s">
        <v>41</v>
      </c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1">
        <v>33</v>
      </c>
      <c r="V769" s="11">
        <v>1998</v>
      </c>
      <c r="W769" s="13" t="s">
        <v>3618</v>
      </c>
      <c r="X769" s="13" t="s">
        <v>3619</v>
      </c>
      <c r="Y769" s="11" t="s">
        <v>36</v>
      </c>
    </row>
    <row r="770" spans="1:25" s="7" customFormat="1" ht="22.5">
      <c r="A770" s="10">
        <v>12223</v>
      </c>
      <c r="B770" s="11" t="s">
        <v>3620</v>
      </c>
      <c r="C770" s="11" t="s">
        <v>3621</v>
      </c>
      <c r="D770" s="11" t="s">
        <v>3622</v>
      </c>
      <c r="E770" s="11" t="s">
        <v>48</v>
      </c>
      <c r="F770" s="12"/>
      <c r="G770" s="12" t="s">
        <v>40</v>
      </c>
      <c r="H770" s="12"/>
      <c r="I770" s="12" t="s">
        <v>41</v>
      </c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1">
        <v>42</v>
      </c>
      <c r="V770" s="11">
        <v>1997</v>
      </c>
      <c r="W770" s="13" t="s">
        <v>3623</v>
      </c>
      <c r="X770" s="13" t="s">
        <v>3624</v>
      </c>
      <c r="Y770" s="11" t="s">
        <v>36</v>
      </c>
    </row>
    <row r="771" spans="1:25" s="7" customFormat="1" ht="22.5">
      <c r="A771" s="10">
        <v>12161</v>
      </c>
      <c r="B771" s="11" t="s">
        <v>3625</v>
      </c>
      <c r="C771" s="11" t="s">
        <v>3626</v>
      </c>
      <c r="D771" s="11" t="s">
        <v>3627</v>
      </c>
      <c r="E771" s="11" t="s">
        <v>128</v>
      </c>
      <c r="F771" s="12"/>
      <c r="G771" s="12" t="s">
        <v>371</v>
      </c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1">
        <v>1</v>
      </c>
      <c r="V771" s="11">
        <v>2008</v>
      </c>
      <c r="W771" s="13" t="s">
        <v>3628</v>
      </c>
      <c r="X771" s="13" t="s">
        <v>3629</v>
      </c>
      <c r="Y771" s="11" t="s">
        <v>44</v>
      </c>
    </row>
    <row r="772" spans="1:25" s="7" customFormat="1" ht="22.5">
      <c r="A772" s="10">
        <v>11947</v>
      </c>
      <c r="B772" s="11" t="s">
        <v>3630</v>
      </c>
      <c r="C772" s="11" t="s">
        <v>3631</v>
      </c>
      <c r="D772" s="11" t="s">
        <v>3632</v>
      </c>
      <c r="E772" s="11" t="s">
        <v>128</v>
      </c>
      <c r="F772" s="12"/>
      <c r="G772" s="12" t="s">
        <v>371</v>
      </c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1">
        <v>1</v>
      </c>
      <c r="V772" s="11">
        <v>2008</v>
      </c>
      <c r="W772" s="13" t="s">
        <v>3633</v>
      </c>
      <c r="X772" s="13" t="s">
        <v>3634</v>
      </c>
      <c r="Y772" s="11" t="s">
        <v>44</v>
      </c>
    </row>
    <row r="773" spans="1:25" s="7" customFormat="1" ht="22.5">
      <c r="A773" s="10">
        <v>12560</v>
      </c>
      <c r="B773" s="11" t="s">
        <v>3635</v>
      </c>
      <c r="C773" s="11" t="s">
        <v>3636</v>
      </c>
      <c r="D773" s="11" t="s">
        <v>3637</v>
      </c>
      <c r="E773" s="11" t="s">
        <v>128</v>
      </c>
      <c r="F773" s="12"/>
      <c r="G773" s="12" t="s">
        <v>220</v>
      </c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1">
        <v>1</v>
      </c>
      <c r="V773" s="11">
        <v>2009</v>
      </c>
      <c r="W773" s="13" t="s">
        <v>3638</v>
      </c>
      <c r="X773" s="13" t="s">
        <v>3639</v>
      </c>
      <c r="Y773" s="11" t="s">
        <v>44</v>
      </c>
    </row>
    <row r="774" spans="1:25" s="7" customFormat="1" ht="22.5">
      <c r="A774" s="10">
        <v>11483</v>
      </c>
      <c r="B774" s="11" t="s">
        <v>3640</v>
      </c>
      <c r="C774" s="11" t="s">
        <v>3641</v>
      </c>
      <c r="D774" s="11" t="s">
        <v>3642</v>
      </c>
      <c r="E774" s="11" t="s">
        <v>33</v>
      </c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1">
        <v>1</v>
      </c>
      <c r="V774" s="11">
        <v>2006</v>
      </c>
      <c r="W774" s="13" t="s">
        <v>3643</v>
      </c>
      <c r="X774" s="13" t="s">
        <v>3644</v>
      </c>
      <c r="Y774" s="11" t="s">
        <v>36</v>
      </c>
    </row>
    <row r="775" spans="1:25" s="7" customFormat="1" ht="22.5">
      <c r="A775" s="10">
        <v>12393</v>
      </c>
      <c r="B775" s="11" t="s">
        <v>3645</v>
      </c>
      <c r="C775" s="11" t="s">
        <v>3646</v>
      </c>
      <c r="D775" s="11" t="s">
        <v>3647</v>
      </c>
      <c r="E775" s="11" t="s">
        <v>128</v>
      </c>
      <c r="F775" s="12"/>
      <c r="G775" s="12" t="s">
        <v>220</v>
      </c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1">
        <v>1</v>
      </c>
      <c r="V775" s="11">
        <v>2009</v>
      </c>
      <c r="W775" s="13" t="s">
        <v>3648</v>
      </c>
      <c r="X775" s="13" t="s">
        <v>3649</v>
      </c>
      <c r="Y775" s="11" t="s">
        <v>44</v>
      </c>
    </row>
    <row r="776" spans="1:25" s="7" customFormat="1" ht="22.5">
      <c r="A776" s="10">
        <v>41055</v>
      </c>
      <c r="B776" s="11" t="s">
        <v>3650</v>
      </c>
      <c r="C776" s="11" t="s">
        <v>3651</v>
      </c>
      <c r="D776" s="11" t="s">
        <v>3652</v>
      </c>
      <c r="E776" s="11" t="s">
        <v>33</v>
      </c>
      <c r="F776" s="49"/>
      <c r="G776" s="12" t="s">
        <v>231</v>
      </c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1">
        <v>1</v>
      </c>
      <c r="V776" s="11">
        <v>2016</v>
      </c>
      <c r="W776" s="13" t="s">
        <v>3653</v>
      </c>
      <c r="X776" s="13" t="s">
        <v>3654</v>
      </c>
      <c r="Y776" s="11" t="s">
        <v>1020</v>
      </c>
    </row>
    <row r="777" spans="1:25" s="7" customFormat="1" ht="22.5">
      <c r="A777" s="10">
        <v>10068</v>
      </c>
      <c r="B777" s="11" t="s">
        <v>3655</v>
      </c>
      <c r="C777" s="11" t="s">
        <v>3656</v>
      </c>
      <c r="D777" s="11" t="s">
        <v>3657</v>
      </c>
      <c r="E777" s="11" t="s">
        <v>76</v>
      </c>
      <c r="F777" s="12"/>
      <c r="G777" s="12" t="s">
        <v>199</v>
      </c>
      <c r="H777" s="12"/>
      <c r="I777" s="12"/>
      <c r="J777" s="12"/>
      <c r="K777" s="12" t="s">
        <v>41</v>
      </c>
      <c r="L777" s="12"/>
      <c r="M777" s="12"/>
      <c r="N777" s="12"/>
      <c r="O777" s="12"/>
      <c r="P777" s="12"/>
      <c r="Q777" s="12"/>
      <c r="R777" s="12"/>
      <c r="S777" s="12"/>
      <c r="T777" s="12"/>
      <c r="U777" s="11">
        <v>19</v>
      </c>
      <c r="V777" s="11">
        <v>2010</v>
      </c>
      <c r="W777" s="13" t="s">
        <v>3658</v>
      </c>
      <c r="X777" s="13" t="s">
        <v>3659</v>
      </c>
      <c r="Y777" s="11" t="s">
        <v>36</v>
      </c>
    </row>
    <row r="778" spans="1:25" s="7" customFormat="1" ht="22.5">
      <c r="A778" s="10">
        <v>12571</v>
      </c>
      <c r="B778" s="11" t="s">
        <v>3660</v>
      </c>
      <c r="C778" s="11" t="s">
        <v>3661</v>
      </c>
      <c r="D778" s="11" t="s">
        <v>3662</v>
      </c>
      <c r="E778" s="11" t="s">
        <v>48</v>
      </c>
      <c r="F778" s="12"/>
      <c r="G778" s="12" t="s">
        <v>220</v>
      </c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1">
        <v>1</v>
      </c>
      <c r="V778" s="11">
        <v>2009</v>
      </c>
      <c r="W778" s="13" t="s">
        <v>3663</v>
      </c>
      <c r="X778" s="13" t="s">
        <v>3664</v>
      </c>
      <c r="Y778" s="11" t="s">
        <v>36</v>
      </c>
    </row>
    <row r="779" spans="1:25" s="7" customFormat="1" ht="22.5">
      <c r="A779" s="10">
        <v>12024</v>
      </c>
      <c r="B779" s="11" t="s">
        <v>3665</v>
      </c>
      <c r="C779" s="11" t="s">
        <v>3666</v>
      </c>
      <c r="D779" s="11" t="s">
        <v>3667</v>
      </c>
      <c r="E779" s="11" t="s">
        <v>33</v>
      </c>
      <c r="F779" s="12"/>
      <c r="G779" s="12" t="s">
        <v>65</v>
      </c>
      <c r="H779" s="12" t="s">
        <v>41</v>
      </c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1">
        <v>1</v>
      </c>
      <c r="V779" s="11">
        <v>2005</v>
      </c>
      <c r="W779" s="13" t="s">
        <v>3668</v>
      </c>
      <c r="X779" s="13" t="s">
        <v>3669</v>
      </c>
      <c r="Y779" s="11" t="s">
        <v>36</v>
      </c>
    </row>
    <row r="780" spans="1:25" s="7" customFormat="1" ht="22.5">
      <c r="A780" s="10">
        <v>11419</v>
      </c>
      <c r="B780" s="11" t="s">
        <v>3670</v>
      </c>
      <c r="C780" s="11" t="s">
        <v>3671</v>
      </c>
      <c r="D780" s="11" t="s">
        <v>3672</v>
      </c>
      <c r="E780" s="11" t="s">
        <v>48</v>
      </c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1">
        <v>24</v>
      </c>
      <c r="V780" s="11">
        <v>2006</v>
      </c>
      <c r="W780" s="13" t="s">
        <v>3673</v>
      </c>
      <c r="X780" s="13" t="s">
        <v>3674</v>
      </c>
      <c r="Y780" s="11" t="s">
        <v>36</v>
      </c>
    </row>
    <row r="781" spans="1:25" s="7" customFormat="1" ht="22.5">
      <c r="A781" s="10">
        <v>11757</v>
      </c>
      <c r="B781" s="11" t="s">
        <v>3675</v>
      </c>
      <c r="C781" s="11" t="s">
        <v>3676</v>
      </c>
      <c r="D781" s="11" t="s">
        <v>3677</v>
      </c>
      <c r="E781" s="11" t="s">
        <v>48</v>
      </c>
      <c r="F781" s="12"/>
      <c r="G781" s="12" t="s">
        <v>263</v>
      </c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1">
        <v>1</v>
      </c>
      <c r="V781" s="11">
        <v>2007</v>
      </c>
      <c r="W781" s="13" t="s">
        <v>3678</v>
      </c>
      <c r="X781" s="13" t="s">
        <v>3679</v>
      </c>
      <c r="Y781" s="11" t="s">
        <v>36</v>
      </c>
    </row>
    <row r="782" spans="1:25" s="7" customFormat="1" ht="22.5">
      <c r="A782" s="10">
        <v>165</v>
      </c>
      <c r="B782" s="11" t="s">
        <v>3680</v>
      </c>
      <c r="C782" s="11" t="s">
        <v>3681</v>
      </c>
      <c r="D782" s="11" t="s">
        <v>3682</v>
      </c>
      <c r="E782" s="11" t="s">
        <v>33</v>
      </c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1">
        <v>9</v>
      </c>
      <c r="V782" s="11">
        <v>1997</v>
      </c>
      <c r="W782" s="13" t="s">
        <v>3683</v>
      </c>
      <c r="X782" s="13" t="s">
        <v>3684</v>
      </c>
      <c r="Y782" s="11" t="s">
        <v>36</v>
      </c>
    </row>
    <row r="783" spans="1:25" s="7" customFormat="1" ht="22.5">
      <c r="A783" s="10">
        <v>10703</v>
      </c>
      <c r="B783" s="11" t="s">
        <v>3685</v>
      </c>
      <c r="C783" s="11" t="s">
        <v>3686</v>
      </c>
      <c r="D783" s="11" t="s">
        <v>3687</v>
      </c>
      <c r="E783" s="11" t="s">
        <v>33</v>
      </c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1">
        <v>10</v>
      </c>
      <c r="V783" s="11">
        <v>1997</v>
      </c>
      <c r="W783" s="13" t="s">
        <v>3688</v>
      </c>
      <c r="X783" s="13" t="s">
        <v>3689</v>
      </c>
      <c r="Y783" s="11" t="s">
        <v>36</v>
      </c>
    </row>
    <row r="784" spans="1:25" s="7" customFormat="1" ht="22.5">
      <c r="A784" s="10">
        <v>10010</v>
      </c>
      <c r="B784" s="11" t="s">
        <v>3690</v>
      </c>
      <c r="C784" s="11" t="s">
        <v>3691</v>
      </c>
      <c r="D784" s="11" t="s">
        <v>3692</v>
      </c>
      <c r="E784" s="11" t="s">
        <v>33</v>
      </c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1">
        <v>63</v>
      </c>
      <c r="V784" s="11">
        <v>1997</v>
      </c>
      <c r="W784" s="13" t="s">
        <v>3693</v>
      </c>
      <c r="X784" s="13" t="s">
        <v>3694</v>
      </c>
      <c r="Y784" s="11" t="s">
        <v>36</v>
      </c>
    </row>
    <row r="785" spans="1:25" s="7" customFormat="1" ht="22.5">
      <c r="A785" s="10">
        <v>12312</v>
      </c>
      <c r="B785" s="11" t="s">
        <v>3695</v>
      </c>
      <c r="C785" s="11" t="s">
        <v>3696</v>
      </c>
      <c r="D785" s="11" t="s">
        <v>3697</v>
      </c>
      <c r="E785" s="11" t="s">
        <v>33</v>
      </c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1">
        <v>26</v>
      </c>
      <c r="V785" s="11">
        <v>2011</v>
      </c>
      <c r="W785" s="13" t="s">
        <v>3698</v>
      </c>
      <c r="X785" s="13" t="s">
        <v>3699</v>
      </c>
      <c r="Y785" s="11" t="s">
        <v>36</v>
      </c>
    </row>
    <row r="786" spans="1:25" s="7" customFormat="1" ht="22.5">
      <c r="A786" s="10">
        <v>451</v>
      </c>
      <c r="B786" s="11" t="s">
        <v>3700</v>
      </c>
      <c r="C786" s="11" t="s">
        <v>3701</v>
      </c>
      <c r="D786" s="11" t="s">
        <v>3702</v>
      </c>
      <c r="E786" s="11" t="s">
        <v>48</v>
      </c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1">
        <v>14</v>
      </c>
      <c r="V786" s="11">
        <v>1998</v>
      </c>
      <c r="W786" s="13" t="s">
        <v>3703</v>
      </c>
      <c r="X786" s="13" t="s">
        <v>3704</v>
      </c>
      <c r="Y786" s="11" t="s">
        <v>36</v>
      </c>
    </row>
    <row r="787" spans="1:25" s="7" customFormat="1" ht="22.5">
      <c r="A787" s="10">
        <v>10698</v>
      </c>
      <c r="B787" s="11" t="s">
        <v>3705</v>
      </c>
      <c r="C787" s="11" t="s">
        <v>3706</v>
      </c>
      <c r="D787" s="11" t="s">
        <v>3707</v>
      </c>
      <c r="E787" s="11" t="s">
        <v>33</v>
      </c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1">
        <v>1</v>
      </c>
      <c r="V787" s="11">
        <v>1999</v>
      </c>
      <c r="W787" s="13" t="s">
        <v>3708</v>
      </c>
      <c r="X787" s="13" t="s">
        <v>3709</v>
      </c>
      <c r="Y787" s="11" t="s">
        <v>36</v>
      </c>
    </row>
    <row r="788" spans="1:25" s="7" customFormat="1" ht="22.5">
      <c r="A788" s="10">
        <v>10208</v>
      </c>
      <c r="B788" s="11" t="s">
        <v>3710</v>
      </c>
      <c r="C788" s="11" t="s">
        <v>3711</v>
      </c>
      <c r="D788" s="11" t="s">
        <v>3712</v>
      </c>
      <c r="E788" s="11" t="s">
        <v>33</v>
      </c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1">
        <v>1</v>
      </c>
      <c r="V788" s="11">
        <v>2001</v>
      </c>
      <c r="W788" s="13" t="s">
        <v>3713</v>
      </c>
      <c r="X788" s="13" t="s">
        <v>3714</v>
      </c>
      <c r="Y788" s="11" t="s">
        <v>36</v>
      </c>
    </row>
    <row r="789" spans="1:25" s="7" customFormat="1" ht="22.5">
      <c r="A789" s="10">
        <v>10701</v>
      </c>
      <c r="B789" s="11" t="s">
        <v>3715</v>
      </c>
      <c r="C789" s="11" t="s">
        <v>3716</v>
      </c>
      <c r="D789" s="11" t="s">
        <v>3717</v>
      </c>
      <c r="E789" s="11" t="s">
        <v>33</v>
      </c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1">
        <v>27</v>
      </c>
      <c r="V789" s="11">
        <v>1997</v>
      </c>
      <c r="W789" s="13" t="s">
        <v>3718</v>
      </c>
      <c r="X789" s="13" t="s">
        <v>3719</v>
      </c>
      <c r="Y789" s="39" t="s">
        <v>36</v>
      </c>
    </row>
    <row r="790" spans="1:25" s="7" customFormat="1" ht="22.5">
      <c r="A790" s="10">
        <v>10699</v>
      </c>
      <c r="B790" s="11" t="s">
        <v>3720</v>
      </c>
      <c r="C790" s="11" t="s">
        <v>3721</v>
      </c>
      <c r="D790" s="11" t="s">
        <v>3722</v>
      </c>
      <c r="E790" s="11" t="s">
        <v>33</v>
      </c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1">
        <v>2</v>
      </c>
      <c r="V790" s="11">
        <v>1997</v>
      </c>
      <c r="W790" s="13" t="s">
        <v>3723</v>
      </c>
      <c r="X790" s="13" t="s">
        <v>3724</v>
      </c>
      <c r="Y790" s="11" t="s">
        <v>36</v>
      </c>
    </row>
    <row r="791" spans="1:25" s="7" customFormat="1" ht="22.5">
      <c r="A791" s="10">
        <v>11515</v>
      </c>
      <c r="B791" s="11" t="s">
        <v>3725</v>
      </c>
      <c r="C791" s="11" t="s">
        <v>3726</v>
      </c>
      <c r="D791" s="11" t="s">
        <v>3727</v>
      </c>
      <c r="E791" s="11" t="s">
        <v>33</v>
      </c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1">
        <v>5</v>
      </c>
      <c r="V791" s="11">
        <v>2010</v>
      </c>
      <c r="W791" s="13" t="s">
        <v>3728</v>
      </c>
      <c r="X791" s="13" t="s">
        <v>3729</v>
      </c>
      <c r="Y791" s="11" t="s">
        <v>1745</v>
      </c>
    </row>
    <row r="792" spans="1:25" s="7" customFormat="1" ht="22.5">
      <c r="A792" s="10">
        <v>11708</v>
      </c>
      <c r="B792" s="11" t="s">
        <v>3730</v>
      </c>
      <c r="C792" s="11" t="s">
        <v>3731</v>
      </c>
      <c r="D792" s="11" t="s">
        <v>3732</v>
      </c>
      <c r="E792" s="11" t="s">
        <v>33</v>
      </c>
      <c r="F792" s="12"/>
      <c r="G792" s="12" t="s">
        <v>263</v>
      </c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1">
        <v>5</v>
      </c>
      <c r="V792" s="11">
        <v>2011</v>
      </c>
      <c r="W792" s="13" t="s">
        <v>3733</v>
      </c>
      <c r="X792" s="13" t="s">
        <v>3734</v>
      </c>
      <c r="Y792" s="11" t="s">
        <v>1745</v>
      </c>
    </row>
    <row r="793" spans="1:25" s="7" customFormat="1" ht="22.5">
      <c r="A793" s="10">
        <v>11705</v>
      </c>
      <c r="B793" s="11" t="s">
        <v>3735</v>
      </c>
      <c r="C793" s="11" t="s">
        <v>3736</v>
      </c>
      <c r="D793" s="11" t="s">
        <v>3737</v>
      </c>
      <c r="E793" s="11" t="s">
        <v>33</v>
      </c>
      <c r="F793" s="12"/>
      <c r="G793" s="12" t="s">
        <v>263</v>
      </c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1">
        <v>1</v>
      </c>
      <c r="V793" s="11">
        <v>2007</v>
      </c>
      <c r="W793" s="13" t="s">
        <v>3738</v>
      </c>
      <c r="X793" s="13" t="s">
        <v>3739</v>
      </c>
      <c r="Y793" s="11" t="s">
        <v>1745</v>
      </c>
    </row>
    <row r="794" spans="1:25" s="7" customFormat="1" ht="22.5">
      <c r="A794" s="10">
        <v>11704</v>
      </c>
      <c r="B794" s="11" t="s">
        <v>3740</v>
      </c>
      <c r="C794" s="11" t="s">
        <v>3741</v>
      </c>
      <c r="D794" s="11" t="s">
        <v>3742</v>
      </c>
      <c r="E794" s="11" t="s">
        <v>33</v>
      </c>
      <c r="F794" s="58"/>
      <c r="G794" s="12" t="s">
        <v>263</v>
      </c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1">
        <v>1</v>
      </c>
      <c r="V794" s="11">
        <v>2007</v>
      </c>
      <c r="W794" s="13" t="s">
        <v>3743</v>
      </c>
      <c r="X794" s="13" t="s">
        <v>3744</v>
      </c>
      <c r="Y794" s="11" t="s">
        <v>1745</v>
      </c>
    </row>
    <row r="795" spans="1:25" s="7" customFormat="1" ht="22.5">
      <c r="A795" s="10">
        <v>11707</v>
      </c>
      <c r="B795" s="11" t="s">
        <v>3745</v>
      </c>
      <c r="C795" s="11" t="s">
        <v>3746</v>
      </c>
      <c r="D795" s="11" t="s">
        <v>3747</v>
      </c>
      <c r="E795" s="11" t="s">
        <v>33</v>
      </c>
      <c r="F795" s="12"/>
      <c r="G795" s="12" t="s">
        <v>263</v>
      </c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1">
        <v>5</v>
      </c>
      <c r="V795" s="11">
        <v>2011</v>
      </c>
      <c r="W795" s="13" t="s">
        <v>3748</v>
      </c>
      <c r="X795" s="13" t="s">
        <v>3749</v>
      </c>
      <c r="Y795" s="11" t="s">
        <v>1745</v>
      </c>
    </row>
    <row r="796" spans="1:25" s="7" customFormat="1" ht="22.5">
      <c r="A796" s="10">
        <v>11516</v>
      </c>
      <c r="B796" s="11" t="s">
        <v>3750</v>
      </c>
      <c r="C796" s="11" t="s">
        <v>3751</v>
      </c>
      <c r="D796" s="11" t="s">
        <v>3752</v>
      </c>
      <c r="E796" s="11" t="s">
        <v>76</v>
      </c>
      <c r="F796" s="49"/>
      <c r="G796" s="12" t="s">
        <v>129</v>
      </c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 t="s">
        <v>41</v>
      </c>
      <c r="S796" s="12"/>
      <c r="T796" s="12"/>
      <c r="U796" s="11">
        <v>1</v>
      </c>
      <c r="V796" s="11">
        <v>2006</v>
      </c>
      <c r="W796" s="13" t="s">
        <v>3753</v>
      </c>
      <c r="X796" s="41" t="s">
        <v>3754</v>
      </c>
      <c r="Y796" s="11" t="s">
        <v>3755</v>
      </c>
    </row>
    <row r="797" spans="1:25" s="7" customFormat="1" ht="24">
      <c r="A797" s="99">
        <v>42524</v>
      </c>
      <c r="B797" s="106" t="s">
        <v>11243</v>
      </c>
      <c r="C797" s="106" t="s">
        <v>11245</v>
      </c>
      <c r="D797" s="106" t="s">
        <v>11244</v>
      </c>
      <c r="E797" s="106" t="s">
        <v>33</v>
      </c>
      <c r="F797" s="64" t="s">
        <v>10688</v>
      </c>
      <c r="G797" s="75"/>
      <c r="H797" s="74"/>
      <c r="I797" s="74"/>
      <c r="J797" s="74"/>
      <c r="K797" s="74"/>
      <c r="L797" s="74"/>
      <c r="M797" s="74"/>
      <c r="N797" s="74"/>
      <c r="O797" s="74"/>
      <c r="P797" s="74"/>
      <c r="Q797" s="74"/>
      <c r="R797" s="74"/>
      <c r="S797" s="74"/>
      <c r="T797" s="74" t="s">
        <v>41</v>
      </c>
      <c r="U797" s="74"/>
      <c r="V797" s="74"/>
      <c r="W797" s="74"/>
      <c r="X797" s="74"/>
      <c r="Y797" s="74"/>
    </row>
    <row r="798" spans="1:25" s="7" customFormat="1" ht="22.5">
      <c r="A798" s="10">
        <v>11783</v>
      </c>
      <c r="B798" s="11" t="s">
        <v>3756</v>
      </c>
      <c r="C798" s="11" t="s">
        <v>3757</v>
      </c>
      <c r="D798" s="11" t="s">
        <v>3758</v>
      </c>
      <c r="E798" s="11" t="s">
        <v>355</v>
      </c>
      <c r="F798" s="12"/>
      <c r="G798" s="12" t="s">
        <v>263</v>
      </c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1">
        <v>1</v>
      </c>
      <c r="V798" s="11">
        <v>2007</v>
      </c>
      <c r="W798" s="50" t="s">
        <v>11009</v>
      </c>
      <c r="X798" s="41" t="s">
        <v>11079</v>
      </c>
      <c r="Y798" s="11" t="s">
        <v>1745</v>
      </c>
    </row>
    <row r="799" spans="1:25" s="7" customFormat="1" ht="22.5">
      <c r="A799" s="10">
        <v>11714</v>
      </c>
      <c r="B799" s="11" t="s">
        <v>3759</v>
      </c>
      <c r="C799" s="11" t="s">
        <v>3760</v>
      </c>
      <c r="D799" s="11" t="s">
        <v>3761</v>
      </c>
      <c r="E799" s="11" t="s">
        <v>76</v>
      </c>
      <c r="F799" s="12"/>
      <c r="G799" s="12" t="s">
        <v>199</v>
      </c>
      <c r="H799" s="12"/>
      <c r="I799" s="12"/>
      <c r="J799" s="12"/>
      <c r="K799" s="12" t="s">
        <v>41</v>
      </c>
      <c r="L799" s="12"/>
      <c r="M799" s="12"/>
      <c r="N799" s="12"/>
      <c r="O799" s="12"/>
      <c r="P799" s="12"/>
      <c r="Q799" s="12"/>
      <c r="R799" s="12"/>
      <c r="S799" s="12"/>
      <c r="T799" s="12"/>
      <c r="U799" s="11">
        <v>11</v>
      </c>
      <c r="V799" s="11">
        <v>2010</v>
      </c>
      <c r="W799" s="13" t="s">
        <v>3762</v>
      </c>
      <c r="X799" s="13" t="s">
        <v>3763</v>
      </c>
      <c r="Y799" s="11" t="s">
        <v>117</v>
      </c>
    </row>
    <row r="800" spans="1:25" s="7" customFormat="1" ht="22.5">
      <c r="A800" s="10">
        <v>11706</v>
      </c>
      <c r="B800" s="11" t="s">
        <v>3764</v>
      </c>
      <c r="C800" s="11" t="s">
        <v>3765</v>
      </c>
      <c r="D800" s="11" t="s">
        <v>3766</v>
      </c>
      <c r="E800" s="11" t="s">
        <v>33</v>
      </c>
      <c r="F800" s="12"/>
      <c r="G800" s="12" t="s">
        <v>263</v>
      </c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1">
        <v>5</v>
      </c>
      <c r="V800" s="11">
        <v>2011</v>
      </c>
      <c r="W800" s="13" t="s">
        <v>3767</v>
      </c>
      <c r="X800" s="13" t="s">
        <v>3768</v>
      </c>
      <c r="Y800" s="11" t="s">
        <v>1745</v>
      </c>
    </row>
    <row r="801" spans="1:25" s="7" customFormat="1" ht="22.5">
      <c r="A801" s="10">
        <v>11464</v>
      </c>
      <c r="B801" s="11" t="s">
        <v>3769</v>
      </c>
      <c r="C801" s="11" t="s">
        <v>3770</v>
      </c>
      <c r="D801" s="11" t="s">
        <v>3771</v>
      </c>
      <c r="E801" s="11" t="s">
        <v>33</v>
      </c>
      <c r="F801" s="58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1">
        <v>1</v>
      </c>
      <c r="V801" s="11">
        <v>2006</v>
      </c>
      <c r="W801" s="13" t="s">
        <v>3772</v>
      </c>
      <c r="X801" s="13" t="s">
        <v>3773</v>
      </c>
      <c r="Y801" s="11" t="s">
        <v>1745</v>
      </c>
    </row>
    <row r="802" spans="1:25" s="7" customFormat="1" ht="22.5">
      <c r="A802" s="10">
        <v>11465</v>
      </c>
      <c r="B802" s="11" t="s">
        <v>3774</v>
      </c>
      <c r="C802" s="11" t="s">
        <v>3775</v>
      </c>
      <c r="D802" s="11" t="s">
        <v>3776</v>
      </c>
      <c r="E802" s="11" t="s">
        <v>33</v>
      </c>
      <c r="F802" s="58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1">
        <v>1</v>
      </c>
      <c r="V802" s="11">
        <v>2006</v>
      </c>
      <c r="W802" s="13" t="s">
        <v>3777</v>
      </c>
      <c r="X802" s="13" t="s">
        <v>3778</v>
      </c>
      <c r="Y802" s="11" t="s">
        <v>1745</v>
      </c>
    </row>
    <row r="803" spans="1:25" s="7" customFormat="1" ht="22.5">
      <c r="A803" s="10">
        <v>11684</v>
      </c>
      <c r="B803" s="11" t="s">
        <v>3779</v>
      </c>
      <c r="C803" s="11" t="s">
        <v>3780</v>
      </c>
      <c r="D803" s="11" t="s">
        <v>3781</v>
      </c>
      <c r="E803" s="11" t="s">
        <v>76</v>
      </c>
      <c r="F803" s="58"/>
      <c r="G803" s="12" t="s">
        <v>263</v>
      </c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1">
        <v>5</v>
      </c>
      <c r="V803" s="11">
        <v>2011</v>
      </c>
      <c r="W803" s="13" t="s">
        <v>3782</v>
      </c>
      <c r="X803" s="13" t="s">
        <v>3783</v>
      </c>
      <c r="Y803" s="11" t="s">
        <v>1745</v>
      </c>
    </row>
    <row r="804" spans="1:25" s="7" customFormat="1" ht="22.5">
      <c r="A804" s="10">
        <v>12200</v>
      </c>
      <c r="B804" s="39" t="s">
        <v>3784</v>
      </c>
      <c r="C804" s="11" t="s">
        <v>3785</v>
      </c>
      <c r="D804" s="11" t="s">
        <v>3786</v>
      </c>
      <c r="E804" s="11" t="s">
        <v>33</v>
      </c>
      <c r="F804" s="12"/>
      <c r="G804" s="12" t="s">
        <v>371</v>
      </c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39">
        <v>5</v>
      </c>
      <c r="V804" s="39">
        <v>2012</v>
      </c>
      <c r="W804" s="13" t="s">
        <v>3787</v>
      </c>
      <c r="X804" s="13" t="s">
        <v>3788</v>
      </c>
      <c r="Y804" s="39" t="s">
        <v>1745</v>
      </c>
    </row>
    <row r="805" spans="1:25" s="7" customFormat="1" ht="22.5">
      <c r="A805" s="10">
        <v>11467</v>
      </c>
      <c r="B805" s="11" t="s">
        <v>3789</v>
      </c>
      <c r="C805" s="11" t="s">
        <v>3790</v>
      </c>
      <c r="D805" s="11" t="s">
        <v>3791</v>
      </c>
      <c r="E805" s="11" t="s">
        <v>355</v>
      </c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1">
        <v>6</v>
      </c>
      <c r="V805" s="11">
        <v>2011</v>
      </c>
      <c r="W805" s="13" t="s">
        <v>3792</v>
      </c>
      <c r="X805" s="13" t="s">
        <v>3793</v>
      </c>
      <c r="Y805" s="11" t="s">
        <v>1745</v>
      </c>
    </row>
    <row r="806" spans="1:25" s="7" customFormat="1" ht="22.5">
      <c r="A806" s="10">
        <v>11709</v>
      </c>
      <c r="B806" s="11" t="s">
        <v>3794</v>
      </c>
      <c r="C806" s="11" t="s">
        <v>3795</v>
      </c>
      <c r="D806" s="11" t="s">
        <v>3796</v>
      </c>
      <c r="E806" s="11" t="s">
        <v>33</v>
      </c>
      <c r="F806" s="12"/>
      <c r="G806" s="12" t="s">
        <v>263</v>
      </c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1">
        <v>6</v>
      </c>
      <c r="V806" s="11">
        <v>2012</v>
      </c>
      <c r="W806" s="13" t="s">
        <v>3797</v>
      </c>
      <c r="X806" s="13" t="s">
        <v>3798</v>
      </c>
      <c r="Y806" s="11" t="s">
        <v>1745</v>
      </c>
    </row>
    <row r="807" spans="1:25" s="7" customFormat="1" ht="22.5">
      <c r="A807" s="10">
        <v>40647</v>
      </c>
      <c r="B807" s="11" t="s">
        <v>3799</v>
      </c>
      <c r="C807" s="11" t="s">
        <v>3800</v>
      </c>
      <c r="D807" s="11" t="s">
        <v>3801</v>
      </c>
      <c r="E807" s="11" t="s">
        <v>33</v>
      </c>
      <c r="F807" s="12"/>
      <c r="G807" s="12" t="s">
        <v>59</v>
      </c>
      <c r="H807" s="12"/>
      <c r="I807" s="12"/>
      <c r="J807" s="12"/>
      <c r="K807" s="12"/>
      <c r="L807" s="12"/>
      <c r="M807" s="12"/>
      <c r="N807" s="12"/>
      <c r="O807" s="12" t="s">
        <v>41</v>
      </c>
      <c r="P807" s="12"/>
      <c r="Q807" s="12"/>
      <c r="R807" s="12"/>
      <c r="S807" s="12"/>
      <c r="T807" s="12"/>
      <c r="U807" s="11">
        <v>7</v>
      </c>
      <c r="V807" s="11">
        <v>2014</v>
      </c>
      <c r="W807" s="13" t="s">
        <v>3802</v>
      </c>
      <c r="X807" s="13" t="s">
        <v>3803</v>
      </c>
      <c r="Y807" s="11" t="s">
        <v>36</v>
      </c>
    </row>
    <row r="808" spans="1:25" s="7" customFormat="1" ht="22.5">
      <c r="A808" s="10">
        <v>10142</v>
      </c>
      <c r="B808" s="11" t="s">
        <v>3804</v>
      </c>
      <c r="C808" s="11" t="s">
        <v>3805</v>
      </c>
      <c r="D808" s="11" t="s">
        <v>3806</v>
      </c>
      <c r="E808" s="11" t="s">
        <v>39</v>
      </c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1">
        <v>1</v>
      </c>
      <c r="V808" s="11">
        <v>2000</v>
      </c>
      <c r="W808" s="13" t="s">
        <v>3807</v>
      </c>
      <c r="X808" s="13" t="s">
        <v>3808</v>
      </c>
      <c r="Y808" s="11" t="s">
        <v>44</v>
      </c>
    </row>
    <row r="809" spans="1:25" s="7" customFormat="1" ht="22.5">
      <c r="A809" s="10">
        <v>10688</v>
      </c>
      <c r="B809" s="11" t="s">
        <v>3809</v>
      </c>
      <c r="C809" s="11" t="s">
        <v>3810</v>
      </c>
      <c r="D809" s="11" t="s">
        <v>3811</v>
      </c>
      <c r="E809" s="11" t="s">
        <v>76</v>
      </c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1">
        <v>31</v>
      </c>
      <c r="V809" s="11">
        <v>1997</v>
      </c>
      <c r="W809" s="13" t="s">
        <v>3812</v>
      </c>
      <c r="X809" s="13" t="s">
        <v>3813</v>
      </c>
      <c r="Y809" s="39" t="s">
        <v>79</v>
      </c>
    </row>
    <row r="810" spans="1:25" s="7" customFormat="1" ht="22.5">
      <c r="A810" s="10">
        <v>13225</v>
      </c>
      <c r="B810" s="11" t="s">
        <v>3814</v>
      </c>
      <c r="C810" s="11" t="s">
        <v>3815</v>
      </c>
      <c r="D810" s="11" t="s">
        <v>3816</v>
      </c>
      <c r="E810" s="11" t="s">
        <v>33</v>
      </c>
      <c r="F810" s="12"/>
      <c r="G810" s="12" t="s">
        <v>199</v>
      </c>
      <c r="H810" s="12"/>
      <c r="I810" s="12"/>
      <c r="J810" s="12"/>
      <c r="K810" s="12" t="s">
        <v>41</v>
      </c>
      <c r="L810" s="12"/>
      <c r="M810" s="12"/>
      <c r="N810" s="12"/>
      <c r="O810" s="12"/>
      <c r="P810" s="12"/>
      <c r="Q810" s="12"/>
      <c r="R810" s="12"/>
      <c r="S810" s="12"/>
      <c r="T810" s="12"/>
      <c r="U810" s="11">
        <v>40</v>
      </c>
      <c r="V810" s="11">
        <v>2010</v>
      </c>
      <c r="W810" s="13" t="s">
        <v>3817</v>
      </c>
      <c r="X810" s="13" t="s">
        <v>3818</v>
      </c>
      <c r="Y810" s="11" t="s">
        <v>36</v>
      </c>
    </row>
    <row r="811" spans="1:25" s="7" customFormat="1" ht="22.5">
      <c r="A811" s="10">
        <v>10700</v>
      </c>
      <c r="B811" s="11" t="s">
        <v>3819</v>
      </c>
      <c r="C811" s="11" t="s">
        <v>3820</v>
      </c>
      <c r="D811" s="11" t="s">
        <v>3821</v>
      </c>
      <c r="E811" s="11" t="s">
        <v>33</v>
      </c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1">
        <v>1</v>
      </c>
      <c r="V811" s="11">
        <v>2002</v>
      </c>
      <c r="W811" s="13" t="s">
        <v>3822</v>
      </c>
      <c r="X811" s="13" t="s">
        <v>3823</v>
      </c>
      <c r="Y811" s="11" t="s">
        <v>36</v>
      </c>
    </row>
    <row r="812" spans="1:25" s="7" customFormat="1" ht="22.5">
      <c r="A812" s="10">
        <v>10120</v>
      </c>
      <c r="B812" s="11" t="s">
        <v>3824</v>
      </c>
      <c r="C812" s="11" t="s">
        <v>3825</v>
      </c>
      <c r="D812" s="11" t="s">
        <v>3826</v>
      </c>
      <c r="E812" s="11" t="s">
        <v>48</v>
      </c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1">
        <v>1</v>
      </c>
      <c r="V812" s="11">
        <v>1998</v>
      </c>
      <c r="W812" s="13" t="s">
        <v>3827</v>
      </c>
      <c r="X812" s="13" t="s">
        <v>3828</v>
      </c>
      <c r="Y812" s="11" t="s">
        <v>36</v>
      </c>
    </row>
    <row r="813" spans="1:25" s="7" customFormat="1" ht="22.5">
      <c r="A813" s="52">
        <v>15036</v>
      </c>
      <c r="B813" s="51" t="s">
        <v>10780</v>
      </c>
      <c r="C813" s="11" t="s">
        <v>10839</v>
      </c>
      <c r="D813" s="11" t="str">
        <f>VLOOKUP(A812:A873,[1]SPRINGER!$1:$1048576,8,0)</f>
        <v>1869-1005</v>
      </c>
      <c r="E813" s="11" t="str">
        <f>VLOOKUP(A813:A873,[1]SPRINGER!$1:$1048576,7,0)</f>
        <v>PE S</v>
      </c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41"/>
      <c r="V813" s="41"/>
      <c r="W813" s="50" t="s">
        <v>10968</v>
      </c>
      <c r="X813" s="41" t="s">
        <v>11179</v>
      </c>
      <c r="Y813" s="41"/>
    </row>
    <row r="814" spans="1:25" s="7" customFormat="1" ht="22.5">
      <c r="A814" s="10">
        <v>772</v>
      </c>
      <c r="B814" s="11" t="s">
        <v>3829</v>
      </c>
      <c r="C814" s="11" t="s">
        <v>3830</v>
      </c>
      <c r="D814" s="11" t="s">
        <v>3831</v>
      </c>
      <c r="E814" s="11" t="s">
        <v>48</v>
      </c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1">
        <v>2</v>
      </c>
      <c r="V814" s="11">
        <v>1997</v>
      </c>
      <c r="W814" s="13" t="s">
        <v>3832</v>
      </c>
      <c r="X814" s="13" t="s">
        <v>3833</v>
      </c>
      <c r="Y814" s="39" t="s">
        <v>36</v>
      </c>
    </row>
    <row r="815" spans="1:25" s="7" customFormat="1" ht="22.5">
      <c r="A815" s="10">
        <v>13137</v>
      </c>
      <c r="B815" s="11" t="s">
        <v>3834</v>
      </c>
      <c r="C815" s="11" t="s">
        <v>3835</v>
      </c>
      <c r="D815" s="11" t="s">
        <v>3836</v>
      </c>
      <c r="E815" s="11" t="s">
        <v>48</v>
      </c>
      <c r="F815" s="12"/>
      <c r="G815" s="12" t="s">
        <v>1533</v>
      </c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1">
        <v>1</v>
      </c>
      <c r="V815" s="11">
        <v>2010</v>
      </c>
      <c r="W815" s="13" t="s">
        <v>3837</v>
      </c>
      <c r="X815" s="13" t="s">
        <v>3838</v>
      </c>
      <c r="Y815" s="11" t="s">
        <v>36</v>
      </c>
    </row>
    <row r="816" spans="1:25" s="7" customFormat="1" ht="22.5">
      <c r="A816" s="10">
        <v>12147</v>
      </c>
      <c r="B816" s="11" t="s">
        <v>3839</v>
      </c>
      <c r="C816" s="11" t="s">
        <v>3840</v>
      </c>
      <c r="D816" s="11" t="s">
        <v>3841</v>
      </c>
      <c r="E816" s="11" t="s">
        <v>33</v>
      </c>
      <c r="F816" s="12"/>
      <c r="G816" s="12" t="s">
        <v>65</v>
      </c>
      <c r="H816" s="12" t="s">
        <v>41</v>
      </c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1">
        <v>15</v>
      </c>
      <c r="V816" s="11">
        <v>1997</v>
      </c>
      <c r="W816" s="13" t="s">
        <v>3842</v>
      </c>
      <c r="X816" s="13" t="s">
        <v>3843</v>
      </c>
      <c r="Y816" s="11" t="s">
        <v>36</v>
      </c>
    </row>
    <row r="817" spans="1:25" s="7" customFormat="1" ht="22.5">
      <c r="A817" s="10">
        <v>10714</v>
      </c>
      <c r="B817" s="11" t="s">
        <v>3844</v>
      </c>
      <c r="C817" s="11" t="s">
        <v>3845</v>
      </c>
      <c r="D817" s="11" t="s">
        <v>3846</v>
      </c>
      <c r="E817" s="11" t="s">
        <v>690</v>
      </c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1">
        <v>29</v>
      </c>
      <c r="V817" s="11">
        <v>1997</v>
      </c>
      <c r="W817" s="13" t="s">
        <v>3847</v>
      </c>
      <c r="X817" s="13" t="s">
        <v>3848</v>
      </c>
      <c r="Y817" s="11" t="s">
        <v>36</v>
      </c>
    </row>
    <row r="818" spans="1:25" s="7" customFormat="1" ht="22.5">
      <c r="A818" s="10">
        <v>11748</v>
      </c>
      <c r="B818" s="11" t="s">
        <v>3849</v>
      </c>
      <c r="C818" s="11" t="s">
        <v>3850</v>
      </c>
      <c r="D818" s="11" t="s">
        <v>3851</v>
      </c>
      <c r="E818" s="11" t="s">
        <v>48</v>
      </c>
      <c r="F818" s="12"/>
      <c r="G818" s="12" t="s">
        <v>65</v>
      </c>
      <c r="H818" s="12" t="s">
        <v>41</v>
      </c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1">
        <v>55</v>
      </c>
      <c r="V818" s="11">
        <v>2007</v>
      </c>
      <c r="W818" s="13" t="s">
        <v>3852</v>
      </c>
      <c r="X818" s="13" t="s">
        <v>3853</v>
      </c>
      <c r="Y818" s="11" t="s">
        <v>36</v>
      </c>
    </row>
    <row r="819" spans="1:25" s="7" customFormat="1" ht="22.5">
      <c r="A819" s="10">
        <v>13258</v>
      </c>
      <c r="B819" s="11" t="s">
        <v>3854</v>
      </c>
      <c r="C819" s="11" t="s">
        <v>3855</v>
      </c>
      <c r="D819" s="11" t="s">
        <v>3856</v>
      </c>
      <c r="E819" s="11" t="s">
        <v>128</v>
      </c>
      <c r="F819" s="12"/>
      <c r="G819" s="12" t="s">
        <v>199</v>
      </c>
      <c r="H819" s="12"/>
      <c r="I819" s="12"/>
      <c r="J819" s="12"/>
      <c r="K819" s="12" t="s">
        <v>41</v>
      </c>
      <c r="L819" s="12"/>
      <c r="M819" s="12"/>
      <c r="N819" s="12"/>
      <c r="O819" s="12"/>
      <c r="P819" s="12"/>
      <c r="Q819" s="12"/>
      <c r="R819" s="12"/>
      <c r="S819" s="12"/>
      <c r="T819" s="12"/>
      <c r="U819" s="11">
        <v>31</v>
      </c>
      <c r="V819" s="11">
        <v>2009</v>
      </c>
      <c r="W819" s="13" t="s">
        <v>3857</v>
      </c>
      <c r="X819" s="13" t="s">
        <v>3858</v>
      </c>
      <c r="Y819" s="11" t="s">
        <v>44</v>
      </c>
    </row>
    <row r="820" spans="1:25" s="7" customFormat="1" ht="22.5">
      <c r="A820" s="10">
        <v>10710</v>
      </c>
      <c r="B820" s="11" t="s">
        <v>3859</v>
      </c>
      <c r="C820" s="11" t="s">
        <v>3860</v>
      </c>
      <c r="D820" s="11" t="s">
        <v>3861</v>
      </c>
      <c r="E820" s="11" t="s">
        <v>33</v>
      </c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1">
        <v>1</v>
      </c>
      <c r="V820" s="11">
        <v>2000</v>
      </c>
      <c r="W820" s="13" t="s">
        <v>3862</v>
      </c>
      <c r="X820" s="13" t="s">
        <v>3863</v>
      </c>
      <c r="Y820" s="11" t="s">
        <v>36</v>
      </c>
    </row>
    <row r="821" spans="1:25" s="7" customFormat="1" ht="22.5">
      <c r="A821" s="10">
        <v>10722</v>
      </c>
      <c r="B821" s="11" t="s">
        <v>3864</v>
      </c>
      <c r="C821" s="11" t="s">
        <v>3865</v>
      </c>
      <c r="D821" s="11" t="s">
        <v>3866</v>
      </c>
      <c r="E821" s="11" t="s">
        <v>48</v>
      </c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1">
        <v>44</v>
      </c>
      <c r="V821" s="11">
        <v>1997</v>
      </c>
      <c r="W821" s="13" t="s">
        <v>3867</v>
      </c>
      <c r="X821" s="13" t="s">
        <v>3868</v>
      </c>
      <c r="Y821" s="11" t="s">
        <v>36</v>
      </c>
    </row>
    <row r="822" spans="1:25" s="7" customFormat="1" ht="22.5">
      <c r="A822" s="10">
        <v>10709</v>
      </c>
      <c r="B822" s="11" t="s">
        <v>3869</v>
      </c>
      <c r="C822" s="11" t="s">
        <v>3870</v>
      </c>
      <c r="D822" s="11" t="s">
        <v>3871</v>
      </c>
      <c r="E822" s="11" t="s">
        <v>48</v>
      </c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1">
        <v>99</v>
      </c>
      <c r="V822" s="11">
        <v>1997</v>
      </c>
      <c r="W822" s="13" t="s">
        <v>3872</v>
      </c>
      <c r="X822" s="13" t="s">
        <v>3873</v>
      </c>
      <c r="Y822" s="11" t="s">
        <v>36</v>
      </c>
    </row>
    <row r="823" spans="1:25" s="7" customFormat="1" ht="22.5">
      <c r="A823" s="10">
        <v>11476</v>
      </c>
      <c r="B823" s="11" t="s">
        <v>3874</v>
      </c>
      <c r="C823" s="11" t="s">
        <v>3875</v>
      </c>
      <c r="D823" s="11" t="s">
        <v>3876</v>
      </c>
      <c r="E823" s="11" t="s">
        <v>76</v>
      </c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1">
        <v>44</v>
      </c>
      <c r="V823" s="11">
        <v>2006</v>
      </c>
      <c r="W823" s="13" t="s">
        <v>3877</v>
      </c>
      <c r="X823" s="13" t="s">
        <v>3878</v>
      </c>
      <c r="Y823" s="11" t="s">
        <v>79</v>
      </c>
    </row>
    <row r="824" spans="1:25" s="7" customFormat="1" ht="22.5">
      <c r="A824" s="10">
        <v>13541</v>
      </c>
      <c r="B824" s="11" t="s">
        <v>3879</v>
      </c>
      <c r="C824" s="11" t="s">
        <v>3880</v>
      </c>
      <c r="D824" s="11" t="s">
        <v>3881</v>
      </c>
      <c r="E824" s="11" t="s">
        <v>76</v>
      </c>
      <c r="F824" s="12"/>
      <c r="G824" s="12" t="s">
        <v>323</v>
      </c>
      <c r="H824" s="12"/>
      <c r="I824" s="12"/>
      <c r="J824" s="12"/>
      <c r="K824" s="12"/>
      <c r="L824" s="12" t="s">
        <v>41</v>
      </c>
      <c r="M824" s="12"/>
      <c r="N824" s="12"/>
      <c r="O824" s="12"/>
      <c r="P824" s="12"/>
      <c r="Q824" s="12"/>
      <c r="R824" s="12"/>
      <c r="S824" s="12"/>
      <c r="T824" s="12"/>
      <c r="U824" s="11">
        <v>32</v>
      </c>
      <c r="V824" s="11">
        <v>2011</v>
      </c>
      <c r="W824" s="13" t="s">
        <v>3882</v>
      </c>
      <c r="X824" s="30" t="s">
        <v>3883</v>
      </c>
      <c r="Y824" s="39" t="s">
        <v>79</v>
      </c>
    </row>
    <row r="825" spans="1:25" s="7" customFormat="1" ht="22.5">
      <c r="A825" s="10">
        <v>12371</v>
      </c>
      <c r="B825" s="11" t="s">
        <v>3884</v>
      </c>
      <c r="C825" s="11" t="s">
        <v>3885</v>
      </c>
      <c r="D825" s="11" t="s">
        <v>3886</v>
      </c>
      <c r="E825" s="11" t="s">
        <v>33</v>
      </c>
      <c r="F825" s="12"/>
      <c r="G825" s="12" t="s">
        <v>220</v>
      </c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1">
        <v>1</v>
      </c>
      <c r="V825" s="11">
        <v>2009</v>
      </c>
      <c r="W825" s="13" t="s">
        <v>3887</v>
      </c>
      <c r="X825" s="13" t="s">
        <v>3888</v>
      </c>
      <c r="Y825" s="11" t="s">
        <v>36</v>
      </c>
    </row>
    <row r="826" spans="1:25" s="7" customFormat="1" ht="22.5">
      <c r="A826" s="10">
        <v>10707</v>
      </c>
      <c r="B826" s="11" t="s">
        <v>3889</v>
      </c>
      <c r="C826" s="11" t="s">
        <v>3890</v>
      </c>
      <c r="D826" s="11" t="s">
        <v>3891</v>
      </c>
      <c r="E826" s="11" t="s">
        <v>33</v>
      </c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1">
        <v>1</v>
      </c>
      <c r="V826" s="11">
        <v>1997</v>
      </c>
      <c r="W826" s="13" t="s">
        <v>3892</v>
      </c>
      <c r="X826" s="13" t="s">
        <v>3893</v>
      </c>
      <c r="Y826" s="11" t="s">
        <v>36</v>
      </c>
    </row>
    <row r="827" spans="1:25" s="7" customFormat="1" ht="22.5">
      <c r="A827" s="10">
        <v>10708</v>
      </c>
      <c r="B827" s="11" t="s">
        <v>3894</v>
      </c>
      <c r="C827" s="11" t="s">
        <v>3895</v>
      </c>
      <c r="D827" s="11" t="s">
        <v>3896</v>
      </c>
      <c r="E827" s="11" t="s">
        <v>33</v>
      </c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1">
        <v>41</v>
      </c>
      <c r="V827" s="11">
        <v>1997</v>
      </c>
      <c r="W827" s="13" t="s">
        <v>3897</v>
      </c>
      <c r="X827" s="13" t="s">
        <v>3898</v>
      </c>
      <c r="Y827" s="11" t="s">
        <v>36</v>
      </c>
    </row>
    <row r="828" spans="1:25" s="7" customFormat="1" ht="22.5">
      <c r="A828" s="10">
        <v>11477</v>
      </c>
      <c r="B828" s="39" t="s">
        <v>3899</v>
      </c>
      <c r="C828" s="11" t="s">
        <v>3900</v>
      </c>
      <c r="D828" s="11" t="s">
        <v>3901</v>
      </c>
      <c r="E828" s="11" t="s">
        <v>76</v>
      </c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39">
        <v>48</v>
      </c>
      <c r="V828" s="39">
        <v>2006</v>
      </c>
      <c r="W828" s="13" t="s">
        <v>3902</v>
      </c>
      <c r="X828" s="13" t="s">
        <v>3903</v>
      </c>
      <c r="Y828" s="39" t="s">
        <v>79</v>
      </c>
    </row>
    <row r="829" spans="1:25" s="7" customFormat="1" ht="22.5">
      <c r="A829" s="10">
        <v>11478</v>
      </c>
      <c r="B829" s="11" t="s">
        <v>3904</v>
      </c>
      <c r="C829" s="11" t="s">
        <v>3905</v>
      </c>
      <c r="D829" s="11" t="s">
        <v>3906</v>
      </c>
      <c r="E829" s="11" t="s">
        <v>76</v>
      </c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1">
        <v>46</v>
      </c>
      <c r="V829" s="11">
        <v>2006</v>
      </c>
      <c r="W829" s="13" t="s">
        <v>3907</v>
      </c>
      <c r="X829" s="13" t="s">
        <v>3908</v>
      </c>
      <c r="Y829" s="39" t="s">
        <v>79</v>
      </c>
    </row>
    <row r="830" spans="1:25" s="7" customFormat="1" ht="22.5">
      <c r="A830" s="10">
        <v>367</v>
      </c>
      <c r="B830" s="11" t="s">
        <v>3909</v>
      </c>
      <c r="C830" s="11" t="s">
        <v>3910</v>
      </c>
      <c r="D830" s="11" t="s">
        <v>3911</v>
      </c>
      <c r="E830" s="11" t="s">
        <v>48</v>
      </c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1">
        <v>17</v>
      </c>
      <c r="V830" s="11">
        <v>1997</v>
      </c>
      <c r="W830" s="13" t="s">
        <v>3912</v>
      </c>
      <c r="X830" s="13" t="s">
        <v>3913</v>
      </c>
      <c r="Y830" s="39" t="s">
        <v>36</v>
      </c>
    </row>
    <row r="831" spans="1:25" s="7" customFormat="1" ht="22.5">
      <c r="A831" s="10">
        <v>40948</v>
      </c>
      <c r="B831" s="11" t="s">
        <v>3914</v>
      </c>
      <c r="C831" s="11" t="s">
        <v>3915</v>
      </c>
      <c r="D831" s="11" t="s">
        <v>3916</v>
      </c>
      <c r="E831" s="11" t="s">
        <v>33</v>
      </c>
      <c r="F831" s="12"/>
      <c r="G831" s="12" t="s">
        <v>214</v>
      </c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1">
        <v>1</v>
      </c>
      <c r="V831" s="11">
        <v>2015</v>
      </c>
      <c r="W831" s="13" t="s">
        <v>3917</v>
      </c>
      <c r="X831" s="13" t="s">
        <v>3918</v>
      </c>
      <c r="Y831" s="11" t="s">
        <v>36</v>
      </c>
    </row>
    <row r="832" spans="1:25" s="7" customFormat="1" ht="22.5">
      <c r="A832" s="10">
        <v>10711</v>
      </c>
      <c r="B832" s="11" t="s">
        <v>3919</v>
      </c>
      <c r="C832" s="11" t="s">
        <v>3920</v>
      </c>
      <c r="D832" s="11" t="s">
        <v>3921</v>
      </c>
      <c r="E832" s="11" t="s">
        <v>33</v>
      </c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1">
        <v>64</v>
      </c>
      <c r="V832" s="11">
        <v>1997</v>
      </c>
      <c r="W832" s="13" t="s">
        <v>3922</v>
      </c>
      <c r="X832" s="13" t="s">
        <v>3923</v>
      </c>
      <c r="Y832" s="11" t="s">
        <v>36</v>
      </c>
    </row>
    <row r="833" spans="1:25" s="7" customFormat="1" ht="22.5">
      <c r="A833" s="10">
        <v>39</v>
      </c>
      <c r="B833" s="11" t="s">
        <v>3924</v>
      </c>
      <c r="C833" s="11" t="s">
        <v>3925</v>
      </c>
      <c r="D833" s="11" t="s">
        <v>3926</v>
      </c>
      <c r="E833" s="11" t="s">
        <v>33</v>
      </c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1">
        <v>7</v>
      </c>
      <c r="V833" s="11">
        <v>1997</v>
      </c>
      <c r="W833" s="13" t="s">
        <v>3927</v>
      </c>
      <c r="X833" s="13" t="s">
        <v>3928</v>
      </c>
      <c r="Y833" s="11" t="s">
        <v>36</v>
      </c>
    </row>
    <row r="834" spans="1:25" s="7" customFormat="1" ht="22.5">
      <c r="A834" s="10">
        <v>12303</v>
      </c>
      <c r="B834" s="11" t="s">
        <v>3929</v>
      </c>
      <c r="C834" s="11" t="s">
        <v>3930</v>
      </c>
      <c r="D834" s="11" t="s">
        <v>3931</v>
      </c>
      <c r="E834" s="11" t="s">
        <v>76</v>
      </c>
      <c r="F834" s="12"/>
      <c r="G834" s="12" t="s">
        <v>40</v>
      </c>
      <c r="H834" s="12"/>
      <c r="I834" s="12" t="s">
        <v>41</v>
      </c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1">
        <v>1</v>
      </c>
      <c r="V834" s="11">
        <v>1997</v>
      </c>
      <c r="W834" s="13" t="s">
        <v>3932</v>
      </c>
      <c r="X834" s="13" t="s">
        <v>3933</v>
      </c>
      <c r="Y834" s="11" t="s">
        <v>1313</v>
      </c>
    </row>
    <row r="835" spans="1:25" s="7" customFormat="1" ht="22.5">
      <c r="A835" s="10">
        <v>10706</v>
      </c>
      <c r="B835" s="11" t="s">
        <v>3934</v>
      </c>
      <c r="C835" s="11" t="s">
        <v>3935</v>
      </c>
      <c r="D835" s="11" t="s">
        <v>3936</v>
      </c>
      <c r="E835" s="11" t="s">
        <v>76</v>
      </c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1">
        <v>15</v>
      </c>
      <c r="V835" s="11">
        <v>1997</v>
      </c>
      <c r="W835" s="13" t="s">
        <v>3937</v>
      </c>
      <c r="X835" s="13" t="s">
        <v>3938</v>
      </c>
      <c r="Y835" s="11" t="s">
        <v>36</v>
      </c>
    </row>
    <row r="836" spans="1:25" s="7" customFormat="1" ht="22.5">
      <c r="A836" s="10">
        <v>11479</v>
      </c>
      <c r="B836" s="11" t="s">
        <v>3939</v>
      </c>
      <c r="C836" s="11" t="s">
        <v>3940</v>
      </c>
      <c r="D836" s="11" t="s">
        <v>3941</v>
      </c>
      <c r="E836" s="11" t="s">
        <v>76</v>
      </c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1">
        <v>40</v>
      </c>
      <c r="V836" s="11">
        <v>2006</v>
      </c>
      <c r="W836" s="13" t="s">
        <v>3942</v>
      </c>
      <c r="X836" s="13" t="s">
        <v>3943</v>
      </c>
      <c r="Y836" s="11" t="s">
        <v>79</v>
      </c>
    </row>
    <row r="837" spans="1:25" s="7" customFormat="1" ht="22.5">
      <c r="A837" s="52">
        <v>42090</v>
      </c>
      <c r="B837" s="51" t="s">
        <v>10781</v>
      </c>
      <c r="C837" s="11" t="s">
        <v>10840</v>
      </c>
      <c r="D837" s="11" t="str">
        <f>VLOOKUP(A836:A897,[1]SPRINGER!$1:$1048576,8,0)</f>
        <v>1862-5363</v>
      </c>
      <c r="E837" s="11" t="str">
        <f>VLOOKUP(A837:A897,[1]SPRINGER!$1:$1048576,7,0)</f>
        <v>PE</v>
      </c>
      <c r="F837" s="59"/>
      <c r="G837" s="9" t="s">
        <v>129</v>
      </c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 t="s">
        <v>41</v>
      </c>
      <c r="S837" s="9"/>
      <c r="T837" s="9"/>
      <c r="U837" s="41"/>
      <c r="V837" s="41"/>
      <c r="W837" s="50" t="s">
        <v>10969</v>
      </c>
      <c r="X837" s="41" t="s">
        <v>11180</v>
      </c>
      <c r="Y837" s="41"/>
    </row>
    <row r="838" spans="1:25" s="7" customFormat="1" ht="22.5">
      <c r="A838" s="10">
        <v>12662</v>
      </c>
      <c r="B838" s="11" t="s">
        <v>3944</v>
      </c>
      <c r="C838" s="11" t="s">
        <v>3945</v>
      </c>
      <c r="D838" s="11" t="s">
        <v>3946</v>
      </c>
      <c r="E838" s="11" t="s">
        <v>33</v>
      </c>
      <c r="F838" s="12"/>
      <c r="G838" s="12" t="s">
        <v>474</v>
      </c>
      <c r="H838" s="12"/>
      <c r="I838" s="12"/>
      <c r="J838" s="12" t="s">
        <v>41</v>
      </c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1">
        <v>27</v>
      </c>
      <c r="V838" s="11">
        <v>1997</v>
      </c>
      <c r="W838" s="13" t="s">
        <v>3947</v>
      </c>
      <c r="X838" s="13" t="s">
        <v>3948</v>
      </c>
      <c r="Y838" s="13" t="s">
        <v>3949</v>
      </c>
    </row>
    <row r="839" spans="1:25" s="7" customFormat="1" ht="22.5">
      <c r="A839" s="10">
        <v>11357</v>
      </c>
      <c r="B839" s="11" t="s">
        <v>3950</v>
      </c>
      <c r="C839" s="11" t="s">
        <v>3951</v>
      </c>
      <c r="D839" s="11" t="s">
        <v>3952</v>
      </c>
      <c r="E839" s="11" t="s">
        <v>3953</v>
      </c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1">
        <v>20</v>
      </c>
      <c r="V839" s="11">
        <v>1997</v>
      </c>
      <c r="W839" s="13" t="s">
        <v>3954</v>
      </c>
      <c r="X839" s="13" t="s">
        <v>3955</v>
      </c>
      <c r="Y839" s="11" t="s">
        <v>3956</v>
      </c>
    </row>
    <row r="840" spans="1:25" s="7" customFormat="1" ht="22.5">
      <c r="A840" s="10">
        <v>10343</v>
      </c>
      <c r="B840" s="11" t="s">
        <v>3957</v>
      </c>
      <c r="C840" s="11" t="s">
        <v>3958</v>
      </c>
      <c r="D840" s="11" t="s">
        <v>3959</v>
      </c>
      <c r="E840" s="11" t="s">
        <v>33</v>
      </c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1">
        <v>54</v>
      </c>
      <c r="V840" s="11">
        <v>2002</v>
      </c>
      <c r="W840" s="13" t="s">
        <v>3960</v>
      </c>
      <c r="X840" s="13" t="s">
        <v>3961</v>
      </c>
      <c r="Y840" s="39" t="s">
        <v>36</v>
      </c>
    </row>
    <row r="841" spans="1:25" s="7" customFormat="1" ht="22.5">
      <c r="A841" s="10">
        <v>10717</v>
      </c>
      <c r="B841" s="11" t="s">
        <v>3962</v>
      </c>
      <c r="C841" s="11" t="s">
        <v>3963</v>
      </c>
      <c r="D841" s="11" t="s">
        <v>3964</v>
      </c>
      <c r="E841" s="11" t="s">
        <v>76</v>
      </c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1">
        <v>54</v>
      </c>
      <c r="V841" s="11">
        <v>1997</v>
      </c>
      <c r="W841" s="13" t="s">
        <v>3965</v>
      </c>
      <c r="X841" s="13" t="s">
        <v>3966</v>
      </c>
      <c r="Y841" s="39" t="s">
        <v>79</v>
      </c>
    </row>
    <row r="842" spans="1:25" s="7" customFormat="1" ht="22.5">
      <c r="A842" s="10">
        <v>10720</v>
      </c>
      <c r="B842" s="11" t="s">
        <v>3967</v>
      </c>
      <c r="C842" s="11" t="s">
        <v>3968</v>
      </c>
      <c r="D842" s="11" t="s">
        <v>3969</v>
      </c>
      <c r="E842" s="11" t="s">
        <v>76</v>
      </c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1">
        <v>26</v>
      </c>
      <c r="V842" s="11">
        <v>2000</v>
      </c>
      <c r="W842" s="13" t="s">
        <v>3970</v>
      </c>
      <c r="X842" s="13" t="s">
        <v>3971</v>
      </c>
      <c r="Y842" s="11" t="s">
        <v>79</v>
      </c>
    </row>
    <row r="843" spans="1:25" s="7" customFormat="1" ht="22.5">
      <c r="A843" s="10">
        <v>40940</v>
      </c>
      <c r="B843" s="39" t="s">
        <v>3972</v>
      </c>
      <c r="C843" s="39" t="s">
        <v>3973</v>
      </c>
      <c r="D843" s="39" t="s">
        <v>3974</v>
      </c>
      <c r="E843" s="39" t="s">
        <v>33</v>
      </c>
      <c r="F843" s="61"/>
      <c r="G843" s="12" t="s">
        <v>231</v>
      </c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39">
        <v>1</v>
      </c>
      <c r="V843" s="39">
        <v>2016</v>
      </c>
      <c r="W843" s="13" t="s">
        <v>3975</v>
      </c>
      <c r="X843" s="30" t="s">
        <v>3976</v>
      </c>
      <c r="Y843" s="39" t="s">
        <v>1020</v>
      </c>
    </row>
    <row r="844" spans="1:25" s="7" customFormat="1" ht="22.5">
      <c r="A844" s="10">
        <v>40171</v>
      </c>
      <c r="B844" s="11" t="s">
        <v>3977</v>
      </c>
      <c r="C844" s="11" t="s">
        <v>3978</v>
      </c>
      <c r="D844" s="11" t="s">
        <v>3979</v>
      </c>
      <c r="E844" s="11" t="s">
        <v>33</v>
      </c>
      <c r="F844" s="12"/>
      <c r="G844" s="12" t="s">
        <v>188</v>
      </c>
      <c r="H844" s="12"/>
      <c r="I844" s="12"/>
      <c r="J844" s="12"/>
      <c r="K844" s="12"/>
      <c r="L844" s="12"/>
      <c r="M844" s="12" t="s">
        <v>41</v>
      </c>
      <c r="N844" s="12"/>
      <c r="O844" s="12"/>
      <c r="P844" s="12"/>
      <c r="Q844" s="12"/>
      <c r="R844" s="12"/>
      <c r="S844" s="12"/>
      <c r="T844" s="12"/>
      <c r="U844" s="11">
        <v>13</v>
      </c>
      <c r="V844" s="11">
        <v>2012</v>
      </c>
      <c r="W844" s="13" t="s">
        <v>3980</v>
      </c>
      <c r="X844" s="13" t="s">
        <v>3981</v>
      </c>
      <c r="Y844" s="11" t="s">
        <v>36</v>
      </c>
    </row>
    <row r="845" spans="1:25" s="7" customFormat="1">
      <c r="A845" s="10">
        <v>40609</v>
      </c>
      <c r="B845" s="11" t="s">
        <v>3982</v>
      </c>
      <c r="C845" s="11" t="s">
        <v>36</v>
      </c>
      <c r="D845" s="11" t="s">
        <v>3983</v>
      </c>
      <c r="E845" s="11" t="s">
        <v>128</v>
      </c>
      <c r="F845" s="12"/>
      <c r="G845" s="12" t="s">
        <v>403</v>
      </c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1">
        <v>1</v>
      </c>
      <c r="V845" s="11">
        <v>2014</v>
      </c>
      <c r="W845" s="13" t="s">
        <v>3984</v>
      </c>
      <c r="X845" s="13" t="s">
        <v>3985</v>
      </c>
      <c r="Y845" s="11" t="s">
        <v>44</v>
      </c>
    </row>
    <row r="846" spans="1:25" s="7" customFormat="1" ht="22.5">
      <c r="A846" s="10">
        <v>10719</v>
      </c>
      <c r="B846" s="11" t="s">
        <v>3986</v>
      </c>
      <c r="C846" s="11" t="s">
        <v>3987</v>
      </c>
      <c r="D846" s="11" t="s">
        <v>3988</v>
      </c>
      <c r="E846" s="11" t="s">
        <v>48</v>
      </c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1">
        <v>14</v>
      </c>
      <c r="V846" s="11">
        <v>1997</v>
      </c>
      <c r="W846" s="13" t="s">
        <v>3989</v>
      </c>
      <c r="X846" s="13" t="s">
        <v>3990</v>
      </c>
      <c r="Y846" s="11" t="s">
        <v>36</v>
      </c>
    </row>
    <row r="847" spans="1:25" s="7" customFormat="1">
      <c r="A847" s="10">
        <v>13404</v>
      </c>
      <c r="B847" s="11" t="s">
        <v>3991</v>
      </c>
      <c r="C847" s="11" t="s">
        <v>36</v>
      </c>
      <c r="D847" s="11" t="s">
        <v>3992</v>
      </c>
      <c r="E847" s="11" t="s">
        <v>48</v>
      </c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1">
        <v>49</v>
      </c>
      <c r="V847" s="11">
        <v>2016</v>
      </c>
      <c r="W847" s="13" t="s">
        <v>3993</v>
      </c>
      <c r="X847" s="13" t="s">
        <v>3994</v>
      </c>
      <c r="Y847" s="11" t="s">
        <v>36</v>
      </c>
    </row>
    <row r="848" spans="1:25" s="7" customFormat="1" ht="22.5">
      <c r="A848" s="10">
        <v>10291</v>
      </c>
      <c r="B848" s="11" t="s">
        <v>3995</v>
      </c>
      <c r="C848" s="11" t="s">
        <v>3996</v>
      </c>
      <c r="D848" s="11" t="s">
        <v>3997</v>
      </c>
      <c r="E848" s="11" t="s">
        <v>33</v>
      </c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1">
        <v>2</v>
      </c>
      <c r="V848" s="11">
        <v>1998</v>
      </c>
      <c r="W848" s="13" t="s">
        <v>3998</v>
      </c>
      <c r="X848" s="30" t="s">
        <v>3999</v>
      </c>
      <c r="Y848" s="11" t="s">
        <v>36</v>
      </c>
    </row>
    <row r="849" spans="1:25" s="7" customFormat="1" ht="22.5">
      <c r="A849" s="10">
        <v>417</v>
      </c>
      <c r="B849" s="11" t="s">
        <v>4000</v>
      </c>
      <c r="C849" s="11" t="s">
        <v>4001</v>
      </c>
      <c r="D849" s="11" t="s">
        <v>4002</v>
      </c>
      <c r="E849" s="11" t="s">
        <v>48</v>
      </c>
      <c r="F849" s="58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1">
        <v>235</v>
      </c>
      <c r="V849" s="11">
        <v>1997</v>
      </c>
      <c r="W849" s="13" t="s">
        <v>4003</v>
      </c>
      <c r="X849" s="30" t="s">
        <v>4004</v>
      </c>
      <c r="Y849" s="39" t="s">
        <v>36</v>
      </c>
    </row>
    <row r="850" spans="1:25" s="7" customFormat="1" ht="22.5">
      <c r="A850" s="10">
        <v>41066</v>
      </c>
      <c r="B850" s="11" t="s">
        <v>4005</v>
      </c>
      <c r="C850" s="11" t="s">
        <v>4006</v>
      </c>
      <c r="D850" s="11" t="s">
        <v>4007</v>
      </c>
      <c r="E850" s="11" t="s">
        <v>76</v>
      </c>
      <c r="F850" s="49"/>
      <c r="G850" s="12" t="s">
        <v>231</v>
      </c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1">
        <v>1</v>
      </c>
      <c r="V850" s="11">
        <v>2016</v>
      </c>
      <c r="W850" s="13" t="s">
        <v>4008</v>
      </c>
      <c r="X850" s="13" t="s">
        <v>4009</v>
      </c>
      <c r="Y850" s="11" t="s">
        <v>1020</v>
      </c>
    </row>
    <row r="851" spans="1:25" s="7" customFormat="1" ht="22.5">
      <c r="A851" s="10">
        <v>10035</v>
      </c>
      <c r="B851" s="11" t="s">
        <v>4010</v>
      </c>
      <c r="C851" s="11" t="s">
        <v>4011</v>
      </c>
      <c r="D851" s="11" t="s">
        <v>4012</v>
      </c>
      <c r="E851" s="11" t="s">
        <v>308</v>
      </c>
      <c r="F851" s="49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1">
        <v>1</v>
      </c>
      <c r="V851" s="11">
        <v>1998</v>
      </c>
      <c r="W851" s="13" t="s">
        <v>4013</v>
      </c>
      <c r="X851" s="13" t="s">
        <v>4014</v>
      </c>
      <c r="Y851" s="11" t="s">
        <v>36</v>
      </c>
    </row>
    <row r="852" spans="1:25" s="7" customFormat="1" ht="22.5">
      <c r="A852" s="10">
        <v>41127</v>
      </c>
      <c r="B852" s="11" t="s">
        <v>4015</v>
      </c>
      <c r="C852" s="11" t="s">
        <v>4016</v>
      </c>
      <c r="D852" s="11" t="s">
        <v>4017</v>
      </c>
      <c r="E852" s="11" t="s">
        <v>48</v>
      </c>
      <c r="F852" s="49"/>
      <c r="G852" s="12" t="s">
        <v>231</v>
      </c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1">
        <v>1</v>
      </c>
      <c r="V852" s="11">
        <v>2016</v>
      </c>
      <c r="W852" s="13" t="s">
        <v>4018</v>
      </c>
      <c r="X852" s="13" t="s">
        <v>4019</v>
      </c>
      <c r="Y852" s="11" t="s">
        <v>1020</v>
      </c>
    </row>
    <row r="853" spans="1:25" s="7" customFormat="1" ht="22.5">
      <c r="A853" s="10">
        <v>373</v>
      </c>
      <c r="B853" s="11" t="s">
        <v>4020</v>
      </c>
      <c r="C853" s="11" t="s">
        <v>4021</v>
      </c>
      <c r="D853" s="11" t="s">
        <v>4022</v>
      </c>
      <c r="E853" s="11" t="s">
        <v>33</v>
      </c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1">
        <v>13</v>
      </c>
      <c r="V853" s="11">
        <v>1997</v>
      </c>
      <c r="W853" s="13" t="s">
        <v>4023</v>
      </c>
      <c r="X853" s="13" t="s">
        <v>4024</v>
      </c>
      <c r="Y853" s="11" t="s">
        <v>36</v>
      </c>
    </row>
    <row r="854" spans="1:25" s="7" customFormat="1" ht="22.5">
      <c r="A854" s="10">
        <v>12267</v>
      </c>
      <c r="B854" s="11" t="s">
        <v>4025</v>
      </c>
      <c r="C854" s="11" t="s">
        <v>4026</v>
      </c>
      <c r="D854" s="11" t="s">
        <v>4027</v>
      </c>
      <c r="E854" s="11" t="s">
        <v>76</v>
      </c>
      <c r="F854" s="12"/>
      <c r="G854" s="12" t="s">
        <v>40</v>
      </c>
      <c r="H854" s="12"/>
      <c r="I854" s="12" t="s">
        <v>41</v>
      </c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1">
        <v>14</v>
      </c>
      <c r="V854" s="11">
        <v>2008</v>
      </c>
      <c r="W854" s="13" t="s">
        <v>4028</v>
      </c>
      <c r="X854" s="13" t="s">
        <v>4029</v>
      </c>
      <c r="Y854" s="39" t="s">
        <v>79</v>
      </c>
    </row>
    <row r="855" spans="1:25" s="7" customFormat="1" ht="22.5">
      <c r="A855" s="10">
        <v>10726</v>
      </c>
      <c r="B855" s="11" t="s">
        <v>4030</v>
      </c>
      <c r="C855" s="11" t="s">
        <v>4031</v>
      </c>
      <c r="D855" s="11" t="s">
        <v>4032</v>
      </c>
      <c r="E855" s="11" t="s">
        <v>33</v>
      </c>
      <c r="F855" s="58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1">
        <v>6</v>
      </c>
      <c r="V855" s="11">
        <v>1997</v>
      </c>
      <c r="W855" s="13" t="s">
        <v>4033</v>
      </c>
      <c r="X855" s="13" t="s">
        <v>4034</v>
      </c>
      <c r="Y855" s="11" t="s">
        <v>36</v>
      </c>
    </row>
    <row r="856" spans="1:25" s="7" customFormat="1" ht="22.5">
      <c r="A856" s="10">
        <v>767</v>
      </c>
      <c r="B856" s="11" t="s">
        <v>4035</v>
      </c>
      <c r="C856" s="11" t="s">
        <v>4036</v>
      </c>
      <c r="D856" s="11" t="s">
        <v>4037</v>
      </c>
      <c r="E856" s="11" t="s">
        <v>33</v>
      </c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1">
        <v>2</v>
      </c>
      <c r="V856" s="11">
        <v>1997</v>
      </c>
      <c r="W856" s="13" t="s">
        <v>4038</v>
      </c>
      <c r="X856" s="13" t="s">
        <v>4039</v>
      </c>
      <c r="Y856" s="11" t="s">
        <v>36</v>
      </c>
    </row>
    <row r="857" spans="1:25" s="7" customFormat="1" ht="22.5">
      <c r="A857" s="10">
        <v>11612</v>
      </c>
      <c r="B857" s="11" t="s">
        <v>4040</v>
      </c>
      <c r="C857" s="11" t="s">
        <v>4041</v>
      </c>
      <c r="D857" s="11" t="s">
        <v>4042</v>
      </c>
      <c r="E857" s="11" t="s">
        <v>48</v>
      </c>
      <c r="F857" s="12"/>
      <c r="G857" s="12" t="s">
        <v>263</v>
      </c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1">
        <v>31</v>
      </c>
      <c r="V857" s="11">
        <v>2000</v>
      </c>
      <c r="W857" s="13" t="s">
        <v>4043</v>
      </c>
      <c r="X857" s="13" t="s">
        <v>4044</v>
      </c>
      <c r="Y857" s="11" t="s">
        <v>36</v>
      </c>
    </row>
    <row r="858" spans="1:25" s="7" customFormat="1" ht="22.5">
      <c r="A858" s="10">
        <v>15013</v>
      </c>
      <c r="B858" s="11" t="s">
        <v>4045</v>
      </c>
      <c r="C858" s="11" t="s">
        <v>4046</v>
      </c>
      <c r="D858" s="11" t="s">
        <v>4047</v>
      </c>
      <c r="E858" s="11" t="s">
        <v>76</v>
      </c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1">
        <v>19</v>
      </c>
      <c r="V858" s="11">
        <v>2014</v>
      </c>
      <c r="W858" s="13" t="s">
        <v>4048</v>
      </c>
      <c r="X858" s="13" t="s">
        <v>4049</v>
      </c>
      <c r="Y858" s="15" t="s">
        <v>399</v>
      </c>
    </row>
    <row r="859" spans="1:25" s="7" customFormat="1" ht="22.5">
      <c r="A859" s="10">
        <v>10304</v>
      </c>
      <c r="B859" s="39" t="s">
        <v>4050</v>
      </c>
      <c r="C859" s="11" t="s">
        <v>4051</v>
      </c>
      <c r="D859" s="11" t="s">
        <v>4052</v>
      </c>
      <c r="E859" s="11" t="s">
        <v>48</v>
      </c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39">
        <v>1</v>
      </c>
      <c r="V859" s="39">
        <v>2003</v>
      </c>
      <c r="W859" s="13" t="s">
        <v>4053</v>
      </c>
      <c r="X859" s="13" t="s">
        <v>4054</v>
      </c>
      <c r="Y859" s="39" t="s">
        <v>36</v>
      </c>
    </row>
    <row r="860" spans="1:25" s="7" customFormat="1" ht="22.5">
      <c r="A860" s="10">
        <v>13140</v>
      </c>
      <c r="B860" s="11" t="s">
        <v>4055</v>
      </c>
      <c r="C860" s="11" t="s">
        <v>4056</v>
      </c>
      <c r="D860" s="11" t="s">
        <v>4057</v>
      </c>
      <c r="E860" s="11" t="s">
        <v>76</v>
      </c>
      <c r="F860" s="12"/>
      <c r="G860" s="12" t="s">
        <v>1533</v>
      </c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1">
        <v>1</v>
      </c>
      <c r="V860" s="11">
        <v>2010</v>
      </c>
      <c r="W860" s="13" t="s">
        <v>4058</v>
      </c>
      <c r="X860" s="13" t="s">
        <v>4059</v>
      </c>
      <c r="Y860" s="11" t="s">
        <v>79</v>
      </c>
    </row>
    <row r="861" spans="1:25" s="7" customFormat="1" ht="22.5">
      <c r="A861" s="10">
        <v>40803</v>
      </c>
      <c r="B861" s="11" t="s">
        <v>4060</v>
      </c>
      <c r="C861" s="11" t="s">
        <v>4061</v>
      </c>
      <c r="D861" s="11" t="s">
        <v>4062</v>
      </c>
      <c r="E861" s="11" t="s">
        <v>33</v>
      </c>
      <c r="F861" s="12"/>
      <c r="G861" s="12" t="s">
        <v>83</v>
      </c>
      <c r="H861" s="12"/>
      <c r="I861" s="12"/>
      <c r="J861" s="12"/>
      <c r="K861" s="12"/>
      <c r="L861" s="12"/>
      <c r="M861" s="12"/>
      <c r="N861" s="12"/>
      <c r="O861" s="12"/>
      <c r="P861" s="12" t="s">
        <v>41</v>
      </c>
      <c r="Q861" s="12"/>
      <c r="R861" s="12"/>
      <c r="S861" s="12"/>
      <c r="T861" s="12"/>
      <c r="U861" s="11">
        <v>1</v>
      </c>
      <c r="V861" s="11">
        <v>2009</v>
      </c>
      <c r="W861" s="13" t="s">
        <v>4063</v>
      </c>
      <c r="X861" s="13" t="s">
        <v>4064</v>
      </c>
      <c r="Y861" s="11" t="s">
        <v>36</v>
      </c>
    </row>
    <row r="862" spans="1:25" s="7" customFormat="1" ht="22.5">
      <c r="A862" s="10">
        <v>12326</v>
      </c>
      <c r="B862" s="11" t="s">
        <v>4065</v>
      </c>
      <c r="C862" s="11" t="s">
        <v>4066</v>
      </c>
      <c r="D862" s="11" t="s">
        <v>4067</v>
      </c>
      <c r="E862" s="11" t="s">
        <v>76</v>
      </c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1">
        <v>11</v>
      </c>
      <c r="V862" s="11">
        <v>2012</v>
      </c>
      <c r="W862" s="13" t="s">
        <v>4068</v>
      </c>
      <c r="X862" s="13" t="s">
        <v>4069</v>
      </c>
      <c r="Y862" s="39" t="s">
        <v>3463</v>
      </c>
    </row>
    <row r="863" spans="1:25" s="7" customFormat="1" ht="22.5">
      <c r="A863" s="10">
        <v>15012</v>
      </c>
      <c r="B863" s="11" t="s">
        <v>4070</v>
      </c>
      <c r="C863" s="11" t="s">
        <v>4071</v>
      </c>
      <c r="D863" s="11" t="s">
        <v>4072</v>
      </c>
      <c r="E863" s="11" t="s">
        <v>76</v>
      </c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1">
        <v>30</v>
      </c>
      <c r="V863" s="11">
        <v>2014</v>
      </c>
      <c r="W863" s="13" t="s">
        <v>4073</v>
      </c>
      <c r="X863" s="13" t="s">
        <v>4074</v>
      </c>
      <c r="Y863" s="15" t="s">
        <v>399</v>
      </c>
    </row>
    <row r="864" spans="1:25" s="7" customFormat="1" ht="22.5">
      <c r="A864" s="10">
        <v>12105</v>
      </c>
      <c r="B864" s="11" t="s">
        <v>4075</v>
      </c>
      <c r="C864" s="11" t="s">
        <v>4076</v>
      </c>
      <c r="D864" s="11" t="s">
        <v>4077</v>
      </c>
      <c r="E864" s="11" t="s">
        <v>402</v>
      </c>
      <c r="F864" s="12"/>
      <c r="G864" s="12" t="s">
        <v>263</v>
      </c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1">
        <v>1</v>
      </c>
      <c r="V864" s="11">
        <v>2007</v>
      </c>
      <c r="W864" s="13" t="s">
        <v>4078</v>
      </c>
      <c r="X864" s="13" t="s">
        <v>4079</v>
      </c>
      <c r="Y864" s="11" t="s">
        <v>44</v>
      </c>
    </row>
    <row r="865" spans="1:25" s="7" customFormat="1" ht="22.5">
      <c r="A865" s="10">
        <v>12553</v>
      </c>
      <c r="B865" s="11" t="s">
        <v>4080</v>
      </c>
      <c r="C865" s="11" t="s">
        <v>4081</v>
      </c>
      <c r="D865" s="11" t="s">
        <v>4082</v>
      </c>
      <c r="E865" s="11" t="s">
        <v>48</v>
      </c>
      <c r="F865" s="12"/>
      <c r="G865" s="12" t="s">
        <v>269</v>
      </c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1">
        <v>1</v>
      </c>
      <c r="V865" s="11">
        <v>2011</v>
      </c>
      <c r="W865" s="13" t="s">
        <v>4083</v>
      </c>
      <c r="X865" s="13" t="s">
        <v>4084</v>
      </c>
      <c r="Y865" s="39" t="s">
        <v>36</v>
      </c>
    </row>
    <row r="866" spans="1:25" s="7" customFormat="1" ht="22.5">
      <c r="A866" s="10">
        <v>10728</v>
      </c>
      <c r="B866" s="11" t="s">
        <v>4085</v>
      </c>
      <c r="C866" s="11" t="s">
        <v>4086</v>
      </c>
      <c r="D866" s="11" t="s">
        <v>4087</v>
      </c>
      <c r="E866" s="11" t="s">
        <v>33</v>
      </c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1">
        <v>5</v>
      </c>
      <c r="V866" s="11">
        <v>1997</v>
      </c>
      <c r="W866" s="13" t="s">
        <v>4088</v>
      </c>
      <c r="X866" s="13" t="s">
        <v>4089</v>
      </c>
      <c r="Y866" s="11" t="s">
        <v>36</v>
      </c>
    </row>
    <row r="867" spans="1:25" s="7" customFormat="1" ht="22.5">
      <c r="A867" s="10">
        <v>10729</v>
      </c>
      <c r="B867" s="11" t="s">
        <v>4090</v>
      </c>
      <c r="C867" s="11" t="s">
        <v>4091</v>
      </c>
      <c r="D867" s="11" t="s">
        <v>4092</v>
      </c>
      <c r="E867" s="11" t="s">
        <v>33</v>
      </c>
      <c r="F867" s="58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1">
        <v>1</v>
      </c>
      <c r="V867" s="11">
        <v>1998</v>
      </c>
      <c r="W867" s="13" t="s">
        <v>4093</v>
      </c>
      <c r="X867" s="30" t="s">
        <v>4094</v>
      </c>
      <c r="Y867" s="11" t="s">
        <v>36</v>
      </c>
    </row>
    <row r="868" spans="1:25" s="7" customFormat="1" ht="22.5">
      <c r="A868" s="52">
        <v>13755</v>
      </c>
      <c r="B868" s="51" t="s">
        <v>10782</v>
      </c>
      <c r="C868" s="11" t="s">
        <v>10841</v>
      </c>
      <c r="D868" s="11" t="str">
        <f>VLOOKUP(A867:A928,[1]SPRINGER!$1:$1048576,8,0)</f>
        <v>0252-9602</v>
      </c>
      <c r="E868" s="11" t="str">
        <f>VLOOKUP(A868:A928,[1]SPRINGER!$1:$1048576,7,0)</f>
        <v>E C</v>
      </c>
      <c r="F868" s="5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41"/>
      <c r="V868" s="41"/>
      <c r="W868" s="50" t="s">
        <v>10970</v>
      </c>
      <c r="X868" s="63" t="s">
        <v>11181</v>
      </c>
      <c r="Y868" s="41"/>
    </row>
    <row r="869" spans="1:25" s="7" customFormat="1" ht="22.5">
      <c r="A869" s="10">
        <v>10742</v>
      </c>
      <c r="B869" s="11" t="s">
        <v>4095</v>
      </c>
      <c r="C869" s="11" t="s">
        <v>4096</v>
      </c>
      <c r="D869" s="11" t="s">
        <v>4097</v>
      </c>
      <c r="E869" s="11" t="s">
        <v>33</v>
      </c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1">
        <v>1</v>
      </c>
      <c r="V869" s="11">
        <v>2000</v>
      </c>
      <c r="W869" s="13" t="s">
        <v>4098</v>
      </c>
      <c r="X869" s="13" t="s">
        <v>4099</v>
      </c>
      <c r="Y869" s="11" t="s">
        <v>36</v>
      </c>
    </row>
    <row r="870" spans="1:25" s="7" customFormat="1" ht="22.5">
      <c r="A870" s="10">
        <v>380</v>
      </c>
      <c r="B870" s="11" t="s">
        <v>4100</v>
      </c>
      <c r="C870" s="11" t="s">
        <v>4101</v>
      </c>
      <c r="D870" s="11" t="s">
        <v>4102</v>
      </c>
      <c r="E870" s="11" t="s">
        <v>48</v>
      </c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1">
        <v>12</v>
      </c>
      <c r="V870" s="11">
        <v>1997</v>
      </c>
      <c r="W870" s="13" t="s">
        <v>4103</v>
      </c>
      <c r="X870" s="13" t="s">
        <v>4104</v>
      </c>
      <c r="Y870" s="11" t="s">
        <v>36</v>
      </c>
    </row>
    <row r="871" spans="1:25" s="7" customFormat="1" ht="22.5">
      <c r="A871" s="10">
        <v>10741</v>
      </c>
      <c r="B871" s="11" t="s">
        <v>4105</v>
      </c>
      <c r="C871" s="11" t="s">
        <v>4106</v>
      </c>
      <c r="D871" s="11" t="s">
        <v>4107</v>
      </c>
      <c r="E871" s="11" t="s">
        <v>48</v>
      </c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1">
        <v>2</v>
      </c>
      <c r="V871" s="11">
        <v>1997</v>
      </c>
      <c r="W871" s="13" t="s">
        <v>4108</v>
      </c>
      <c r="X871" s="13" t="s">
        <v>4109</v>
      </c>
      <c r="Y871" s="39" t="s">
        <v>36</v>
      </c>
    </row>
    <row r="872" spans="1:25" s="7" customFormat="1" ht="22.5">
      <c r="A872" s="10">
        <v>231</v>
      </c>
      <c r="B872" s="11" t="s">
        <v>4110</v>
      </c>
      <c r="C872" s="11" t="s">
        <v>4111</v>
      </c>
      <c r="D872" s="11" t="s">
        <v>4112</v>
      </c>
      <c r="E872" s="11" t="s">
        <v>33</v>
      </c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1">
        <v>32</v>
      </c>
      <c r="V872" s="11">
        <v>1997</v>
      </c>
      <c r="W872" s="13" t="s">
        <v>4113</v>
      </c>
      <c r="X872" s="13" t="s">
        <v>4114</v>
      </c>
      <c r="Y872" s="11" t="s">
        <v>36</v>
      </c>
    </row>
    <row r="873" spans="1:25" s="7" customFormat="1" ht="22.5">
      <c r="A873" s="10">
        <v>10730</v>
      </c>
      <c r="B873" s="11" t="s">
        <v>4115</v>
      </c>
      <c r="C873" s="11" t="s">
        <v>4116</v>
      </c>
      <c r="D873" s="11" t="s">
        <v>4117</v>
      </c>
      <c r="E873" s="11" t="s">
        <v>33</v>
      </c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1">
        <v>9</v>
      </c>
      <c r="V873" s="11">
        <v>1997</v>
      </c>
      <c r="W873" s="13" t="s">
        <v>4118</v>
      </c>
      <c r="X873" s="13" t="s">
        <v>4119</v>
      </c>
      <c r="Y873" s="11" t="s">
        <v>36</v>
      </c>
    </row>
    <row r="874" spans="1:25" s="7" customFormat="1" ht="22.5">
      <c r="A874" s="10">
        <v>58</v>
      </c>
      <c r="B874" s="11" t="s">
        <v>4120</v>
      </c>
      <c r="C874" s="11" t="s">
        <v>4121</v>
      </c>
      <c r="D874" s="11" t="s">
        <v>4122</v>
      </c>
      <c r="E874" s="11" t="s">
        <v>76</v>
      </c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1">
        <v>60</v>
      </c>
      <c r="V874" s="11">
        <v>2008</v>
      </c>
      <c r="W874" s="13" t="s">
        <v>4123</v>
      </c>
      <c r="X874" s="41" t="s">
        <v>4124</v>
      </c>
      <c r="Y874" s="15" t="s">
        <v>4125</v>
      </c>
    </row>
    <row r="875" spans="1:25" s="7" customFormat="1">
      <c r="A875" s="10">
        <v>16024</v>
      </c>
      <c r="B875" s="11" t="s">
        <v>4126</v>
      </c>
      <c r="C875" s="11" t="s">
        <v>332</v>
      </c>
      <c r="D875" s="11" t="s">
        <v>4127</v>
      </c>
      <c r="E875" s="11" t="s">
        <v>128</v>
      </c>
      <c r="F875" s="12"/>
      <c r="G875" s="12" t="s">
        <v>1533</v>
      </c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1">
        <v>1</v>
      </c>
      <c r="V875" s="11">
        <v>2010</v>
      </c>
      <c r="W875" s="13" t="s">
        <v>4128</v>
      </c>
      <c r="X875" s="13" t="s">
        <v>4129</v>
      </c>
      <c r="Y875" s="11" t="s">
        <v>44</v>
      </c>
    </row>
    <row r="876" spans="1:25" s="7" customFormat="1" ht="22.5">
      <c r="A876" s="10">
        <v>13126</v>
      </c>
      <c r="B876" s="11" t="s">
        <v>4130</v>
      </c>
      <c r="C876" s="11" t="s">
        <v>4131</v>
      </c>
      <c r="D876" s="11" t="s">
        <v>4132</v>
      </c>
      <c r="E876" s="11" t="s">
        <v>33</v>
      </c>
      <c r="F876" s="12"/>
      <c r="G876" s="12" t="s">
        <v>199</v>
      </c>
      <c r="H876" s="12"/>
      <c r="I876" s="12"/>
      <c r="J876" s="12"/>
      <c r="K876" s="12" t="s">
        <v>41</v>
      </c>
      <c r="L876" s="12"/>
      <c r="M876" s="12"/>
      <c r="N876" s="12"/>
      <c r="O876" s="12"/>
      <c r="P876" s="12"/>
      <c r="Q876" s="12"/>
      <c r="R876" s="12"/>
      <c r="S876" s="12"/>
      <c r="T876" s="12"/>
      <c r="U876" s="11">
        <v>82</v>
      </c>
      <c r="V876" s="11">
        <v>2010</v>
      </c>
      <c r="W876" s="13" t="s">
        <v>4133</v>
      </c>
      <c r="X876" s="13" t="s">
        <v>4134</v>
      </c>
      <c r="Y876" s="11" t="s">
        <v>36</v>
      </c>
    </row>
    <row r="877" spans="1:25" s="7" customFormat="1" ht="22.5">
      <c r="A877" s="10">
        <v>12072</v>
      </c>
      <c r="B877" s="11" t="s">
        <v>4135</v>
      </c>
      <c r="C877" s="11" t="s">
        <v>4136</v>
      </c>
      <c r="D877" s="11" t="s">
        <v>4137</v>
      </c>
      <c r="E877" s="11" t="s">
        <v>33</v>
      </c>
      <c r="F877" s="12"/>
      <c r="G877" s="12" t="s">
        <v>263</v>
      </c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1">
        <v>1</v>
      </c>
      <c r="V877" s="11">
        <v>2007</v>
      </c>
      <c r="W877" s="13" t="s">
        <v>4138</v>
      </c>
      <c r="X877" s="13" t="s">
        <v>4139</v>
      </c>
      <c r="Y877" s="11" t="s">
        <v>36</v>
      </c>
    </row>
    <row r="878" spans="1:25" s="7" customFormat="1" ht="22.5">
      <c r="A878" s="10">
        <v>11480</v>
      </c>
      <c r="B878" s="11" t="s">
        <v>4140</v>
      </c>
      <c r="C878" s="11" t="s">
        <v>4141</v>
      </c>
      <c r="D878" s="11" t="s">
        <v>4142</v>
      </c>
      <c r="E878" s="11" t="s">
        <v>76</v>
      </c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1">
        <v>76</v>
      </c>
      <c r="V878" s="11">
        <v>2006</v>
      </c>
      <c r="W878" s="13" t="s">
        <v>4143</v>
      </c>
      <c r="X878" s="13" t="s">
        <v>4144</v>
      </c>
      <c r="Y878" s="11" t="s">
        <v>79</v>
      </c>
    </row>
    <row r="879" spans="1:25" s="7" customFormat="1" ht="22.5">
      <c r="A879" s="10">
        <v>10029</v>
      </c>
      <c r="B879" s="11" t="s">
        <v>4145</v>
      </c>
      <c r="C879" s="11" t="s">
        <v>4146</v>
      </c>
      <c r="D879" s="11" t="s">
        <v>4147</v>
      </c>
      <c r="E879" s="11" t="s">
        <v>33</v>
      </c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1">
        <v>1</v>
      </c>
      <c r="V879" s="11">
        <v>1997</v>
      </c>
      <c r="W879" s="13" t="s">
        <v>4148</v>
      </c>
      <c r="X879" s="13" t="s">
        <v>4149</v>
      </c>
      <c r="Y879" s="11" t="s">
        <v>36</v>
      </c>
    </row>
    <row r="880" spans="1:25" s="7" customFormat="1" ht="22.5">
      <c r="A880" s="10">
        <v>59</v>
      </c>
      <c r="B880" s="11" t="s">
        <v>4150</v>
      </c>
      <c r="C880" s="11" t="s">
        <v>4151</v>
      </c>
      <c r="D880" s="11" t="s">
        <v>4152</v>
      </c>
      <c r="E880" s="11" t="s">
        <v>76</v>
      </c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1">
        <v>22</v>
      </c>
      <c r="V880" s="11">
        <v>1997</v>
      </c>
      <c r="W880" s="13" t="s">
        <v>4153</v>
      </c>
      <c r="X880" s="13" t="s">
        <v>4154</v>
      </c>
      <c r="Y880" s="15" t="s">
        <v>2663</v>
      </c>
    </row>
    <row r="881" spans="1:25" s="7" customFormat="1" ht="22.5">
      <c r="A881" s="10">
        <v>399</v>
      </c>
      <c r="B881" s="11" t="s">
        <v>4155</v>
      </c>
      <c r="C881" s="11" t="s">
        <v>4156</v>
      </c>
      <c r="D881" s="11" t="s">
        <v>4157</v>
      </c>
      <c r="E881" s="11" t="s">
        <v>48</v>
      </c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1">
        <v>8</v>
      </c>
      <c r="V881" s="11">
        <v>1997</v>
      </c>
      <c r="W881" s="13" t="s">
        <v>4158</v>
      </c>
      <c r="X881" s="13" t="s">
        <v>4159</v>
      </c>
      <c r="Y881" s="39" t="s">
        <v>36</v>
      </c>
    </row>
    <row r="882" spans="1:25" s="7" customFormat="1" ht="22.5">
      <c r="A882" s="10">
        <v>40292</v>
      </c>
      <c r="B882" s="11" t="s">
        <v>4160</v>
      </c>
      <c r="C882" s="11" t="s">
        <v>4161</v>
      </c>
      <c r="D882" s="11" t="s">
        <v>4162</v>
      </c>
      <c r="E882" s="11" t="s">
        <v>39</v>
      </c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1">
        <v>10</v>
      </c>
      <c r="V882" s="11">
        <v>2003</v>
      </c>
      <c r="W882" s="13" t="s">
        <v>4163</v>
      </c>
      <c r="X882" s="13" t="s">
        <v>4164</v>
      </c>
      <c r="Y882" s="39" t="s">
        <v>44</v>
      </c>
    </row>
    <row r="883" spans="1:25" s="7" customFormat="1" ht="22.5">
      <c r="A883" s="10">
        <v>10733</v>
      </c>
      <c r="B883" s="11" t="s">
        <v>4165</v>
      </c>
      <c r="C883" s="11" t="s">
        <v>4166</v>
      </c>
      <c r="D883" s="11" t="s">
        <v>4167</v>
      </c>
      <c r="E883" s="11" t="s">
        <v>76</v>
      </c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1">
        <v>34</v>
      </c>
      <c r="V883" s="11">
        <v>2000</v>
      </c>
      <c r="W883" s="13" t="s">
        <v>4168</v>
      </c>
      <c r="X883" s="13" t="s">
        <v>4169</v>
      </c>
      <c r="Y883" s="11" t="s">
        <v>79</v>
      </c>
    </row>
    <row r="884" spans="1:25" s="7" customFormat="1" ht="22.5">
      <c r="A884" s="10">
        <v>10740</v>
      </c>
      <c r="B884" s="39" t="s">
        <v>4170</v>
      </c>
      <c r="C884" s="39" t="s">
        <v>4171</v>
      </c>
      <c r="D884" s="39" t="s">
        <v>4172</v>
      </c>
      <c r="E884" s="39" t="s">
        <v>76</v>
      </c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39">
        <v>35</v>
      </c>
      <c r="V884" s="39">
        <v>1997</v>
      </c>
      <c r="W884" s="13" t="s">
        <v>4173</v>
      </c>
      <c r="X884" s="13" t="s">
        <v>4174</v>
      </c>
      <c r="Y884" s="39" t="s">
        <v>79</v>
      </c>
    </row>
    <row r="885" spans="1:25" s="7" customFormat="1" ht="22.5">
      <c r="A885" s="10">
        <v>10734</v>
      </c>
      <c r="B885" s="11" t="s">
        <v>4175</v>
      </c>
      <c r="C885" s="11" t="s">
        <v>4176</v>
      </c>
      <c r="D885" s="11" t="s">
        <v>4177</v>
      </c>
      <c r="E885" s="11" t="s">
        <v>33</v>
      </c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1">
        <v>38</v>
      </c>
      <c r="V885" s="11">
        <v>2000</v>
      </c>
      <c r="W885" s="13" t="s">
        <v>4178</v>
      </c>
      <c r="X885" s="13" t="s">
        <v>4179</v>
      </c>
      <c r="Y885" s="11" t="s">
        <v>36</v>
      </c>
    </row>
    <row r="886" spans="1:25" s="7" customFormat="1" ht="22.5">
      <c r="A886" s="10">
        <v>418</v>
      </c>
      <c r="B886" s="11" t="s">
        <v>4180</v>
      </c>
      <c r="C886" s="11" t="s">
        <v>4181</v>
      </c>
      <c r="D886" s="11" t="s">
        <v>4182</v>
      </c>
      <c r="E886" s="11" t="s">
        <v>48</v>
      </c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1">
        <v>107</v>
      </c>
      <c r="V886" s="11">
        <v>1997</v>
      </c>
      <c r="W886" s="13" t="s">
        <v>4183</v>
      </c>
      <c r="X886" s="13" t="s">
        <v>4184</v>
      </c>
      <c r="Y886" s="11" t="s">
        <v>36</v>
      </c>
    </row>
    <row r="887" spans="1:25" s="7" customFormat="1" ht="22.5">
      <c r="A887" s="10">
        <v>41636</v>
      </c>
      <c r="B887" s="11" t="s">
        <v>4185</v>
      </c>
      <c r="C887" s="11" t="s">
        <v>4186</v>
      </c>
      <c r="D887" s="11" t="s">
        <v>4187</v>
      </c>
      <c r="E887" s="11" t="s">
        <v>48</v>
      </c>
      <c r="F887" s="49"/>
      <c r="G887" s="12" t="s">
        <v>129</v>
      </c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 t="s">
        <v>41</v>
      </c>
      <c r="S887" s="12"/>
      <c r="T887" s="12"/>
      <c r="U887" s="11">
        <v>31</v>
      </c>
      <c r="V887" s="11">
        <v>1997</v>
      </c>
      <c r="W887" s="13" t="s">
        <v>4188</v>
      </c>
      <c r="X887" s="13" t="s">
        <v>4189</v>
      </c>
      <c r="Y887" s="11" t="s">
        <v>4190</v>
      </c>
    </row>
    <row r="888" spans="1:25" s="7" customFormat="1" ht="22.5">
      <c r="A888" s="10">
        <v>40656</v>
      </c>
      <c r="B888" s="39" t="s">
        <v>4191</v>
      </c>
      <c r="C888" s="11" t="s">
        <v>4192</v>
      </c>
      <c r="D888" s="11" t="s">
        <v>4193</v>
      </c>
      <c r="E888" s="11" t="s">
        <v>308</v>
      </c>
      <c r="F888" s="12"/>
      <c r="G888" s="12" t="s">
        <v>59</v>
      </c>
      <c r="H888" s="12"/>
      <c r="I888" s="12"/>
      <c r="J888" s="12"/>
      <c r="K888" s="12"/>
      <c r="L888" s="12"/>
      <c r="M888" s="12"/>
      <c r="N888" s="12"/>
      <c r="O888" s="12" t="s">
        <v>41</v>
      </c>
      <c r="P888" s="12"/>
      <c r="Q888" s="12"/>
      <c r="R888" s="12"/>
      <c r="S888" s="12"/>
      <c r="T888" s="12"/>
      <c r="U888" s="39">
        <v>36</v>
      </c>
      <c r="V888" s="39">
        <v>2015</v>
      </c>
      <c r="W888" s="13" t="s">
        <v>4194</v>
      </c>
      <c r="X888" s="13" t="s">
        <v>4195</v>
      </c>
      <c r="Y888" s="39" t="s">
        <v>36</v>
      </c>
    </row>
    <row r="889" spans="1:25" s="7" customFormat="1" ht="22.5">
      <c r="A889" s="10">
        <v>40702</v>
      </c>
      <c r="B889" s="11" t="s">
        <v>4196</v>
      </c>
      <c r="C889" s="11" t="s">
        <v>4197</v>
      </c>
      <c r="D889" s="11" t="s">
        <v>4198</v>
      </c>
      <c r="E889" s="11" t="s">
        <v>33</v>
      </c>
      <c r="F889" s="12"/>
      <c r="G889" s="12" t="s">
        <v>59</v>
      </c>
      <c r="H889" s="12"/>
      <c r="I889" s="12"/>
      <c r="J889" s="12"/>
      <c r="K889" s="12"/>
      <c r="L889" s="12"/>
      <c r="M889" s="12"/>
      <c r="N889" s="12"/>
      <c r="O889" s="12" t="s">
        <v>41</v>
      </c>
      <c r="P889" s="12"/>
      <c r="Q889" s="12"/>
      <c r="R889" s="12"/>
      <c r="S889" s="12"/>
      <c r="T889" s="12"/>
      <c r="U889" s="11">
        <v>44</v>
      </c>
      <c r="V889" s="11">
        <v>2007</v>
      </c>
      <c r="W889" s="13" t="s">
        <v>4199</v>
      </c>
      <c r="X889" s="13" t="s">
        <v>4200</v>
      </c>
      <c r="Y889" s="39" t="s">
        <v>36</v>
      </c>
    </row>
    <row r="890" spans="1:25" s="7" customFormat="1" ht="22.5">
      <c r="A890" s="10">
        <v>106</v>
      </c>
      <c r="B890" s="11" t="s">
        <v>4201</v>
      </c>
      <c r="C890" s="11" t="s">
        <v>4202</v>
      </c>
      <c r="D890" s="11" t="s">
        <v>4203</v>
      </c>
      <c r="E890" s="11" t="s">
        <v>33</v>
      </c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1">
        <v>45</v>
      </c>
      <c r="V890" s="11">
        <v>1997</v>
      </c>
      <c r="W890" s="13" t="s">
        <v>4204</v>
      </c>
      <c r="X890" s="13" t="s">
        <v>4205</v>
      </c>
      <c r="Y890" s="15" t="s">
        <v>2663</v>
      </c>
    </row>
    <row r="891" spans="1:25" s="7" customFormat="1" ht="22.5">
      <c r="A891" s="10">
        <v>60</v>
      </c>
      <c r="B891" s="11" t="s">
        <v>4206</v>
      </c>
      <c r="C891" s="11" t="s">
        <v>4207</v>
      </c>
      <c r="D891" s="11" t="s">
        <v>4208</v>
      </c>
      <c r="E891" s="11" t="s">
        <v>76</v>
      </c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1">
        <v>44</v>
      </c>
      <c r="V891" s="11">
        <v>2014</v>
      </c>
      <c r="W891" s="13" t="s">
        <v>4209</v>
      </c>
      <c r="X891" s="30" t="s">
        <v>4210</v>
      </c>
      <c r="Y891" s="15" t="s">
        <v>399</v>
      </c>
    </row>
    <row r="892" spans="1:25" s="7" customFormat="1" ht="22.5">
      <c r="A892" s="10">
        <v>41412</v>
      </c>
      <c r="B892" s="39" t="s">
        <v>4211</v>
      </c>
      <c r="C892" s="39" t="s">
        <v>4212</v>
      </c>
      <c r="D892" s="39" t="s">
        <v>4213</v>
      </c>
      <c r="E892" s="39" t="s">
        <v>39</v>
      </c>
      <c r="F892" s="58"/>
      <c r="G892" s="12" t="s">
        <v>1726</v>
      </c>
      <c r="H892" s="12"/>
      <c r="I892" s="12"/>
      <c r="J892" s="12"/>
      <c r="K892" s="12"/>
      <c r="L892" s="12"/>
      <c r="M892" s="12"/>
      <c r="N892" s="12"/>
      <c r="O892" s="12"/>
      <c r="P892" s="12"/>
      <c r="Q892" s="12" t="s">
        <v>41</v>
      </c>
      <c r="R892" s="12"/>
      <c r="S892" s="12"/>
      <c r="T892" s="12"/>
      <c r="U892" s="39">
        <v>33</v>
      </c>
      <c r="V892" s="39">
        <v>2016</v>
      </c>
      <c r="W892" s="13" t="s">
        <v>4214</v>
      </c>
      <c r="X892" s="30" t="s">
        <v>4215</v>
      </c>
      <c r="Y892" s="39" t="s">
        <v>4216</v>
      </c>
    </row>
    <row r="893" spans="1:25" s="7" customFormat="1">
      <c r="A893" s="20">
        <v>42000</v>
      </c>
      <c r="B893" s="21" t="s">
        <v>4217</v>
      </c>
      <c r="C893" s="12" t="s">
        <v>36</v>
      </c>
      <c r="D893" s="12" t="s">
        <v>4218</v>
      </c>
      <c r="E893" s="12" t="s">
        <v>402</v>
      </c>
      <c r="F893" s="49"/>
      <c r="G893" s="12" t="s">
        <v>929</v>
      </c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 t="s">
        <v>41</v>
      </c>
      <c r="T893" s="12"/>
      <c r="U893" s="12"/>
      <c r="V893" s="12"/>
      <c r="W893" s="12" t="s">
        <v>4219</v>
      </c>
      <c r="X893" s="41" t="s">
        <v>11080</v>
      </c>
      <c r="Y893" s="12"/>
    </row>
    <row r="894" spans="1:25" s="7" customFormat="1" ht="22.5">
      <c r="A894" s="10">
        <v>12672</v>
      </c>
      <c r="B894" s="11" t="s">
        <v>4220</v>
      </c>
      <c r="C894" s="11" t="s">
        <v>4221</v>
      </c>
      <c r="D894" s="11" t="s">
        <v>4222</v>
      </c>
      <c r="E894" s="11" t="s">
        <v>33</v>
      </c>
      <c r="F894" s="12"/>
      <c r="G894" s="12" t="s">
        <v>1533</v>
      </c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1">
        <v>1</v>
      </c>
      <c r="V894" s="11">
        <v>2010</v>
      </c>
      <c r="W894" s="13" t="s">
        <v>4223</v>
      </c>
      <c r="X894" s="13" t="s">
        <v>4224</v>
      </c>
      <c r="Y894" s="11" t="s">
        <v>36</v>
      </c>
    </row>
    <row r="895" spans="1:25" s="7" customFormat="1" ht="22.5">
      <c r="A895" s="10">
        <v>13580</v>
      </c>
      <c r="B895" s="11" t="s">
        <v>4225</v>
      </c>
      <c r="C895" s="11" t="s">
        <v>4226</v>
      </c>
      <c r="D895" s="11" t="s">
        <v>4227</v>
      </c>
      <c r="E895" s="11" t="s">
        <v>76</v>
      </c>
      <c r="F895" s="12"/>
      <c r="G895" s="12" t="s">
        <v>323</v>
      </c>
      <c r="H895" s="12"/>
      <c r="I895" s="12"/>
      <c r="J895" s="12"/>
      <c r="K895" s="12"/>
      <c r="L895" s="12" t="s">
        <v>41</v>
      </c>
      <c r="M895" s="12"/>
      <c r="N895" s="12"/>
      <c r="O895" s="12"/>
      <c r="P895" s="12"/>
      <c r="Q895" s="12"/>
      <c r="R895" s="12"/>
      <c r="S895" s="12"/>
      <c r="T895" s="12"/>
      <c r="U895" s="11">
        <v>52</v>
      </c>
      <c r="V895" s="11">
        <v>2011</v>
      </c>
      <c r="W895" s="13" t="s">
        <v>4228</v>
      </c>
      <c r="X895" s="13" t="s">
        <v>4229</v>
      </c>
      <c r="Y895" s="11" t="s">
        <v>36</v>
      </c>
    </row>
    <row r="896" spans="1:25" s="7" customFormat="1" ht="22.5">
      <c r="A896" s="10">
        <v>11420</v>
      </c>
      <c r="B896" s="11" t="s">
        <v>4230</v>
      </c>
      <c r="C896" s="11" t="s">
        <v>4231</v>
      </c>
      <c r="D896" s="11" t="s">
        <v>4232</v>
      </c>
      <c r="E896" s="11" t="s">
        <v>33</v>
      </c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1">
        <v>1</v>
      </c>
      <c r="V896" s="11">
        <v>2005</v>
      </c>
      <c r="W896" s="13" t="s">
        <v>4233</v>
      </c>
      <c r="X896" s="13" t="s">
        <v>4234</v>
      </c>
      <c r="Y896" s="11" t="s">
        <v>36</v>
      </c>
    </row>
    <row r="897" spans="1:25" s="82" customFormat="1" ht="22.5">
      <c r="A897" s="8">
        <v>42087</v>
      </c>
      <c r="B897" s="9" t="s">
        <v>10637</v>
      </c>
      <c r="C897" s="39" t="s">
        <v>10638</v>
      </c>
      <c r="D897" s="39" t="s">
        <v>10639</v>
      </c>
      <c r="E897" s="39" t="s">
        <v>76</v>
      </c>
      <c r="F897" s="12"/>
      <c r="G897" s="12" t="s">
        <v>243</v>
      </c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>
        <v>1</v>
      </c>
      <c r="V897" s="9">
        <v>2018</v>
      </c>
      <c r="W897" s="57" t="s">
        <v>10929</v>
      </c>
      <c r="X897" s="41" t="s">
        <v>11051</v>
      </c>
      <c r="Y897" s="9"/>
    </row>
    <row r="898" spans="1:25" s="7" customFormat="1">
      <c r="A898" s="10">
        <v>13577</v>
      </c>
      <c r="B898" s="11" t="s">
        <v>4235</v>
      </c>
      <c r="C898" s="11" t="s">
        <v>36</v>
      </c>
      <c r="D898" s="11" t="s">
        <v>4236</v>
      </c>
      <c r="E898" s="11" t="s">
        <v>39</v>
      </c>
      <c r="F898" s="12"/>
      <c r="G898" s="12" t="s">
        <v>323</v>
      </c>
      <c r="H898" s="12"/>
      <c r="I898" s="12"/>
      <c r="J898" s="12"/>
      <c r="K898" s="12"/>
      <c r="L898" s="12" t="s">
        <v>41</v>
      </c>
      <c r="M898" s="12"/>
      <c r="N898" s="12"/>
      <c r="O898" s="12"/>
      <c r="P898" s="12"/>
      <c r="Q898" s="12"/>
      <c r="R898" s="12"/>
      <c r="S898" s="12"/>
      <c r="T898" s="12"/>
      <c r="U898" s="11">
        <v>15</v>
      </c>
      <c r="V898" s="11">
        <v>2002</v>
      </c>
      <c r="W898" s="13" t="s">
        <v>4237</v>
      </c>
      <c r="X898" s="13" t="s">
        <v>4238</v>
      </c>
      <c r="Y898" s="11" t="s">
        <v>44</v>
      </c>
    </row>
    <row r="899" spans="1:25" s="7" customFormat="1" ht="22.5">
      <c r="A899" s="10">
        <v>10745</v>
      </c>
      <c r="B899" s="11" t="s">
        <v>4239</v>
      </c>
      <c r="C899" s="11" t="s">
        <v>4240</v>
      </c>
      <c r="D899" s="11" t="s">
        <v>4241</v>
      </c>
      <c r="E899" s="11" t="s">
        <v>33</v>
      </c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1">
        <v>25</v>
      </c>
      <c r="V899" s="11">
        <v>1997</v>
      </c>
      <c r="W899" s="13" t="s">
        <v>4242</v>
      </c>
      <c r="X899" s="41" t="s">
        <v>4243</v>
      </c>
      <c r="Y899" s="11" t="s">
        <v>36</v>
      </c>
    </row>
    <row r="900" spans="1:25" s="7" customFormat="1">
      <c r="A900" s="10">
        <v>41314</v>
      </c>
      <c r="B900" s="11" t="s">
        <v>4244</v>
      </c>
      <c r="C900" s="11" t="s">
        <v>36</v>
      </c>
      <c r="D900" s="11" t="s">
        <v>4245</v>
      </c>
      <c r="E900" s="11" t="s">
        <v>308</v>
      </c>
      <c r="F900" s="49"/>
      <c r="G900" s="12" t="s">
        <v>286</v>
      </c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1"/>
      <c r="V900" s="11"/>
      <c r="W900" s="50" t="s">
        <v>11010</v>
      </c>
      <c r="X900" s="41" t="s">
        <v>11081</v>
      </c>
      <c r="Y900" s="11" t="s">
        <v>950</v>
      </c>
    </row>
    <row r="901" spans="1:25" s="7" customFormat="1" ht="22.5">
      <c r="A901" s="10">
        <v>439</v>
      </c>
      <c r="B901" s="11" t="s">
        <v>4246</v>
      </c>
      <c r="C901" s="11" t="s">
        <v>4247</v>
      </c>
      <c r="D901" s="11" t="s">
        <v>4248</v>
      </c>
      <c r="E901" s="11" t="s">
        <v>48</v>
      </c>
      <c r="F901" s="58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1">
        <v>100</v>
      </c>
      <c r="V901" s="11">
        <v>1997</v>
      </c>
      <c r="W901" s="13" t="s">
        <v>4249</v>
      </c>
      <c r="X901" s="13" t="s">
        <v>4250</v>
      </c>
      <c r="Y901" s="11" t="s">
        <v>36</v>
      </c>
    </row>
    <row r="902" spans="1:25" s="7" customFormat="1" ht="22.5">
      <c r="A902" s="10">
        <v>12110</v>
      </c>
      <c r="B902" s="11" t="s">
        <v>4251</v>
      </c>
      <c r="C902" s="11" t="s">
        <v>4252</v>
      </c>
      <c r="D902" s="11" t="s">
        <v>4253</v>
      </c>
      <c r="E902" s="11" t="s">
        <v>76</v>
      </c>
      <c r="F902" s="12"/>
      <c r="G902" s="12" t="s">
        <v>65</v>
      </c>
      <c r="H902" s="12" t="s">
        <v>41</v>
      </c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1">
        <v>8</v>
      </c>
      <c r="V902" s="11">
        <v>1997</v>
      </c>
      <c r="W902" s="13" t="s">
        <v>4254</v>
      </c>
      <c r="X902" s="13" t="s">
        <v>4255</v>
      </c>
      <c r="Y902" s="11" t="s">
        <v>36</v>
      </c>
    </row>
    <row r="903" spans="1:25" s="7" customFormat="1" ht="22.5">
      <c r="A903" s="10">
        <v>10747</v>
      </c>
      <c r="B903" s="11" t="s">
        <v>4256</v>
      </c>
      <c r="C903" s="11" t="s">
        <v>4257</v>
      </c>
      <c r="D903" s="11" t="s">
        <v>4258</v>
      </c>
      <c r="E903" s="11" t="s">
        <v>76</v>
      </c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1">
        <v>26</v>
      </c>
      <c r="V903" s="11">
        <v>2000</v>
      </c>
      <c r="W903" s="13" t="s">
        <v>4259</v>
      </c>
      <c r="X903" s="13" t="s">
        <v>4260</v>
      </c>
      <c r="Y903" s="11" t="s">
        <v>79</v>
      </c>
    </row>
    <row r="904" spans="1:25" s="7" customFormat="1" ht="22.5">
      <c r="A904" s="10">
        <v>12142</v>
      </c>
      <c r="B904" s="11" t="s">
        <v>4261</v>
      </c>
      <c r="C904" s="11" t="s">
        <v>4262</v>
      </c>
      <c r="D904" s="11" t="s">
        <v>4263</v>
      </c>
      <c r="E904" s="11" t="s">
        <v>33</v>
      </c>
      <c r="F904" s="12"/>
      <c r="G904" s="12" t="s">
        <v>65</v>
      </c>
      <c r="H904" s="12" t="s">
        <v>41</v>
      </c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1">
        <v>1</v>
      </c>
      <c r="V904" s="11">
        <v>1999</v>
      </c>
      <c r="W904" s="13" t="s">
        <v>4264</v>
      </c>
      <c r="X904" s="13" t="s">
        <v>4265</v>
      </c>
      <c r="Y904" s="11" t="s">
        <v>36</v>
      </c>
    </row>
    <row r="905" spans="1:25" s="7" customFormat="1" ht="22.5">
      <c r="A905" s="10">
        <v>10746</v>
      </c>
      <c r="B905" s="11" t="s">
        <v>4266</v>
      </c>
      <c r="C905" s="11" t="s">
        <v>4267</v>
      </c>
      <c r="D905" s="11" t="s">
        <v>4268</v>
      </c>
      <c r="E905" s="11" t="s">
        <v>33</v>
      </c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1">
        <v>20</v>
      </c>
      <c r="V905" s="11">
        <v>1997</v>
      </c>
      <c r="W905" s="13" t="s">
        <v>4269</v>
      </c>
      <c r="X905" s="13" t="s">
        <v>4270</v>
      </c>
      <c r="Y905" s="39" t="s">
        <v>36</v>
      </c>
    </row>
    <row r="906" spans="1:25" s="7" customFormat="1" ht="22.5">
      <c r="A906" s="69">
        <v>42454</v>
      </c>
      <c r="B906" s="68" t="s">
        <v>10671</v>
      </c>
      <c r="C906" s="78" t="s">
        <v>10596</v>
      </c>
      <c r="D906" s="78" t="s">
        <v>10890</v>
      </c>
      <c r="E906" s="78" t="s">
        <v>33</v>
      </c>
      <c r="F906" s="79" t="s">
        <v>10668</v>
      </c>
      <c r="G906" s="79"/>
      <c r="H906" s="79"/>
      <c r="I906" s="79"/>
      <c r="J906" s="79"/>
      <c r="K906" s="79"/>
      <c r="L906" s="79"/>
      <c r="M906" s="79"/>
      <c r="N906" s="79"/>
      <c r="O906" s="79"/>
      <c r="P906" s="79"/>
      <c r="Q906" s="79"/>
      <c r="R906" s="79"/>
      <c r="S906" s="79"/>
      <c r="T906" s="79"/>
      <c r="U906" s="80"/>
      <c r="V906" s="80"/>
      <c r="W906" s="83" t="s">
        <v>10908</v>
      </c>
      <c r="X906" s="80" t="s">
        <v>11137</v>
      </c>
      <c r="Y906" s="80"/>
    </row>
    <row r="907" spans="1:25" s="7" customFormat="1" ht="22.5">
      <c r="A907" s="10">
        <v>41463</v>
      </c>
      <c r="B907" s="11" t="s">
        <v>4271</v>
      </c>
      <c r="C907" s="11" t="s">
        <v>4272</v>
      </c>
      <c r="D907" s="11" t="s">
        <v>4273</v>
      </c>
      <c r="E907" s="11" t="s">
        <v>33</v>
      </c>
      <c r="F907" s="49"/>
      <c r="G907" s="12" t="s">
        <v>231</v>
      </c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1">
        <v>1</v>
      </c>
      <c r="V907" s="11">
        <v>2016</v>
      </c>
      <c r="W907" s="13" t="s">
        <v>4274</v>
      </c>
      <c r="X907" s="13" t="s">
        <v>4275</v>
      </c>
      <c r="Y907" s="11" t="s">
        <v>1020</v>
      </c>
    </row>
    <row r="908" spans="1:25" s="7" customFormat="1" ht="22.5">
      <c r="A908" s="10">
        <v>10743</v>
      </c>
      <c r="B908" s="39" t="s">
        <v>4276</v>
      </c>
      <c r="C908" s="11" t="s">
        <v>4277</v>
      </c>
      <c r="D908" s="11" t="s">
        <v>4278</v>
      </c>
      <c r="E908" s="11" t="s">
        <v>33</v>
      </c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39">
        <v>14</v>
      </c>
      <c r="V908" s="39">
        <v>1997</v>
      </c>
      <c r="W908" s="13" t="s">
        <v>4279</v>
      </c>
      <c r="X908" s="13" t="s">
        <v>4280</v>
      </c>
      <c r="Y908" s="39" t="s">
        <v>36</v>
      </c>
    </row>
    <row r="909" spans="1:25" s="7" customFormat="1" ht="22.5">
      <c r="A909" s="10">
        <v>10750</v>
      </c>
      <c r="B909" s="11" t="s">
        <v>4281</v>
      </c>
      <c r="C909" s="11" t="s">
        <v>4282</v>
      </c>
      <c r="D909" s="11" t="s">
        <v>4283</v>
      </c>
      <c r="E909" s="11" t="s">
        <v>33</v>
      </c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1">
        <v>342</v>
      </c>
      <c r="V909" s="11">
        <v>1997</v>
      </c>
      <c r="W909" s="13" t="s">
        <v>4284</v>
      </c>
      <c r="X909" s="13" t="s">
        <v>4285</v>
      </c>
      <c r="Y909" s="11" t="s">
        <v>36</v>
      </c>
    </row>
    <row r="910" spans="1:25" s="7" customFormat="1" ht="22.5">
      <c r="A910" s="10">
        <v>10040</v>
      </c>
      <c r="B910" s="11" t="s">
        <v>4286</v>
      </c>
      <c r="C910" s="11" t="s">
        <v>4287</v>
      </c>
      <c r="D910" s="11" t="s">
        <v>4288</v>
      </c>
      <c r="E910" s="11" t="s">
        <v>48</v>
      </c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1">
        <v>5</v>
      </c>
      <c r="V910" s="11">
        <v>1997</v>
      </c>
      <c r="W910" s="13" t="s">
        <v>4289</v>
      </c>
      <c r="X910" s="13" t="s">
        <v>4290</v>
      </c>
      <c r="Y910" s="11" t="s">
        <v>36</v>
      </c>
    </row>
    <row r="911" spans="1:25" s="7" customFormat="1" ht="22.5">
      <c r="A911" s="10">
        <v>10751</v>
      </c>
      <c r="B911" s="11" t="s">
        <v>4291</v>
      </c>
      <c r="C911" s="11" t="s">
        <v>4292</v>
      </c>
      <c r="D911" s="11" t="s">
        <v>4293</v>
      </c>
      <c r="E911" s="11" t="s">
        <v>205</v>
      </c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1">
        <v>104</v>
      </c>
      <c r="V911" s="11">
        <v>1997</v>
      </c>
      <c r="W911" s="13" t="s">
        <v>4294</v>
      </c>
      <c r="X911" s="13" t="s">
        <v>4295</v>
      </c>
      <c r="Y911" s="11" t="s">
        <v>44</v>
      </c>
    </row>
    <row r="912" spans="1:25" s="7" customFormat="1" ht="22.5">
      <c r="A912" s="10">
        <v>10228</v>
      </c>
      <c r="B912" s="11" t="s">
        <v>4296</v>
      </c>
      <c r="C912" s="11" t="s">
        <v>4297</v>
      </c>
      <c r="D912" s="11" t="s">
        <v>4298</v>
      </c>
      <c r="E912" s="11" t="s">
        <v>48</v>
      </c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1">
        <v>44</v>
      </c>
      <c r="V912" s="11">
        <v>1997</v>
      </c>
      <c r="W912" s="13" t="s">
        <v>4299</v>
      </c>
      <c r="X912" s="13" t="s">
        <v>4300</v>
      </c>
      <c r="Y912" s="39" t="s">
        <v>36</v>
      </c>
    </row>
    <row r="913" spans="1:25" s="7" customFormat="1" ht="22.5">
      <c r="A913" s="10">
        <v>40319</v>
      </c>
      <c r="B913" s="11" t="s">
        <v>4301</v>
      </c>
      <c r="C913" s="11" t="s">
        <v>4302</v>
      </c>
      <c r="D913" s="11" t="s">
        <v>4303</v>
      </c>
      <c r="E913" s="11" t="s">
        <v>33</v>
      </c>
      <c r="F913" s="12"/>
      <c r="G913" s="12" t="s">
        <v>121</v>
      </c>
      <c r="H913" s="12"/>
      <c r="I913" s="12"/>
      <c r="J913" s="12"/>
      <c r="K913" s="12"/>
      <c r="L913" s="12"/>
      <c r="M913" s="12"/>
      <c r="N913" s="12" t="s">
        <v>41</v>
      </c>
      <c r="O913" s="12"/>
      <c r="P913" s="12"/>
      <c r="Q913" s="12"/>
      <c r="R913" s="12"/>
      <c r="S913" s="12"/>
      <c r="T913" s="12"/>
      <c r="U913" s="11">
        <v>44</v>
      </c>
      <c r="V913" s="11">
        <v>2013</v>
      </c>
      <c r="W913" s="13" t="s">
        <v>4304</v>
      </c>
      <c r="X913" s="13" t="s">
        <v>4305</v>
      </c>
      <c r="Y913" s="11" t="s">
        <v>36</v>
      </c>
    </row>
    <row r="914" spans="1:25" s="7" customFormat="1" ht="22.5">
      <c r="A914" s="10">
        <v>15015</v>
      </c>
      <c r="B914" s="11" t="s">
        <v>4306</v>
      </c>
      <c r="C914" s="11" t="s">
        <v>4307</v>
      </c>
      <c r="D914" s="11" t="s">
        <v>4308</v>
      </c>
      <c r="E914" s="11" t="s">
        <v>76</v>
      </c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1">
        <v>17</v>
      </c>
      <c r="V914" s="11">
        <v>2014</v>
      </c>
      <c r="W914" s="13" t="s">
        <v>4309</v>
      </c>
      <c r="X914" s="13" t="s">
        <v>4310</v>
      </c>
      <c r="Y914" s="15" t="s">
        <v>399</v>
      </c>
    </row>
    <row r="915" spans="1:25" s="7" customFormat="1" ht="22.5">
      <c r="A915" s="10">
        <v>251</v>
      </c>
      <c r="B915" s="11" t="s">
        <v>4311</v>
      </c>
      <c r="C915" s="11" t="s">
        <v>4312</v>
      </c>
      <c r="D915" s="11" t="s">
        <v>4313</v>
      </c>
      <c r="E915" s="11" t="s">
        <v>48</v>
      </c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1">
        <v>46</v>
      </c>
      <c r="V915" s="11">
        <v>1997</v>
      </c>
      <c r="W915" s="13" t="s">
        <v>4314</v>
      </c>
      <c r="X915" s="13" t="s">
        <v>4315</v>
      </c>
      <c r="Y915" s="11" t="s">
        <v>36</v>
      </c>
    </row>
    <row r="916" spans="1:25" s="7" customFormat="1" ht="22.5">
      <c r="A916" s="10">
        <v>12026</v>
      </c>
      <c r="B916" s="11" t="s">
        <v>4316</v>
      </c>
      <c r="C916" s="11" t="s">
        <v>4317</v>
      </c>
      <c r="D916" s="11" t="s">
        <v>4318</v>
      </c>
      <c r="E916" s="11" t="s">
        <v>48</v>
      </c>
      <c r="F916" s="12"/>
      <c r="G916" s="12" t="s">
        <v>65</v>
      </c>
      <c r="H916" s="12" t="s">
        <v>41</v>
      </c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1">
        <v>16</v>
      </c>
      <c r="V916" s="11">
        <v>1997</v>
      </c>
      <c r="W916" s="13" t="s">
        <v>4319</v>
      </c>
      <c r="X916" s="13" t="s">
        <v>4320</v>
      </c>
      <c r="Y916" s="11" t="s">
        <v>36</v>
      </c>
    </row>
    <row r="917" spans="1:25" s="7" customFormat="1" ht="22.5">
      <c r="A917" s="52">
        <v>40203</v>
      </c>
      <c r="B917" s="51" t="s">
        <v>10783</v>
      </c>
      <c r="C917" s="11" t="s">
        <v>10842</v>
      </c>
      <c r="D917" s="11" t="str">
        <f>VLOOKUP(A916:A977,[1]SPRINGER!$1:$1048576,8,0)</f>
        <v>1439-8516</v>
      </c>
      <c r="E917" s="11" t="str">
        <f>VLOOKUP(A917:A977,[1]SPRINGER!$1:$1048576,7,0)</f>
        <v>E C</v>
      </c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41"/>
      <c r="V917" s="41"/>
      <c r="W917" s="50" t="s">
        <v>10971</v>
      </c>
      <c r="X917" s="41" t="s">
        <v>11182</v>
      </c>
      <c r="Y917" s="41"/>
    </row>
    <row r="918" spans="1:25" s="7" customFormat="1" ht="22.5">
      <c r="A918" s="10">
        <v>11626</v>
      </c>
      <c r="B918" s="11" t="s">
        <v>4321</v>
      </c>
      <c r="C918" s="11" t="s">
        <v>4322</v>
      </c>
      <c r="D918" s="11" t="s">
        <v>4323</v>
      </c>
      <c r="E918" s="11" t="s">
        <v>48</v>
      </c>
      <c r="F918" s="12"/>
      <c r="G918" s="12" t="s">
        <v>65</v>
      </c>
      <c r="H918" s="12" t="s">
        <v>41</v>
      </c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1">
        <v>33</v>
      </c>
      <c r="V918" s="11">
        <v>1997</v>
      </c>
      <c r="W918" s="13" t="s">
        <v>4324</v>
      </c>
      <c r="X918" s="13" t="s">
        <v>4325</v>
      </c>
      <c r="Y918" s="11" t="s">
        <v>36</v>
      </c>
    </row>
    <row r="919" spans="1:25" s="7" customFormat="1" ht="22.5">
      <c r="A919" s="10">
        <v>11627</v>
      </c>
      <c r="B919" s="11" t="s">
        <v>4326</v>
      </c>
      <c r="C919" s="11" t="s">
        <v>4327</v>
      </c>
      <c r="D919" s="11" t="s">
        <v>4328</v>
      </c>
      <c r="E919" s="11" t="s">
        <v>48</v>
      </c>
      <c r="F919" s="12"/>
      <c r="G919" s="12" t="s">
        <v>65</v>
      </c>
      <c r="H919" s="12" t="s">
        <v>41</v>
      </c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1">
        <v>33</v>
      </c>
      <c r="V919" s="11">
        <v>1997</v>
      </c>
      <c r="W919" s="13" t="s">
        <v>4329</v>
      </c>
      <c r="X919" s="13" t="s">
        <v>4330</v>
      </c>
      <c r="Y919" s="11" t="s">
        <v>36</v>
      </c>
    </row>
    <row r="920" spans="1:25" s="7" customFormat="1" ht="22.5">
      <c r="A920" s="10">
        <v>41403</v>
      </c>
      <c r="B920" s="11" t="s">
        <v>4331</v>
      </c>
      <c r="C920" s="11" t="s">
        <v>4332</v>
      </c>
      <c r="D920" s="11" t="s">
        <v>4333</v>
      </c>
      <c r="E920" s="11" t="s">
        <v>33</v>
      </c>
      <c r="F920" s="49"/>
      <c r="G920" s="12" t="s">
        <v>231</v>
      </c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1">
        <v>1</v>
      </c>
      <c r="V920" s="11">
        <v>2016</v>
      </c>
      <c r="W920" s="13" t="s">
        <v>4334</v>
      </c>
      <c r="X920" s="41" t="s">
        <v>4335</v>
      </c>
      <c r="Y920" s="11" t="s">
        <v>1020</v>
      </c>
    </row>
    <row r="921" spans="1:25" s="7" customFormat="1">
      <c r="A921" s="10">
        <v>41775</v>
      </c>
      <c r="B921" s="11" t="s">
        <v>4336</v>
      </c>
      <c r="C921" s="11" t="s">
        <v>36</v>
      </c>
      <c r="D921" s="11" t="s">
        <v>36</v>
      </c>
      <c r="E921" s="11" t="s">
        <v>33</v>
      </c>
      <c r="F921" s="49"/>
      <c r="G921" s="12" t="s">
        <v>129</v>
      </c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 t="s">
        <v>41</v>
      </c>
      <c r="S921" s="12"/>
      <c r="T921" s="12"/>
      <c r="U921" s="11"/>
      <c r="V921" s="11"/>
      <c r="W921" s="50" t="s">
        <v>11011</v>
      </c>
      <c r="X921" s="41" t="s">
        <v>11082</v>
      </c>
      <c r="Y921" s="12" t="s">
        <v>4337</v>
      </c>
    </row>
    <row r="922" spans="1:25" s="7" customFormat="1" ht="22.5">
      <c r="A922" s="10">
        <v>40098</v>
      </c>
      <c r="B922" s="11" t="s">
        <v>4338</v>
      </c>
      <c r="C922" s="11" t="s">
        <v>4339</v>
      </c>
      <c r="D922" s="11" t="s">
        <v>4340</v>
      </c>
      <c r="E922" s="11" t="s">
        <v>33</v>
      </c>
      <c r="F922" s="12"/>
      <c r="G922" s="12" t="s">
        <v>188</v>
      </c>
      <c r="H922" s="12"/>
      <c r="I922" s="12"/>
      <c r="J922" s="12"/>
      <c r="K922" s="12"/>
      <c r="L922" s="12"/>
      <c r="M922" s="12" t="s">
        <v>41</v>
      </c>
      <c r="N922" s="12"/>
      <c r="O922" s="12"/>
      <c r="P922" s="12"/>
      <c r="Q922" s="12"/>
      <c r="R922" s="12"/>
      <c r="S922" s="12"/>
      <c r="T922" s="12"/>
      <c r="U922" s="11">
        <v>42</v>
      </c>
      <c r="V922" s="11">
        <v>2012</v>
      </c>
      <c r="W922" s="13" t="s">
        <v>4341</v>
      </c>
      <c r="X922" s="13" t="s">
        <v>4342</v>
      </c>
      <c r="Y922" s="11" t="s">
        <v>36</v>
      </c>
    </row>
    <row r="923" spans="1:25" s="7" customFormat="1" ht="22.5">
      <c r="A923" s="10">
        <v>12291</v>
      </c>
      <c r="B923" s="11" t="s">
        <v>4343</v>
      </c>
      <c r="C923" s="11" t="s">
        <v>4344</v>
      </c>
      <c r="D923" s="11" t="s">
        <v>4345</v>
      </c>
      <c r="E923" s="11" t="s">
        <v>33</v>
      </c>
      <c r="F923" s="12"/>
      <c r="G923" s="12" t="s">
        <v>40</v>
      </c>
      <c r="H923" s="12"/>
      <c r="I923" s="12" t="s">
        <v>41</v>
      </c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1">
        <v>12</v>
      </c>
      <c r="V923" s="11">
        <v>1997</v>
      </c>
      <c r="W923" s="13" t="s">
        <v>4346</v>
      </c>
      <c r="X923" s="13" t="s">
        <v>4347</v>
      </c>
      <c r="Y923" s="11" t="s">
        <v>36</v>
      </c>
    </row>
    <row r="924" spans="1:25" s="7" customFormat="1" ht="22.5">
      <c r="A924" s="10">
        <v>12664</v>
      </c>
      <c r="B924" s="11" t="s">
        <v>4348</v>
      </c>
      <c r="C924" s="11" t="s">
        <v>4349</v>
      </c>
      <c r="D924" s="11" t="s">
        <v>4350</v>
      </c>
      <c r="E924" s="11" t="s">
        <v>33</v>
      </c>
      <c r="F924" s="12"/>
      <c r="G924" s="12" t="s">
        <v>474</v>
      </c>
      <c r="H924" s="12"/>
      <c r="I924" s="12"/>
      <c r="J924" s="12" t="s">
        <v>41</v>
      </c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1">
        <v>28</v>
      </c>
      <c r="V924" s="11">
        <v>2009</v>
      </c>
      <c r="W924" s="13" t="s">
        <v>4351</v>
      </c>
      <c r="X924" s="13" t="s">
        <v>4352</v>
      </c>
      <c r="Y924" s="11" t="s">
        <v>36</v>
      </c>
    </row>
    <row r="925" spans="1:25" s="7" customFormat="1" ht="22.5">
      <c r="A925" s="10">
        <v>40944</v>
      </c>
      <c r="B925" s="11" t="s">
        <v>4353</v>
      </c>
      <c r="C925" s="11" t="s">
        <v>4354</v>
      </c>
      <c r="D925" s="11" t="s">
        <v>4355</v>
      </c>
      <c r="E925" s="11" t="s">
        <v>355</v>
      </c>
      <c r="F925" s="12"/>
      <c r="G925" s="12" t="s">
        <v>83</v>
      </c>
      <c r="H925" s="12"/>
      <c r="I925" s="12"/>
      <c r="J925" s="12"/>
      <c r="K925" s="12"/>
      <c r="L925" s="12"/>
      <c r="M925" s="12"/>
      <c r="N925" s="12"/>
      <c r="O925" s="12"/>
      <c r="P925" s="12" t="s">
        <v>41</v>
      </c>
      <c r="Q925" s="12"/>
      <c r="R925" s="12"/>
      <c r="S925" s="12"/>
      <c r="T925" s="12"/>
      <c r="U925" s="11">
        <v>13</v>
      </c>
      <c r="V925" s="11">
        <v>2015</v>
      </c>
      <c r="W925" s="13" t="s">
        <v>4356</v>
      </c>
      <c r="X925" s="13" t="s">
        <v>4357</v>
      </c>
      <c r="Y925" s="11" t="s">
        <v>36</v>
      </c>
    </row>
    <row r="926" spans="1:25" s="7" customFormat="1" ht="22.5">
      <c r="A926" s="10">
        <v>12288</v>
      </c>
      <c r="B926" s="11" t="s">
        <v>4358</v>
      </c>
      <c r="C926" s="11" t="s">
        <v>4359</v>
      </c>
      <c r="D926" s="11" t="s">
        <v>4360</v>
      </c>
      <c r="E926" s="11" t="s">
        <v>33</v>
      </c>
      <c r="F926" s="12"/>
      <c r="G926" s="12" t="s">
        <v>65</v>
      </c>
      <c r="H926" s="12" t="s">
        <v>41</v>
      </c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1">
        <v>23</v>
      </c>
      <c r="V926" s="11">
        <v>2007</v>
      </c>
      <c r="W926" s="13" t="s">
        <v>4361</v>
      </c>
      <c r="X926" s="13" t="s">
        <v>4362</v>
      </c>
      <c r="Y926" s="11" t="s">
        <v>36</v>
      </c>
    </row>
    <row r="927" spans="1:25" s="7" customFormat="1" ht="22.5">
      <c r="A927" s="10">
        <v>40901</v>
      </c>
      <c r="B927" s="11" t="s">
        <v>4363</v>
      </c>
      <c r="C927" s="11" t="s">
        <v>4364</v>
      </c>
      <c r="D927" s="11" t="s">
        <v>4365</v>
      </c>
      <c r="E927" s="11" t="s">
        <v>33</v>
      </c>
      <c r="F927" s="12"/>
      <c r="G927" s="12" t="s">
        <v>83</v>
      </c>
      <c r="H927" s="12"/>
      <c r="I927" s="12"/>
      <c r="J927" s="12"/>
      <c r="K927" s="12"/>
      <c r="L927" s="12"/>
      <c r="M927" s="12"/>
      <c r="N927" s="12"/>
      <c r="O927" s="12"/>
      <c r="P927" s="12" t="s">
        <v>41</v>
      </c>
      <c r="Q927" s="12"/>
      <c r="R927" s="12"/>
      <c r="S927" s="12"/>
      <c r="T927" s="12"/>
      <c r="U927" s="11">
        <v>55</v>
      </c>
      <c r="V927" s="11">
        <v>2015</v>
      </c>
      <c r="W927" s="13" t="s">
        <v>4366</v>
      </c>
      <c r="X927" s="13" t="s">
        <v>4367</v>
      </c>
      <c r="Y927" s="11" t="s">
        <v>36</v>
      </c>
    </row>
    <row r="928" spans="1:25" s="7" customFormat="1" ht="22.5">
      <c r="A928" s="10">
        <v>12088</v>
      </c>
      <c r="B928" s="39" t="s">
        <v>4368</v>
      </c>
      <c r="C928" s="11" t="s">
        <v>4369</v>
      </c>
      <c r="D928" s="11" t="s">
        <v>4370</v>
      </c>
      <c r="E928" s="11" t="s">
        <v>33</v>
      </c>
      <c r="F928" s="12"/>
      <c r="G928" s="12" t="s">
        <v>65</v>
      </c>
      <c r="H928" s="12" t="s">
        <v>41</v>
      </c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39">
        <v>47</v>
      </c>
      <c r="V928" s="39">
        <v>2007</v>
      </c>
      <c r="W928" s="13" t="s">
        <v>4371</v>
      </c>
      <c r="X928" s="13" t="s">
        <v>4372</v>
      </c>
      <c r="Y928" s="39" t="s">
        <v>36</v>
      </c>
    </row>
    <row r="929" spans="1:25" s="7" customFormat="1" ht="22.5">
      <c r="A929" s="10">
        <v>12070</v>
      </c>
      <c r="B929" s="11" t="s">
        <v>4373</v>
      </c>
      <c r="C929" s="11" t="s">
        <v>4374</v>
      </c>
      <c r="D929" s="11" t="s">
        <v>4375</v>
      </c>
      <c r="E929" s="11" t="s">
        <v>33</v>
      </c>
      <c r="F929" s="12"/>
      <c r="G929" s="12" t="s">
        <v>65</v>
      </c>
      <c r="H929" s="12" t="s">
        <v>41</v>
      </c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1">
        <v>49</v>
      </c>
      <c r="V929" s="11">
        <v>1997</v>
      </c>
      <c r="W929" s="13" t="s">
        <v>4376</v>
      </c>
      <c r="X929" s="13" t="s">
        <v>4377</v>
      </c>
      <c r="Y929" s="11" t="s">
        <v>36</v>
      </c>
    </row>
    <row r="930" spans="1:25" s="7" customFormat="1" ht="22.5">
      <c r="A930" s="10">
        <v>12648</v>
      </c>
      <c r="B930" s="11" t="s">
        <v>4378</v>
      </c>
      <c r="C930" s="11" t="s">
        <v>4379</v>
      </c>
      <c r="D930" s="11" t="s">
        <v>4380</v>
      </c>
      <c r="E930" s="11" t="s">
        <v>33</v>
      </c>
      <c r="F930" s="12"/>
      <c r="G930" s="12" t="s">
        <v>474</v>
      </c>
      <c r="H930" s="12"/>
      <c r="I930" s="12"/>
      <c r="J930" s="12" t="s">
        <v>41</v>
      </c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1">
        <v>83</v>
      </c>
      <c r="V930" s="11">
        <v>2009</v>
      </c>
      <c r="W930" s="13" t="s">
        <v>4381</v>
      </c>
      <c r="X930" s="13" t="s">
        <v>4382</v>
      </c>
      <c r="Y930" s="11" t="s">
        <v>4383</v>
      </c>
    </row>
    <row r="931" spans="1:25" s="7" customFormat="1" ht="22.5">
      <c r="A931" s="10">
        <v>40502</v>
      </c>
      <c r="B931" s="11" t="s">
        <v>4384</v>
      </c>
      <c r="C931" s="11" t="s">
        <v>4385</v>
      </c>
      <c r="D931" s="11" t="s">
        <v>4386</v>
      </c>
      <c r="E931" s="11" t="s">
        <v>33</v>
      </c>
      <c r="F931" s="58"/>
      <c r="G931" s="12" t="s">
        <v>121</v>
      </c>
      <c r="H931" s="12"/>
      <c r="I931" s="12"/>
      <c r="J931" s="12"/>
      <c r="K931" s="12"/>
      <c r="L931" s="12"/>
      <c r="M931" s="12"/>
      <c r="N931" s="12" t="s">
        <v>41</v>
      </c>
      <c r="O931" s="12"/>
      <c r="P931" s="12"/>
      <c r="Q931" s="12"/>
      <c r="R931" s="12"/>
      <c r="S931" s="12"/>
      <c r="T931" s="12"/>
      <c r="U931" s="11">
        <v>18</v>
      </c>
      <c r="V931" s="11">
        <v>2013</v>
      </c>
      <c r="W931" s="13" t="s">
        <v>4387</v>
      </c>
      <c r="X931" s="13" t="s">
        <v>4388</v>
      </c>
      <c r="Y931" s="11" t="s">
        <v>36</v>
      </c>
    </row>
    <row r="932" spans="1:25" s="7" customFormat="1" ht="22.5">
      <c r="A932" s="10">
        <v>13226</v>
      </c>
      <c r="B932" s="11" t="s">
        <v>4389</v>
      </c>
      <c r="C932" s="11" t="s">
        <v>4390</v>
      </c>
      <c r="D932" s="11" t="s">
        <v>4391</v>
      </c>
      <c r="E932" s="11" t="s">
        <v>33</v>
      </c>
      <c r="F932" s="12"/>
      <c r="G932" s="12" t="s">
        <v>199</v>
      </c>
      <c r="H932" s="12"/>
      <c r="I932" s="12"/>
      <c r="J932" s="12"/>
      <c r="K932" s="12" t="s">
        <v>41</v>
      </c>
      <c r="L932" s="12"/>
      <c r="M932" s="12"/>
      <c r="N932" s="12"/>
      <c r="O932" s="12"/>
      <c r="P932" s="12"/>
      <c r="Q932" s="12"/>
      <c r="R932" s="12"/>
      <c r="S932" s="12"/>
      <c r="T932" s="12"/>
      <c r="U932" s="11">
        <v>41</v>
      </c>
      <c r="V932" s="11">
        <v>2010</v>
      </c>
      <c r="W932" s="13" t="s">
        <v>4392</v>
      </c>
      <c r="X932" s="13" t="s">
        <v>4393</v>
      </c>
      <c r="Y932" s="11" t="s">
        <v>1414</v>
      </c>
    </row>
    <row r="933" spans="1:25" s="7" customFormat="1" ht="22.5">
      <c r="A933" s="10">
        <v>12262</v>
      </c>
      <c r="B933" s="11" t="s">
        <v>4394</v>
      </c>
      <c r="C933" s="11" t="s">
        <v>4395</v>
      </c>
      <c r="D933" s="11" t="s">
        <v>4396</v>
      </c>
      <c r="E933" s="11" t="s">
        <v>33</v>
      </c>
      <c r="F933" s="12"/>
      <c r="G933" s="12" t="s">
        <v>65</v>
      </c>
      <c r="H933" s="12" t="s">
        <v>41</v>
      </c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1">
        <v>69</v>
      </c>
      <c r="V933" s="11">
        <v>2007</v>
      </c>
      <c r="W933" s="13" t="s">
        <v>4397</v>
      </c>
      <c r="X933" s="13" t="s">
        <v>4398</v>
      </c>
      <c r="Y933" s="39" t="s">
        <v>36</v>
      </c>
    </row>
    <row r="934" spans="1:25" s="7" customFormat="1" ht="22.5">
      <c r="A934" s="10">
        <v>13193</v>
      </c>
      <c r="B934" s="11" t="s">
        <v>4399</v>
      </c>
      <c r="C934" s="11" t="s">
        <v>4400</v>
      </c>
      <c r="D934" s="11" t="s">
        <v>4401</v>
      </c>
      <c r="E934" s="11" t="s">
        <v>33</v>
      </c>
      <c r="F934" s="12"/>
      <c r="G934" s="12" t="s">
        <v>1533</v>
      </c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1">
        <v>1</v>
      </c>
      <c r="V934" s="11">
        <v>2010</v>
      </c>
      <c r="W934" s="13" t="s">
        <v>4402</v>
      </c>
      <c r="X934" s="13" t="s">
        <v>4403</v>
      </c>
      <c r="Y934" s="39" t="s">
        <v>36</v>
      </c>
    </row>
    <row r="935" spans="1:25" s="7" customFormat="1" ht="22.5">
      <c r="A935" s="10">
        <v>12055</v>
      </c>
      <c r="B935" s="11" t="s">
        <v>4404</v>
      </c>
      <c r="C935" s="11" t="s">
        <v>4405</v>
      </c>
      <c r="D935" s="11" t="s">
        <v>4406</v>
      </c>
      <c r="E935" s="11" t="s">
        <v>33</v>
      </c>
      <c r="F935" s="12"/>
      <c r="G935" s="12" t="s">
        <v>65</v>
      </c>
      <c r="H935" s="12" t="s">
        <v>41</v>
      </c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1">
        <v>16</v>
      </c>
      <c r="V935" s="11">
        <v>2000</v>
      </c>
      <c r="W935" s="13" t="s">
        <v>4407</v>
      </c>
      <c r="X935" s="13" t="s">
        <v>4408</v>
      </c>
      <c r="Y935" s="39" t="s">
        <v>1414</v>
      </c>
    </row>
    <row r="936" spans="1:25" s="7" customFormat="1" ht="22.5">
      <c r="A936" s="10">
        <v>13312</v>
      </c>
      <c r="B936" s="11" t="s">
        <v>4409</v>
      </c>
      <c r="C936" s="11" t="s">
        <v>4410</v>
      </c>
      <c r="D936" s="11" t="s">
        <v>4411</v>
      </c>
      <c r="E936" s="11" t="s">
        <v>33</v>
      </c>
      <c r="F936" s="12"/>
      <c r="G936" s="12" t="s">
        <v>199</v>
      </c>
      <c r="H936" s="12"/>
      <c r="I936" s="12"/>
      <c r="J936" s="12"/>
      <c r="K936" s="12" t="s">
        <v>41</v>
      </c>
      <c r="L936" s="12"/>
      <c r="M936" s="12"/>
      <c r="N936" s="12"/>
      <c r="O936" s="12"/>
      <c r="P936" s="12"/>
      <c r="Q936" s="12"/>
      <c r="R936" s="12"/>
      <c r="S936" s="12"/>
      <c r="T936" s="12"/>
      <c r="U936" s="11">
        <v>47</v>
      </c>
      <c r="V936" s="11">
        <v>2010</v>
      </c>
      <c r="W936" s="13" t="s">
        <v>4412</v>
      </c>
      <c r="X936" s="13" t="s">
        <v>4413</v>
      </c>
      <c r="Y936" s="11" t="s">
        <v>36</v>
      </c>
    </row>
    <row r="937" spans="1:25" s="7" customFormat="1">
      <c r="A937" s="20">
        <v>42360</v>
      </c>
      <c r="B937" s="21" t="s">
        <v>10654</v>
      </c>
      <c r="C937" s="39"/>
      <c r="D937" s="39" t="s">
        <v>10880</v>
      </c>
      <c r="E937" s="39" t="s">
        <v>33</v>
      </c>
      <c r="F937" s="9"/>
      <c r="G937" s="9" t="s">
        <v>929</v>
      </c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 t="s">
        <v>41</v>
      </c>
      <c r="T937" s="9"/>
      <c r="U937" s="9"/>
      <c r="V937" s="9"/>
      <c r="W937" s="50" t="s">
        <v>10935</v>
      </c>
      <c r="X937" s="41" t="s">
        <v>11123</v>
      </c>
      <c r="Y937" s="9"/>
    </row>
    <row r="938" spans="1:25" s="7" customFormat="1" ht="22.5">
      <c r="A938" s="10">
        <v>15010</v>
      </c>
      <c r="B938" s="11" t="s">
        <v>4414</v>
      </c>
      <c r="C938" s="11" t="s">
        <v>4415</v>
      </c>
      <c r="D938" s="11" t="s">
        <v>4416</v>
      </c>
      <c r="E938" s="11" t="s">
        <v>48</v>
      </c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1">
        <v>25</v>
      </c>
      <c r="V938" s="11">
        <v>1997</v>
      </c>
      <c r="W938" s="13" t="s">
        <v>4417</v>
      </c>
      <c r="X938" s="13" t="s">
        <v>4418</v>
      </c>
      <c r="Y938" s="11" t="s">
        <v>36</v>
      </c>
    </row>
    <row r="939" spans="1:25" s="7" customFormat="1" ht="22.5">
      <c r="A939" s="10">
        <v>10753</v>
      </c>
      <c r="B939" s="11" t="s">
        <v>4419</v>
      </c>
      <c r="C939" s="11" t="s">
        <v>4420</v>
      </c>
      <c r="D939" s="11" t="s">
        <v>4421</v>
      </c>
      <c r="E939" s="11" t="s">
        <v>48</v>
      </c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1">
        <v>21</v>
      </c>
      <c r="V939" s="11">
        <v>1997</v>
      </c>
      <c r="W939" s="13" t="s">
        <v>4422</v>
      </c>
      <c r="X939" s="30" t="s">
        <v>4423</v>
      </c>
      <c r="Y939" s="11" t="s">
        <v>36</v>
      </c>
    </row>
    <row r="940" spans="1:25" s="7" customFormat="1" ht="22.5">
      <c r="A940" s="10">
        <v>11</v>
      </c>
      <c r="B940" s="39" t="s">
        <v>4424</v>
      </c>
      <c r="C940" s="39" t="s">
        <v>4425</v>
      </c>
      <c r="D940" s="39" t="s">
        <v>4426</v>
      </c>
      <c r="E940" s="39" t="s">
        <v>48</v>
      </c>
      <c r="F940" s="58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39">
        <v>46</v>
      </c>
      <c r="V940" s="39">
        <v>1997</v>
      </c>
      <c r="W940" s="13" t="s">
        <v>4427</v>
      </c>
      <c r="X940" s="30" t="s">
        <v>4428</v>
      </c>
      <c r="Y940" s="39" t="s">
        <v>36</v>
      </c>
    </row>
    <row r="941" spans="1:25" s="7" customFormat="1" ht="22.5">
      <c r="A941" s="10">
        <v>10787</v>
      </c>
      <c r="B941" s="11" t="s">
        <v>4429</v>
      </c>
      <c r="C941" s="11" t="s">
        <v>4430</v>
      </c>
      <c r="D941" s="11" t="s">
        <v>4431</v>
      </c>
      <c r="E941" s="11" t="s">
        <v>48</v>
      </c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1">
        <v>5</v>
      </c>
      <c r="V941" s="11">
        <v>1997</v>
      </c>
      <c r="W941" s="13" t="s">
        <v>4432</v>
      </c>
      <c r="X941" s="13" t="s">
        <v>4433</v>
      </c>
      <c r="Y941" s="11" t="s">
        <v>36</v>
      </c>
    </row>
    <row r="942" spans="1:25" s="7" customFormat="1" ht="22.5">
      <c r="A942" s="10">
        <v>15034</v>
      </c>
      <c r="B942" s="11" t="s">
        <v>4434</v>
      </c>
      <c r="C942" s="11" t="s">
        <v>4435</v>
      </c>
      <c r="D942" s="11" t="s">
        <v>4436</v>
      </c>
      <c r="E942" s="11" t="s">
        <v>76</v>
      </c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1">
        <v>8</v>
      </c>
      <c r="V942" s="11">
        <v>2014</v>
      </c>
      <c r="W942" s="13" t="s">
        <v>4437</v>
      </c>
      <c r="X942" s="13" t="s">
        <v>4438</v>
      </c>
      <c r="Y942" s="15" t="s">
        <v>399</v>
      </c>
    </row>
    <row r="943" spans="1:25" s="7" customFormat="1" ht="22.5">
      <c r="A943" s="10">
        <v>15005</v>
      </c>
      <c r="B943" s="11" t="s">
        <v>4439</v>
      </c>
      <c r="C943" s="11" t="s">
        <v>4440</v>
      </c>
      <c r="D943" s="11" t="s">
        <v>4441</v>
      </c>
      <c r="E943" s="11" t="s">
        <v>76</v>
      </c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1">
        <v>14</v>
      </c>
      <c r="V943" s="11">
        <v>2012</v>
      </c>
      <c r="W943" s="13" t="s">
        <v>4442</v>
      </c>
      <c r="X943" s="13" t="s">
        <v>4443</v>
      </c>
      <c r="Y943" s="15" t="s">
        <v>399</v>
      </c>
    </row>
    <row r="944" spans="1:25" s="7" customFormat="1" ht="22.5">
      <c r="A944" s="10">
        <v>15004</v>
      </c>
      <c r="B944" s="11" t="s">
        <v>4444</v>
      </c>
      <c r="C944" s="11" t="s">
        <v>4445</v>
      </c>
      <c r="D944" s="11" t="s">
        <v>4446</v>
      </c>
      <c r="E944" s="11" t="s">
        <v>76</v>
      </c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1">
        <v>17</v>
      </c>
      <c r="V944" s="11">
        <v>2014</v>
      </c>
      <c r="W944" s="13" t="s">
        <v>4447</v>
      </c>
      <c r="X944" s="13" t="s">
        <v>4448</v>
      </c>
      <c r="Y944" s="15" t="s">
        <v>399</v>
      </c>
    </row>
    <row r="945" spans="1:25" s="7" customFormat="1" ht="22.5">
      <c r="A945" s="10">
        <v>287</v>
      </c>
      <c r="B945" s="11" t="s">
        <v>4449</v>
      </c>
      <c r="C945" s="11" t="s">
        <v>4450</v>
      </c>
      <c r="D945" s="11" t="s">
        <v>4451</v>
      </c>
      <c r="E945" s="11" t="s">
        <v>33</v>
      </c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1">
        <v>20</v>
      </c>
      <c r="V945" s="11">
        <v>1997</v>
      </c>
      <c r="W945" s="13" t="s">
        <v>4452</v>
      </c>
      <c r="X945" s="41" t="s">
        <v>4453</v>
      </c>
      <c r="Y945" s="11" t="s">
        <v>36</v>
      </c>
    </row>
    <row r="946" spans="1:25" s="7" customFormat="1">
      <c r="A946" s="16">
        <v>41884</v>
      </c>
      <c r="B946" s="26" t="s">
        <v>4454</v>
      </c>
      <c r="C946" s="12" t="s">
        <v>4455</v>
      </c>
      <c r="D946" s="12" t="s">
        <v>4456</v>
      </c>
      <c r="E946" s="12" t="s">
        <v>48</v>
      </c>
      <c r="F946" s="61"/>
      <c r="G946" s="12" t="s">
        <v>243</v>
      </c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>
        <v>1</v>
      </c>
      <c r="V946" s="12">
        <v>2018</v>
      </c>
      <c r="W946" s="12" t="s">
        <v>4457</v>
      </c>
      <c r="X946" s="41" t="s">
        <v>11083</v>
      </c>
      <c r="Y946" s="12"/>
    </row>
    <row r="947" spans="1:25" s="7" customFormat="1" ht="22.5">
      <c r="A947" s="10">
        <v>10791</v>
      </c>
      <c r="B947" s="11" t="s">
        <v>4458</v>
      </c>
      <c r="C947" s="11" t="s">
        <v>4459</v>
      </c>
      <c r="D947" s="11" t="s">
        <v>4460</v>
      </c>
      <c r="E947" s="11" t="s">
        <v>33</v>
      </c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1">
        <v>18</v>
      </c>
      <c r="V947" s="11">
        <v>2015</v>
      </c>
      <c r="W947" s="13" t="s">
        <v>4461</v>
      </c>
      <c r="X947" s="13" t="s">
        <v>4462</v>
      </c>
      <c r="Y947" s="11" t="s">
        <v>36</v>
      </c>
    </row>
    <row r="948" spans="1:25" s="7" customFormat="1" ht="22.5">
      <c r="A948" s="10">
        <v>10257</v>
      </c>
      <c r="B948" s="11" t="s">
        <v>4463</v>
      </c>
      <c r="C948" s="11" t="s">
        <v>4464</v>
      </c>
      <c r="D948" s="11" t="s">
        <v>4465</v>
      </c>
      <c r="E948" s="11" t="s">
        <v>33</v>
      </c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1">
        <v>1</v>
      </c>
      <c r="V948" s="11">
        <v>2003</v>
      </c>
      <c r="W948" s="13" t="s">
        <v>4466</v>
      </c>
      <c r="X948" s="13" t="s">
        <v>4467</v>
      </c>
      <c r="Y948" s="11" t="s">
        <v>36</v>
      </c>
    </row>
    <row r="949" spans="1:25" s="7" customFormat="1" ht="22.5">
      <c r="A949" s="10">
        <v>10796</v>
      </c>
      <c r="B949" s="11" t="s">
        <v>4468</v>
      </c>
      <c r="C949" s="11" t="s">
        <v>4469</v>
      </c>
      <c r="D949" s="11" t="s">
        <v>4470</v>
      </c>
      <c r="E949" s="11" t="s">
        <v>33</v>
      </c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1">
        <v>1</v>
      </c>
      <c r="V949" s="11">
        <v>1999</v>
      </c>
      <c r="W949" s="13" t="s">
        <v>4471</v>
      </c>
      <c r="X949" s="13" t="s">
        <v>4472</v>
      </c>
      <c r="Y949" s="11" t="s">
        <v>36</v>
      </c>
    </row>
    <row r="950" spans="1:25" s="7" customFormat="1" ht="22.5">
      <c r="A950" s="10">
        <v>40558</v>
      </c>
      <c r="B950" s="11" t="s">
        <v>4473</v>
      </c>
      <c r="C950" s="11" t="s">
        <v>4474</v>
      </c>
      <c r="D950" s="11" t="s">
        <v>4475</v>
      </c>
      <c r="E950" s="11" t="s">
        <v>33</v>
      </c>
      <c r="F950" s="12"/>
      <c r="G950" s="12" t="s">
        <v>188</v>
      </c>
      <c r="H950" s="12"/>
      <c r="I950" s="12"/>
      <c r="J950" s="12"/>
      <c r="K950" s="12"/>
      <c r="L950" s="12"/>
      <c r="M950" s="12" t="s">
        <v>41</v>
      </c>
      <c r="N950" s="12"/>
      <c r="O950" s="12"/>
      <c r="P950" s="12"/>
      <c r="Q950" s="12"/>
      <c r="R950" s="12"/>
      <c r="S950" s="12"/>
      <c r="T950" s="12"/>
      <c r="U950" s="11">
        <v>14</v>
      </c>
      <c r="V950" s="11">
        <v>2014</v>
      </c>
      <c r="W950" s="13" t="s">
        <v>4476</v>
      </c>
      <c r="X950" s="30" t="s">
        <v>4477</v>
      </c>
      <c r="Y950" s="11" t="s">
        <v>36</v>
      </c>
    </row>
    <row r="951" spans="1:25" s="7" customFormat="1" ht="22.5">
      <c r="A951" s="10">
        <v>10799</v>
      </c>
      <c r="B951" s="11" t="s">
        <v>4478</v>
      </c>
      <c r="C951" s="11" t="s">
        <v>4479</v>
      </c>
      <c r="D951" s="11" t="s">
        <v>4480</v>
      </c>
      <c r="E951" s="11" t="s">
        <v>33</v>
      </c>
      <c r="F951" s="58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1">
        <v>1</v>
      </c>
      <c r="V951" s="11">
        <v>2000</v>
      </c>
      <c r="W951" s="13" t="s">
        <v>4481</v>
      </c>
      <c r="X951" s="30" t="s">
        <v>4482</v>
      </c>
      <c r="Y951" s="39" t="s">
        <v>36</v>
      </c>
    </row>
    <row r="952" spans="1:25" s="7" customFormat="1" ht="22.5">
      <c r="A952" s="10">
        <v>12212</v>
      </c>
      <c r="B952" s="11" t="s">
        <v>4483</v>
      </c>
      <c r="C952" s="11" t="s">
        <v>4484</v>
      </c>
      <c r="D952" s="11" t="s">
        <v>4485</v>
      </c>
      <c r="E952" s="11" t="s">
        <v>76</v>
      </c>
      <c r="F952" s="12"/>
      <c r="G952" s="12" t="s">
        <v>371</v>
      </c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1">
        <v>1</v>
      </c>
      <c r="V952" s="11">
        <v>2008</v>
      </c>
      <c r="W952" s="13" t="s">
        <v>4486</v>
      </c>
      <c r="X952" s="13" t="s">
        <v>4487</v>
      </c>
      <c r="Y952" s="11" t="s">
        <v>79</v>
      </c>
    </row>
    <row r="953" spans="1:25" s="7" customFormat="1" ht="22.5">
      <c r="A953" s="10">
        <v>11334</v>
      </c>
      <c r="B953" s="11" t="s">
        <v>4488</v>
      </c>
      <c r="C953" s="11" t="s">
        <v>4489</v>
      </c>
      <c r="D953" s="11" t="s">
        <v>4490</v>
      </c>
      <c r="E953" s="11" t="s">
        <v>33</v>
      </c>
      <c r="F953" s="58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1">
        <v>1</v>
      </c>
      <c r="V953" s="11">
        <v>2005</v>
      </c>
      <c r="W953" s="13" t="s">
        <v>4491</v>
      </c>
      <c r="X953" s="13" t="s">
        <v>4492</v>
      </c>
      <c r="Y953" s="11" t="s">
        <v>36</v>
      </c>
    </row>
    <row r="954" spans="1:25" s="7" customFormat="1" ht="22.5">
      <c r="A954" s="10">
        <v>10755</v>
      </c>
      <c r="B954" s="11" t="s">
        <v>4493</v>
      </c>
      <c r="C954" s="11" t="s">
        <v>4494</v>
      </c>
      <c r="D954" s="11" t="s">
        <v>4495</v>
      </c>
      <c r="E954" s="11" t="s">
        <v>33</v>
      </c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1">
        <v>22</v>
      </c>
      <c r="V954" s="11">
        <v>1997</v>
      </c>
      <c r="W954" s="13" t="s">
        <v>4496</v>
      </c>
      <c r="X954" s="13" t="s">
        <v>4497</v>
      </c>
      <c r="Y954" s="11" t="s">
        <v>36</v>
      </c>
    </row>
    <row r="955" spans="1:25" s="7" customFormat="1" ht="22.5">
      <c r="A955" s="10">
        <v>41062</v>
      </c>
      <c r="B955" s="11" t="s">
        <v>4498</v>
      </c>
      <c r="C955" s="11" t="s">
        <v>4499</v>
      </c>
      <c r="D955" s="11" t="s">
        <v>4500</v>
      </c>
      <c r="E955" s="11" t="s">
        <v>308</v>
      </c>
      <c r="F955" s="49"/>
      <c r="G955" s="12" t="s">
        <v>231</v>
      </c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1">
        <v>1</v>
      </c>
      <c r="V955" s="11">
        <v>2016</v>
      </c>
      <c r="W955" s="13" t="s">
        <v>4501</v>
      </c>
      <c r="X955" s="13" t="s">
        <v>4502</v>
      </c>
      <c r="Y955" s="11" t="s">
        <v>743</v>
      </c>
    </row>
    <row r="956" spans="1:25" s="7" customFormat="1" ht="22.5">
      <c r="A956" s="10">
        <v>10789</v>
      </c>
      <c r="B956" s="11" t="s">
        <v>4503</v>
      </c>
      <c r="C956" s="11" t="s">
        <v>4504</v>
      </c>
      <c r="D956" s="11" t="s">
        <v>4505</v>
      </c>
      <c r="E956" s="11" t="s">
        <v>76</v>
      </c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1">
        <v>36</v>
      </c>
      <c r="V956" s="11">
        <v>2000</v>
      </c>
      <c r="W956" s="13" t="s">
        <v>4506</v>
      </c>
      <c r="X956" s="13" t="s">
        <v>4507</v>
      </c>
      <c r="Y956" s="11" t="s">
        <v>79</v>
      </c>
    </row>
    <row r="957" spans="1:25" s="7" customFormat="1" ht="22.5">
      <c r="A957" s="10">
        <v>13188</v>
      </c>
      <c r="B957" s="39" t="s">
        <v>4508</v>
      </c>
      <c r="C957" s="11" t="s">
        <v>4509</v>
      </c>
      <c r="D957" s="11" t="s">
        <v>4510</v>
      </c>
      <c r="E957" s="11" t="s">
        <v>76</v>
      </c>
      <c r="F957" s="12"/>
      <c r="G957" s="12" t="s">
        <v>1533</v>
      </c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39">
        <v>1</v>
      </c>
      <c r="V957" s="39">
        <v>2010</v>
      </c>
      <c r="W957" s="13" t="s">
        <v>4511</v>
      </c>
      <c r="X957" s="13" t="s">
        <v>4512</v>
      </c>
      <c r="Y957" s="39" t="s">
        <v>79</v>
      </c>
    </row>
    <row r="958" spans="1:25" s="7" customFormat="1" ht="22.5">
      <c r="A958" s="10">
        <v>40</v>
      </c>
      <c r="B958" s="11" t="s">
        <v>4513</v>
      </c>
      <c r="C958" s="11" t="s">
        <v>4514</v>
      </c>
      <c r="D958" s="11" t="s">
        <v>4515</v>
      </c>
      <c r="E958" s="11" t="s">
        <v>48</v>
      </c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1">
        <v>44</v>
      </c>
      <c r="V958" s="11">
        <v>1997</v>
      </c>
      <c r="W958" s="13" t="s">
        <v>4516</v>
      </c>
      <c r="X958" s="13" t="s">
        <v>4517</v>
      </c>
      <c r="Y958" s="11" t="s">
        <v>36</v>
      </c>
    </row>
    <row r="959" spans="1:25" s="7" customFormat="1" ht="22.5">
      <c r="A959" s="10">
        <v>11251</v>
      </c>
      <c r="B959" s="11" t="s">
        <v>4518</v>
      </c>
      <c r="C959" s="11" t="s">
        <v>4519</v>
      </c>
      <c r="D959" s="11" t="s">
        <v>4520</v>
      </c>
      <c r="E959" s="11" t="s">
        <v>33</v>
      </c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1">
        <v>25</v>
      </c>
      <c r="V959" s="11">
        <v>1997</v>
      </c>
      <c r="W959" s="13" t="s">
        <v>4521</v>
      </c>
      <c r="X959" s="13" t="s">
        <v>4522</v>
      </c>
      <c r="Y959" s="11" t="s">
        <v>36</v>
      </c>
    </row>
    <row r="960" spans="1:25" s="7" customFormat="1" ht="22.5">
      <c r="A960" s="10">
        <v>10786</v>
      </c>
      <c r="B960" s="11" t="s">
        <v>4523</v>
      </c>
      <c r="C960" s="11" t="s">
        <v>4524</v>
      </c>
      <c r="D960" s="11" t="s">
        <v>4525</v>
      </c>
      <c r="E960" s="11" t="s">
        <v>76</v>
      </c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1">
        <v>43</v>
      </c>
      <c r="V960" s="11">
        <v>2000</v>
      </c>
      <c r="W960" s="13" t="s">
        <v>4526</v>
      </c>
      <c r="X960" s="13" t="s">
        <v>4527</v>
      </c>
      <c r="Y960" s="11" t="s">
        <v>79</v>
      </c>
    </row>
    <row r="961" spans="1:25" s="7" customFormat="1" ht="22.5">
      <c r="A961" s="10">
        <v>20</v>
      </c>
      <c r="B961" s="11" t="s">
        <v>4528</v>
      </c>
      <c r="C961" s="11" t="s">
        <v>4529</v>
      </c>
      <c r="D961" s="11" t="s">
        <v>4530</v>
      </c>
      <c r="E961" s="11" t="s">
        <v>33</v>
      </c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1">
        <v>27</v>
      </c>
      <c r="V961" s="11">
        <v>1997</v>
      </c>
      <c r="W961" s="13" t="s">
        <v>4531</v>
      </c>
      <c r="X961" s="13" t="s">
        <v>4532</v>
      </c>
      <c r="Y961" s="11" t="s">
        <v>36</v>
      </c>
    </row>
    <row r="962" spans="1:25" s="7" customFormat="1" ht="22.5">
      <c r="A962" s="10">
        <v>40192</v>
      </c>
      <c r="B962" s="11" t="s">
        <v>4533</v>
      </c>
      <c r="C962" s="11" t="s">
        <v>4534</v>
      </c>
      <c r="D962" s="11" t="s">
        <v>4535</v>
      </c>
      <c r="E962" s="11" t="s">
        <v>33</v>
      </c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1">
        <v>1</v>
      </c>
      <c r="V962" s="11">
        <v>2012</v>
      </c>
      <c r="W962" s="13" t="s">
        <v>4536</v>
      </c>
      <c r="X962" s="30" t="s">
        <v>4537</v>
      </c>
      <c r="Y962" s="11" t="s">
        <v>4538</v>
      </c>
    </row>
    <row r="963" spans="1:25" s="7" customFormat="1" ht="22.5">
      <c r="A963" s="10">
        <v>12124</v>
      </c>
      <c r="B963" s="39" t="s">
        <v>4539</v>
      </c>
      <c r="C963" s="39" t="s">
        <v>4540</v>
      </c>
      <c r="D963" s="39" t="s">
        <v>4541</v>
      </c>
      <c r="E963" s="39" t="s">
        <v>33</v>
      </c>
      <c r="F963" s="58"/>
      <c r="G963" s="12" t="s">
        <v>65</v>
      </c>
      <c r="H963" s="12" t="s">
        <v>41</v>
      </c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39">
        <v>41</v>
      </c>
      <c r="V963" s="39">
        <v>2006</v>
      </c>
      <c r="W963" s="13" t="s">
        <v>4542</v>
      </c>
      <c r="X963" s="30" t="s">
        <v>4543</v>
      </c>
      <c r="Y963" s="39" t="s">
        <v>36</v>
      </c>
    </row>
    <row r="964" spans="1:25" s="7" customFormat="1" ht="22.5">
      <c r="A964" s="10">
        <v>11370</v>
      </c>
      <c r="B964" s="11" t="s">
        <v>4544</v>
      </c>
      <c r="C964" s="11" t="s">
        <v>4545</v>
      </c>
      <c r="D964" s="11" t="s">
        <v>4546</v>
      </c>
      <c r="E964" s="11" t="s">
        <v>128</v>
      </c>
      <c r="F964" s="58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1">
        <v>1</v>
      </c>
      <c r="V964" s="11">
        <v>2008</v>
      </c>
      <c r="W964" s="13" t="s">
        <v>4547</v>
      </c>
      <c r="X964" s="30" t="s">
        <v>4548</v>
      </c>
      <c r="Y964" s="11" t="s">
        <v>44</v>
      </c>
    </row>
    <row r="965" spans="1:25" s="7" customFormat="1" ht="22.5">
      <c r="A965" s="10">
        <v>134</v>
      </c>
      <c r="B965" s="11" t="s">
        <v>4549</v>
      </c>
      <c r="C965" s="11" t="s">
        <v>4550</v>
      </c>
      <c r="D965" s="11" t="s">
        <v>4551</v>
      </c>
      <c r="E965" s="11" t="s">
        <v>48</v>
      </c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1">
        <v>23</v>
      </c>
      <c r="V965" s="11">
        <v>1997</v>
      </c>
      <c r="W965" s="13" t="s">
        <v>4552</v>
      </c>
      <c r="X965" s="13" t="s">
        <v>4553</v>
      </c>
      <c r="Y965" s="11" t="s">
        <v>36</v>
      </c>
    </row>
    <row r="966" spans="1:25" s="7" customFormat="1">
      <c r="A966" s="20">
        <v>42411</v>
      </c>
      <c r="B966" s="21" t="s">
        <v>10655</v>
      </c>
      <c r="C966" s="11"/>
      <c r="D966" s="11" t="s">
        <v>10881</v>
      </c>
      <c r="E966" s="11" t="s">
        <v>76</v>
      </c>
      <c r="F966" s="59"/>
      <c r="G966" s="9" t="s">
        <v>929</v>
      </c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 t="s">
        <v>41</v>
      </c>
      <c r="T966" s="41"/>
      <c r="U966" s="41"/>
      <c r="V966" s="41"/>
      <c r="W966" s="50" t="s">
        <v>10936</v>
      </c>
      <c r="X966" s="63" t="s">
        <v>11124</v>
      </c>
      <c r="Y966" s="41"/>
    </row>
    <row r="967" spans="1:25" s="7" customFormat="1" ht="22.5">
      <c r="A967" s="10">
        <v>10780</v>
      </c>
      <c r="B967" s="11" t="s">
        <v>4554</v>
      </c>
      <c r="C967" s="11" t="s">
        <v>4555</v>
      </c>
      <c r="D967" s="11" t="s">
        <v>4556</v>
      </c>
      <c r="E967" s="11" t="s">
        <v>33</v>
      </c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1">
        <v>28</v>
      </c>
      <c r="V967" s="11">
        <v>1997</v>
      </c>
      <c r="W967" s="13" t="s">
        <v>4557</v>
      </c>
      <c r="X967" s="13" t="s">
        <v>4558</v>
      </c>
      <c r="Y967" s="11" t="s">
        <v>36</v>
      </c>
    </row>
    <row r="968" spans="1:25" s="7" customFormat="1" ht="22.5">
      <c r="A968" s="10">
        <v>12539</v>
      </c>
      <c r="B968" s="11" t="s">
        <v>4559</v>
      </c>
      <c r="C968" s="11" t="s">
        <v>4560</v>
      </c>
      <c r="D968" s="11" t="s">
        <v>4561</v>
      </c>
      <c r="E968" s="11" t="s">
        <v>33</v>
      </c>
      <c r="F968" s="12"/>
      <c r="G968" s="12" t="s">
        <v>220</v>
      </c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1">
        <v>1</v>
      </c>
      <c r="V968" s="11">
        <v>2009</v>
      </c>
      <c r="W968" s="13" t="s">
        <v>4562</v>
      </c>
      <c r="X968" s="13" t="s">
        <v>4563</v>
      </c>
      <c r="Y968" s="11" t="s">
        <v>117</v>
      </c>
    </row>
    <row r="969" spans="1:25" s="7" customFormat="1" ht="22.5">
      <c r="A969" s="10">
        <v>10272</v>
      </c>
      <c r="B969" s="11" t="s">
        <v>4564</v>
      </c>
      <c r="C969" s="11" t="s">
        <v>4565</v>
      </c>
      <c r="D969" s="11" t="s">
        <v>4566</v>
      </c>
      <c r="E969" s="11" t="s">
        <v>76</v>
      </c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1">
        <v>32</v>
      </c>
      <c r="V969" s="11">
        <v>1997</v>
      </c>
      <c r="W969" s="13" t="s">
        <v>4567</v>
      </c>
      <c r="X969" s="13" t="s">
        <v>4568</v>
      </c>
      <c r="Y969" s="11" t="s">
        <v>36</v>
      </c>
    </row>
    <row r="970" spans="1:25" s="7" customFormat="1" ht="22.5">
      <c r="A970" s="10">
        <v>11739</v>
      </c>
      <c r="B970" s="11" t="s">
        <v>4569</v>
      </c>
      <c r="C970" s="11" t="s">
        <v>4570</v>
      </c>
      <c r="D970" s="11" t="s">
        <v>4571</v>
      </c>
      <c r="E970" s="11" t="s">
        <v>39</v>
      </c>
      <c r="F970" s="12"/>
      <c r="G970" s="12" t="s">
        <v>65</v>
      </c>
      <c r="H970" s="12" t="s">
        <v>41</v>
      </c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1">
        <v>1</v>
      </c>
      <c r="V970" s="11">
        <v>2006</v>
      </c>
      <c r="W970" s="13" t="s">
        <v>4572</v>
      </c>
      <c r="X970" s="13" t="s">
        <v>4573</v>
      </c>
      <c r="Y970" s="11" t="s">
        <v>44</v>
      </c>
    </row>
    <row r="971" spans="1:25" s="7" customFormat="1" ht="22.5">
      <c r="A971" s="10">
        <v>11294</v>
      </c>
      <c r="B971" s="11" t="s">
        <v>4574</v>
      </c>
      <c r="C971" s="11" t="s">
        <v>4575</v>
      </c>
      <c r="D971" s="11" t="s">
        <v>4576</v>
      </c>
      <c r="E971" s="11" t="s">
        <v>33</v>
      </c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1">
        <v>3</v>
      </c>
      <c r="V971" s="11">
        <v>1997</v>
      </c>
      <c r="W971" s="13" t="s">
        <v>4577</v>
      </c>
      <c r="X971" s="13" t="s">
        <v>4578</v>
      </c>
      <c r="Y971" s="11" t="s">
        <v>36</v>
      </c>
    </row>
    <row r="972" spans="1:25" s="7" customFormat="1" ht="22.5">
      <c r="A972" s="10">
        <v>10778</v>
      </c>
      <c r="B972" s="11" t="s">
        <v>4579</v>
      </c>
      <c r="C972" s="11" t="s">
        <v>4580</v>
      </c>
      <c r="D972" s="11" t="s">
        <v>4581</v>
      </c>
      <c r="E972" s="11" t="s">
        <v>76</v>
      </c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1">
        <v>33</v>
      </c>
      <c r="V972" s="11">
        <v>1997</v>
      </c>
      <c r="W972" s="13" t="s">
        <v>4582</v>
      </c>
      <c r="X972" s="13" t="s">
        <v>4583</v>
      </c>
      <c r="Y972" s="11" t="s">
        <v>79</v>
      </c>
    </row>
    <row r="973" spans="1:25" s="7" customFormat="1" ht="22.5">
      <c r="A973" s="10">
        <v>420</v>
      </c>
      <c r="B973" s="11" t="s">
        <v>4584</v>
      </c>
      <c r="C973" s="11" t="s">
        <v>4585</v>
      </c>
      <c r="D973" s="11" t="s">
        <v>4586</v>
      </c>
      <c r="E973" s="11" t="s">
        <v>33</v>
      </c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1">
        <v>70</v>
      </c>
      <c r="V973" s="11">
        <v>1997</v>
      </c>
      <c r="W973" s="13" t="s">
        <v>4587</v>
      </c>
      <c r="X973" s="13" t="s">
        <v>4588</v>
      </c>
      <c r="Y973" s="11" t="s">
        <v>36</v>
      </c>
    </row>
    <row r="974" spans="1:25" s="7" customFormat="1">
      <c r="A974" s="10">
        <v>13691</v>
      </c>
      <c r="B974" s="11" t="s">
        <v>4589</v>
      </c>
      <c r="C974" s="11" t="s">
        <v>36</v>
      </c>
      <c r="D974" s="11" t="s">
        <v>4590</v>
      </c>
      <c r="E974" s="11" t="s">
        <v>39</v>
      </c>
      <c r="F974" s="12"/>
      <c r="G974" s="12" t="s">
        <v>339</v>
      </c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1">
        <v>1</v>
      </c>
      <c r="V974" s="11">
        <v>2012</v>
      </c>
      <c r="W974" s="13" t="s">
        <v>4591</v>
      </c>
      <c r="X974" s="13" t="s">
        <v>4592</v>
      </c>
      <c r="Y974" s="11" t="s">
        <v>44</v>
      </c>
    </row>
    <row r="975" spans="1:25" s="7" customFormat="1" ht="22.5">
      <c r="A975" s="10">
        <v>40636</v>
      </c>
      <c r="B975" s="11" t="s">
        <v>4593</v>
      </c>
      <c r="C975" s="11" t="s">
        <v>4594</v>
      </c>
      <c r="D975" s="11" t="s">
        <v>4595</v>
      </c>
      <c r="E975" s="11" t="s">
        <v>33</v>
      </c>
      <c r="F975" s="12"/>
      <c r="G975" s="12" t="s">
        <v>403</v>
      </c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1">
        <v>1</v>
      </c>
      <c r="V975" s="11">
        <v>2014</v>
      </c>
      <c r="W975" s="13" t="s">
        <v>4596</v>
      </c>
      <c r="X975" s="13" t="s">
        <v>4597</v>
      </c>
      <c r="Y975" s="11" t="s">
        <v>36</v>
      </c>
    </row>
    <row r="976" spans="1:25" s="7" customFormat="1" ht="22.5">
      <c r="A976" s="10">
        <v>10368</v>
      </c>
      <c r="B976" s="39" t="s">
        <v>4598</v>
      </c>
      <c r="C976" s="11" t="s">
        <v>4599</v>
      </c>
      <c r="D976" s="11" t="s">
        <v>4600</v>
      </c>
      <c r="E976" s="11" t="s">
        <v>33</v>
      </c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39">
        <v>1</v>
      </c>
      <c r="V976" s="39">
        <v>2004</v>
      </c>
      <c r="W976" s="13" t="s">
        <v>4601</v>
      </c>
      <c r="X976" s="30" t="s">
        <v>4602</v>
      </c>
      <c r="Y976" s="39" t="s">
        <v>36</v>
      </c>
    </row>
    <row r="977" spans="1:25" s="7" customFormat="1" ht="22.5">
      <c r="A977" s="10">
        <v>11365</v>
      </c>
      <c r="B977" s="39" t="s">
        <v>4603</v>
      </c>
      <c r="C977" s="39" t="s">
        <v>4604</v>
      </c>
      <c r="D977" s="39" t="s">
        <v>4605</v>
      </c>
      <c r="E977" s="39" t="s">
        <v>33</v>
      </c>
      <c r="F977" s="58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39">
        <v>1</v>
      </c>
      <c r="V977" s="39">
        <v>2005</v>
      </c>
      <c r="W977" s="13" t="s">
        <v>4606</v>
      </c>
      <c r="X977" s="30" t="s">
        <v>4607</v>
      </c>
      <c r="Y977" s="39" t="s">
        <v>36</v>
      </c>
    </row>
    <row r="978" spans="1:25" s="7" customFormat="1" ht="22.5">
      <c r="A978" s="10">
        <v>10784</v>
      </c>
      <c r="B978" s="11" t="s">
        <v>4608</v>
      </c>
      <c r="C978" s="11" t="s">
        <v>4609</v>
      </c>
      <c r="D978" s="11" t="s">
        <v>4610</v>
      </c>
      <c r="E978" s="11" t="s">
        <v>33</v>
      </c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1">
        <v>1</v>
      </c>
      <c r="V978" s="11">
        <v>2001</v>
      </c>
      <c r="W978" s="13" t="s">
        <v>4611</v>
      </c>
      <c r="X978" s="13" t="s">
        <v>4612</v>
      </c>
      <c r="Y978" s="11" t="s">
        <v>36</v>
      </c>
    </row>
    <row r="979" spans="1:25" s="7" customFormat="1" ht="22.5">
      <c r="A979" s="10">
        <v>10775</v>
      </c>
      <c r="B979" s="11" t="s">
        <v>4613</v>
      </c>
      <c r="C979" s="11" t="s">
        <v>4614</v>
      </c>
      <c r="D979" s="11" t="s">
        <v>4615</v>
      </c>
      <c r="E979" s="11" t="s">
        <v>33</v>
      </c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1">
        <v>1</v>
      </c>
      <c r="V979" s="11">
        <v>2001</v>
      </c>
      <c r="W979" s="13" t="s">
        <v>4616</v>
      </c>
      <c r="X979" s="13" t="s">
        <v>4617</v>
      </c>
      <c r="Y979" s="11" t="s">
        <v>36</v>
      </c>
    </row>
    <row r="980" spans="1:25" s="7" customFormat="1" ht="22.5">
      <c r="A980" s="10">
        <v>12127</v>
      </c>
      <c r="B980" s="11" t="s">
        <v>4618</v>
      </c>
      <c r="C980" s="11" t="s">
        <v>4619</v>
      </c>
      <c r="D980" s="11" t="s">
        <v>4620</v>
      </c>
      <c r="E980" s="11" t="s">
        <v>39</v>
      </c>
      <c r="F980" s="12"/>
      <c r="G980" s="12" t="s">
        <v>40</v>
      </c>
      <c r="H980" s="12"/>
      <c r="I980" s="12" t="s">
        <v>41</v>
      </c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1">
        <v>11</v>
      </c>
      <c r="V980" s="11">
        <v>2008</v>
      </c>
      <c r="W980" s="13" t="s">
        <v>4621</v>
      </c>
      <c r="X980" s="13" t="s">
        <v>4622</v>
      </c>
      <c r="Y980" s="11" t="s">
        <v>44</v>
      </c>
    </row>
    <row r="981" spans="1:25" s="7" customFormat="1" ht="22.5">
      <c r="A981" s="10">
        <v>11153</v>
      </c>
      <c r="B981" s="11" t="s">
        <v>4623</v>
      </c>
      <c r="C981" s="11" t="s">
        <v>4624</v>
      </c>
      <c r="D981" s="11" t="s">
        <v>4625</v>
      </c>
      <c r="E981" s="11" t="s">
        <v>33</v>
      </c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1">
        <v>41</v>
      </c>
      <c r="V981" s="11">
        <v>1997</v>
      </c>
      <c r="W981" s="13" t="s">
        <v>4626</v>
      </c>
      <c r="X981" s="13" t="s">
        <v>4627</v>
      </c>
      <c r="Y981" s="11" t="s">
        <v>36</v>
      </c>
    </row>
    <row r="982" spans="1:25" s="7" customFormat="1" ht="22.5">
      <c r="A982" s="10">
        <v>10447</v>
      </c>
      <c r="B982" s="11" t="s">
        <v>4628</v>
      </c>
      <c r="C982" s="11" t="s">
        <v>4629</v>
      </c>
      <c r="D982" s="11" t="s">
        <v>4630</v>
      </c>
      <c r="E982" s="11" t="s">
        <v>33</v>
      </c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1">
        <v>20</v>
      </c>
      <c r="V982" s="11">
        <v>1997</v>
      </c>
      <c r="W982" s="13" t="s">
        <v>4631</v>
      </c>
      <c r="X982" s="13" t="s">
        <v>4632</v>
      </c>
      <c r="Y982" s="11" t="s">
        <v>36</v>
      </c>
    </row>
    <row r="983" spans="1:25" s="7" customFormat="1" ht="22.5">
      <c r="A983" s="10">
        <v>11196</v>
      </c>
      <c r="B983" s="11" t="s">
        <v>4633</v>
      </c>
      <c r="C983" s="11" t="s">
        <v>4634</v>
      </c>
      <c r="D983" s="11" t="s">
        <v>4635</v>
      </c>
      <c r="E983" s="11" t="s">
        <v>33</v>
      </c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1">
        <v>10</v>
      </c>
      <c r="V983" s="11">
        <v>1997</v>
      </c>
      <c r="W983" s="13" t="s">
        <v>4636</v>
      </c>
      <c r="X983" s="13" t="s">
        <v>4637</v>
      </c>
      <c r="Y983" s="11" t="s">
        <v>36</v>
      </c>
    </row>
    <row r="984" spans="1:25" s="82" customFormat="1" ht="22.5">
      <c r="A984" s="10">
        <v>12572</v>
      </c>
      <c r="B984" s="39" t="s">
        <v>4638</v>
      </c>
      <c r="C984" s="39" t="s">
        <v>4639</v>
      </c>
      <c r="D984" s="39" t="s">
        <v>4640</v>
      </c>
      <c r="E984" s="39" t="s">
        <v>33</v>
      </c>
      <c r="F984" s="12"/>
      <c r="G984" s="12" t="s">
        <v>220</v>
      </c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39">
        <v>1</v>
      </c>
      <c r="V984" s="39">
        <v>2009</v>
      </c>
      <c r="W984" s="13" t="s">
        <v>4641</v>
      </c>
      <c r="X984" s="13" t="s">
        <v>4642</v>
      </c>
      <c r="Y984" s="39" t="s">
        <v>36</v>
      </c>
    </row>
    <row r="985" spans="1:25" s="7" customFormat="1">
      <c r="A985" s="20">
        <v>42405</v>
      </c>
      <c r="B985" s="21" t="s">
        <v>10656</v>
      </c>
      <c r="C985" s="11"/>
      <c r="D985" s="11">
        <v>0</v>
      </c>
      <c r="E985" s="11" t="s">
        <v>402</v>
      </c>
      <c r="F985" s="9"/>
      <c r="G985" s="9" t="s">
        <v>929</v>
      </c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 t="s">
        <v>41</v>
      </c>
      <c r="T985" s="41"/>
      <c r="U985" s="41"/>
      <c r="V985" s="41"/>
      <c r="W985" s="50" t="s">
        <v>10937</v>
      </c>
      <c r="X985" s="41" t="s">
        <v>11125</v>
      </c>
      <c r="Y985" s="41"/>
    </row>
    <row r="986" spans="1:25" s="7" customFormat="1" ht="22.5">
      <c r="A986" s="10">
        <v>40819</v>
      </c>
      <c r="B986" s="11" t="s">
        <v>4643</v>
      </c>
      <c r="C986" s="11" t="s">
        <v>4644</v>
      </c>
      <c r="D986" s="11" t="s">
        <v>4645</v>
      </c>
      <c r="E986" s="11" t="s">
        <v>33</v>
      </c>
      <c r="F986" s="12"/>
      <c r="G986" s="12" t="s">
        <v>214</v>
      </c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1">
        <v>1</v>
      </c>
      <c r="V986" s="11">
        <v>2015</v>
      </c>
      <c r="W986" s="13" t="s">
        <v>4646</v>
      </c>
      <c r="X986" s="13" t="s">
        <v>4647</v>
      </c>
      <c r="Y986" s="11" t="s">
        <v>36</v>
      </c>
    </row>
    <row r="987" spans="1:25" s="7" customFormat="1" ht="22.5">
      <c r="A987" s="10">
        <v>41042</v>
      </c>
      <c r="B987" s="11" t="s">
        <v>4648</v>
      </c>
      <c r="C987" s="11" t="s">
        <v>4649</v>
      </c>
      <c r="D987" s="11" t="s">
        <v>4650</v>
      </c>
      <c r="E987" s="11" t="s">
        <v>76</v>
      </c>
      <c r="F987" s="49"/>
      <c r="G987" s="12" t="s">
        <v>231</v>
      </c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1"/>
      <c r="V987" s="11"/>
      <c r="W987" s="13" t="s">
        <v>4651</v>
      </c>
      <c r="X987" s="13" t="s">
        <v>4652</v>
      </c>
      <c r="Y987" s="11" t="s">
        <v>1020</v>
      </c>
    </row>
    <row r="988" spans="1:25" s="7" customFormat="1" ht="22.5">
      <c r="A988" s="10">
        <v>40593</v>
      </c>
      <c r="B988" s="39" t="s">
        <v>4653</v>
      </c>
      <c r="C988" s="39" t="s">
        <v>4654</v>
      </c>
      <c r="D988" s="39" t="s">
        <v>4655</v>
      </c>
      <c r="E988" s="39" t="s">
        <v>128</v>
      </c>
      <c r="F988" s="12"/>
      <c r="G988" s="12" t="s">
        <v>121</v>
      </c>
      <c r="H988" s="12"/>
      <c r="I988" s="12"/>
      <c r="J988" s="12"/>
      <c r="K988" s="12"/>
      <c r="L988" s="12"/>
      <c r="M988" s="12"/>
      <c r="N988" s="12" t="s">
        <v>41</v>
      </c>
      <c r="O988" s="12"/>
      <c r="P988" s="12"/>
      <c r="Q988" s="12"/>
      <c r="R988" s="12"/>
      <c r="S988" s="12"/>
      <c r="T988" s="12"/>
      <c r="U988" s="39">
        <v>23</v>
      </c>
      <c r="V988" s="39">
        <v>2013</v>
      </c>
      <c r="W988" s="13" t="s">
        <v>4656</v>
      </c>
      <c r="X988" s="13" t="s">
        <v>4657</v>
      </c>
      <c r="Y988" s="39" t="s">
        <v>44</v>
      </c>
    </row>
    <row r="989" spans="1:25" s="7" customFormat="1" ht="22.5">
      <c r="A989" s="10">
        <v>11633</v>
      </c>
      <c r="B989" s="11" t="s">
        <v>4658</v>
      </c>
      <c r="C989" s="11" t="s">
        <v>4659</v>
      </c>
      <c r="D989" s="11" t="s">
        <v>4660</v>
      </c>
      <c r="E989" s="11" t="s">
        <v>76</v>
      </c>
      <c r="F989" s="12"/>
      <c r="G989" s="12" t="s">
        <v>65</v>
      </c>
      <c r="H989" s="12" t="s">
        <v>41</v>
      </c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1">
        <v>1</v>
      </c>
      <c r="V989" s="11">
        <v>2004</v>
      </c>
      <c r="W989" s="13" t="s">
        <v>4661</v>
      </c>
      <c r="X989" s="13" t="s">
        <v>4662</v>
      </c>
      <c r="Y989" s="11" t="s">
        <v>117</v>
      </c>
    </row>
    <row r="990" spans="1:25" s="7" customFormat="1" ht="22.5">
      <c r="A990" s="10">
        <v>12239</v>
      </c>
      <c r="B990" s="39" t="s">
        <v>4663</v>
      </c>
      <c r="C990" s="11" t="s">
        <v>4664</v>
      </c>
      <c r="D990" s="11" t="s">
        <v>4665</v>
      </c>
      <c r="E990" s="11" t="s">
        <v>33</v>
      </c>
      <c r="F990" s="12"/>
      <c r="G990" s="12" t="s">
        <v>40</v>
      </c>
      <c r="H990" s="12"/>
      <c r="I990" s="12" t="s">
        <v>41</v>
      </c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39">
        <v>9</v>
      </c>
      <c r="V990" s="39">
        <v>2008</v>
      </c>
      <c r="W990" s="13" t="s">
        <v>4666</v>
      </c>
      <c r="X990" s="13" t="s">
        <v>4667</v>
      </c>
      <c r="Y990" s="39" t="s">
        <v>1313</v>
      </c>
    </row>
    <row r="991" spans="1:25" s="7" customFormat="1" ht="22.5">
      <c r="A991" s="10">
        <v>12529</v>
      </c>
      <c r="B991" s="11" t="s">
        <v>4668</v>
      </c>
      <c r="C991" s="11" t="s">
        <v>4669</v>
      </c>
      <c r="D991" s="11" t="s">
        <v>4670</v>
      </c>
      <c r="E991" s="11" t="s">
        <v>33</v>
      </c>
      <c r="F991" s="12"/>
      <c r="G991" s="12" t="s">
        <v>474</v>
      </c>
      <c r="H991" s="12"/>
      <c r="I991" s="12"/>
      <c r="J991" s="12" t="s">
        <v>41</v>
      </c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1">
        <v>4</v>
      </c>
      <c r="V991" s="11">
        <v>1997</v>
      </c>
      <c r="W991" s="13" t="s">
        <v>4671</v>
      </c>
      <c r="X991" s="13" t="s">
        <v>4672</v>
      </c>
      <c r="Y991" s="11" t="s">
        <v>36</v>
      </c>
    </row>
    <row r="992" spans="1:25" s="7" customFormat="1" ht="22.5">
      <c r="A992" s="10">
        <v>484</v>
      </c>
      <c r="B992" s="11" t="s">
        <v>4673</v>
      </c>
      <c r="C992" s="11" t="s">
        <v>4674</v>
      </c>
      <c r="D992" s="11" t="s">
        <v>4675</v>
      </c>
      <c r="E992" s="11" t="s">
        <v>33</v>
      </c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1">
        <v>40</v>
      </c>
      <c r="V992" s="11">
        <v>1997</v>
      </c>
      <c r="W992" s="13" t="s">
        <v>4676</v>
      </c>
      <c r="X992" s="30" t="s">
        <v>4677</v>
      </c>
      <c r="Y992" s="11" t="s">
        <v>36</v>
      </c>
    </row>
    <row r="993" spans="1:25" s="7" customFormat="1" ht="22.5">
      <c r="A993" s="69">
        <v>42380</v>
      </c>
      <c r="B993" s="68" t="s">
        <v>10672</v>
      </c>
      <c r="C993" s="78" t="s">
        <v>10596</v>
      </c>
      <c r="D993" s="78" t="s">
        <v>10891</v>
      </c>
      <c r="E993" s="78" t="s">
        <v>76</v>
      </c>
      <c r="F993" s="85" t="s">
        <v>10668</v>
      </c>
      <c r="G993" s="79"/>
      <c r="H993" s="79"/>
      <c r="I993" s="79"/>
      <c r="J993" s="79"/>
      <c r="K993" s="79"/>
      <c r="L993" s="79"/>
      <c r="M993" s="79"/>
      <c r="N993" s="79"/>
      <c r="O993" s="79"/>
      <c r="P993" s="79"/>
      <c r="Q993" s="79"/>
      <c r="R993" s="79"/>
      <c r="S993" s="79"/>
      <c r="T993" s="79"/>
      <c r="U993" s="80"/>
      <c r="V993" s="80"/>
      <c r="W993" s="83" t="s">
        <v>10908</v>
      </c>
      <c r="X993" s="117" t="s">
        <v>11138</v>
      </c>
      <c r="Y993" s="80"/>
    </row>
    <row r="994" spans="1:25" s="7" customFormat="1" ht="22.5">
      <c r="A994" s="10">
        <v>40999</v>
      </c>
      <c r="B994" s="11" t="s">
        <v>4678</v>
      </c>
      <c r="C994" s="11" t="s">
        <v>4679</v>
      </c>
      <c r="D994" s="11" t="s">
        <v>4680</v>
      </c>
      <c r="E994" s="11" t="s">
        <v>76</v>
      </c>
      <c r="F994" s="12"/>
      <c r="G994" s="12" t="s">
        <v>1726</v>
      </c>
      <c r="H994" s="12"/>
      <c r="I994" s="12"/>
      <c r="J994" s="12"/>
      <c r="K994" s="12"/>
      <c r="L994" s="12"/>
      <c r="M994" s="12"/>
      <c r="N994" s="12"/>
      <c r="O994" s="12"/>
      <c r="P994" s="12"/>
      <c r="Q994" s="12" t="s">
        <v>41</v>
      </c>
      <c r="R994" s="12"/>
      <c r="S994" s="12"/>
      <c r="T994" s="12"/>
      <c r="U994" s="11">
        <v>14</v>
      </c>
      <c r="V994" s="11">
        <v>2016</v>
      </c>
      <c r="W994" s="13" t="s">
        <v>4681</v>
      </c>
      <c r="X994" s="13" t="s">
        <v>4682</v>
      </c>
      <c r="Y994" s="11" t="s">
        <v>3523</v>
      </c>
    </row>
    <row r="995" spans="1:25" s="7" customFormat="1" ht="22.5">
      <c r="A995" s="10">
        <v>10147</v>
      </c>
      <c r="B995" s="11" t="s">
        <v>4683</v>
      </c>
      <c r="C995" s="11" t="s">
        <v>4684</v>
      </c>
      <c r="D995" s="11" t="s">
        <v>4685</v>
      </c>
      <c r="E995" s="11" t="s">
        <v>48</v>
      </c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1">
        <v>2</v>
      </c>
      <c r="V995" s="11">
        <v>1997</v>
      </c>
      <c r="W995" s="13" t="s">
        <v>4686</v>
      </c>
      <c r="X995" s="13" t="s">
        <v>4687</v>
      </c>
      <c r="Y995" s="11" t="s">
        <v>36</v>
      </c>
    </row>
    <row r="996" spans="1:25" s="7" customFormat="1" ht="22.5">
      <c r="A996" s="10">
        <v>11096</v>
      </c>
      <c r="B996" s="11" t="s">
        <v>4688</v>
      </c>
      <c r="C996" s="11" t="s">
        <v>4689</v>
      </c>
      <c r="D996" s="11" t="s">
        <v>4690</v>
      </c>
      <c r="E996" s="11" t="s">
        <v>48</v>
      </c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1">
        <v>33</v>
      </c>
      <c r="V996" s="11">
        <v>2011</v>
      </c>
      <c r="W996" s="13" t="s">
        <v>4691</v>
      </c>
      <c r="X996" s="41" t="s">
        <v>4692</v>
      </c>
      <c r="Y996" s="11" t="s">
        <v>36</v>
      </c>
    </row>
    <row r="997" spans="1:25" s="7" customFormat="1">
      <c r="A997" s="20">
        <v>41811</v>
      </c>
      <c r="B997" s="21" t="s">
        <v>4693</v>
      </c>
      <c r="C997" s="12" t="s">
        <v>36</v>
      </c>
      <c r="D997" s="12" t="s">
        <v>4694</v>
      </c>
      <c r="E997" s="12" t="s">
        <v>402</v>
      </c>
      <c r="F997" s="49"/>
      <c r="G997" s="12" t="s">
        <v>929</v>
      </c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 t="s">
        <v>41</v>
      </c>
      <c r="T997" s="12"/>
      <c r="U997" s="12"/>
      <c r="V997" s="12"/>
      <c r="W997" s="12" t="s">
        <v>4695</v>
      </c>
      <c r="X997" s="41" t="s">
        <v>11084</v>
      </c>
      <c r="Y997" s="12"/>
    </row>
    <row r="998" spans="1:25" s="7" customFormat="1" ht="22.5">
      <c r="A998" s="10">
        <v>384</v>
      </c>
      <c r="B998" s="11" t="s">
        <v>4696</v>
      </c>
      <c r="C998" s="11" t="s">
        <v>4697</v>
      </c>
      <c r="D998" s="11" t="s">
        <v>4698</v>
      </c>
      <c r="E998" s="11" t="s">
        <v>39</v>
      </c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1">
        <v>12</v>
      </c>
      <c r="V998" s="11">
        <v>1997</v>
      </c>
      <c r="W998" s="13" t="s">
        <v>4699</v>
      </c>
      <c r="X998" s="13" t="s">
        <v>4700</v>
      </c>
      <c r="Y998" s="11" t="s">
        <v>44</v>
      </c>
    </row>
    <row r="999" spans="1:25" s="7" customFormat="1" ht="22.5">
      <c r="A999" s="52">
        <v>42413</v>
      </c>
      <c r="B999" s="51" t="s">
        <v>10785</v>
      </c>
      <c r="C999" s="11" t="s">
        <v>10844</v>
      </c>
      <c r="D999" s="11" t="str">
        <f>VLOOKUP(A998:A1059,[1]SPRINGER!$1:$1048576,8,0)</f>
        <v>2524-5295</v>
      </c>
      <c r="E999" s="11" t="str">
        <f>VLOOKUP(A999:A1059,[1]SPRINGER!$1:$1048576,7,0)</f>
        <v>PE</v>
      </c>
      <c r="G999" s="9" t="str">
        <f>VLOOKUP(A999:A1059,[1]SPRINGER!$1:$1048576,18,0)</f>
        <v>SNS18</v>
      </c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41">
        <v>1</v>
      </c>
      <c r="V999" s="41">
        <v>2018</v>
      </c>
      <c r="W999" s="50" t="s">
        <v>10972</v>
      </c>
      <c r="X999" s="41" t="s">
        <v>11184</v>
      </c>
      <c r="Y999" s="41"/>
    </row>
    <row r="1000" spans="1:25" s="77" customFormat="1" ht="22.5">
      <c r="A1000" s="10">
        <v>11548</v>
      </c>
      <c r="B1000" s="39" t="s">
        <v>4701</v>
      </c>
      <c r="C1000" s="39" t="s">
        <v>4702</v>
      </c>
      <c r="D1000" s="39" t="s">
        <v>4703</v>
      </c>
      <c r="E1000" s="39" t="s">
        <v>48</v>
      </c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39">
        <v>1</v>
      </c>
      <c r="V1000" s="39">
        <v>2006</v>
      </c>
      <c r="W1000" s="13" t="s">
        <v>4704</v>
      </c>
      <c r="X1000" s="13" t="s">
        <v>4705</v>
      </c>
      <c r="Y1000" s="39" t="s">
        <v>4706</v>
      </c>
    </row>
    <row r="1001" spans="1:25" s="7" customFormat="1" ht="22.5">
      <c r="A1001" s="10">
        <v>11263</v>
      </c>
      <c r="B1001" s="11" t="s">
        <v>4707</v>
      </c>
      <c r="C1001" s="11" t="s">
        <v>4708</v>
      </c>
      <c r="D1001" s="11" t="s">
        <v>4709</v>
      </c>
      <c r="E1001" s="11" t="s">
        <v>33</v>
      </c>
      <c r="F1001" s="12"/>
      <c r="G1001" s="12"/>
      <c r="H1001" s="12"/>
      <c r="I1001" s="12"/>
      <c r="J1001" s="12"/>
      <c r="K1001" s="12"/>
      <c r="L1001" s="12"/>
      <c r="M1001" s="12"/>
      <c r="N1001" s="12"/>
      <c r="O1001" s="12"/>
      <c r="P1001" s="12"/>
      <c r="Q1001" s="12"/>
      <c r="R1001" s="12"/>
      <c r="S1001" s="12"/>
      <c r="T1001" s="12"/>
      <c r="U1001" s="11">
        <v>21</v>
      </c>
      <c r="V1001" s="11">
        <v>1997</v>
      </c>
      <c r="W1001" s="13" t="s">
        <v>4710</v>
      </c>
      <c r="X1001" s="13" t="s">
        <v>4711</v>
      </c>
      <c r="Y1001" s="11" t="s">
        <v>36</v>
      </c>
    </row>
    <row r="1002" spans="1:25" s="7" customFormat="1" ht="22.5">
      <c r="A1002" s="10">
        <v>11412</v>
      </c>
      <c r="B1002" s="11" t="s">
        <v>4712</v>
      </c>
      <c r="C1002" s="11" t="s">
        <v>4713</v>
      </c>
      <c r="D1002" s="11" t="s">
        <v>4714</v>
      </c>
      <c r="E1002" s="11" t="s">
        <v>33</v>
      </c>
      <c r="F1002" s="12"/>
      <c r="G1002" s="12"/>
      <c r="H1002" s="12"/>
      <c r="I1002" s="12"/>
      <c r="J1002" s="12"/>
      <c r="K1002" s="12"/>
      <c r="L1002" s="12"/>
      <c r="M1002" s="12"/>
      <c r="N1002" s="12"/>
      <c r="O1002" s="12"/>
      <c r="P1002" s="12"/>
      <c r="Q1002" s="12"/>
      <c r="R1002" s="12"/>
      <c r="S1002" s="12"/>
      <c r="T1002" s="12"/>
      <c r="U1002" s="11">
        <v>1</v>
      </c>
      <c r="V1002" s="11">
        <v>2006</v>
      </c>
      <c r="W1002" s="13" t="s">
        <v>4715</v>
      </c>
      <c r="X1002" s="13" t="s">
        <v>4716</v>
      </c>
      <c r="Y1002" s="39" t="s">
        <v>36</v>
      </c>
    </row>
    <row r="1003" spans="1:25" s="7" customFormat="1" ht="22.5">
      <c r="A1003" s="10">
        <v>12555</v>
      </c>
      <c r="B1003" s="11" t="s">
        <v>4717</v>
      </c>
      <c r="C1003" s="11" t="s">
        <v>4718</v>
      </c>
      <c r="D1003" s="11" t="s">
        <v>4719</v>
      </c>
      <c r="E1003" s="11" t="s">
        <v>33</v>
      </c>
      <c r="F1003" s="12"/>
      <c r="G1003" s="12" t="s">
        <v>474</v>
      </c>
      <c r="H1003" s="12"/>
      <c r="I1003" s="12"/>
      <c r="J1003" s="12" t="s">
        <v>41</v>
      </c>
      <c r="K1003" s="12"/>
      <c r="L1003" s="12"/>
      <c r="M1003" s="12"/>
      <c r="N1003" s="12"/>
      <c r="O1003" s="12"/>
      <c r="P1003" s="12"/>
      <c r="Q1003" s="12"/>
      <c r="R1003" s="12"/>
      <c r="S1003" s="12"/>
      <c r="T1003" s="12"/>
      <c r="U1003" s="11">
        <v>7</v>
      </c>
      <c r="V1003" s="11">
        <v>2009</v>
      </c>
      <c r="W1003" s="13" t="s">
        <v>4720</v>
      </c>
      <c r="X1003" s="13" t="s">
        <v>4721</v>
      </c>
      <c r="Y1003" s="11" t="s">
        <v>1313</v>
      </c>
    </row>
    <row r="1004" spans="1:25" s="7" customFormat="1" ht="22.5">
      <c r="A1004" s="10">
        <v>41060</v>
      </c>
      <c r="B1004" s="11" t="s">
        <v>4722</v>
      </c>
      <c r="C1004" s="11" t="s">
        <v>4723</v>
      </c>
      <c r="D1004" s="11" t="s">
        <v>4724</v>
      </c>
      <c r="E1004" s="11" t="s">
        <v>76</v>
      </c>
      <c r="F1004" s="49"/>
      <c r="G1004" s="12" t="s">
        <v>231</v>
      </c>
      <c r="H1004" s="12"/>
      <c r="I1004" s="12"/>
      <c r="J1004" s="12"/>
      <c r="K1004" s="12"/>
      <c r="L1004" s="12"/>
      <c r="M1004" s="12"/>
      <c r="N1004" s="12"/>
      <c r="O1004" s="12"/>
      <c r="P1004" s="12"/>
      <c r="Q1004" s="12"/>
      <c r="R1004" s="12"/>
      <c r="S1004" s="12"/>
      <c r="T1004" s="12"/>
      <c r="U1004" s="11">
        <v>1</v>
      </c>
      <c r="V1004" s="11">
        <v>2016</v>
      </c>
      <c r="W1004" s="13" t="s">
        <v>4725</v>
      </c>
      <c r="X1004" s="13" t="s">
        <v>4726</v>
      </c>
      <c r="Y1004" s="11" t="s">
        <v>1020</v>
      </c>
    </row>
    <row r="1005" spans="1:25" s="7" customFormat="1" ht="22.5">
      <c r="A1005" s="10">
        <v>13410</v>
      </c>
      <c r="B1005" s="11" t="s">
        <v>4727</v>
      </c>
      <c r="C1005" s="11" t="s">
        <v>4728</v>
      </c>
      <c r="D1005" s="11" t="s">
        <v>4729</v>
      </c>
      <c r="E1005" s="11" t="s">
        <v>33</v>
      </c>
      <c r="F1005" s="12"/>
      <c r="G1005" s="12" t="s">
        <v>323</v>
      </c>
      <c r="H1005" s="12"/>
      <c r="I1005" s="12"/>
      <c r="J1005" s="12"/>
      <c r="K1005" s="12"/>
      <c r="L1005" s="12" t="s">
        <v>41</v>
      </c>
      <c r="M1005" s="12"/>
      <c r="N1005" s="12"/>
      <c r="O1005" s="12"/>
      <c r="P1005" s="12"/>
      <c r="Q1005" s="12"/>
      <c r="R1005" s="12"/>
      <c r="S1005" s="12"/>
      <c r="T1005" s="12"/>
      <c r="U1005" s="11">
        <v>31</v>
      </c>
      <c r="V1005" s="11">
        <v>2011</v>
      </c>
      <c r="W1005" s="13" t="s">
        <v>4730</v>
      </c>
      <c r="X1005" s="13" t="s">
        <v>4731</v>
      </c>
      <c r="Y1005" s="11" t="s">
        <v>36</v>
      </c>
    </row>
    <row r="1006" spans="1:25" s="7" customFormat="1" ht="24">
      <c r="A1006" s="71">
        <v>42803</v>
      </c>
      <c r="B1006" s="72" t="s">
        <v>11246</v>
      </c>
      <c r="C1006" s="108" t="s">
        <v>11248</v>
      </c>
      <c r="D1006" s="72" t="s">
        <v>11247</v>
      </c>
      <c r="E1006" s="72" t="s">
        <v>76</v>
      </c>
      <c r="F1006" s="72" t="s">
        <v>10668</v>
      </c>
      <c r="G1006" s="80"/>
      <c r="H1006" s="79"/>
      <c r="I1006" s="79"/>
      <c r="J1006" s="79"/>
      <c r="K1006" s="79"/>
      <c r="L1006" s="79"/>
      <c r="M1006" s="79"/>
      <c r="N1006" s="79"/>
      <c r="O1006" s="79"/>
      <c r="P1006" s="79"/>
      <c r="Q1006" s="79"/>
      <c r="R1006" s="79"/>
      <c r="S1006" s="79"/>
      <c r="T1006" s="79"/>
      <c r="U1006" s="79"/>
      <c r="V1006" s="79"/>
      <c r="W1006" s="79"/>
      <c r="X1006" s="79"/>
      <c r="Y1006" s="79"/>
    </row>
    <row r="1007" spans="1:25" s="7" customFormat="1" ht="22.5">
      <c r="A1007" s="10">
        <v>40435</v>
      </c>
      <c r="B1007" s="11" t="s">
        <v>4732</v>
      </c>
      <c r="C1007" s="11" t="s">
        <v>4733</v>
      </c>
      <c r="D1007" s="11" t="s">
        <v>4734</v>
      </c>
      <c r="E1007" s="11" t="s">
        <v>33</v>
      </c>
      <c r="F1007" s="12"/>
      <c r="G1007" s="12" t="s">
        <v>280</v>
      </c>
      <c r="H1007" s="12"/>
      <c r="I1007" s="12"/>
      <c r="J1007" s="12"/>
      <c r="K1007" s="12"/>
      <c r="L1007" s="12"/>
      <c r="M1007" s="12"/>
      <c r="N1007" s="12"/>
      <c r="O1007" s="12"/>
      <c r="P1007" s="12"/>
      <c r="Q1007" s="12"/>
      <c r="R1007" s="12"/>
      <c r="S1007" s="12"/>
      <c r="T1007" s="12"/>
      <c r="U1007" s="11">
        <v>1</v>
      </c>
      <c r="V1007" s="11">
        <v>2013</v>
      </c>
      <c r="W1007" s="13" t="s">
        <v>4735</v>
      </c>
      <c r="X1007" s="13" t="s">
        <v>4736</v>
      </c>
      <c r="Y1007" s="11" t="s">
        <v>1729</v>
      </c>
    </row>
    <row r="1008" spans="1:25" s="7" customFormat="1" ht="22.5">
      <c r="A1008" s="10">
        <v>13158</v>
      </c>
      <c r="B1008" s="11" t="s">
        <v>4737</v>
      </c>
      <c r="C1008" s="11" t="s">
        <v>4738</v>
      </c>
      <c r="D1008" s="11" t="s">
        <v>4739</v>
      </c>
      <c r="E1008" s="11" t="s">
        <v>33</v>
      </c>
      <c r="F1008" s="12"/>
      <c r="G1008" s="12" t="s">
        <v>199</v>
      </c>
      <c r="H1008" s="12"/>
      <c r="I1008" s="12"/>
      <c r="J1008" s="12"/>
      <c r="K1008" s="12" t="s">
        <v>41</v>
      </c>
      <c r="L1008" s="12"/>
      <c r="M1008" s="12"/>
      <c r="N1008" s="12"/>
      <c r="O1008" s="12"/>
      <c r="P1008" s="12"/>
      <c r="Q1008" s="12"/>
      <c r="R1008" s="12"/>
      <c r="S1008" s="12"/>
      <c r="T1008" s="12"/>
      <c r="U1008" s="11">
        <v>29</v>
      </c>
      <c r="V1008" s="11">
        <v>1997</v>
      </c>
      <c r="W1008" s="13" t="s">
        <v>4740</v>
      </c>
      <c r="X1008" s="13" t="s">
        <v>4741</v>
      </c>
      <c r="Y1008" s="11" t="s">
        <v>36</v>
      </c>
    </row>
    <row r="1009" spans="1:25" s="7" customFormat="1" ht="22.5">
      <c r="A1009" s="10">
        <v>531</v>
      </c>
      <c r="B1009" s="11" t="s">
        <v>4742</v>
      </c>
      <c r="C1009" s="11" t="s">
        <v>4743</v>
      </c>
      <c r="D1009" s="11" t="s">
        <v>4744</v>
      </c>
      <c r="E1009" s="11" t="s">
        <v>39</v>
      </c>
      <c r="F1009" s="12"/>
      <c r="G1009" s="12"/>
      <c r="H1009" s="12"/>
      <c r="I1009" s="12"/>
      <c r="J1009" s="12"/>
      <c r="K1009" s="12"/>
      <c r="L1009" s="12"/>
      <c r="M1009" s="12"/>
      <c r="N1009" s="12"/>
      <c r="O1009" s="12"/>
      <c r="P1009" s="12"/>
      <c r="Q1009" s="12"/>
      <c r="R1009" s="12"/>
      <c r="S1009" s="12"/>
      <c r="T1009" s="12"/>
      <c r="U1009" s="11">
        <v>88</v>
      </c>
      <c r="V1009" s="11">
        <v>1999</v>
      </c>
      <c r="W1009" s="13" t="s">
        <v>4745</v>
      </c>
      <c r="X1009" s="41" t="s">
        <v>4746</v>
      </c>
      <c r="Y1009" s="11" t="s">
        <v>44</v>
      </c>
    </row>
    <row r="1010" spans="1:25" s="7" customFormat="1" ht="22.5">
      <c r="A1010" s="67">
        <v>42495</v>
      </c>
      <c r="B1010" s="55" t="s">
        <v>10690</v>
      </c>
      <c r="C1010" s="73" t="s">
        <v>10596</v>
      </c>
      <c r="D1010" s="73" t="s">
        <v>10903</v>
      </c>
      <c r="E1010" s="73" t="s">
        <v>76</v>
      </c>
      <c r="F1010" s="74" t="s">
        <v>10688</v>
      </c>
      <c r="G1010" s="74"/>
      <c r="H1010" s="74"/>
      <c r="I1010" s="74"/>
      <c r="J1010" s="74"/>
      <c r="K1010" s="74"/>
      <c r="L1010" s="74"/>
      <c r="M1010" s="74"/>
      <c r="N1010" s="74"/>
      <c r="O1010" s="74"/>
      <c r="P1010" s="74"/>
      <c r="Q1010" s="74"/>
      <c r="R1010" s="74"/>
      <c r="S1010" s="74"/>
      <c r="T1010" s="74" t="s">
        <v>41</v>
      </c>
      <c r="U1010" s="75"/>
      <c r="V1010" s="75"/>
      <c r="W1010" s="76" t="s">
        <v>10944</v>
      </c>
      <c r="X1010" s="75" t="s">
        <v>11155</v>
      </c>
      <c r="Y1010" s="75"/>
    </row>
    <row r="1011" spans="1:25" s="7" customFormat="1" ht="22.5">
      <c r="A1011" s="10">
        <v>42108</v>
      </c>
      <c r="B1011" s="11" t="s">
        <v>10610</v>
      </c>
      <c r="C1011" s="11" t="s">
        <v>10611</v>
      </c>
      <c r="D1011" s="11" t="s">
        <v>10612</v>
      </c>
      <c r="E1011" s="11" t="s">
        <v>48</v>
      </c>
      <c r="F1011" s="12"/>
      <c r="G1011" s="12" t="s">
        <v>929</v>
      </c>
      <c r="H1011" s="12"/>
      <c r="I1011" s="12"/>
      <c r="J1011" s="12"/>
      <c r="K1011" s="12"/>
      <c r="L1011" s="12"/>
      <c r="M1011" s="12"/>
      <c r="N1011" s="12"/>
      <c r="O1011" s="12"/>
      <c r="P1011" s="12"/>
      <c r="Q1011" s="12"/>
      <c r="R1011" s="12"/>
      <c r="S1011" s="12" t="s">
        <v>41</v>
      </c>
      <c r="T1011" s="12"/>
      <c r="U1011" s="11"/>
      <c r="V1011" s="11"/>
      <c r="W1011" s="50" t="s">
        <v>10919</v>
      </c>
      <c r="X1011" s="41" t="s">
        <v>11043</v>
      </c>
      <c r="Y1011" s="11"/>
    </row>
    <row r="1012" spans="1:25" s="7" customFormat="1" ht="22.5">
      <c r="A1012" s="10">
        <v>41742</v>
      </c>
      <c r="B1012" s="11" t="s">
        <v>4747</v>
      </c>
      <c r="C1012" s="11" t="s">
        <v>4748</v>
      </c>
      <c r="D1012" s="11" t="s">
        <v>4749</v>
      </c>
      <c r="E1012" s="11" t="s">
        <v>48</v>
      </c>
      <c r="F1012" s="49"/>
      <c r="G1012" s="12" t="s">
        <v>129</v>
      </c>
      <c r="H1012" s="12"/>
      <c r="I1012" s="12"/>
      <c r="J1012" s="12"/>
      <c r="K1012" s="12"/>
      <c r="L1012" s="12"/>
      <c r="M1012" s="12"/>
      <c r="N1012" s="12"/>
      <c r="O1012" s="12"/>
      <c r="P1012" s="12"/>
      <c r="Q1012" s="12"/>
      <c r="R1012" s="12" t="s">
        <v>41</v>
      </c>
      <c r="S1012" s="12"/>
      <c r="T1012" s="12"/>
      <c r="U1012" s="11"/>
      <c r="V1012" s="11"/>
      <c r="W1012" s="50" t="s">
        <v>11012</v>
      </c>
      <c r="X1012" s="63" t="s">
        <v>11085</v>
      </c>
      <c r="Y1012" s="12" t="s">
        <v>4750</v>
      </c>
    </row>
    <row r="1013" spans="1:25" s="7" customFormat="1" ht="22.5">
      <c r="A1013" s="10">
        <v>13762</v>
      </c>
      <c r="B1013" s="39" t="s">
        <v>4751</v>
      </c>
      <c r="C1013" s="39" t="s">
        <v>4752</v>
      </c>
      <c r="D1013" s="39" t="s">
        <v>4753</v>
      </c>
      <c r="E1013" s="39" t="s">
        <v>33</v>
      </c>
      <c r="F1013" s="58"/>
      <c r="G1013" s="12" t="s">
        <v>188</v>
      </c>
      <c r="H1013" s="12"/>
      <c r="I1013" s="12"/>
      <c r="J1013" s="12"/>
      <c r="K1013" s="12"/>
      <c r="L1013" s="12"/>
      <c r="M1013" s="12" t="s">
        <v>41</v>
      </c>
      <c r="N1013" s="12"/>
      <c r="O1013" s="12"/>
      <c r="P1013" s="12"/>
      <c r="Q1013" s="12"/>
      <c r="R1013" s="12"/>
      <c r="S1013" s="12"/>
      <c r="T1013" s="12"/>
      <c r="U1013" s="39">
        <v>1</v>
      </c>
      <c r="V1013" s="39">
        <v>2005</v>
      </c>
      <c r="W1013" s="13" t="s">
        <v>4754</v>
      </c>
      <c r="X1013" s="30" t="s">
        <v>4755</v>
      </c>
      <c r="Y1013" s="39" t="s">
        <v>36</v>
      </c>
    </row>
    <row r="1014" spans="1:25" s="7" customFormat="1" ht="22.5">
      <c r="A1014" s="10">
        <v>40889</v>
      </c>
      <c r="B1014" s="39" t="s">
        <v>4756</v>
      </c>
      <c r="C1014" s="39" t="s">
        <v>4757</v>
      </c>
      <c r="D1014" s="39" t="s">
        <v>4758</v>
      </c>
      <c r="E1014" s="39" t="s">
        <v>33</v>
      </c>
      <c r="F1014" s="49"/>
      <c r="G1014" s="12" t="s">
        <v>231</v>
      </c>
      <c r="H1014" s="12"/>
      <c r="I1014" s="12"/>
      <c r="J1014" s="12"/>
      <c r="K1014" s="12"/>
      <c r="L1014" s="12"/>
      <c r="M1014" s="12"/>
      <c r="N1014" s="12"/>
      <c r="O1014" s="12"/>
      <c r="P1014" s="12"/>
      <c r="Q1014" s="12"/>
      <c r="R1014" s="12"/>
      <c r="S1014" s="12"/>
      <c r="T1014" s="12"/>
      <c r="U1014" s="39">
        <v>1</v>
      </c>
      <c r="V1014" s="39">
        <v>2016</v>
      </c>
      <c r="W1014" s="13" t="s">
        <v>4759</v>
      </c>
      <c r="X1014" s="13" t="s">
        <v>4760</v>
      </c>
      <c r="Y1014" s="39" t="s">
        <v>1020</v>
      </c>
    </row>
    <row r="1015" spans="1:25" s="7" customFormat="1" ht="22.5">
      <c r="A1015" s="10">
        <v>10704</v>
      </c>
      <c r="B1015" s="11" t="s">
        <v>4761</v>
      </c>
      <c r="C1015" s="11" t="s">
        <v>4762</v>
      </c>
      <c r="D1015" s="11" t="s">
        <v>4763</v>
      </c>
      <c r="E1015" s="11" t="s">
        <v>33</v>
      </c>
      <c r="F1015" s="12"/>
      <c r="G1015" s="12"/>
      <c r="H1015" s="12"/>
      <c r="I1015" s="12"/>
      <c r="J1015" s="12"/>
      <c r="K1015" s="12"/>
      <c r="L1015" s="12"/>
      <c r="M1015" s="12"/>
      <c r="N1015" s="12"/>
      <c r="O1015" s="12"/>
      <c r="P1015" s="12"/>
      <c r="Q1015" s="12"/>
      <c r="R1015" s="12"/>
      <c r="S1015" s="12"/>
      <c r="T1015" s="12"/>
      <c r="U1015" s="11">
        <v>83</v>
      </c>
      <c r="V1015" s="11">
        <v>1997</v>
      </c>
      <c r="W1015" s="13" t="s">
        <v>4764</v>
      </c>
      <c r="X1015" s="13" t="s">
        <v>4765</v>
      </c>
      <c r="Y1015" s="11" t="s">
        <v>36</v>
      </c>
    </row>
    <row r="1016" spans="1:25" s="7" customFormat="1" ht="22.5">
      <c r="A1016" s="10">
        <v>40815</v>
      </c>
      <c r="B1016" s="11" t="s">
        <v>4766</v>
      </c>
      <c r="C1016" s="11" t="s">
        <v>4767</v>
      </c>
      <c r="D1016" s="11" t="s">
        <v>4768</v>
      </c>
      <c r="E1016" s="11" t="s">
        <v>76</v>
      </c>
      <c r="F1016" s="12"/>
      <c r="G1016" s="12" t="s">
        <v>83</v>
      </c>
      <c r="H1016" s="12"/>
      <c r="I1016" s="12"/>
      <c r="J1016" s="12"/>
      <c r="K1016" s="12"/>
      <c r="L1016" s="12"/>
      <c r="M1016" s="12"/>
      <c r="N1016" s="12"/>
      <c r="O1016" s="12"/>
      <c r="P1016" s="12" t="s">
        <v>41</v>
      </c>
      <c r="Q1016" s="12"/>
      <c r="R1016" s="12"/>
      <c r="S1016" s="12"/>
      <c r="T1016" s="12"/>
      <c r="U1016" s="11">
        <v>17</v>
      </c>
      <c r="V1016" s="11">
        <v>2015</v>
      </c>
      <c r="W1016" s="13" t="s">
        <v>4769</v>
      </c>
      <c r="X1016" s="13" t="s">
        <v>4770</v>
      </c>
      <c r="Y1016" s="11" t="s">
        <v>36</v>
      </c>
    </row>
    <row r="1017" spans="1:25" s="7" customFormat="1" ht="22.5">
      <c r="A1017" s="10">
        <v>182</v>
      </c>
      <c r="B1017" s="39" t="s">
        <v>4771</v>
      </c>
      <c r="C1017" s="11" t="s">
        <v>4772</v>
      </c>
      <c r="D1017" s="11" t="s">
        <v>4773</v>
      </c>
      <c r="E1017" s="11" t="s">
        <v>33</v>
      </c>
      <c r="F1017" s="12"/>
      <c r="G1017" s="12"/>
      <c r="H1017" s="12"/>
      <c r="I1017" s="12"/>
      <c r="J1017" s="12"/>
      <c r="K1017" s="12"/>
      <c r="L1017" s="12"/>
      <c r="M1017" s="12"/>
      <c r="N1017" s="12"/>
      <c r="O1017" s="12"/>
      <c r="P1017" s="12"/>
      <c r="Q1017" s="12"/>
      <c r="R1017" s="12"/>
      <c r="S1017" s="12"/>
      <c r="T1017" s="12"/>
      <c r="U1017" s="39">
        <v>26</v>
      </c>
      <c r="V1017" s="39">
        <v>1997</v>
      </c>
      <c r="W1017" s="13" t="s">
        <v>4774</v>
      </c>
      <c r="X1017" s="13" t="s">
        <v>4775</v>
      </c>
      <c r="Y1017" s="39" t="s">
        <v>36</v>
      </c>
    </row>
    <row r="1018" spans="1:25" s="7" customFormat="1" ht="22.5">
      <c r="A1018" s="10">
        <v>40891</v>
      </c>
      <c r="B1018" s="11" t="s">
        <v>4776</v>
      </c>
      <c r="C1018" s="11" t="s">
        <v>4777</v>
      </c>
      <c r="D1018" s="11" t="s">
        <v>4778</v>
      </c>
      <c r="E1018" s="11" t="s">
        <v>308</v>
      </c>
      <c r="F1018" s="12"/>
      <c r="G1018" s="12" t="s">
        <v>214</v>
      </c>
      <c r="H1018" s="12"/>
      <c r="I1018" s="12"/>
      <c r="J1018" s="12"/>
      <c r="K1018" s="12"/>
      <c r="L1018" s="12"/>
      <c r="M1018" s="12"/>
      <c r="N1018" s="12"/>
      <c r="O1018" s="12"/>
      <c r="P1018" s="12"/>
      <c r="Q1018" s="12"/>
      <c r="R1018" s="12"/>
      <c r="S1018" s="12"/>
      <c r="T1018" s="12"/>
      <c r="U1018" s="11">
        <v>1</v>
      </c>
      <c r="V1018" s="11">
        <v>2015</v>
      </c>
      <c r="W1018" s="13" t="s">
        <v>4779</v>
      </c>
      <c r="X1018" s="13" t="s">
        <v>4780</v>
      </c>
      <c r="Y1018" s="11" t="s">
        <v>36</v>
      </c>
    </row>
    <row r="1019" spans="1:25" s="7" customFormat="1" ht="12">
      <c r="A1019" s="99">
        <v>42943</v>
      </c>
      <c r="B1019" s="106" t="s">
        <v>11249</v>
      </c>
      <c r="C1019" s="106" t="s">
        <v>36</v>
      </c>
      <c r="D1019" s="106" t="s">
        <v>11250</v>
      </c>
      <c r="E1019" s="106" t="s">
        <v>128</v>
      </c>
      <c r="F1019" s="64" t="s">
        <v>10688</v>
      </c>
      <c r="G1019" s="74"/>
      <c r="H1019" s="74"/>
      <c r="I1019" s="74"/>
      <c r="J1019" s="74"/>
      <c r="K1019" s="74"/>
      <c r="L1019" s="74"/>
      <c r="M1019" s="74"/>
      <c r="N1019" s="74"/>
      <c r="O1019" s="74"/>
      <c r="P1019" s="74"/>
      <c r="Q1019" s="74"/>
      <c r="R1019" s="74"/>
      <c r="S1019" s="74"/>
      <c r="T1019" s="74" t="s">
        <v>41</v>
      </c>
      <c r="U1019" s="74"/>
      <c r="V1019" s="74"/>
      <c r="W1019" s="74"/>
      <c r="X1019" s="74"/>
      <c r="Y1019" s="74"/>
    </row>
    <row r="1020" spans="1:25" s="7" customFormat="1" ht="22.5">
      <c r="A1020" s="10">
        <v>10754</v>
      </c>
      <c r="B1020" s="11" t="s">
        <v>4781</v>
      </c>
      <c r="C1020" s="11" t="s">
        <v>4782</v>
      </c>
      <c r="D1020" s="11" t="s">
        <v>4783</v>
      </c>
      <c r="E1020" s="11" t="s">
        <v>33</v>
      </c>
      <c r="F1020" s="12"/>
      <c r="G1020" s="12"/>
      <c r="H1020" s="12"/>
      <c r="I1020" s="12"/>
      <c r="J1020" s="12"/>
      <c r="K1020" s="12"/>
      <c r="L1020" s="12"/>
      <c r="M1020" s="12"/>
      <c r="N1020" s="12"/>
      <c r="O1020" s="12"/>
      <c r="P1020" s="12"/>
      <c r="Q1020" s="12"/>
      <c r="R1020" s="12"/>
      <c r="S1020" s="12"/>
      <c r="T1020" s="12"/>
      <c r="U1020" s="11">
        <v>1</v>
      </c>
      <c r="V1020" s="11">
        <v>2001</v>
      </c>
      <c r="W1020" s="13" t="s">
        <v>4784</v>
      </c>
      <c r="X1020" s="13" t="s">
        <v>4785</v>
      </c>
      <c r="Y1020" s="11" t="s">
        <v>36</v>
      </c>
    </row>
    <row r="1021" spans="1:25" s="7" customFormat="1" ht="22.5">
      <c r="A1021" s="10">
        <v>12185</v>
      </c>
      <c r="B1021" s="11" t="s">
        <v>4786</v>
      </c>
      <c r="C1021" s="11" t="s">
        <v>4787</v>
      </c>
      <c r="D1021" s="11" t="s">
        <v>4788</v>
      </c>
      <c r="E1021" s="11" t="s">
        <v>48</v>
      </c>
      <c r="F1021" s="12"/>
      <c r="G1021" s="12" t="s">
        <v>40</v>
      </c>
      <c r="H1021" s="12"/>
      <c r="I1021" s="12" t="s">
        <v>41</v>
      </c>
      <c r="J1021" s="12"/>
      <c r="K1021" s="12"/>
      <c r="L1021" s="12"/>
      <c r="M1021" s="12"/>
      <c r="N1021" s="12"/>
      <c r="O1021" s="12"/>
      <c r="P1021" s="12"/>
      <c r="Q1021" s="12"/>
      <c r="R1021" s="12"/>
      <c r="S1021" s="12"/>
      <c r="T1021" s="12"/>
      <c r="U1021" s="11">
        <v>73</v>
      </c>
      <c r="V1021" s="11">
        <v>2001</v>
      </c>
      <c r="W1021" s="13" t="s">
        <v>4789</v>
      </c>
      <c r="X1021" s="30" t="s">
        <v>4790</v>
      </c>
      <c r="Y1021" s="11" t="s">
        <v>36</v>
      </c>
    </row>
    <row r="1022" spans="1:25" s="7" customFormat="1" ht="22.5">
      <c r="A1022" s="10">
        <v>11407</v>
      </c>
      <c r="B1022" s="11" t="s">
        <v>4791</v>
      </c>
      <c r="C1022" s="11" t="s">
        <v>4792</v>
      </c>
      <c r="D1022" s="11" t="s">
        <v>4793</v>
      </c>
      <c r="E1022" s="11" t="s">
        <v>33</v>
      </c>
      <c r="F1022" s="58"/>
      <c r="G1022" s="12"/>
      <c r="H1022" s="12"/>
      <c r="I1022" s="12"/>
      <c r="J1022" s="12"/>
      <c r="K1022" s="12"/>
      <c r="L1022" s="12"/>
      <c r="M1022" s="12"/>
      <c r="N1022" s="12"/>
      <c r="O1022" s="12"/>
      <c r="P1022" s="12"/>
      <c r="Q1022" s="12"/>
      <c r="R1022" s="12"/>
      <c r="S1022" s="12"/>
      <c r="T1022" s="12"/>
      <c r="U1022" s="11">
        <v>1</v>
      </c>
      <c r="V1022" s="11">
        <v>1997</v>
      </c>
      <c r="W1022" s="13" t="s">
        <v>4794</v>
      </c>
      <c r="X1022" s="30" t="s">
        <v>4795</v>
      </c>
      <c r="Y1022" s="39" t="s">
        <v>36</v>
      </c>
    </row>
    <row r="1023" spans="1:25" s="7" customFormat="1" ht="22.5">
      <c r="A1023" s="10">
        <v>10761</v>
      </c>
      <c r="B1023" s="11" t="s">
        <v>4796</v>
      </c>
      <c r="C1023" s="11" t="s">
        <v>4797</v>
      </c>
      <c r="D1023" s="11" t="s">
        <v>4798</v>
      </c>
      <c r="E1023" s="11" t="s">
        <v>33</v>
      </c>
      <c r="F1023" s="12"/>
      <c r="G1023" s="12"/>
      <c r="H1023" s="12"/>
      <c r="I1023" s="12"/>
      <c r="J1023" s="12"/>
      <c r="K1023" s="12"/>
      <c r="L1023" s="12"/>
      <c r="M1023" s="12"/>
      <c r="N1023" s="12"/>
      <c r="O1023" s="12"/>
      <c r="P1023" s="12"/>
      <c r="Q1023" s="12"/>
      <c r="R1023" s="12"/>
      <c r="S1023" s="12"/>
      <c r="T1023" s="12"/>
      <c r="U1023" s="11">
        <v>1</v>
      </c>
      <c r="V1023" s="11">
        <v>1997</v>
      </c>
      <c r="W1023" s="13" t="s">
        <v>4799</v>
      </c>
      <c r="X1023" s="13" t="s">
        <v>4800</v>
      </c>
      <c r="Y1023" s="11" t="s">
        <v>36</v>
      </c>
    </row>
    <row r="1024" spans="1:25" s="7" customFormat="1" ht="22.5">
      <c r="A1024" s="10">
        <v>10207</v>
      </c>
      <c r="B1024" s="11" t="s">
        <v>4801</v>
      </c>
      <c r="C1024" s="11" t="s">
        <v>4802</v>
      </c>
      <c r="D1024" s="11" t="s">
        <v>4803</v>
      </c>
      <c r="E1024" s="11" t="s">
        <v>33</v>
      </c>
      <c r="F1024" s="12"/>
      <c r="G1024" s="12"/>
      <c r="H1024" s="12"/>
      <c r="I1024" s="12"/>
      <c r="J1024" s="12"/>
      <c r="K1024" s="12"/>
      <c r="L1024" s="12"/>
      <c r="M1024" s="12"/>
      <c r="N1024" s="12"/>
      <c r="O1024" s="12"/>
      <c r="P1024" s="12"/>
      <c r="Q1024" s="12"/>
      <c r="R1024" s="12"/>
      <c r="S1024" s="12"/>
      <c r="T1024" s="12"/>
      <c r="U1024" s="11">
        <v>1</v>
      </c>
      <c r="V1024" s="11">
        <v>2001</v>
      </c>
      <c r="W1024" s="13" t="s">
        <v>4804</v>
      </c>
      <c r="X1024" s="41" t="s">
        <v>4805</v>
      </c>
      <c r="Y1024" s="11" t="s">
        <v>36</v>
      </c>
    </row>
    <row r="1025" spans="1:25" s="7" customFormat="1">
      <c r="A1025" s="20">
        <v>41870</v>
      </c>
      <c r="B1025" s="21" t="s">
        <v>4806</v>
      </c>
      <c r="C1025" s="12" t="s">
        <v>4807</v>
      </c>
      <c r="D1025" s="12" t="s">
        <v>4808</v>
      </c>
      <c r="E1025" s="12" t="s">
        <v>33</v>
      </c>
      <c r="F1025" s="49"/>
      <c r="G1025" s="12" t="s">
        <v>129</v>
      </c>
      <c r="H1025" s="12"/>
      <c r="I1025" s="12"/>
      <c r="J1025" s="12"/>
      <c r="K1025" s="12"/>
      <c r="L1025" s="12"/>
      <c r="M1025" s="12"/>
      <c r="N1025" s="12"/>
      <c r="O1025" s="12"/>
      <c r="P1025" s="12"/>
      <c r="Q1025" s="12"/>
      <c r="R1025" s="12" t="s">
        <v>41</v>
      </c>
      <c r="S1025" s="12"/>
      <c r="T1025" s="12"/>
      <c r="U1025" s="12"/>
      <c r="V1025" s="12"/>
      <c r="W1025" s="12" t="s">
        <v>4809</v>
      </c>
      <c r="X1025" s="41" t="s">
        <v>11086</v>
      </c>
      <c r="Y1025" s="12"/>
    </row>
    <row r="1026" spans="1:25" s="7" customFormat="1" ht="22.5">
      <c r="A1026" s="10">
        <v>41315</v>
      </c>
      <c r="B1026" s="11" t="s">
        <v>4810</v>
      </c>
      <c r="C1026" s="11" t="s">
        <v>4811</v>
      </c>
      <c r="D1026" s="11" t="s">
        <v>4812</v>
      </c>
      <c r="E1026" s="11" t="s">
        <v>76</v>
      </c>
      <c r="F1026" s="49"/>
      <c r="G1026" s="12" t="s">
        <v>286</v>
      </c>
      <c r="H1026" s="12"/>
      <c r="I1026" s="12"/>
      <c r="J1026" s="12"/>
      <c r="K1026" s="12"/>
      <c r="L1026" s="12"/>
      <c r="M1026" s="12"/>
      <c r="N1026" s="12"/>
      <c r="O1026" s="12"/>
      <c r="P1026" s="12"/>
      <c r="Q1026" s="12"/>
      <c r="R1026" s="12"/>
      <c r="S1026" s="12"/>
      <c r="T1026" s="12"/>
      <c r="U1026" s="11"/>
      <c r="V1026" s="11"/>
      <c r="W1026" s="50" t="s">
        <v>11013</v>
      </c>
      <c r="X1026" s="41" t="s">
        <v>11087</v>
      </c>
      <c r="Y1026" s="11" t="s">
        <v>950</v>
      </c>
    </row>
    <row r="1027" spans="1:25" s="7" customFormat="1" ht="22.5">
      <c r="A1027" s="10">
        <v>13177</v>
      </c>
      <c r="B1027" s="11" t="s">
        <v>4813</v>
      </c>
      <c r="C1027" s="11" t="s">
        <v>4814</v>
      </c>
      <c r="D1027" s="11" t="s">
        <v>4815</v>
      </c>
      <c r="E1027" s="11" t="s">
        <v>33</v>
      </c>
      <c r="F1027" s="12"/>
      <c r="G1027" s="12" t="s">
        <v>199</v>
      </c>
      <c r="H1027" s="12"/>
      <c r="I1027" s="12"/>
      <c r="J1027" s="12"/>
      <c r="K1027" s="12" t="s">
        <v>41</v>
      </c>
      <c r="L1027" s="12"/>
      <c r="M1027" s="12"/>
      <c r="N1027" s="12"/>
      <c r="O1027" s="12"/>
      <c r="P1027" s="12"/>
      <c r="Q1027" s="12"/>
      <c r="R1027" s="12"/>
      <c r="S1027" s="12"/>
      <c r="T1027" s="12"/>
      <c r="U1027" s="11">
        <v>8</v>
      </c>
      <c r="V1027" s="11">
        <v>2010</v>
      </c>
      <c r="W1027" s="13" t="s">
        <v>4816</v>
      </c>
      <c r="X1027" s="13" t="s">
        <v>4817</v>
      </c>
      <c r="Y1027" s="11" t="s">
        <v>36</v>
      </c>
    </row>
    <row r="1028" spans="1:25" s="7" customFormat="1">
      <c r="A1028" s="10">
        <v>41603</v>
      </c>
      <c r="B1028" s="39" t="s">
        <v>4818</v>
      </c>
      <c r="C1028" s="39" t="s">
        <v>36</v>
      </c>
      <c r="D1028" s="39" t="s">
        <v>4819</v>
      </c>
      <c r="E1028" s="39" t="s">
        <v>76</v>
      </c>
      <c r="F1028" s="49"/>
      <c r="G1028" s="12" t="s">
        <v>286</v>
      </c>
      <c r="H1028" s="12"/>
      <c r="I1028" s="12"/>
      <c r="J1028" s="12"/>
      <c r="K1028" s="12"/>
      <c r="L1028" s="12"/>
      <c r="M1028" s="12"/>
      <c r="N1028" s="12"/>
      <c r="O1028" s="12"/>
      <c r="P1028" s="12"/>
      <c r="Q1028" s="12"/>
      <c r="R1028" s="12"/>
      <c r="S1028" s="12"/>
      <c r="T1028" s="12"/>
      <c r="U1028" s="39"/>
      <c r="V1028" s="39"/>
      <c r="W1028" s="50" t="s">
        <v>11015</v>
      </c>
      <c r="X1028" s="41" t="s">
        <v>11088</v>
      </c>
      <c r="Y1028" s="39" t="s">
        <v>950</v>
      </c>
    </row>
    <row r="1029" spans="1:25" s="7" customFormat="1" ht="22.5">
      <c r="A1029" s="10">
        <v>414</v>
      </c>
      <c r="B1029" s="11" t="s">
        <v>4820</v>
      </c>
      <c r="C1029" s="11" t="s">
        <v>4821</v>
      </c>
      <c r="D1029" s="11" t="s">
        <v>4822</v>
      </c>
      <c r="E1029" s="11" t="s">
        <v>48</v>
      </c>
      <c r="F1029" s="12"/>
      <c r="G1029" s="12"/>
      <c r="H1029" s="12"/>
      <c r="I1029" s="12"/>
      <c r="J1029" s="12"/>
      <c r="K1029" s="12"/>
      <c r="L1029" s="12"/>
      <c r="M1029" s="12"/>
      <c r="N1029" s="12"/>
      <c r="O1029" s="12"/>
      <c r="P1029" s="12"/>
      <c r="Q1029" s="12"/>
      <c r="R1029" s="12"/>
      <c r="S1029" s="12"/>
      <c r="T1029" s="12"/>
      <c r="U1029" s="11">
        <v>110</v>
      </c>
      <c r="V1029" s="11">
        <v>1997</v>
      </c>
      <c r="W1029" s="13" t="s">
        <v>4823</v>
      </c>
      <c r="X1029" s="13" t="s">
        <v>4824</v>
      </c>
      <c r="Y1029" s="11" t="s">
        <v>36</v>
      </c>
    </row>
    <row r="1030" spans="1:25" s="7" customFormat="1" ht="22.5">
      <c r="A1030" s="10">
        <v>13042</v>
      </c>
      <c r="B1030" s="11" t="s">
        <v>4825</v>
      </c>
      <c r="C1030" s="11" t="s">
        <v>4826</v>
      </c>
      <c r="D1030" s="11" t="s">
        <v>4827</v>
      </c>
      <c r="E1030" s="11" t="s">
        <v>48</v>
      </c>
      <c r="F1030" s="12"/>
      <c r="G1030" s="12" t="s">
        <v>1533</v>
      </c>
      <c r="H1030" s="12"/>
      <c r="I1030" s="12"/>
      <c r="J1030" s="12"/>
      <c r="K1030" s="12"/>
      <c r="L1030" s="12"/>
      <c r="M1030" s="12"/>
      <c r="N1030" s="12"/>
      <c r="O1030" s="12"/>
      <c r="P1030" s="12"/>
      <c r="Q1030" s="12"/>
      <c r="R1030" s="12"/>
      <c r="S1030" s="12"/>
      <c r="T1030" s="12"/>
      <c r="U1030" s="11">
        <v>1</v>
      </c>
      <c r="V1030" s="11">
        <v>2010</v>
      </c>
      <c r="W1030" s="13" t="s">
        <v>4828</v>
      </c>
      <c r="X1030" s="30" t="s">
        <v>4829</v>
      </c>
      <c r="Y1030" s="11" t="s">
        <v>36</v>
      </c>
    </row>
    <row r="1031" spans="1:25" s="7" customFormat="1" ht="22.5">
      <c r="A1031" s="10">
        <v>12289</v>
      </c>
      <c r="B1031" s="39" t="s">
        <v>4830</v>
      </c>
      <c r="C1031" s="39" t="s">
        <v>4831</v>
      </c>
      <c r="D1031" s="39" t="s">
        <v>4832</v>
      </c>
      <c r="E1031" s="39" t="s">
        <v>33</v>
      </c>
      <c r="F1031" s="58"/>
      <c r="G1031" s="12" t="s">
        <v>371</v>
      </c>
      <c r="H1031" s="12"/>
      <c r="I1031" s="12"/>
      <c r="J1031" s="12"/>
      <c r="K1031" s="12"/>
      <c r="L1031" s="12"/>
      <c r="M1031" s="12"/>
      <c r="N1031" s="12"/>
      <c r="O1031" s="12"/>
      <c r="P1031" s="12"/>
      <c r="Q1031" s="12"/>
      <c r="R1031" s="12"/>
      <c r="S1031" s="12"/>
      <c r="T1031" s="12"/>
      <c r="U1031" s="39">
        <v>1</v>
      </c>
      <c r="V1031" s="39">
        <v>2008</v>
      </c>
      <c r="W1031" s="13" t="s">
        <v>4833</v>
      </c>
      <c r="X1031" s="30" t="s">
        <v>4834</v>
      </c>
      <c r="Y1031" s="39" t="s">
        <v>36</v>
      </c>
    </row>
    <row r="1032" spans="1:25" s="7" customFormat="1" ht="22.5">
      <c r="A1032" s="10">
        <v>10999</v>
      </c>
      <c r="B1032" s="11" t="s">
        <v>4835</v>
      </c>
      <c r="C1032" s="11" t="s">
        <v>4836</v>
      </c>
      <c r="D1032" s="11" t="s">
        <v>4837</v>
      </c>
      <c r="E1032" s="11" t="s">
        <v>33</v>
      </c>
      <c r="F1032" s="12"/>
      <c r="G1032" s="12"/>
      <c r="H1032" s="12"/>
      <c r="I1032" s="12"/>
      <c r="J1032" s="12"/>
      <c r="K1032" s="12"/>
      <c r="L1032" s="12"/>
      <c r="M1032" s="12"/>
      <c r="N1032" s="12"/>
      <c r="O1032" s="12"/>
      <c r="P1032" s="12"/>
      <c r="Q1032" s="12"/>
      <c r="R1032" s="12"/>
      <c r="S1032" s="12"/>
      <c r="T1032" s="12"/>
      <c r="U1032" s="11">
        <v>1</v>
      </c>
      <c r="V1032" s="11">
        <v>2004</v>
      </c>
      <c r="W1032" s="13" t="s">
        <v>4838</v>
      </c>
      <c r="X1032" s="13" t="s">
        <v>4839</v>
      </c>
      <c r="Y1032" s="11" t="s">
        <v>36</v>
      </c>
    </row>
    <row r="1033" spans="1:25" s="7" customFormat="1" ht="22.5">
      <c r="A1033" s="10">
        <v>11469</v>
      </c>
      <c r="B1033" s="11" t="s">
        <v>4840</v>
      </c>
      <c r="C1033" s="11" t="s">
        <v>4841</v>
      </c>
      <c r="D1033" s="11" t="s">
        <v>4842</v>
      </c>
      <c r="E1033" s="11" t="s">
        <v>33</v>
      </c>
      <c r="F1033" s="12"/>
      <c r="G1033" s="12"/>
      <c r="H1033" s="12"/>
      <c r="I1033" s="12"/>
      <c r="J1033" s="12"/>
      <c r="K1033" s="12"/>
      <c r="L1033" s="12"/>
      <c r="M1033" s="12"/>
      <c r="N1033" s="12"/>
      <c r="O1033" s="12"/>
      <c r="P1033" s="12"/>
      <c r="Q1033" s="12"/>
      <c r="R1033" s="12"/>
      <c r="S1033" s="12"/>
      <c r="T1033" s="12"/>
      <c r="U1033" s="11">
        <v>4</v>
      </c>
      <c r="V1033" s="11">
        <v>2006</v>
      </c>
      <c r="W1033" s="13" t="s">
        <v>4843</v>
      </c>
      <c r="X1033" s="13" t="s">
        <v>4844</v>
      </c>
      <c r="Y1033" s="11" t="s">
        <v>36</v>
      </c>
    </row>
    <row r="1034" spans="1:25" s="7" customFormat="1" ht="22.5">
      <c r="A1034" s="10">
        <v>40962</v>
      </c>
      <c r="B1034" s="11" t="s">
        <v>4845</v>
      </c>
      <c r="C1034" s="11" t="s">
        <v>4846</v>
      </c>
      <c r="D1034" s="11" t="s">
        <v>4847</v>
      </c>
      <c r="E1034" s="11" t="s">
        <v>48</v>
      </c>
      <c r="F1034" s="12"/>
      <c r="G1034" s="12" t="s">
        <v>1726</v>
      </c>
      <c r="H1034" s="12"/>
      <c r="I1034" s="12"/>
      <c r="J1034" s="12"/>
      <c r="K1034" s="12"/>
      <c r="L1034" s="12"/>
      <c r="M1034" s="12"/>
      <c r="N1034" s="12"/>
      <c r="O1034" s="12"/>
      <c r="P1034" s="12"/>
      <c r="Q1034" s="12" t="s">
        <v>41</v>
      </c>
      <c r="R1034" s="12"/>
      <c r="S1034" s="12"/>
      <c r="T1034" s="12"/>
      <c r="U1034" s="11">
        <v>1</v>
      </c>
      <c r="V1034" s="11">
        <v>2007</v>
      </c>
      <c r="W1034" s="13" t="s">
        <v>4848</v>
      </c>
      <c r="X1034" s="13" t="s">
        <v>4849</v>
      </c>
      <c r="Y1034" s="11" t="s">
        <v>3523</v>
      </c>
    </row>
    <row r="1035" spans="1:25" s="7" customFormat="1" ht="22.5">
      <c r="A1035" s="10">
        <v>12613</v>
      </c>
      <c r="B1035" s="11" t="s">
        <v>4850</v>
      </c>
      <c r="C1035" s="11" t="s">
        <v>4851</v>
      </c>
      <c r="D1035" s="11" t="s">
        <v>4852</v>
      </c>
      <c r="E1035" s="11" t="s">
        <v>33</v>
      </c>
      <c r="F1035" s="12"/>
      <c r="G1035" s="12" t="s">
        <v>199</v>
      </c>
      <c r="H1035" s="12"/>
      <c r="I1035" s="12"/>
      <c r="J1035" s="12"/>
      <c r="K1035" s="12" t="s">
        <v>41</v>
      </c>
      <c r="L1035" s="12"/>
      <c r="M1035" s="12"/>
      <c r="N1035" s="12"/>
      <c r="O1035" s="12"/>
      <c r="P1035" s="12"/>
      <c r="Q1035" s="12"/>
      <c r="R1035" s="12"/>
      <c r="S1035" s="12"/>
      <c r="T1035" s="12"/>
      <c r="U1035" s="11">
        <v>17</v>
      </c>
      <c r="V1035" s="11">
        <v>2010</v>
      </c>
      <c r="W1035" s="13" t="s">
        <v>4853</v>
      </c>
      <c r="X1035" s="13" t="s">
        <v>4854</v>
      </c>
      <c r="Y1035" s="11" t="s">
        <v>117</v>
      </c>
    </row>
    <row r="1036" spans="1:25" s="7" customFormat="1" ht="22.5">
      <c r="A1036" s="10">
        <v>13735</v>
      </c>
      <c r="B1036" s="11" t="s">
        <v>4855</v>
      </c>
      <c r="C1036" s="11" t="s">
        <v>4856</v>
      </c>
      <c r="D1036" s="11" t="s">
        <v>4857</v>
      </c>
      <c r="E1036" s="11" t="s">
        <v>33</v>
      </c>
      <c r="F1036" s="12"/>
      <c r="G1036" s="12" t="s">
        <v>339</v>
      </c>
      <c r="H1036" s="12"/>
      <c r="I1036" s="12"/>
      <c r="J1036" s="12"/>
      <c r="K1036" s="12"/>
      <c r="L1036" s="12"/>
      <c r="M1036" s="12"/>
      <c r="N1036" s="12"/>
      <c r="O1036" s="12"/>
      <c r="P1036" s="12"/>
      <c r="Q1036" s="12"/>
      <c r="R1036" s="12"/>
      <c r="S1036" s="12"/>
      <c r="T1036" s="12"/>
      <c r="U1036" s="11">
        <v>1</v>
      </c>
      <c r="V1036" s="11">
        <v>2012</v>
      </c>
      <c r="W1036" s="13" t="s">
        <v>4858</v>
      </c>
      <c r="X1036" s="13" t="s">
        <v>4859</v>
      </c>
      <c r="Y1036" s="11" t="s">
        <v>36</v>
      </c>
    </row>
    <row r="1037" spans="1:25" s="7" customFormat="1" ht="22.5">
      <c r="A1037" s="10">
        <v>10766</v>
      </c>
      <c r="B1037" s="11" t="s">
        <v>4860</v>
      </c>
      <c r="C1037" s="11" t="s">
        <v>4861</v>
      </c>
      <c r="D1037" s="11" t="s">
        <v>4862</v>
      </c>
      <c r="E1037" s="11" t="s">
        <v>33</v>
      </c>
      <c r="F1037" s="12"/>
      <c r="G1037" s="12"/>
      <c r="H1037" s="12"/>
      <c r="I1037" s="12"/>
      <c r="J1037" s="12"/>
      <c r="K1037" s="12"/>
      <c r="L1037" s="12"/>
      <c r="M1037" s="12"/>
      <c r="N1037" s="12"/>
      <c r="O1037" s="12"/>
      <c r="P1037" s="12"/>
      <c r="Q1037" s="12"/>
      <c r="R1037" s="12"/>
      <c r="S1037" s="12"/>
      <c r="T1037" s="12"/>
      <c r="U1037" s="11">
        <v>25</v>
      </c>
      <c r="V1037" s="11">
        <v>1997</v>
      </c>
      <c r="W1037" s="13" t="s">
        <v>4863</v>
      </c>
      <c r="X1037" s="13" t="s">
        <v>4864</v>
      </c>
      <c r="Y1037" s="11" t="s">
        <v>36</v>
      </c>
    </row>
    <row r="1038" spans="1:25" s="7" customFormat="1" ht="22.5">
      <c r="A1038" s="10">
        <v>10989</v>
      </c>
      <c r="B1038" s="11" t="s">
        <v>4865</v>
      </c>
      <c r="C1038" s="11" t="s">
        <v>4866</v>
      </c>
      <c r="D1038" s="11" t="s">
        <v>4867</v>
      </c>
      <c r="E1038" s="11" t="s">
        <v>128</v>
      </c>
      <c r="F1038" s="12"/>
      <c r="G1038" s="12"/>
      <c r="H1038" s="12"/>
      <c r="I1038" s="12"/>
      <c r="J1038" s="12"/>
      <c r="K1038" s="12"/>
      <c r="L1038" s="12"/>
      <c r="M1038" s="12"/>
      <c r="N1038" s="12"/>
      <c r="O1038" s="12"/>
      <c r="P1038" s="12"/>
      <c r="Q1038" s="12"/>
      <c r="R1038" s="12"/>
      <c r="S1038" s="12"/>
      <c r="T1038" s="12"/>
      <c r="U1038" s="11">
        <v>11</v>
      </c>
      <c r="V1038" s="11">
        <v>2005</v>
      </c>
      <c r="W1038" s="13" t="s">
        <v>4868</v>
      </c>
      <c r="X1038" s="63" t="s">
        <v>4869</v>
      </c>
      <c r="Y1038" s="11" t="s">
        <v>44</v>
      </c>
    </row>
    <row r="1039" spans="1:25" s="7" customFormat="1">
      <c r="A1039" s="20">
        <v>42106</v>
      </c>
      <c r="B1039" s="21" t="s">
        <v>4870</v>
      </c>
      <c r="C1039" s="12" t="s">
        <v>4871</v>
      </c>
      <c r="D1039" s="12" t="s">
        <v>4872</v>
      </c>
      <c r="E1039" s="12" t="s">
        <v>76</v>
      </c>
      <c r="F1039" s="61"/>
      <c r="G1039" s="12" t="s">
        <v>929</v>
      </c>
      <c r="H1039" s="12"/>
      <c r="I1039" s="12"/>
      <c r="J1039" s="12"/>
      <c r="K1039" s="12"/>
      <c r="L1039" s="12"/>
      <c r="M1039" s="12"/>
      <c r="N1039" s="12"/>
      <c r="O1039" s="12"/>
      <c r="P1039" s="12"/>
      <c r="Q1039" s="12"/>
      <c r="R1039" s="12"/>
      <c r="S1039" s="12" t="s">
        <v>41</v>
      </c>
      <c r="T1039" s="12"/>
      <c r="U1039" s="12"/>
      <c r="V1039" s="12"/>
      <c r="W1039" s="12" t="s">
        <v>4873</v>
      </c>
      <c r="X1039" s="63" t="s">
        <v>11089</v>
      </c>
      <c r="Y1039" s="12"/>
    </row>
    <row r="1040" spans="1:25" s="7" customFormat="1" ht="22.5">
      <c r="A1040" s="10">
        <v>12588</v>
      </c>
      <c r="B1040" s="11" t="s">
        <v>4874</v>
      </c>
      <c r="C1040" s="11" t="s">
        <v>4875</v>
      </c>
      <c r="D1040" s="11" t="s">
        <v>4876</v>
      </c>
      <c r="E1040" s="11" t="s">
        <v>33</v>
      </c>
      <c r="F1040" s="12"/>
      <c r="G1040" s="12" t="s">
        <v>474</v>
      </c>
      <c r="H1040" s="12"/>
      <c r="I1040" s="12"/>
      <c r="J1040" s="12" t="s">
        <v>41</v>
      </c>
      <c r="K1040" s="12"/>
      <c r="L1040" s="12"/>
      <c r="M1040" s="12"/>
      <c r="N1040" s="12"/>
      <c r="O1040" s="12"/>
      <c r="P1040" s="12"/>
      <c r="Q1040" s="12"/>
      <c r="R1040" s="12"/>
      <c r="S1040" s="12"/>
      <c r="T1040" s="12"/>
      <c r="U1040" s="11">
        <v>13</v>
      </c>
      <c r="V1040" s="11">
        <v>2009</v>
      </c>
      <c r="W1040" s="13" t="s">
        <v>4877</v>
      </c>
      <c r="X1040" s="13" t="s">
        <v>4878</v>
      </c>
      <c r="Y1040" s="11" t="s">
        <v>36</v>
      </c>
    </row>
    <row r="1041" spans="1:25" s="7" customFormat="1" ht="22.5">
      <c r="A1041" s="10">
        <v>10767</v>
      </c>
      <c r="B1041" s="11" t="s">
        <v>4879</v>
      </c>
      <c r="C1041" s="11" t="s">
        <v>4880</v>
      </c>
      <c r="D1041" s="11" t="s">
        <v>4881</v>
      </c>
      <c r="E1041" s="11" t="s">
        <v>33</v>
      </c>
      <c r="F1041" s="12"/>
      <c r="G1041" s="12"/>
      <c r="H1041" s="12"/>
      <c r="I1041" s="12"/>
      <c r="J1041" s="12"/>
      <c r="K1041" s="12"/>
      <c r="L1041" s="12"/>
      <c r="M1041" s="12"/>
      <c r="N1041" s="12"/>
      <c r="O1041" s="12"/>
      <c r="P1041" s="12"/>
      <c r="Q1041" s="12"/>
      <c r="R1041" s="12"/>
      <c r="S1041" s="12"/>
      <c r="T1041" s="12"/>
      <c r="U1041" s="11">
        <v>11</v>
      </c>
      <c r="V1041" s="11">
        <v>1997</v>
      </c>
      <c r="W1041" s="13" t="s">
        <v>4882</v>
      </c>
      <c r="X1041" s="13" t="s">
        <v>4883</v>
      </c>
      <c r="Y1041" s="11" t="s">
        <v>36</v>
      </c>
    </row>
    <row r="1042" spans="1:25" s="7" customFormat="1" ht="22.5">
      <c r="A1042" s="10">
        <v>12541</v>
      </c>
      <c r="B1042" s="11" t="s">
        <v>4884</v>
      </c>
      <c r="C1042" s="11" t="s">
        <v>4885</v>
      </c>
      <c r="D1042" s="11" t="s">
        <v>4886</v>
      </c>
      <c r="E1042" s="11" t="s">
        <v>76</v>
      </c>
      <c r="F1042" s="12"/>
      <c r="G1042" s="12" t="s">
        <v>474</v>
      </c>
      <c r="H1042" s="12"/>
      <c r="I1042" s="12"/>
      <c r="J1042" s="12" t="s">
        <v>41</v>
      </c>
      <c r="K1042" s="12"/>
      <c r="L1042" s="12"/>
      <c r="M1042" s="12"/>
      <c r="N1042" s="12"/>
      <c r="O1042" s="12"/>
      <c r="P1042" s="12"/>
      <c r="Q1042" s="12"/>
      <c r="R1042" s="12"/>
      <c r="S1042" s="12"/>
      <c r="T1042" s="12"/>
      <c r="U1042" s="11">
        <v>10</v>
      </c>
      <c r="V1042" s="11">
        <v>2009</v>
      </c>
      <c r="W1042" s="13" t="s">
        <v>4887</v>
      </c>
      <c r="X1042" s="13" t="s">
        <v>4888</v>
      </c>
      <c r="Y1042" s="11" t="s">
        <v>1313</v>
      </c>
    </row>
    <row r="1043" spans="1:25" s="7" customFormat="1" ht="22.5">
      <c r="A1043" s="10">
        <v>40684</v>
      </c>
      <c r="B1043" s="11" t="s">
        <v>4889</v>
      </c>
      <c r="C1043" s="11" t="s">
        <v>4890</v>
      </c>
      <c r="D1043" s="11" t="s">
        <v>4891</v>
      </c>
      <c r="E1043" s="11" t="s">
        <v>76</v>
      </c>
      <c r="F1043" s="12"/>
      <c r="G1043" s="12" t="s">
        <v>403</v>
      </c>
      <c r="H1043" s="12"/>
      <c r="I1043" s="12"/>
      <c r="J1043" s="12"/>
      <c r="K1043" s="12"/>
      <c r="L1043" s="12"/>
      <c r="M1043" s="12"/>
      <c r="N1043" s="12"/>
      <c r="O1043" s="12"/>
      <c r="P1043" s="12"/>
      <c r="Q1043" s="12"/>
      <c r="R1043" s="12"/>
      <c r="S1043" s="12"/>
      <c r="T1043" s="12"/>
      <c r="U1043" s="11">
        <v>1</v>
      </c>
      <c r="V1043" s="11">
        <v>2014</v>
      </c>
      <c r="W1043" s="13" t="s">
        <v>4892</v>
      </c>
      <c r="X1043" s="13" t="s">
        <v>4893</v>
      </c>
      <c r="Y1043" s="11" t="s">
        <v>1257</v>
      </c>
    </row>
    <row r="1044" spans="1:25" s="7" customFormat="1" ht="22.5">
      <c r="A1044" s="10">
        <v>10764</v>
      </c>
      <c r="B1044" s="39" t="s">
        <v>4894</v>
      </c>
      <c r="C1044" s="39" t="s">
        <v>4895</v>
      </c>
      <c r="D1044" s="39" t="s">
        <v>4896</v>
      </c>
      <c r="E1044" s="39" t="s">
        <v>48</v>
      </c>
      <c r="F1044" s="12"/>
      <c r="G1044" s="12"/>
      <c r="H1044" s="12"/>
      <c r="I1044" s="12"/>
      <c r="J1044" s="12"/>
      <c r="K1044" s="12"/>
      <c r="L1044" s="12"/>
      <c r="M1044" s="12"/>
      <c r="N1044" s="12"/>
      <c r="O1044" s="12"/>
      <c r="P1044" s="12"/>
      <c r="Q1044" s="12"/>
      <c r="R1044" s="12"/>
      <c r="S1044" s="12"/>
      <c r="T1044" s="12"/>
      <c r="U1044" s="39">
        <v>18</v>
      </c>
      <c r="V1044" s="39">
        <v>1997</v>
      </c>
      <c r="W1044" s="13" t="s">
        <v>4897</v>
      </c>
      <c r="X1044" s="13" t="s">
        <v>4898</v>
      </c>
      <c r="Y1044" s="39" t="s">
        <v>36</v>
      </c>
    </row>
    <row r="1045" spans="1:25" s="7" customFormat="1" ht="22.5">
      <c r="A1045" s="10">
        <v>38</v>
      </c>
      <c r="B1045" s="11" t="s">
        <v>4899</v>
      </c>
      <c r="C1045" s="11" t="s">
        <v>4900</v>
      </c>
      <c r="D1045" s="11" t="s">
        <v>4901</v>
      </c>
      <c r="E1045" s="11" t="s">
        <v>48</v>
      </c>
      <c r="F1045" s="12"/>
      <c r="G1045" s="12"/>
      <c r="H1045" s="12"/>
      <c r="I1045" s="12"/>
      <c r="J1045" s="12"/>
      <c r="K1045" s="12"/>
      <c r="L1045" s="12"/>
      <c r="M1045" s="12"/>
      <c r="N1045" s="12"/>
      <c r="O1045" s="12"/>
      <c r="P1045" s="12"/>
      <c r="Q1045" s="12"/>
      <c r="R1045" s="12"/>
      <c r="S1045" s="12"/>
      <c r="T1045" s="12"/>
      <c r="U1045" s="11">
        <v>52</v>
      </c>
      <c r="V1045" s="11">
        <v>2007</v>
      </c>
      <c r="W1045" s="13" t="s">
        <v>4902</v>
      </c>
      <c r="X1045" s="13" t="s">
        <v>4903</v>
      </c>
      <c r="Y1045" s="11" t="s">
        <v>36</v>
      </c>
    </row>
    <row r="1046" spans="1:25" s="7" customFormat="1" ht="22.5">
      <c r="A1046" s="10">
        <v>40753</v>
      </c>
      <c r="B1046" s="11" t="s">
        <v>4904</v>
      </c>
      <c r="C1046" s="11" t="s">
        <v>4905</v>
      </c>
      <c r="D1046" s="11" t="s">
        <v>4906</v>
      </c>
      <c r="E1046" s="11" t="s">
        <v>76</v>
      </c>
      <c r="F1046" s="12"/>
      <c r="G1046" s="12" t="s">
        <v>214</v>
      </c>
      <c r="H1046" s="12"/>
      <c r="I1046" s="12"/>
      <c r="J1046" s="12"/>
      <c r="K1046" s="12"/>
      <c r="L1046" s="12"/>
      <c r="M1046" s="12"/>
      <c r="N1046" s="12"/>
      <c r="O1046" s="12"/>
      <c r="P1046" s="12"/>
      <c r="Q1046" s="12"/>
      <c r="R1046" s="12"/>
      <c r="S1046" s="12"/>
      <c r="T1046" s="12"/>
      <c r="U1046" s="11">
        <v>1</v>
      </c>
      <c r="V1046" s="11">
        <v>2015</v>
      </c>
      <c r="W1046" s="13" t="s">
        <v>4907</v>
      </c>
      <c r="X1046" s="13" t="s">
        <v>4908</v>
      </c>
      <c r="Y1046" s="11" t="s">
        <v>36</v>
      </c>
    </row>
    <row r="1047" spans="1:25" s="77" customFormat="1" ht="22.5">
      <c r="A1047" s="10">
        <v>10763</v>
      </c>
      <c r="B1047" s="39" t="s">
        <v>4909</v>
      </c>
      <c r="C1047" s="39" t="s">
        <v>4910</v>
      </c>
      <c r="D1047" s="39" t="s">
        <v>4911</v>
      </c>
      <c r="E1047" s="39" t="s">
        <v>33</v>
      </c>
      <c r="F1047" s="12"/>
      <c r="G1047" s="12"/>
      <c r="H1047" s="12"/>
      <c r="I1047" s="12"/>
      <c r="J1047" s="12"/>
      <c r="K1047" s="12"/>
      <c r="L1047" s="12"/>
      <c r="M1047" s="12"/>
      <c r="N1047" s="12"/>
      <c r="O1047" s="12"/>
      <c r="P1047" s="12"/>
      <c r="Q1047" s="12"/>
      <c r="R1047" s="12"/>
      <c r="S1047" s="12"/>
      <c r="T1047" s="12"/>
      <c r="U1047" s="39">
        <v>1</v>
      </c>
      <c r="V1047" s="39">
        <v>2003</v>
      </c>
      <c r="W1047" s="13" t="s">
        <v>4912</v>
      </c>
      <c r="X1047" s="13" t="s">
        <v>4913</v>
      </c>
      <c r="Y1047" s="39" t="s">
        <v>36</v>
      </c>
    </row>
    <row r="1048" spans="1:25" s="7" customFormat="1" ht="22.5">
      <c r="A1048" s="10">
        <v>12003</v>
      </c>
      <c r="B1048" s="11" t="s">
        <v>4914</v>
      </c>
      <c r="C1048" s="11" t="s">
        <v>4915</v>
      </c>
      <c r="D1048" s="11" t="s">
        <v>4916</v>
      </c>
      <c r="E1048" s="11" t="s">
        <v>76</v>
      </c>
      <c r="F1048" s="12"/>
      <c r="G1048" s="12" t="s">
        <v>65</v>
      </c>
      <c r="H1048" s="12" t="s">
        <v>41</v>
      </c>
      <c r="I1048" s="12"/>
      <c r="J1048" s="12"/>
      <c r="K1048" s="12"/>
      <c r="L1048" s="12"/>
      <c r="M1048" s="12"/>
      <c r="N1048" s="12"/>
      <c r="O1048" s="12"/>
      <c r="P1048" s="12"/>
      <c r="Q1048" s="12"/>
      <c r="R1048" s="12"/>
      <c r="S1048" s="12"/>
      <c r="T1048" s="12"/>
      <c r="U1048" s="11">
        <v>16</v>
      </c>
      <c r="V1048" s="11">
        <v>2007</v>
      </c>
      <c r="W1048" s="13" t="s">
        <v>4917</v>
      </c>
      <c r="X1048" s="13" t="s">
        <v>4918</v>
      </c>
      <c r="Y1048" s="11" t="s">
        <v>79</v>
      </c>
    </row>
    <row r="1049" spans="1:25" s="7" customFormat="1" ht="22.5">
      <c r="A1049" s="10">
        <v>12369</v>
      </c>
      <c r="B1049" s="39" t="s">
        <v>4919</v>
      </c>
      <c r="C1049" s="11" t="s">
        <v>4920</v>
      </c>
      <c r="D1049" s="11" t="s">
        <v>4921</v>
      </c>
      <c r="E1049" s="11" t="s">
        <v>33</v>
      </c>
      <c r="F1049" s="12"/>
      <c r="G1049" s="12"/>
      <c r="H1049" s="12"/>
      <c r="I1049" s="12"/>
      <c r="J1049" s="12"/>
      <c r="K1049" s="12"/>
      <c r="L1049" s="12"/>
      <c r="M1049" s="12"/>
      <c r="N1049" s="12"/>
      <c r="O1049" s="12"/>
      <c r="P1049" s="12"/>
      <c r="Q1049" s="12"/>
      <c r="R1049" s="12"/>
      <c r="S1049" s="12"/>
      <c r="T1049" s="12"/>
      <c r="U1049" s="39">
        <v>1</v>
      </c>
      <c r="V1049" s="39">
        <v>2009</v>
      </c>
      <c r="W1049" s="13" t="s">
        <v>4922</v>
      </c>
      <c r="X1049" s="13" t="s">
        <v>4923</v>
      </c>
      <c r="Y1049" s="39" t="s">
        <v>36</v>
      </c>
    </row>
    <row r="1050" spans="1:25" s="7" customFormat="1" ht="22.5">
      <c r="A1050" s="10">
        <v>10772</v>
      </c>
      <c r="B1050" s="11" t="s">
        <v>4924</v>
      </c>
      <c r="C1050" s="11" t="s">
        <v>4925</v>
      </c>
      <c r="D1050" s="11" t="s">
        <v>4926</v>
      </c>
      <c r="E1050" s="11" t="s">
        <v>33</v>
      </c>
      <c r="F1050" s="12"/>
      <c r="G1050" s="12"/>
      <c r="H1050" s="12"/>
      <c r="I1050" s="12"/>
      <c r="J1050" s="12"/>
      <c r="K1050" s="12"/>
      <c r="L1050" s="12"/>
      <c r="M1050" s="12"/>
      <c r="N1050" s="12"/>
      <c r="O1050" s="12"/>
      <c r="P1050" s="12"/>
      <c r="Q1050" s="12"/>
      <c r="R1050" s="12"/>
      <c r="S1050" s="12"/>
      <c r="T1050" s="12"/>
      <c r="U1050" s="11">
        <v>2</v>
      </c>
      <c r="V1050" s="11">
        <v>1997</v>
      </c>
      <c r="W1050" s="13" t="s">
        <v>4927</v>
      </c>
      <c r="X1050" s="13" t="s">
        <v>4928</v>
      </c>
      <c r="Y1050" s="11" t="s">
        <v>36</v>
      </c>
    </row>
    <row r="1051" spans="1:25" s="7" customFormat="1" ht="22.5">
      <c r="A1051" s="10">
        <v>13296</v>
      </c>
      <c r="B1051" s="11" t="s">
        <v>4929</v>
      </c>
      <c r="C1051" s="11" t="s">
        <v>4930</v>
      </c>
      <c r="D1051" s="11" t="s">
        <v>4931</v>
      </c>
      <c r="E1051" s="11" t="s">
        <v>33</v>
      </c>
      <c r="F1051" s="12"/>
      <c r="G1051" s="12" t="s">
        <v>323</v>
      </c>
      <c r="H1051" s="12"/>
      <c r="I1051" s="12"/>
      <c r="J1051" s="12"/>
      <c r="K1051" s="12"/>
      <c r="L1051" s="12" t="s">
        <v>41</v>
      </c>
      <c r="M1051" s="12"/>
      <c r="N1051" s="12"/>
      <c r="O1051" s="12"/>
      <c r="P1051" s="12"/>
      <c r="Q1051" s="12"/>
      <c r="R1051" s="12"/>
      <c r="S1051" s="12"/>
      <c r="T1051" s="12"/>
      <c r="U1051" s="11">
        <v>9</v>
      </c>
      <c r="V1051" s="11">
        <v>2009</v>
      </c>
      <c r="W1051" s="13" t="s">
        <v>4932</v>
      </c>
      <c r="X1051" s="30" t="s">
        <v>4933</v>
      </c>
      <c r="Y1051" s="11" t="s">
        <v>1313</v>
      </c>
    </row>
    <row r="1052" spans="1:25" s="7" customFormat="1" ht="22.5">
      <c r="A1052" s="10">
        <v>13198</v>
      </c>
      <c r="B1052" s="11" t="s">
        <v>4934</v>
      </c>
      <c r="C1052" s="11" t="s">
        <v>4935</v>
      </c>
      <c r="D1052" s="11" t="s">
        <v>4935</v>
      </c>
      <c r="E1052" s="11" t="s">
        <v>33</v>
      </c>
      <c r="F1052" s="58"/>
      <c r="G1052" s="12" t="s">
        <v>1533</v>
      </c>
      <c r="H1052" s="12"/>
      <c r="I1052" s="12"/>
      <c r="J1052" s="12"/>
      <c r="K1052" s="12"/>
      <c r="L1052" s="12"/>
      <c r="M1052" s="12"/>
      <c r="N1052" s="12"/>
      <c r="O1052" s="12"/>
      <c r="P1052" s="12"/>
      <c r="Q1052" s="12"/>
      <c r="R1052" s="12"/>
      <c r="S1052" s="12"/>
      <c r="T1052" s="12"/>
      <c r="U1052" s="11">
        <v>1</v>
      </c>
      <c r="V1052" s="11">
        <v>2010</v>
      </c>
      <c r="W1052" s="13" t="s">
        <v>4936</v>
      </c>
      <c r="X1052" s="30" t="s">
        <v>4937</v>
      </c>
      <c r="Y1052" s="39" t="s">
        <v>36</v>
      </c>
    </row>
    <row r="1053" spans="1:25" s="7" customFormat="1" ht="22.5">
      <c r="A1053" s="10">
        <v>10798</v>
      </c>
      <c r="B1053" s="11" t="s">
        <v>4938</v>
      </c>
      <c r="C1053" s="11" t="s">
        <v>4939</v>
      </c>
      <c r="D1053" s="11" t="s">
        <v>4940</v>
      </c>
      <c r="E1053" s="11" t="s">
        <v>33</v>
      </c>
      <c r="F1053" s="58"/>
      <c r="G1053" s="12"/>
      <c r="H1053" s="12"/>
      <c r="I1053" s="12"/>
      <c r="J1053" s="12"/>
      <c r="K1053" s="12"/>
      <c r="L1053" s="12"/>
      <c r="M1053" s="12"/>
      <c r="N1053" s="12"/>
      <c r="O1053" s="12"/>
      <c r="P1053" s="12"/>
      <c r="Q1053" s="12"/>
      <c r="R1053" s="12"/>
      <c r="S1053" s="12"/>
      <c r="T1053" s="12"/>
      <c r="U1053" s="11">
        <v>7</v>
      </c>
      <c r="V1053" s="11">
        <v>1997</v>
      </c>
      <c r="W1053" s="13" t="s">
        <v>4941</v>
      </c>
      <c r="X1053" s="13" t="s">
        <v>4942</v>
      </c>
      <c r="Y1053" s="11" t="s">
        <v>36</v>
      </c>
    </row>
    <row r="1054" spans="1:25" s="7" customFormat="1" ht="22.5">
      <c r="A1054" s="10">
        <v>12138</v>
      </c>
      <c r="B1054" s="39" t="s">
        <v>4943</v>
      </c>
      <c r="C1054" s="11" t="s">
        <v>4944</v>
      </c>
      <c r="D1054" s="11" t="s">
        <v>4945</v>
      </c>
      <c r="E1054" s="11" t="s">
        <v>33</v>
      </c>
      <c r="F1054" s="58"/>
      <c r="G1054" s="12" t="s">
        <v>65</v>
      </c>
      <c r="H1054" s="12" t="s">
        <v>41</v>
      </c>
      <c r="I1054" s="12"/>
      <c r="J1054" s="12"/>
      <c r="K1054" s="12"/>
      <c r="L1054" s="12"/>
      <c r="M1054" s="12"/>
      <c r="N1054" s="12"/>
      <c r="O1054" s="12"/>
      <c r="P1054" s="12"/>
      <c r="Q1054" s="12"/>
      <c r="R1054" s="12"/>
      <c r="S1054" s="12"/>
      <c r="T1054" s="12"/>
      <c r="U1054" s="39">
        <v>4</v>
      </c>
      <c r="V1054" s="39">
        <v>1997</v>
      </c>
      <c r="W1054" s="13" t="s">
        <v>4946</v>
      </c>
      <c r="X1054" s="63" t="s">
        <v>4947</v>
      </c>
      <c r="Y1054" s="39" t="s">
        <v>36</v>
      </c>
    </row>
    <row r="1055" spans="1:25" s="7" customFormat="1" ht="12.75">
      <c r="A1055" s="16">
        <v>41978</v>
      </c>
      <c r="B1055" s="26" t="s">
        <v>4948</v>
      </c>
      <c r="C1055" s="12" t="s">
        <v>4949</v>
      </c>
      <c r="D1055" s="12" t="s">
        <v>4950</v>
      </c>
      <c r="E1055" s="12" t="s">
        <v>76</v>
      </c>
      <c r="F1055" s="61"/>
      <c r="G1055" s="12" t="s">
        <v>243</v>
      </c>
      <c r="H1055" s="12"/>
      <c r="I1055" s="12"/>
      <c r="J1055" s="12"/>
      <c r="K1055" s="12"/>
      <c r="L1055" s="12"/>
      <c r="M1055" s="12"/>
      <c r="N1055" s="12"/>
      <c r="O1055" s="12"/>
      <c r="P1055" s="12"/>
      <c r="Q1055" s="12"/>
      <c r="R1055" s="12"/>
      <c r="S1055" s="12"/>
      <c r="T1055" s="12"/>
      <c r="U1055" s="12">
        <v>1</v>
      </c>
      <c r="V1055" s="12">
        <v>2018</v>
      </c>
      <c r="W1055" s="28" t="s">
        <v>4951</v>
      </c>
      <c r="X1055" s="63" t="s">
        <v>11090</v>
      </c>
      <c r="Y1055" s="12"/>
    </row>
    <row r="1056" spans="1:25" s="7" customFormat="1" ht="22.5">
      <c r="A1056" s="10">
        <v>10773</v>
      </c>
      <c r="B1056" s="11" t="s">
        <v>4952</v>
      </c>
      <c r="C1056" s="11" t="s">
        <v>4953</v>
      </c>
      <c r="D1056" s="11" t="s">
        <v>4954</v>
      </c>
      <c r="E1056" s="11" t="s">
        <v>33</v>
      </c>
      <c r="F1056" s="12"/>
      <c r="G1056" s="12"/>
      <c r="H1056" s="12"/>
      <c r="I1056" s="12"/>
      <c r="J1056" s="12"/>
      <c r="K1056" s="12"/>
      <c r="L1056" s="12"/>
      <c r="M1056" s="12"/>
      <c r="N1056" s="12"/>
      <c r="O1056" s="12"/>
      <c r="P1056" s="12"/>
      <c r="Q1056" s="12"/>
      <c r="R1056" s="12"/>
      <c r="S1056" s="12"/>
      <c r="T1056" s="12"/>
      <c r="U1056" s="11">
        <v>36</v>
      </c>
      <c r="V1056" s="11">
        <v>1997</v>
      </c>
      <c r="W1056" s="13" t="s">
        <v>4955</v>
      </c>
      <c r="X1056" s="13" t="s">
        <v>4956</v>
      </c>
      <c r="Y1056" s="11" t="s">
        <v>36</v>
      </c>
    </row>
    <row r="1057" spans="1:25" s="7" customFormat="1" ht="22.5">
      <c r="A1057" s="10">
        <v>10765</v>
      </c>
      <c r="B1057" s="11" t="s">
        <v>4957</v>
      </c>
      <c r="C1057" s="11" t="s">
        <v>4958</v>
      </c>
      <c r="D1057" s="11" t="s">
        <v>4959</v>
      </c>
      <c r="E1057" s="11" t="s">
        <v>355</v>
      </c>
      <c r="F1057" s="12"/>
      <c r="G1057" s="12"/>
      <c r="H1057" s="12"/>
      <c r="I1057" s="12"/>
      <c r="J1057" s="12"/>
      <c r="K1057" s="12"/>
      <c r="L1057" s="12"/>
      <c r="M1057" s="12"/>
      <c r="N1057" s="12"/>
      <c r="O1057" s="12"/>
      <c r="P1057" s="12"/>
      <c r="Q1057" s="12"/>
      <c r="R1057" s="12"/>
      <c r="S1057" s="12"/>
      <c r="T1057" s="12"/>
      <c r="U1057" s="11">
        <v>18</v>
      </c>
      <c r="V1057" s="11">
        <v>1997</v>
      </c>
      <c r="W1057" s="13" t="s">
        <v>4960</v>
      </c>
      <c r="X1057" s="13" t="s">
        <v>4961</v>
      </c>
      <c r="Y1057" s="11" t="s">
        <v>36</v>
      </c>
    </row>
    <row r="1058" spans="1:25" s="7" customFormat="1" ht="22.5">
      <c r="A1058" s="66">
        <v>42690</v>
      </c>
      <c r="B1058" s="64" t="s">
        <v>10786</v>
      </c>
      <c r="C1058" s="73" t="s">
        <v>10845</v>
      </c>
      <c r="D1058" s="73" t="str">
        <f>VLOOKUP(A1057:A1118,[1]SPRINGER!$1:$1048576,8,0)</f>
        <v>1742-7584</v>
      </c>
      <c r="E1058" s="73" t="str">
        <f>VLOOKUP(A1058:A1118,[1]SPRINGER!$1:$1048576,7,0)</f>
        <v>PE</v>
      </c>
      <c r="F1058" s="74" t="str">
        <f>VLOOKUP(A1058:A1118,[1]SPRINGER!$1:$1048576,18,0)</f>
        <v>TO19</v>
      </c>
      <c r="G1058" s="74"/>
      <c r="H1058" s="74"/>
      <c r="I1058" s="74"/>
      <c r="J1058" s="74"/>
      <c r="K1058" s="74"/>
      <c r="L1058" s="74"/>
      <c r="M1058" s="74"/>
      <c r="N1058" s="74"/>
      <c r="O1058" s="74"/>
      <c r="P1058" s="74"/>
      <c r="Q1058" s="74"/>
      <c r="R1058" s="74"/>
      <c r="S1058" s="74"/>
      <c r="T1058" s="74" t="s">
        <v>41</v>
      </c>
      <c r="U1058" s="75"/>
      <c r="V1058" s="75"/>
      <c r="W1058" s="76" t="s">
        <v>10973</v>
      </c>
      <c r="X1058" s="75" t="s">
        <v>11185</v>
      </c>
      <c r="Y1058" s="75"/>
    </row>
    <row r="1059" spans="1:25" s="7" customFormat="1" ht="22.5">
      <c r="A1059" s="10">
        <v>10776</v>
      </c>
      <c r="B1059" s="11" t="s">
        <v>4962</v>
      </c>
      <c r="C1059" s="11" t="s">
        <v>4963</v>
      </c>
      <c r="D1059" s="11" t="s">
        <v>4964</v>
      </c>
      <c r="E1059" s="11" t="s">
        <v>33</v>
      </c>
      <c r="F1059" s="12"/>
      <c r="G1059" s="12"/>
      <c r="H1059" s="12"/>
      <c r="I1059" s="12"/>
      <c r="J1059" s="12"/>
      <c r="K1059" s="12"/>
      <c r="L1059" s="12"/>
      <c r="M1059" s="12"/>
      <c r="N1059" s="12"/>
      <c r="O1059" s="12"/>
      <c r="P1059" s="12"/>
      <c r="Q1059" s="12"/>
      <c r="R1059" s="12"/>
      <c r="S1059" s="12"/>
      <c r="T1059" s="12"/>
      <c r="U1059" s="11">
        <v>4</v>
      </c>
      <c r="V1059" s="11">
        <v>1997</v>
      </c>
      <c r="W1059" s="13" t="s">
        <v>4965</v>
      </c>
      <c r="X1059" s="13" t="s">
        <v>4966</v>
      </c>
      <c r="Y1059" s="11" t="s">
        <v>36</v>
      </c>
    </row>
    <row r="1060" spans="1:25" s="7" customFormat="1" ht="22.5">
      <c r="A1060" s="52">
        <v>42448</v>
      </c>
      <c r="B1060" s="51" t="s">
        <v>10784</v>
      </c>
      <c r="C1060" s="11" t="s">
        <v>10843</v>
      </c>
      <c r="D1060" s="11" t="str">
        <f>VLOOKUP(A1059:A1120,[1]SPRINGER!$1:$1048576,8,0)</f>
        <v>2524-5236</v>
      </c>
      <c r="E1060" s="11" t="str">
        <f>VLOOKUP(A1060:A1120,[1]SPRINGER!$1:$1048576,7,0)</f>
        <v>PE</v>
      </c>
      <c r="G1060" s="9" t="str">
        <f>VLOOKUP(A1060:A1120,[1]SPRINGER!$1:$1048576,18,0)</f>
        <v>SNS18</v>
      </c>
      <c r="H1060" s="9"/>
      <c r="I1060" s="9"/>
      <c r="J1060" s="9"/>
      <c r="K1060" s="9"/>
      <c r="L1060" s="9"/>
      <c r="M1060" s="9"/>
      <c r="N1060" s="9"/>
      <c r="O1060" s="9"/>
      <c r="P1060" s="9"/>
      <c r="Q1060" s="9"/>
      <c r="R1060" s="9"/>
      <c r="S1060" s="9"/>
      <c r="T1060" s="9"/>
      <c r="U1060" s="41">
        <v>1</v>
      </c>
      <c r="V1060" s="41">
        <v>2018</v>
      </c>
      <c r="W1060" s="50" t="s">
        <v>11274</v>
      </c>
      <c r="X1060" s="41" t="s">
        <v>11183</v>
      </c>
      <c r="Y1060" s="41"/>
    </row>
    <row r="1061" spans="1:25" s="7" customFormat="1" ht="22.5">
      <c r="A1061" s="10">
        <v>799</v>
      </c>
      <c r="B1061" s="11" t="s">
        <v>4967</v>
      </c>
      <c r="C1061" s="11" t="s">
        <v>4968</v>
      </c>
      <c r="D1061" s="11" t="s">
        <v>4969</v>
      </c>
      <c r="E1061" s="11" t="s">
        <v>33</v>
      </c>
      <c r="F1061" s="12"/>
      <c r="G1061" s="12"/>
      <c r="H1061" s="12"/>
      <c r="I1061" s="12"/>
      <c r="J1061" s="12"/>
      <c r="K1061" s="12"/>
      <c r="L1061" s="12"/>
      <c r="M1061" s="12"/>
      <c r="N1061" s="12"/>
      <c r="O1061" s="12"/>
      <c r="P1061" s="12"/>
      <c r="Q1061" s="12"/>
      <c r="R1061" s="12"/>
      <c r="S1061" s="12"/>
      <c r="T1061" s="12"/>
      <c r="U1061" s="11">
        <v>1</v>
      </c>
      <c r="V1061" s="11">
        <v>1997</v>
      </c>
      <c r="W1061" s="13" t="s">
        <v>4970</v>
      </c>
      <c r="X1061" s="13" t="s">
        <v>4971</v>
      </c>
      <c r="Y1061" s="11" t="s">
        <v>36</v>
      </c>
    </row>
    <row r="1062" spans="1:25" s="7" customFormat="1" ht="22.5">
      <c r="A1062" s="10">
        <v>10032</v>
      </c>
      <c r="B1062" s="11" t="s">
        <v>4972</v>
      </c>
      <c r="C1062" s="11" t="s">
        <v>4973</v>
      </c>
      <c r="D1062" s="11" t="s">
        <v>4974</v>
      </c>
      <c r="E1062" s="11" t="s">
        <v>33</v>
      </c>
      <c r="F1062" s="12"/>
      <c r="G1062" s="12"/>
      <c r="H1062" s="12"/>
      <c r="I1062" s="12"/>
      <c r="J1062" s="12"/>
      <c r="K1062" s="12"/>
      <c r="L1062" s="12"/>
      <c r="M1062" s="12"/>
      <c r="N1062" s="12"/>
      <c r="O1062" s="12"/>
      <c r="P1062" s="12"/>
      <c r="Q1062" s="12"/>
      <c r="R1062" s="12"/>
      <c r="S1062" s="12"/>
      <c r="T1062" s="12"/>
      <c r="U1062" s="11">
        <v>1</v>
      </c>
      <c r="V1062" s="11">
        <v>1998</v>
      </c>
      <c r="W1062" s="13" t="s">
        <v>4975</v>
      </c>
      <c r="X1062" s="13" t="s">
        <v>4976</v>
      </c>
      <c r="Y1062" s="11" t="s">
        <v>36</v>
      </c>
    </row>
    <row r="1063" spans="1:25" s="7" customFormat="1" ht="22.5">
      <c r="A1063" s="10">
        <v>12008</v>
      </c>
      <c r="B1063" s="11" t="s">
        <v>4977</v>
      </c>
      <c r="C1063" s="11" t="s">
        <v>4978</v>
      </c>
      <c r="D1063" s="11" t="s">
        <v>4979</v>
      </c>
      <c r="E1063" s="11" t="s">
        <v>128</v>
      </c>
      <c r="F1063" s="12"/>
      <c r="G1063" s="12" t="s">
        <v>263</v>
      </c>
      <c r="H1063" s="12"/>
      <c r="I1063" s="12"/>
      <c r="J1063" s="12"/>
      <c r="K1063" s="12"/>
      <c r="L1063" s="12"/>
      <c r="M1063" s="12"/>
      <c r="N1063" s="12"/>
      <c r="O1063" s="12"/>
      <c r="P1063" s="12"/>
      <c r="Q1063" s="12"/>
      <c r="R1063" s="12"/>
      <c r="S1063" s="12"/>
      <c r="T1063" s="12"/>
      <c r="U1063" s="11">
        <v>1</v>
      </c>
      <c r="V1063" s="11">
        <v>2007</v>
      </c>
      <c r="W1063" s="13" t="s">
        <v>4980</v>
      </c>
      <c r="X1063" s="13" t="s">
        <v>4981</v>
      </c>
      <c r="Y1063" s="11" t="s">
        <v>44</v>
      </c>
    </row>
    <row r="1064" spans="1:25" s="7" customFormat="1" ht="22.5">
      <c r="A1064" s="10">
        <v>10009</v>
      </c>
      <c r="B1064" s="11" t="s">
        <v>4982</v>
      </c>
      <c r="C1064" s="11" t="s">
        <v>4983</v>
      </c>
      <c r="D1064" s="11" t="s">
        <v>4984</v>
      </c>
      <c r="E1064" s="11" t="s">
        <v>33</v>
      </c>
      <c r="F1064" s="12"/>
      <c r="G1064" s="12"/>
      <c r="H1064" s="12"/>
      <c r="I1064" s="12"/>
      <c r="J1064" s="12"/>
      <c r="K1064" s="12"/>
      <c r="L1064" s="12"/>
      <c r="M1064" s="12"/>
      <c r="N1064" s="12"/>
      <c r="O1064" s="12"/>
      <c r="P1064" s="12"/>
      <c r="Q1064" s="12"/>
      <c r="R1064" s="12"/>
      <c r="S1064" s="12"/>
      <c r="T1064" s="12"/>
      <c r="U1064" s="11">
        <v>1</v>
      </c>
      <c r="V1064" s="11">
        <v>1997</v>
      </c>
      <c r="W1064" s="13" t="s">
        <v>4985</v>
      </c>
      <c r="X1064" s="13" t="s">
        <v>4986</v>
      </c>
      <c r="Y1064" s="11" t="s">
        <v>36</v>
      </c>
    </row>
    <row r="1065" spans="1:25" s="7" customFormat="1">
      <c r="A1065" s="20">
        <v>10123</v>
      </c>
      <c r="B1065" s="21" t="s">
        <v>10657</v>
      </c>
      <c r="C1065" s="11"/>
      <c r="D1065" s="11">
        <v>0</v>
      </c>
      <c r="E1065" s="11" t="s">
        <v>39</v>
      </c>
      <c r="F1065" s="9"/>
      <c r="G1065" s="9" t="s">
        <v>929</v>
      </c>
      <c r="H1065" s="9"/>
      <c r="I1065" s="9"/>
      <c r="J1065" s="9"/>
      <c r="K1065" s="9"/>
      <c r="L1065" s="9"/>
      <c r="M1065" s="9"/>
      <c r="N1065" s="9"/>
      <c r="O1065" s="9"/>
      <c r="P1065" s="9"/>
      <c r="Q1065" s="9"/>
      <c r="R1065" s="9"/>
      <c r="S1065" s="9" t="s">
        <v>41</v>
      </c>
      <c r="T1065" s="41"/>
      <c r="U1065" s="41"/>
      <c r="V1065" s="41"/>
      <c r="W1065" s="50" t="s">
        <v>10938</v>
      </c>
      <c r="X1065" s="41" t="s">
        <v>11126</v>
      </c>
      <c r="Y1065" s="41"/>
    </row>
    <row r="1066" spans="1:25" s="7" customFormat="1" ht="22.5">
      <c r="A1066" s="10">
        <v>10792</v>
      </c>
      <c r="B1066" s="11" t="s">
        <v>4987</v>
      </c>
      <c r="C1066" s="11" t="s">
        <v>4988</v>
      </c>
      <c r="D1066" s="11" t="s">
        <v>4989</v>
      </c>
      <c r="E1066" s="11" t="s">
        <v>39</v>
      </c>
      <c r="F1066" s="12"/>
      <c r="G1066" s="12"/>
      <c r="H1066" s="12"/>
      <c r="I1066" s="12"/>
      <c r="J1066" s="12"/>
      <c r="K1066" s="12"/>
      <c r="L1066" s="12"/>
      <c r="M1066" s="12"/>
      <c r="N1066" s="12"/>
      <c r="O1066" s="12"/>
      <c r="P1066" s="12"/>
      <c r="Q1066" s="12"/>
      <c r="R1066" s="12"/>
      <c r="S1066" s="12"/>
      <c r="T1066" s="12"/>
      <c r="U1066" s="11">
        <v>21</v>
      </c>
      <c r="V1066" s="11">
        <v>1997</v>
      </c>
      <c r="W1066" s="13" t="s">
        <v>4990</v>
      </c>
      <c r="X1066" s="13" t="s">
        <v>4991</v>
      </c>
      <c r="Y1066" s="11" t="s">
        <v>44</v>
      </c>
    </row>
    <row r="1067" spans="1:25" s="7" customFormat="1" ht="22.5">
      <c r="A1067" s="10">
        <v>264</v>
      </c>
      <c r="B1067" s="39" t="s">
        <v>4992</v>
      </c>
      <c r="C1067" s="39" t="s">
        <v>4993</v>
      </c>
      <c r="D1067" s="39" t="s">
        <v>4994</v>
      </c>
      <c r="E1067" s="39" t="s">
        <v>33</v>
      </c>
      <c r="F1067" s="12"/>
      <c r="G1067" s="12"/>
      <c r="H1067" s="12"/>
      <c r="I1067" s="12"/>
      <c r="J1067" s="12"/>
      <c r="K1067" s="12"/>
      <c r="L1067" s="12"/>
      <c r="M1067" s="12"/>
      <c r="N1067" s="12"/>
      <c r="O1067" s="12"/>
      <c r="P1067" s="12"/>
      <c r="Q1067" s="12"/>
      <c r="R1067" s="12"/>
      <c r="S1067" s="12"/>
      <c r="T1067" s="12"/>
      <c r="U1067" s="39">
        <v>21</v>
      </c>
      <c r="V1067" s="39">
        <v>1997</v>
      </c>
      <c r="W1067" s="13" t="s">
        <v>4995</v>
      </c>
      <c r="X1067" s="13" t="s">
        <v>4996</v>
      </c>
      <c r="Y1067" s="39" t="s">
        <v>36</v>
      </c>
    </row>
    <row r="1068" spans="1:25" s="7" customFormat="1" ht="22.5">
      <c r="A1068" s="10">
        <v>12232</v>
      </c>
      <c r="B1068" s="11" t="s">
        <v>4997</v>
      </c>
      <c r="C1068" s="11" t="s">
        <v>4998</v>
      </c>
      <c r="D1068" s="11" t="s">
        <v>4999</v>
      </c>
      <c r="E1068" s="11" t="s">
        <v>48</v>
      </c>
      <c r="F1068" s="12"/>
      <c r="G1068" s="12" t="s">
        <v>65</v>
      </c>
      <c r="H1068" s="12" t="s">
        <v>41</v>
      </c>
      <c r="I1068" s="12"/>
      <c r="J1068" s="12"/>
      <c r="K1068" s="12"/>
      <c r="L1068" s="12"/>
      <c r="M1068" s="12"/>
      <c r="N1068" s="12"/>
      <c r="O1068" s="12"/>
      <c r="P1068" s="12"/>
      <c r="Q1068" s="12"/>
      <c r="R1068" s="12"/>
      <c r="S1068" s="12"/>
      <c r="T1068" s="12"/>
      <c r="U1068" s="11">
        <v>53</v>
      </c>
      <c r="V1068" s="11">
        <v>2006</v>
      </c>
      <c r="W1068" s="13" t="s">
        <v>5000</v>
      </c>
      <c r="X1068" s="13" t="s">
        <v>5001</v>
      </c>
      <c r="Y1068" s="11" t="s">
        <v>36</v>
      </c>
    </row>
    <row r="1069" spans="1:25" s="7" customFormat="1" ht="22.5">
      <c r="A1069" s="10">
        <v>11159</v>
      </c>
      <c r="B1069" s="11" t="s">
        <v>5002</v>
      </c>
      <c r="C1069" s="11" t="s">
        <v>5003</v>
      </c>
      <c r="D1069" s="11" t="s">
        <v>5004</v>
      </c>
      <c r="E1069" s="11" t="s">
        <v>33</v>
      </c>
      <c r="F1069" s="12"/>
      <c r="G1069" s="12"/>
      <c r="H1069" s="12"/>
      <c r="I1069" s="12"/>
      <c r="J1069" s="12"/>
      <c r="K1069" s="12"/>
      <c r="L1069" s="12"/>
      <c r="M1069" s="12"/>
      <c r="N1069" s="12"/>
      <c r="O1069" s="12"/>
      <c r="P1069" s="12"/>
      <c r="Q1069" s="12"/>
      <c r="R1069" s="12"/>
      <c r="S1069" s="12"/>
      <c r="T1069" s="12"/>
      <c r="U1069" s="11">
        <v>43</v>
      </c>
      <c r="V1069" s="11">
        <v>1997</v>
      </c>
      <c r="W1069" s="13" t="s">
        <v>5005</v>
      </c>
      <c r="X1069" s="13" t="s">
        <v>5006</v>
      </c>
      <c r="Y1069" s="11" t="s">
        <v>36</v>
      </c>
    </row>
    <row r="1070" spans="1:25" s="7" customFormat="1" ht="22.5">
      <c r="A1070" s="10">
        <v>12208</v>
      </c>
      <c r="B1070" s="11" t="s">
        <v>5007</v>
      </c>
      <c r="C1070" s="11" t="s">
        <v>5008</v>
      </c>
      <c r="D1070" s="11" t="s">
        <v>5009</v>
      </c>
      <c r="E1070" s="11" t="s">
        <v>128</v>
      </c>
      <c r="F1070" s="12"/>
      <c r="G1070" s="12" t="s">
        <v>40</v>
      </c>
      <c r="H1070" s="12"/>
      <c r="I1070" s="12" t="s">
        <v>41</v>
      </c>
      <c r="J1070" s="12"/>
      <c r="K1070" s="12"/>
      <c r="L1070" s="12"/>
      <c r="M1070" s="12"/>
      <c r="N1070" s="12"/>
      <c r="O1070" s="12"/>
      <c r="P1070" s="12"/>
      <c r="Q1070" s="12"/>
      <c r="R1070" s="12"/>
      <c r="S1070" s="12"/>
      <c r="T1070" s="12"/>
      <c r="U1070" s="11">
        <v>1</v>
      </c>
      <c r="V1070" s="11">
        <v>2004</v>
      </c>
      <c r="W1070" s="13" t="s">
        <v>5010</v>
      </c>
      <c r="X1070" s="13" t="s">
        <v>5011</v>
      </c>
      <c r="Y1070" s="11" t="s">
        <v>44</v>
      </c>
    </row>
    <row r="1071" spans="1:25" s="7" customFormat="1" ht="22.5">
      <c r="A1071" s="10">
        <v>10797</v>
      </c>
      <c r="B1071" s="11" t="s">
        <v>5012</v>
      </c>
      <c r="C1071" s="11" t="s">
        <v>5013</v>
      </c>
      <c r="D1071" s="11" t="s">
        <v>5014</v>
      </c>
      <c r="E1071" s="11" t="s">
        <v>33</v>
      </c>
      <c r="F1071" s="12"/>
      <c r="G1071" s="12"/>
      <c r="H1071" s="12"/>
      <c r="I1071" s="12"/>
      <c r="J1071" s="12"/>
      <c r="K1071" s="12"/>
      <c r="L1071" s="12"/>
      <c r="M1071" s="12"/>
      <c r="N1071" s="12"/>
      <c r="O1071" s="12"/>
      <c r="P1071" s="12"/>
      <c r="Q1071" s="12"/>
      <c r="R1071" s="12"/>
      <c r="S1071" s="12"/>
      <c r="T1071" s="12"/>
      <c r="U1071" s="11">
        <v>4</v>
      </c>
      <c r="V1071" s="11">
        <v>1997</v>
      </c>
      <c r="W1071" s="13" t="s">
        <v>5015</v>
      </c>
      <c r="X1071" s="13" t="s">
        <v>5016</v>
      </c>
      <c r="Y1071" s="11" t="s">
        <v>36</v>
      </c>
    </row>
    <row r="1072" spans="1:25" s="7" customFormat="1" ht="22.5">
      <c r="A1072" s="10">
        <v>192</v>
      </c>
      <c r="B1072" s="11" t="s">
        <v>5017</v>
      </c>
      <c r="C1072" s="11" t="s">
        <v>5018</v>
      </c>
      <c r="D1072" s="11" t="s">
        <v>5019</v>
      </c>
      <c r="E1072" s="11" t="s">
        <v>33</v>
      </c>
      <c r="F1072" s="12"/>
      <c r="G1072" s="12"/>
      <c r="H1072" s="12"/>
      <c r="I1072" s="12"/>
      <c r="J1072" s="12"/>
      <c r="K1072" s="12"/>
      <c r="L1072" s="12"/>
      <c r="M1072" s="12"/>
      <c r="N1072" s="12"/>
      <c r="O1072" s="12"/>
      <c r="P1072" s="12"/>
      <c r="Q1072" s="12"/>
      <c r="R1072" s="12"/>
      <c r="S1072" s="12"/>
      <c r="T1072" s="12"/>
      <c r="U1072" s="11">
        <v>8</v>
      </c>
      <c r="V1072" s="11">
        <v>1997</v>
      </c>
      <c r="W1072" s="13" t="s">
        <v>5020</v>
      </c>
      <c r="X1072" s="13" t="s">
        <v>5021</v>
      </c>
      <c r="Y1072" s="11" t="s">
        <v>36</v>
      </c>
    </row>
    <row r="1073" spans="1:25" s="7" customFormat="1" ht="22.5">
      <c r="A1073" s="10">
        <v>11255</v>
      </c>
      <c r="B1073" s="11" t="s">
        <v>5022</v>
      </c>
      <c r="C1073" s="11" t="s">
        <v>5023</v>
      </c>
      <c r="D1073" s="11" t="s">
        <v>5024</v>
      </c>
      <c r="E1073" s="11" t="s">
        <v>39</v>
      </c>
      <c r="F1073" s="12"/>
      <c r="G1073" s="12"/>
      <c r="H1073" s="12"/>
      <c r="I1073" s="12"/>
      <c r="J1073" s="12"/>
      <c r="K1073" s="12"/>
      <c r="L1073" s="12"/>
      <c r="M1073" s="12"/>
      <c r="N1073" s="12"/>
      <c r="O1073" s="12"/>
      <c r="P1073" s="12"/>
      <c r="Q1073" s="12"/>
      <c r="R1073" s="12"/>
      <c r="S1073" s="12"/>
      <c r="T1073" s="12"/>
      <c r="U1073" s="11">
        <v>29</v>
      </c>
      <c r="V1073" s="11">
        <v>1997</v>
      </c>
      <c r="W1073" s="13" t="s">
        <v>5025</v>
      </c>
      <c r="X1073" s="13" t="s">
        <v>5026</v>
      </c>
      <c r="Y1073" s="11" t="s">
        <v>44</v>
      </c>
    </row>
    <row r="1074" spans="1:25" s="7" customFormat="1" ht="22.5">
      <c r="A1074" s="10">
        <v>222</v>
      </c>
      <c r="B1074" s="11" t="s">
        <v>5027</v>
      </c>
      <c r="C1074" s="11" t="s">
        <v>5028</v>
      </c>
      <c r="D1074" s="11" t="s">
        <v>5029</v>
      </c>
      <c r="E1074" s="11" t="s">
        <v>48</v>
      </c>
      <c r="F1074" s="12"/>
      <c r="G1074" s="12"/>
      <c r="H1074" s="12"/>
      <c r="I1074" s="12"/>
      <c r="J1074" s="12"/>
      <c r="K1074" s="12"/>
      <c r="L1074" s="12"/>
      <c r="M1074" s="12"/>
      <c r="N1074" s="12"/>
      <c r="O1074" s="12"/>
      <c r="P1074" s="12"/>
      <c r="Q1074" s="12"/>
      <c r="R1074" s="12"/>
      <c r="S1074" s="12"/>
      <c r="T1074" s="12"/>
      <c r="U1074" s="11">
        <v>128</v>
      </c>
      <c r="V1074" s="11">
        <v>1997</v>
      </c>
      <c r="W1074" s="13" t="s">
        <v>5030</v>
      </c>
      <c r="X1074" s="13" t="s">
        <v>5031</v>
      </c>
      <c r="Y1074" s="11" t="s">
        <v>36</v>
      </c>
    </row>
    <row r="1075" spans="1:25" s="7" customFormat="1" ht="22.5">
      <c r="A1075" s="10">
        <v>10158</v>
      </c>
      <c r="B1075" s="11" t="s">
        <v>5032</v>
      </c>
      <c r="C1075" s="11" t="s">
        <v>5033</v>
      </c>
      <c r="D1075" s="11" t="s">
        <v>5034</v>
      </c>
      <c r="E1075" s="11" t="s">
        <v>205</v>
      </c>
      <c r="F1075" s="12"/>
      <c r="G1075" s="12"/>
      <c r="H1075" s="12"/>
      <c r="I1075" s="12"/>
      <c r="J1075" s="12"/>
      <c r="K1075" s="12"/>
      <c r="L1075" s="12"/>
      <c r="M1075" s="12"/>
      <c r="N1075" s="12"/>
      <c r="O1075" s="12"/>
      <c r="P1075" s="12"/>
      <c r="Q1075" s="12"/>
      <c r="R1075" s="12"/>
      <c r="S1075" s="12"/>
      <c r="T1075" s="12"/>
      <c r="U1075" s="11">
        <v>3</v>
      </c>
      <c r="V1075" s="11">
        <v>1997</v>
      </c>
      <c r="W1075" s="13" t="s">
        <v>5035</v>
      </c>
      <c r="X1075" s="13" t="s">
        <v>5036</v>
      </c>
      <c r="Y1075" s="11" t="s">
        <v>44</v>
      </c>
    </row>
    <row r="1076" spans="1:25" s="7" customFormat="1" ht="22.5">
      <c r="A1076" s="10">
        <v>10637</v>
      </c>
      <c r="B1076" s="11" t="s">
        <v>5037</v>
      </c>
      <c r="C1076" s="11" t="s">
        <v>5038</v>
      </c>
      <c r="D1076" s="11" t="s">
        <v>5039</v>
      </c>
      <c r="E1076" s="11" t="s">
        <v>33</v>
      </c>
      <c r="F1076" s="12"/>
      <c r="G1076" s="12"/>
      <c r="H1076" s="12"/>
      <c r="I1076" s="12"/>
      <c r="J1076" s="12"/>
      <c r="K1076" s="12"/>
      <c r="L1076" s="12"/>
      <c r="M1076" s="12"/>
      <c r="N1076" s="12"/>
      <c r="O1076" s="12"/>
      <c r="P1076" s="12"/>
      <c r="Q1076" s="12"/>
      <c r="R1076" s="12"/>
      <c r="S1076" s="12"/>
      <c r="T1076" s="12"/>
      <c r="U1076" s="11">
        <v>15</v>
      </c>
      <c r="V1076" s="11">
        <v>1997</v>
      </c>
      <c r="W1076" s="13" t="s">
        <v>5040</v>
      </c>
      <c r="X1076" s="13" t="s">
        <v>5041</v>
      </c>
      <c r="Y1076" s="39" t="s">
        <v>36</v>
      </c>
    </row>
    <row r="1077" spans="1:25" s="7" customFormat="1" ht="22.5">
      <c r="A1077" s="10">
        <v>11581</v>
      </c>
      <c r="B1077" s="39" t="s">
        <v>5042</v>
      </c>
      <c r="C1077" s="11" t="s">
        <v>5043</v>
      </c>
      <c r="D1077" s="11" t="s">
        <v>5044</v>
      </c>
      <c r="E1077" s="11" t="s">
        <v>48</v>
      </c>
      <c r="F1077" s="12"/>
      <c r="G1077" s="12"/>
      <c r="H1077" s="12"/>
      <c r="I1077" s="12"/>
      <c r="J1077" s="12"/>
      <c r="K1077" s="12"/>
      <c r="L1077" s="12"/>
      <c r="M1077" s="12"/>
      <c r="N1077" s="12"/>
      <c r="O1077" s="12"/>
      <c r="P1077" s="12"/>
      <c r="Q1077" s="12"/>
      <c r="R1077" s="12"/>
      <c r="S1077" s="12"/>
      <c r="T1077" s="12"/>
      <c r="U1077" s="39">
        <v>3</v>
      </c>
      <c r="V1077" s="39">
        <v>1997</v>
      </c>
      <c r="W1077" s="13" t="s">
        <v>5045</v>
      </c>
      <c r="X1077" s="41" t="s">
        <v>5046</v>
      </c>
      <c r="Y1077" s="39" t="s">
        <v>36</v>
      </c>
    </row>
    <row r="1078" spans="1:25" s="7" customFormat="1">
      <c r="A1078" s="16">
        <v>42044</v>
      </c>
      <c r="B1078" s="26" t="s">
        <v>5047</v>
      </c>
      <c r="C1078" s="12" t="s">
        <v>5048</v>
      </c>
      <c r="D1078" s="12" t="s">
        <v>5049</v>
      </c>
      <c r="E1078" s="12" t="s">
        <v>76</v>
      </c>
      <c r="F1078" s="49"/>
      <c r="G1078" s="12" t="s">
        <v>243</v>
      </c>
      <c r="H1078" s="12"/>
      <c r="I1078" s="12"/>
      <c r="J1078" s="12"/>
      <c r="K1078" s="12"/>
      <c r="L1078" s="12"/>
      <c r="M1078" s="12"/>
      <c r="N1078" s="12"/>
      <c r="O1078" s="12"/>
      <c r="P1078" s="12"/>
      <c r="Q1078" s="12"/>
      <c r="R1078" s="12"/>
      <c r="S1078" s="12"/>
      <c r="T1078" s="12"/>
      <c r="U1078" s="41">
        <v>1</v>
      </c>
      <c r="V1078" s="41">
        <v>2018</v>
      </c>
      <c r="W1078" s="12" t="s">
        <v>5050</v>
      </c>
      <c r="X1078" s="41" t="s">
        <v>11091</v>
      </c>
      <c r="Y1078" s="12"/>
    </row>
    <row r="1079" spans="1:25" s="7" customFormat="1" ht="22.5">
      <c r="A1079" s="10">
        <v>40995</v>
      </c>
      <c r="B1079" s="11" t="s">
        <v>5051</v>
      </c>
      <c r="C1079" s="11" t="s">
        <v>5052</v>
      </c>
      <c r="D1079" s="11" t="s">
        <v>5053</v>
      </c>
      <c r="E1079" s="11" t="s">
        <v>76</v>
      </c>
      <c r="F1079" s="12"/>
      <c r="G1079" s="12" t="s">
        <v>1726</v>
      </c>
      <c r="H1079" s="12"/>
      <c r="I1079" s="12"/>
      <c r="J1079" s="12"/>
      <c r="K1079" s="12"/>
      <c r="L1079" s="12"/>
      <c r="M1079" s="12"/>
      <c r="N1079" s="12"/>
      <c r="O1079" s="12"/>
      <c r="P1079" s="12"/>
      <c r="Q1079" s="12" t="s">
        <v>41</v>
      </c>
      <c r="R1079" s="12"/>
      <c r="S1079" s="12"/>
      <c r="T1079" s="12"/>
      <c r="U1079" s="11">
        <v>40</v>
      </c>
      <c r="V1079" s="11">
        <v>2016</v>
      </c>
      <c r="W1079" s="13" t="s">
        <v>5054</v>
      </c>
      <c r="X1079" s="13" t="s">
        <v>5055</v>
      </c>
      <c r="Y1079" s="11" t="s">
        <v>3523</v>
      </c>
    </row>
    <row r="1080" spans="1:25" s="7" customFormat="1" ht="22.5">
      <c r="A1080" s="10">
        <v>40996</v>
      </c>
      <c r="B1080" s="11" t="s">
        <v>5056</v>
      </c>
      <c r="C1080" s="11" t="s">
        <v>5057</v>
      </c>
      <c r="D1080" s="11" t="s">
        <v>5058</v>
      </c>
      <c r="E1080" s="11" t="s">
        <v>76</v>
      </c>
      <c r="F1080" s="12"/>
      <c r="G1080" s="12" t="s">
        <v>1726</v>
      </c>
      <c r="H1080" s="12"/>
      <c r="I1080" s="12"/>
      <c r="J1080" s="12"/>
      <c r="K1080" s="12"/>
      <c r="L1080" s="12"/>
      <c r="M1080" s="12"/>
      <c r="N1080" s="12"/>
      <c r="O1080" s="12"/>
      <c r="P1080" s="12"/>
      <c r="Q1080" s="12" t="s">
        <v>41</v>
      </c>
      <c r="R1080" s="12"/>
      <c r="S1080" s="12"/>
      <c r="T1080" s="12"/>
      <c r="U1080" s="11">
        <v>40</v>
      </c>
      <c r="V1080" s="11">
        <v>2016</v>
      </c>
      <c r="W1080" s="13" t="s">
        <v>5059</v>
      </c>
      <c r="X1080" s="13" t="s">
        <v>5060</v>
      </c>
      <c r="Y1080" s="11" t="s">
        <v>3523</v>
      </c>
    </row>
    <row r="1081" spans="1:25" s="7" customFormat="1" ht="22.5">
      <c r="A1081" s="10">
        <v>40998</v>
      </c>
      <c r="B1081" s="11" t="s">
        <v>5061</v>
      </c>
      <c r="C1081" s="11" t="s">
        <v>5062</v>
      </c>
      <c r="D1081" s="11" t="s">
        <v>5063</v>
      </c>
      <c r="E1081" s="11" t="s">
        <v>76</v>
      </c>
      <c r="F1081" s="12"/>
      <c r="G1081" s="12" t="s">
        <v>1726</v>
      </c>
      <c r="H1081" s="12"/>
      <c r="I1081" s="12"/>
      <c r="J1081" s="12"/>
      <c r="K1081" s="12"/>
      <c r="L1081" s="12"/>
      <c r="M1081" s="12"/>
      <c r="N1081" s="12"/>
      <c r="O1081" s="12"/>
      <c r="P1081" s="12"/>
      <c r="Q1081" s="12" t="s">
        <v>41</v>
      </c>
      <c r="R1081" s="12"/>
      <c r="S1081" s="12"/>
      <c r="T1081" s="12"/>
      <c r="U1081" s="11">
        <v>40</v>
      </c>
      <c r="V1081" s="11">
        <v>2016</v>
      </c>
      <c r="W1081" s="13" t="s">
        <v>5064</v>
      </c>
      <c r="X1081" s="13" t="s">
        <v>5065</v>
      </c>
      <c r="Y1081" s="11" t="s">
        <v>3523</v>
      </c>
    </row>
    <row r="1082" spans="1:25" s="7" customFormat="1" ht="22.5">
      <c r="A1082" s="10">
        <v>40997</v>
      </c>
      <c r="B1082" s="11" t="s">
        <v>5066</v>
      </c>
      <c r="C1082" s="11" t="s">
        <v>5067</v>
      </c>
      <c r="D1082" s="11" t="s">
        <v>5068</v>
      </c>
      <c r="E1082" s="11" t="s">
        <v>76</v>
      </c>
      <c r="F1082" s="12"/>
      <c r="G1082" s="12" t="s">
        <v>1726</v>
      </c>
      <c r="H1082" s="12"/>
      <c r="I1082" s="12"/>
      <c r="J1082" s="12"/>
      <c r="K1082" s="12"/>
      <c r="L1082" s="12"/>
      <c r="M1082" s="12"/>
      <c r="N1082" s="12"/>
      <c r="O1082" s="12"/>
      <c r="P1082" s="12"/>
      <c r="Q1082" s="12" t="s">
        <v>41</v>
      </c>
      <c r="R1082" s="12"/>
      <c r="S1082" s="12"/>
      <c r="T1082" s="12"/>
      <c r="U1082" s="11">
        <v>40</v>
      </c>
      <c r="V1082" s="11">
        <v>2016</v>
      </c>
      <c r="W1082" s="13" t="s">
        <v>5069</v>
      </c>
      <c r="X1082" s="13" t="s">
        <v>5070</v>
      </c>
      <c r="Y1082" s="11" t="s">
        <v>3523</v>
      </c>
    </row>
    <row r="1083" spans="1:25" s="7" customFormat="1" ht="22.5">
      <c r="A1083" s="10">
        <v>13726</v>
      </c>
      <c r="B1083" s="11" t="s">
        <v>5071</v>
      </c>
      <c r="C1083" s="11" t="s">
        <v>5072</v>
      </c>
      <c r="D1083" s="11" t="s">
        <v>5073</v>
      </c>
      <c r="E1083" s="11" t="s">
        <v>33</v>
      </c>
      <c r="F1083" s="12"/>
      <c r="G1083" s="12" t="s">
        <v>188</v>
      </c>
      <c r="H1083" s="12"/>
      <c r="I1083" s="12"/>
      <c r="J1083" s="12"/>
      <c r="K1083" s="12"/>
      <c r="L1083" s="12"/>
      <c r="M1083" s="12" t="s">
        <v>41</v>
      </c>
      <c r="N1083" s="12"/>
      <c r="O1083" s="12"/>
      <c r="P1083" s="12"/>
      <c r="Q1083" s="12"/>
      <c r="R1083" s="12"/>
      <c r="S1083" s="12"/>
      <c r="T1083" s="12"/>
      <c r="U1083" s="11">
        <v>21</v>
      </c>
      <c r="V1083" s="11">
        <v>2012</v>
      </c>
      <c r="W1083" s="13" t="s">
        <v>5074</v>
      </c>
      <c r="X1083" s="13" t="s">
        <v>5075</v>
      </c>
      <c r="Y1083" s="11" t="s">
        <v>36</v>
      </c>
    </row>
    <row r="1084" spans="1:25" s="7" customFormat="1" ht="22.5">
      <c r="A1084" s="10">
        <v>11845</v>
      </c>
      <c r="B1084" s="11" t="s">
        <v>5076</v>
      </c>
      <c r="C1084" s="11" t="s">
        <v>5077</v>
      </c>
      <c r="D1084" s="11" t="s">
        <v>5078</v>
      </c>
      <c r="E1084" s="11" t="s">
        <v>33</v>
      </c>
      <c r="F1084" s="12"/>
      <c r="G1084" s="12" t="s">
        <v>65</v>
      </c>
      <c r="H1084" s="12" t="s">
        <v>41</v>
      </c>
      <c r="I1084" s="12"/>
      <c r="J1084" s="12"/>
      <c r="K1084" s="12"/>
      <c r="L1084" s="12"/>
      <c r="M1084" s="12"/>
      <c r="N1084" s="12"/>
      <c r="O1084" s="12"/>
      <c r="P1084" s="12"/>
      <c r="Q1084" s="12"/>
      <c r="R1084" s="12"/>
      <c r="S1084" s="12"/>
      <c r="T1084" s="12"/>
      <c r="U1084" s="11">
        <v>166</v>
      </c>
      <c r="V1084" s="11">
        <v>1997</v>
      </c>
      <c r="W1084" s="13" t="s">
        <v>5079</v>
      </c>
      <c r="X1084" s="13" t="s">
        <v>5080</v>
      </c>
      <c r="Y1084" s="39" t="s">
        <v>36</v>
      </c>
    </row>
    <row r="1085" spans="1:25" s="7" customFormat="1" ht="22.5">
      <c r="A1085" s="10">
        <v>271</v>
      </c>
      <c r="B1085" s="11" t="s">
        <v>5081</v>
      </c>
      <c r="C1085" s="11" t="s">
        <v>5082</v>
      </c>
      <c r="D1085" s="11" t="s">
        <v>5083</v>
      </c>
      <c r="E1085" s="11" t="s">
        <v>33</v>
      </c>
      <c r="F1085" s="12"/>
      <c r="G1085" s="12"/>
      <c r="H1085" s="12"/>
      <c r="I1085" s="12"/>
      <c r="J1085" s="12"/>
      <c r="K1085" s="12"/>
      <c r="L1085" s="12"/>
      <c r="M1085" s="12"/>
      <c r="N1085" s="12"/>
      <c r="O1085" s="12"/>
      <c r="P1085" s="12"/>
      <c r="Q1085" s="12"/>
      <c r="R1085" s="12"/>
      <c r="S1085" s="12"/>
      <c r="T1085" s="12"/>
      <c r="U1085" s="11">
        <v>18</v>
      </c>
      <c r="V1085" s="11">
        <v>1997</v>
      </c>
      <c r="W1085" s="13" t="s">
        <v>5084</v>
      </c>
      <c r="X1085" s="13" t="s">
        <v>5085</v>
      </c>
      <c r="Y1085" s="11" t="s">
        <v>36</v>
      </c>
    </row>
    <row r="1086" spans="1:25" s="7" customFormat="1" ht="22.5">
      <c r="A1086" s="10">
        <v>11856</v>
      </c>
      <c r="B1086" s="39" t="s">
        <v>5086</v>
      </c>
      <c r="C1086" s="39" t="s">
        <v>5087</v>
      </c>
      <c r="D1086" s="39" t="s">
        <v>5088</v>
      </c>
      <c r="E1086" s="39" t="s">
        <v>76</v>
      </c>
      <c r="F1086" s="12"/>
      <c r="G1086" s="12" t="s">
        <v>65</v>
      </c>
      <c r="H1086" s="12" t="s">
        <v>41</v>
      </c>
      <c r="I1086" s="12"/>
      <c r="J1086" s="12"/>
      <c r="K1086" s="12"/>
      <c r="L1086" s="12"/>
      <c r="M1086" s="12"/>
      <c r="N1086" s="12"/>
      <c r="O1086" s="12"/>
      <c r="P1086" s="12"/>
      <c r="Q1086" s="12"/>
      <c r="R1086" s="12"/>
      <c r="S1086" s="12"/>
      <c r="T1086" s="12"/>
      <c r="U1086" s="39">
        <v>97</v>
      </c>
      <c r="V1086" s="39">
        <v>1997</v>
      </c>
      <c r="W1086" s="50" t="s">
        <v>5089</v>
      </c>
      <c r="X1086" s="41" t="s">
        <v>5090</v>
      </c>
      <c r="Y1086" s="39" t="s">
        <v>36</v>
      </c>
    </row>
    <row r="1087" spans="1:25" s="7" customFormat="1" ht="22.5">
      <c r="A1087" s="10">
        <v>41683</v>
      </c>
      <c r="B1087" s="11" t="s">
        <v>5091</v>
      </c>
      <c r="C1087" s="11" t="s">
        <v>5092</v>
      </c>
      <c r="D1087" s="11" t="s">
        <v>5093</v>
      </c>
      <c r="E1087" s="11" t="s">
        <v>33</v>
      </c>
      <c r="F1087" s="49"/>
      <c r="G1087" s="12" t="s">
        <v>129</v>
      </c>
      <c r="H1087" s="12"/>
      <c r="I1087" s="12"/>
      <c r="J1087" s="12"/>
      <c r="K1087" s="12"/>
      <c r="L1087" s="12"/>
      <c r="M1087" s="12"/>
      <c r="N1087" s="12"/>
      <c r="O1087" s="12"/>
      <c r="P1087" s="12"/>
      <c r="Q1087" s="12"/>
      <c r="R1087" s="12" t="s">
        <v>41</v>
      </c>
      <c r="S1087" s="12"/>
      <c r="T1087" s="12"/>
      <c r="U1087" s="11"/>
      <c r="V1087" s="11"/>
      <c r="W1087" s="50" t="s">
        <v>11014</v>
      </c>
      <c r="X1087" s="41" t="s">
        <v>11092</v>
      </c>
      <c r="Y1087" s="12" t="s">
        <v>5094</v>
      </c>
    </row>
    <row r="1088" spans="1:25" s="7" customFormat="1" ht="22.5">
      <c r="A1088" s="52">
        <v>35724</v>
      </c>
      <c r="B1088" s="51" t="s">
        <v>10787</v>
      </c>
      <c r="C1088" s="11" t="s">
        <v>10846</v>
      </c>
      <c r="D1088" s="11" t="str">
        <f>VLOOKUP(A1087:A1148,[1]SPRINGER!$1:$1048576,8,0)</f>
        <v>1865-4827</v>
      </c>
      <c r="E1088" s="11" t="str">
        <f>VLOOKUP(A1088:A1148,[1]SPRINGER!$1:$1048576,7,0)</f>
        <v>PE</v>
      </c>
      <c r="F1088" s="9"/>
      <c r="G1088" s="9"/>
      <c r="H1088" s="9"/>
      <c r="I1088" s="9"/>
      <c r="J1088" s="9"/>
      <c r="K1088" s="9"/>
      <c r="L1088" s="9"/>
      <c r="M1088" s="9"/>
      <c r="N1088" s="9"/>
      <c r="O1088" s="9"/>
      <c r="P1088" s="9"/>
      <c r="Q1088" s="9"/>
      <c r="R1088" s="9"/>
      <c r="S1088" s="9"/>
      <c r="T1088" s="9"/>
      <c r="U1088" s="41"/>
      <c r="V1088" s="41"/>
      <c r="W1088" s="50" t="s">
        <v>10974</v>
      </c>
      <c r="X1088" s="41" t="s">
        <v>11186</v>
      </c>
      <c r="Y1088" s="41"/>
    </row>
    <row r="1089" spans="1:25" s="7" customFormat="1" ht="22.5">
      <c r="A1089" s="10">
        <v>40797</v>
      </c>
      <c r="B1089" s="11" t="s">
        <v>5095</v>
      </c>
      <c r="C1089" s="11" t="s">
        <v>5096</v>
      </c>
      <c r="D1089" s="11" t="s">
        <v>5097</v>
      </c>
      <c r="E1089" s="11" t="s">
        <v>48</v>
      </c>
      <c r="F1089" s="12"/>
      <c r="G1089" s="12" t="s">
        <v>214</v>
      </c>
      <c r="H1089" s="12"/>
      <c r="I1089" s="12"/>
      <c r="J1089" s="12"/>
      <c r="K1089" s="12"/>
      <c r="L1089" s="12"/>
      <c r="M1089" s="12"/>
      <c r="N1089" s="12"/>
      <c r="O1089" s="12"/>
      <c r="P1089" s="12"/>
      <c r="Q1089" s="12"/>
      <c r="R1089" s="12"/>
      <c r="S1089" s="12"/>
      <c r="T1089" s="12"/>
      <c r="U1089" s="11">
        <v>1</v>
      </c>
      <c r="V1089" s="11">
        <v>2015</v>
      </c>
      <c r="W1089" s="13" t="s">
        <v>5098</v>
      </c>
      <c r="X1089" s="13" t="s">
        <v>5099</v>
      </c>
      <c r="Y1089" s="11" t="s">
        <v>36</v>
      </c>
    </row>
    <row r="1090" spans="1:25" s="7" customFormat="1" ht="22.5">
      <c r="A1090" s="10">
        <v>11485</v>
      </c>
      <c r="B1090" s="39" t="s">
        <v>5100</v>
      </c>
      <c r="C1090" s="11" t="s">
        <v>5101</v>
      </c>
      <c r="D1090" s="11" t="s">
        <v>5102</v>
      </c>
      <c r="E1090" s="11" t="s">
        <v>76</v>
      </c>
      <c r="F1090" s="12"/>
      <c r="G1090" s="12"/>
      <c r="H1090" s="12"/>
      <c r="I1090" s="12"/>
      <c r="J1090" s="12"/>
      <c r="K1090" s="12"/>
      <c r="L1090" s="12"/>
      <c r="M1090" s="12"/>
      <c r="N1090" s="12"/>
      <c r="O1090" s="12"/>
      <c r="P1090" s="12"/>
      <c r="Q1090" s="12"/>
      <c r="R1090" s="12"/>
      <c r="S1090" s="12"/>
      <c r="T1090" s="12"/>
      <c r="U1090" s="39">
        <v>42</v>
      </c>
      <c r="V1090" s="39">
        <v>2006</v>
      </c>
      <c r="W1090" s="13" t="s">
        <v>5103</v>
      </c>
      <c r="X1090" s="13" t="s">
        <v>5104</v>
      </c>
      <c r="Y1090" s="39" t="s">
        <v>79</v>
      </c>
    </row>
    <row r="1091" spans="1:25" s="7" customFormat="1" ht="22.5">
      <c r="A1091" s="10">
        <v>11486</v>
      </c>
      <c r="B1091" s="11" t="s">
        <v>5105</v>
      </c>
      <c r="C1091" s="11" t="s">
        <v>5106</v>
      </c>
      <c r="D1091" s="11" t="s">
        <v>5107</v>
      </c>
      <c r="E1091" s="11" t="s">
        <v>76</v>
      </c>
      <c r="F1091" s="12"/>
      <c r="G1091" s="12"/>
      <c r="H1091" s="12"/>
      <c r="I1091" s="12"/>
      <c r="J1091" s="12"/>
      <c r="K1091" s="12"/>
      <c r="L1091" s="12"/>
      <c r="M1091" s="12"/>
      <c r="N1091" s="12"/>
      <c r="O1091" s="12"/>
      <c r="P1091" s="12"/>
      <c r="Q1091" s="12"/>
      <c r="R1091" s="12"/>
      <c r="S1091" s="12"/>
      <c r="T1091" s="12"/>
      <c r="U1091" s="11">
        <v>42</v>
      </c>
      <c r="V1091" s="11">
        <v>2006</v>
      </c>
      <c r="W1091" s="13" t="s">
        <v>5108</v>
      </c>
      <c r="X1091" s="13" t="s">
        <v>5109</v>
      </c>
      <c r="Y1091" s="11" t="s">
        <v>79</v>
      </c>
    </row>
    <row r="1092" spans="1:25" s="7" customFormat="1" ht="22.5">
      <c r="A1092" s="10">
        <v>13291</v>
      </c>
      <c r="B1092" s="11" t="s">
        <v>5110</v>
      </c>
      <c r="C1092" s="11" t="s">
        <v>5111</v>
      </c>
      <c r="D1092" s="11" t="s">
        <v>5112</v>
      </c>
      <c r="E1092" s="11" t="s">
        <v>48</v>
      </c>
      <c r="F1092" s="12"/>
      <c r="G1092" s="12"/>
      <c r="H1092" s="12"/>
      <c r="I1092" s="12"/>
      <c r="J1092" s="12"/>
      <c r="K1092" s="12"/>
      <c r="L1092" s="12"/>
      <c r="M1092" s="12"/>
      <c r="N1092" s="12"/>
      <c r="O1092" s="12"/>
      <c r="P1092" s="12"/>
      <c r="Q1092" s="12"/>
      <c r="R1092" s="12"/>
      <c r="S1092" s="12"/>
      <c r="T1092" s="12"/>
      <c r="U1092" s="11">
        <v>112</v>
      </c>
      <c r="V1092" s="11">
        <v>2010</v>
      </c>
      <c r="W1092" s="13" t="s">
        <v>5113</v>
      </c>
      <c r="X1092" s="13" t="s">
        <v>5114</v>
      </c>
      <c r="Y1092" s="11" t="s">
        <v>36</v>
      </c>
    </row>
    <row r="1093" spans="1:25" s="7" customFormat="1" ht="22.5">
      <c r="A1093" s="10">
        <v>13160</v>
      </c>
      <c r="B1093" s="39" t="s">
        <v>5115</v>
      </c>
      <c r="C1093" s="11" t="s">
        <v>5116</v>
      </c>
      <c r="D1093" s="11" t="s">
        <v>5117</v>
      </c>
      <c r="E1093" s="11" t="s">
        <v>33</v>
      </c>
      <c r="F1093" s="12"/>
      <c r="G1093" s="12" t="s">
        <v>199</v>
      </c>
      <c r="H1093" s="12"/>
      <c r="I1093" s="12"/>
      <c r="J1093" s="12"/>
      <c r="K1093" s="12" t="s">
        <v>41</v>
      </c>
      <c r="L1093" s="12"/>
      <c r="M1093" s="12"/>
      <c r="N1093" s="12"/>
      <c r="O1093" s="12"/>
      <c r="P1093" s="12"/>
      <c r="Q1093" s="12"/>
      <c r="R1093" s="12"/>
      <c r="S1093" s="12"/>
      <c r="T1093" s="12"/>
      <c r="U1093" s="39">
        <v>14</v>
      </c>
      <c r="V1093" s="39">
        <v>1997</v>
      </c>
      <c r="W1093" s="13" t="s">
        <v>5118</v>
      </c>
      <c r="X1093" s="13" t="s">
        <v>5119</v>
      </c>
      <c r="Y1093" s="39" t="s">
        <v>36</v>
      </c>
    </row>
    <row r="1094" spans="1:25" s="7" customFormat="1" ht="22.5">
      <c r="A1094" s="10">
        <v>11537</v>
      </c>
      <c r="B1094" s="11" t="s">
        <v>5120</v>
      </c>
      <c r="C1094" s="11" t="s">
        <v>5121</v>
      </c>
      <c r="D1094" s="11" t="s">
        <v>5122</v>
      </c>
      <c r="E1094" s="11" t="s">
        <v>33</v>
      </c>
      <c r="F1094" s="12"/>
      <c r="G1094" s="12"/>
      <c r="H1094" s="12"/>
      <c r="I1094" s="12"/>
      <c r="J1094" s="12"/>
      <c r="K1094" s="12"/>
      <c r="L1094" s="12"/>
      <c r="M1094" s="12"/>
      <c r="N1094" s="12"/>
      <c r="O1094" s="12"/>
      <c r="P1094" s="12"/>
      <c r="Q1094" s="12"/>
      <c r="R1094" s="12"/>
      <c r="S1094" s="12"/>
      <c r="T1094" s="12"/>
      <c r="U1094" s="11">
        <v>1</v>
      </c>
      <c r="V1094" s="11">
        <v>2006</v>
      </c>
      <c r="W1094" s="13" t="s">
        <v>5123</v>
      </c>
      <c r="X1094" s="13" t="s">
        <v>5124</v>
      </c>
      <c r="Y1094" s="11" t="s">
        <v>5125</v>
      </c>
    </row>
    <row r="1095" spans="1:25" s="7" customFormat="1" ht="22.5">
      <c r="A1095" s="10">
        <v>10384</v>
      </c>
      <c r="B1095" s="11" t="s">
        <v>5126</v>
      </c>
      <c r="C1095" s="11" t="s">
        <v>5127</v>
      </c>
      <c r="D1095" s="11" t="s">
        <v>5128</v>
      </c>
      <c r="E1095" s="11" t="s">
        <v>48</v>
      </c>
      <c r="F1095" s="12"/>
      <c r="G1095" s="12"/>
      <c r="H1095" s="12"/>
      <c r="I1095" s="12"/>
      <c r="J1095" s="12"/>
      <c r="K1095" s="12"/>
      <c r="L1095" s="12"/>
      <c r="M1095" s="12"/>
      <c r="N1095" s="12"/>
      <c r="O1095" s="12"/>
      <c r="P1095" s="12"/>
      <c r="Q1095" s="12"/>
      <c r="R1095" s="12"/>
      <c r="S1095" s="12"/>
      <c r="T1095" s="12"/>
      <c r="U1095" s="11">
        <v>48</v>
      </c>
      <c r="V1095" s="11">
        <v>2004</v>
      </c>
      <c r="W1095" s="13" t="s">
        <v>5129</v>
      </c>
      <c r="X1095" s="13" t="s">
        <v>5130</v>
      </c>
      <c r="Y1095" s="11" t="s">
        <v>36</v>
      </c>
    </row>
    <row r="1096" spans="1:25" s="7" customFormat="1" ht="22.5">
      <c r="A1096" s="10">
        <v>11604</v>
      </c>
      <c r="B1096" s="39" t="s">
        <v>5131</v>
      </c>
      <c r="C1096" s="39" t="s">
        <v>5132</v>
      </c>
      <c r="D1096" s="39" t="s">
        <v>5133</v>
      </c>
      <c r="E1096" s="39" t="s">
        <v>48</v>
      </c>
      <c r="F1096" s="12"/>
      <c r="G1096" s="12" t="s">
        <v>65</v>
      </c>
      <c r="H1096" s="12" t="s">
        <v>41</v>
      </c>
      <c r="I1096" s="12"/>
      <c r="J1096" s="12"/>
      <c r="K1096" s="12"/>
      <c r="L1096" s="12"/>
      <c r="M1096" s="12"/>
      <c r="N1096" s="12"/>
      <c r="O1096" s="12"/>
      <c r="P1096" s="12"/>
      <c r="Q1096" s="12"/>
      <c r="R1096" s="12"/>
      <c r="S1096" s="12"/>
      <c r="T1096" s="12"/>
      <c r="U1096" s="39">
        <v>27</v>
      </c>
      <c r="V1096" s="39">
        <v>2009</v>
      </c>
      <c r="W1096" s="13" t="s">
        <v>5134</v>
      </c>
      <c r="X1096" s="41" t="s">
        <v>5135</v>
      </c>
      <c r="Y1096" s="39" t="s">
        <v>36</v>
      </c>
    </row>
    <row r="1097" spans="1:25" s="7" customFormat="1">
      <c r="A1097" s="16">
        <v>42081</v>
      </c>
      <c r="B1097" s="26" t="s">
        <v>5136</v>
      </c>
      <c r="C1097" s="12" t="s">
        <v>5137</v>
      </c>
      <c r="D1097" s="12" t="s">
        <v>5138</v>
      </c>
      <c r="E1097" s="12" t="s">
        <v>76</v>
      </c>
      <c r="F1097" s="49"/>
      <c r="G1097" s="12" t="s">
        <v>243</v>
      </c>
      <c r="H1097" s="12"/>
      <c r="I1097" s="12"/>
      <c r="J1097" s="12"/>
      <c r="K1097" s="12"/>
      <c r="L1097" s="12"/>
      <c r="M1097" s="12"/>
      <c r="N1097" s="12"/>
      <c r="O1097" s="12"/>
      <c r="P1097" s="12"/>
      <c r="Q1097" s="12"/>
      <c r="R1097" s="12"/>
      <c r="S1097" s="12"/>
      <c r="T1097" s="12"/>
      <c r="U1097" s="41">
        <v>1</v>
      </c>
      <c r="V1097" s="41">
        <v>2018</v>
      </c>
      <c r="W1097" s="12" t="s">
        <v>5139</v>
      </c>
      <c r="X1097" s="41" t="s">
        <v>11093</v>
      </c>
      <c r="Y1097" s="12"/>
    </row>
    <row r="1098" spans="1:25" s="7" customFormat="1" ht="22.5">
      <c r="A1098" s="10">
        <v>775</v>
      </c>
      <c r="B1098" s="39" t="s">
        <v>5140</v>
      </c>
      <c r="C1098" s="11" t="s">
        <v>5141</v>
      </c>
      <c r="D1098" s="11" t="s">
        <v>5142</v>
      </c>
      <c r="E1098" s="11" t="s">
        <v>48</v>
      </c>
      <c r="F1098" s="12"/>
      <c r="G1098" s="12"/>
      <c r="H1098" s="12"/>
      <c r="I1098" s="12"/>
      <c r="J1098" s="12"/>
      <c r="K1098" s="12"/>
      <c r="L1098" s="12"/>
      <c r="M1098" s="12"/>
      <c r="N1098" s="12"/>
      <c r="O1098" s="12"/>
      <c r="P1098" s="12"/>
      <c r="Q1098" s="12"/>
      <c r="R1098" s="12"/>
      <c r="S1098" s="12"/>
      <c r="T1098" s="12"/>
      <c r="U1098" s="39">
        <v>2</v>
      </c>
      <c r="V1098" s="39">
        <v>1997</v>
      </c>
      <c r="W1098" s="13" t="s">
        <v>5143</v>
      </c>
      <c r="X1098" s="13" t="s">
        <v>5144</v>
      </c>
      <c r="Y1098" s="39" t="s">
        <v>36</v>
      </c>
    </row>
    <row r="1099" spans="1:25" s="7" customFormat="1" ht="22.5">
      <c r="A1099" s="10">
        <v>11448</v>
      </c>
      <c r="B1099" s="39" t="s">
        <v>5145</v>
      </c>
      <c r="C1099" s="11" t="s">
        <v>5146</v>
      </c>
      <c r="D1099" s="11" t="s">
        <v>5147</v>
      </c>
      <c r="E1099" s="11" t="s">
        <v>76</v>
      </c>
      <c r="F1099" s="12"/>
      <c r="G1099" s="12"/>
      <c r="H1099" s="12"/>
      <c r="I1099" s="12"/>
      <c r="J1099" s="12"/>
      <c r="K1099" s="12"/>
      <c r="L1099" s="12"/>
      <c r="M1099" s="12"/>
      <c r="N1099" s="12"/>
      <c r="O1099" s="12"/>
      <c r="P1099" s="12"/>
      <c r="Q1099" s="12"/>
      <c r="R1099" s="12"/>
      <c r="S1099" s="12"/>
      <c r="T1099" s="12"/>
      <c r="U1099" s="39">
        <v>65</v>
      </c>
      <c r="V1099" s="39">
        <v>1997</v>
      </c>
      <c r="W1099" s="13" t="s">
        <v>5148</v>
      </c>
      <c r="X1099" s="13" t="s">
        <v>5149</v>
      </c>
      <c r="Y1099" s="39" t="s">
        <v>79</v>
      </c>
    </row>
    <row r="1100" spans="1:25" s="7" customFormat="1" ht="22.5">
      <c r="A1100" s="10">
        <v>10835</v>
      </c>
      <c r="B1100" s="39" t="s">
        <v>5150</v>
      </c>
      <c r="C1100" s="11" t="s">
        <v>5151</v>
      </c>
      <c r="D1100" s="11" t="s">
        <v>5152</v>
      </c>
      <c r="E1100" s="11" t="s">
        <v>33</v>
      </c>
      <c r="F1100" s="12"/>
      <c r="G1100" s="12"/>
      <c r="H1100" s="12"/>
      <c r="I1100" s="12"/>
      <c r="J1100" s="12"/>
      <c r="K1100" s="12"/>
      <c r="L1100" s="12"/>
      <c r="M1100" s="12"/>
      <c r="N1100" s="12"/>
      <c r="O1100" s="12"/>
      <c r="P1100" s="12"/>
      <c r="Q1100" s="12"/>
      <c r="R1100" s="12"/>
      <c r="S1100" s="12"/>
      <c r="T1100" s="12"/>
      <c r="U1100" s="39">
        <v>11</v>
      </c>
      <c r="V1100" s="39">
        <v>1997</v>
      </c>
      <c r="W1100" s="13" t="s">
        <v>5153</v>
      </c>
      <c r="X1100" s="13" t="s">
        <v>5154</v>
      </c>
      <c r="Y1100" s="39" t="s">
        <v>36</v>
      </c>
    </row>
    <row r="1101" spans="1:25" s="7" customFormat="1">
      <c r="A1101" s="20">
        <v>42415</v>
      </c>
      <c r="B1101" s="21" t="s">
        <v>10658</v>
      </c>
      <c r="C1101" s="11"/>
      <c r="D1101" s="11">
        <v>0</v>
      </c>
      <c r="E1101" s="11" t="s">
        <v>128</v>
      </c>
      <c r="F1101" s="9"/>
      <c r="G1101" s="9" t="s">
        <v>929</v>
      </c>
      <c r="H1101" s="9"/>
      <c r="I1101" s="9"/>
      <c r="J1101" s="9"/>
      <c r="K1101" s="9"/>
      <c r="L1101" s="9"/>
      <c r="M1101" s="9"/>
      <c r="N1101" s="9"/>
      <c r="O1101" s="9"/>
      <c r="P1101" s="9"/>
      <c r="Q1101" s="9"/>
      <c r="R1101" s="9"/>
      <c r="S1101" s="9" t="s">
        <v>41</v>
      </c>
      <c r="T1101" s="41"/>
      <c r="U1101" s="41"/>
      <c r="V1101" s="41"/>
      <c r="W1101" s="50" t="s">
        <v>10939</v>
      </c>
      <c r="X1101" s="41" t="s">
        <v>11127</v>
      </c>
      <c r="Y1101" s="41"/>
    </row>
    <row r="1102" spans="1:25" s="7" customFormat="1" ht="22.5">
      <c r="A1102" s="10">
        <v>41020</v>
      </c>
      <c r="B1102" s="11" t="s">
        <v>5155</v>
      </c>
      <c r="C1102" s="11" t="s">
        <v>5156</v>
      </c>
      <c r="D1102" s="11" t="s">
        <v>5157</v>
      </c>
      <c r="E1102" s="11" t="s">
        <v>33</v>
      </c>
      <c r="F1102" s="12"/>
      <c r="G1102" s="12" t="s">
        <v>83</v>
      </c>
      <c r="H1102" s="12"/>
      <c r="I1102" s="12"/>
      <c r="J1102" s="12"/>
      <c r="K1102" s="12"/>
      <c r="L1102" s="12"/>
      <c r="M1102" s="12"/>
      <c r="N1102" s="12"/>
      <c r="O1102" s="12"/>
      <c r="P1102" s="12" t="s">
        <v>41</v>
      </c>
      <c r="Q1102" s="12"/>
      <c r="R1102" s="12"/>
      <c r="S1102" s="12"/>
      <c r="T1102" s="12"/>
      <c r="U1102" s="11">
        <v>6</v>
      </c>
      <c r="V1102" s="11">
        <v>2015</v>
      </c>
      <c r="W1102" s="13" t="s">
        <v>5158</v>
      </c>
      <c r="X1102" s="13" t="s">
        <v>5159</v>
      </c>
      <c r="Y1102" s="11" t="s">
        <v>36</v>
      </c>
    </row>
    <row r="1103" spans="1:25" s="7" customFormat="1" ht="24">
      <c r="A1103" s="102">
        <v>42791</v>
      </c>
      <c r="B1103" s="107" t="s">
        <v>11251</v>
      </c>
      <c r="C1103" s="107" t="s">
        <v>11253</v>
      </c>
      <c r="D1103" s="107" t="s">
        <v>11252</v>
      </c>
      <c r="E1103" s="107" t="s">
        <v>76</v>
      </c>
      <c r="F1103" s="72" t="s">
        <v>10668</v>
      </c>
      <c r="G1103" s="79"/>
      <c r="H1103" s="79"/>
      <c r="I1103" s="79"/>
      <c r="J1103" s="79"/>
      <c r="K1103" s="79"/>
      <c r="L1103" s="79"/>
      <c r="M1103" s="79"/>
      <c r="N1103" s="79"/>
      <c r="O1103" s="79"/>
      <c r="P1103" s="79"/>
      <c r="Q1103" s="79"/>
      <c r="R1103" s="79"/>
      <c r="S1103" s="79"/>
      <c r="T1103" s="79"/>
      <c r="U1103" s="79"/>
      <c r="V1103" s="79"/>
      <c r="W1103" s="79"/>
      <c r="X1103" s="79"/>
      <c r="Y1103" s="79"/>
    </row>
    <row r="1104" spans="1:25" s="7" customFormat="1" ht="22.5">
      <c r="A1104" s="10">
        <v>11837</v>
      </c>
      <c r="B1104" s="39" t="s">
        <v>5160</v>
      </c>
      <c r="C1104" s="11" t="s">
        <v>5161</v>
      </c>
      <c r="D1104" s="11" t="s">
        <v>5162</v>
      </c>
      <c r="E1104" s="11" t="s">
        <v>33</v>
      </c>
      <c r="F1104" s="12"/>
      <c r="G1104" s="12" t="s">
        <v>65</v>
      </c>
      <c r="H1104" s="12" t="s">
        <v>41</v>
      </c>
      <c r="I1104" s="12"/>
      <c r="J1104" s="12"/>
      <c r="K1104" s="12"/>
      <c r="L1104" s="12"/>
      <c r="M1104" s="12"/>
      <c r="N1104" s="12"/>
      <c r="O1104" s="12"/>
      <c r="P1104" s="12"/>
      <c r="Q1104" s="12"/>
      <c r="R1104" s="12"/>
      <c r="S1104" s="12"/>
      <c r="T1104" s="12"/>
      <c r="U1104" s="39">
        <v>49</v>
      </c>
      <c r="V1104" s="39">
        <v>1997</v>
      </c>
      <c r="W1104" s="13" t="s">
        <v>5163</v>
      </c>
      <c r="X1104" s="13" t="s">
        <v>5164</v>
      </c>
      <c r="Y1104" s="39" t="s">
        <v>36</v>
      </c>
    </row>
    <row r="1105" spans="1:25" s="7" customFormat="1" ht="22.5">
      <c r="A1105" s="52">
        <v>35144</v>
      </c>
      <c r="B1105" s="51" t="s">
        <v>10788</v>
      </c>
      <c r="C1105" s="11" t="s">
        <v>10847</v>
      </c>
      <c r="D1105" s="11" t="str">
        <f>VLOOKUP(A1104:A1165,[1]SPRINGER!$1:$1048576,8,0)</f>
        <v>0940-8789</v>
      </c>
      <c r="E1105" s="11" t="str">
        <f>VLOOKUP(A1105:A1165,[1]SPRINGER!$1:$1048576,7,0)</f>
        <v>PE</v>
      </c>
      <c r="F1105" s="9"/>
      <c r="G1105" s="9"/>
      <c r="H1105" s="9"/>
      <c r="I1105" s="9"/>
      <c r="J1105" s="9"/>
      <c r="K1105" s="9"/>
      <c r="L1105" s="9"/>
      <c r="M1105" s="9"/>
      <c r="N1105" s="9"/>
      <c r="O1105" s="9"/>
      <c r="P1105" s="9"/>
      <c r="Q1105" s="9"/>
      <c r="R1105" s="9"/>
      <c r="S1105" s="9"/>
      <c r="T1105" s="9"/>
      <c r="U1105" s="41"/>
      <c r="V1105" s="41"/>
      <c r="W1105" s="50" t="s">
        <v>10975</v>
      </c>
      <c r="X1105" s="41" t="s">
        <v>11187</v>
      </c>
      <c r="Y1105" s="41"/>
    </row>
    <row r="1106" spans="1:25" s="7" customFormat="1" ht="22.5">
      <c r="A1106" s="10">
        <v>11854</v>
      </c>
      <c r="B1106" s="11" t="s">
        <v>5165</v>
      </c>
      <c r="C1106" s="11" t="s">
        <v>5166</v>
      </c>
      <c r="D1106" s="11" t="s">
        <v>5167</v>
      </c>
      <c r="E1106" s="11" t="s">
        <v>76</v>
      </c>
      <c r="F1106" s="12"/>
      <c r="G1106" s="12" t="s">
        <v>65</v>
      </c>
      <c r="H1106" s="12" t="s">
        <v>41</v>
      </c>
      <c r="I1106" s="12"/>
      <c r="J1106" s="12"/>
      <c r="K1106" s="12"/>
      <c r="L1106" s="12"/>
      <c r="M1106" s="12"/>
      <c r="N1106" s="12"/>
      <c r="O1106" s="12"/>
      <c r="P1106" s="12"/>
      <c r="Q1106" s="12"/>
      <c r="R1106" s="12"/>
      <c r="S1106" s="12"/>
      <c r="T1106" s="12"/>
      <c r="U1106" s="11">
        <v>71</v>
      </c>
      <c r="V1106" s="11">
        <v>1997</v>
      </c>
      <c r="W1106" s="13" t="s">
        <v>5168</v>
      </c>
      <c r="X1106" s="13" t="s">
        <v>5169</v>
      </c>
      <c r="Y1106" s="11" t="s">
        <v>36</v>
      </c>
    </row>
    <row r="1107" spans="1:25" s="7" customFormat="1" ht="22.5">
      <c r="A1107" s="10">
        <v>10838</v>
      </c>
      <c r="B1107" s="11" t="s">
        <v>5170</v>
      </c>
      <c r="C1107" s="11" t="s">
        <v>5171</v>
      </c>
      <c r="D1107" s="11" t="s">
        <v>5172</v>
      </c>
      <c r="E1107" s="11" t="s">
        <v>33</v>
      </c>
      <c r="F1107" s="58"/>
      <c r="G1107" s="12"/>
      <c r="H1107" s="12"/>
      <c r="I1107" s="12"/>
      <c r="J1107" s="12"/>
      <c r="K1107" s="12"/>
      <c r="L1107" s="12"/>
      <c r="M1107" s="12"/>
      <c r="N1107" s="12"/>
      <c r="O1107" s="12"/>
      <c r="P1107" s="12"/>
      <c r="Q1107" s="12"/>
      <c r="R1107" s="12"/>
      <c r="S1107" s="12"/>
      <c r="T1107" s="12"/>
      <c r="U1107" s="11">
        <v>28</v>
      </c>
      <c r="V1107" s="11">
        <v>1997</v>
      </c>
      <c r="W1107" s="13" t="s">
        <v>5173</v>
      </c>
      <c r="X1107" s="41" t="s">
        <v>5174</v>
      </c>
      <c r="Y1107" s="11" t="s">
        <v>36</v>
      </c>
    </row>
    <row r="1108" spans="1:25" s="7" customFormat="1">
      <c r="A1108" s="27">
        <v>41979</v>
      </c>
      <c r="B1108" s="21" t="s">
        <v>5175</v>
      </c>
      <c r="C1108" s="12" t="s">
        <v>5176</v>
      </c>
      <c r="D1108" s="12" t="s">
        <v>5177</v>
      </c>
      <c r="E1108" s="12" t="s">
        <v>76</v>
      </c>
      <c r="F1108" s="61"/>
      <c r="G1108" s="12" t="s">
        <v>243</v>
      </c>
      <c r="H1108" s="12"/>
      <c r="I1108" s="12"/>
      <c r="J1108" s="12"/>
      <c r="K1108" s="12"/>
      <c r="L1108" s="12"/>
      <c r="M1108" s="12"/>
      <c r="N1108" s="12"/>
      <c r="O1108" s="12"/>
      <c r="P1108" s="12"/>
      <c r="Q1108" s="12"/>
      <c r="R1108" s="12"/>
      <c r="S1108" s="12"/>
      <c r="T1108" s="12"/>
      <c r="U1108" s="41">
        <v>1</v>
      </c>
      <c r="V1108" s="41">
        <v>2018</v>
      </c>
      <c r="W1108" s="12" t="s">
        <v>5178</v>
      </c>
      <c r="X1108" s="63" t="s">
        <v>11094</v>
      </c>
      <c r="Y1108" s="12"/>
    </row>
    <row r="1109" spans="1:25" s="7" customFormat="1" ht="22.5">
      <c r="A1109" s="10">
        <v>12631</v>
      </c>
      <c r="B1109" s="11" t="s">
        <v>5179</v>
      </c>
      <c r="C1109" s="11" t="s">
        <v>5180</v>
      </c>
      <c r="D1109" s="11" t="s">
        <v>5181</v>
      </c>
      <c r="E1109" s="11" t="s">
        <v>48</v>
      </c>
      <c r="F1109" s="58"/>
      <c r="G1109" s="12" t="s">
        <v>371</v>
      </c>
      <c r="H1109" s="12"/>
      <c r="I1109" s="12"/>
      <c r="J1109" s="12"/>
      <c r="K1109" s="12"/>
      <c r="L1109" s="12"/>
      <c r="M1109" s="12"/>
      <c r="N1109" s="12"/>
      <c r="O1109" s="12"/>
      <c r="P1109" s="12"/>
      <c r="Q1109" s="12"/>
      <c r="R1109" s="12"/>
      <c r="S1109" s="12"/>
      <c r="T1109" s="12"/>
      <c r="U1109" s="11">
        <v>1</v>
      </c>
      <c r="V1109" s="11">
        <v>2008</v>
      </c>
      <c r="W1109" s="13" t="s">
        <v>5182</v>
      </c>
      <c r="X1109" s="30" t="s">
        <v>5183</v>
      </c>
      <c r="Y1109" s="11" t="s">
        <v>36</v>
      </c>
    </row>
    <row r="1110" spans="1:25" s="7" customFormat="1" ht="22.5">
      <c r="A1110" s="52">
        <v>41971</v>
      </c>
      <c r="B1110" s="51" t="s">
        <v>10791</v>
      </c>
      <c r="C1110" s="11" t="s">
        <v>10850</v>
      </c>
      <c r="D1110" s="11" t="str">
        <f>VLOOKUP(A1109:A1170,[1]SPRINGER!$1:$1048576,8,0)</f>
        <v>1728-6263</v>
      </c>
      <c r="E1110" s="11" t="str">
        <f>VLOOKUP(A1110:A1170,[1]SPRINGER!$1:$1048576,7,0)</f>
        <v>PE OF</v>
      </c>
      <c r="F1110" s="9"/>
      <c r="G1110" s="9" t="s">
        <v>129</v>
      </c>
      <c r="H1110" s="41"/>
      <c r="I1110" s="41"/>
      <c r="J1110" s="41"/>
      <c r="K1110" s="41"/>
      <c r="L1110" s="41"/>
      <c r="M1110" s="41"/>
      <c r="N1110" s="41"/>
      <c r="O1110" s="41"/>
      <c r="P1110" s="41"/>
      <c r="Q1110" s="41"/>
      <c r="R1110" s="41" t="s">
        <v>41</v>
      </c>
      <c r="S1110" s="41"/>
      <c r="T1110" s="41"/>
      <c r="U1110" s="41"/>
      <c r="V1110" s="41"/>
      <c r="W1110" s="50" t="s">
        <v>10978</v>
      </c>
      <c r="X1110" s="41" t="s">
        <v>11190</v>
      </c>
      <c r="Y1110" s="41"/>
    </row>
    <row r="1111" spans="1:25" s="7" customFormat="1" ht="22.5">
      <c r="A1111" s="52">
        <v>41974</v>
      </c>
      <c r="B1111" s="51" t="s">
        <v>10792</v>
      </c>
      <c r="C1111" s="11" t="s">
        <v>10851</v>
      </c>
      <c r="D1111" s="11" t="str">
        <f>VLOOKUP(A1110:A1171,[1]SPRINGER!$1:$1048576,8,0)</f>
        <v>1997-6690</v>
      </c>
      <c r="E1111" s="11" t="str">
        <f>VLOOKUP(A1111:A1171,[1]SPRINGER!$1:$1048576,7,0)</f>
        <v>PE</v>
      </c>
      <c r="F1111" s="9"/>
      <c r="G1111" s="9" t="s">
        <v>129</v>
      </c>
      <c r="H1111" s="9"/>
      <c r="I1111" s="9"/>
      <c r="J1111" s="9"/>
      <c r="K1111" s="9"/>
      <c r="L1111" s="9"/>
      <c r="M1111" s="9"/>
      <c r="N1111" s="9"/>
      <c r="O1111" s="9"/>
      <c r="P1111" s="9"/>
      <c r="Q1111" s="9"/>
      <c r="R1111" s="9" t="s">
        <v>41</v>
      </c>
      <c r="S1111" s="9"/>
      <c r="T1111" s="9"/>
      <c r="U1111" s="9"/>
      <c r="V1111" s="9"/>
      <c r="W1111" s="50" t="s">
        <v>10979</v>
      </c>
      <c r="X1111" s="41" t="s">
        <v>11191</v>
      </c>
      <c r="Y1111" s="9"/>
    </row>
    <row r="1112" spans="1:25" s="7" customFormat="1" ht="22.5">
      <c r="A1112" s="52">
        <v>41975</v>
      </c>
      <c r="B1112" s="51" t="s">
        <v>10793</v>
      </c>
      <c r="C1112" s="11" t="s">
        <v>10852</v>
      </c>
      <c r="D1112" s="11" t="str">
        <f>VLOOKUP(A1111:A1172,[1]SPRINGER!$1:$1048576,8,0)</f>
        <v>1995-6924</v>
      </c>
      <c r="E1112" s="11" t="str">
        <f>VLOOKUP(A1112:A1172,[1]SPRINGER!$1:$1048576,7,0)</f>
        <v>PE OF</v>
      </c>
      <c r="F1112" s="9"/>
      <c r="G1112" s="9" t="s">
        <v>129</v>
      </c>
      <c r="H1112" s="9"/>
      <c r="I1112" s="9"/>
      <c r="J1112" s="9"/>
      <c r="K1112" s="9"/>
      <c r="L1112" s="9"/>
      <c r="M1112" s="9"/>
      <c r="N1112" s="9"/>
      <c r="O1112" s="9"/>
      <c r="P1112" s="9"/>
      <c r="Q1112" s="9"/>
      <c r="R1112" s="9" t="s">
        <v>41</v>
      </c>
      <c r="S1112" s="9"/>
      <c r="T1112" s="9"/>
      <c r="U1112" s="9"/>
      <c r="V1112" s="9"/>
      <c r="W1112" s="50" t="s">
        <v>10980</v>
      </c>
      <c r="X1112" s="41" t="s">
        <v>11192</v>
      </c>
      <c r="Y1112" s="9"/>
    </row>
    <row r="1113" spans="1:25" s="7" customFormat="1" ht="22.5">
      <c r="A1113" s="52">
        <v>41969</v>
      </c>
      <c r="B1113" s="51" t="s">
        <v>10794</v>
      </c>
      <c r="C1113" s="11" t="s">
        <v>10853</v>
      </c>
      <c r="D1113" s="11" t="str">
        <f>VLOOKUP(A1112:A1173,[1]SPRINGER!$1:$1048576,8,0)</f>
        <v>1998-7773</v>
      </c>
      <c r="E1113" s="11" t="str">
        <f>VLOOKUP(A1113:A1173,[1]SPRINGER!$1:$1048576,7,0)</f>
        <v>PE OF</v>
      </c>
      <c r="F1113" s="9"/>
      <c r="G1113" s="9" t="s">
        <v>129</v>
      </c>
      <c r="H1113" s="9"/>
      <c r="I1113" s="9"/>
      <c r="J1113" s="9"/>
      <c r="K1113" s="9"/>
      <c r="L1113" s="9"/>
      <c r="M1113" s="9"/>
      <c r="N1113" s="9"/>
      <c r="O1113" s="9"/>
      <c r="P1113" s="9"/>
      <c r="Q1113" s="9"/>
      <c r="R1113" s="9" t="s">
        <v>41</v>
      </c>
      <c r="S1113" s="9"/>
      <c r="T1113" s="9"/>
      <c r="U1113" s="9"/>
      <c r="V1113" s="9"/>
      <c r="W1113" s="50" t="s">
        <v>10981</v>
      </c>
      <c r="X1113" s="41" t="s">
        <v>11193</v>
      </c>
      <c r="Y1113" s="9"/>
    </row>
    <row r="1114" spans="1:25" s="7" customFormat="1" ht="22.5">
      <c r="A1114" s="10">
        <v>13138</v>
      </c>
      <c r="B1114" s="11" t="s">
        <v>5184</v>
      </c>
      <c r="C1114" s="11" t="s">
        <v>5185</v>
      </c>
      <c r="D1114" s="11" t="s">
        <v>5186</v>
      </c>
      <c r="E1114" s="11" t="s">
        <v>33</v>
      </c>
      <c r="F1114" s="12"/>
      <c r="G1114" s="12" t="s">
        <v>199</v>
      </c>
      <c r="H1114" s="12"/>
      <c r="I1114" s="12"/>
      <c r="J1114" s="12"/>
      <c r="K1114" s="12" t="s">
        <v>41</v>
      </c>
      <c r="L1114" s="12"/>
      <c r="M1114" s="12"/>
      <c r="N1114" s="12"/>
      <c r="O1114" s="12"/>
      <c r="P1114" s="12"/>
      <c r="Q1114" s="12"/>
      <c r="R1114" s="12"/>
      <c r="S1114" s="12"/>
      <c r="T1114" s="12"/>
      <c r="U1114" s="11">
        <v>18</v>
      </c>
      <c r="V1114" s="11">
        <v>1997</v>
      </c>
      <c r="W1114" s="13" t="s">
        <v>5187</v>
      </c>
      <c r="X1114" s="13" t="s">
        <v>5188</v>
      </c>
      <c r="Y1114" s="11" t="s">
        <v>36</v>
      </c>
    </row>
    <row r="1115" spans="1:25" s="7" customFormat="1" ht="22.5">
      <c r="A1115" s="52">
        <v>41970</v>
      </c>
      <c r="B1115" s="51" t="s">
        <v>10795</v>
      </c>
      <c r="C1115" s="11" t="s">
        <v>10854</v>
      </c>
      <c r="D1115" s="11" t="str">
        <f>VLOOKUP(A1114:A1175,[1]SPRINGER!$1:$1048576,8,0)</f>
        <v>2412-8260</v>
      </c>
      <c r="E1115" s="11" t="str">
        <f>VLOOKUP(A1115:A1175,[1]SPRINGER!$1:$1048576,7,0)</f>
        <v>PE OF</v>
      </c>
      <c r="F1115" s="9"/>
      <c r="G1115" s="9" t="s">
        <v>129</v>
      </c>
      <c r="H1115" s="9"/>
      <c r="I1115" s="9"/>
      <c r="J1115" s="9"/>
      <c r="K1115" s="9"/>
      <c r="L1115" s="9"/>
      <c r="M1115" s="9"/>
      <c r="N1115" s="9"/>
      <c r="O1115" s="9"/>
      <c r="P1115" s="9"/>
      <c r="Q1115" s="9"/>
      <c r="R1115" s="9" t="s">
        <v>41</v>
      </c>
      <c r="S1115" s="9"/>
      <c r="T1115" s="9"/>
      <c r="U1115" s="9"/>
      <c r="V1115" s="9"/>
      <c r="W1115" s="50" t="s">
        <v>10982</v>
      </c>
      <c r="X1115" s="41" t="s">
        <v>11194</v>
      </c>
      <c r="Y1115" s="9"/>
    </row>
    <row r="1116" spans="1:25" s="7" customFormat="1" ht="22.5">
      <c r="A1116" s="52">
        <v>41972</v>
      </c>
      <c r="B1116" s="51" t="s">
        <v>10800</v>
      </c>
      <c r="C1116" s="11" t="s">
        <v>10859</v>
      </c>
      <c r="D1116" s="11" t="str">
        <f>VLOOKUP(A1115:A1176,[1]SPRINGER!$1:$1048576,8,0)</f>
        <v>1023-6090</v>
      </c>
      <c r="E1116" s="11" t="str">
        <f>VLOOKUP(A1116:A1176,[1]SPRINGER!$1:$1048576,7,0)</f>
        <v>PE OF</v>
      </c>
      <c r="F1116" s="9"/>
      <c r="G1116" s="9" t="s">
        <v>129</v>
      </c>
      <c r="H1116" s="9"/>
      <c r="I1116" s="9"/>
      <c r="J1116" s="9"/>
      <c r="K1116" s="9"/>
      <c r="L1116" s="9"/>
      <c r="M1116" s="9"/>
      <c r="N1116" s="9"/>
      <c r="O1116" s="9"/>
      <c r="P1116" s="9"/>
      <c r="Q1116" s="9"/>
      <c r="R1116" s="9" t="s">
        <v>41</v>
      </c>
      <c r="S1116" s="9"/>
      <c r="T1116" s="9"/>
      <c r="U1116" s="9"/>
      <c r="V1116" s="9"/>
      <c r="W1116" s="50" t="s">
        <v>10987</v>
      </c>
      <c r="X1116" s="63" t="s">
        <v>11199</v>
      </c>
      <c r="Y1116" s="9"/>
    </row>
    <row r="1117" spans="1:25" s="7" customFormat="1" ht="22.5">
      <c r="A1117" s="52">
        <v>41973</v>
      </c>
      <c r="B1117" s="51" t="s">
        <v>10801</v>
      </c>
      <c r="C1117" s="39" t="s">
        <v>10860</v>
      </c>
      <c r="D1117" s="39" t="str">
        <f>VLOOKUP(A1116:A1177,[1]SPRINGER!$1:$1048576,8,0)</f>
        <v>1607-8071</v>
      </c>
      <c r="E1117" s="39" t="str">
        <f>VLOOKUP(A1117:A1177,[1]SPRINGER!$1:$1048576,7,0)</f>
        <v>PE OF</v>
      </c>
      <c r="F1117" s="59"/>
      <c r="G1117" s="9" t="s">
        <v>129</v>
      </c>
      <c r="H1117" s="9"/>
      <c r="I1117" s="9"/>
      <c r="J1117" s="9"/>
      <c r="K1117" s="9"/>
      <c r="L1117" s="9"/>
      <c r="M1117" s="9"/>
      <c r="N1117" s="9"/>
      <c r="O1117" s="9"/>
      <c r="P1117" s="9"/>
      <c r="Q1117" s="9"/>
      <c r="R1117" s="9" t="s">
        <v>41</v>
      </c>
      <c r="S1117" s="9"/>
      <c r="T1117" s="9"/>
      <c r="U1117" s="9"/>
      <c r="V1117" s="9"/>
      <c r="W1117" s="50" t="s">
        <v>10988</v>
      </c>
      <c r="X1117" s="63" t="s">
        <v>11200</v>
      </c>
      <c r="Y1117" s="9"/>
    </row>
    <row r="1118" spans="1:25" s="7" customFormat="1" ht="22.5">
      <c r="A1118" s="10">
        <v>3</v>
      </c>
      <c r="B1118" s="11" t="s">
        <v>5189</v>
      </c>
      <c r="C1118" s="11" t="s">
        <v>5190</v>
      </c>
      <c r="D1118" s="11" t="s">
        <v>5191</v>
      </c>
      <c r="E1118" s="11" t="s">
        <v>48</v>
      </c>
      <c r="F1118" s="12"/>
      <c r="G1118" s="12"/>
      <c r="H1118" s="12"/>
      <c r="I1118" s="12"/>
      <c r="J1118" s="12"/>
      <c r="K1118" s="12"/>
      <c r="L1118" s="12"/>
      <c r="M1118" s="12"/>
      <c r="N1118" s="12"/>
      <c r="O1118" s="12"/>
      <c r="P1118" s="12"/>
      <c r="Q1118" s="12"/>
      <c r="R1118" s="12"/>
      <c r="S1118" s="12"/>
      <c r="T1118" s="12"/>
      <c r="U1118" s="11">
        <v>1</v>
      </c>
      <c r="V1118" s="11">
        <v>2006</v>
      </c>
      <c r="W1118" s="13" t="s">
        <v>5192</v>
      </c>
      <c r="X1118" s="13" t="s">
        <v>5193</v>
      </c>
      <c r="Y1118" s="11" t="s">
        <v>36</v>
      </c>
    </row>
    <row r="1119" spans="1:25" s="7" customFormat="1" ht="22.5">
      <c r="A1119" s="10">
        <v>10802</v>
      </c>
      <c r="B1119" s="11" t="s">
        <v>5194</v>
      </c>
      <c r="C1119" s="11" t="s">
        <v>5195</v>
      </c>
      <c r="D1119" s="11" t="s">
        <v>5196</v>
      </c>
      <c r="E1119" s="11" t="s">
        <v>33</v>
      </c>
      <c r="F1119" s="12"/>
      <c r="G1119" s="12"/>
      <c r="H1119" s="12"/>
      <c r="I1119" s="12"/>
      <c r="J1119" s="12"/>
      <c r="K1119" s="12"/>
      <c r="L1119" s="12"/>
      <c r="M1119" s="12"/>
      <c r="N1119" s="12"/>
      <c r="O1119" s="12"/>
      <c r="P1119" s="12"/>
      <c r="Q1119" s="12"/>
      <c r="R1119" s="12"/>
      <c r="S1119" s="12"/>
      <c r="T1119" s="12"/>
      <c r="U1119" s="11">
        <v>25</v>
      </c>
      <c r="V1119" s="11">
        <v>1997</v>
      </c>
      <c r="W1119" s="13" t="s">
        <v>5197</v>
      </c>
      <c r="X1119" s="13" t="s">
        <v>5198</v>
      </c>
      <c r="Y1119" s="11" t="s">
        <v>36</v>
      </c>
    </row>
    <row r="1120" spans="1:25" s="7" customFormat="1" ht="22.5">
      <c r="A1120" s="10">
        <v>10805</v>
      </c>
      <c r="B1120" s="11" t="s">
        <v>5199</v>
      </c>
      <c r="C1120" s="11" t="s">
        <v>5200</v>
      </c>
      <c r="D1120" s="11" t="s">
        <v>5201</v>
      </c>
      <c r="E1120" s="11" t="s">
        <v>33</v>
      </c>
      <c r="F1120" s="12"/>
      <c r="G1120" s="12"/>
      <c r="H1120" s="12"/>
      <c r="I1120" s="12"/>
      <c r="J1120" s="12"/>
      <c r="K1120" s="12"/>
      <c r="L1120" s="12"/>
      <c r="M1120" s="12"/>
      <c r="N1120" s="12"/>
      <c r="O1120" s="12"/>
      <c r="P1120" s="12"/>
      <c r="Q1120" s="12"/>
      <c r="R1120" s="12"/>
      <c r="S1120" s="12"/>
      <c r="T1120" s="12"/>
      <c r="U1120" s="11">
        <v>1</v>
      </c>
      <c r="V1120" s="11">
        <v>2003</v>
      </c>
      <c r="W1120" s="13" t="s">
        <v>5202</v>
      </c>
      <c r="X1120" s="13" t="s">
        <v>5203</v>
      </c>
      <c r="Y1120" s="11" t="s">
        <v>36</v>
      </c>
    </row>
    <row r="1121" spans="1:25" s="7" customFormat="1" ht="22.5">
      <c r="A1121" s="10">
        <v>11726</v>
      </c>
      <c r="B1121" s="11" t="s">
        <v>5204</v>
      </c>
      <c r="C1121" s="11" t="s">
        <v>5205</v>
      </c>
      <c r="D1121" s="11" t="s">
        <v>5206</v>
      </c>
      <c r="E1121" s="11" t="s">
        <v>76</v>
      </c>
      <c r="F1121" s="12"/>
      <c r="G1121" s="12" t="s">
        <v>65</v>
      </c>
      <c r="H1121" s="12" t="s">
        <v>41</v>
      </c>
      <c r="I1121" s="12"/>
      <c r="J1121" s="12"/>
      <c r="K1121" s="12"/>
      <c r="L1121" s="12"/>
      <c r="M1121" s="12"/>
      <c r="N1121" s="12"/>
      <c r="O1121" s="12"/>
      <c r="P1121" s="12"/>
      <c r="Q1121" s="12"/>
      <c r="R1121" s="12"/>
      <c r="S1121" s="12"/>
      <c r="T1121" s="12"/>
      <c r="U1121" s="11">
        <v>1</v>
      </c>
      <c r="V1121" s="11">
        <v>2003</v>
      </c>
      <c r="W1121" s="13" t="s">
        <v>5207</v>
      </c>
      <c r="X1121" s="13" t="s">
        <v>5208</v>
      </c>
      <c r="Y1121" s="11" t="s">
        <v>117</v>
      </c>
    </row>
    <row r="1122" spans="1:25" s="7" customFormat="1" ht="22.5">
      <c r="A1122" s="10">
        <v>10804</v>
      </c>
      <c r="B1122" s="11" t="s">
        <v>5209</v>
      </c>
      <c r="C1122" s="11" t="s">
        <v>5210</v>
      </c>
      <c r="D1122" s="11" t="s">
        <v>5211</v>
      </c>
      <c r="E1122" s="11" t="s">
        <v>33</v>
      </c>
      <c r="F1122" s="12"/>
      <c r="G1122" s="12"/>
      <c r="H1122" s="12"/>
      <c r="I1122" s="12"/>
      <c r="J1122" s="12"/>
      <c r="K1122" s="12"/>
      <c r="L1122" s="12"/>
      <c r="M1122" s="12"/>
      <c r="N1122" s="12"/>
      <c r="O1122" s="12"/>
      <c r="P1122" s="12"/>
      <c r="Q1122" s="12"/>
      <c r="R1122" s="12"/>
      <c r="S1122" s="12"/>
      <c r="T1122" s="12"/>
      <c r="U1122" s="11">
        <v>4</v>
      </c>
      <c r="V1122" s="11">
        <v>1997</v>
      </c>
      <c r="W1122" s="13" t="s">
        <v>5212</v>
      </c>
      <c r="X1122" s="13" t="s">
        <v>5213</v>
      </c>
      <c r="Y1122" s="11" t="s">
        <v>36</v>
      </c>
    </row>
    <row r="1123" spans="1:25" s="7" customFormat="1" ht="22.5">
      <c r="A1123" s="10">
        <v>12111</v>
      </c>
      <c r="B1123" s="11" t="s">
        <v>5214</v>
      </c>
      <c r="C1123" s="11" t="s">
        <v>5215</v>
      </c>
      <c r="D1123" s="11" t="s">
        <v>5216</v>
      </c>
      <c r="E1123" s="11" t="s">
        <v>33</v>
      </c>
      <c r="F1123" s="12"/>
      <c r="G1123" s="12" t="s">
        <v>65</v>
      </c>
      <c r="H1123" s="12" t="s">
        <v>41</v>
      </c>
      <c r="I1123" s="12"/>
      <c r="J1123" s="12"/>
      <c r="K1123" s="12"/>
      <c r="L1123" s="12"/>
      <c r="M1123" s="12"/>
      <c r="N1123" s="12"/>
      <c r="O1123" s="12"/>
      <c r="P1123" s="12"/>
      <c r="Q1123" s="12"/>
      <c r="R1123" s="12"/>
      <c r="S1123" s="12"/>
      <c r="T1123" s="12"/>
      <c r="U1123" s="11">
        <v>7</v>
      </c>
      <c r="V1123" s="11">
        <v>2003</v>
      </c>
      <c r="W1123" s="13" t="s">
        <v>5217</v>
      </c>
      <c r="X1123" s="13" t="s">
        <v>5218</v>
      </c>
      <c r="Y1123" s="11" t="s">
        <v>36</v>
      </c>
    </row>
    <row r="1124" spans="1:25" s="7" customFormat="1" ht="22.5">
      <c r="A1124" s="10">
        <v>10806</v>
      </c>
      <c r="B1124" s="11" t="s">
        <v>5219</v>
      </c>
      <c r="C1124" s="11" t="s">
        <v>5220</v>
      </c>
      <c r="D1124" s="11" t="s">
        <v>5221</v>
      </c>
      <c r="E1124" s="11" t="s">
        <v>33</v>
      </c>
      <c r="F1124" s="12"/>
      <c r="G1124" s="12"/>
      <c r="H1124" s="12"/>
      <c r="I1124" s="12"/>
      <c r="J1124" s="12"/>
      <c r="K1124" s="12"/>
      <c r="L1124" s="12"/>
      <c r="M1124" s="12"/>
      <c r="N1124" s="12"/>
      <c r="O1124" s="12"/>
      <c r="P1124" s="12"/>
      <c r="Q1124" s="12"/>
      <c r="R1124" s="12"/>
      <c r="S1124" s="12"/>
      <c r="T1124" s="12"/>
      <c r="U1124" s="11">
        <v>10</v>
      </c>
      <c r="V1124" s="11">
        <v>1997</v>
      </c>
      <c r="W1124" s="13" t="s">
        <v>5222</v>
      </c>
      <c r="X1124" s="13" t="s">
        <v>5223</v>
      </c>
      <c r="Y1124" s="11" t="s">
        <v>36</v>
      </c>
    </row>
    <row r="1125" spans="1:25" s="7" customFormat="1" ht="22.5">
      <c r="A1125" s="10">
        <v>13253</v>
      </c>
      <c r="B1125" s="11" t="s">
        <v>5224</v>
      </c>
      <c r="C1125" s="11" t="s">
        <v>5225</v>
      </c>
      <c r="D1125" s="11" t="s">
        <v>5226</v>
      </c>
      <c r="E1125" s="11" t="s">
        <v>76</v>
      </c>
      <c r="F1125" s="12"/>
      <c r="G1125" s="12" t="s">
        <v>199</v>
      </c>
      <c r="H1125" s="12"/>
      <c r="I1125" s="12"/>
      <c r="J1125" s="12"/>
      <c r="K1125" s="12" t="s">
        <v>41</v>
      </c>
      <c r="L1125" s="12"/>
      <c r="M1125" s="12"/>
      <c r="N1125" s="12"/>
      <c r="O1125" s="12"/>
      <c r="P1125" s="12"/>
      <c r="Q1125" s="12"/>
      <c r="R1125" s="12"/>
      <c r="S1125" s="12"/>
      <c r="T1125" s="12"/>
      <c r="U1125" s="11">
        <v>6</v>
      </c>
      <c r="V1125" s="11">
        <v>2001</v>
      </c>
      <c r="W1125" s="13" t="s">
        <v>5227</v>
      </c>
      <c r="X1125" s="13" t="s">
        <v>5228</v>
      </c>
      <c r="Y1125" s="11" t="s">
        <v>36</v>
      </c>
    </row>
    <row r="1126" spans="1:25" s="7" customFormat="1" ht="22.5">
      <c r="A1126" s="10">
        <v>10801</v>
      </c>
      <c r="B1126" s="11" t="s">
        <v>5229</v>
      </c>
      <c r="C1126" s="11" t="s">
        <v>5230</v>
      </c>
      <c r="D1126" s="11" t="s">
        <v>5231</v>
      </c>
      <c r="E1126" s="11" t="s">
        <v>33</v>
      </c>
      <c r="F1126" s="12"/>
      <c r="G1126" s="12"/>
      <c r="H1126" s="12"/>
      <c r="I1126" s="12"/>
      <c r="J1126" s="12"/>
      <c r="K1126" s="12"/>
      <c r="L1126" s="12"/>
      <c r="M1126" s="12"/>
      <c r="N1126" s="12"/>
      <c r="O1126" s="12"/>
      <c r="P1126" s="12"/>
      <c r="Q1126" s="12"/>
      <c r="R1126" s="12"/>
      <c r="S1126" s="12"/>
      <c r="T1126" s="12"/>
      <c r="U1126" s="11">
        <v>6</v>
      </c>
      <c r="V1126" s="11">
        <v>1997</v>
      </c>
      <c r="W1126" s="13" t="s">
        <v>5232</v>
      </c>
      <c r="X1126" s="13" t="s">
        <v>5233</v>
      </c>
      <c r="Y1126" s="11" t="s">
        <v>36</v>
      </c>
    </row>
    <row r="1127" spans="1:25" s="7" customFormat="1" ht="22.5">
      <c r="A1127" s="10">
        <v>12652</v>
      </c>
      <c r="B1127" s="11" t="s">
        <v>5234</v>
      </c>
      <c r="C1127" s="11" t="s">
        <v>5235</v>
      </c>
      <c r="D1127" s="11" t="s">
        <v>5236</v>
      </c>
      <c r="E1127" s="11" t="s">
        <v>33</v>
      </c>
      <c r="F1127" s="12"/>
      <c r="G1127" s="12" t="s">
        <v>1533</v>
      </c>
      <c r="H1127" s="12"/>
      <c r="I1127" s="12"/>
      <c r="J1127" s="12"/>
      <c r="K1127" s="12"/>
      <c r="L1127" s="12"/>
      <c r="M1127" s="12"/>
      <c r="N1127" s="12"/>
      <c r="O1127" s="12"/>
      <c r="P1127" s="12"/>
      <c r="Q1127" s="12"/>
      <c r="R1127" s="12"/>
      <c r="S1127" s="12"/>
      <c r="T1127" s="12"/>
      <c r="U1127" s="11">
        <v>1</v>
      </c>
      <c r="V1127" s="11">
        <v>2010</v>
      </c>
      <c r="W1127" s="13" t="s">
        <v>5237</v>
      </c>
      <c r="X1127" s="41" t="s">
        <v>5238</v>
      </c>
      <c r="Y1127" s="11" t="s">
        <v>36</v>
      </c>
    </row>
    <row r="1128" spans="1:25" s="7" customFormat="1" ht="22.5">
      <c r="A1128" s="10">
        <v>41664</v>
      </c>
      <c r="B1128" s="11" t="s">
        <v>5239</v>
      </c>
      <c r="C1128" s="11" t="s">
        <v>5240</v>
      </c>
      <c r="D1128" s="11" t="s">
        <v>5241</v>
      </c>
      <c r="E1128" s="11" t="s">
        <v>355</v>
      </c>
      <c r="F1128" s="49"/>
      <c r="G1128" s="12" t="s">
        <v>286</v>
      </c>
      <c r="H1128" s="12"/>
      <c r="I1128" s="12"/>
      <c r="J1128" s="12"/>
      <c r="K1128" s="12"/>
      <c r="L1128" s="12"/>
      <c r="M1128" s="12"/>
      <c r="N1128" s="12"/>
      <c r="O1128" s="12"/>
      <c r="P1128" s="12"/>
      <c r="Q1128" s="12"/>
      <c r="R1128" s="12"/>
      <c r="S1128" s="12"/>
      <c r="T1128" s="12"/>
      <c r="U1128" s="11"/>
      <c r="V1128" s="11"/>
      <c r="W1128" s="50" t="s">
        <v>11016</v>
      </c>
      <c r="X1128" s="41" t="s">
        <v>11095</v>
      </c>
      <c r="Y1128" s="12" t="s">
        <v>5242</v>
      </c>
    </row>
    <row r="1129" spans="1:25" s="7" customFormat="1" ht="22.5">
      <c r="A1129" s="10">
        <v>10809</v>
      </c>
      <c r="B1129" s="11" t="s">
        <v>5243</v>
      </c>
      <c r="C1129" s="11" t="s">
        <v>5244</v>
      </c>
      <c r="D1129" s="11" t="s">
        <v>5245</v>
      </c>
      <c r="E1129" s="11" t="s">
        <v>76</v>
      </c>
      <c r="F1129" s="49"/>
      <c r="G1129" s="12"/>
      <c r="H1129" s="12"/>
      <c r="I1129" s="12"/>
      <c r="J1129" s="12"/>
      <c r="K1129" s="12"/>
      <c r="L1129" s="12"/>
      <c r="M1129" s="12"/>
      <c r="N1129" s="12"/>
      <c r="O1129" s="12"/>
      <c r="P1129" s="12"/>
      <c r="Q1129" s="12"/>
      <c r="R1129" s="12"/>
      <c r="S1129" s="12"/>
      <c r="T1129" s="12"/>
      <c r="U1129" s="11">
        <v>55</v>
      </c>
      <c r="V1129" s="11">
        <v>2000</v>
      </c>
      <c r="W1129" s="13" t="s">
        <v>5246</v>
      </c>
      <c r="X1129" s="13" t="s">
        <v>5247</v>
      </c>
      <c r="Y1129" s="11" t="s">
        <v>79</v>
      </c>
    </row>
    <row r="1130" spans="1:25" s="7" customFormat="1" ht="22.5">
      <c r="A1130" s="10">
        <v>540</v>
      </c>
      <c r="B1130" s="11" t="s">
        <v>5248</v>
      </c>
      <c r="C1130" s="11" t="s">
        <v>5249</v>
      </c>
      <c r="D1130" s="11" t="s">
        <v>5250</v>
      </c>
      <c r="E1130" s="11" t="s">
        <v>48</v>
      </c>
      <c r="F1130" s="49"/>
      <c r="G1130" s="12"/>
      <c r="H1130" s="12"/>
      <c r="I1130" s="12"/>
      <c r="J1130" s="12"/>
      <c r="K1130" s="12"/>
      <c r="L1130" s="12"/>
      <c r="M1130" s="12"/>
      <c r="N1130" s="12"/>
      <c r="O1130" s="12"/>
      <c r="P1130" s="12"/>
      <c r="Q1130" s="12"/>
      <c r="R1130" s="12"/>
      <c r="S1130" s="12"/>
      <c r="T1130" s="12"/>
      <c r="U1130" s="11">
        <v>11</v>
      </c>
      <c r="V1130" s="11">
        <v>1997</v>
      </c>
      <c r="W1130" s="13" t="s">
        <v>5251</v>
      </c>
      <c r="X1130" s="41" t="s">
        <v>5252</v>
      </c>
      <c r="Y1130" s="11" t="s">
        <v>36</v>
      </c>
    </row>
    <row r="1131" spans="1:25" s="7" customFormat="1" ht="22.5">
      <c r="A1131" s="10">
        <v>41468</v>
      </c>
      <c r="B1131" s="11" t="s">
        <v>5253</v>
      </c>
      <c r="C1131" s="11" t="s">
        <v>5254</v>
      </c>
      <c r="D1131" s="11" t="s">
        <v>5255</v>
      </c>
      <c r="E1131" s="11" t="s">
        <v>3953</v>
      </c>
      <c r="F1131" s="49"/>
      <c r="G1131" s="12" t="s">
        <v>286</v>
      </c>
      <c r="H1131" s="12"/>
      <c r="I1131" s="12"/>
      <c r="J1131" s="12"/>
      <c r="K1131" s="12"/>
      <c r="L1131" s="12"/>
      <c r="M1131" s="12"/>
      <c r="N1131" s="12"/>
      <c r="O1131" s="12"/>
      <c r="P1131" s="12"/>
      <c r="Q1131" s="12"/>
      <c r="R1131" s="12"/>
      <c r="S1131" s="12"/>
      <c r="T1131" s="12"/>
      <c r="U1131" s="11"/>
      <c r="V1131" s="11"/>
      <c r="W1131" s="50" t="s">
        <v>11017</v>
      </c>
      <c r="X1131" s="63" t="s">
        <v>11096</v>
      </c>
      <c r="Y1131" s="11" t="s">
        <v>950</v>
      </c>
    </row>
    <row r="1132" spans="1:25" s="7" customFormat="1" ht="22.5">
      <c r="A1132" s="10">
        <v>11754</v>
      </c>
      <c r="B1132" s="11" t="s">
        <v>5256</v>
      </c>
      <c r="C1132" s="11" t="s">
        <v>5257</v>
      </c>
      <c r="D1132" s="11" t="s">
        <v>5258</v>
      </c>
      <c r="E1132" s="11" t="s">
        <v>33</v>
      </c>
      <c r="F1132" s="12"/>
      <c r="G1132" s="12" t="s">
        <v>263</v>
      </c>
      <c r="H1132" s="12"/>
      <c r="I1132" s="12"/>
      <c r="J1132" s="12"/>
      <c r="K1132" s="12"/>
      <c r="L1132" s="12"/>
      <c r="M1132" s="12"/>
      <c r="N1132" s="12"/>
      <c r="O1132" s="12"/>
      <c r="P1132" s="12"/>
      <c r="Q1132" s="12"/>
      <c r="R1132" s="12"/>
      <c r="S1132" s="12"/>
      <c r="T1132" s="12"/>
      <c r="U1132" s="11">
        <v>1</v>
      </c>
      <c r="V1132" s="11">
        <v>2007</v>
      </c>
      <c r="W1132" s="13" t="s">
        <v>5259</v>
      </c>
      <c r="X1132" s="13" t="s">
        <v>5260</v>
      </c>
      <c r="Y1132" s="11" t="s">
        <v>79</v>
      </c>
    </row>
    <row r="1133" spans="1:25" s="7" customFormat="1" ht="22.5">
      <c r="A1133" s="10">
        <v>10800</v>
      </c>
      <c r="B1133" s="11" t="s">
        <v>5261</v>
      </c>
      <c r="C1133" s="11" t="s">
        <v>5262</v>
      </c>
      <c r="D1133" s="11" t="s">
        <v>5263</v>
      </c>
      <c r="E1133" s="11" t="s">
        <v>33</v>
      </c>
      <c r="F1133" s="58"/>
      <c r="G1133" s="12"/>
      <c r="H1133" s="12"/>
      <c r="I1133" s="12"/>
      <c r="J1133" s="12"/>
      <c r="K1133" s="12"/>
      <c r="L1133" s="12"/>
      <c r="M1133" s="12"/>
      <c r="N1133" s="12"/>
      <c r="O1133" s="12"/>
      <c r="P1133" s="12"/>
      <c r="Q1133" s="12"/>
      <c r="R1133" s="12"/>
      <c r="S1133" s="12"/>
      <c r="T1133" s="12"/>
      <c r="U1133" s="11">
        <v>27</v>
      </c>
      <c r="V1133" s="11">
        <v>1997</v>
      </c>
      <c r="W1133" s="13" t="s">
        <v>5264</v>
      </c>
      <c r="X1133" s="30" t="s">
        <v>5265</v>
      </c>
      <c r="Y1133" s="11" t="s">
        <v>36</v>
      </c>
    </row>
    <row r="1134" spans="1:25" s="7" customFormat="1" ht="22.5">
      <c r="A1134" s="10">
        <v>13353</v>
      </c>
      <c r="B1134" s="11" t="s">
        <v>5266</v>
      </c>
      <c r="C1134" s="11" t="s">
        <v>5267</v>
      </c>
      <c r="D1134" s="11" t="s">
        <v>5268</v>
      </c>
      <c r="E1134" s="11" t="s">
        <v>48</v>
      </c>
      <c r="F1134" s="12"/>
      <c r="G1134" s="12" t="s">
        <v>323</v>
      </c>
      <c r="H1134" s="12"/>
      <c r="I1134" s="12"/>
      <c r="J1134" s="12"/>
      <c r="K1134" s="12"/>
      <c r="L1134" s="12" t="s">
        <v>41</v>
      </c>
      <c r="M1134" s="12"/>
      <c r="N1134" s="12"/>
      <c r="O1134" s="12"/>
      <c r="P1134" s="12"/>
      <c r="Q1134" s="12"/>
      <c r="R1134" s="12"/>
      <c r="S1134" s="12"/>
      <c r="T1134" s="12"/>
      <c r="U1134" s="11">
        <v>47</v>
      </c>
      <c r="V1134" s="11">
        <v>2011</v>
      </c>
      <c r="W1134" s="13" t="s">
        <v>5269</v>
      </c>
      <c r="X1134" s="13" t="s">
        <v>5270</v>
      </c>
      <c r="Y1134" s="11" t="s">
        <v>36</v>
      </c>
    </row>
    <row r="1135" spans="1:25" s="7" customFormat="1" ht="22.5">
      <c r="A1135" s="10">
        <v>12190</v>
      </c>
      <c r="B1135" s="11" t="s">
        <v>5271</v>
      </c>
      <c r="C1135" s="11" t="s">
        <v>5272</v>
      </c>
      <c r="D1135" s="11" t="s">
        <v>5273</v>
      </c>
      <c r="E1135" s="11" t="s">
        <v>48</v>
      </c>
      <c r="F1135" s="12"/>
      <c r="G1135" s="12" t="s">
        <v>40</v>
      </c>
      <c r="H1135" s="12"/>
      <c r="I1135" s="12" t="s">
        <v>41</v>
      </c>
      <c r="J1135" s="12"/>
      <c r="K1135" s="12"/>
      <c r="L1135" s="12"/>
      <c r="M1135" s="12"/>
      <c r="N1135" s="12"/>
      <c r="O1135" s="12"/>
      <c r="P1135" s="12"/>
      <c r="Q1135" s="12"/>
      <c r="R1135" s="12"/>
      <c r="S1135" s="12"/>
      <c r="T1135" s="12"/>
      <c r="U1135" s="11">
        <v>4</v>
      </c>
      <c r="V1135" s="11">
        <v>1997</v>
      </c>
      <c r="W1135" s="13" t="s">
        <v>5274</v>
      </c>
      <c r="X1135" s="13" t="s">
        <v>5275</v>
      </c>
      <c r="Y1135" s="11" t="s">
        <v>1257</v>
      </c>
    </row>
    <row r="1136" spans="1:25" s="7" customFormat="1" ht="22.5">
      <c r="A1136" s="10">
        <v>10808</v>
      </c>
      <c r="B1136" s="11" t="s">
        <v>5276</v>
      </c>
      <c r="C1136" s="11" t="s">
        <v>5277</v>
      </c>
      <c r="D1136" s="11" t="s">
        <v>5278</v>
      </c>
      <c r="E1136" s="11" t="s">
        <v>76</v>
      </c>
      <c r="F1136" s="12"/>
      <c r="G1136" s="12"/>
      <c r="H1136" s="12"/>
      <c r="I1136" s="12"/>
      <c r="J1136" s="12"/>
      <c r="K1136" s="12"/>
      <c r="L1136" s="12"/>
      <c r="M1136" s="12"/>
      <c r="N1136" s="12"/>
      <c r="O1136" s="12"/>
      <c r="P1136" s="12"/>
      <c r="Q1136" s="12"/>
      <c r="R1136" s="12"/>
      <c r="S1136" s="12"/>
      <c r="T1136" s="12"/>
      <c r="U1136" s="11">
        <v>38</v>
      </c>
      <c r="V1136" s="11">
        <v>1997</v>
      </c>
      <c r="W1136" s="13" t="s">
        <v>5279</v>
      </c>
      <c r="X1136" s="13" t="s">
        <v>5280</v>
      </c>
      <c r="Y1136" s="11" t="s">
        <v>79</v>
      </c>
    </row>
    <row r="1137" spans="1:25" s="7" customFormat="1" ht="22.5">
      <c r="A1137" s="10">
        <v>10811</v>
      </c>
      <c r="B1137" s="11" t="s">
        <v>5281</v>
      </c>
      <c r="C1137" s="11" t="s">
        <v>5282</v>
      </c>
      <c r="D1137" s="11" t="s">
        <v>5283</v>
      </c>
      <c r="E1137" s="11" t="s">
        <v>33</v>
      </c>
      <c r="F1137" s="12"/>
      <c r="G1137" s="12"/>
      <c r="H1137" s="12"/>
      <c r="I1137" s="12"/>
      <c r="J1137" s="12"/>
      <c r="K1137" s="12"/>
      <c r="L1137" s="12"/>
      <c r="M1137" s="12"/>
      <c r="N1137" s="12"/>
      <c r="O1137" s="12"/>
      <c r="P1137" s="12"/>
      <c r="Q1137" s="12"/>
      <c r="R1137" s="12"/>
      <c r="S1137" s="12"/>
      <c r="T1137" s="12"/>
      <c r="U1137" s="11">
        <v>9</v>
      </c>
      <c r="V1137" s="11">
        <v>1997</v>
      </c>
      <c r="W1137" s="13" t="s">
        <v>5284</v>
      </c>
      <c r="X1137" s="13" t="s">
        <v>5285</v>
      </c>
      <c r="Y1137" s="11" t="s">
        <v>36</v>
      </c>
    </row>
    <row r="1138" spans="1:25" s="82" customFormat="1" ht="22.5">
      <c r="A1138" s="10">
        <v>10812</v>
      </c>
      <c r="B1138" s="39" t="s">
        <v>5286</v>
      </c>
      <c r="C1138" s="39" t="s">
        <v>5287</v>
      </c>
      <c r="D1138" s="39" t="s">
        <v>5288</v>
      </c>
      <c r="E1138" s="39" t="s">
        <v>33</v>
      </c>
      <c r="F1138" s="12"/>
      <c r="G1138" s="12"/>
      <c r="H1138" s="12"/>
      <c r="I1138" s="12"/>
      <c r="J1138" s="12"/>
      <c r="K1138" s="12"/>
      <c r="L1138" s="12"/>
      <c r="M1138" s="12"/>
      <c r="N1138" s="12"/>
      <c r="O1138" s="12"/>
      <c r="P1138" s="12"/>
      <c r="Q1138" s="12"/>
      <c r="R1138" s="12"/>
      <c r="S1138" s="12"/>
      <c r="T1138" s="12"/>
      <c r="U1138" s="39">
        <v>64</v>
      </c>
      <c r="V1138" s="39">
        <v>1997</v>
      </c>
      <c r="W1138" s="13" t="s">
        <v>5289</v>
      </c>
      <c r="X1138" s="13" t="s">
        <v>5290</v>
      </c>
      <c r="Y1138" s="39" t="s">
        <v>79</v>
      </c>
    </row>
    <row r="1139" spans="1:25" s="7" customFormat="1" ht="22.5">
      <c r="A1139" s="10">
        <v>10816</v>
      </c>
      <c r="B1139" s="11" t="s">
        <v>5291</v>
      </c>
      <c r="C1139" s="11" t="s">
        <v>5292</v>
      </c>
      <c r="D1139" s="11" t="s">
        <v>5293</v>
      </c>
      <c r="E1139" s="11" t="s">
        <v>48</v>
      </c>
      <c r="F1139" s="12"/>
      <c r="G1139" s="12"/>
      <c r="H1139" s="12"/>
      <c r="I1139" s="12"/>
      <c r="J1139" s="12"/>
      <c r="K1139" s="12"/>
      <c r="L1139" s="12"/>
      <c r="M1139" s="12"/>
      <c r="N1139" s="12"/>
      <c r="O1139" s="12"/>
      <c r="P1139" s="12"/>
      <c r="Q1139" s="12"/>
      <c r="R1139" s="12"/>
      <c r="S1139" s="12"/>
      <c r="T1139" s="12"/>
      <c r="U1139" s="11">
        <v>4</v>
      </c>
      <c r="V1139" s="11">
        <v>1997</v>
      </c>
      <c r="W1139" s="13" t="s">
        <v>5294</v>
      </c>
      <c r="X1139" s="13" t="s">
        <v>5295</v>
      </c>
      <c r="Y1139" s="11" t="s">
        <v>36</v>
      </c>
    </row>
    <row r="1140" spans="1:25" s="7" customFormat="1" ht="22.5">
      <c r="A1140" s="10">
        <v>10814</v>
      </c>
      <c r="B1140" s="11" t="s">
        <v>5296</v>
      </c>
      <c r="C1140" s="11" t="s">
        <v>5297</v>
      </c>
      <c r="D1140" s="11" t="s">
        <v>5298</v>
      </c>
      <c r="E1140" s="11" t="s">
        <v>33</v>
      </c>
      <c r="F1140" s="12"/>
      <c r="G1140" s="12"/>
      <c r="H1140" s="12"/>
      <c r="I1140" s="12"/>
      <c r="J1140" s="12"/>
      <c r="K1140" s="12"/>
      <c r="L1140" s="12"/>
      <c r="M1140" s="12"/>
      <c r="N1140" s="12"/>
      <c r="O1140" s="12"/>
      <c r="P1140" s="12"/>
      <c r="Q1140" s="12"/>
      <c r="R1140" s="12"/>
      <c r="S1140" s="12"/>
      <c r="T1140" s="12"/>
      <c r="U1140" s="11">
        <v>5</v>
      </c>
      <c r="V1140" s="11">
        <v>1997</v>
      </c>
      <c r="W1140" s="13" t="s">
        <v>5299</v>
      </c>
      <c r="X1140" s="13" t="s">
        <v>5300</v>
      </c>
      <c r="Y1140" s="11" t="s">
        <v>36</v>
      </c>
    </row>
    <row r="1141" spans="1:25" s="7" customFormat="1" ht="22.5">
      <c r="A1141" s="10">
        <v>40333</v>
      </c>
      <c r="B1141" s="11" t="s">
        <v>5301</v>
      </c>
      <c r="C1141" s="11" t="s">
        <v>5302</v>
      </c>
      <c r="D1141" s="11" t="s">
        <v>5303</v>
      </c>
      <c r="E1141" s="11" t="s">
        <v>33</v>
      </c>
      <c r="F1141" s="12"/>
      <c r="G1141" s="12" t="s">
        <v>121</v>
      </c>
      <c r="H1141" s="12"/>
      <c r="I1141" s="12"/>
      <c r="J1141" s="12"/>
      <c r="K1141" s="12"/>
      <c r="L1141" s="12"/>
      <c r="M1141" s="12"/>
      <c r="N1141" s="12" t="s">
        <v>41</v>
      </c>
      <c r="O1141" s="12"/>
      <c r="P1141" s="12"/>
      <c r="Q1141" s="12"/>
      <c r="R1141" s="12"/>
      <c r="S1141" s="12"/>
      <c r="T1141" s="12"/>
      <c r="U1141" s="11">
        <v>5</v>
      </c>
      <c r="V1141" s="11">
        <v>2013</v>
      </c>
      <c r="W1141" s="13" t="s">
        <v>5304</v>
      </c>
      <c r="X1141" s="13" t="s">
        <v>5305</v>
      </c>
      <c r="Y1141" s="11" t="s">
        <v>117</v>
      </c>
    </row>
    <row r="1142" spans="1:25" s="7" customFormat="1" ht="22.5">
      <c r="A1142" s="10">
        <v>10047</v>
      </c>
      <c r="B1142" s="11" t="s">
        <v>5306</v>
      </c>
      <c r="C1142" s="11" t="s">
        <v>5307</v>
      </c>
      <c r="D1142" s="11" t="s">
        <v>5308</v>
      </c>
      <c r="E1142" s="11" t="s">
        <v>48</v>
      </c>
      <c r="F1142" s="12"/>
      <c r="G1142" s="12"/>
      <c r="H1142" s="12"/>
      <c r="I1142" s="12"/>
      <c r="J1142" s="12"/>
      <c r="K1142" s="12"/>
      <c r="L1142" s="12"/>
      <c r="M1142" s="12"/>
      <c r="N1142" s="12"/>
      <c r="O1142" s="12"/>
      <c r="P1142" s="12"/>
      <c r="Q1142" s="12"/>
      <c r="R1142" s="12"/>
      <c r="S1142" s="12"/>
      <c r="T1142" s="12"/>
      <c r="U1142" s="11">
        <v>1</v>
      </c>
      <c r="V1142" s="11">
        <v>1998</v>
      </c>
      <c r="W1142" s="13" t="s">
        <v>5309</v>
      </c>
      <c r="X1142" s="13" t="s">
        <v>5310</v>
      </c>
      <c r="Y1142" s="11" t="s">
        <v>36</v>
      </c>
    </row>
    <row r="1143" spans="1:25" s="7" customFormat="1" ht="22.5">
      <c r="A1143" s="10">
        <v>10815</v>
      </c>
      <c r="B1143" s="11" t="s">
        <v>5311</v>
      </c>
      <c r="C1143" s="11" t="s">
        <v>5312</v>
      </c>
      <c r="D1143" s="11" t="s">
        <v>5313</v>
      </c>
      <c r="E1143" s="11" t="s">
        <v>33</v>
      </c>
      <c r="F1143" s="12"/>
      <c r="G1143" s="12"/>
      <c r="H1143" s="12"/>
      <c r="I1143" s="12"/>
      <c r="J1143" s="12"/>
      <c r="K1143" s="12"/>
      <c r="L1143" s="12"/>
      <c r="M1143" s="12"/>
      <c r="N1143" s="12"/>
      <c r="O1143" s="12"/>
      <c r="P1143" s="12"/>
      <c r="Q1143" s="12"/>
      <c r="R1143" s="12"/>
      <c r="S1143" s="12"/>
      <c r="T1143" s="12"/>
      <c r="U1143" s="11">
        <v>14</v>
      </c>
      <c r="V1143" s="11">
        <v>1997</v>
      </c>
      <c r="W1143" s="13" t="s">
        <v>5314</v>
      </c>
      <c r="X1143" s="13" t="s">
        <v>5315</v>
      </c>
      <c r="Y1143" s="11" t="s">
        <v>36</v>
      </c>
    </row>
    <row r="1144" spans="1:25" s="7" customFormat="1" ht="22.5">
      <c r="A1144" s="10">
        <v>12036</v>
      </c>
      <c r="B1144" s="11" t="s">
        <v>5316</v>
      </c>
      <c r="C1144" s="11" t="s">
        <v>5317</v>
      </c>
      <c r="D1144" s="11" t="s">
        <v>5318</v>
      </c>
      <c r="E1144" s="11" t="s">
        <v>355</v>
      </c>
      <c r="F1144" s="12"/>
      <c r="G1144" s="12" t="s">
        <v>263</v>
      </c>
      <c r="H1144" s="12"/>
      <c r="I1144" s="12"/>
      <c r="J1144" s="12"/>
      <c r="K1144" s="12"/>
      <c r="L1144" s="12"/>
      <c r="M1144" s="12"/>
      <c r="N1144" s="12"/>
      <c r="O1144" s="12"/>
      <c r="P1144" s="12"/>
      <c r="Q1144" s="12"/>
      <c r="R1144" s="12"/>
      <c r="S1144" s="12"/>
      <c r="T1144" s="12"/>
      <c r="U1144" s="11">
        <v>18</v>
      </c>
      <c r="V1144" s="11">
        <v>1997</v>
      </c>
      <c r="W1144" s="13" t="s">
        <v>5319</v>
      </c>
      <c r="X1144" s="13" t="s">
        <v>5320</v>
      </c>
      <c r="Y1144" s="11" t="s">
        <v>1414</v>
      </c>
    </row>
    <row r="1145" spans="1:25" s="7" customFormat="1" ht="22.5">
      <c r="A1145" s="10">
        <v>10874</v>
      </c>
      <c r="B1145" s="11" t="s">
        <v>5321</v>
      </c>
      <c r="C1145" s="11" t="s">
        <v>5322</v>
      </c>
      <c r="D1145" s="11" t="s">
        <v>5323</v>
      </c>
      <c r="E1145" s="11" t="s">
        <v>48</v>
      </c>
      <c r="F1145" s="12"/>
      <c r="G1145" s="12"/>
      <c r="H1145" s="12"/>
      <c r="I1145" s="12"/>
      <c r="J1145" s="12"/>
      <c r="K1145" s="12"/>
      <c r="L1145" s="12"/>
      <c r="M1145" s="12"/>
      <c r="N1145" s="12"/>
      <c r="O1145" s="12"/>
      <c r="P1145" s="12"/>
      <c r="Q1145" s="12"/>
      <c r="R1145" s="12"/>
      <c r="S1145" s="12"/>
      <c r="T1145" s="12"/>
      <c r="U1145" s="11">
        <v>26</v>
      </c>
      <c r="V1145" s="11">
        <v>1997</v>
      </c>
      <c r="W1145" s="13" t="s">
        <v>5324</v>
      </c>
      <c r="X1145" s="13" t="s">
        <v>5325</v>
      </c>
      <c r="Y1145" s="11" t="s">
        <v>36</v>
      </c>
    </row>
    <row r="1146" spans="1:25" s="7" customFormat="1" ht="22.5">
      <c r="A1146" s="10">
        <v>10803</v>
      </c>
      <c r="B1146" s="11" t="s">
        <v>5326</v>
      </c>
      <c r="C1146" s="11" t="s">
        <v>5327</v>
      </c>
      <c r="D1146" s="11" t="s">
        <v>5328</v>
      </c>
      <c r="E1146" s="11" t="s">
        <v>33</v>
      </c>
      <c r="F1146" s="12"/>
      <c r="G1146" s="12"/>
      <c r="H1146" s="12"/>
      <c r="I1146" s="12"/>
      <c r="J1146" s="12"/>
      <c r="K1146" s="12"/>
      <c r="L1146" s="12"/>
      <c r="M1146" s="12"/>
      <c r="N1146" s="12"/>
      <c r="O1146" s="12"/>
      <c r="P1146" s="12"/>
      <c r="Q1146" s="12"/>
      <c r="R1146" s="12"/>
      <c r="S1146" s="12"/>
      <c r="T1146" s="12"/>
      <c r="U1146" s="11">
        <v>27</v>
      </c>
      <c r="V1146" s="11">
        <v>1997</v>
      </c>
      <c r="W1146" s="13" t="s">
        <v>5329</v>
      </c>
      <c r="X1146" s="13" t="s">
        <v>5330</v>
      </c>
      <c r="Y1146" s="11" t="s">
        <v>36</v>
      </c>
    </row>
    <row r="1147" spans="1:25" s="7" customFormat="1" ht="22.5">
      <c r="A1147" s="10">
        <v>10817</v>
      </c>
      <c r="B1147" s="11" t="s">
        <v>5331</v>
      </c>
      <c r="C1147" s="11" t="s">
        <v>5332</v>
      </c>
      <c r="D1147" s="11" t="s">
        <v>5333</v>
      </c>
      <c r="E1147" s="11" t="s">
        <v>33</v>
      </c>
      <c r="F1147" s="12"/>
      <c r="G1147" s="12"/>
      <c r="H1147" s="12"/>
      <c r="I1147" s="12"/>
      <c r="J1147" s="12"/>
      <c r="K1147" s="12"/>
      <c r="L1147" s="12"/>
      <c r="M1147" s="12"/>
      <c r="N1147" s="12"/>
      <c r="O1147" s="12"/>
      <c r="P1147" s="12"/>
      <c r="Q1147" s="12"/>
      <c r="R1147" s="12"/>
      <c r="S1147" s="12"/>
      <c r="T1147" s="12"/>
      <c r="U1147" s="11">
        <v>18</v>
      </c>
      <c r="V1147" s="11">
        <v>1997</v>
      </c>
      <c r="W1147" s="13" t="s">
        <v>5334</v>
      </c>
      <c r="X1147" s="13" t="s">
        <v>5335</v>
      </c>
      <c r="Y1147" s="11" t="s">
        <v>36</v>
      </c>
    </row>
    <row r="1148" spans="1:25" s="7" customFormat="1" ht="24">
      <c r="A1148" s="64">
        <v>42786</v>
      </c>
      <c r="B1148" s="64" t="s">
        <v>11254</v>
      </c>
      <c r="C1148" s="87" t="s">
        <v>11256</v>
      </c>
      <c r="D1148" s="64" t="s">
        <v>11255</v>
      </c>
      <c r="E1148" s="64" t="s">
        <v>76</v>
      </c>
      <c r="F1148" s="64" t="s">
        <v>10688</v>
      </c>
      <c r="G1148" s="74"/>
      <c r="H1148" s="74"/>
      <c r="I1148" s="74"/>
      <c r="J1148" s="74"/>
      <c r="K1148" s="74"/>
      <c r="L1148" s="74"/>
      <c r="M1148" s="74"/>
      <c r="N1148" s="74"/>
      <c r="O1148" s="74"/>
      <c r="P1148" s="74"/>
      <c r="Q1148" s="74"/>
      <c r="R1148" s="74"/>
      <c r="S1148" s="74"/>
      <c r="T1148" s="74" t="s">
        <v>41</v>
      </c>
      <c r="U1148" s="74"/>
      <c r="V1148" s="74"/>
      <c r="W1148" s="74"/>
      <c r="X1148" s="74"/>
      <c r="Y1148" s="74"/>
    </row>
    <row r="1149" spans="1:25" s="7" customFormat="1" ht="22.5">
      <c r="A1149" s="10">
        <v>10864</v>
      </c>
      <c r="B1149" s="39" t="s">
        <v>5336</v>
      </c>
      <c r="C1149" s="39" t="s">
        <v>5337</v>
      </c>
      <c r="D1149" s="39" t="s">
        <v>5338</v>
      </c>
      <c r="E1149" s="39" t="s">
        <v>33</v>
      </c>
      <c r="F1149" s="58"/>
      <c r="G1149" s="12"/>
      <c r="H1149" s="12"/>
      <c r="I1149" s="12"/>
      <c r="J1149" s="12"/>
      <c r="K1149" s="12"/>
      <c r="L1149" s="12"/>
      <c r="M1149" s="12"/>
      <c r="N1149" s="12"/>
      <c r="O1149" s="12"/>
      <c r="P1149" s="12"/>
      <c r="Q1149" s="12"/>
      <c r="R1149" s="12"/>
      <c r="S1149" s="12"/>
      <c r="T1149" s="12"/>
      <c r="U1149" s="39">
        <v>7</v>
      </c>
      <c r="V1149" s="39">
        <v>1997</v>
      </c>
      <c r="W1149" s="13" t="s">
        <v>5339</v>
      </c>
      <c r="X1149" s="30" t="s">
        <v>5340</v>
      </c>
      <c r="Y1149" s="39" t="s">
        <v>36</v>
      </c>
    </row>
    <row r="1150" spans="1:25" s="7" customFormat="1" ht="22.5">
      <c r="A1150" s="10">
        <v>10865</v>
      </c>
      <c r="B1150" s="11" t="s">
        <v>5341</v>
      </c>
      <c r="C1150" s="11" t="s">
        <v>5342</v>
      </c>
      <c r="D1150" s="11" t="s">
        <v>5343</v>
      </c>
      <c r="E1150" s="11" t="s">
        <v>33</v>
      </c>
      <c r="F1150" s="12"/>
      <c r="G1150" s="12"/>
      <c r="H1150" s="12"/>
      <c r="I1150" s="12"/>
      <c r="J1150" s="12"/>
      <c r="K1150" s="12"/>
      <c r="L1150" s="12"/>
      <c r="M1150" s="12"/>
      <c r="N1150" s="12"/>
      <c r="O1150" s="12"/>
      <c r="P1150" s="12"/>
      <c r="Q1150" s="12"/>
      <c r="R1150" s="12"/>
      <c r="S1150" s="12"/>
      <c r="T1150" s="12"/>
      <c r="U1150" s="11">
        <v>20</v>
      </c>
      <c r="V1150" s="11">
        <v>1997</v>
      </c>
      <c r="W1150" s="13" t="s">
        <v>5344</v>
      </c>
      <c r="X1150" s="13" t="s">
        <v>5345</v>
      </c>
      <c r="Y1150" s="39" t="s">
        <v>36</v>
      </c>
    </row>
    <row r="1151" spans="1:25" s="7" customFormat="1" ht="22.5">
      <c r="A1151" s="69">
        <v>42421</v>
      </c>
      <c r="B1151" s="68" t="s">
        <v>10673</v>
      </c>
      <c r="C1151" s="78" t="s">
        <v>10596</v>
      </c>
      <c r="D1151" s="78" t="s">
        <v>10892</v>
      </c>
      <c r="E1151" s="78" t="s">
        <v>76</v>
      </c>
      <c r="F1151" s="79" t="s">
        <v>10668</v>
      </c>
      <c r="G1151" s="79"/>
      <c r="H1151" s="79"/>
      <c r="I1151" s="79"/>
      <c r="J1151" s="79"/>
      <c r="K1151" s="79"/>
      <c r="L1151" s="79"/>
      <c r="M1151" s="79"/>
      <c r="N1151" s="79"/>
      <c r="O1151" s="79"/>
      <c r="P1151" s="79"/>
      <c r="Q1151" s="79"/>
      <c r="R1151" s="79"/>
      <c r="S1151" s="79"/>
      <c r="T1151" s="79"/>
      <c r="U1151" s="80"/>
      <c r="V1151" s="80"/>
      <c r="W1151" s="83" t="s">
        <v>10908</v>
      </c>
      <c r="X1151" s="80" t="s">
        <v>11139</v>
      </c>
      <c r="Y1151" s="80"/>
    </row>
    <row r="1152" spans="1:25" s="7" customFormat="1" ht="22.5">
      <c r="A1152" s="10">
        <v>40735</v>
      </c>
      <c r="B1152" s="11" t="s">
        <v>5346</v>
      </c>
      <c r="C1152" s="11" t="s">
        <v>5347</v>
      </c>
      <c r="D1152" s="11" t="s">
        <v>5348</v>
      </c>
      <c r="E1152" s="11" t="s">
        <v>5349</v>
      </c>
      <c r="F1152" s="12"/>
      <c r="G1152" s="12" t="s">
        <v>214</v>
      </c>
      <c r="H1152" s="12"/>
      <c r="I1152" s="12"/>
      <c r="J1152" s="12"/>
      <c r="K1152" s="12"/>
      <c r="L1152" s="12"/>
      <c r="M1152" s="12"/>
      <c r="N1152" s="12"/>
      <c r="O1152" s="12"/>
      <c r="P1152" s="12"/>
      <c r="Q1152" s="12"/>
      <c r="R1152" s="12"/>
      <c r="S1152" s="12"/>
      <c r="T1152" s="12"/>
      <c r="U1152" s="11">
        <v>1</v>
      </c>
      <c r="V1152" s="11">
        <v>2015</v>
      </c>
      <c r="W1152" s="13" t="s">
        <v>5350</v>
      </c>
      <c r="X1152" s="13" t="s">
        <v>5351</v>
      </c>
      <c r="Y1152" s="11" t="s">
        <v>36</v>
      </c>
    </row>
    <row r="1153" spans="1:25" s="7" customFormat="1" ht="22.5">
      <c r="A1153" s="10">
        <v>10818</v>
      </c>
      <c r="B1153" s="11" t="s">
        <v>5352</v>
      </c>
      <c r="C1153" s="11" t="s">
        <v>5353</v>
      </c>
      <c r="D1153" s="11" t="s">
        <v>5354</v>
      </c>
      <c r="E1153" s="11" t="s">
        <v>33</v>
      </c>
      <c r="F1153" s="12"/>
      <c r="G1153" s="12"/>
      <c r="H1153" s="12"/>
      <c r="I1153" s="12"/>
      <c r="J1153" s="12"/>
      <c r="K1153" s="12"/>
      <c r="L1153" s="12"/>
      <c r="M1153" s="12"/>
      <c r="N1153" s="12"/>
      <c r="O1153" s="12"/>
      <c r="P1153" s="12"/>
      <c r="Q1153" s="12"/>
      <c r="R1153" s="12"/>
      <c r="S1153" s="12"/>
      <c r="T1153" s="12"/>
      <c r="U1153" s="11">
        <v>1</v>
      </c>
      <c r="V1153" s="11">
        <v>1999</v>
      </c>
      <c r="W1153" s="13" t="s">
        <v>5355</v>
      </c>
      <c r="X1153" s="30" t="s">
        <v>5356</v>
      </c>
      <c r="Y1153" s="11" t="s">
        <v>36</v>
      </c>
    </row>
    <row r="1154" spans="1:25" s="7" customFormat="1" ht="22.5">
      <c r="A1154" s="10">
        <v>10863</v>
      </c>
      <c r="B1154" s="11" t="s">
        <v>5357</v>
      </c>
      <c r="C1154" s="11" t="s">
        <v>5358</v>
      </c>
      <c r="D1154" s="11" t="s">
        <v>5359</v>
      </c>
      <c r="E1154" s="11" t="s">
        <v>39</v>
      </c>
      <c r="F1154" s="12"/>
      <c r="G1154" s="12"/>
      <c r="H1154" s="12"/>
      <c r="I1154" s="12"/>
      <c r="J1154" s="12"/>
      <c r="K1154" s="12"/>
      <c r="L1154" s="12"/>
      <c r="M1154" s="12"/>
      <c r="N1154" s="12"/>
      <c r="O1154" s="12"/>
      <c r="P1154" s="12"/>
      <c r="Q1154" s="12"/>
      <c r="R1154" s="12"/>
      <c r="S1154" s="12"/>
      <c r="T1154" s="12"/>
      <c r="U1154" s="11">
        <v>29</v>
      </c>
      <c r="V1154" s="11">
        <v>1997</v>
      </c>
      <c r="W1154" s="13" t="s">
        <v>5360</v>
      </c>
      <c r="X1154" s="30" t="s">
        <v>5361</v>
      </c>
      <c r="Y1154" s="11" t="s">
        <v>44</v>
      </c>
    </row>
    <row r="1155" spans="1:25" s="7" customFormat="1" ht="22.5">
      <c r="A1155" s="10">
        <v>11673</v>
      </c>
      <c r="B1155" s="11" t="s">
        <v>5362</v>
      </c>
      <c r="C1155" s="11" t="s">
        <v>5363</v>
      </c>
      <c r="D1155" s="11" t="s">
        <v>5364</v>
      </c>
      <c r="E1155" s="11" t="s">
        <v>33</v>
      </c>
      <c r="F1155" s="58"/>
      <c r="G1155" s="12" t="s">
        <v>65</v>
      </c>
      <c r="H1155" s="12" t="s">
        <v>41</v>
      </c>
      <c r="I1155" s="12"/>
      <c r="J1155" s="12"/>
      <c r="K1155" s="12"/>
      <c r="L1155" s="12"/>
      <c r="M1155" s="12"/>
      <c r="N1155" s="12"/>
      <c r="O1155" s="12"/>
      <c r="P1155" s="12"/>
      <c r="Q1155" s="12"/>
      <c r="R1155" s="12"/>
      <c r="S1155" s="12"/>
      <c r="T1155" s="12"/>
      <c r="U1155" s="11">
        <v>1</v>
      </c>
      <c r="V1155" s="11">
        <v>2004</v>
      </c>
      <c r="W1155" s="13" t="s">
        <v>5365</v>
      </c>
      <c r="X1155" s="30" t="s">
        <v>5366</v>
      </c>
      <c r="Y1155" s="11" t="s">
        <v>36</v>
      </c>
    </row>
    <row r="1156" spans="1:25" s="7" customFormat="1" ht="22.5">
      <c r="A1156" s="10">
        <v>10867</v>
      </c>
      <c r="B1156" s="11" t="s">
        <v>5367</v>
      </c>
      <c r="C1156" s="11" t="s">
        <v>5368</v>
      </c>
      <c r="D1156" s="11" t="s">
        <v>5369</v>
      </c>
      <c r="E1156" s="11" t="s">
        <v>48</v>
      </c>
      <c r="F1156" s="12"/>
      <c r="G1156" s="12"/>
      <c r="H1156" s="12"/>
      <c r="I1156" s="12"/>
      <c r="J1156" s="12"/>
      <c r="K1156" s="12"/>
      <c r="L1156" s="12"/>
      <c r="M1156" s="12"/>
      <c r="N1156" s="12"/>
      <c r="O1156" s="12"/>
      <c r="P1156" s="12"/>
      <c r="Q1156" s="12"/>
      <c r="R1156" s="12"/>
      <c r="S1156" s="12"/>
      <c r="T1156" s="12"/>
      <c r="U1156" s="11">
        <v>23</v>
      </c>
      <c r="V1156" s="11">
        <v>1997</v>
      </c>
      <c r="W1156" s="13" t="s">
        <v>5370</v>
      </c>
      <c r="X1156" s="13" t="s">
        <v>5371</v>
      </c>
      <c r="Y1156" s="11" t="s">
        <v>36</v>
      </c>
    </row>
    <row r="1157" spans="1:25" s="7" customFormat="1" ht="22.5">
      <c r="A1157" s="10">
        <v>10858</v>
      </c>
      <c r="B1157" s="11" t="s">
        <v>5372</v>
      </c>
      <c r="C1157" s="11" t="s">
        <v>5373</v>
      </c>
      <c r="D1157" s="11" t="s">
        <v>5374</v>
      </c>
      <c r="E1157" s="11" t="s">
        <v>48</v>
      </c>
      <c r="F1157" s="12"/>
      <c r="G1157" s="12"/>
      <c r="H1157" s="12"/>
      <c r="I1157" s="12"/>
      <c r="J1157" s="12"/>
      <c r="K1157" s="12"/>
      <c r="L1157" s="12"/>
      <c r="M1157" s="12"/>
      <c r="N1157" s="12"/>
      <c r="O1157" s="12"/>
      <c r="P1157" s="12"/>
      <c r="Q1157" s="12"/>
      <c r="R1157" s="12"/>
      <c r="S1157" s="12"/>
      <c r="T1157" s="12"/>
      <c r="U1157" s="11">
        <v>9</v>
      </c>
      <c r="V1157" s="11">
        <v>1997</v>
      </c>
      <c r="W1157" s="13" t="s">
        <v>5375</v>
      </c>
      <c r="X1157" s="13" t="s">
        <v>5376</v>
      </c>
      <c r="Y1157" s="39" t="s">
        <v>36</v>
      </c>
    </row>
    <row r="1158" spans="1:25" s="7" customFormat="1" ht="22.5">
      <c r="A1158" s="10">
        <v>42235</v>
      </c>
      <c r="B1158" s="11" t="s">
        <v>10613</v>
      </c>
      <c r="C1158" s="11" t="s">
        <v>10614</v>
      </c>
      <c r="D1158" s="11" t="s">
        <v>10615</v>
      </c>
      <c r="E1158" s="11" t="s">
        <v>33</v>
      </c>
      <c r="F1158" s="12"/>
      <c r="G1158" s="12" t="s">
        <v>929</v>
      </c>
      <c r="H1158" s="12"/>
      <c r="I1158" s="12"/>
      <c r="J1158" s="12"/>
      <c r="K1158" s="12"/>
      <c r="L1158" s="12"/>
      <c r="M1158" s="12"/>
      <c r="N1158" s="12"/>
      <c r="O1158" s="12"/>
      <c r="P1158" s="12"/>
      <c r="Q1158" s="12"/>
      <c r="R1158" s="12"/>
      <c r="S1158" s="12" t="s">
        <v>41</v>
      </c>
      <c r="T1158" s="12"/>
      <c r="U1158" s="11"/>
      <c r="V1158" s="11"/>
      <c r="W1158" s="50" t="s">
        <v>10920</v>
      </c>
      <c r="X1158" s="41" t="s">
        <v>11044</v>
      </c>
      <c r="Y1158" s="11"/>
    </row>
    <row r="1159" spans="1:25" s="7" customFormat="1" ht="22.5">
      <c r="A1159" s="10">
        <v>12038</v>
      </c>
      <c r="B1159" s="11" t="s">
        <v>5377</v>
      </c>
      <c r="C1159" s="11" t="s">
        <v>5378</v>
      </c>
      <c r="D1159" s="11" t="s">
        <v>5379</v>
      </c>
      <c r="E1159" s="11" t="s">
        <v>33</v>
      </c>
      <c r="F1159" s="12"/>
      <c r="G1159" s="12" t="s">
        <v>263</v>
      </c>
      <c r="H1159" s="12"/>
      <c r="I1159" s="12"/>
      <c r="J1159" s="12"/>
      <c r="K1159" s="12"/>
      <c r="L1159" s="12"/>
      <c r="M1159" s="12"/>
      <c r="N1159" s="12"/>
      <c r="O1159" s="12"/>
      <c r="P1159" s="12"/>
      <c r="Q1159" s="12"/>
      <c r="R1159" s="12"/>
      <c r="S1159" s="12"/>
      <c r="T1159" s="12"/>
      <c r="U1159" s="11">
        <v>22</v>
      </c>
      <c r="V1159" s="11">
        <v>1997</v>
      </c>
      <c r="W1159" s="13" t="s">
        <v>5380</v>
      </c>
      <c r="X1159" s="13" t="s">
        <v>5381</v>
      </c>
      <c r="Y1159" s="11" t="s">
        <v>1414</v>
      </c>
    </row>
    <row r="1160" spans="1:25" s="7" customFormat="1" ht="24">
      <c r="A1160" s="99">
        <v>42853</v>
      </c>
      <c r="B1160" s="106" t="s">
        <v>11257</v>
      </c>
      <c r="C1160" s="106" t="s">
        <v>11259</v>
      </c>
      <c r="D1160" s="106" t="s">
        <v>11258</v>
      </c>
      <c r="E1160" s="106" t="s">
        <v>76</v>
      </c>
      <c r="F1160" s="64" t="s">
        <v>10688</v>
      </c>
      <c r="G1160" s="74"/>
      <c r="H1160" s="74"/>
      <c r="I1160" s="74"/>
      <c r="J1160" s="74"/>
      <c r="K1160" s="74"/>
      <c r="L1160" s="74"/>
      <c r="M1160" s="74"/>
      <c r="N1160" s="74"/>
      <c r="O1160" s="74"/>
      <c r="P1160" s="74"/>
      <c r="Q1160" s="74"/>
      <c r="R1160" s="74"/>
      <c r="S1160" s="74"/>
      <c r="T1160" s="74" t="s">
        <v>41</v>
      </c>
      <c r="U1160" s="74"/>
      <c r="V1160" s="74"/>
      <c r="W1160" s="74"/>
      <c r="X1160" s="74"/>
      <c r="Y1160" s="74"/>
    </row>
    <row r="1161" spans="1:25" s="7" customFormat="1" ht="22.5">
      <c r="A1161" s="10">
        <v>774</v>
      </c>
      <c r="B1161" s="11" t="s">
        <v>5382</v>
      </c>
      <c r="C1161" s="11" t="s">
        <v>5383</v>
      </c>
      <c r="D1161" s="11" t="s">
        <v>5384</v>
      </c>
      <c r="E1161" s="11" t="s">
        <v>48</v>
      </c>
      <c r="F1161" s="12"/>
      <c r="G1161" s="12"/>
      <c r="H1161" s="12"/>
      <c r="I1161" s="12"/>
      <c r="J1161" s="12"/>
      <c r="K1161" s="12"/>
      <c r="L1161" s="12"/>
      <c r="M1161" s="12"/>
      <c r="N1161" s="12"/>
      <c r="O1161" s="12"/>
      <c r="P1161" s="12"/>
      <c r="Q1161" s="12"/>
      <c r="R1161" s="12"/>
      <c r="S1161" s="12"/>
      <c r="T1161" s="12"/>
      <c r="U1161" s="11">
        <v>15</v>
      </c>
      <c r="V1161" s="11">
        <v>1997</v>
      </c>
      <c r="W1161" s="13" t="s">
        <v>5385</v>
      </c>
      <c r="X1161" s="13" t="s">
        <v>5386</v>
      </c>
      <c r="Y1161" s="11" t="s">
        <v>36</v>
      </c>
    </row>
    <row r="1162" spans="1:25" s="7" customFormat="1" ht="22.5">
      <c r="A1162" s="10">
        <v>41024</v>
      </c>
      <c r="B1162" s="11" t="s">
        <v>5387</v>
      </c>
      <c r="C1162" s="11" t="s">
        <v>5388</v>
      </c>
      <c r="D1162" s="11" t="s">
        <v>5389</v>
      </c>
      <c r="E1162" s="11" t="s">
        <v>308</v>
      </c>
      <c r="F1162" s="12"/>
      <c r="G1162" s="12" t="s">
        <v>231</v>
      </c>
      <c r="H1162" s="12"/>
      <c r="I1162" s="12"/>
      <c r="J1162" s="12"/>
      <c r="K1162" s="12"/>
      <c r="L1162" s="12"/>
      <c r="M1162" s="12"/>
      <c r="N1162" s="12"/>
      <c r="O1162" s="12"/>
      <c r="P1162" s="12"/>
      <c r="Q1162" s="12"/>
      <c r="R1162" s="12"/>
      <c r="S1162" s="12"/>
      <c r="T1162" s="12"/>
      <c r="U1162" s="11">
        <v>1</v>
      </c>
      <c r="V1162" s="11">
        <v>2016</v>
      </c>
      <c r="W1162" s="13" t="s">
        <v>5390</v>
      </c>
      <c r="X1162" s="13" t="s">
        <v>5391</v>
      </c>
      <c r="Y1162" s="11" t="s">
        <v>1020</v>
      </c>
    </row>
    <row r="1163" spans="1:25" s="7" customFormat="1" ht="22.5">
      <c r="A1163" s="10">
        <v>10869</v>
      </c>
      <c r="B1163" s="11" t="s">
        <v>5392</v>
      </c>
      <c r="C1163" s="11" t="s">
        <v>5393</v>
      </c>
      <c r="D1163" s="11" t="s">
        <v>5394</v>
      </c>
      <c r="E1163" s="11" t="s">
        <v>33</v>
      </c>
      <c r="F1163" s="12"/>
      <c r="G1163" s="12"/>
      <c r="H1163" s="12"/>
      <c r="I1163" s="12"/>
      <c r="J1163" s="12"/>
      <c r="K1163" s="12"/>
      <c r="L1163" s="12"/>
      <c r="M1163" s="12"/>
      <c r="N1163" s="12"/>
      <c r="O1163" s="12"/>
      <c r="P1163" s="12"/>
      <c r="Q1163" s="12"/>
      <c r="R1163" s="12"/>
      <c r="S1163" s="12"/>
      <c r="T1163" s="12"/>
      <c r="U1163" s="11">
        <v>12</v>
      </c>
      <c r="V1163" s="11">
        <v>1997</v>
      </c>
      <c r="W1163" s="13" t="s">
        <v>5395</v>
      </c>
      <c r="X1163" s="13" t="s">
        <v>5396</v>
      </c>
      <c r="Y1163" s="11" t="s">
        <v>36</v>
      </c>
    </row>
    <row r="1164" spans="1:25" s="7" customFormat="1" ht="22.5">
      <c r="A1164" s="10">
        <v>41549</v>
      </c>
      <c r="B1164" s="11" t="s">
        <v>5397</v>
      </c>
      <c r="C1164" s="11" t="s">
        <v>5398</v>
      </c>
      <c r="D1164" s="11" t="s">
        <v>5399</v>
      </c>
      <c r="E1164" s="11" t="s">
        <v>48</v>
      </c>
      <c r="F1164" s="12"/>
      <c r="G1164" s="12" t="s">
        <v>1726</v>
      </c>
      <c r="H1164" s="12"/>
      <c r="I1164" s="12"/>
      <c r="J1164" s="12"/>
      <c r="K1164" s="12"/>
      <c r="L1164" s="12"/>
      <c r="M1164" s="12"/>
      <c r="N1164" s="12"/>
      <c r="O1164" s="12"/>
      <c r="P1164" s="12"/>
      <c r="Q1164" s="12" t="s">
        <v>41</v>
      </c>
      <c r="R1164" s="12"/>
      <c r="S1164" s="12"/>
      <c r="T1164" s="12"/>
      <c r="U1164" s="11">
        <v>12</v>
      </c>
      <c r="V1164" s="11">
        <v>2016</v>
      </c>
      <c r="W1164" s="13" t="s">
        <v>5400</v>
      </c>
      <c r="X1164" s="13" t="s">
        <v>5401</v>
      </c>
      <c r="Y1164" s="12" t="s">
        <v>5402</v>
      </c>
    </row>
    <row r="1165" spans="1:25" s="7" customFormat="1" ht="22.5">
      <c r="A1165" s="10">
        <v>11573</v>
      </c>
      <c r="B1165" s="11" t="s">
        <v>5403</v>
      </c>
      <c r="C1165" s="11" t="s">
        <v>5404</v>
      </c>
      <c r="D1165" s="11" t="s">
        <v>5405</v>
      </c>
      <c r="E1165" s="11" t="s">
        <v>33</v>
      </c>
      <c r="F1165" s="12"/>
      <c r="G1165" s="12" t="s">
        <v>263</v>
      </c>
      <c r="H1165" s="12"/>
      <c r="I1165" s="12"/>
      <c r="J1165" s="12"/>
      <c r="K1165" s="12"/>
      <c r="L1165" s="12"/>
      <c r="M1165" s="12"/>
      <c r="N1165" s="12"/>
      <c r="O1165" s="12"/>
      <c r="P1165" s="12"/>
      <c r="Q1165" s="12"/>
      <c r="R1165" s="12"/>
      <c r="S1165" s="12"/>
      <c r="T1165" s="12"/>
      <c r="U1165" s="11">
        <v>76</v>
      </c>
      <c r="V1165" s="11">
        <v>2006</v>
      </c>
      <c r="W1165" s="13" t="s">
        <v>5406</v>
      </c>
      <c r="X1165" s="13" t="s">
        <v>5407</v>
      </c>
      <c r="Y1165" s="11" t="s">
        <v>36</v>
      </c>
    </row>
    <row r="1166" spans="1:25" s="7" customFormat="1" ht="22.5">
      <c r="A1166" s="10">
        <v>10551</v>
      </c>
      <c r="B1166" s="11" t="s">
        <v>5408</v>
      </c>
      <c r="C1166" s="11" t="s">
        <v>5409</v>
      </c>
      <c r="D1166" s="11" t="s">
        <v>5410</v>
      </c>
      <c r="E1166" s="11" t="s">
        <v>33</v>
      </c>
      <c r="F1166" s="12"/>
      <c r="G1166" s="12"/>
      <c r="H1166" s="12"/>
      <c r="I1166" s="12"/>
      <c r="J1166" s="12"/>
      <c r="K1166" s="12"/>
      <c r="L1166" s="12"/>
      <c r="M1166" s="12"/>
      <c r="N1166" s="12"/>
      <c r="O1166" s="12"/>
      <c r="P1166" s="12"/>
      <c r="Q1166" s="12"/>
      <c r="R1166" s="12"/>
      <c r="S1166" s="12"/>
      <c r="T1166" s="12"/>
      <c r="U1166" s="11">
        <v>16</v>
      </c>
      <c r="V1166" s="11">
        <v>1997</v>
      </c>
      <c r="W1166" s="13" t="s">
        <v>5411</v>
      </c>
      <c r="X1166" s="13" t="s">
        <v>5412</v>
      </c>
      <c r="Y1166" s="11" t="s">
        <v>36</v>
      </c>
    </row>
    <row r="1167" spans="1:25" s="7" customFormat="1" ht="22.5">
      <c r="A1167" s="10">
        <v>13187</v>
      </c>
      <c r="B1167" s="11" t="s">
        <v>5413</v>
      </c>
      <c r="C1167" s="11" t="s">
        <v>5414</v>
      </c>
      <c r="D1167" s="11" t="s">
        <v>5415</v>
      </c>
      <c r="E1167" s="11" t="s">
        <v>33</v>
      </c>
      <c r="F1167" s="12"/>
      <c r="G1167" s="12" t="s">
        <v>199</v>
      </c>
      <c r="H1167" s="12"/>
      <c r="I1167" s="12"/>
      <c r="J1167" s="12"/>
      <c r="K1167" s="12" t="s">
        <v>41</v>
      </c>
      <c r="L1167" s="12"/>
      <c r="M1167" s="12"/>
      <c r="N1167" s="12"/>
      <c r="O1167" s="12"/>
      <c r="P1167" s="12"/>
      <c r="Q1167" s="12"/>
      <c r="R1167" s="12"/>
      <c r="S1167" s="12"/>
      <c r="T1167" s="12"/>
      <c r="U1167" s="11">
        <v>22</v>
      </c>
      <c r="V1167" s="11">
        <v>2007</v>
      </c>
      <c r="W1167" s="13" t="s">
        <v>5416</v>
      </c>
      <c r="X1167" s="13" t="s">
        <v>5417</v>
      </c>
      <c r="Y1167" s="11" t="s">
        <v>36</v>
      </c>
    </row>
    <row r="1168" spans="1:25" s="7" customFormat="1" ht="22.5">
      <c r="A1168" s="10">
        <v>432</v>
      </c>
      <c r="B1168" s="11" t="s">
        <v>5418</v>
      </c>
      <c r="C1168" s="11" t="s">
        <v>5419</v>
      </c>
      <c r="D1168" s="11" t="s">
        <v>5420</v>
      </c>
      <c r="E1168" s="11" t="s">
        <v>48</v>
      </c>
      <c r="F1168" s="12"/>
      <c r="G1168" s="12"/>
      <c r="H1168" s="12"/>
      <c r="I1168" s="12"/>
      <c r="J1168" s="12"/>
      <c r="K1168" s="12"/>
      <c r="L1168" s="12"/>
      <c r="M1168" s="12"/>
      <c r="N1168" s="12"/>
      <c r="O1168" s="12"/>
      <c r="P1168" s="12"/>
      <c r="Q1168" s="12"/>
      <c r="R1168" s="12"/>
      <c r="S1168" s="12"/>
      <c r="T1168" s="12"/>
      <c r="U1168" s="11">
        <v>123</v>
      </c>
      <c r="V1168" s="11">
        <v>1997</v>
      </c>
      <c r="W1168" s="13" t="s">
        <v>5421</v>
      </c>
      <c r="X1168" s="13" t="s">
        <v>5422</v>
      </c>
      <c r="Y1168" s="11" t="s">
        <v>36</v>
      </c>
    </row>
    <row r="1169" spans="1:25" s="7" customFormat="1" ht="22.5">
      <c r="A1169" s="10">
        <v>11764</v>
      </c>
      <c r="B1169" s="11" t="s">
        <v>5423</v>
      </c>
      <c r="C1169" s="11" t="s">
        <v>5424</v>
      </c>
      <c r="D1169" s="11" t="s">
        <v>5425</v>
      </c>
      <c r="E1169" s="11" t="s">
        <v>33</v>
      </c>
      <c r="F1169" s="12"/>
      <c r="G1169" s="12" t="s">
        <v>263</v>
      </c>
      <c r="H1169" s="12"/>
      <c r="I1169" s="12"/>
      <c r="J1169" s="12"/>
      <c r="K1169" s="12"/>
      <c r="L1169" s="12"/>
      <c r="M1169" s="12"/>
      <c r="N1169" s="12"/>
      <c r="O1169" s="12"/>
      <c r="P1169" s="12"/>
      <c r="Q1169" s="12"/>
      <c r="R1169" s="12"/>
      <c r="S1169" s="12"/>
      <c r="T1169" s="12"/>
      <c r="U1169" s="11">
        <v>1</v>
      </c>
      <c r="V1169" s="11">
        <v>2007</v>
      </c>
      <c r="W1169" s="13" t="s">
        <v>5426</v>
      </c>
      <c r="X1169" s="13" t="s">
        <v>5427</v>
      </c>
      <c r="Y1169" s="11" t="s">
        <v>36</v>
      </c>
    </row>
    <row r="1170" spans="1:25" s="7" customFormat="1" ht="22.5">
      <c r="A1170" s="10">
        <v>12265</v>
      </c>
      <c r="B1170" s="11" t="s">
        <v>5428</v>
      </c>
      <c r="C1170" s="11" t="s">
        <v>5429</v>
      </c>
      <c r="D1170" s="11" t="s">
        <v>5430</v>
      </c>
      <c r="E1170" s="11" t="s">
        <v>39</v>
      </c>
      <c r="F1170" s="12"/>
      <c r="G1170" s="12" t="s">
        <v>371</v>
      </c>
      <c r="H1170" s="12"/>
      <c r="I1170" s="12"/>
      <c r="J1170" s="12"/>
      <c r="K1170" s="12"/>
      <c r="L1170" s="12"/>
      <c r="M1170" s="12"/>
      <c r="N1170" s="12"/>
      <c r="O1170" s="12"/>
      <c r="P1170" s="12"/>
      <c r="Q1170" s="12"/>
      <c r="R1170" s="12"/>
      <c r="S1170" s="12"/>
      <c r="T1170" s="12"/>
      <c r="U1170" s="11">
        <v>1</v>
      </c>
      <c r="V1170" s="11">
        <v>2008</v>
      </c>
      <c r="W1170" s="13" t="s">
        <v>5431</v>
      </c>
      <c r="X1170" s="13" t="s">
        <v>5432</v>
      </c>
      <c r="Y1170" s="11" t="s">
        <v>44</v>
      </c>
    </row>
    <row r="1171" spans="1:25" s="7" customFormat="1" ht="22.5">
      <c r="A1171" s="10">
        <v>12079</v>
      </c>
      <c r="B1171" s="11" t="s">
        <v>5433</v>
      </c>
      <c r="C1171" s="11" t="s">
        <v>5434</v>
      </c>
      <c r="D1171" s="11" t="s">
        <v>5435</v>
      </c>
      <c r="E1171" s="11" t="s">
        <v>48</v>
      </c>
      <c r="F1171" s="12"/>
      <c r="G1171" s="12" t="s">
        <v>263</v>
      </c>
      <c r="H1171" s="12"/>
      <c r="I1171" s="12"/>
      <c r="J1171" s="12"/>
      <c r="K1171" s="12"/>
      <c r="L1171" s="12"/>
      <c r="M1171" s="12"/>
      <c r="N1171" s="12"/>
      <c r="O1171" s="12"/>
      <c r="P1171" s="12"/>
      <c r="Q1171" s="12"/>
      <c r="R1171" s="12"/>
      <c r="S1171" s="12"/>
      <c r="T1171" s="12"/>
      <c r="U1171" s="11">
        <v>1</v>
      </c>
      <c r="V1171" s="11">
        <v>2007</v>
      </c>
      <c r="W1171" s="13" t="s">
        <v>5436</v>
      </c>
      <c r="X1171" s="13" t="s">
        <v>5437</v>
      </c>
      <c r="Y1171" s="11" t="s">
        <v>36</v>
      </c>
    </row>
    <row r="1172" spans="1:25" s="7" customFormat="1" ht="22.5">
      <c r="A1172" s="10">
        <v>11771</v>
      </c>
      <c r="B1172" s="11" t="s">
        <v>5438</v>
      </c>
      <c r="C1172" s="11" t="s">
        <v>5439</v>
      </c>
      <c r="D1172" s="11" t="s">
        <v>5440</v>
      </c>
      <c r="E1172" s="11" t="s">
        <v>76</v>
      </c>
      <c r="F1172" s="12"/>
      <c r="G1172" s="12" t="s">
        <v>65</v>
      </c>
      <c r="H1172" s="12" t="s">
        <v>41</v>
      </c>
      <c r="I1172" s="12"/>
      <c r="J1172" s="12"/>
      <c r="K1172" s="12"/>
      <c r="L1172" s="12"/>
      <c r="M1172" s="12"/>
      <c r="N1172" s="12"/>
      <c r="O1172" s="12"/>
      <c r="P1172" s="12"/>
      <c r="Q1172" s="12"/>
      <c r="R1172" s="12"/>
      <c r="S1172" s="12"/>
      <c r="T1172" s="12"/>
      <c r="U1172" s="11">
        <v>19</v>
      </c>
      <c r="V1172" s="11">
        <v>2012</v>
      </c>
      <c r="W1172" s="13" t="s">
        <v>5441</v>
      </c>
      <c r="X1172" s="30" t="s">
        <v>5442</v>
      </c>
      <c r="Y1172" s="11" t="s">
        <v>117</v>
      </c>
    </row>
    <row r="1173" spans="1:25" s="7" customFormat="1" ht="22.5">
      <c r="A1173" s="10">
        <v>10870</v>
      </c>
      <c r="B1173" s="39" t="s">
        <v>5443</v>
      </c>
      <c r="C1173" s="39" t="s">
        <v>5444</v>
      </c>
      <c r="D1173" s="39" t="s">
        <v>5445</v>
      </c>
      <c r="E1173" s="39" t="s">
        <v>33</v>
      </c>
      <c r="F1173" s="58"/>
      <c r="G1173" s="12"/>
      <c r="H1173" s="12"/>
      <c r="I1173" s="12"/>
      <c r="J1173" s="12"/>
      <c r="K1173" s="12"/>
      <c r="L1173" s="12"/>
      <c r="M1173" s="12"/>
      <c r="N1173" s="12"/>
      <c r="O1173" s="12"/>
      <c r="P1173" s="12"/>
      <c r="Q1173" s="12"/>
      <c r="R1173" s="12"/>
      <c r="S1173" s="12"/>
      <c r="T1173" s="12"/>
      <c r="U1173" s="39">
        <v>27</v>
      </c>
      <c r="V1173" s="39">
        <v>1997</v>
      </c>
      <c r="W1173" s="13" t="s">
        <v>5446</v>
      </c>
      <c r="X1173" s="30" t="s">
        <v>5447</v>
      </c>
      <c r="Y1173" s="39" t="s">
        <v>36</v>
      </c>
    </row>
    <row r="1174" spans="1:25" s="7" customFormat="1" ht="22.5">
      <c r="A1174" s="10">
        <v>10886</v>
      </c>
      <c r="B1174" s="11" t="s">
        <v>5448</v>
      </c>
      <c r="C1174" s="11" t="s">
        <v>5449</v>
      </c>
      <c r="D1174" s="11" t="s">
        <v>5450</v>
      </c>
      <c r="E1174" s="11" t="s">
        <v>48</v>
      </c>
      <c r="F1174" s="12"/>
      <c r="G1174" s="12"/>
      <c r="H1174" s="12"/>
      <c r="I1174" s="12"/>
      <c r="J1174" s="12"/>
      <c r="K1174" s="12"/>
      <c r="L1174" s="12"/>
      <c r="M1174" s="12"/>
      <c r="N1174" s="12"/>
      <c r="O1174" s="12"/>
      <c r="P1174" s="12"/>
      <c r="Q1174" s="12"/>
      <c r="R1174" s="12"/>
      <c r="S1174" s="12"/>
      <c r="T1174" s="12"/>
      <c r="U1174" s="11">
        <v>23</v>
      </c>
      <c r="V1174" s="11">
        <v>1997</v>
      </c>
      <c r="W1174" s="13" t="s">
        <v>5451</v>
      </c>
      <c r="X1174" s="13" t="s">
        <v>5452</v>
      </c>
      <c r="Y1174" s="11" t="s">
        <v>36</v>
      </c>
    </row>
    <row r="1175" spans="1:25" s="7" customFormat="1" ht="22.5">
      <c r="A1175" s="10">
        <v>12039</v>
      </c>
      <c r="B1175" s="11" t="s">
        <v>5453</v>
      </c>
      <c r="C1175" s="11" t="s">
        <v>5454</v>
      </c>
      <c r="D1175" s="11" t="s">
        <v>5455</v>
      </c>
      <c r="E1175" s="11" t="s">
        <v>33</v>
      </c>
      <c r="F1175" s="12"/>
      <c r="G1175" s="12" t="s">
        <v>263</v>
      </c>
      <c r="H1175" s="12"/>
      <c r="I1175" s="12"/>
      <c r="J1175" s="12"/>
      <c r="K1175" s="12"/>
      <c r="L1175" s="12"/>
      <c r="M1175" s="12"/>
      <c r="N1175" s="12"/>
      <c r="O1175" s="12"/>
      <c r="P1175" s="12"/>
      <c r="Q1175" s="12"/>
      <c r="R1175" s="12"/>
      <c r="S1175" s="12"/>
      <c r="T1175" s="12"/>
      <c r="U1175" s="11">
        <v>109</v>
      </c>
      <c r="V1175" s="11">
        <v>1997</v>
      </c>
      <c r="W1175" s="13" t="s">
        <v>5456</v>
      </c>
      <c r="X1175" s="13" t="s">
        <v>5457</v>
      </c>
      <c r="Y1175" s="11" t="s">
        <v>1414</v>
      </c>
    </row>
    <row r="1176" spans="1:25" s="7" customFormat="1" ht="22.5">
      <c r="A1176" s="10">
        <v>40653</v>
      </c>
      <c r="B1176" s="11" t="s">
        <v>5458</v>
      </c>
      <c r="C1176" s="11" t="s">
        <v>5459</v>
      </c>
      <c r="D1176" s="11" t="s">
        <v>5460</v>
      </c>
      <c r="E1176" s="11" t="s">
        <v>48</v>
      </c>
      <c r="F1176" s="12"/>
      <c r="G1176" s="12" t="s">
        <v>59</v>
      </c>
      <c r="H1176" s="12"/>
      <c r="I1176" s="12"/>
      <c r="J1176" s="12"/>
      <c r="K1176" s="12"/>
      <c r="L1176" s="12"/>
      <c r="M1176" s="12"/>
      <c r="N1176" s="12"/>
      <c r="O1176" s="12" t="s">
        <v>41</v>
      </c>
      <c r="P1176" s="12"/>
      <c r="Q1176" s="12"/>
      <c r="R1176" s="12"/>
      <c r="S1176" s="12"/>
      <c r="T1176" s="12"/>
      <c r="U1176" s="11">
        <v>1</v>
      </c>
      <c r="V1176" s="11">
        <v>2008</v>
      </c>
      <c r="W1176" s="13" t="s">
        <v>5461</v>
      </c>
      <c r="X1176" s="30" t="s">
        <v>5462</v>
      </c>
      <c r="Y1176" s="11" t="s">
        <v>36</v>
      </c>
    </row>
    <row r="1177" spans="1:25" s="7" customFormat="1" ht="22.5">
      <c r="A1177" s="10">
        <v>10826</v>
      </c>
      <c r="B1177" s="11" t="s">
        <v>5463</v>
      </c>
      <c r="C1177" s="11" t="s">
        <v>5464</v>
      </c>
      <c r="D1177" s="11" t="s">
        <v>5465</v>
      </c>
      <c r="E1177" s="11" t="s">
        <v>33</v>
      </c>
      <c r="F1177" s="58"/>
      <c r="G1177" s="12"/>
      <c r="H1177" s="12"/>
      <c r="I1177" s="12"/>
      <c r="J1177" s="12"/>
      <c r="K1177" s="12"/>
      <c r="L1177" s="12"/>
      <c r="M1177" s="12"/>
      <c r="N1177" s="12"/>
      <c r="O1177" s="12"/>
      <c r="P1177" s="12"/>
      <c r="Q1177" s="12"/>
      <c r="R1177" s="12"/>
      <c r="S1177" s="12"/>
      <c r="T1177" s="12"/>
      <c r="U1177" s="11">
        <v>6</v>
      </c>
      <c r="V1177" s="11">
        <v>1997</v>
      </c>
      <c r="W1177" s="13" t="s">
        <v>5466</v>
      </c>
      <c r="X1177" s="13" t="s">
        <v>5467</v>
      </c>
      <c r="Y1177" s="39" t="s">
        <v>36</v>
      </c>
    </row>
    <row r="1178" spans="1:25" s="7" customFormat="1" ht="22.5">
      <c r="A1178" s="10">
        <v>11366</v>
      </c>
      <c r="B1178" s="11" t="s">
        <v>5468</v>
      </c>
      <c r="C1178" s="11" t="s">
        <v>5469</v>
      </c>
      <c r="D1178" s="11" t="s">
        <v>5470</v>
      </c>
      <c r="E1178" s="11" t="s">
        <v>33</v>
      </c>
      <c r="F1178" s="12"/>
      <c r="G1178" s="12"/>
      <c r="H1178" s="12"/>
      <c r="I1178" s="12"/>
      <c r="J1178" s="12"/>
      <c r="K1178" s="12"/>
      <c r="L1178" s="12"/>
      <c r="M1178" s="12"/>
      <c r="N1178" s="12"/>
      <c r="O1178" s="12"/>
      <c r="P1178" s="12"/>
      <c r="Q1178" s="12"/>
      <c r="R1178" s="12"/>
      <c r="S1178" s="12"/>
      <c r="T1178" s="12"/>
      <c r="U1178" s="11">
        <v>3</v>
      </c>
      <c r="V1178" s="11">
        <v>1997</v>
      </c>
      <c r="W1178" s="13" t="s">
        <v>5471</v>
      </c>
      <c r="X1178" s="13" t="s">
        <v>5472</v>
      </c>
      <c r="Y1178" s="11" t="s">
        <v>36</v>
      </c>
    </row>
    <row r="1179" spans="1:25" s="7" customFormat="1" ht="22.5">
      <c r="A1179" s="10">
        <v>13349</v>
      </c>
      <c r="B1179" s="11" t="s">
        <v>5473</v>
      </c>
      <c r="C1179" s="11" t="s">
        <v>5474</v>
      </c>
      <c r="D1179" s="11" t="s">
        <v>5475</v>
      </c>
      <c r="E1179" s="11" t="s">
        <v>128</v>
      </c>
      <c r="F1179" s="12"/>
      <c r="G1179" s="12" t="s">
        <v>269</v>
      </c>
      <c r="H1179" s="12"/>
      <c r="I1179" s="12"/>
      <c r="J1179" s="12"/>
      <c r="K1179" s="12"/>
      <c r="L1179" s="12"/>
      <c r="M1179" s="12"/>
      <c r="N1179" s="12"/>
      <c r="O1179" s="12"/>
      <c r="P1179" s="12"/>
      <c r="Q1179" s="12"/>
      <c r="R1179" s="12"/>
      <c r="S1179" s="12"/>
      <c r="T1179" s="12"/>
      <c r="U1179" s="11">
        <v>1</v>
      </c>
      <c r="V1179" s="11">
        <v>2011</v>
      </c>
      <c r="W1179" s="13" t="s">
        <v>5476</v>
      </c>
      <c r="X1179" s="13" t="s">
        <v>5477</v>
      </c>
      <c r="Y1179" s="11" t="s">
        <v>44</v>
      </c>
    </row>
    <row r="1180" spans="1:25" s="7" customFormat="1" ht="22.5">
      <c r="A1180" s="10">
        <v>357</v>
      </c>
      <c r="B1180" s="11" t="s">
        <v>5478</v>
      </c>
      <c r="C1180" s="11" t="s">
        <v>5479</v>
      </c>
      <c r="D1180" s="11" t="s">
        <v>5480</v>
      </c>
      <c r="E1180" s="11" t="s">
        <v>33</v>
      </c>
      <c r="F1180" s="12"/>
      <c r="G1180" s="12"/>
      <c r="H1180" s="12"/>
      <c r="I1180" s="12"/>
      <c r="J1180" s="12"/>
      <c r="K1180" s="12"/>
      <c r="L1180" s="12"/>
      <c r="M1180" s="12"/>
      <c r="N1180" s="12"/>
      <c r="O1180" s="12"/>
      <c r="P1180" s="12"/>
      <c r="Q1180" s="12"/>
      <c r="R1180" s="12"/>
      <c r="S1180" s="12"/>
      <c r="T1180" s="12"/>
      <c r="U1180" s="11">
        <v>14</v>
      </c>
      <c r="V1180" s="11">
        <v>1997</v>
      </c>
      <c r="W1180" s="13" t="s">
        <v>5481</v>
      </c>
      <c r="X1180" s="13" t="s">
        <v>5482</v>
      </c>
      <c r="Y1180" s="11" t="s">
        <v>36</v>
      </c>
    </row>
    <row r="1181" spans="1:25" s="7" customFormat="1" ht="22.5">
      <c r="A1181" s="10">
        <v>10875</v>
      </c>
      <c r="B1181" s="11" t="s">
        <v>5483</v>
      </c>
      <c r="C1181" s="11" t="s">
        <v>5484</v>
      </c>
      <c r="D1181" s="11" t="s">
        <v>5485</v>
      </c>
      <c r="E1181" s="11" t="s">
        <v>33</v>
      </c>
      <c r="F1181" s="12"/>
      <c r="G1181" s="12"/>
      <c r="H1181" s="12"/>
      <c r="I1181" s="12"/>
      <c r="J1181" s="12"/>
      <c r="K1181" s="12"/>
      <c r="L1181" s="12"/>
      <c r="M1181" s="12"/>
      <c r="N1181" s="12"/>
      <c r="O1181" s="12"/>
      <c r="P1181" s="12"/>
      <c r="Q1181" s="12"/>
      <c r="R1181" s="12"/>
      <c r="S1181" s="12"/>
      <c r="T1181" s="12"/>
      <c r="U1181" s="11">
        <v>17</v>
      </c>
      <c r="V1181" s="11">
        <v>1997</v>
      </c>
      <c r="W1181" s="13" t="s">
        <v>5486</v>
      </c>
      <c r="X1181" s="13" t="s">
        <v>5487</v>
      </c>
      <c r="Y1181" s="11" t="s">
        <v>36</v>
      </c>
    </row>
    <row r="1182" spans="1:25" s="7" customFormat="1" ht="22.5">
      <c r="A1182" s="10">
        <v>10877</v>
      </c>
      <c r="B1182" s="11" t="s">
        <v>5488</v>
      </c>
      <c r="C1182" s="11" t="s">
        <v>5489</v>
      </c>
      <c r="D1182" s="11" t="s">
        <v>5490</v>
      </c>
      <c r="E1182" s="11" t="s">
        <v>33</v>
      </c>
      <c r="F1182" s="12"/>
      <c r="G1182" s="12"/>
      <c r="H1182" s="12"/>
      <c r="I1182" s="12"/>
      <c r="J1182" s="12"/>
      <c r="K1182" s="12"/>
      <c r="L1182" s="12"/>
      <c r="M1182" s="12"/>
      <c r="N1182" s="12"/>
      <c r="O1182" s="12"/>
      <c r="P1182" s="12"/>
      <c r="Q1182" s="12"/>
      <c r="R1182" s="12"/>
      <c r="S1182" s="12"/>
      <c r="T1182" s="12"/>
      <c r="U1182" s="11">
        <v>14</v>
      </c>
      <c r="V1182" s="11">
        <v>1998</v>
      </c>
      <c r="W1182" s="13" t="s">
        <v>5491</v>
      </c>
      <c r="X1182" s="13" t="s">
        <v>5492</v>
      </c>
      <c r="Y1182" s="11" t="s">
        <v>36</v>
      </c>
    </row>
    <row r="1183" spans="1:25" s="7" customFormat="1" ht="22.5">
      <c r="A1183" s="10">
        <v>10880</v>
      </c>
      <c r="B1183" s="39" t="s">
        <v>5493</v>
      </c>
      <c r="C1183" s="39" t="s">
        <v>5494</v>
      </c>
      <c r="D1183" s="39" t="s">
        <v>5495</v>
      </c>
      <c r="E1183" s="39" t="s">
        <v>33</v>
      </c>
      <c r="F1183" s="12"/>
      <c r="G1183" s="12"/>
      <c r="H1183" s="12"/>
      <c r="I1183" s="12"/>
      <c r="J1183" s="12"/>
      <c r="K1183" s="12"/>
      <c r="L1183" s="12"/>
      <c r="M1183" s="12"/>
      <c r="N1183" s="12"/>
      <c r="O1183" s="12"/>
      <c r="P1183" s="12"/>
      <c r="Q1183" s="12"/>
      <c r="R1183" s="12"/>
      <c r="S1183" s="12"/>
      <c r="T1183" s="12"/>
      <c r="U1183" s="39">
        <v>4</v>
      </c>
      <c r="V1183" s="39">
        <v>1997</v>
      </c>
      <c r="W1183" s="13" t="s">
        <v>5496</v>
      </c>
      <c r="X1183" s="13" t="s">
        <v>5497</v>
      </c>
      <c r="Y1183" s="39" t="s">
        <v>36</v>
      </c>
    </row>
    <row r="1184" spans="1:25" s="7" customFormat="1" ht="22.5">
      <c r="A1184" s="10">
        <v>10876</v>
      </c>
      <c r="B1184" s="11" t="s">
        <v>5498</v>
      </c>
      <c r="C1184" s="11" t="s">
        <v>5499</v>
      </c>
      <c r="D1184" s="11" t="s">
        <v>5500</v>
      </c>
      <c r="E1184" s="11" t="s">
        <v>128</v>
      </c>
      <c r="F1184" s="12"/>
      <c r="G1184" s="12"/>
      <c r="H1184" s="12"/>
      <c r="I1184" s="12"/>
      <c r="J1184" s="12"/>
      <c r="K1184" s="12"/>
      <c r="L1184" s="12"/>
      <c r="M1184" s="12"/>
      <c r="N1184" s="12"/>
      <c r="O1184" s="12"/>
      <c r="P1184" s="12"/>
      <c r="Q1184" s="12"/>
      <c r="R1184" s="12"/>
      <c r="S1184" s="12"/>
      <c r="T1184" s="12"/>
      <c r="U1184" s="11">
        <v>8</v>
      </c>
      <c r="V1184" s="11">
        <v>1997</v>
      </c>
      <c r="W1184" s="13" t="s">
        <v>5501</v>
      </c>
      <c r="X1184" s="13" t="s">
        <v>5502</v>
      </c>
      <c r="Y1184" s="11" t="s">
        <v>44</v>
      </c>
    </row>
    <row r="1185" spans="1:25" s="7" customFormat="1" ht="22.5">
      <c r="A1185" s="10">
        <v>11852</v>
      </c>
      <c r="B1185" s="11" t="s">
        <v>5503</v>
      </c>
      <c r="C1185" s="11" t="s">
        <v>5504</v>
      </c>
      <c r="D1185" s="11" t="s">
        <v>5505</v>
      </c>
      <c r="E1185" s="11" t="s">
        <v>76</v>
      </c>
      <c r="F1185" s="12"/>
      <c r="G1185" s="12" t="s">
        <v>65</v>
      </c>
      <c r="H1185" s="12" t="s">
        <v>41</v>
      </c>
      <c r="I1185" s="12"/>
      <c r="J1185" s="12"/>
      <c r="K1185" s="12"/>
      <c r="L1185" s="12"/>
      <c r="M1185" s="12"/>
      <c r="N1185" s="12"/>
      <c r="O1185" s="12"/>
      <c r="P1185" s="12"/>
      <c r="Q1185" s="12"/>
      <c r="R1185" s="12"/>
      <c r="S1185" s="12"/>
      <c r="T1185" s="12"/>
      <c r="U1185" s="11">
        <v>3</v>
      </c>
      <c r="V1185" s="11">
        <v>1997</v>
      </c>
      <c r="W1185" s="13" t="s">
        <v>5506</v>
      </c>
      <c r="X1185" s="13" t="s">
        <v>5507</v>
      </c>
      <c r="Y1185" s="11" t="s">
        <v>36</v>
      </c>
    </row>
    <row r="1186" spans="1:25" s="7" customFormat="1" ht="22.5">
      <c r="A1186" s="10">
        <v>11998</v>
      </c>
      <c r="B1186" s="11" t="s">
        <v>5508</v>
      </c>
      <c r="C1186" s="11" t="s">
        <v>5509</v>
      </c>
      <c r="D1186" s="11" t="s">
        <v>5510</v>
      </c>
      <c r="E1186" s="11" t="s">
        <v>33</v>
      </c>
      <c r="F1186" s="12"/>
      <c r="G1186" s="12" t="s">
        <v>65</v>
      </c>
      <c r="H1186" s="12" t="s">
        <v>41</v>
      </c>
      <c r="I1186" s="12"/>
      <c r="J1186" s="12"/>
      <c r="K1186" s="12"/>
      <c r="L1186" s="12"/>
      <c r="M1186" s="12"/>
      <c r="N1186" s="12"/>
      <c r="O1186" s="12"/>
      <c r="P1186" s="12"/>
      <c r="Q1186" s="12"/>
      <c r="R1186" s="12"/>
      <c r="S1186" s="12"/>
      <c r="T1186" s="12"/>
      <c r="U1186" s="11">
        <v>1</v>
      </c>
      <c r="V1186" s="11">
        <v>2004</v>
      </c>
      <c r="W1186" s="13" t="s">
        <v>5511</v>
      </c>
      <c r="X1186" s="13" t="s">
        <v>5512</v>
      </c>
      <c r="Y1186" s="11" t="s">
        <v>36</v>
      </c>
    </row>
    <row r="1187" spans="1:25" s="7" customFormat="1" ht="22.5">
      <c r="A1187" s="10">
        <v>41465</v>
      </c>
      <c r="B1187" s="11" t="s">
        <v>5513</v>
      </c>
      <c r="C1187" s="11" t="s">
        <v>5514</v>
      </c>
      <c r="D1187" s="11" t="s">
        <v>5515</v>
      </c>
      <c r="E1187" s="11" t="s">
        <v>76</v>
      </c>
      <c r="F1187" s="49"/>
      <c r="G1187" s="12" t="s">
        <v>286</v>
      </c>
      <c r="H1187" s="12"/>
      <c r="I1187" s="12"/>
      <c r="J1187" s="12"/>
      <c r="K1187" s="12"/>
      <c r="L1187" s="12"/>
      <c r="M1187" s="12"/>
      <c r="N1187" s="12"/>
      <c r="O1187" s="12"/>
      <c r="P1187" s="12"/>
      <c r="Q1187" s="12"/>
      <c r="R1187" s="12"/>
      <c r="S1187" s="12"/>
      <c r="T1187" s="12"/>
      <c r="U1187" s="11"/>
      <c r="V1187" s="11"/>
      <c r="W1187" s="13" t="s">
        <v>5516</v>
      </c>
      <c r="X1187" s="13" t="s">
        <v>5517</v>
      </c>
      <c r="Y1187" s="11" t="s">
        <v>950</v>
      </c>
    </row>
    <row r="1188" spans="1:25" s="7" customFormat="1" ht="22.5">
      <c r="A1188" s="10">
        <v>10878</v>
      </c>
      <c r="B1188" s="11" t="s">
        <v>5518</v>
      </c>
      <c r="C1188" s="11" t="s">
        <v>5519</v>
      </c>
      <c r="D1188" s="11" t="s">
        <v>5520</v>
      </c>
      <c r="E1188" s="11" t="s">
        <v>33</v>
      </c>
      <c r="F1188" s="49"/>
      <c r="G1188" s="12"/>
      <c r="H1188" s="12"/>
      <c r="I1188" s="12"/>
      <c r="J1188" s="12"/>
      <c r="K1188" s="12"/>
      <c r="L1188" s="12"/>
      <c r="M1188" s="12"/>
      <c r="N1188" s="12"/>
      <c r="O1188" s="12"/>
      <c r="P1188" s="12"/>
      <c r="Q1188" s="12"/>
      <c r="R1188" s="12"/>
      <c r="S1188" s="12"/>
      <c r="T1188" s="12"/>
      <c r="U1188" s="11">
        <v>1</v>
      </c>
      <c r="V1188" s="11">
        <v>1997</v>
      </c>
      <c r="W1188" s="13" t="s">
        <v>5521</v>
      </c>
      <c r="X1188" s="41" t="s">
        <v>5522</v>
      </c>
      <c r="Y1188" s="11" t="s">
        <v>36</v>
      </c>
    </row>
    <row r="1189" spans="1:25" s="7" customFormat="1" ht="22.5">
      <c r="A1189" s="10">
        <v>41650</v>
      </c>
      <c r="B1189" s="11" t="s">
        <v>5523</v>
      </c>
      <c r="C1189" s="11" t="s">
        <v>5524</v>
      </c>
      <c r="D1189" s="11" t="s">
        <v>5525</v>
      </c>
      <c r="E1189" s="11" t="s">
        <v>76</v>
      </c>
      <c r="F1189" s="49"/>
      <c r="G1189" s="12" t="s">
        <v>231</v>
      </c>
      <c r="H1189" s="12"/>
      <c r="I1189" s="12"/>
      <c r="J1189" s="12"/>
      <c r="K1189" s="12"/>
      <c r="L1189" s="12"/>
      <c r="M1189" s="12"/>
      <c r="N1189" s="12"/>
      <c r="O1189" s="12"/>
      <c r="P1189" s="12"/>
      <c r="Q1189" s="12"/>
      <c r="R1189" s="12"/>
      <c r="S1189" s="12"/>
      <c r="T1189" s="12"/>
      <c r="U1189" s="11"/>
      <c r="V1189" s="11"/>
      <c r="W1189" s="50" t="s">
        <v>11018</v>
      </c>
      <c r="X1189" s="41" t="s">
        <v>11097</v>
      </c>
      <c r="Y1189" s="11" t="s">
        <v>5526</v>
      </c>
    </row>
    <row r="1190" spans="1:25" s="7" customFormat="1" ht="22.5">
      <c r="A1190" s="10">
        <v>11487</v>
      </c>
      <c r="B1190" s="11" t="s">
        <v>5527</v>
      </c>
      <c r="C1190" s="11" t="s">
        <v>5528</v>
      </c>
      <c r="D1190" s="11" t="s">
        <v>5529</v>
      </c>
      <c r="E1190" s="11" t="s">
        <v>76</v>
      </c>
      <c r="F1190" s="12"/>
      <c r="G1190" s="12"/>
      <c r="H1190" s="12"/>
      <c r="I1190" s="12"/>
      <c r="J1190" s="12"/>
      <c r="K1190" s="12"/>
      <c r="L1190" s="12"/>
      <c r="M1190" s="12"/>
      <c r="N1190" s="12"/>
      <c r="O1190" s="12"/>
      <c r="P1190" s="12"/>
      <c r="Q1190" s="12"/>
      <c r="R1190" s="12"/>
      <c r="S1190" s="12"/>
      <c r="T1190" s="12"/>
      <c r="U1190" s="11">
        <v>51</v>
      </c>
      <c r="V1190" s="11">
        <v>2006</v>
      </c>
      <c r="W1190" s="13" t="s">
        <v>5530</v>
      </c>
      <c r="X1190" s="30" t="s">
        <v>5531</v>
      </c>
      <c r="Y1190" s="11" t="s">
        <v>79</v>
      </c>
    </row>
    <row r="1191" spans="1:25" s="7" customFormat="1" ht="22.5">
      <c r="A1191" s="10">
        <v>12687</v>
      </c>
      <c r="B1191" s="11" t="s">
        <v>5532</v>
      </c>
      <c r="C1191" s="11" t="s">
        <v>5533</v>
      </c>
      <c r="D1191" s="11" t="s">
        <v>5534</v>
      </c>
      <c r="E1191" s="11" t="s">
        <v>48</v>
      </c>
      <c r="F1191" s="58"/>
      <c r="G1191" s="12" t="s">
        <v>1533</v>
      </c>
      <c r="H1191" s="12"/>
      <c r="I1191" s="12"/>
      <c r="J1191" s="12"/>
      <c r="K1191" s="12"/>
      <c r="L1191" s="12"/>
      <c r="M1191" s="12"/>
      <c r="N1191" s="12"/>
      <c r="O1191" s="12"/>
      <c r="P1191" s="12"/>
      <c r="Q1191" s="12"/>
      <c r="R1191" s="12"/>
      <c r="S1191" s="12"/>
      <c r="T1191" s="12"/>
      <c r="U1191" s="11">
        <v>1</v>
      </c>
      <c r="V1191" s="11">
        <v>2010</v>
      </c>
      <c r="W1191" s="13" t="s">
        <v>5535</v>
      </c>
      <c r="X1191" s="30" t="s">
        <v>5536</v>
      </c>
      <c r="Y1191" s="39" t="s">
        <v>36</v>
      </c>
    </row>
    <row r="1192" spans="1:25" s="7" customFormat="1" ht="22.5">
      <c r="A1192" s="10">
        <v>10900</v>
      </c>
      <c r="B1192" s="11" t="s">
        <v>5537</v>
      </c>
      <c r="C1192" s="11" t="s">
        <v>5538</v>
      </c>
      <c r="D1192" s="11" t="s">
        <v>5539</v>
      </c>
      <c r="E1192" s="11" t="s">
        <v>33</v>
      </c>
      <c r="F1192" s="12"/>
      <c r="G1192" s="12"/>
      <c r="H1192" s="12"/>
      <c r="I1192" s="12"/>
      <c r="J1192" s="12"/>
      <c r="K1192" s="12"/>
      <c r="L1192" s="12"/>
      <c r="M1192" s="12"/>
      <c r="N1192" s="12"/>
      <c r="O1192" s="12"/>
      <c r="P1192" s="12"/>
      <c r="Q1192" s="12"/>
      <c r="R1192" s="12"/>
      <c r="S1192" s="12"/>
      <c r="T1192" s="12"/>
      <c r="U1192" s="11">
        <v>22</v>
      </c>
      <c r="V1192" s="11">
        <v>1997</v>
      </c>
      <c r="W1192" s="13" t="s">
        <v>5540</v>
      </c>
      <c r="X1192" s="13" t="s">
        <v>5541</v>
      </c>
      <c r="Y1192" s="11" t="s">
        <v>36</v>
      </c>
    </row>
    <row r="1193" spans="1:25" s="7" customFormat="1" ht="22.5">
      <c r="A1193" s="10">
        <v>359</v>
      </c>
      <c r="B1193" s="11" t="s">
        <v>5542</v>
      </c>
      <c r="C1193" s="11" t="s">
        <v>5543</v>
      </c>
      <c r="D1193" s="11" t="s">
        <v>5544</v>
      </c>
      <c r="E1193" s="11" t="s">
        <v>48</v>
      </c>
      <c r="F1193" s="12"/>
      <c r="G1193" s="12"/>
      <c r="H1193" s="12"/>
      <c r="I1193" s="12"/>
      <c r="J1193" s="12"/>
      <c r="K1193" s="12"/>
      <c r="L1193" s="12"/>
      <c r="M1193" s="12"/>
      <c r="N1193" s="12"/>
      <c r="O1193" s="12"/>
      <c r="P1193" s="12"/>
      <c r="Q1193" s="12"/>
      <c r="R1193" s="12"/>
      <c r="S1193" s="12"/>
      <c r="T1193" s="12"/>
      <c r="U1193" s="11">
        <v>181</v>
      </c>
      <c r="V1193" s="11">
        <v>1997</v>
      </c>
      <c r="W1193" s="13" t="s">
        <v>5545</v>
      </c>
      <c r="X1193" s="13" t="s">
        <v>5546</v>
      </c>
      <c r="Y1193" s="11" t="s">
        <v>36</v>
      </c>
    </row>
    <row r="1194" spans="1:25" s="7" customFormat="1" ht="22.5">
      <c r="A1194" s="10">
        <v>360</v>
      </c>
      <c r="B1194" s="11" t="s">
        <v>5547</v>
      </c>
      <c r="C1194" s="11" t="s">
        <v>5548</v>
      </c>
      <c r="D1194" s="11" t="s">
        <v>5549</v>
      </c>
      <c r="E1194" s="11" t="s">
        <v>48</v>
      </c>
      <c r="F1194" s="12"/>
      <c r="G1194" s="12"/>
      <c r="H1194" s="12"/>
      <c r="I1194" s="12"/>
      <c r="J1194" s="12"/>
      <c r="K1194" s="12"/>
      <c r="L1194" s="12"/>
      <c r="M1194" s="12"/>
      <c r="N1194" s="12"/>
      <c r="O1194" s="12"/>
      <c r="P1194" s="12"/>
      <c r="Q1194" s="12"/>
      <c r="R1194" s="12"/>
      <c r="S1194" s="12"/>
      <c r="T1194" s="12"/>
      <c r="U1194" s="11">
        <v>167</v>
      </c>
      <c r="V1194" s="11">
        <v>1997</v>
      </c>
      <c r="W1194" s="13" t="s">
        <v>5550</v>
      </c>
      <c r="X1194" s="13" t="s">
        <v>5551</v>
      </c>
      <c r="Y1194" s="11" t="s">
        <v>36</v>
      </c>
    </row>
    <row r="1195" spans="1:25" s="7" customFormat="1" ht="22.5">
      <c r="A1195" s="10">
        <v>10825</v>
      </c>
      <c r="B1195" s="39" t="s">
        <v>5552</v>
      </c>
      <c r="C1195" s="11" t="s">
        <v>5553</v>
      </c>
      <c r="D1195" s="11" t="s">
        <v>5554</v>
      </c>
      <c r="E1195" s="11" t="s">
        <v>33</v>
      </c>
      <c r="F1195" s="58"/>
      <c r="G1195" s="12"/>
      <c r="H1195" s="12"/>
      <c r="I1195" s="12"/>
      <c r="J1195" s="12"/>
      <c r="K1195" s="12"/>
      <c r="L1195" s="12"/>
      <c r="M1195" s="12"/>
      <c r="N1195" s="12"/>
      <c r="O1195" s="12"/>
      <c r="P1195" s="12"/>
      <c r="Q1195" s="12"/>
      <c r="R1195" s="12"/>
      <c r="S1195" s="12"/>
      <c r="T1195" s="12"/>
      <c r="U1195" s="39">
        <v>1</v>
      </c>
      <c r="V1195" s="39">
        <v>2002</v>
      </c>
      <c r="W1195" s="13" t="s">
        <v>5555</v>
      </c>
      <c r="X1195" s="30" t="s">
        <v>5556</v>
      </c>
      <c r="Y1195" s="39" t="s">
        <v>36</v>
      </c>
    </row>
    <row r="1196" spans="1:25" s="7" customFormat="1" ht="22.5">
      <c r="A1196" s="10">
        <v>10827</v>
      </c>
      <c r="B1196" s="11" t="s">
        <v>5557</v>
      </c>
      <c r="C1196" s="11" t="s">
        <v>5558</v>
      </c>
      <c r="D1196" s="11" t="s">
        <v>5559</v>
      </c>
      <c r="E1196" s="11" t="s">
        <v>33</v>
      </c>
      <c r="F1196" s="58"/>
      <c r="G1196" s="12"/>
      <c r="H1196" s="12"/>
      <c r="I1196" s="12"/>
      <c r="J1196" s="12"/>
      <c r="K1196" s="12"/>
      <c r="L1196" s="12"/>
      <c r="M1196" s="12"/>
      <c r="N1196" s="12"/>
      <c r="O1196" s="12"/>
      <c r="P1196" s="12"/>
      <c r="Q1196" s="12"/>
      <c r="R1196" s="12"/>
      <c r="S1196" s="12"/>
      <c r="T1196" s="12"/>
      <c r="U1196" s="11">
        <v>4</v>
      </c>
      <c r="V1196" s="11">
        <v>1997</v>
      </c>
      <c r="W1196" s="13" t="s">
        <v>5560</v>
      </c>
      <c r="X1196" s="63" t="s">
        <v>5561</v>
      </c>
      <c r="Y1196" s="39" t="s">
        <v>36</v>
      </c>
    </row>
    <row r="1197" spans="1:25" s="7" customFormat="1">
      <c r="A1197" s="27">
        <v>42001</v>
      </c>
      <c r="B1197" s="21" t="s">
        <v>5562</v>
      </c>
      <c r="C1197" s="12" t="s">
        <v>5563</v>
      </c>
      <c r="D1197" s="12" t="s">
        <v>5564</v>
      </c>
      <c r="E1197" s="12" t="s">
        <v>76</v>
      </c>
      <c r="F1197" s="49"/>
      <c r="G1197" s="12" t="s">
        <v>243</v>
      </c>
      <c r="H1197" s="12"/>
      <c r="I1197" s="12"/>
      <c r="J1197" s="12"/>
      <c r="K1197" s="12"/>
      <c r="L1197" s="12"/>
      <c r="M1197" s="12"/>
      <c r="N1197" s="12"/>
      <c r="O1197" s="12"/>
      <c r="P1197" s="12"/>
      <c r="Q1197" s="12"/>
      <c r="R1197" s="12"/>
      <c r="S1197" s="12"/>
      <c r="T1197" s="12"/>
      <c r="U1197" s="41">
        <v>1</v>
      </c>
      <c r="V1197" s="41">
        <v>2018</v>
      </c>
      <c r="W1197" s="12" t="s">
        <v>5565</v>
      </c>
      <c r="X1197" s="41" t="s">
        <v>11098</v>
      </c>
      <c r="Y1197" s="12"/>
    </row>
    <row r="1198" spans="1:25" s="7" customFormat="1" ht="22.5">
      <c r="A1198" s="10">
        <v>11488</v>
      </c>
      <c r="B1198" s="11" t="s">
        <v>5566</v>
      </c>
      <c r="C1198" s="11" t="s">
        <v>5567</v>
      </c>
      <c r="D1198" s="11" t="s">
        <v>5568</v>
      </c>
      <c r="E1198" s="11" t="s">
        <v>76</v>
      </c>
      <c r="F1198" s="12"/>
      <c r="G1198" s="12"/>
      <c r="H1198" s="12"/>
      <c r="I1198" s="12"/>
      <c r="J1198" s="12"/>
      <c r="K1198" s="12"/>
      <c r="L1198" s="12"/>
      <c r="M1198" s="12"/>
      <c r="N1198" s="12"/>
      <c r="O1198" s="12"/>
      <c r="P1198" s="12"/>
      <c r="Q1198" s="12"/>
      <c r="R1198" s="12"/>
      <c r="S1198" s="12"/>
      <c r="T1198" s="12"/>
      <c r="U1198" s="11">
        <v>45</v>
      </c>
      <c r="V1198" s="11">
        <v>2006</v>
      </c>
      <c r="W1198" s="13" t="s">
        <v>5569</v>
      </c>
      <c r="X1198" s="13" t="s">
        <v>5570</v>
      </c>
      <c r="Y1198" s="11" t="s">
        <v>79</v>
      </c>
    </row>
    <row r="1199" spans="1:25" s="7" customFormat="1" ht="22.5">
      <c r="A1199" s="10">
        <v>11390</v>
      </c>
      <c r="B1199" s="11" t="s">
        <v>5571</v>
      </c>
      <c r="C1199" s="11" t="s">
        <v>5572</v>
      </c>
      <c r="D1199" s="11" t="s">
        <v>5573</v>
      </c>
      <c r="E1199" s="11" t="s">
        <v>76</v>
      </c>
      <c r="F1199" s="12"/>
      <c r="G1199" s="12"/>
      <c r="H1199" s="12"/>
      <c r="I1199" s="12"/>
      <c r="J1199" s="12"/>
      <c r="K1199" s="12"/>
      <c r="L1199" s="12"/>
      <c r="M1199" s="12"/>
      <c r="N1199" s="12"/>
      <c r="O1199" s="12"/>
      <c r="P1199" s="12"/>
      <c r="Q1199" s="12"/>
      <c r="R1199" s="12"/>
      <c r="S1199" s="12"/>
      <c r="T1199" s="12"/>
      <c r="U1199" s="11">
        <v>12</v>
      </c>
      <c r="V1199" s="11">
        <v>1997</v>
      </c>
      <c r="W1199" s="13" t="s">
        <v>5574</v>
      </c>
      <c r="X1199" s="13" t="s">
        <v>5575</v>
      </c>
      <c r="Y1199" s="11" t="s">
        <v>5576</v>
      </c>
    </row>
    <row r="1200" spans="1:25" s="7" customFormat="1" ht="22.5">
      <c r="A1200" s="10">
        <v>11416</v>
      </c>
      <c r="B1200" s="11" t="s">
        <v>5577</v>
      </c>
      <c r="C1200" s="11" t="s">
        <v>5578</v>
      </c>
      <c r="D1200" s="11" t="s">
        <v>5579</v>
      </c>
      <c r="E1200" s="11" t="s">
        <v>128</v>
      </c>
      <c r="F1200" s="12"/>
      <c r="G1200" s="12"/>
      <c r="H1200" s="12"/>
      <c r="I1200" s="12"/>
      <c r="J1200" s="12"/>
      <c r="K1200" s="12"/>
      <c r="L1200" s="12"/>
      <c r="M1200" s="12"/>
      <c r="N1200" s="12"/>
      <c r="O1200" s="12"/>
      <c r="P1200" s="12"/>
      <c r="Q1200" s="12"/>
      <c r="R1200" s="12"/>
      <c r="S1200" s="12"/>
      <c r="T1200" s="12"/>
      <c r="U1200" s="11">
        <v>1</v>
      </c>
      <c r="V1200" s="11">
        <v>2005</v>
      </c>
      <c r="W1200" s="13" t="s">
        <v>5580</v>
      </c>
      <c r="X1200" s="13" t="s">
        <v>5581</v>
      </c>
      <c r="Y1200" s="11" t="s">
        <v>44</v>
      </c>
    </row>
    <row r="1201" spans="1:25" s="82" customFormat="1" ht="22.5">
      <c r="A1201" s="10">
        <v>10822</v>
      </c>
      <c r="B1201" s="39" t="s">
        <v>5582</v>
      </c>
      <c r="C1201" s="39" t="s">
        <v>5583</v>
      </c>
      <c r="D1201" s="39" t="s">
        <v>5584</v>
      </c>
      <c r="E1201" s="39" t="s">
        <v>33</v>
      </c>
      <c r="F1201" s="12"/>
      <c r="G1201" s="12"/>
      <c r="H1201" s="12"/>
      <c r="I1201" s="12"/>
      <c r="J1201" s="12"/>
      <c r="K1201" s="12"/>
      <c r="L1201" s="12"/>
      <c r="M1201" s="12"/>
      <c r="N1201" s="12"/>
      <c r="O1201" s="12"/>
      <c r="P1201" s="12"/>
      <c r="Q1201" s="12"/>
      <c r="R1201" s="12"/>
      <c r="S1201" s="12"/>
      <c r="T1201" s="12"/>
      <c r="U1201" s="39">
        <v>11</v>
      </c>
      <c r="V1201" s="39">
        <v>1997</v>
      </c>
      <c r="W1201" s="13" t="s">
        <v>5585</v>
      </c>
      <c r="X1201" s="13" t="s">
        <v>5586</v>
      </c>
      <c r="Y1201" s="39" t="s">
        <v>36</v>
      </c>
    </row>
    <row r="1202" spans="1:25" s="7" customFormat="1" ht="22.5">
      <c r="A1202" s="10">
        <v>40692</v>
      </c>
      <c r="B1202" s="11" t="s">
        <v>5587</v>
      </c>
      <c r="C1202" s="11" t="s">
        <v>5588</v>
      </c>
      <c r="D1202" s="11" t="s">
        <v>5589</v>
      </c>
      <c r="E1202" s="11" t="s">
        <v>33</v>
      </c>
      <c r="F1202" s="58"/>
      <c r="G1202" s="12" t="s">
        <v>403</v>
      </c>
      <c r="H1202" s="12"/>
      <c r="I1202" s="12"/>
      <c r="J1202" s="12"/>
      <c r="K1202" s="12"/>
      <c r="L1202" s="12"/>
      <c r="M1202" s="12"/>
      <c r="N1202" s="12"/>
      <c r="O1202" s="12"/>
      <c r="P1202" s="12"/>
      <c r="Q1202" s="12"/>
      <c r="R1202" s="12"/>
      <c r="S1202" s="12"/>
      <c r="T1202" s="12"/>
      <c r="U1202" s="11">
        <v>1</v>
      </c>
      <c r="V1202" s="11">
        <v>2014</v>
      </c>
      <c r="W1202" s="13" t="s">
        <v>5590</v>
      </c>
      <c r="X1202" s="30" t="s">
        <v>5591</v>
      </c>
      <c r="Y1202" s="11" t="s">
        <v>36</v>
      </c>
    </row>
    <row r="1203" spans="1:25" s="7" customFormat="1" ht="22.5">
      <c r="A1203" s="10">
        <v>12528</v>
      </c>
      <c r="B1203" s="11" t="s">
        <v>5592</v>
      </c>
      <c r="C1203" s="11" t="s">
        <v>5593</v>
      </c>
      <c r="D1203" s="11" t="s">
        <v>5594</v>
      </c>
      <c r="E1203" s="11" t="s">
        <v>48</v>
      </c>
      <c r="F1203" s="58"/>
      <c r="G1203" s="12" t="s">
        <v>474</v>
      </c>
      <c r="H1203" s="12"/>
      <c r="I1203" s="12"/>
      <c r="J1203" s="12" t="s">
        <v>41</v>
      </c>
      <c r="K1203" s="12"/>
      <c r="L1203" s="12"/>
      <c r="M1203" s="12"/>
      <c r="N1203" s="12"/>
      <c r="O1203" s="12"/>
      <c r="P1203" s="12"/>
      <c r="Q1203" s="12"/>
      <c r="R1203" s="12"/>
      <c r="S1203" s="12"/>
      <c r="T1203" s="12"/>
      <c r="U1203" s="11">
        <v>9</v>
      </c>
      <c r="V1203" s="11">
        <v>1997</v>
      </c>
      <c r="W1203" s="13" t="s">
        <v>5595</v>
      </c>
      <c r="X1203" s="30" t="s">
        <v>5596</v>
      </c>
      <c r="Y1203" s="11" t="s">
        <v>36</v>
      </c>
    </row>
    <row r="1204" spans="1:25" s="7" customFormat="1" ht="22.5">
      <c r="A1204" s="10">
        <v>10603</v>
      </c>
      <c r="B1204" s="39" t="s">
        <v>5597</v>
      </c>
      <c r="C1204" s="39" t="s">
        <v>5598</v>
      </c>
      <c r="D1204" s="39" t="s">
        <v>5599</v>
      </c>
      <c r="E1204" s="39" t="s">
        <v>33</v>
      </c>
      <c r="F1204" s="12"/>
      <c r="G1204" s="12"/>
      <c r="H1204" s="12"/>
      <c r="I1204" s="12"/>
      <c r="J1204" s="12"/>
      <c r="K1204" s="12"/>
      <c r="L1204" s="12"/>
      <c r="M1204" s="12"/>
      <c r="N1204" s="12"/>
      <c r="O1204" s="12"/>
      <c r="P1204" s="12"/>
      <c r="Q1204" s="12"/>
      <c r="R1204" s="12"/>
      <c r="S1204" s="12"/>
      <c r="T1204" s="12"/>
      <c r="U1204" s="39">
        <v>20</v>
      </c>
      <c r="V1204" s="39">
        <v>1997</v>
      </c>
      <c r="W1204" s="13" t="s">
        <v>5600</v>
      </c>
      <c r="X1204" s="13" t="s">
        <v>5601</v>
      </c>
      <c r="Y1204" s="39" t="s">
        <v>36</v>
      </c>
    </row>
    <row r="1205" spans="1:25" s="7" customFormat="1" ht="22.5">
      <c r="A1205" s="10">
        <v>11957</v>
      </c>
      <c r="B1205" s="39" t="s">
        <v>5602</v>
      </c>
      <c r="C1205" s="11" t="s">
        <v>5603</v>
      </c>
      <c r="D1205" s="11" t="s">
        <v>5604</v>
      </c>
      <c r="E1205" s="11" t="s">
        <v>76</v>
      </c>
      <c r="F1205" s="12"/>
      <c r="G1205" s="12" t="s">
        <v>65</v>
      </c>
      <c r="H1205" s="12" t="s">
        <v>41</v>
      </c>
      <c r="I1205" s="12"/>
      <c r="J1205" s="12"/>
      <c r="K1205" s="12"/>
      <c r="L1205" s="12"/>
      <c r="M1205" s="12"/>
      <c r="N1205" s="12"/>
      <c r="O1205" s="12"/>
      <c r="P1205" s="12"/>
      <c r="Q1205" s="12"/>
      <c r="R1205" s="12"/>
      <c r="S1205" s="12"/>
      <c r="T1205" s="12"/>
      <c r="U1205" s="39">
        <v>42</v>
      </c>
      <c r="V1205" s="39">
        <v>2007</v>
      </c>
      <c r="W1205" s="13" t="s">
        <v>5605</v>
      </c>
      <c r="X1205" s="13" t="s">
        <v>5606</v>
      </c>
      <c r="Y1205" s="39" t="s">
        <v>79</v>
      </c>
    </row>
    <row r="1206" spans="1:25" s="7" customFormat="1" ht="22.5">
      <c r="A1206" s="10">
        <v>11958</v>
      </c>
      <c r="B1206" s="11" t="s">
        <v>5607</v>
      </c>
      <c r="C1206" s="11" t="s">
        <v>5608</v>
      </c>
      <c r="D1206" s="11" t="s">
        <v>5609</v>
      </c>
      <c r="E1206" s="11" t="s">
        <v>76</v>
      </c>
      <c r="F1206" s="12"/>
      <c r="G1206" s="12" t="s">
        <v>65</v>
      </c>
      <c r="H1206" s="12" t="s">
        <v>41</v>
      </c>
      <c r="I1206" s="12"/>
      <c r="J1206" s="12"/>
      <c r="K1206" s="12"/>
      <c r="L1206" s="12"/>
      <c r="M1206" s="12"/>
      <c r="N1206" s="12"/>
      <c r="O1206" s="12"/>
      <c r="P1206" s="12"/>
      <c r="Q1206" s="12"/>
      <c r="R1206" s="12"/>
      <c r="S1206" s="12"/>
      <c r="T1206" s="12"/>
      <c r="U1206" s="11">
        <v>42</v>
      </c>
      <c r="V1206" s="11">
        <v>2007</v>
      </c>
      <c r="W1206" s="13" t="s">
        <v>5610</v>
      </c>
      <c r="X1206" s="13" t="s">
        <v>5611</v>
      </c>
      <c r="Y1206" s="11" t="s">
        <v>79</v>
      </c>
    </row>
    <row r="1207" spans="1:25" s="7" customFormat="1" ht="22.5">
      <c r="A1207" s="10">
        <v>10879</v>
      </c>
      <c r="B1207" s="11" t="s">
        <v>5612</v>
      </c>
      <c r="C1207" s="11" t="s">
        <v>5613</v>
      </c>
      <c r="D1207" s="11" t="s">
        <v>5614</v>
      </c>
      <c r="E1207" s="11" t="s">
        <v>33</v>
      </c>
      <c r="F1207" s="12"/>
      <c r="G1207" s="12"/>
      <c r="H1207" s="12"/>
      <c r="I1207" s="12"/>
      <c r="J1207" s="12"/>
      <c r="K1207" s="12"/>
      <c r="L1207" s="12"/>
      <c r="M1207" s="12"/>
      <c r="N1207" s="12"/>
      <c r="O1207" s="12"/>
      <c r="P1207" s="12"/>
      <c r="Q1207" s="12"/>
      <c r="R1207" s="12"/>
      <c r="S1207" s="12"/>
      <c r="T1207" s="12"/>
      <c r="U1207" s="11">
        <v>27</v>
      </c>
      <c r="V1207" s="11">
        <v>1997</v>
      </c>
      <c r="W1207" s="13" t="s">
        <v>5615</v>
      </c>
      <c r="X1207" s="13" t="s">
        <v>5616</v>
      </c>
      <c r="Y1207" s="11" t="s">
        <v>36</v>
      </c>
    </row>
    <row r="1208" spans="1:25" s="7" customFormat="1" ht="22.5">
      <c r="A1208" s="10">
        <v>40313</v>
      </c>
      <c r="B1208" s="11" t="s">
        <v>5617</v>
      </c>
      <c r="C1208" s="11" t="s">
        <v>5618</v>
      </c>
      <c r="D1208" s="11" t="s">
        <v>5619</v>
      </c>
      <c r="E1208" s="11" t="s">
        <v>33</v>
      </c>
      <c r="F1208" s="12"/>
      <c r="G1208" s="12" t="s">
        <v>121</v>
      </c>
      <c r="H1208" s="12"/>
      <c r="I1208" s="12"/>
      <c r="J1208" s="12"/>
      <c r="K1208" s="12"/>
      <c r="L1208" s="12"/>
      <c r="M1208" s="12"/>
      <c r="N1208" s="12" t="s">
        <v>41</v>
      </c>
      <c r="O1208" s="12"/>
      <c r="P1208" s="12"/>
      <c r="Q1208" s="12"/>
      <c r="R1208" s="12"/>
      <c r="S1208" s="12"/>
      <c r="T1208" s="12"/>
      <c r="U1208" s="11">
        <v>24</v>
      </c>
      <c r="V1208" s="11">
        <v>2013</v>
      </c>
      <c r="W1208" s="13" t="s">
        <v>5620</v>
      </c>
      <c r="X1208" s="13" t="s">
        <v>5621</v>
      </c>
      <c r="Y1208" s="11" t="s">
        <v>36</v>
      </c>
    </row>
    <row r="1209" spans="1:25" s="7" customFormat="1" ht="22.5">
      <c r="A1209" s="10">
        <v>12892</v>
      </c>
      <c r="B1209" s="11" t="s">
        <v>5622</v>
      </c>
      <c r="C1209" s="11" t="s">
        <v>5623</v>
      </c>
      <c r="D1209" s="11" t="s">
        <v>5624</v>
      </c>
      <c r="E1209" s="11" t="s">
        <v>76</v>
      </c>
      <c r="F1209" s="12"/>
      <c r="G1209" s="12" t="s">
        <v>474</v>
      </c>
      <c r="H1209" s="12"/>
      <c r="I1209" s="12"/>
      <c r="J1209" s="12" t="s">
        <v>41</v>
      </c>
      <c r="K1209" s="12"/>
      <c r="L1209" s="12"/>
      <c r="M1209" s="12"/>
      <c r="N1209" s="12"/>
      <c r="O1209" s="12"/>
      <c r="P1209" s="12"/>
      <c r="Q1209" s="12"/>
      <c r="R1209" s="12"/>
      <c r="S1209" s="12"/>
      <c r="T1209" s="12"/>
      <c r="U1209" s="11">
        <v>12</v>
      </c>
      <c r="V1209" s="11">
        <v>2009</v>
      </c>
      <c r="W1209" s="13" t="s">
        <v>5625</v>
      </c>
      <c r="X1209" s="13" t="s">
        <v>5626</v>
      </c>
      <c r="Y1209" s="11" t="s">
        <v>1313</v>
      </c>
    </row>
    <row r="1210" spans="1:25" s="7" customFormat="1" ht="22.5">
      <c r="A1210" s="10">
        <v>10823</v>
      </c>
      <c r="B1210" s="11" t="s">
        <v>5627</v>
      </c>
      <c r="C1210" s="11" t="s">
        <v>5628</v>
      </c>
      <c r="D1210" s="11" t="s">
        <v>5629</v>
      </c>
      <c r="E1210" s="11" t="s">
        <v>33</v>
      </c>
      <c r="F1210" s="12"/>
      <c r="G1210" s="12"/>
      <c r="H1210" s="12"/>
      <c r="I1210" s="12"/>
      <c r="J1210" s="12"/>
      <c r="K1210" s="12"/>
      <c r="L1210" s="12"/>
      <c r="M1210" s="12"/>
      <c r="N1210" s="12"/>
      <c r="O1210" s="12"/>
      <c r="P1210" s="12"/>
      <c r="Q1210" s="12"/>
      <c r="R1210" s="12"/>
      <c r="S1210" s="12"/>
      <c r="T1210" s="12"/>
      <c r="U1210" s="11">
        <v>12</v>
      </c>
      <c r="V1210" s="11">
        <v>1997</v>
      </c>
      <c r="W1210" s="13" t="s">
        <v>5630</v>
      </c>
      <c r="X1210" s="13" t="s">
        <v>5631</v>
      </c>
      <c r="Y1210" s="11" t="s">
        <v>36</v>
      </c>
    </row>
    <row r="1211" spans="1:25" s="7" customFormat="1" ht="22.5">
      <c r="A1211" s="10">
        <v>13389</v>
      </c>
      <c r="B1211" s="11" t="s">
        <v>5632</v>
      </c>
      <c r="C1211" s="11" t="s">
        <v>5633</v>
      </c>
      <c r="D1211" s="11" t="s">
        <v>5634</v>
      </c>
      <c r="E1211" s="11" t="s">
        <v>48</v>
      </c>
      <c r="F1211" s="12"/>
      <c r="G1211" s="12" t="s">
        <v>269</v>
      </c>
      <c r="H1211" s="12"/>
      <c r="I1211" s="12"/>
      <c r="J1211" s="12"/>
      <c r="K1211" s="12"/>
      <c r="L1211" s="12"/>
      <c r="M1211" s="12"/>
      <c r="N1211" s="12"/>
      <c r="O1211" s="12"/>
      <c r="P1211" s="12"/>
      <c r="Q1211" s="12"/>
      <c r="R1211" s="12"/>
      <c r="S1211" s="12"/>
      <c r="T1211" s="12"/>
      <c r="U1211" s="11">
        <v>1</v>
      </c>
      <c r="V1211" s="11">
        <v>2011</v>
      </c>
      <c r="W1211" s="13" t="s">
        <v>5635</v>
      </c>
      <c r="X1211" s="41" t="s">
        <v>5636</v>
      </c>
      <c r="Y1211" s="11" t="s">
        <v>36</v>
      </c>
    </row>
    <row r="1212" spans="1:25" s="7" customFormat="1" ht="22.5">
      <c r="A1212" s="10">
        <v>145</v>
      </c>
      <c r="B1212" s="11" t="s">
        <v>5637</v>
      </c>
      <c r="C1212" s="11" t="s">
        <v>5638</v>
      </c>
      <c r="D1212" s="11" t="s">
        <v>5639</v>
      </c>
      <c r="E1212" s="11" t="s">
        <v>33</v>
      </c>
      <c r="F1212" s="12"/>
      <c r="G1212" s="12"/>
      <c r="H1212" s="12"/>
      <c r="I1212" s="12"/>
      <c r="J1212" s="12"/>
      <c r="K1212" s="12"/>
      <c r="L1212" s="12"/>
      <c r="M1212" s="12"/>
      <c r="N1212" s="12"/>
      <c r="O1212" s="12"/>
      <c r="P1212" s="12"/>
      <c r="Q1212" s="12"/>
      <c r="R1212" s="12"/>
      <c r="S1212" s="12"/>
      <c r="T1212" s="12"/>
      <c r="U1212" s="11">
        <v>10</v>
      </c>
      <c r="V1212" s="11">
        <v>1997</v>
      </c>
      <c r="W1212" s="13" t="s">
        <v>5640</v>
      </c>
      <c r="X1212" s="13" t="s">
        <v>5641</v>
      </c>
      <c r="Y1212" s="11" t="s">
        <v>36</v>
      </c>
    </row>
    <row r="1213" spans="1:25" s="7" customFormat="1">
      <c r="A1213" s="10">
        <v>41809</v>
      </c>
      <c r="B1213" s="11" t="s">
        <v>5642</v>
      </c>
      <c r="C1213" s="11"/>
      <c r="D1213" s="11"/>
      <c r="E1213" s="11" t="s">
        <v>76</v>
      </c>
      <c r="F1213" s="49"/>
      <c r="G1213" s="12" t="s">
        <v>286</v>
      </c>
      <c r="H1213" s="12"/>
      <c r="I1213" s="12"/>
      <c r="J1213" s="12"/>
      <c r="K1213" s="12"/>
      <c r="L1213" s="12"/>
      <c r="M1213" s="12"/>
      <c r="N1213" s="12"/>
      <c r="O1213" s="12"/>
      <c r="P1213" s="12"/>
      <c r="Q1213" s="12"/>
      <c r="R1213" s="12"/>
      <c r="S1213" s="12"/>
      <c r="T1213" s="12"/>
      <c r="U1213" s="11"/>
      <c r="V1213" s="11"/>
      <c r="W1213" s="50" t="s">
        <v>11019</v>
      </c>
      <c r="X1213" s="41" t="s">
        <v>11099</v>
      </c>
      <c r="Y1213" s="11" t="s">
        <v>289</v>
      </c>
    </row>
    <row r="1214" spans="1:25" s="7" customFormat="1" ht="22.5">
      <c r="A1214" s="10">
        <v>10824</v>
      </c>
      <c r="B1214" s="11" t="s">
        <v>5643</v>
      </c>
      <c r="C1214" s="11" t="s">
        <v>5644</v>
      </c>
      <c r="D1214" s="11" t="s">
        <v>5645</v>
      </c>
      <c r="E1214" s="11" t="s">
        <v>48</v>
      </c>
      <c r="F1214" s="12"/>
      <c r="G1214" s="12"/>
      <c r="H1214" s="12"/>
      <c r="I1214" s="12"/>
      <c r="J1214" s="12"/>
      <c r="K1214" s="12"/>
      <c r="L1214" s="12"/>
      <c r="M1214" s="12"/>
      <c r="N1214" s="12"/>
      <c r="O1214" s="12"/>
      <c r="P1214" s="12"/>
      <c r="Q1214" s="12"/>
      <c r="R1214" s="12"/>
      <c r="S1214" s="12"/>
      <c r="T1214" s="12"/>
      <c r="U1214" s="11">
        <v>21</v>
      </c>
      <c r="V1214" s="11">
        <v>1997</v>
      </c>
      <c r="W1214" s="13" t="s">
        <v>5646</v>
      </c>
      <c r="X1214" s="13" t="s">
        <v>5647</v>
      </c>
      <c r="Y1214" s="11" t="s">
        <v>36</v>
      </c>
    </row>
    <row r="1215" spans="1:25" s="7" customFormat="1" ht="22.5">
      <c r="A1215" s="69">
        <v>42488</v>
      </c>
      <c r="B1215" s="68" t="s">
        <v>10674</v>
      </c>
      <c r="C1215" s="78" t="s">
        <v>10596</v>
      </c>
      <c r="D1215" s="78">
        <v>0</v>
      </c>
      <c r="E1215" s="78" t="s">
        <v>76</v>
      </c>
      <c r="F1215" s="79" t="s">
        <v>10668</v>
      </c>
      <c r="G1215" s="79"/>
      <c r="H1215" s="79"/>
      <c r="I1215" s="79"/>
      <c r="J1215" s="79"/>
      <c r="K1215" s="79"/>
      <c r="L1215" s="79"/>
      <c r="M1215" s="79"/>
      <c r="N1215" s="79"/>
      <c r="O1215" s="79"/>
      <c r="P1215" s="79"/>
      <c r="Q1215" s="79"/>
      <c r="R1215" s="79"/>
      <c r="S1215" s="79"/>
      <c r="T1215" s="79"/>
      <c r="U1215" s="80"/>
      <c r="V1215" s="80"/>
      <c r="W1215" s="83" t="s">
        <v>10908</v>
      </c>
      <c r="X1215" s="80" t="s">
        <v>11140</v>
      </c>
      <c r="Y1215" s="80"/>
    </row>
    <row r="1216" spans="1:25" s="7" customFormat="1" ht="22.5">
      <c r="A1216" s="10">
        <v>40865</v>
      </c>
      <c r="B1216" s="11" t="s">
        <v>5648</v>
      </c>
      <c r="C1216" s="11" t="s">
        <v>5649</v>
      </c>
      <c r="D1216" s="11" t="s">
        <v>5650</v>
      </c>
      <c r="E1216" s="11" t="s">
        <v>48</v>
      </c>
      <c r="F1216" s="12"/>
      <c r="G1216" s="12" t="s">
        <v>214</v>
      </c>
      <c r="H1216" s="12"/>
      <c r="I1216" s="12"/>
      <c r="J1216" s="12"/>
      <c r="K1216" s="12"/>
      <c r="L1216" s="12"/>
      <c r="M1216" s="12"/>
      <c r="N1216" s="12"/>
      <c r="O1216" s="12"/>
      <c r="P1216" s="12"/>
      <c r="Q1216" s="12"/>
      <c r="R1216" s="12"/>
      <c r="S1216" s="12"/>
      <c r="T1216" s="12"/>
      <c r="U1216" s="11">
        <v>1</v>
      </c>
      <c r="V1216" s="11">
        <v>2015</v>
      </c>
      <c r="W1216" s="13" t="s">
        <v>5651</v>
      </c>
      <c r="X1216" s="13" t="s">
        <v>5652</v>
      </c>
      <c r="Y1216" s="11" t="s">
        <v>36</v>
      </c>
    </row>
    <row r="1217" spans="1:25" s="7" customFormat="1" ht="22.5">
      <c r="A1217" s="10">
        <v>10882</v>
      </c>
      <c r="B1217" s="11" t="s">
        <v>5653</v>
      </c>
      <c r="C1217" s="11" t="s">
        <v>5654</v>
      </c>
      <c r="D1217" s="11" t="s">
        <v>5655</v>
      </c>
      <c r="E1217" s="11" t="s">
        <v>33</v>
      </c>
      <c r="F1217" s="12"/>
      <c r="G1217" s="12"/>
      <c r="H1217" s="12"/>
      <c r="I1217" s="12"/>
      <c r="J1217" s="12"/>
      <c r="K1217" s="12"/>
      <c r="L1217" s="12"/>
      <c r="M1217" s="12"/>
      <c r="N1217" s="12"/>
      <c r="O1217" s="12"/>
      <c r="P1217" s="12"/>
      <c r="Q1217" s="12"/>
      <c r="R1217" s="12"/>
      <c r="S1217" s="12"/>
      <c r="T1217" s="12"/>
      <c r="U1217" s="11">
        <v>9</v>
      </c>
      <c r="V1217" s="11">
        <v>1997</v>
      </c>
      <c r="W1217" s="13" t="s">
        <v>5656</v>
      </c>
      <c r="X1217" s="13" t="s">
        <v>5657</v>
      </c>
      <c r="Y1217" s="11" t="s">
        <v>36</v>
      </c>
    </row>
    <row r="1218" spans="1:25" s="7" customFormat="1" ht="22.5">
      <c r="A1218" s="8">
        <v>42240</v>
      </c>
      <c r="B1218" s="9" t="s">
        <v>10640</v>
      </c>
      <c r="C1218" s="39" t="s">
        <v>10641</v>
      </c>
      <c r="D1218" s="39" t="s">
        <v>10642</v>
      </c>
      <c r="E1218" s="39" t="s">
        <v>76</v>
      </c>
      <c r="F1218" s="12"/>
      <c r="G1218" s="12" t="s">
        <v>243</v>
      </c>
      <c r="H1218" s="9"/>
      <c r="I1218" s="9"/>
      <c r="J1218" s="9"/>
      <c r="K1218" s="9"/>
      <c r="L1218" s="9"/>
      <c r="M1218" s="9"/>
      <c r="N1218" s="9"/>
      <c r="O1218" s="9"/>
      <c r="P1218" s="9"/>
      <c r="Q1218" s="9"/>
      <c r="R1218" s="9"/>
      <c r="S1218" s="9"/>
      <c r="T1218" s="9"/>
      <c r="U1218" s="41">
        <v>1</v>
      </c>
      <c r="V1218" s="41">
        <v>2018</v>
      </c>
      <c r="W1218" s="57" t="s">
        <v>10930</v>
      </c>
      <c r="X1218" s="41" t="s">
        <v>11053</v>
      </c>
      <c r="Y1218" s="9"/>
    </row>
    <row r="1219" spans="1:25" s="7" customFormat="1" ht="22.5">
      <c r="A1219" s="52">
        <v>40200</v>
      </c>
      <c r="B1219" s="51" t="s">
        <v>10789</v>
      </c>
      <c r="C1219" s="11" t="s">
        <v>10848</v>
      </c>
      <c r="D1219" s="11" t="str">
        <f>VLOOKUP(A1218:A1279,[1]SPRINGER!$1:$1048576,8,0)</f>
        <v>1006-7191</v>
      </c>
      <c r="E1219" s="11" t="str">
        <f>VLOOKUP(A1219:A1279,[1]SPRINGER!$1:$1048576,7,0)</f>
        <v>E</v>
      </c>
      <c r="F1219" s="9"/>
      <c r="G1219" s="9"/>
      <c r="H1219" s="41"/>
      <c r="I1219" s="41"/>
      <c r="J1219" s="41"/>
      <c r="K1219" s="41"/>
      <c r="L1219" s="41"/>
      <c r="M1219" s="41"/>
      <c r="N1219" s="41"/>
      <c r="O1219" s="41"/>
      <c r="P1219" s="41"/>
      <c r="Q1219" s="41"/>
      <c r="R1219" s="41"/>
      <c r="S1219" s="41"/>
      <c r="T1219" s="41"/>
      <c r="U1219" s="41"/>
      <c r="V1219" s="41"/>
      <c r="W1219" s="50" t="s">
        <v>10976</v>
      </c>
      <c r="X1219" s="41" t="s">
        <v>11188</v>
      </c>
      <c r="Y1219" s="41"/>
    </row>
    <row r="1220" spans="1:25" s="7" customFormat="1" ht="22.5">
      <c r="A1220" s="10">
        <v>10278</v>
      </c>
      <c r="B1220" s="11" t="s">
        <v>5658</v>
      </c>
      <c r="C1220" s="11" t="s">
        <v>5659</v>
      </c>
      <c r="D1220" s="11" t="s">
        <v>5660</v>
      </c>
      <c r="E1220" s="11" t="s">
        <v>48</v>
      </c>
      <c r="F1220" s="12"/>
      <c r="G1220" s="12"/>
      <c r="H1220" s="12"/>
      <c r="I1220" s="12"/>
      <c r="J1220" s="12"/>
      <c r="K1220" s="12"/>
      <c r="L1220" s="12"/>
      <c r="M1220" s="12"/>
      <c r="N1220" s="12"/>
      <c r="O1220" s="12"/>
      <c r="P1220" s="12"/>
      <c r="Q1220" s="12"/>
      <c r="R1220" s="12"/>
      <c r="S1220" s="12"/>
      <c r="T1220" s="12"/>
      <c r="U1220" s="11">
        <v>10</v>
      </c>
      <c r="V1220" s="11">
        <v>1997</v>
      </c>
      <c r="W1220" s="13" t="s">
        <v>5661</v>
      </c>
      <c r="X1220" s="13" t="s">
        <v>5662</v>
      </c>
      <c r="Y1220" s="11" t="s">
        <v>36</v>
      </c>
    </row>
    <row r="1221" spans="1:25" s="7" customFormat="1" ht="22.5">
      <c r="A1221" s="10">
        <v>40870</v>
      </c>
      <c r="B1221" s="11" t="s">
        <v>5663</v>
      </c>
      <c r="C1221" s="11" t="s">
        <v>5664</v>
      </c>
      <c r="D1221" s="11" t="s">
        <v>5665</v>
      </c>
      <c r="E1221" s="11" t="s">
        <v>76</v>
      </c>
      <c r="F1221" s="12"/>
      <c r="G1221" s="12" t="s">
        <v>214</v>
      </c>
      <c r="H1221" s="12"/>
      <c r="I1221" s="12"/>
      <c r="J1221" s="12"/>
      <c r="K1221" s="12"/>
      <c r="L1221" s="12"/>
      <c r="M1221" s="12"/>
      <c r="N1221" s="12"/>
      <c r="O1221" s="12"/>
      <c r="P1221" s="12"/>
      <c r="Q1221" s="12"/>
      <c r="R1221" s="12"/>
      <c r="S1221" s="12"/>
      <c r="T1221" s="12"/>
      <c r="U1221" s="11">
        <v>1</v>
      </c>
      <c r="V1221" s="11">
        <v>2015</v>
      </c>
      <c r="W1221" s="13" t="s">
        <v>5666</v>
      </c>
      <c r="X1221" s="13" t="s">
        <v>5667</v>
      </c>
      <c r="Y1221" s="11" t="s">
        <v>36</v>
      </c>
    </row>
    <row r="1222" spans="1:25" s="7" customFormat="1" ht="22.5">
      <c r="A1222" s="10">
        <v>10883</v>
      </c>
      <c r="B1222" s="11" t="s">
        <v>5668</v>
      </c>
      <c r="C1222" s="11" t="s">
        <v>5669</v>
      </c>
      <c r="D1222" s="11" t="s">
        <v>5670</v>
      </c>
      <c r="E1222" s="11" t="s">
        <v>33</v>
      </c>
      <c r="F1222" s="12"/>
      <c r="G1222" s="12"/>
      <c r="H1222" s="12"/>
      <c r="I1222" s="12"/>
      <c r="J1222" s="12"/>
      <c r="K1222" s="12"/>
      <c r="L1222" s="12"/>
      <c r="M1222" s="12"/>
      <c r="N1222" s="12"/>
      <c r="O1222" s="12"/>
      <c r="P1222" s="12"/>
      <c r="Q1222" s="12"/>
      <c r="R1222" s="12"/>
      <c r="S1222" s="12"/>
      <c r="T1222" s="12"/>
      <c r="U1222" s="11">
        <v>3</v>
      </c>
      <c r="V1222" s="11">
        <v>1997</v>
      </c>
      <c r="W1222" s="13" t="s">
        <v>5671</v>
      </c>
      <c r="X1222" s="13" t="s">
        <v>5672</v>
      </c>
      <c r="Y1222" s="11" t="s">
        <v>36</v>
      </c>
    </row>
    <row r="1223" spans="1:25" s="7" customFormat="1" ht="22.5">
      <c r="A1223" s="10">
        <v>10884</v>
      </c>
      <c r="B1223" s="11" t="s">
        <v>5673</v>
      </c>
      <c r="C1223" s="11" t="s">
        <v>5674</v>
      </c>
      <c r="D1223" s="11" t="s">
        <v>5675</v>
      </c>
      <c r="E1223" s="11" t="s">
        <v>33</v>
      </c>
      <c r="F1223" s="12"/>
      <c r="G1223" s="12"/>
      <c r="H1223" s="12"/>
      <c r="I1223" s="12"/>
      <c r="J1223" s="12"/>
      <c r="K1223" s="12"/>
      <c r="L1223" s="12"/>
      <c r="M1223" s="12"/>
      <c r="N1223" s="12"/>
      <c r="O1223" s="12"/>
      <c r="P1223" s="12"/>
      <c r="Q1223" s="12"/>
      <c r="R1223" s="12"/>
      <c r="S1223" s="12"/>
      <c r="T1223" s="12"/>
      <c r="U1223" s="11">
        <v>9</v>
      </c>
      <c r="V1223" s="11">
        <v>1997</v>
      </c>
      <c r="W1223" s="13" t="s">
        <v>5676</v>
      </c>
      <c r="X1223" s="13" t="s">
        <v>5677</v>
      </c>
      <c r="Y1223" s="11" t="s">
        <v>36</v>
      </c>
    </row>
    <row r="1224" spans="1:25" s="7" customFormat="1" ht="22.5">
      <c r="A1224" s="10">
        <v>12583</v>
      </c>
      <c r="B1224" s="11" t="s">
        <v>5678</v>
      </c>
      <c r="C1224" s="11" t="s">
        <v>5679</v>
      </c>
      <c r="D1224" s="11" t="s">
        <v>5680</v>
      </c>
      <c r="E1224" s="11" t="s">
        <v>76</v>
      </c>
      <c r="F1224" s="12"/>
      <c r="G1224" s="12" t="s">
        <v>474</v>
      </c>
      <c r="H1224" s="12"/>
      <c r="I1224" s="12"/>
      <c r="J1224" s="12" t="s">
        <v>41</v>
      </c>
      <c r="K1224" s="12"/>
      <c r="L1224" s="12"/>
      <c r="M1224" s="12"/>
      <c r="N1224" s="12"/>
      <c r="O1224" s="12"/>
      <c r="P1224" s="12"/>
      <c r="Q1224" s="12"/>
      <c r="R1224" s="12"/>
      <c r="S1224" s="12"/>
      <c r="T1224" s="12"/>
      <c r="U1224" s="11">
        <v>20</v>
      </c>
      <c r="V1224" s="11">
        <v>2009</v>
      </c>
      <c r="W1224" s="13" t="s">
        <v>5681</v>
      </c>
      <c r="X1224" s="13" t="s">
        <v>5682</v>
      </c>
      <c r="Y1224" s="11" t="s">
        <v>117</v>
      </c>
    </row>
    <row r="1225" spans="1:25" s="7" customFormat="1" ht="22.5">
      <c r="A1225" s="10">
        <v>12040</v>
      </c>
      <c r="B1225" s="11" t="s">
        <v>5683</v>
      </c>
      <c r="C1225" s="11" t="s">
        <v>5684</v>
      </c>
      <c r="D1225" s="11" t="s">
        <v>5685</v>
      </c>
      <c r="E1225" s="11" t="s">
        <v>33</v>
      </c>
      <c r="F1225" s="12"/>
      <c r="G1225" s="12" t="s">
        <v>263</v>
      </c>
      <c r="H1225" s="12"/>
      <c r="I1225" s="12"/>
      <c r="J1225" s="12"/>
      <c r="K1225" s="12"/>
      <c r="L1225" s="12"/>
      <c r="M1225" s="12"/>
      <c r="N1225" s="12"/>
      <c r="O1225" s="12"/>
      <c r="P1225" s="12"/>
      <c r="Q1225" s="12"/>
      <c r="R1225" s="12"/>
      <c r="S1225" s="12"/>
      <c r="T1225" s="12"/>
      <c r="U1225" s="11">
        <v>106</v>
      </c>
      <c r="V1225" s="11">
        <v>1997</v>
      </c>
      <c r="W1225" s="13" t="s">
        <v>5686</v>
      </c>
      <c r="X1225" s="13" t="s">
        <v>5687</v>
      </c>
      <c r="Y1225" s="11" t="s">
        <v>1414</v>
      </c>
    </row>
    <row r="1226" spans="1:25" s="7" customFormat="1" ht="22.5">
      <c r="A1226" s="10">
        <v>10831</v>
      </c>
      <c r="B1226" s="11" t="s">
        <v>5688</v>
      </c>
      <c r="C1226" s="11" t="s">
        <v>5689</v>
      </c>
      <c r="D1226" s="11" t="s">
        <v>5690</v>
      </c>
      <c r="E1226" s="11" t="s">
        <v>33</v>
      </c>
      <c r="F1226" s="12"/>
      <c r="G1226" s="12"/>
      <c r="H1226" s="12"/>
      <c r="I1226" s="12"/>
      <c r="J1226" s="12"/>
      <c r="K1226" s="12"/>
      <c r="L1226" s="12"/>
      <c r="M1226" s="12"/>
      <c r="N1226" s="12"/>
      <c r="O1226" s="12"/>
      <c r="P1226" s="12"/>
      <c r="Q1226" s="12"/>
      <c r="R1226" s="12"/>
      <c r="S1226" s="12"/>
      <c r="T1226" s="12"/>
      <c r="U1226" s="11">
        <v>6</v>
      </c>
      <c r="V1226" s="11">
        <v>1997</v>
      </c>
      <c r="W1226" s="13" t="s">
        <v>5691</v>
      </c>
      <c r="X1226" s="13" t="s">
        <v>5692</v>
      </c>
      <c r="Y1226" s="11" t="s">
        <v>36</v>
      </c>
    </row>
    <row r="1227" spans="1:25" s="7" customFormat="1" ht="22.5">
      <c r="A1227" s="10">
        <v>12574</v>
      </c>
      <c r="B1227" s="11" t="s">
        <v>5693</v>
      </c>
      <c r="C1227" s="11" t="s">
        <v>5694</v>
      </c>
      <c r="D1227" s="11" t="s">
        <v>5695</v>
      </c>
      <c r="E1227" s="11" t="s">
        <v>48</v>
      </c>
      <c r="F1227" s="12"/>
      <c r="G1227" s="12" t="s">
        <v>474</v>
      </c>
      <c r="H1227" s="12"/>
      <c r="I1227" s="12"/>
      <c r="J1227" s="12" t="s">
        <v>41</v>
      </c>
      <c r="K1227" s="12"/>
      <c r="L1227" s="12"/>
      <c r="M1227" s="12"/>
      <c r="N1227" s="12"/>
      <c r="O1227" s="12"/>
      <c r="P1227" s="12"/>
      <c r="Q1227" s="12"/>
      <c r="R1227" s="12"/>
      <c r="S1227" s="12"/>
      <c r="T1227" s="12"/>
      <c r="U1227" s="11">
        <v>7</v>
      </c>
      <c r="V1227" s="11">
        <v>2009</v>
      </c>
      <c r="W1227" s="13" t="s">
        <v>5696</v>
      </c>
      <c r="X1227" s="13" t="s">
        <v>5697</v>
      </c>
      <c r="Y1227" s="11" t="s">
        <v>36</v>
      </c>
    </row>
    <row r="1228" spans="1:25" s="7" customFormat="1" ht="22.5">
      <c r="A1228" s="10">
        <v>10887</v>
      </c>
      <c r="B1228" s="11" t="s">
        <v>5698</v>
      </c>
      <c r="C1228" s="11" t="s">
        <v>5699</v>
      </c>
      <c r="D1228" s="11" t="s">
        <v>5700</v>
      </c>
      <c r="E1228" s="11" t="s">
        <v>33</v>
      </c>
      <c r="F1228" s="12"/>
      <c r="G1228" s="12"/>
      <c r="H1228" s="12"/>
      <c r="I1228" s="12"/>
      <c r="J1228" s="12"/>
      <c r="K1228" s="12"/>
      <c r="L1228" s="12"/>
      <c r="M1228" s="12"/>
      <c r="N1228" s="12"/>
      <c r="O1228" s="12"/>
      <c r="P1228" s="12"/>
      <c r="Q1228" s="12"/>
      <c r="R1228" s="12"/>
      <c r="S1228" s="12"/>
      <c r="T1228" s="12"/>
      <c r="U1228" s="11">
        <v>2</v>
      </c>
      <c r="V1228" s="11">
        <v>1997</v>
      </c>
      <c r="W1228" s="13" t="s">
        <v>5701</v>
      </c>
      <c r="X1228" s="13" t="s">
        <v>5702</v>
      </c>
      <c r="Y1228" s="11" t="s">
        <v>36</v>
      </c>
    </row>
    <row r="1229" spans="1:25" s="7" customFormat="1" ht="22.5">
      <c r="A1229" s="10">
        <v>11403</v>
      </c>
      <c r="B1229" s="39" t="s">
        <v>5703</v>
      </c>
      <c r="C1229" s="11" t="s">
        <v>5704</v>
      </c>
      <c r="D1229" s="11" t="s">
        <v>5705</v>
      </c>
      <c r="E1229" s="11" t="s">
        <v>33</v>
      </c>
      <c r="F1229" s="12"/>
      <c r="G1229" s="12"/>
      <c r="H1229" s="12"/>
      <c r="I1229" s="12"/>
      <c r="J1229" s="12"/>
      <c r="K1229" s="12"/>
      <c r="L1229" s="12"/>
      <c r="M1229" s="12"/>
      <c r="N1229" s="12"/>
      <c r="O1229" s="12"/>
      <c r="P1229" s="12"/>
      <c r="Q1229" s="12"/>
      <c r="R1229" s="12"/>
      <c r="S1229" s="12"/>
      <c r="T1229" s="12"/>
      <c r="U1229" s="39">
        <v>1</v>
      </c>
      <c r="V1229" s="39">
        <v>2006</v>
      </c>
      <c r="W1229" s="13" t="s">
        <v>5706</v>
      </c>
      <c r="X1229" s="13" t="s">
        <v>5707</v>
      </c>
      <c r="Y1229" s="39" t="s">
        <v>36</v>
      </c>
    </row>
    <row r="1230" spans="1:25" s="7" customFormat="1" ht="22.5">
      <c r="A1230" s="10">
        <v>712</v>
      </c>
      <c r="B1230" s="11" t="s">
        <v>5708</v>
      </c>
      <c r="C1230" s="11" t="s">
        <v>5709</v>
      </c>
      <c r="D1230" s="11" t="s">
        <v>5710</v>
      </c>
      <c r="E1230" s="11" t="s">
        <v>33</v>
      </c>
      <c r="F1230" s="12"/>
      <c r="G1230" s="12"/>
      <c r="H1230" s="12"/>
      <c r="I1230" s="12"/>
      <c r="J1230" s="12"/>
      <c r="K1230" s="12"/>
      <c r="L1230" s="12"/>
      <c r="M1230" s="12"/>
      <c r="N1230" s="12"/>
      <c r="O1230" s="12"/>
      <c r="P1230" s="12"/>
      <c r="Q1230" s="12"/>
      <c r="R1230" s="12"/>
      <c r="S1230" s="12"/>
      <c r="T1230" s="12"/>
      <c r="U1230" s="11">
        <v>65</v>
      </c>
      <c r="V1230" s="11">
        <v>1997</v>
      </c>
      <c r="W1230" s="13" t="s">
        <v>5711</v>
      </c>
      <c r="X1230" s="13" t="s">
        <v>5712</v>
      </c>
      <c r="Y1230" s="11" t="s">
        <v>36</v>
      </c>
    </row>
    <row r="1231" spans="1:25" s="7" customFormat="1" ht="22.5">
      <c r="A1231" s="10">
        <v>12197</v>
      </c>
      <c r="B1231" s="11" t="s">
        <v>5713</v>
      </c>
      <c r="C1231" s="11" t="s">
        <v>5714</v>
      </c>
      <c r="D1231" s="11" t="s">
        <v>5715</v>
      </c>
      <c r="E1231" s="11" t="s">
        <v>33</v>
      </c>
      <c r="F1231" s="12"/>
      <c r="G1231" s="12" t="s">
        <v>40</v>
      </c>
      <c r="H1231" s="12"/>
      <c r="I1231" s="12" t="s">
        <v>41</v>
      </c>
      <c r="J1231" s="12"/>
      <c r="K1231" s="12"/>
      <c r="L1231" s="12"/>
      <c r="M1231" s="12"/>
      <c r="N1231" s="12"/>
      <c r="O1231" s="12"/>
      <c r="P1231" s="12"/>
      <c r="Q1231" s="12"/>
      <c r="R1231" s="12"/>
      <c r="S1231" s="12"/>
      <c r="T1231" s="12"/>
      <c r="U1231" s="11">
        <v>21</v>
      </c>
      <c r="V1231" s="11">
        <v>1997</v>
      </c>
      <c r="W1231" s="13" t="s">
        <v>5716</v>
      </c>
      <c r="X1231" s="13" t="s">
        <v>5717</v>
      </c>
      <c r="Y1231" s="11" t="s">
        <v>36</v>
      </c>
    </row>
    <row r="1232" spans="1:25" s="7" customFormat="1">
      <c r="A1232" s="27">
        <v>41996</v>
      </c>
      <c r="B1232" s="21" t="s">
        <v>5718</v>
      </c>
      <c r="C1232" s="12" t="s">
        <v>5719</v>
      </c>
      <c r="D1232" s="12" t="s">
        <v>5720</v>
      </c>
      <c r="E1232" s="12" t="s">
        <v>33</v>
      </c>
      <c r="F1232" s="49"/>
      <c r="G1232" s="12" t="s">
        <v>243</v>
      </c>
      <c r="H1232" s="12"/>
      <c r="I1232" s="12"/>
      <c r="J1232" s="12"/>
      <c r="K1232" s="12"/>
      <c r="L1232" s="12"/>
      <c r="M1232" s="12"/>
      <c r="N1232" s="12"/>
      <c r="O1232" s="12"/>
      <c r="P1232" s="12"/>
      <c r="Q1232" s="12"/>
      <c r="R1232" s="12"/>
      <c r="S1232" s="12"/>
      <c r="T1232" s="12"/>
      <c r="U1232" s="41">
        <v>1</v>
      </c>
      <c r="V1232" s="41">
        <v>2018</v>
      </c>
      <c r="W1232" s="12" t="s">
        <v>5721</v>
      </c>
      <c r="X1232" s="41" t="s">
        <v>11100</v>
      </c>
      <c r="Y1232" s="12"/>
    </row>
    <row r="1233" spans="1:25" s="7" customFormat="1" ht="22.5">
      <c r="A1233" s="10">
        <v>10833</v>
      </c>
      <c r="B1233" s="11" t="s">
        <v>5722</v>
      </c>
      <c r="C1233" s="11" t="s">
        <v>5723</v>
      </c>
      <c r="D1233" s="11" t="s">
        <v>5724</v>
      </c>
      <c r="E1233" s="11" t="s">
        <v>33</v>
      </c>
      <c r="F1233" s="12"/>
      <c r="G1233" s="12"/>
      <c r="H1233" s="12"/>
      <c r="I1233" s="12"/>
      <c r="J1233" s="12"/>
      <c r="K1233" s="12"/>
      <c r="L1233" s="12"/>
      <c r="M1233" s="12"/>
      <c r="N1233" s="12"/>
      <c r="O1233" s="12"/>
      <c r="P1233" s="12"/>
      <c r="Q1233" s="12"/>
      <c r="R1233" s="12"/>
      <c r="S1233" s="12"/>
      <c r="T1233" s="12"/>
      <c r="U1233" s="11">
        <v>1</v>
      </c>
      <c r="V1233" s="11">
        <v>2000</v>
      </c>
      <c r="W1233" s="13" t="s">
        <v>5725</v>
      </c>
      <c r="X1233" s="13" t="s">
        <v>5726</v>
      </c>
      <c r="Y1233" s="11" t="s">
        <v>36</v>
      </c>
    </row>
    <row r="1234" spans="1:25" s="7" customFormat="1" ht="22.5">
      <c r="A1234" s="10">
        <v>10659</v>
      </c>
      <c r="B1234" s="39" t="s">
        <v>5727</v>
      </c>
      <c r="C1234" s="11" t="s">
        <v>5728</v>
      </c>
      <c r="D1234" s="11" t="s">
        <v>5729</v>
      </c>
      <c r="E1234" s="11" t="s">
        <v>33</v>
      </c>
      <c r="F1234" s="12"/>
      <c r="G1234" s="12"/>
      <c r="H1234" s="12"/>
      <c r="I1234" s="12"/>
      <c r="J1234" s="12"/>
      <c r="K1234" s="12"/>
      <c r="L1234" s="12"/>
      <c r="M1234" s="12"/>
      <c r="N1234" s="12"/>
      <c r="O1234" s="12"/>
      <c r="P1234" s="12"/>
      <c r="Q1234" s="12"/>
      <c r="R1234" s="12"/>
      <c r="S1234" s="12"/>
      <c r="T1234" s="12"/>
      <c r="U1234" s="39">
        <v>46</v>
      </c>
      <c r="V1234" s="39">
        <v>1997</v>
      </c>
      <c r="W1234" s="13" t="s">
        <v>5730</v>
      </c>
      <c r="X1234" s="13" t="s">
        <v>5731</v>
      </c>
      <c r="Y1234" s="39" t="s">
        <v>36</v>
      </c>
    </row>
    <row r="1235" spans="1:25" s="7" customFormat="1" ht="24">
      <c r="A1235" s="64">
        <v>42835</v>
      </c>
      <c r="B1235" s="64" t="s">
        <v>11260</v>
      </c>
      <c r="C1235" s="87" t="s">
        <v>11262</v>
      </c>
      <c r="D1235" s="64" t="s">
        <v>11261</v>
      </c>
      <c r="E1235" s="64" t="s">
        <v>76</v>
      </c>
      <c r="F1235" s="64" t="s">
        <v>10688</v>
      </c>
      <c r="G1235" s="74"/>
      <c r="H1235" s="74"/>
      <c r="I1235" s="74"/>
      <c r="J1235" s="74"/>
      <c r="K1235" s="74"/>
      <c r="L1235" s="74"/>
      <c r="M1235" s="74"/>
      <c r="N1235" s="74"/>
      <c r="O1235" s="74"/>
      <c r="P1235" s="74"/>
      <c r="Q1235" s="74"/>
      <c r="R1235" s="74"/>
      <c r="S1235" s="74"/>
      <c r="T1235" s="74" t="s">
        <v>41</v>
      </c>
      <c r="U1235" s="74"/>
      <c r="V1235" s="74"/>
      <c r="W1235" s="74"/>
      <c r="X1235" s="74"/>
      <c r="Y1235" s="74"/>
    </row>
    <row r="1236" spans="1:25" s="7" customFormat="1" ht="22.5">
      <c r="A1236" s="10">
        <v>10832</v>
      </c>
      <c r="B1236" s="11" t="s">
        <v>5732</v>
      </c>
      <c r="C1236" s="11" t="s">
        <v>5733</v>
      </c>
      <c r="D1236" s="11" t="s">
        <v>5734</v>
      </c>
      <c r="E1236" s="11" t="s">
        <v>48</v>
      </c>
      <c r="F1236" s="12"/>
      <c r="G1236" s="12"/>
      <c r="H1236" s="12"/>
      <c r="I1236" s="12"/>
      <c r="J1236" s="12"/>
      <c r="K1236" s="12"/>
      <c r="L1236" s="12"/>
      <c r="M1236" s="12"/>
      <c r="N1236" s="12"/>
      <c r="O1236" s="12"/>
      <c r="P1236" s="12"/>
      <c r="Q1236" s="12"/>
      <c r="R1236" s="12"/>
      <c r="S1236" s="12"/>
      <c r="T1236" s="12"/>
      <c r="U1236" s="11">
        <v>1</v>
      </c>
      <c r="V1236" s="11">
        <v>1997</v>
      </c>
      <c r="W1236" s="13" t="s">
        <v>5735</v>
      </c>
      <c r="X1236" s="13" t="s">
        <v>5736</v>
      </c>
      <c r="Y1236" s="11" t="s">
        <v>36</v>
      </c>
    </row>
    <row r="1237" spans="1:25" s="7" customFormat="1" ht="22.5">
      <c r="A1237" s="10">
        <v>11664</v>
      </c>
      <c r="B1237" s="11" t="s">
        <v>5737</v>
      </c>
      <c r="C1237" s="11" t="s">
        <v>5738</v>
      </c>
      <c r="D1237" s="11" t="s">
        <v>5739</v>
      </c>
      <c r="E1237" s="11" t="s">
        <v>33</v>
      </c>
      <c r="F1237" s="12"/>
      <c r="G1237" s="12" t="s">
        <v>65</v>
      </c>
      <c r="H1237" s="12" t="s">
        <v>41</v>
      </c>
      <c r="I1237" s="12"/>
      <c r="J1237" s="12"/>
      <c r="K1237" s="12"/>
      <c r="L1237" s="12"/>
      <c r="M1237" s="12"/>
      <c r="N1237" s="12"/>
      <c r="O1237" s="12"/>
      <c r="P1237" s="12"/>
      <c r="Q1237" s="12"/>
      <c r="R1237" s="12"/>
      <c r="S1237" s="12"/>
      <c r="T1237" s="12"/>
      <c r="U1237" s="11">
        <v>26</v>
      </c>
      <c r="V1237" s="11">
        <v>1997</v>
      </c>
      <c r="W1237" s="13" t="s">
        <v>5740</v>
      </c>
      <c r="X1237" s="41" t="s">
        <v>5741</v>
      </c>
      <c r="Y1237" s="11" t="s">
        <v>36</v>
      </c>
    </row>
    <row r="1238" spans="1:25" s="7" customFormat="1" ht="22.5">
      <c r="A1238" s="10">
        <v>10836</v>
      </c>
      <c r="B1238" s="11" t="s">
        <v>5742</v>
      </c>
      <c r="C1238" s="11" t="s">
        <v>5743</v>
      </c>
      <c r="D1238" s="11" t="s">
        <v>5744</v>
      </c>
      <c r="E1238" s="11" t="s">
        <v>33</v>
      </c>
      <c r="F1238" s="12"/>
      <c r="G1238" s="12"/>
      <c r="H1238" s="12"/>
      <c r="I1238" s="12"/>
      <c r="J1238" s="12"/>
      <c r="K1238" s="12"/>
      <c r="L1238" s="12"/>
      <c r="M1238" s="12"/>
      <c r="N1238" s="12"/>
      <c r="O1238" s="12"/>
      <c r="P1238" s="12"/>
      <c r="Q1238" s="12"/>
      <c r="R1238" s="12"/>
      <c r="S1238" s="12"/>
      <c r="T1238" s="12"/>
      <c r="U1238" s="11">
        <v>10</v>
      </c>
      <c r="V1238" s="11">
        <v>1997</v>
      </c>
      <c r="W1238" s="13" t="s">
        <v>5745</v>
      </c>
      <c r="X1238" s="41" t="s">
        <v>5746</v>
      </c>
      <c r="Y1238" s="11" t="s">
        <v>36</v>
      </c>
    </row>
    <row r="1239" spans="1:25" s="7" customFormat="1">
      <c r="A1239" s="10">
        <v>41808</v>
      </c>
      <c r="B1239" s="11" t="s">
        <v>5747</v>
      </c>
      <c r="C1239" s="11"/>
      <c r="D1239" s="11" t="s">
        <v>5748</v>
      </c>
      <c r="E1239" s="11" t="s">
        <v>76</v>
      </c>
      <c r="F1239" s="49"/>
      <c r="G1239" s="12" t="s">
        <v>129</v>
      </c>
      <c r="H1239" s="12"/>
      <c r="I1239" s="12"/>
      <c r="J1239" s="12"/>
      <c r="K1239" s="12"/>
      <c r="L1239" s="12"/>
      <c r="M1239" s="12"/>
      <c r="N1239" s="12"/>
      <c r="O1239" s="12"/>
      <c r="P1239" s="12"/>
      <c r="Q1239" s="12"/>
      <c r="R1239" s="12" t="s">
        <v>41</v>
      </c>
      <c r="S1239" s="12"/>
      <c r="T1239" s="12"/>
      <c r="U1239" s="11"/>
      <c r="V1239" s="11"/>
      <c r="W1239" s="50" t="s">
        <v>11020</v>
      </c>
      <c r="X1239" s="41" t="s">
        <v>11101</v>
      </c>
      <c r="Y1239" s="11" t="s">
        <v>5749</v>
      </c>
    </row>
    <row r="1240" spans="1:25" s="7" customFormat="1">
      <c r="A1240" s="10">
        <v>40618</v>
      </c>
      <c r="B1240" s="11" t="s">
        <v>5750</v>
      </c>
      <c r="C1240" s="11" t="s">
        <v>36</v>
      </c>
      <c r="D1240" s="11" t="s">
        <v>5751</v>
      </c>
      <c r="E1240" s="11" t="s">
        <v>128</v>
      </c>
      <c r="F1240" s="12"/>
      <c r="G1240" s="12" t="s">
        <v>59</v>
      </c>
      <c r="H1240" s="12"/>
      <c r="I1240" s="12"/>
      <c r="J1240" s="12"/>
      <c r="K1240" s="12"/>
      <c r="L1240" s="12"/>
      <c r="M1240" s="12"/>
      <c r="N1240" s="12"/>
      <c r="O1240" s="12" t="s">
        <v>41</v>
      </c>
      <c r="P1240" s="12"/>
      <c r="Q1240" s="12"/>
      <c r="R1240" s="12"/>
      <c r="S1240" s="12"/>
      <c r="T1240" s="12"/>
      <c r="U1240" s="11">
        <v>20</v>
      </c>
      <c r="V1240" s="11">
        <v>1997</v>
      </c>
      <c r="W1240" s="13" t="s">
        <v>5752</v>
      </c>
      <c r="X1240" s="13" t="s">
        <v>5753</v>
      </c>
      <c r="Y1240" s="11" t="s">
        <v>44</v>
      </c>
    </row>
    <row r="1241" spans="1:25" s="7" customFormat="1" ht="22.5">
      <c r="A1241" s="10">
        <v>10665</v>
      </c>
      <c r="B1241" s="11" t="s">
        <v>5754</v>
      </c>
      <c r="C1241" s="11" t="s">
        <v>5755</v>
      </c>
      <c r="D1241" s="11" t="s">
        <v>5756</v>
      </c>
      <c r="E1241" s="11" t="s">
        <v>33</v>
      </c>
      <c r="F1241" s="12"/>
      <c r="G1241" s="12"/>
      <c r="H1241" s="12"/>
      <c r="I1241" s="12"/>
      <c r="J1241" s="12"/>
      <c r="K1241" s="12"/>
      <c r="L1241" s="12"/>
      <c r="M1241" s="12"/>
      <c r="N1241" s="12"/>
      <c r="O1241" s="12"/>
      <c r="P1241" s="12"/>
      <c r="Q1241" s="12"/>
      <c r="R1241" s="12"/>
      <c r="S1241" s="12"/>
      <c r="T1241" s="12"/>
      <c r="U1241" s="11">
        <v>31</v>
      </c>
      <c r="V1241" s="11">
        <v>1997</v>
      </c>
      <c r="W1241" s="13" t="s">
        <v>5757</v>
      </c>
      <c r="X1241" s="13" t="s">
        <v>5758</v>
      </c>
      <c r="Y1241" s="11" t="s">
        <v>36</v>
      </c>
    </row>
    <row r="1242" spans="1:25" s="7" customFormat="1" ht="22.5">
      <c r="A1242" s="10">
        <v>10891</v>
      </c>
      <c r="B1242" s="11" t="s">
        <v>5759</v>
      </c>
      <c r="C1242" s="11" t="s">
        <v>5760</v>
      </c>
      <c r="D1242" s="11" t="s">
        <v>5761</v>
      </c>
      <c r="E1242" s="11" t="s">
        <v>76</v>
      </c>
      <c r="F1242" s="12"/>
      <c r="G1242" s="12"/>
      <c r="H1242" s="12"/>
      <c r="I1242" s="12"/>
      <c r="J1242" s="12"/>
      <c r="K1242" s="12"/>
      <c r="L1242" s="12"/>
      <c r="M1242" s="12"/>
      <c r="N1242" s="12"/>
      <c r="O1242" s="12"/>
      <c r="P1242" s="12"/>
      <c r="Q1242" s="12"/>
      <c r="R1242" s="12"/>
      <c r="S1242" s="12"/>
      <c r="T1242" s="12"/>
      <c r="U1242" s="11">
        <v>70</v>
      </c>
      <c r="V1242" s="11">
        <v>1997</v>
      </c>
      <c r="W1242" s="13" t="s">
        <v>5762</v>
      </c>
      <c r="X1242" s="13" t="s">
        <v>5763</v>
      </c>
      <c r="Y1242" s="11" t="s">
        <v>79</v>
      </c>
    </row>
    <row r="1243" spans="1:25" s="7" customFormat="1" ht="22.5">
      <c r="A1243" s="10">
        <v>11823</v>
      </c>
      <c r="B1243" s="39" t="s">
        <v>5764</v>
      </c>
      <c r="C1243" s="39" t="s">
        <v>5765</v>
      </c>
      <c r="D1243" s="39" t="s">
        <v>5766</v>
      </c>
      <c r="E1243" s="39" t="s">
        <v>76</v>
      </c>
      <c r="F1243" s="12"/>
      <c r="G1243" s="12" t="s">
        <v>65</v>
      </c>
      <c r="H1243" s="12" t="s">
        <v>41</v>
      </c>
      <c r="I1243" s="12"/>
      <c r="J1243" s="12"/>
      <c r="K1243" s="12"/>
      <c r="L1243" s="12"/>
      <c r="M1243" s="12"/>
      <c r="N1243" s="12"/>
      <c r="O1243" s="12"/>
      <c r="P1243" s="12"/>
      <c r="Q1243" s="12"/>
      <c r="R1243" s="12"/>
      <c r="S1243" s="12"/>
      <c r="T1243" s="12"/>
      <c r="U1243" s="39">
        <v>16</v>
      </c>
      <c r="V1243" s="39">
        <v>2007</v>
      </c>
      <c r="W1243" s="13" t="s">
        <v>5767</v>
      </c>
      <c r="X1243" s="13" t="s">
        <v>5768</v>
      </c>
      <c r="Y1243" s="39" t="s">
        <v>79</v>
      </c>
    </row>
    <row r="1244" spans="1:25" s="7" customFormat="1" ht="22.5">
      <c r="A1244" s="52">
        <v>40201</v>
      </c>
      <c r="B1244" s="51" t="s">
        <v>10790</v>
      </c>
      <c r="C1244" s="11" t="s">
        <v>10849</v>
      </c>
      <c r="D1244" s="11" t="str">
        <f>VLOOKUP(A1243:A1303,[1]SPRINGER!$1:$1048576,8,0)</f>
        <v>0001-6268</v>
      </c>
      <c r="E1244" s="11" t="str">
        <f>VLOOKUP(A1244:A1303,[1]SPRINGER!$1:$1048576,7,0)</f>
        <v>E</v>
      </c>
      <c r="F1244" s="9"/>
      <c r="G1244" s="9"/>
      <c r="H1244" s="41"/>
      <c r="I1244" s="41"/>
      <c r="J1244" s="41"/>
      <c r="K1244" s="41"/>
      <c r="L1244" s="41"/>
      <c r="M1244" s="41"/>
      <c r="N1244" s="41"/>
      <c r="O1244" s="41"/>
      <c r="P1244" s="41"/>
      <c r="Q1244" s="41"/>
      <c r="R1244" s="41"/>
      <c r="S1244" s="41"/>
      <c r="T1244" s="41"/>
      <c r="U1244" s="41"/>
      <c r="V1244" s="41"/>
      <c r="W1244" s="50" t="s">
        <v>10977</v>
      </c>
      <c r="X1244" s="41" t="s">
        <v>11189</v>
      </c>
      <c r="Y1244" s="41"/>
    </row>
    <row r="1245" spans="1:25" s="7" customFormat="1" ht="22.5">
      <c r="A1245" s="10">
        <v>13412</v>
      </c>
      <c r="B1245" s="11" t="s">
        <v>5769</v>
      </c>
      <c r="C1245" s="11" t="s">
        <v>5770</v>
      </c>
      <c r="D1245" s="11" t="s">
        <v>5771</v>
      </c>
      <c r="E1245" s="11" t="s">
        <v>76</v>
      </c>
      <c r="F1245" s="12"/>
      <c r="G1245" s="12" t="s">
        <v>269</v>
      </c>
      <c r="H1245" s="12"/>
      <c r="I1245" s="12"/>
      <c r="J1245" s="12"/>
      <c r="K1245" s="12"/>
      <c r="L1245" s="12"/>
      <c r="M1245" s="12"/>
      <c r="N1245" s="12"/>
      <c r="O1245" s="12"/>
      <c r="P1245" s="12"/>
      <c r="Q1245" s="12"/>
      <c r="R1245" s="12"/>
      <c r="S1245" s="12"/>
      <c r="T1245" s="12"/>
      <c r="U1245" s="11">
        <v>1</v>
      </c>
      <c r="V1245" s="11">
        <v>2011</v>
      </c>
      <c r="W1245" s="13" t="s">
        <v>5772</v>
      </c>
      <c r="X1245" s="13" t="s">
        <v>5773</v>
      </c>
      <c r="Y1245" s="11" t="s">
        <v>36</v>
      </c>
    </row>
    <row r="1246" spans="1:25" s="7" customFormat="1" ht="22.5">
      <c r="A1246" s="10">
        <v>10164</v>
      </c>
      <c r="B1246" s="11" t="s">
        <v>5774</v>
      </c>
      <c r="C1246" s="11" t="s">
        <v>5775</v>
      </c>
      <c r="D1246" s="11" t="s">
        <v>5776</v>
      </c>
      <c r="E1246" s="11" t="s">
        <v>48</v>
      </c>
      <c r="F1246" s="12"/>
      <c r="G1246" s="12"/>
      <c r="H1246" s="12"/>
      <c r="I1246" s="12"/>
      <c r="J1246" s="12"/>
      <c r="K1246" s="12"/>
      <c r="L1246" s="12"/>
      <c r="M1246" s="12"/>
      <c r="N1246" s="12"/>
      <c r="O1246" s="12"/>
      <c r="P1246" s="12"/>
      <c r="Q1246" s="12"/>
      <c r="R1246" s="12"/>
      <c r="S1246" s="12"/>
      <c r="T1246" s="12"/>
      <c r="U1246" s="11">
        <v>15</v>
      </c>
      <c r="V1246" s="11">
        <v>1997</v>
      </c>
      <c r="W1246" s="13" t="s">
        <v>5777</v>
      </c>
      <c r="X1246" s="13" t="s">
        <v>5778</v>
      </c>
      <c r="Y1246" s="11" t="s">
        <v>36</v>
      </c>
    </row>
    <row r="1247" spans="1:25" s="7" customFormat="1" ht="22.5">
      <c r="A1247" s="10">
        <v>28</v>
      </c>
      <c r="B1247" s="11" t="s">
        <v>5779</v>
      </c>
      <c r="C1247" s="11" t="s">
        <v>5780</v>
      </c>
      <c r="D1247" s="11" t="s">
        <v>5781</v>
      </c>
      <c r="E1247" s="11" t="s">
        <v>33</v>
      </c>
      <c r="F1247" s="12"/>
      <c r="G1247" s="12"/>
      <c r="H1247" s="12"/>
      <c r="I1247" s="12"/>
      <c r="J1247" s="12"/>
      <c r="K1247" s="12"/>
      <c r="L1247" s="12"/>
      <c r="M1247" s="12"/>
      <c r="N1247" s="12"/>
      <c r="O1247" s="12"/>
      <c r="P1247" s="12"/>
      <c r="Q1247" s="12"/>
      <c r="R1247" s="12"/>
      <c r="S1247" s="12"/>
      <c r="T1247" s="12"/>
      <c r="U1247" s="11">
        <v>1</v>
      </c>
      <c r="V1247" s="11">
        <v>2001</v>
      </c>
      <c r="W1247" s="13" t="s">
        <v>5782</v>
      </c>
      <c r="X1247" s="13" t="s">
        <v>5783</v>
      </c>
      <c r="Y1247" s="39" t="s">
        <v>36</v>
      </c>
    </row>
    <row r="1248" spans="1:25" s="7" customFormat="1" ht="22.5">
      <c r="A1248" s="10">
        <v>10893</v>
      </c>
      <c r="B1248" s="11" t="s">
        <v>5784</v>
      </c>
      <c r="C1248" s="11" t="s">
        <v>5785</v>
      </c>
      <c r="D1248" s="11" t="s">
        <v>5786</v>
      </c>
      <c r="E1248" s="11" t="s">
        <v>76</v>
      </c>
      <c r="F1248" s="12"/>
      <c r="G1248" s="12"/>
      <c r="H1248" s="12"/>
      <c r="I1248" s="12"/>
      <c r="J1248" s="12"/>
      <c r="K1248" s="12"/>
      <c r="L1248" s="12"/>
      <c r="M1248" s="12"/>
      <c r="N1248" s="12"/>
      <c r="O1248" s="12"/>
      <c r="P1248" s="12"/>
      <c r="Q1248" s="12"/>
      <c r="R1248" s="12"/>
      <c r="S1248" s="12"/>
      <c r="T1248" s="12"/>
      <c r="U1248" s="11">
        <v>36</v>
      </c>
      <c r="V1248" s="11">
        <v>2000</v>
      </c>
      <c r="W1248" s="13" t="s">
        <v>5787</v>
      </c>
      <c r="X1248" s="13" t="s">
        <v>5788</v>
      </c>
      <c r="Y1248" s="11" t="s">
        <v>79</v>
      </c>
    </row>
    <row r="1249" spans="1:25" s="7" customFormat="1" ht="22.5">
      <c r="A1249" s="10">
        <v>191</v>
      </c>
      <c r="B1249" s="11" t="s">
        <v>5789</v>
      </c>
      <c r="C1249" s="11" t="s">
        <v>5790</v>
      </c>
      <c r="D1249" s="11" t="s">
        <v>5791</v>
      </c>
      <c r="E1249" s="11" t="s">
        <v>48</v>
      </c>
      <c r="F1249" s="12"/>
      <c r="G1249" s="12"/>
      <c r="H1249" s="12"/>
      <c r="I1249" s="12"/>
      <c r="J1249" s="12"/>
      <c r="K1249" s="12"/>
      <c r="L1249" s="12"/>
      <c r="M1249" s="12"/>
      <c r="N1249" s="12"/>
      <c r="O1249" s="12"/>
      <c r="P1249" s="12"/>
      <c r="Q1249" s="12"/>
      <c r="R1249" s="12"/>
      <c r="S1249" s="12"/>
      <c r="T1249" s="12"/>
      <c r="U1249" s="11">
        <v>7</v>
      </c>
      <c r="V1249" s="11">
        <v>1997</v>
      </c>
      <c r="W1249" s="13" t="s">
        <v>5792</v>
      </c>
      <c r="X1249" s="13" t="s">
        <v>5793</v>
      </c>
      <c r="Y1249" s="11" t="s">
        <v>36</v>
      </c>
    </row>
    <row r="1250" spans="1:25" s="7" customFormat="1" ht="22.5">
      <c r="A1250" s="10">
        <v>11447</v>
      </c>
      <c r="B1250" s="11" t="s">
        <v>5794</v>
      </c>
      <c r="C1250" s="11" t="s">
        <v>5795</v>
      </c>
      <c r="D1250" s="11" t="s">
        <v>5796</v>
      </c>
      <c r="E1250" s="11" t="s">
        <v>76</v>
      </c>
      <c r="F1250" s="12"/>
      <c r="G1250" s="12"/>
      <c r="H1250" s="12"/>
      <c r="I1250" s="12"/>
      <c r="J1250" s="12"/>
      <c r="K1250" s="12"/>
      <c r="L1250" s="12"/>
      <c r="M1250" s="12"/>
      <c r="N1250" s="12"/>
      <c r="O1250" s="12"/>
      <c r="P1250" s="12"/>
      <c r="Q1250" s="12"/>
      <c r="R1250" s="12"/>
      <c r="S1250" s="12"/>
      <c r="T1250" s="12"/>
      <c r="U1250" s="11">
        <v>84</v>
      </c>
      <c r="V1250" s="11">
        <v>1997</v>
      </c>
      <c r="W1250" s="13" t="s">
        <v>5797</v>
      </c>
      <c r="X1250" s="13" t="s">
        <v>5798</v>
      </c>
      <c r="Y1250" s="11" t="s">
        <v>79</v>
      </c>
    </row>
    <row r="1251" spans="1:25" s="7" customFormat="1" ht="22.5">
      <c r="A1251" s="10">
        <v>11292</v>
      </c>
      <c r="B1251" s="11" t="s">
        <v>5799</v>
      </c>
      <c r="C1251" s="11" t="s">
        <v>5800</v>
      </c>
      <c r="D1251" s="11" t="s">
        <v>5801</v>
      </c>
      <c r="E1251" s="11" t="s">
        <v>48</v>
      </c>
      <c r="F1251" s="12"/>
      <c r="G1251" s="12"/>
      <c r="H1251" s="12"/>
      <c r="I1251" s="12"/>
      <c r="J1251" s="12"/>
      <c r="K1251" s="12"/>
      <c r="L1251" s="12"/>
      <c r="M1251" s="12"/>
      <c r="N1251" s="12"/>
      <c r="O1251" s="12"/>
      <c r="P1251" s="12"/>
      <c r="Q1251" s="12"/>
      <c r="R1251" s="12"/>
      <c r="S1251" s="12"/>
      <c r="T1251" s="12"/>
      <c r="U1251" s="11">
        <v>1</v>
      </c>
      <c r="V1251" s="11">
        <v>2005</v>
      </c>
      <c r="W1251" s="13" t="s">
        <v>5802</v>
      </c>
      <c r="X1251" s="13" t="s">
        <v>5803</v>
      </c>
      <c r="Y1251" s="11" t="s">
        <v>36</v>
      </c>
    </row>
    <row r="1252" spans="1:25" s="7" customFormat="1" ht="22.5">
      <c r="A1252" s="10">
        <v>11668</v>
      </c>
      <c r="B1252" s="11" t="s">
        <v>5804</v>
      </c>
      <c r="C1252" s="11" t="s">
        <v>5805</v>
      </c>
      <c r="D1252" s="11" t="s">
        <v>5806</v>
      </c>
      <c r="E1252" s="11" t="s">
        <v>33</v>
      </c>
      <c r="F1252" s="12"/>
      <c r="G1252" s="12" t="s">
        <v>65</v>
      </c>
      <c r="H1252" s="12" t="s">
        <v>41</v>
      </c>
      <c r="I1252" s="12"/>
      <c r="J1252" s="12"/>
      <c r="K1252" s="12"/>
      <c r="L1252" s="12"/>
      <c r="M1252" s="12"/>
      <c r="N1252" s="12"/>
      <c r="O1252" s="12"/>
      <c r="P1252" s="12"/>
      <c r="Q1252" s="12"/>
      <c r="R1252" s="12"/>
      <c r="S1252" s="12"/>
      <c r="T1252" s="12"/>
      <c r="U1252" s="11">
        <v>1</v>
      </c>
      <c r="V1252" s="11">
        <v>2001</v>
      </c>
      <c r="W1252" s="13" t="s">
        <v>5807</v>
      </c>
      <c r="X1252" s="13" t="s">
        <v>5808</v>
      </c>
      <c r="Y1252" s="11" t="s">
        <v>36</v>
      </c>
    </row>
    <row r="1253" spans="1:25" s="7" customFormat="1" ht="22.5">
      <c r="A1253" s="10">
        <v>10834</v>
      </c>
      <c r="B1253" s="11" t="s">
        <v>5809</v>
      </c>
      <c r="C1253" s="11" t="s">
        <v>5810</v>
      </c>
      <c r="D1253" s="11" t="s">
        <v>5811</v>
      </c>
      <c r="E1253" s="11" t="s">
        <v>33</v>
      </c>
      <c r="F1253" s="12"/>
      <c r="G1253" s="12"/>
      <c r="H1253" s="12"/>
      <c r="I1253" s="12"/>
      <c r="J1253" s="12"/>
      <c r="K1253" s="12"/>
      <c r="L1253" s="12"/>
      <c r="M1253" s="12"/>
      <c r="N1253" s="12"/>
      <c r="O1253" s="12"/>
      <c r="P1253" s="12"/>
      <c r="Q1253" s="12"/>
      <c r="R1253" s="12"/>
      <c r="S1253" s="12"/>
      <c r="T1253" s="12"/>
      <c r="U1253" s="11">
        <v>18</v>
      </c>
      <c r="V1253" s="11">
        <v>1997</v>
      </c>
      <c r="W1253" s="13" t="s">
        <v>5812</v>
      </c>
      <c r="X1253" s="13" t="s">
        <v>5813</v>
      </c>
      <c r="Y1253" s="11" t="s">
        <v>36</v>
      </c>
    </row>
    <row r="1254" spans="1:25" s="7" customFormat="1" ht="22.5">
      <c r="A1254" s="10">
        <v>10896</v>
      </c>
      <c r="B1254" s="11" t="s">
        <v>5814</v>
      </c>
      <c r="C1254" s="11" t="s">
        <v>5815</v>
      </c>
      <c r="D1254" s="11" t="s">
        <v>5816</v>
      </c>
      <c r="E1254" s="11" t="s">
        <v>33</v>
      </c>
      <c r="F1254" s="12"/>
      <c r="G1254" s="12"/>
      <c r="H1254" s="12"/>
      <c r="I1254" s="12"/>
      <c r="J1254" s="12"/>
      <c r="K1254" s="12"/>
      <c r="L1254" s="12"/>
      <c r="M1254" s="12"/>
      <c r="N1254" s="12"/>
      <c r="O1254" s="12"/>
      <c r="P1254" s="12"/>
      <c r="Q1254" s="12"/>
      <c r="R1254" s="12"/>
      <c r="S1254" s="12"/>
      <c r="T1254" s="12"/>
      <c r="U1254" s="11">
        <v>12</v>
      </c>
      <c r="V1254" s="11">
        <v>1997</v>
      </c>
      <c r="W1254" s="13" t="s">
        <v>5817</v>
      </c>
      <c r="X1254" s="13" t="s">
        <v>5818</v>
      </c>
      <c r="Y1254" s="11" t="s">
        <v>36</v>
      </c>
    </row>
    <row r="1255" spans="1:25" s="7" customFormat="1" ht="22.5">
      <c r="A1255" s="10">
        <v>40556</v>
      </c>
      <c r="B1255" s="11" t="s">
        <v>5819</v>
      </c>
      <c r="C1255" s="11" t="s">
        <v>5820</v>
      </c>
      <c r="D1255" s="11" t="s">
        <v>5821</v>
      </c>
      <c r="E1255" s="11" t="s">
        <v>33</v>
      </c>
      <c r="F1255" s="12"/>
      <c r="G1255" s="12" t="s">
        <v>403</v>
      </c>
      <c r="H1255" s="12"/>
      <c r="I1255" s="12"/>
      <c r="J1255" s="12"/>
      <c r="K1255" s="12"/>
      <c r="L1255" s="12"/>
      <c r="M1255" s="12"/>
      <c r="N1255" s="12"/>
      <c r="O1255" s="12"/>
      <c r="P1255" s="12"/>
      <c r="Q1255" s="12"/>
      <c r="R1255" s="12"/>
      <c r="S1255" s="12"/>
      <c r="T1255" s="12"/>
      <c r="U1255" s="11">
        <v>1</v>
      </c>
      <c r="V1255" s="11">
        <v>2014</v>
      </c>
      <c r="W1255" s="13" t="s">
        <v>5822</v>
      </c>
      <c r="X1255" s="13" t="s">
        <v>5823</v>
      </c>
      <c r="Y1255" s="11" t="s">
        <v>36</v>
      </c>
    </row>
    <row r="1256" spans="1:25" s="7" customFormat="1" ht="22.5">
      <c r="A1256" s="10">
        <v>10693</v>
      </c>
      <c r="B1256" s="11" t="s">
        <v>5824</v>
      </c>
      <c r="C1256" s="11" t="s">
        <v>5825</v>
      </c>
      <c r="D1256" s="11" t="s">
        <v>5826</v>
      </c>
      <c r="E1256" s="11" t="s">
        <v>33</v>
      </c>
      <c r="F1256" s="12"/>
      <c r="G1256" s="12"/>
      <c r="H1256" s="12"/>
      <c r="I1256" s="12"/>
      <c r="J1256" s="12"/>
      <c r="K1256" s="12"/>
      <c r="L1256" s="12"/>
      <c r="M1256" s="12"/>
      <c r="N1256" s="12"/>
      <c r="O1256" s="12"/>
      <c r="P1256" s="12"/>
      <c r="Q1256" s="12"/>
      <c r="R1256" s="12"/>
      <c r="S1256" s="12"/>
      <c r="T1256" s="12"/>
      <c r="U1256" s="11">
        <v>11</v>
      </c>
      <c r="V1256" s="11">
        <v>1997</v>
      </c>
      <c r="W1256" s="13" t="s">
        <v>5827</v>
      </c>
      <c r="X1256" s="13" t="s">
        <v>5828</v>
      </c>
      <c r="Y1256" s="11" t="s">
        <v>36</v>
      </c>
    </row>
    <row r="1257" spans="1:25" s="7" customFormat="1" ht="22.5">
      <c r="A1257" s="10">
        <v>11784</v>
      </c>
      <c r="B1257" s="11" t="s">
        <v>5829</v>
      </c>
      <c r="C1257" s="11" t="s">
        <v>5830</v>
      </c>
      <c r="D1257" s="11" t="s">
        <v>5831</v>
      </c>
      <c r="E1257" s="11" t="s">
        <v>33</v>
      </c>
      <c r="F1257" s="12"/>
      <c r="G1257" s="12" t="s">
        <v>263</v>
      </c>
      <c r="H1257" s="12"/>
      <c r="I1257" s="12"/>
      <c r="J1257" s="12"/>
      <c r="K1257" s="12"/>
      <c r="L1257" s="12"/>
      <c r="M1257" s="12"/>
      <c r="N1257" s="12"/>
      <c r="O1257" s="12"/>
      <c r="P1257" s="12"/>
      <c r="Q1257" s="12"/>
      <c r="R1257" s="12"/>
      <c r="S1257" s="12"/>
      <c r="T1257" s="12"/>
      <c r="U1257" s="11">
        <v>1</v>
      </c>
      <c r="V1257" s="11">
        <v>2007</v>
      </c>
      <c r="W1257" s="13" t="s">
        <v>5832</v>
      </c>
      <c r="X1257" s="41" t="s">
        <v>5833</v>
      </c>
      <c r="Y1257" s="11" t="s">
        <v>36</v>
      </c>
    </row>
    <row r="1258" spans="1:25" s="7" customFormat="1">
      <c r="A1258" s="20">
        <v>41981</v>
      </c>
      <c r="B1258" s="21" t="s">
        <v>5834</v>
      </c>
      <c r="C1258" s="12" t="s">
        <v>5835</v>
      </c>
      <c r="D1258" s="12" t="s">
        <v>5836</v>
      </c>
      <c r="E1258" s="12" t="s">
        <v>76</v>
      </c>
      <c r="F1258" s="49"/>
      <c r="G1258" s="12" t="s">
        <v>929</v>
      </c>
      <c r="H1258" s="12"/>
      <c r="I1258" s="12"/>
      <c r="J1258" s="12"/>
      <c r="K1258" s="12"/>
      <c r="L1258" s="12"/>
      <c r="M1258" s="12"/>
      <c r="N1258" s="12"/>
      <c r="O1258" s="12"/>
      <c r="P1258" s="12"/>
      <c r="Q1258" s="12"/>
      <c r="R1258" s="12"/>
      <c r="S1258" s="12" t="s">
        <v>41</v>
      </c>
      <c r="T1258" s="12"/>
      <c r="U1258" s="12"/>
      <c r="V1258" s="12"/>
      <c r="W1258" s="12" t="s">
        <v>5837</v>
      </c>
      <c r="X1258" s="41" t="s">
        <v>11102</v>
      </c>
      <c r="Y1258" s="12"/>
    </row>
    <row r="1259" spans="1:25" s="7" customFormat="1" ht="22.5">
      <c r="A1259" s="10">
        <v>10895</v>
      </c>
      <c r="B1259" s="11" t="s">
        <v>5838</v>
      </c>
      <c r="C1259" s="11" t="s">
        <v>5839</v>
      </c>
      <c r="D1259" s="11" t="s">
        <v>5840</v>
      </c>
      <c r="E1259" s="11" t="s">
        <v>128</v>
      </c>
      <c r="F1259" s="12"/>
      <c r="G1259" s="12"/>
      <c r="H1259" s="12"/>
      <c r="I1259" s="12"/>
      <c r="J1259" s="12"/>
      <c r="K1259" s="12"/>
      <c r="L1259" s="12"/>
      <c r="M1259" s="12"/>
      <c r="N1259" s="12"/>
      <c r="O1259" s="12"/>
      <c r="P1259" s="12"/>
      <c r="Q1259" s="12"/>
      <c r="R1259" s="12"/>
      <c r="S1259" s="12"/>
      <c r="T1259" s="12"/>
      <c r="U1259" s="11">
        <v>7</v>
      </c>
      <c r="V1259" s="11">
        <v>1997</v>
      </c>
      <c r="W1259" s="13" t="s">
        <v>5841</v>
      </c>
      <c r="X1259" s="13" t="s">
        <v>5842</v>
      </c>
      <c r="Y1259" s="11" t="s">
        <v>44</v>
      </c>
    </row>
    <row r="1260" spans="1:25" s="7" customFormat="1" ht="22.5">
      <c r="A1260" s="10">
        <v>13197</v>
      </c>
      <c r="B1260" s="11" t="s">
        <v>5843</v>
      </c>
      <c r="C1260" s="11" t="s">
        <v>5844</v>
      </c>
      <c r="D1260" s="11" t="s">
        <v>5845</v>
      </c>
      <c r="E1260" s="11" t="s">
        <v>33</v>
      </c>
      <c r="F1260" s="12"/>
      <c r="G1260" s="12" t="s">
        <v>199</v>
      </c>
      <c r="H1260" s="12"/>
      <c r="I1260" s="12"/>
      <c r="J1260" s="12"/>
      <c r="K1260" s="12" t="s">
        <v>41</v>
      </c>
      <c r="L1260" s="12"/>
      <c r="M1260" s="12"/>
      <c r="N1260" s="12"/>
      <c r="O1260" s="12"/>
      <c r="P1260" s="12"/>
      <c r="Q1260" s="12"/>
      <c r="R1260" s="12"/>
      <c r="S1260" s="12"/>
      <c r="T1260" s="12"/>
      <c r="U1260" s="11">
        <v>47</v>
      </c>
      <c r="V1260" s="11">
        <v>2010</v>
      </c>
      <c r="W1260" s="13" t="s">
        <v>5846</v>
      </c>
      <c r="X1260" s="13" t="s">
        <v>5847</v>
      </c>
      <c r="Y1260" s="11" t="s">
        <v>36</v>
      </c>
    </row>
    <row r="1261" spans="1:25" s="7" customFormat="1" ht="22.5">
      <c r="A1261" s="10">
        <v>11676</v>
      </c>
      <c r="B1261" s="11" t="s">
        <v>5848</v>
      </c>
      <c r="C1261" s="11" t="s">
        <v>5849</v>
      </c>
      <c r="D1261" s="11" t="s">
        <v>5850</v>
      </c>
      <c r="E1261" s="11" t="s">
        <v>33</v>
      </c>
      <c r="F1261" s="12"/>
      <c r="G1261" s="12" t="s">
        <v>65</v>
      </c>
      <c r="H1261" s="12" t="s">
        <v>41</v>
      </c>
      <c r="I1261" s="12"/>
      <c r="J1261" s="12"/>
      <c r="K1261" s="12"/>
      <c r="L1261" s="12"/>
      <c r="M1261" s="12"/>
      <c r="N1261" s="12"/>
      <c r="O1261" s="12"/>
      <c r="P1261" s="12"/>
      <c r="Q1261" s="12"/>
      <c r="R1261" s="12"/>
      <c r="S1261" s="12"/>
      <c r="T1261" s="12"/>
      <c r="U1261" s="11">
        <v>8</v>
      </c>
      <c r="V1261" s="11">
        <v>1997</v>
      </c>
      <c r="W1261" s="13" t="s">
        <v>5851</v>
      </c>
      <c r="X1261" s="41" t="s">
        <v>5852</v>
      </c>
      <c r="Y1261" s="11" t="s">
        <v>117</v>
      </c>
    </row>
    <row r="1262" spans="1:25" s="7" customFormat="1">
      <c r="A1262" s="10">
        <v>41686</v>
      </c>
      <c r="B1262" s="11" t="s">
        <v>5853</v>
      </c>
      <c r="C1262" s="11" t="s">
        <v>36</v>
      </c>
      <c r="D1262" s="11" t="s">
        <v>5854</v>
      </c>
      <c r="E1262" s="11" t="s">
        <v>402</v>
      </c>
      <c r="F1262" s="49"/>
      <c r="G1262" s="12" t="s">
        <v>286</v>
      </c>
      <c r="H1262" s="12"/>
      <c r="I1262" s="12"/>
      <c r="J1262" s="12"/>
      <c r="K1262" s="12"/>
      <c r="L1262" s="12"/>
      <c r="M1262" s="12"/>
      <c r="N1262" s="12"/>
      <c r="O1262" s="12"/>
      <c r="P1262" s="12"/>
      <c r="Q1262" s="12"/>
      <c r="R1262" s="12"/>
      <c r="S1262" s="12"/>
      <c r="T1262" s="12"/>
      <c r="U1262" s="11"/>
      <c r="V1262" s="11"/>
      <c r="W1262" s="50" t="s">
        <v>11021</v>
      </c>
      <c r="X1262" s="13" t="s">
        <v>11103</v>
      </c>
      <c r="Y1262" s="12" t="s">
        <v>2607</v>
      </c>
    </row>
    <row r="1263" spans="1:25" s="7" customFormat="1" ht="22.5">
      <c r="A1263" s="10">
        <v>41</v>
      </c>
      <c r="B1263" s="11" t="s">
        <v>5855</v>
      </c>
      <c r="C1263" s="11" t="s">
        <v>5856</v>
      </c>
      <c r="D1263" s="11" t="s">
        <v>5857</v>
      </c>
      <c r="E1263" s="11" t="s">
        <v>33</v>
      </c>
      <c r="F1263" s="12"/>
      <c r="G1263" s="12"/>
      <c r="H1263" s="12"/>
      <c r="I1263" s="12"/>
      <c r="J1263" s="12"/>
      <c r="K1263" s="12"/>
      <c r="L1263" s="12"/>
      <c r="M1263" s="12"/>
      <c r="N1263" s="12"/>
      <c r="O1263" s="12"/>
      <c r="P1263" s="12"/>
      <c r="Q1263" s="12"/>
      <c r="R1263" s="12"/>
      <c r="S1263" s="12"/>
      <c r="T1263" s="12"/>
      <c r="U1263" s="11">
        <v>4</v>
      </c>
      <c r="V1263" s="11">
        <v>1998</v>
      </c>
      <c r="W1263" s="13" t="s">
        <v>5858</v>
      </c>
      <c r="X1263" s="13" t="s">
        <v>5859</v>
      </c>
      <c r="Y1263" s="11" t="s">
        <v>36</v>
      </c>
    </row>
    <row r="1264" spans="1:25" s="7" customFormat="1" ht="22.5">
      <c r="A1264" s="10">
        <v>11959</v>
      </c>
      <c r="B1264" s="39" t="s">
        <v>5860</v>
      </c>
      <c r="C1264" s="39" t="s">
        <v>5861</v>
      </c>
      <c r="D1264" s="39" t="s">
        <v>5862</v>
      </c>
      <c r="E1264" s="39" t="s">
        <v>76</v>
      </c>
      <c r="F1264" s="12"/>
      <c r="G1264" s="12" t="s">
        <v>65</v>
      </c>
      <c r="H1264" s="12" t="s">
        <v>41</v>
      </c>
      <c r="I1264" s="12"/>
      <c r="J1264" s="12"/>
      <c r="K1264" s="12"/>
      <c r="L1264" s="12"/>
      <c r="M1264" s="12"/>
      <c r="N1264" s="12"/>
      <c r="O1264" s="12"/>
      <c r="P1264" s="12"/>
      <c r="Q1264" s="12"/>
      <c r="R1264" s="12"/>
      <c r="S1264" s="12"/>
      <c r="T1264" s="12"/>
      <c r="U1264" s="39">
        <v>28</v>
      </c>
      <c r="V1264" s="39">
        <v>2007</v>
      </c>
      <c r="W1264" s="13" t="s">
        <v>5863</v>
      </c>
      <c r="X1264" s="13" t="s">
        <v>5864</v>
      </c>
      <c r="Y1264" s="39" t="s">
        <v>79</v>
      </c>
    </row>
    <row r="1265" spans="1:25" s="7" customFormat="1" ht="22.5">
      <c r="A1265" s="10">
        <v>10894</v>
      </c>
      <c r="B1265" s="11" t="s">
        <v>5865</v>
      </c>
      <c r="C1265" s="11" t="s">
        <v>5866</v>
      </c>
      <c r="D1265" s="11" t="s">
        <v>5867</v>
      </c>
      <c r="E1265" s="11" t="s">
        <v>48</v>
      </c>
      <c r="F1265" s="12"/>
      <c r="G1265" s="12"/>
      <c r="H1265" s="12"/>
      <c r="I1265" s="12"/>
      <c r="J1265" s="12"/>
      <c r="K1265" s="12"/>
      <c r="L1265" s="12"/>
      <c r="M1265" s="12"/>
      <c r="N1265" s="12"/>
      <c r="O1265" s="12"/>
      <c r="P1265" s="12"/>
      <c r="Q1265" s="12"/>
      <c r="R1265" s="12"/>
      <c r="S1265" s="12"/>
      <c r="T1265" s="12"/>
      <c r="U1265" s="11">
        <v>16</v>
      </c>
      <c r="V1265" s="11">
        <v>1997</v>
      </c>
      <c r="W1265" s="13" t="s">
        <v>5868</v>
      </c>
      <c r="X1265" s="13" t="s">
        <v>5869</v>
      </c>
      <c r="Y1265" s="11" t="s">
        <v>36</v>
      </c>
    </row>
    <row r="1266" spans="1:25" s="7" customFormat="1" ht="22.5">
      <c r="A1266" s="10">
        <v>10899</v>
      </c>
      <c r="B1266" s="11" t="s">
        <v>5870</v>
      </c>
      <c r="C1266" s="11" t="s">
        <v>5871</v>
      </c>
      <c r="D1266" s="11" t="s">
        <v>5872</v>
      </c>
      <c r="E1266" s="11" t="s">
        <v>128</v>
      </c>
      <c r="F1266" s="12"/>
      <c r="G1266" s="12"/>
      <c r="H1266" s="12"/>
      <c r="I1266" s="12"/>
      <c r="J1266" s="12"/>
      <c r="K1266" s="12"/>
      <c r="L1266" s="12"/>
      <c r="M1266" s="12"/>
      <c r="N1266" s="12"/>
      <c r="O1266" s="12"/>
      <c r="P1266" s="12"/>
      <c r="Q1266" s="12"/>
      <c r="R1266" s="12"/>
      <c r="S1266" s="12"/>
      <c r="T1266" s="12"/>
      <c r="U1266" s="11">
        <v>13</v>
      </c>
      <c r="V1266" s="11">
        <v>1997</v>
      </c>
      <c r="W1266" s="13" t="s">
        <v>5873</v>
      </c>
      <c r="X1266" s="13" t="s">
        <v>5874</v>
      </c>
      <c r="Y1266" s="11" t="s">
        <v>44</v>
      </c>
    </row>
    <row r="1267" spans="1:25" s="7" customFormat="1" ht="22.5">
      <c r="A1267" s="10">
        <v>535</v>
      </c>
      <c r="B1267" s="11" t="s">
        <v>5875</v>
      </c>
      <c r="C1267" s="11" t="s">
        <v>5876</v>
      </c>
      <c r="D1267" s="11" t="s">
        <v>5877</v>
      </c>
      <c r="E1267" s="11" t="s">
        <v>48</v>
      </c>
      <c r="F1267" s="12"/>
      <c r="G1267" s="12"/>
      <c r="H1267" s="12"/>
      <c r="I1267" s="12"/>
      <c r="J1267" s="12"/>
      <c r="K1267" s="12"/>
      <c r="L1267" s="12"/>
      <c r="M1267" s="12"/>
      <c r="N1267" s="12"/>
      <c r="O1267" s="12"/>
      <c r="P1267" s="12"/>
      <c r="Q1267" s="12"/>
      <c r="R1267" s="12"/>
      <c r="S1267" s="12"/>
      <c r="T1267" s="12"/>
      <c r="U1267" s="11">
        <v>32</v>
      </c>
      <c r="V1267" s="11">
        <v>1997</v>
      </c>
      <c r="W1267" s="13" t="s">
        <v>5878</v>
      </c>
      <c r="X1267" s="13" t="s">
        <v>5879</v>
      </c>
      <c r="Y1267" s="39" t="s">
        <v>36</v>
      </c>
    </row>
    <row r="1268" spans="1:25" s="7" customFormat="1" ht="22.5">
      <c r="A1268" s="10">
        <v>12029</v>
      </c>
      <c r="B1268" s="11" t="s">
        <v>5880</v>
      </c>
      <c r="C1268" s="11" t="s">
        <v>5881</v>
      </c>
      <c r="D1268" s="11" t="s">
        <v>5882</v>
      </c>
      <c r="E1268" s="11" t="s">
        <v>33</v>
      </c>
      <c r="F1268" s="12"/>
      <c r="G1268" s="12" t="s">
        <v>65</v>
      </c>
      <c r="H1268" s="12" t="s">
        <v>41</v>
      </c>
      <c r="I1268" s="12"/>
      <c r="J1268" s="12"/>
      <c r="K1268" s="12"/>
      <c r="L1268" s="12"/>
      <c r="M1268" s="12"/>
      <c r="N1268" s="12"/>
      <c r="O1268" s="12"/>
      <c r="P1268" s="12"/>
      <c r="Q1268" s="12"/>
      <c r="R1268" s="12"/>
      <c r="S1268" s="12"/>
      <c r="T1268" s="12"/>
      <c r="U1268" s="11">
        <v>38</v>
      </c>
      <c r="V1268" s="11">
        <v>2007</v>
      </c>
      <c r="W1268" s="13" t="s">
        <v>5883</v>
      </c>
      <c r="X1268" s="13" t="s">
        <v>5884</v>
      </c>
      <c r="Y1268" s="11" t="s">
        <v>36</v>
      </c>
    </row>
    <row r="1269" spans="1:25" s="7" customFormat="1" ht="22.5">
      <c r="A1269" s="10">
        <v>11605</v>
      </c>
      <c r="B1269" s="11" t="s">
        <v>5885</v>
      </c>
      <c r="C1269" s="11" t="s">
        <v>5886</v>
      </c>
      <c r="D1269" s="11" t="s">
        <v>5887</v>
      </c>
      <c r="E1269" s="11" t="s">
        <v>33</v>
      </c>
      <c r="F1269" s="12"/>
      <c r="G1269" s="12" t="s">
        <v>65</v>
      </c>
      <c r="H1269" s="12" t="s">
        <v>41</v>
      </c>
      <c r="I1269" s="12"/>
      <c r="J1269" s="12"/>
      <c r="K1269" s="12"/>
      <c r="L1269" s="12"/>
      <c r="M1269" s="12"/>
      <c r="N1269" s="12"/>
      <c r="O1269" s="12"/>
      <c r="P1269" s="12"/>
      <c r="Q1269" s="12"/>
      <c r="R1269" s="12"/>
      <c r="S1269" s="12"/>
      <c r="T1269" s="12"/>
      <c r="U1269" s="11">
        <v>1</v>
      </c>
      <c r="V1269" s="11">
        <v>1997</v>
      </c>
      <c r="W1269" s="13" t="s">
        <v>5888</v>
      </c>
      <c r="X1269" s="13" t="s">
        <v>5889</v>
      </c>
      <c r="Y1269" s="11" t="s">
        <v>36</v>
      </c>
    </row>
    <row r="1270" spans="1:25" s="7" customFormat="1" ht="22.5">
      <c r="A1270" s="10">
        <v>11606</v>
      </c>
      <c r="B1270" s="11" t="s">
        <v>5890</v>
      </c>
      <c r="C1270" s="11" t="s">
        <v>5891</v>
      </c>
      <c r="D1270" s="11" t="s">
        <v>5892</v>
      </c>
      <c r="E1270" s="11" t="s">
        <v>33</v>
      </c>
      <c r="F1270" s="12"/>
      <c r="G1270" s="12" t="s">
        <v>65</v>
      </c>
      <c r="H1270" s="12" t="s">
        <v>41</v>
      </c>
      <c r="I1270" s="12"/>
      <c r="J1270" s="12"/>
      <c r="K1270" s="12"/>
      <c r="L1270" s="12"/>
      <c r="M1270" s="12"/>
      <c r="N1270" s="12"/>
      <c r="O1270" s="12"/>
      <c r="P1270" s="12"/>
      <c r="Q1270" s="12"/>
      <c r="R1270" s="12"/>
      <c r="S1270" s="12"/>
      <c r="T1270" s="12"/>
      <c r="U1270" s="11">
        <v>12</v>
      </c>
      <c r="V1270" s="11">
        <v>1997</v>
      </c>
      <c r="W1270" s="13" t="s">
        <v>5893</v>
      </c>
      <c r="X1270" s="13" t="s">
        <v>5894</v>
      </c>
      <c r="Y1270" s="11" t="s">
        <v>36</v>
      </c>
    </row>
    <row r="1271" spans="1:25" s="7" customFormat="1" ht="22.5">
      <c r="A1271" s="10">
        <v>10327</v>
      </c>
      <c r="B1271" s="11" t="s">
        <v>10646</v>
      </c>
      <c r="C1271" s="11" t="s">
        <v>10647</v>
      </c>
      <c r="D1271" s="11" t="s">
        <v>10648</v>
      </c>
      <c r="E1271" s="11" t="s">
        <v>48</v>
      </c>
      <c r="F1271" s="12"/>
      <c r="G1271" s="12"/>
      <c r="H1271" s="12"/>
      <c r="I1271" s="12"/>
      <c r="J1271" s="12"/>
      <c r="K1271" s="12"/>
      <c r="L1271" s="12"/>
      <c r="M1271" s="12"/>
      <c r="N1271" s="12"/>
      <c r="O1271" s="12"/>
      <c r="P1271" s="12"/>
      <c r="Q1271" s="12"/>
      <c r="R1271" s="12"/>
      <c r="S1271" s="12"/>
      <c r="T1271" s="12"/>
      <c r="U1271" s="11">
        <v>66</v>
      </c>
      <c r="V1271" s="11">
        <v>2000</v>
      </c>
      <c r="W1271" s="13" t="s">
        <v>10649</v>
      </c>
      <c r="X1271" s="41" t="s">
        <v>10650</v>
      </c>
      <c r="Y1271" s="11" t="s">
        <v>36</v>
      </c>
    </row>
    <row r="1272" spans="1:25" s="7" customFormat="1" ht="22.5">
      <c r="A1272" s="10">
        <v>12041</v>
      </c>
      <c r="B1272" s="11" t="s">
        <v>5895</v>
      </c>
      <c r="C1272" s="11" t="s">
        <v>5896</v>
      </c>
      <c r="D1272" s="11" t="s">
        <v>5897</v>
      </c>
      <c r="E1272" s="11" t="s">
        <v>33</v>
      </c>
      <c r="F1272" s="12"/>
      <c r="G1272" s="12" t="s">
        <v>263</v>
      </c>
      <c r="H1272" s="12"/>
      <c r="I1272" s="12"/>
      <c r="J1272" s="12"/>
      <c r="K1272" s="12"/>
      <c r="L1272" s="12"/>
      <c r="M1272" s="12"/>
      <c r="N1272" s="12"/>
      <c r="O1272" s="12"/>
      <c r="P1272" s="12"/>
      <c r="Q1272" s="12"/>
      <c r="R1272" s="12"/>
      <c r="S1272" s="12"/>
      <c r="T1272" s="12"/>
      <c r="U1272" s="11">
        <v>76</v>
      </c>
      <c r="V1272" s="11">
        <v>1997</v>
      </c>
      <c r="W1272" s="13" t="s">
        <v>5898</v>
      </c>
      <c r="X1272" s="13" t="s">
        <v>5899</v>
      </c>
      <c r="Y1272" s="11" t="s">
        <v>1414</v>
      </c>
    </row>
    <row r="1273" spans="1:25" s="7" customFormat="1" ht="22.5">
      <c r="A1273" s="10">
        <v>190</v>
      </c>
      <c r="B1273" s="11" t="s">
        <v>5900</v>
      </c>
      <c r="C1273" s="11" t="s">
        <v>5901</v>
      </c>
      <c r="D1273" s="11" t="s">
        <v>5902</v>
      </c>
      <c r="E1273" s="11" t="s">
        <v>76</v>
      </c>
      <c r="F1273" s="12"/>
      <c r="G1273" s="12"/>
      <c r="H1273" s="12"/>
      <c r="I1273" s="12"/>
      <c r="J1273" s="12"/>
      <c r="K1273" s="12"/>
      <c r="L1273" s="12"/>
      <c r="M1273" s="12"/>
      <c r="N1273" s="12"/>
      <c r="O1273" s="12"/>
      <c r="P1273" s="12"/>
      <c r="Q1273" s="12"/>
      <c r="R1273" s="12"/>
      <c r="S1273" s="12"/>
      <c r="T1273" s="12"/>
      <c r="U1273" s="11">
        <v>71</v>
      </c>
      <c r="V1273" s="11">
        <v>1997</v>
      </c>
      <c r="W1273" s="13" t="s">
        <v>5903</v>
      </c>
      <c r="X1273" s="13" t="s">
        <v>5904</v>
      </c>
      <c r="Y1273" s="11" t="s">
        <v>36</v>
      </c>
    </row>
    <row r="1274" spans="1:25" s="7" customFormat="1" ht="22.5">
      <c r="A1274" s="10">
        <v>11442</v>
      </c>
      <c r="B1274" s="11" t="s">
        <v>5905</v>
      </c>
      <c r="C1274" s="11" t="s">
        <v>5906</v>
      </c>
      <c r="D1274" s="11" t="s">
        <v>5907</v>
      </c>
      <c r="E1274" s="11" t="s">
        <v>76</v>
      </c>
      <c r="F1274" s="12"/>
      <c r="G1274" s="12"/>
      <c r="H1274" s="12"/>
      <c r="I1274" s="12"/>
      <c r="J1274" s="12"/>
      <c r="K1274" s="12"/>
      <c r="L1274" s="12"/>
      <c r="M1274" s="12"/>
      <c r="N1274" s="12"/>
      <c r="O1274" s="12"/>
      <c r="P1274" s="12"/>
      <c r="Q1274" s="12"/>
      <c r="R1274" s="12"/>
      <c r="S1274" s="12"/>
      <c r="T1274" s="12"/>
      <c r="U1274" s="11">
        <v>11</v>
      </c>
      <c r="V1274" s="11">
        <v>2001</v>
      </c>
      <c r="W1274" s="13" t="s">
        <v>5908</v>
      </c>
      <c r="X1274" s="13" t="s">
        <v>5909</v>
      </c>
      <c r="Y1274" s="11" t="s">
        <v>117</v>
      </c>
    </row>
    <row r="1275" spans="1:25" s="7" customFormat="1" ht="22.5">
      <c r="A1275" s="10">
        <v>10109</v>
      </c>
      <c r="B1275" s="11" t="s">
        <v>5910</v>
      </c>
      <c r="C1275" s="11" t="s">
        <v>5911</v>
      </c>
      <c r="D1275" s="11" t="s">
        <v>5912</v>
      </c>
      <c r="E1275" s="11" t="s">
        <v>33</v>
      </c>
      <c r="F1275" s="12"/>
      <c r="G1275" s="12"/>
      <c r="H1275" s="12"/>
      <c r="I1275" s="12"/>
      <c r="J1275" s="12"/>
      <c r="K1275" s="12"/>
      <c r="L1275" s="12"/>
      <c r="M1275" s="12"/>
      <c r="N1275" s="12"/>
      <c r="O1275" s="12"/>
      <c r="P1275" s="12"/>
      <c r="Q1275" s="12"/>
      <c r="R1275" s="12"/>
      <c r="S1275" s="12"/>
      <c r="T1275" s="12"/>
      <c r="U1275" s="11">
        <v>1</v>
      </c>
      <c r="V1275" s="11">
        <v>1999</v>
      </c>
      <c r="W1275" s="13" t="s">
        <v>5913</v>
      </c>
      <c r="X1275" s="13" t="s">
        <v>5914</v>
      </c>
      <c r="Y1275" s="11" t="s">
        <v>36</v>
      </c>
    </row>
    <row r="1276" spans="1:25" s="7" customFormat="1" ht="22.5">
      <c r="A1276" s="10">
        <v>22</v>
      </c>
      <c r="B1276" s="11" t="s">
        <v>5915</v>
      </c>
      <c r="C1276" s="11" t="s">
        <v>5916</v>
      </c>
      <c r="D1276" s="11" t="s">
        <v>5917</v>
      </c>
      <c r="E1276" s="11" t="s">
        <v>33</v>
      </c>
      <c r="F1276" s="12"/>
      <c r="G1276" s="12"/>
      <c r="H1276" s="12"/>
      <c r="I1276" s="12"/>
      <c r="J1276" s="12"/>
      <c r="K1276" s="12"/>
      <c r="L1276" s="12"/>
      <c r="M1276" s="12"/>
      <c r="N1276" s="12"/>
      <c r="O1276" s="12"/>
      <c r="P1276" s="12"/>
      <c r="Q1276" s="12"/>
      <c r="R1276" s="12"/>
      <c r="S1276" s="12"/>
      <c r="T1276" s="12"/>
      <c r="U1276" s="11">
        <v>58</v>
      </c>
      <c r="V1276" s="11">
        <v>1997</v>
      </c>
      <c r="W1276" s="13" t="s">
        <v>5918</v>
      </c>
      <c r="X1276" s="41" t="s">
        <v>5919</v>
      </c>
      <c r="Y1276" s="11" t="s">
        <v>36</v>
      </c>
    </row>
    <row r="1277" spans="1:25" s="7" customFormat="1" ht="22.5">
      <c r="A1277" s="10">
        <v>41651</v>
      </c>
      <c r="B1277" s="11" t="s">
        <v>5920</v>
      </c>
      <c r="C1277" s="11" t="s">
        <v>5921</v>
      </c>
      <c r="D1277" s="11" t="s">
        <v>5922</v>
      </c>
      <c r="E1277" s="11" t="s">
        <v>308</v>
      </c>
      <c r="F1277" s="49"/>
      <c r="G1277" s="12" t="s">
        <v>286</v>
      </c>
      <c r="H1277" s="12"/>
      <c r="I1277" s="12"/>
      <c r="J1277" s="12"/>
      <c r="K1277" s="12"/>
      <c r="L1277" s="12"/>
      <c r="M1277" s="12"/>
      <c r="N1277" s="12"/>
      <c r="O1277" s="12"/>
      <c r="P1277" s="12"/>
      <c r="Q1277" s="12"/>
      <c r="R1277" s="12"/>
      <c r="S1277" s="12"/>
      <c r="T1277" s="12"/>
      <c r="U1277" s="11"/>
      <c r="V1277" s="11"/>
      <c r="W1277" s="50" t="s">
        <v>11022</v>
      </c>
      <c r="X1277" s="41" t="s">
        <v>11104</v>
      </c>
      <c r="Y1277" s="12" t="s">
        <v>289</v>
      </c>
    </row>
    <row r="1278" spans="1:25" s="7" customFormat="1" ht="22.5">
      <c r="A1278" s="10">
        <v>10898</v>
      </c>
      <c r="B1278" s="11" t="s">
        <v>5923</v>
      </c>
      <c r="C1278" s="11" t="s">
        <v>5924</v>
      </c>
      <c r="D1278" s="11" t="s">
        <v>5925</v>
      </c>
      <c r="E1278" s="11" t="s">
        <v>33</v>
      </c>
      <c r="F1278" s="12"/>
      <c r="G1278" s="12"/>
      <c r="H1278" s="12"/>
      <c r="I1278" s="12"/>
      <c r="J1278" s="12"/>
      <c r="K1278" s="12"/>
      <c r="L1278" s="12"/>
      <c r="M1278" s="12"/>
      <c r="N1278" s="12"/>
      <c r="O1278" s="12"/>
      <c r="P1278" s="12"/>
      <c r="Q1278" s="12"/>
      <c r="R1278" s="12"/>
      <c r="S1278" s="12"/>
      <c r="T1278" s="12"/>
      <c r="U1278" s="11">
        <v>10</v>
      </c>
      <c r="V1278" s="11">
        <v>1997</v>
      </c>
      <c r="W1278" s="13" t="s">
        <v>5926</v>
      </c>
      <c r="X1278" s="13" t="s">
        <v>5927</v>
      </c>
      <c r="Y1278" s="11" t="s">
        <v>36</v>
      </c>
    </row>
    <row r="1279" spans="1:25" s="7" customFormat="1" ht="22.5">
      <c r="A1279" s="10">
        <v>10723</v>
      </c>
      <c r="B1279" s="11" t="s">
        <v>5928</v>
      </c>
      <c r="C1279" s="11" t="s">
        <v>5929</v>
      </c>
      <c r="D1279" s="11" t="s">
        <v>5930</v>
      </c>
      <c r="E1279" s="11" t="s">
        <v>33</v>
      </c>
      <c r="F1279" s="12"/>
      <c r="G1279" s="12"/>
      <c r="H1279" s="12"/>
      <c r="I1279" s="12"/>
      <c r="J1279" s="12"/>
      <c r="K1279" s="12"/>
      <c r="L1279" s="12"/>
      <c r="M1279" s="12"/>
      <c r="N1279" s="12"/>
      <c r="O1279" s="12"/>
      <c r="P1279" s="12"/>
      <c r="Q1279" s="12"/>
      <c r="R1279" s="12"/>
      <c r="S1279" s="12"/>
      <c r="T1279" s="12"/>
      <c r="U1279" s="11">
        <v>1</v>
      </c>
      <c r="V1279" s="11">
        <v>2003</v>
      </c>
      <c r="W1279" s="13" t="s">
        <v>5931</v>
      </c>
      <c r="X1279" s="13" t="s">
        <v>5932</v>
      </c>
      <c r="Y1279" s="11" t="s">
        <v>36</v>
      </c>
    </row>
    <row r="1280" spans="1:25" s="7" customFormat="1" ht="22.5">
      <c r="A1280" s="10">
        <v>10902</v>
      </c>
      <c r="B1280" s="39" t="s">
        <v>5933</v>
      </c>
      <c r="C1280" s="11" t="s">
        <v>5934</v>
      </c>
      <c r="D1280" s="11" t="s">
        <v>5935</v>
      </c>
      <c r="E1280" s="11" t="s">
        <v>33</v>
      </c>
      <c r="F1280" s="12"/>
      <c r="G1280" s="12"/>
      <c r="H1280" s="12"/>
      <c r="I1280" s="12"/>
      <c r="J1280" s="12"/>
      <c r="K1280" s="12"/>
      <c r="L1280" s="12"/>
      <c r="M1280" s="12"/>
      <c r="N1280" s="12"/>
      <c r="O1280" s="12"/>
      <c r="P1280" s="12"/>
      <c r="Q1280" s="12"/>
      <c r="R1280" s="12"/>
      <c r="S1280" s="12"/>
      <c r="T1280" s="12"/>
      <c r="U1280" s="39">
        <v>1</v>
      </c>
      <c r="V1280" s="39">
        <v>2000</v>
      </c>
      <c r="W1280" s="13" t="s">
        <v>5936</v>
      </c>
      <c r="X1280" s="13" t="s">
        <v>5937</v>
      </c>
      <c r="Y1280" s="39" t="s">
        <v>36</v>
      </c>
    </row>
    <row r="1281" spans="1:25" s="7" customFormat="1" ht="22.5">
      <c r="A1281" s="10">
        <v>41635</v>
      </c>
      <c r="B1281" s="11" t="s">
        <v>5938</v>
      </c>
      <c r="C1281" s="11" t="s">
        <v>5939</v>
      </c>
      <c r="D1281" s="11" t="s">
        <v>5940</v>
      </c>
      <c r="E1281" s="11" t="s">
        <v>76</v>
      </c>
      <c r="F1281" s="49"/>
      <c r="G1281" s="12"/>
      <c r="H1281" s="12"/>
      <c r="I1281" s="12"/>
      <c r="J1281" s="12"/>
      <c r="K1281" s="12"/>
      <c r="L1281" s="12"/>
      <c r="M1281" s="12"/>
      <c r="N1281" s="12"/>
      <c r="O1281" s="12"/>
      <c r="P1281" s="12"/>
      <c r="Q1281" s="12"/>
      <c r="R1281" s="12"/>
      <c r="S1281" s="12"/>
      <c r="T1281" s="12"/>
      <c r="U1281" s="11"/>
      <c r="V1281" s="11"/>
      <c r="W1281" s="50" t="s">
        <v>11023</v>
      </c>
      <c r="X1281" s="41" t="s">
        <v>11105</v>
      </c>
      <c r="Y1281" s="11" t="s">
        <v>950</v>
      </c>
    </row>
    <row r="1282" spans="1:25" s="7" customFormat="1" ht="22.5">
      <c r="A1282" s="10">
        <v>41666</v>
      </c>
      <c r="B1282" s="11" t="s">
        <v>5941</v>
      </c>
      <c r="C1282" s="11" t="s">
        <v>5942</v>
      </c>
      <c r="D1282" s="11" t="s">
        <v>5943</v>
      </c>
      <c r="E1282" s="11" t="s">
        <v>33</v>
      </c>
      <c r="F1282" s="49"/>
      <c r="G1282" s="12" t="s">
        <v>286</v>
      </c>
      <c r="H1282" s="12"/>
      <c r="I1282" s="12"/>
      <c r="J1282" s="12"/>
      <c r="K1282" s="12"/>
      <c r="L1282" s="12"/>
      <c r="M1282" s="12"/>
      <c r="N1282" s="12"/>
      <c r="O1282" s="12"/>
      <c r="P1282" s="12"/>
      <c r="Q1282" s="12"/>
      <c r="R1282" s="12"/>
      <c r="S1282" s="12"/>
      <c r="T1282" s="12"/>
      <c r="U1282" s="11"/>
      <c r="V1282" s="11"/>
      <c r="W1282" s="50" t="s">
        <v>11024</v>
      </c>
      <c r="X1282" s="41" t="s">
        <v>11106</v>
      </c>
      <c r="Y1282" s="12" t="s">
        <v>289</v>
      </c>
    </row>
    <row r="1283" spans="1:25" s="7" customFormat="1" ht="22.5">
      <c r="A1283" s="10">
        <v>12308</v>
      </c>
      <c r="B1283" s="39" t="s">
        <v>5944</v>
      </c>
      <c r="C1283" s="11" t="s">
        <v>5945</v>
      </c>
      <c r="D1283" s="11" t="s">
        <v>5946</v>
      </c>
      <c r="E1283" s="39" t="s">
        <v>402</v>
      </c>
      <c r="F1283" s="58"/>
      <c r="G1283" s="12" t="s">
        <v>286</v>
      </c>
      <c r="H1283" s="12"/>
      <c r="I1283" s="12"/>
      <c r="J1283" s="12"/>
      <c r="K1283" s="12"/>
      <c r="L1283" s="12"/>
      <c r="M1283" s="12"/>
      <c r="N1283" s="12"/>
      <c r="O1283" s="12"/>
      <c r="P1283" s="12"/>
      <c r="Q1283" s="12"/>
      <c r="R1283" s="12"/>
      <c r="S1283" s="12"/>
      <c r="T1283" s="12"/>
      <c r="U1283" s="11">
        <v>1</v>
      </c>
      <c r="V1283" s="11">
        <v>2008</v>
      </c>
      <c r="W1283" s="13" t="s">
        <v>5947</v>
      </c>
      <c r="X1283" s="30" t="s">
        <v>5948</v>
      </c>
      <c r="Y1283" s="39" t="s">
        <v>44</v>
      </c>
    </row>
    <row r="1284" spans="1:25" s="7" customFormat="1" ht="22.5">
      <c r="A1284" s="10">
        <v>10732</v>
      </c>
      <c r="B1284" s="39" t="s">
        <v>5949</v>
      </c>
      <c r="C1284" s="39" t="s">
        <v>5950</v>
      </c>
      <c r="D1284" s="39" t="s">
        <v>5951</v>
      </c>
      <c r="E1284" s="39" t="s">
        <v>33</v>
      </c>
      <c r="F1284" s="58"/>
      <c r="G1284" s="12"/>
      <c r="H1284" s="12"/>
      <c r="I1284" s="12"/>
      <c r="J1284" s="12"/>
      <c r="K1284" s="12"/>
      <c r="L1284" s="12"/>
      <c r="M1284" s="12"/>
      <c r="N1284" s="12"/>
      <c r="O1284" s="12"/>
      <c r="P1284" s="12"/>
      <c r="Q1284" s="12"/>
      <c r="R1284" s="12"/>
      <c r="S1284" s="12"/>
      <c r="T1284" s="12"/>
      <c r="U1284" s="39">
        <v>3</v>
      </c>
      <c r="V1284" s="39">
        <v>1997</v>
      </c>
      <c r="W1284" s="13" t="s">
        <v>5952</v>
      </c>
      <c r="X1284" s="13" t="s">
        <v>5953</v>
      </c>
      <c r="Y1284" s="39" t="s">
        <v>36</v>
      </c>
    </row>
    <row r="1285" spans="1:25" s="7" customFormat="1" ht="22.5">
      <c r="A1285" s="10">
        <v>40062</v>
      </c>
      <c r="B1285" s="11" t="s">
        <v>5954</v>
      </c>
      <c r="C1285" s="11" t="s">
        <v>5955</v>
      </c>
      <c r="D1285" s="11" t="s">
        <v>5956</v>
      </c>
      <c r="E1285" s="11" t="s">
        <v>48</v>
      </c>
      <c r="F1285" s="12"/>
      <c r="G1285" s="12" t="s">
        <v>188</v>
      </c>
      <c r="H1285" s="12"/>
      <c r="I1285" s="12"/>
      <c r="J1285" s="12"/>
      <c r="K1285" s="12"/>
      <c r="L1285" s="12"/>
      <c r="M1285" s="12" t="s">
        <v>41</v>
      </c>
      <c r="N1285" s="12"/>
      <c r="O1285" s="12"/>
      <c r="P1285" s="12"/>
      <c r="Q1285" s="12"/>
      <c r="R1285" s="12"/>
      <c r="S1285" s="12"/>
      <c r="T1285" s="12"/>
      <c r="U1285" s="11">
        <v>7</v>
      </c>
      <c r="V1285" s="11">
        <v>2012</v>
      </c>
      <c r="W1285" s="13" t="s">
        <v>5957</v>
      </c>
      <c r="X1285" s="13" t="s">
        <v>5958</v>
      </c>
      <c r="Y1285" s="11" t="s">
        <v>36</v>
      </c>
    </row>
    <row r="1286" spans="1:25" s="7" customFormat="1" ht="22.5">
      <c r="A1286" s="10">
        <v>10901</v>
      </c>
      <c r="B1286" s="11" t="s">
        <v>5959</v>
      </c>
      <c r="C1286" s="11" t="s">
        <v>5960</v>
      </c>
      <c r="D1286" s="11" t="s">
        <v>5961</v>
      </c>
      <c r="E1286" s="11" t="s">
        <v>33</v>
      </c>
      <c r="F1286" s="12"/>
      <c r="G1286" s="12"/>
      <c r="H1286" s="12"/>
      <c r="I1286" s="12"/>
      <c r="J1286" s="12"/>
      <c r="K1286" s="12"/>
      <c r="L1286" s="12"/>
      <c r="M1286" s="12"/>
      <c r="N1286" s="12"/>
      <c r="O1286" s="12"/>
      <c r="P1286" s="12"/>
      <c r="Q1286" s="12"/>
      <c r="R1286" s="12"/>
      <c r="S1286" s="12"/>
      <c r="T1286" s="12"/>
      <c r="U1286" s="11">
        <v>12</v>
      </c>
      <c r="V1286" s="11">
        <v>1997</v>
      </c>
      <c r="W1286" s="13" t="s">
        <v>5962</v>
      </c>
      <c r="X1286" s="13" t="s">
        <v>5963</v>
      </c>
      <c r="Y1286" s="11" t="s">
        <v>36</v>
      </c>
    </row>
    <row r="1287" spans="1:25" s="7" customFormat="1">
      <c r="A1287" s="10">
        <v>41134</v>
      </c>
      <c r="B1287" s="11" t="s">
        <v>5969</v>
      </c>
      <c r="C1287" s="11" t="s">
        <v>36</v>
      </c>
      <c r="D1287" s="11" t="s">
        <v>5970</v>
      </c>
      <c r="E1287" s="11" t="s">
        <v>128</v>
      </c>
      <c r="F1287" s="49"/>
      <c r="G1287" s="12" t="s">
        <v>231</v>
      </c>
      <c r="H1287" s="12"/>
      <c r="I1287" s="12"/>
      <c r="J1287" s="12"/>
      <c r="K1287" s="12"/>
      <c r="L1287" s="12"/>
      <c r="M1287" s="12"/>
      <c r="N1287" s="12"/>
      <c r="O1287" s="12"/>
      <c r="P1287" s="12"/>
      <c r="Q1287" s="12"/>
      <c r="R1287" s="12"/>
      <c r="S1287" s="12"/>
      <c r="T1287" s="12"/>
      <c r="U1287" s="11">
        <v>1</v>
      </c>
      <c r="V1287" s="11">
        <v>2016</v>
      </c>
      <c r="W1287" s="13" t="s">
        <v>5971</v>
      </c>
      <c r="X1287" s="41" t="s">
        <v>5972</v>
      </c>
      <c r="Y1287" s="11" t="s">
        <v>1060</v>
      </c>
    </row>
    <row r="1288" spans="1:25" s="7" customFormat="1">
      <c r="A1288" s="10">
        <v>42241</v>
      </c>
      <c r="B1288" s="11" t="s">
        <v>10616</v>
      </c>
      <c r="C1288" s="11">
        <v>0</v>
      </c>
      <c r="D1288" s="11">
        <v>0</v>
      </c>
      <c r="E1288" s="11" t="s">
        <v>76</v>
      </c>
      <c r="F1288" s="12"/>
      <c r="G1288" s="12" t="s">
        <v>929</v>
      </c>
      <c r="H1288" s="12"/>
      <c r="I1288" s="12"/>
      <c r="J1288" s="12"/>
      <c r="K1288" s="12"/>
      <c r="L1288" s="12"/>
      <c r="M1288" s="12"/>
      <c r="N1288" s="12"/>
      <c r="O1288" s="12"/>
      <c r="P1288" s="12"/>
      <c r="Q1288" s="12"/>
      <c r="R1288" s="12"/>
      <c r="S1288" s="12" t="s">
        <v>41</v>
      </c>
      <c r="T1288" s="12"/>
      <c r="U1288" s="11"/>
      <c r="V1288" s="11"/>
      <c r="W1288" s="50" t="s">
        <v>10921</v>
      </c>
      <c r="X1288" s="41" t="s">
        <v>11045</v>
      </c>
      <c r="Y1288" s="11"/>
    </row>
    <row r="1289" spans="1:25" s="7" customFormat="1" ht="22.5">
      <c r="A1289" s="10">
        <v>41513</v>
      </c>
      <c r="B1289" s="11" t="s">
        <v>5973</v>
      </c>
      <c r="C1289" s="11" t="s">
        <v>5974</v>
      </c>
      <c r="D1289" s="11" t="s">
        <v>5975</v>
      </c>
      <c r="E1289" s="11" t="s">
        <v>76</v>
      </c>
      <c r="F1289" s="49"/>
      <c r="G1289" s="12" t="s">
        <v>129</v>
      </c>
      <c r="H1289" s="12"/>
      <c r="I1289" s="12"/>
      <c r="J1289" s="12"/>
      <c r="K1289" s="12"/>
      <c r="L1289" s="12"/>
      <c r="M1289" s="12"/>
      <c r="N1289" s="12"/>
      <c r="O1289" s="12"/>
      <c r="P1289" s="12"/>
      <c r="Q1289" s="12"/>
      <c r="R1289" s="12" t="s">
        <v>41</v>
      </c>
      <c r="S1289" s="12"/>
      <c r="T1289" s="12"/>
      <c r="U1289" s="11"/>
      <c r="V1289" s="11"/>
      <c r="W1289" s="50" t="s">
        <v>11025</v>
      </c>
      <c r="X1289" s="41" t="s">
        <v>11107</v>
      </c>
      <c r="Y1289" s="11" t="s">
        <v>5976</v>
      </c>
    </row>
    <row r="1290" spans="1:25" s="7" customFormat="1" ht="22.5">
      <c r="A1290" s="10">
        <v>11489</v>
      </c>
      <c r="B1290" s="11" t="s">
        <v>5977</v>
      </c>
      <c r="C1290" s="11" t="s">
        <v>5978</v>
      </c>
      <c r="D1290" s="11" t="s">
        <v>5979</v>
      </c>
      <c r="E1290" s="11" t="s">
        <v>76</v>
      </c>
      <c r="F1290" s="12"/>
      <c r="G1290" s="12"/>
      <c r="H1290" s="12"/>
      <c r="I1290" s="12"/>
      <c r="J1290" s="12"/>
      <c r="K1290" s="12"/>
      <c r="L1290" s="12"/>
      <c r="M1290" s="12"/>
      <c r="N1290" s="12"/>
      <c r="O1290" s="12"/>
      <c r="P1290" s="12"/>
      <c r="Q1290" s="12"/>
      <c r="R1290" s="12"/>
      <c r="S1290" s="12"/>
      <c r="T1290" s="12"/>
      <c r="U1290" s="11">
        <v>46</v>
      </c>
      <c r="V1290" s="11">
        <v>2006</v>
      </c>
      <c r="W1290" s="13" t="s">
        <v>5980</v>
      </c>
      <c r="X1290" s="13" t="s">
        <v>5981</v>
      </c>
      <c r="Y1290" s="11" t="s">
        <v>79</v>
      </c>
    </row>
    <row r="1291" spans="1:25" s="7" customFormat="1" ht="22.5">
      <c r="A1291" s="10">
        <v>10903</v>
      </c>
      <c r="B1291" s="11" t="s">
        <v>5982</v>
      </c>
      <c r="C1291" s="11" t="s">
        <v>5983</v>
      </c>
      <c r="D1291" s="11" t="s">
        <v>5984</v>
      </c>
      <c r="E1291" s="11" t="s">
        <v>33</v>
      </c>
      <c r="F1291" s="12"/>
      <c r="G1291" s="12"/>
      <c r="H1291" s="12"/>
      <c r="I1291" s="12"/>
      <c r="J1291" s="12"/>
      <c r="K1291" s="12"/>
      <c r="L1291" s="12"/>
      <c r="M1291" s="12"/>
      <c r="N1291" s="12"/>
      <c r="O1291" s="12"/>
      <c r="P1291" s="12"/>
      <c r="Q1291" s="12"/>
      <c r="R1291" s="12"/>
      <c r="S1291" s="12"/>
      <c r="T1291" s="12"/>
      <c r="U1291" s="11">
        <v>8</v>
      </c>
      <c r="V1291" s="11">
        <v>2006</v>
      </c>
      <c r="W1291" s="13" t="s">
        <v>5985</v>
      </c>
      <c r="X1291" s="13" t="s">
        <v>5986</v>
      </c>
      <c r="Y1291" s="11" t="s">
        <v>36</v>
      </c>
    </row>
    <row r="1292" spans="1:25" s="7" customFormat="1" ht="22.5">
      <c r="A1292" s="10">
        <v>10847</v>
      </c>
      <c r="B1292" s="11" t="s">
        <v>5987</v>
      </c>
      <c r="C1292" s="11" t="s">
        <v>5988</v>
      </c>
      <c r="D1292" s="11" t="s">
        <v>5989</v>
      </c>
      <c r="E1292" s="11" t="s">
        <v>33</v>
      </c>
      <c r="F1292" s="12"/>
      <c r="G1292" s="12"/>
      <c r="H1292" s="12"/>
      <c r="I1292" s="12"/>
      <c r="J1292" s="12"/>
      <c r="K1292" s="12"/>
      <c r="L1292" s="12"/>
      <c r="M1292" s="12"/>
      <c r="N1292" s="12"/>
      <c r="O1292" s="12"/>
      <c r="P1292" s="12"/>
      <c r="Q1292" s="12"/>
      <c r="R1292" s="12"/>
      <c r="S1292" s="12"/>
      <c r="T1292" s="12"/>
      <c r="U1292" s="11">
        <v>33</v>
      </c>
      <c r="V1292" s="11">
        <v>1999</v>
      </c>
      <c r="W1292" s="13" t="s">
        <v>5990</v>
      </c>
      <c r="X1292" s="13" t="s">
        <v>5991</v>
      </c>
      <c r="Y1292" s="11" t="s">
        <v>36</v>
      </c>
    </row>
    <row r="1293" spans="1:25" s="7" customFormat="1" ht="22.5">
      <c r="A1293" s="10">
        <v>40961</v>
      </c>
      <c r="B1293" s="11" t="s">
        <v>5992</v>
      </c>
      <c r="C1293" s="11" t="s">
        <v>5993</v>
      </c>
      <c r="D1293" s="11" t="s">
        <v>5994</v>
      </c>
      <c r="E1293" s="11" t="s">
        <v>33</v>
      </c>
      <c r="F1293" s="12"/>
      <c r="G1293" s="12" t="s">
        <v>83</v>
      </c>
      <c r="H1293" s="12"/>
      <c r="I1293" s="12"/>
      <c r="J1293" s="12"/>
      <c r="K1293" s="12"/>
      <c r="L1293" s="12"/>
      <c r="M1293" s="12"/>
      <c r="N1293" s="12"/>
      <c r="O1293" s="12"/>
      <c r="P1293" s="12" t="s">
        <v>41</v>
      </c>
      <c r="Q1293" s="12"/>
      <c r="R1293" s="12"/>
      <c r="S1293" s="12"/>
      <c r="T1293" s="12"/>
      <c r="U1293" s="11">
        <v>32</v>
      </c>
      <c r="V1293" s="11">
        <v>2015</v>
      </c>
      <c r="W1293" s="13" t="s">
        <v>5995</v>
      </c>
      <c r="X1293" s="13" t="s">
        <v>5996</v>
      </c>
      <c r="Y1293" s="11" t="s">
        <v>36</v>
      </c>
    </row>
    <row r="1294" spans="1:25" s="7" customFormat="1" ht="22.5">
      <c r="A1294" s="10">
        <v>10781</v>
      </c>
      <c r="B1294" s="11" t="s">
        <v>5997</v>
      </c>
      <c r="C1294" s="11" t="s">
        <v>5998</v>
      </c>
      <c r="D1294" s="11" t="s">
        <v>5999</v>
      </c>
      <c r="E1294" s="11" t="s">
        <v>33</v>
      </c>
      <c r="F1294" s="12"/>
      <c r="G1294" s="12"/>
      <c r="H1294" s="12"/>
      <c r="I1294" s="12"/>
      <c r="J1294" s="12"/>
      <c r="K1294" s="12"/>
      <c r="L1294" s="12"/>
      <c r="M1294" s="12"/>
      <c r="N1294" s="12"/>
      <c r="O1294" s="12"/>
      <c r="P1294" s="12"/>
      <c r="Q1294" s="12"/>
      <c r="R1294" s="12"/>
      <c r="S1294" s="12"/>
      <c r="T1294" s="12"/>
      <c r="U1294" s="11">
        <v>25</v>
      </c>
      <c r="V1294" s="11">
        <v>1997</v>
      </c>
      <c r="W1294" s="13" t="s">
        <v>6000</v>
      </c>
      <c r="X1294" s="13" t="s">
        <v>6001</v>
      </c>
      <c r="Y1294" s="11" t="s">
        <v>36</v>
      </c>
    </row>
    <row r="1295" spans="1:25" s="7" customFormat="1" ht="22.5">
      <c r="A1295" s="8">
        <v>40812</v>
      </c>
      <c r="B1295" s="9" t="s">
        <v>10696</v>
      </c>
      <c r="C1295" s="11" t="s">
        <v>10558</v>
      </c>
      <c r="D1295" s="11" t="s">
        <v>2949</v>
      </c>
      <c r="E1295" s="11" t="s">
        <v>33</v>
      </c>
      <c r="F1295" s="9"/>
      <c r="G1295" s="9"/>
      <c r="H1295" s="9"/>
      <c r="I1295" s="9"/>
      <c r="J1295" s="9"/>
      <c r="K1295" s="9"/>
      <c r="L1295" s="9"/>
      <c r="M1295" s="9"/>
      <c r="N1295" s="9"/>
      <c r="O1295" s="9"/>
      <c r="P1295" s="9"/>
      <c r="Q1295" s="9"/>
      <c r="R1295" s="9"/>
      <c r="S1295" s="9"/>
      <c r="T1295" s="9"/>
      <c r="U1295" s="41"/>
      <c r="V1295" s="41"/>
      <c r="W1295" s="50" t="s">
        <v>2951</v>
      </c>
      <c r="X1295" s="41"/>
      <c r="Y1295" s="41"/>
    </row>
    <row r="1296" spans="1:25" s="7" customFormat="1" ht="22.5">
      <c r="A1296" s="10">
        <v>10295</v>
      </c>
      <c r="B1296" s="11" t="s">
        <v>6002</v>
      </c>
      <c r="C1296" s="11" t="s">
        <v>6003</v>
      </c>
      <c r="D1296" s="11" t="s">
        <v>6004</v>
      </c>
      <c r="E1296" s="11" t="s">
        <v>48</v>
      </c>
      <c r="F1296" s="12"/>
      <c r="G1296" s="12"/>
      <c r="H1296" s="12"/>
      <c r="I1296" s="12"/>
      <c r="J1296" s="12"/>
      <c r="K1296" s="12"/>
      <c r="L1296" s="12"/>
      <c r="M1296" s="12"/>
      <c r="N1296" s="12"/>
      <c r="O1296" s="12"/>
      <c r="P1296" s="12"/>
      <c r="Q1296" s="12"/>
      <c r="R1296" s="12"/>
      <c r="S1296" s="12"/>
      <c r="T1296" s="12"/>
      <c r="U1296" s="11">
        <v>18</v>
      </c>
      <c r="V1296" s="11">
        <v>1997</v>
      </c>
      <c r="W1296" s="13" t="s">
        <v>6005</v>
      </c>
      <c r="X1296" s="13" t="s">
        <v>6006</v>
      </c>
      <c r="Y1296" s="11" t="s">
        <v>36</v>
      </c>
    </row>
    <row r="1297" spans="1:25" s="7" customFormat="1" ht="22.5">
      <c r="A1297" s="10">
        <v>10842</v>
      </c>
      <c r="B1297" s="11" t="s">
        <v>6007</v>
      </c>
      <c r="C1297" s="11" t="s">
        <v>6008</v>
      </c>
      <c r="D1297" s="11" t="s">
        <v>6009</v>
      </c>
      <c r="E1297" s="11" t="s">
        <v>33</v>
      </c>
      <c r="F1297" s="12"/>
      <c r="G1297" s="12"/>
      <c r="H1297" s="12"/>
      <c r="I1297" s="12"/>
      <c r="J1297" s="12"/>
      <c r="K1297" s="12"/>
      <c r="L1297" s="12"/>
      <c r="M1297" s="12"/>
      <c r="N1297" s="12"/>
      <c r="O1297" s="12"/>
      <c r="P1297" s="12"/>
      <c r="Q1297" s="12"/>
      <c r="R1297" s="12"/>
      <c r="S1297" s="12"/>
      <c r="T1297" s="12"/>
      <c r="U1297" s="11">
        <v>1</v>
      </c>
      <c r="V1297" s="11">
        <v>2001</v>
      </c>
      <c r="W1297" s="13" t="s">
        <v>6010</v>
      </c>
      <c r="X1297" s="13" t="s">
        <v>6011</v>
      </c>
      <c r="Y1297" s="11" t="s">
        <v>36</v>
      </c>
    </row>
    <row r="1298" spans="1:25" s="7" customFormat="1" ht="22.5">
      <c r="A1298" s="10">
        <v>10762</v>
      </c>
      <c r="B1298" s="39" t="s">
        <v>6012</v>
      </c>
      <c r="C1298" s="39" t="s">
        <v>6013</v>
      </c>
      <c r="D1298" s="39" t="s">
        <v>6014</v>
      </c>
      <c r="E1298" s="39" t="s">
        <v>33</v>
      </c>
      <c r="F1298" s="58"/>
      <c r="G1298" s="12"/>
      <c r="H1298" s="12"/>
      <c r="I1298" s="12"/>
      <c r="J1298" s="12"/>
      <c r="K1298" s="12"/>
      <c r="L1298" s="12"/>
      <c r="M1298" s="12"/>
      <c r="N1298" s="12"/>
      <c r="O1298" s="12"/>
      <c r="P1298" s="12"/>
      <c r="Q1298" s="12"/>
      <c r="R1298" s="12"/>
      <c r="S1298" s="12"/>
      <c r="T1298" s="12"/>
      <c r="U1298" s="39">
        <v>30</v>
      </c>
      <c r="V1298" s="39">
        <v>2009</v>
      </c>
      <c r="W1298" s="13" t="s">
        <v>6015</v>
      </c>
      <c r="X1298" s="13" t="s">
        <v>6016</v>
      </c>
      <c r="Y1298" s="39" t="s">
        <v>36</v>
      </c>
    </row>
    <row r="1299" spans="1:25" s="7" customFormat="1" ht="22.5">
      <c r="A1299" s="10">
        <v>10904</v>
      </c>
      <c r="B1299" s="11" t="s">
        <v>6022</v>
      </c>
      <c r="C1299" s="11" t="s">
        <v>6023</v>
      </c>
      <c r="D1299" s="11" t="s">
        <v>6024</v>
      </c>
      <c r="E1299" s="11" t="s">
        <v>33</v>
      </c>
      <c r="F1299" s="12"/>
      <c r="G1299" s="12"/>
      <c r="H1299" s="12"/>
      <c r="I1299" s="12"/>
      <c r="J1299" s="12"/>
      <c r="K1299" s="12"/>
      <c r="L1299" s="12"/>
      <c r="M1299" s="12"/>
      <c r="N1299" s="12"/>
      <c r="O1299" s="12"/>
      <c r="P1299" s="12"/>
      <c r="Q1299" s="12"/>
      <c r="R1299" s="12"/>
      <c r="S1299" s="12"/>
      <c r="T1299" s="12"/>
      <c r="U1299" s="11">
        <v>15</v>
      </c>
      <c r="V1299" s="11">
        <v>2005</v>
      </c>
      <c r="W1299" s="13" t="s">
        <v>6025</v>
      </c>
      <c r="X1299" s="13" t="s">
        <v>6026</v>
      </c>
      <c r="Y1299" s="11" t="s">
        <v>36</v>
      </c>
    </row>
    <row r="1300" spans="1:25" s="7" customFormat="1" ht="22.5">
      <c r="A1300" s="10">
        <v>10905</v>
      </c>
      <c r="B1300" s="11" t="s">
        <v>6027</v>
      </c>
      <c r="C1300" s="11" t="s">
        <v>6028</v>
      </c>
      <c r="D1300" s="11" t="s">
        <v>6029</v>
      </c>
      <c r="E1300" s="11" t="s">
        <v>48</v>
      </c>
      <c r="F1300" s="12"/>
      <c r="G1300" s="12"/>
      <c r="H1300" s="12"/>
      <c r="I1300" s="12"/>
      <c r="J1300" s="12"/>
      <c r="K1300" s="12"/>
      <c r="L1300" s="12"/>
      <c r="M1300" s="12"/>
      <c r="N1300" s="12"/>
      <c r="O1300" s="12"/>
      <c r="P1300" s="12"/>
      <c r="Q1300" s="12"/>
      <c r="R1300" s="12"/>
      <c r="S1300" s="12"/>
      <c r="T1300" s="12"/>
      <c r="U1300" s="11">
        <v>10</v>
      </c>
      <c r="V1300" s="11">
        <v>1997</v>
      </c>
      <c r="W1300" s="13" t="s">
        <v>6030</v>
      </c>
      <c r="X1300" s="13" t="s">
        <v>6031</v>
      </c>
      <c r="Y1300" s="11" t="s">
        <v>36</v>
      </c>
    </row>
    <row r="1301" spans="1:25" s="7" customFormat="1" ht="22.5">
      <c r="A1301" s="10">
        <v>10841</v>
      </c>
      <c r="B1301" s="11" t="s">
        <v>6032</v>
      </c>
      <c r="C1301" s="11" t="s">
        <v>6033</v>
      </c>
      <c r="D1301" s="11" t="s">
        <v>6034</v>
      </c>
      <c r="E1301" s="11" t="s">
        <v>48</v>
      </c>
      <c r="F1301" s="12"/>
      <c r="G1301" s="12"/>
      <c r="H1301" s="12"/>
      <c r="I1301" s="12"/>
      <c r="J1301" s="12"/>
      <c r="K1301" s="12"/>
      <c r="L1301" s="12"/>
      <c r="M1301" s="12"/>
      <c r="N1301" s="12"/>
      <c r="O1301" s="12"/>
      <c r="P1301" s="12"/>
      <c r="Q1301" s="12"/>
      <c r="R1301" s="12"/>
      <c r="S1301" s="12"/>
      <c r="T1301" s="12"/>
      <c r="U1301" s="11">
        <v>1</v>
      </c>
      <c r="V1301" s="11">
        <v>1997</v>
      </c>
      <c r="W1301" s="13" t="s">
        <v>6035</v>
      </c>
      <c r="X1301" s="13" t="s">
        <v>6036</v>
      </c>
      <c r="Y1301" s="11" t="s">
        <v>36</v>
      </c>
    </row>
    <row r="1302" spans="1:25" s="7" customFormat="1" ht="22.5">
      <c r="A1302" s="10">
        <v>10846</v>
      </c>
      <c r="B1302" s="11" t="s">
        <v>6037</v>
      </c>
      <c r="C1302" s="11" t="s">
        <v>6038</v>
      </c>
      <c r="D1302" s="11" t="s">
        <v>6039</v>
      </c>
      <c r="E1302" s="11" t="s">
        <v>33</v>
      </c>
      <c r="F1302" s="12"/>
      <c r="G1302" s="12"/>
      <c r="H1302" s="12"/>
      <c r="I1302" s="12"/>
      <c r="J1302" s="12"/>
      <c r="K1302" s="12"/>
      <c r="L1302" s="12"/>
      <c r="M1302" s="12"/>
      <c r="N1302" s="12"/>
      <c r="O1302" s="12"/>
      <c r="P1302" s="12"/>
      <c r="Q1302" s="12"/>
      <c r="R1302" s="12"/>
      <c r="S1302" s="12"/>
      <c r="T1302" s="12"/>
      <c r="U1302" s="11">
        <v>18</v>
      </c>
      <c r="V1302" s="11">
        <v>1997</v>
      </c>
      <c r="W1302" s="13" t="s">
        <v>6040</v>
      </c>
      <c r="X1302" s="13" t="s">
        <v>6041</v>
      </c>
      <c r="Y1302" s="11" t="s">
        <v>36</v>
      </c>
    </row>
    <row r="1303" spans="1:25" s="7" customFormat="1" ht="22.5">
      <c r="A1303" s="10">
        <v>10844</v>
      </c>
      <c r="B1303" s="11" t="s">
        <v>6042</v>
      </c>
      <c r="C1303" s="11" t="s">
        <v>6043</v>
      </c>
      <c r="D1303" s="11" t="s">
        <v>6044</v>
      </c>
      <c r="E1303" s="11" t="s">
        <v>33</v>
      </c>
      <c r="F1303" s="12"/>
      <c r="G1303" s="12"/>
      <c r="H1303" s="12"/>
      <c r="I1303" s="12"/>
      <c r="J1303" s="12"/>
      <c r="K1303" s="12"/>
      <c r="L1303" s="12"/>
      <c r="M1303" s="12"/>
      <c r="N1303" s="12"/>
      <c r="O1303" s="12"/>
      <c r="P1303" s="12"/>
      <c r="Q1303" s="12"/>
      <c r="R1303" s="12"/>
      <c r="S1303" s="12"/>
      <c r="T1303" s="12"/>
      <c r="U1303" s="11">
        <v>8</v>
      </c>
      <c r="V1303" s="11">
        <v>1997</v>
      </c>
      <c r="W1303" s="13" t="s">
        <v>6045</v>
      </c>
      <c r="X1303" s="13" t="s">
        <v>6046</v>
      </c>
      <c r="Y1303" s="11" t="s">
        <v>36</v>
      </c>
    </row>
    <row r="1304" spans="1:25" s="7" customFormat="1" ht="22.5">
      <c r="A1304" s="10">
        <v>10845</v>
      </c>
      <c r="B1304" s="11" t="s">
        <v>6047</v>
      </c>
      <c r="C1304" s="11" t="s">
        <v>6048</v>
      </c>
      <c r="D1304" s="11" t="s">
        <v>6049</v>
      </c>
      <c r="E1304" s="11" t="s">
        <v>33</v>
      </c>
      <c r="F1304" s="12"/>
      <c r="G1304" s="12"/>
      <c r="H1304" s="12"/>
      <c r="I1304" s="12"/>
      <c r="J1304" s="12"/>
      <c r="K1304" s="12"/>
      <c r="L1304" s="12"/>
      <c r="M1304" s="12"/>
      <c r="N1304" s="12"/>
      <c r="O1304" s="12"/>
      <c r="P1304" s="12"/>
      <c r="Q1304" s="12"/>
      <c r="R1304" s="12"/>
      <c r="S1304" s="12"/>
      <c r="T1304" s="12"/>
      <c r="U1304" s="11">
        <v>8</v>
      </c>
      <c r="V1304" s="11">
        <v>1997</v>
      </c>
      <c r="W1304" s="13" t="s">
        <v>6050</v>
      </c>
      <c r="X1304" s="13" t="s">
        <v>6051</v>
      </c>
      <c r="Y1304" s="11" t="s">
        <v>36</v>
      </c>
    </row>
    <row r="1305" spans="1:25" s="7" customFormat="1" ht="22.5">
      <c r="A1305" s="10">
        <v>10843</v>
      </c>
      <c r="B1305" s="11" t="s">
        <v>6052</v>
      </c>
      <c r="C1305" s="11" t="s">
        <v>6053</v>
      </c>
      <c r="D1305" s="11" t="s">
        <v>6054</v>
      </c>
      <c r="E1305" s="11" t="s">
        <v>33</v>
      </c>
      <c r="F1305" s="12"/>
      <c r="G1305" s="12"/>
      <c r="H1305" s="12"/>
      <c r="I1305" s="12"/>
      <c r="J1305" s="12"/>
      <c r="K1305" s="12"/>
      <c r="L1305" s="12"/>
      <c r="M1305" s="12"/>
      <c r="N1305" s="12"/>
      <c r="O1305" s="12"/>
      <c r="P1305" s="12"/>
      <c r="Q1305" s="12"/>
      <c r="R1305" s="12"/>
      <c r="S1305" s="12"/>
      <c r="T1305" s="12"/>
      <c r="U1305" s="11">
        <v>1</v>
      </c>
      <c r="V1305" s="11">
        <v>2003</v>
      </c>
      <c r="W1305" s="13" t="s">
        <v>6055</v>
      </c>
      <c r="X1305" s="13" t="s">
        <v>6056</v>
      </c>
      <c r="Y1305" s="11" t="s">
        <v>36</v>
      </c>
    </row>
    <row r="1306" spans="1:25" s="7" customFormat="1" ht="22.5">
      <c r="A1306" s="10">
        <v>12134</v>
      </c>
      <c r="B1306" s="11" t="s">
        <v>6057</v>
      </c>
      <c r="C1306" s="11" t="s">
        <v>6058</v>
      </c>
      <c r="D1306" s="11" t="s">
        <v>6059</v>
      </c>
      <c r="E1306" s="11" t="s">
        <v>33</v>
      </c>
      <c r="F1306" s="12"/>
      <c r="G1306" s="12" t="s">
        <v>65</v>
      </c>
      <c r="H1306" s="12" t="s">
        <v>41</v>
      </c>
      <c r="I1306" s="12"/>
      <c r="J1306" s="12"/>
      <c r="K1306" s="12"/>
      <c r="L1306" s="12"/>
      <c r="M1306" s="12"/>
      <c r="N1306" s="12"/>
      <c r="O1306" s="12"/>
      <c r="P1306" s="12"/>
      <c r="Q1306" s="12"/>
      <c r="R1306" s="12"/>
      <c r="S1306" s="12"/>
      <c r="T1306" s="12"/>
      <c r="U1306" s="11">
        <v>1</v>
      </c>
      <c r="V1306" s="11">
        <v>2000</v>
      </c>
      <c r="W1306" s="13" t="s">
        <v>6060</v>
      </c>
      <c r="X1306" s="13" t="s">
        <v>6061</v>
      </c>
      <c r="Y1306" s="11" t="s">
        <v>36</v>
      </c>
    </row>
    <row r="1307" spans="1:25" s="7" customFormat="1" ht="22.5">
      <c r="A1307" s="10">
        <v>10840</v>
      </c>
      <c r="B1307" s="11" t="s">
        <v>6062</v>
      </c>
      <c r="C1307" s="11" t="s">
        <v>6063</v>
      </c>
      <c r="D1307" s="11" t="s">
        <v>6064</v>
      </c>
      <c r="E1307" s="11" t="s">
        <v>48</v>
      </c>
      <c r="F1307" s="12"/>
      <c r="G1307" s="12"/>
      <c r="H1307" s="12"/>
      <c r="I1307" s="12"/>
      <c r="J1307" s="12"/>
      <c r="K1307" s="12"/>
      <c r="L1307" s="12"/>
      <c r="M1307" s="12"/>
      <c r="N1307" s="12"/>
      <c r="O1307" s="12"/>
      <c r="P1307" s="12"/>
      <c r="Q1307" s="12"/>
      <c r="R1307" s="12"/>
      <c r="S1307" s="12"/>
      <c r="T1307" s="12"/>
      <c r="U1307" s="11">
        <v>8</v>
      </c>
      <c r="V1307" s="11">
        <v>2003</v>
      </c>
      <c r="W1307" s="13" t="s">
        <v>6065</v>
      </c>
      <c r="X1307" s="13" t="s">
        <v>6066</v>
      </c>
      <c r="Y1307" s="11" t="s">
        <v>36</v>
      </c>
    </row>
    <row r="1308" spans="1:25" s="7" customFormat="1" ht="22.5">
      <c r="A1308" s="10">
        <v>42243</v>
      </c>
      <c r="B1308" s="11" t="s">
        <v>10617</v>
      </c>
      <c r="C1308" s="11" t="s">
        <v>10618</v>
      </c>
      <c r="D1308" s="11" t="s">
        <v>10619</v>
      </c>
      <c r="E1308" s="11" t="s">
        <v>33</v>
      </c>
      <c r="F1308" s="12"/>
      <c r="G1308" s="12" t="s">
        <v>929</v>
      </c>
      <c r="H1308" s="12"/>
      <c r="I1308" s="12"/>
      <c r="J1308" s="12"/>
      <c r="K1308" s="12"/>
      <c r="L1308" s="12"/>
      <c r="M1308" s="12"/>
      <c r="N1308" s="12"/>
      <c r="O1308" s="12"/>
      <c r="P1308" s="12"/>
      <c r="Q1308" s="12"/>
      <c r="R1308" s="12"/>
      <c r="S1308" s="12" t="s">
        <v>41</v>
      </c>
      <c r="T1308" s="12"/>
      <c r="U1308" s="11"/>
      <c r="V1308" s="11"/>
      <c r="W1308" s="50" t="s">
        <v>10922</v>
      </c>
      <c r="X1308" s="41" t="s">
        <v>11045</v>
      </c>
      <c r="Y1308" s="11"/>
    </row>
    <row r="1309" spans="1:25" s="7" customFormat="1" ht="22.5">
      <c r="A1309" s="10">
        <v>12122</v>
      </c>
      <c r="B1309" s="11" t="s">
        <v>6067</v>
      </c>
      <c r="C1309" s="11" t="s">
        <v>6068</v>
      </c>
      <c r="D1309" s="11" t="s">
        <v>6069</v>
      </c>
      <c r="E1309" s="11" t="s">
        <v>33</v>
      </c>
      <c r="F1309" s="12"/>
      <c r="G1309" s="12" t="s">
        <v>65</v>
      </c>
      <c r="H1309" s="12" t="s">
        <v>41</v>
      </c>
      <c r="I1309" s="12"/>
      <c r="J1309" s="12"/>
      <c r="K1309" s="12"/>
      <c r="L1309" s="12"/>
      <c r="M1309" s="12"/>
      <c r="N1309" s="12"/>
      <c r="O1309" s="12"/>
      <c r="P1309" s="12"/>
      <c r="Q1309" s="12"/>
      <c r="R1309" s="12"/>
      <c r="S1309" s="12"/>
      <c r="T1309" s="12"/>
      <c r="U1309" s="11">
        <v>18</v>
      </c>
      <c r="V1309" s="11">
        <v>1997</v>
      </c>
      <c r="W1309" s="13" t="s">
        <v>6070</v>
      </c>
      <c r="X1309" s="13" t="s">
        <v>6071</v>
      </c>
      <c r="Y1309" s="11" t="s">
        <v>36</v>
      </c>
    </row>
    <row r="1310" spans="1:25" s="7" customFormat="1" ht="22.5">
      <c r="A1310" s="10">
        <v>10849</v>
      </c>
      <c r="B1310" s="11" t="s">
        <v>6072</v>
      </c>
      <c r="C1310" s="11" t="s">
        <v>6073</v>
      </c>
      <c r="D1310" s="11" t="s">
        <v>6074</v>
      </c>
      <c r="E1310" s="11" t="s">
        <v>33</v>
      </c>
      <c r="F1310" s="12"/>
      <c r="G1310" s="12"/>
      <c r="H1310" s="12"/>
      <c r="I1310" s="12"/>
      <c r="J1310" s="12"/>
      <c r="K1310" s="12"/>
      <c r="L1310" s="12"/>
      <c r="M1310" s="12"/>
      <c r="N1310" s="12"/>
      <c r="O1310" s="12"/>
      <c r="P1310" s="12"/>
      <c r="Q1310" s="12"/>
      <c r="R1310" s="12"/>
      <c r="S1310" s="12"/>
      <c r="T1310" s="12"/>
      <c r="U1310" s="11">
        <v>6</v>
      </c>
      <c r="V1310" s="11">
        <v>1997</v>
      </c>
      <c r="W1310" s="13" t="s">
        <v>6075</v>
      </c>
      <c r="X1310" s="13" t="s">
        <v>6076</v>
      </c>
      <c r="Y1310" s="11" t="s">
        <v>36</v>
      </c>
    </row>
    <row r="1311" spans="1:25" s="7" customFormat="1" ht="22.5">
      <c r="A1311" s="10">
        <v>10909</v>
      </c>
      <c r="B1311" s="11" t="s">
        <v>6077</v>
      </c>
      <c r="C1311" s="11" t="s">
        <v>6078</v>
      </c>
      <c r="D1311" s="11" t="s">
        <v>6079</v>
      </c>
      <c r="E1311" s="11" t="s">
        <v>76</v>
      </c>
      <c r="F1311" s="12"/>
      <c r="G1311" s="12"/>
      <c r="H1311" s="12"/>
      <c r="I1311" s="12"/>
      <c r="J1311" s="12"/>
      <c r="K1311" s="12"/>
      <c r="L1311" s="12"/>
      <c r="M1311" s="12"/>
      <c r="N1311" s="12"/>
      <c r="O1311" s="12"/>
      <c r="P1311" s="12"/>
      <c r="Q1311" s="12"/>
      <c r="R1311" s="12"/>
      <c r="S1311" s="12"/>
      <c r="T1311" s="12"/>
      <c r="U1311" s="11">
        <v>106</v>
      </c>
      <c r="V1311" s="11">
        <v>1997</v>
      </c>
      <c r="W1311" s="13" t="s">
        <v>6080</v>
      </c>
      <c r="X1311" s="13" t="s">
        <v>6081</v>
      </c>
      <c r="Y1311" s="11" t="s">
        <v>36</v>
      </c>
    </row>
    <row r="1312" spans="1:25" s="7" customFormat="1" ht="22.5">
      <c r="A1312" s="10">
        <v>12001</v>
      </c>
      <c r="B1312" s="11" t="s">
        <v>6082</v>
      </c>
      <c r="C1312" s="11" t="s">
        <v>6083</v>
      </c>
      <c r="D1312" s="11" t="s">
        <v>6084</v>
      </c>
      <c r="E1312" s="11" t="s">
        <v>76</v>
      </c>
      <c r="F1312" s="12"/>
      <c r="G1312" s="12" t="s">
        <v>65</v>
      </c>
      <c r="H1312" s="12" t="s">
        <v>41</v>
      </c>
      <c r="I1312" s="12"/>
      <c r="J1312" s="12"/>
      <c r="K1312" s="12"/>
      <c r="L1312" s="12"/>
      <c r="M1312" s="12"/>
      <c r="N1312" s="12"/>
      <c r="O1312" s="12"/>
      <c r="P1312" s="12"/>
      <c r="Q1312" s="12"/>
      <c r="R1312" s="12"/>
      <c r="S1312" s="12"/>
      <c r="T1312" s="12"/>
      <c r="U1312" s="11">
        <v>36</v>
      </c>
      <c r="V1312" s="11">
        <v>2007</v>
      </c>
      <c r="W1312" s="13" t="s">
        <v>6085</v>
      </c>
      <c r="X1312" s="13" t="s">
        <v>6086</v>
      </c>
      <c r="Y1312" s="11" t="s">
        <v>79</v>
      </c>
    </row>
    <row r="1313" spans="1:25" s="7" customFormat="1" ht="22.5">
      <c r="A1313" s="10">
        <v>10914</v>
      </c>
      <c r="B1313" s="11" t="s">
        <v>6087</v>
      </c>
      <c r="C1313" s="11" t="s">
        <v>6088</v>
      </c>
      <c r="D1313" s="11" t="s">
        <v>6089</v>
      </c>
      <c r="E1313" s="11" t="s">
        <v>48</v>
      </c>
      <c r="F1313" s="12"/>
      <c r="G1313" s="12"/>
      <c r="H1313" s="12"/>
      <c r="I1313" s="12"/>
      <c r="J1313" s="12"/>
      <c r="K1313" s="12"/>
      <c r="L1313" s="12"/>
      <c r="M1313" s="12"/>
      <c r="N1313" s="12"/>
      <c r="O1313" s="12"/>
      <c r="P1313" s="12"/>
      <c r="Q1313" s="12"/>
      <c r="R1313" s="12"/>
      <c r="S1313" s="12"/>
      <c r="T1313" s="12"/>
      <c r="U1313" s="11">
        <v>4</v>
      </c>
      <c r="V1313" s="11">
        <v>1997</v>
      </c>
      <c r="W1313" s="13" t="s">
        <v>6090</v>
      </c>
      <c r="X1313" s="13" t="s">
        <v>6091</v>
      </c>
      <c r="Y1313" s="11" t="s">
        <v>36</v>
      </c>
    </row>
    <row r="1314" spans="1:25" s="7" customFormat="1" ht="22.5">
      <c r="A1314" s="10">
        <v>10911</v>
      </c>
      <c r="B1314" s="11" t="s">
        <v>6092</v>
      </c>
      <c r="C1314" s="11" t="s">
        <v>6093</v>
      </c>
      <c r="D1314" s="11" t="s">
        <v>6094</v>
      </c>
      <c r="E1314" s="11" t="s">
        <v>33</v>
      </c>
      <c r="F1314" s="12"/>
      <c r="G1314" s="12"/>
      <c r="H1314" s="12"/>
      <c r="I1314" s="12"/>
      <c r="J1314" s="12"/>
      <c r="K1314" s="12"/>
      <c r="L1314" s="12"/>
      <c r="M1314" s="12"/>
      <c r="N1314" s="12"/>
      <c r="O1314" s="12"/>
      <c r="P1314" s="12"/>
      <c r="Q1314" s="12"/>
      <c r="R1314" s="12"/>
      <c r="S1314" s="12"/>
      <c r="T1314" s="12"/>
      <c r="U1314" s="11">
        <v>2</v>
      </c>
      <c r="V1314" s="11">
        <v>1997</v>
      </c>
      <c r="W1314" s="13" t="s">
        <v>6095</v>
      </c>
      <c r="X1314" s="13" t="s">
        <v>6096</v>
      </c>
      <c r="Y1314" s="11" t="s">
        <v>36</v>
      </c>
    </row>
    <row r="1315" spans="1:25" s="7" customFormat="1" ht="22.5">
      <c r="A1315" s="10">
        <v>10997</v>
      </c>
      <c r="B1315" s="11" t="s">
        <v>6097</v>
      </c>
      <c r="C1315" s="11" t="s">
        <v>6098</v>
      </c>
      <c r="D1315" s="11" t="s">
        <v>6099</v>
      </c>
      <c r="E1315" s="11" t="s">
        <v>33</v>
      </c>
      <c r="F1315" s="12"/>
      <c r="G1315" s="12"/>
      <c r="H1315" s="12"/>
      <c r="I1315" s="12"/>
      <c r="J1315" s="12"/>
      <c r="K1315" s="12"/>
      <c r="L1315" s="12"/>
      <c r="M1315" s="12"/>
      <c r="N1315" s="12"/>
      <c r="O1315" s="12"/>
      <c r="P1315" s="12"/>
      <c r="Q1315" s="12"/>
      <c r="R1315" s="12"/>
      <c r="S1315" s="12"/>
      <c r="T1315" s="12"/>
      <c r="U1315" s="11">
        <v>1</v>
      </c>
      <c r="V1315" s="11">
        <v>1997</v>
      </c>
      <c r="W1315" s="13" t="s">
        <v>6100</v>
      </c>
      <c r="X1315" s="13" t="s">
        <v>6101</v>
      </c>
      <c r="Y1315" s="11" t="s">
        <v>36</v>
      </c>
    </row>
    <row r="1316" spans="1:25" s="7" customFormat="1" ht="22.5">
      <c r="A1316" s="10">
        <v>187</v>
      </c>
      <c r="B1316" s="11" t="s">
        <v>6102</v>
      </c>
      <c r="C1316" s="11" t="s">
        <v>6103</v>
      </c>
      <c r="D1316" s="11" t="s">
        <v>6104</v>
      </c>
      <c r="E1316" s="11" t="s">
        <v>33</v>
      </c>
      <c r="F1316" s="12"/>
      <c r="G1316" s="12"/>
      <c r="H1316" s="12"/>
      <c r="I1316" s="12"/>
      <c r="J1316" s="12"/>
      <c r="K1316" s="12"/>
      <c r="L1316" s="12"/>
      <c r="M1316" s="12"/>
      <c r="N1316" s="12"/>
      <c r="O1316" s="12"/>
      <c r="P1316" s="12"/>
      <c r="Q1316" s="12"/>
      <c r="R1316" s="12"/>
      <c r="S1316" s="12"/>
      <c r="T1316" s="12"/>
      <c r="U1316" s="11">
        <v>22</v>
      </c>
      <c r="V1316" s="11">
        <v>2011</v>
      </c>
      <c r="W1316" s="13" t="s">
        <v>6105</v>
      </c>
      <c r="X1316" s="13" t="s">
        <v>6106</v>
      </c>
      <c r="Y1316" s="11" t="s">
        <v>36</v>
      </c>
    </row>
    <row r="1317" spans="1:25" s="7" customFormat="1" ht="22.5">
      <c r="A1317" s="10">
        <v>11804</v>
      </c>
      <c r="B1317" s="11" t="s">
        <v>6107</v>
      </c>
      <c r="C1317" s="11" t="s">
        <v>6108</v>
      </c>
      <c r="D1317" s="11" t="s">
        <v>6109</v>
      </c>
      <c r="E1317" s="11" t="s">
        <v>76</v>
      </c>
      <c r="F1317" s="12"/>
      <c r="G1317" s="12" t="s">
        <v>65</v>
      </c>
      <c r="H1317" s="12" t="s">
        <v>41</v>
      </c>
      <c r="I1317" s="12"/>
      <c r="J1317" s="12"/>
      <c r="K1317" s="12"/>
      <c r="L1317" s="12"/>
      <c r="M1317" s="12"/>
      <c r="N1317" s="12"/>
      <c r="O1317" s="12"/>
      <c r="P1317" s="12"/>
      <c r="Q1317" s="12"/>
      <c r="R1317" s="12"/>
      <c r="S1317" s="12"/>
      <c r="T1317" s="12"/>
      <c r="U1317" s="11">
        <v>1</v>
      </c>
      <c r="V1317" s="11">
        <v>2002</v>
      </c>
      <c r="W1317" s="13" t="s">
        <v>6110</v>
      </c>
      <c r="X1317" s="13" t="s">
        <v>6111</v>
      </c>
      <c r="Y1317" s="11" t="s">
        <v>117</v>
      </c>
    </row>
    <row r="1318" spans="1:25" s="7" customFormat="1" ht="22.5">
      <c r="A1318" s="10">
        <v>773</v>
      </c>
      <c r="B1318" s="11" t="s">
        <v>6112</v>
      </c>
      <c r="C1318" s="11" t="s">
        <v>6113</v>
      </c>
      <c r="D1318" s="11" t="s">
        <v>6114</v>
      </c>
      <c r="E1318" s="11" t="s">
        <v>48</v>
      </c>
      <c r="F1318" s="12"/>
      <c r="G1318" s="12"/>
      <c r="H1318" s="12"/>
      <c r="I1318" s="12"/>
      <c r="J1318" s="12"/>
      <c r="K1318" s="12"/>
      <c r="L1318" s="12"/>
      <c r="M1318" s="12"/>
      <c r="N1318" s="12"/>
      <c r="O1318" s="12"/>
      <c r="P1318" s="12"/>
      <c r="Q1318" s="12"/>
      <c r="R1318" s="12"/>
      <c r="S1318" s="12"/>
      <c r="T1318" s="12"/>
      <c r="U1318" s="11">
        <v>2</v>
      </c>
      <c r="V1318" s="11">
        <v>1997</v>
      </c>
      <c r="W1318" s="13" t="s">
        <v>6115</v>
      </c>
      <c r="X1318" s="13" t="s">
        <v>6116</v>
      </c>
      <c r="Y1318" s="11" t="s">
        <v>36</v>
      </c>
    </row>
    <row r="1319" spans="1:25" s="7" customFormat="1" ht="22.5">
      <c r="A1319" s="10">
        <v>11457</v>
      </c>
      <c r="B1319" s="11" t="s">
        <v>6117</v>
      </c>
      <c r="C1319" s="11" t="s">
        <v>6118</v>
      </c>
      <c r="D1319" s="11" t="s">
        <v>6119</v>
      </c>
      <c r="E1319" s="11" t="s">
        <v>48</v>
      </c>
      <c r="F1319" s="12"/>
      <c r="G1319" s="12"/>
      <c r="H1319" s="12"/>
      <c r="I1319" s="12"/>
      <c r="J1319" s="12"/>
      <c r="K1319" s="12"/>
      <c r="L1319" s="12"/>
      <c r="M1319" s="12"/>
      <c r="N1319" s="12"/>
      <c r="O1319" s="12"/>
      <c r="P1319" s="12"/>
      <c r="Q1319" s="12"/>
      <c r="R1319" s="12"/>
      <c r="S1319" s="12"/>
      <c r="T1319" s="12"/>
      <c r="U1319" s="11">
        <v>1</v>
      </c>
      <c r="V1319" s="11">
        <v>2006</v>
      </c>
      <c r="W1319" s="13" t="s">
        <v>6120</v>
      </c>
      <c r="X1319" s="13" t="s">
        <v>6121</v>
      </c>
      <c r="Y1319" s="11" t="s">
        <v>36</v>
      </c>
    </row>
    <row r="1320" spans="1:25" s="7" customFormat="1" ht="22.5">
      <c r="A1320" s="10">
        <v>10163</v>
      </c>
      <c r="B1320" s="11" t="s">
        <v>6122</v>
      </c>
      <c r="C1320" s="11" t="s">
        <v>6123</v>
      </c>
      <c r="D1320" s="11" t="s">
        <v>6124</v>
      </c>
      <c r="E1320" s="11" t="s">
        <v>48</v>
      </c>
      <c r="F1320" s="12"/>
      <c r="G1320" s="12"/>
      <c r="H1320" s="12"/>
      <c r="I1320" s="12"/>
      <c r="J1320" s="12"/>
      <c r="K1320" s="12"/>
      <c r="L1320" s="12"/>
      <c r="M1320" s="12"/>
      <c r="N1320" s="12"/>
      <c r="O1320" s="12"/>
      <c r="P1320" s="12"/>
      <c r="Q1320" s="12"/>
      <c r="R1320" s="12"/>
      <c r="S1320" s="12"/>
      <c r="T1320" s="12"/>
      <c r="U1320" s="11">
        <v>1</v>
      </c>
      <c r="V1320" s="11">
        <v>1999</v>
      </c>
      <c r="W1320" s="13" t="s">
        <v>6125</v>
      </c>
      <c r="X1320" s="13" t="s">
        <v>6126</v>
      </c>
      <c r="Y1320" s="11" t="s">
        <v>36</v>
      </c>
    </row>
    <row r="1321" spans="1:25" s="7" customFormat="1" ht="22.5">
      <c r="A1321" s="10">
        <v>11665</v>
      </c>
      <c r="B1321" s="11" t="s">
        <v>6127</v>
      </c>
      <c r="C1321" s="11" t="s">
        <v>6128</v>
      </c>
      <c r="D1321" s="11" t="s">
        <v>6129</v>
      </c>
      <c r="E1321" s="11" t="s">
        <v>33</v>
      </c>
      <c r="F1321" s="12"/>
      <c r="G1321" s="12" t="s">
        <v>65</v>
      </c>
      <c r="H1321" s="12" t="s">
        <v>41</v>
      </c>
      <c r="I1321" s="12"/>
      <c r="J1321" s="12"/>
      <c r="K1321" s="12"/>
      <c r="L1321" s="12"/>
      <c r="M1321" s="12"/>
      <c r="N1321" s="12"/>
      <c r="O1321" s="12"/>
      <c r="P1321" s="12"/>
      <c r="Q1321" s="12"/>
      <c r="R1321" s="12"/>
      <c r="S1321" s="12"/>
      <c r="T1321" s="12"/>
      <c r="U1321" s="11">
        <v>6</v>
      </c>
      <c r="V1321" s="11">
        <v>1997</v>
      </c>
      <c r="W1321" s="13" t="s">
        <v>6130</v>
      </c>
      <c r="X1321" s="13" t="s">
        <v>6131</v>
      </c>
      <c r="Y1321" s="11" t="s">
        <v>36</v>
      </c>
    </row>
    <row r="1322" spans="1:25" s="7" customFormat="1" ht="22.5">
      <c r="A1322" s="10">
        <v>10853</v>
      </c>
      <c r="B1322" s="11" t="s">
        <v>6132</v>
      </c>
      <c r="C1322" s="11" t="s">
        <v>6133</v>
      </c>
      <c r="D1322" s="11" t="s">
        <v>6134</v>
      </c>
      <c r="E1322" s="11" t="s">
        <v>33</v>
      </c>
      <c r="F1322" s="12"/>
      <c r="G1322" s="12"/>
      <c r="H1322" s="12"/>
      <c r="I1322" s="12"/>
      <c r="J1322" s="12"/>
      <c r="K1322" s="12"/>
      <c r="L1322" s="12"/>
      <c r="M1322" s="12"/>
      <c r="N1322" s="12"/>
      <c r="O1322" s="12"/>
      <c r="P1322" s="12"/>
      <c r="Q1322" s="12"/>
      <c r="R1322" s="12"/>
      <c r="S1322" s="12"/>
      <c r="T1322" s="12"/>
      <c r="U1322" s="11">
        <v>32</v>
      </c>
      <c r="V1322" s="11">
        <v>1997</v>
      </c>
      <c r="W1322" s="13" t="s">
        <v>6135</v>
      </c>
      <c r="X1322" s="13" t="s">
        <v>6136</v>
      </c>
      <c r="Y1322" s="11" t="s">
        <v>36</v>
      </c>
    </row>
    <row r="1323" spans="1:25" s="82" customFormat="1" ht="22.5">
      <c r="A1323" s="10">
        <v>10854</v>
      </c>
      <c r="B1323" s="39" t="s">
        <v>6137</v>
      </c>
      <c r="C1323" s="39" t="s">
        <v>6138</v>
      </c>
      <c r="D1323" s="39" t="s">
        <v>6139</v>
      </c>
      <c r="E1323" s="39" t="s">
        <v>33</v>
      </c>
      <c r="F1323" s="12"/>
      <c r="G1323" s="12"/>
      <c r="H1323" s="12"/>
      <c r="I1323" s="12"/>
      <c r="J1323" s="12"/>
      <c r="K1323" s="12"/>
      <c r="L1323" s="12"/>
      <c r="M1323" s="12"/>
      <c r="N1323" s="12"/>
      <c r="O1323" s="12"/>
      <c r="P1323" s="12"/>
      <c r="Q1323" s="12"/>
      <c r="R1323" s="12"/>
      <c r="S1323" s="12"/>
      <c r="T1323" s="12"/>
      <c r="U1323" s="39">
        <v>8</v>
      </c>
      <c r="V1323" s="39">
        <v>1997</v>
      </c>
      <c r="W1323" s="13" t="s">
        <v>6140</v>
      </c>
      <c r="X1323" s="13" t="s">
        <v>6141</v>
      </c>
      <c r="Y1323" s="39" t="s">
        <v>36</v>
      </c>
    </row>
    <row r="1324" spans="1:25" s="7" customFormat="1" ht="22.5">
      <c r="A1324" s="10">
        <v>10856</v>
      </c>
      <c r="B1324" s="11" t="s">
        <v>6142</v>
      </c>
      <c r="C1324" s="11" t="s">
        <v>6143</v>
      </c>
      <c r="D1324" s="11" t="s">
        <v>6144</v>
      </c>
      <c r="E1324" s="11" t="s">
        <v>308</v>
      </c>
      <c r="F1324" s="12"/>
      <c r="G1324" s="12"/>
      <c r="H1324" s="12"/>
      <c r="I1324" s="12"/>
      <c r="J1324" s="12"/>
      <c r="K1324" s="12"/>
      <c r="L1324" s="12"/>
      <c r="M1324" s="12"/>
      <c r="N1324" s="12"/>
      <c r="O1324" s="12"/>
      <c r="P1324" s="12"/>
      <c r="Q1324" s="12"/>
      <c r="R1324" s="12"/>
      <c r="S1324" s="12"/>
      <c r="T1324" s="12"/>
      <c r="U1324" s="11">
        <v>8</v>
      </c>
      <c r="V1324" s="11">
        <v>1997</v>
      </c>
      <c r="W1324" s="13" t="s">
        <v>6145</v>
      </c>
      <c r="X1324" s="13" t="s">
        <v>6146</v>
      </c>
      <c r="Y1324" s="11" t="s">
        <v>36</v>
      </c>
    </row>
    <row r="1325" spans="1:25" s="7" customFormat="1" ht="22.5">
      <c r="A1325" s="10">
        <v>285</v>
      </c>
      <c r="B1325" s="11" t="s">
        <v>6147</v>
      </c>
      <c r="C1325" s="11" t="s">
        <v>6148</v>
      </c>
      <c r="D1325" s="11" t="s">
        <v>6149</v>
      </c>
      <c r="E1325" s="11" t="s">
        <v>48</v>
      </c>
      <c r="F1325" s="12"/>
      <c r="G1325" s="12"/>
      <c r="H1325" s="12"/>
      <c r="I1325" s="12"/>
      <c r="J1325" s="12"/>
      <c r="K1325" s="12"/>
      <c r="L1325" s="12"/>
      <c r="M1325" s="12"/>
      <c r="N1325" s="12"/>
      <c r="O1325" s="12"/>
      <c r="P1325" s="12"/>
      <c r="Q1325" s="12"/>
      <c r="R1325" s="12"/>
      <c r="S1325" s="12"/>
      <c r="T1325" s="12"/>
      <c r="U1325" s="11">
        <v>35</v>
      </c>
      <c r="V1325" s="11">
        <v>1997</v>
      </c>
      <c r="W1325" s="13" t="s">
        <v>6150</v>
      </c>
      <c r="X1325" s="13" t="s">
        <v>6151</v>
      </c>
      <c r="Y1325" s="11" t="s">
        <v>36</v>
      </c>
    </row>
    <row r="1326" spans="1:25" s="7" customFormat="1" ht="22.5">
      <c r="A1326" s="10">
        <v>10910</v>
      </c>
      <c r="B1326" s="11" t="s">
        <v>6152</v>
      </c>
      <c r="C1326" s="11" t="s">
        <v>6153</v>
      </c>
      <c r="D1326" s="11" t="s">
        <v>6154</v>
      </c>
      <c r="E1326" s="11" t="s">
        <v>33</v>
      </c>
      <c r="F1326" s="12"/>
      <c r="G1326" s="12"/>
      <c r="H1326" s="12"/>
      <c r="I1326" s="12"/>
      <c r="J1326" s="12"/>
      <c r="K1326" s="12"/>
      <c r="L1326" s="12"/>
      <c r="M1326" s="12"/>
      <c r="N1326" s="12"/>
      <c r="O1326" s="12"/>
      <c r="P1326" s="12"/>
      <c r="Q1326" s="12"/>
      <c r="R1326" s="12"/>
      <c r="S1326" s="12"/>
      <c r="T1326" s="12"/>
      <c r="U1326" s="11">
        <v>21</v>
      </c>
      <c r="V1326" s="11">
        <v>1997</v>
      </c>
      <c r="W1326" s="13" t="s">
        <v>6155</v>
      </c>
      <c r="X1326" s="13" t="s">
        <v>6156</v>
      </c>
      <c r="Y1326" s="11" t="s">
        <v>36</v>
      </c>
    </row>
    <row r="1327" spans="1:25" s="7" customFormat="1" ht="22.5">
      <c r="A1327" s="10">
        <v>21</v>
      </c>
      <c r="B1327" s="11" t="s">
        <v>6157</v>
      </c>
      <c r="C1327" s="11" t="s">
        <v>6158</v>
      </c>
      <c r="D1327" s="11" t="s">
        <v>6159</v>
      </c>
      <c r="E1327" s="11" t="s">
        <v>33</v>
      </c>
      <c r="F1327" s="12"/>
      <c r="G1327" s="12"/>
      <c r="H1327" s="12"/>
      <c r="I1327" s="12"/>
      <c r="J1327" s="12"/>
      <c r="K1327" s="12"/>
      <c r="L1327" s="12"/>
      <c r="M1327" s="12"/>
      <c r="N1327" s="12"/>
      <c r="O1327" s="12"/>
      <c r="P1327" s="12"/>
      <c r="Q1327" s="12"/>
      <c r="R1327" s="12"/>
      <c r="S1327" s="12"/>
      <c r="T1327" s="12"/>
      <c r="U1327" s="11">
        <v>1</v>
      </c>
      <c r="V1327" s="11">
        <v>1999</v>
      </c>
      <c r="W1327" s="13" t="s">
        <v>6160</v>
      </c>
      <c r="X1327" s="13" t="s">
        <v>6161</v>
      </c>
      <c r="Y1327" s="11" t="s">
        <v>36</v>
      </c>
    </row>
    <row r="1328" spans="1:25" s="7" customFormat="1" ht="22.5">
      <c r="A1328" s="10">
        <v>10851</v>
      </c>
      <c r="B1328" s="11" t="s">
        <v>6162</v>
      </c>
      <c r="C1328" s="11" t="s">
        <v>6163</v>
      </c>
      <c r="D1328" s="11" t="s">
        <v>6164</v>
      </c>
      <c r="E1328" s="11" t="s">
        <v>33</v>
      </c>
      <c r="F1328" s="12"/>
      <c r="G1328" s="12"/>
      <c r="H1328" s="12"/>
      <c r="I1328" s="12"/>
      <c r="J1328" s="12"/>
      <c r="K1328" s="12"/>
      <c r="L1328" s="12"/>
      <c r="M1328" s="12"/>
      <c r="N1328" s="12"/>
      <c r="O1328" s="12"/>
      <c r="P1328" s="12"/>
      <c r="Q1328" s="12"/>
      <c r="R1328" s="12"/>
      <c r="S1328" s="12"/>
      <c r="T1328" s="12"/>
      <c r="U1328" s="11">
        <v>7</v>
      </c>
      <c r="V1328" s="11">
        <v>1997</v>
      </c>
      <c r="W1328" s="13" t="s">
        <v>6165</v>
      </c>
      <c r="X1328" s="13" t="s">
        <v>6166</v>
      </c>
      <c r="Y1328" s="11" t="s">
        <v>36</v>
      </c>
    </row>
    <row r="1329" spans="1:25" s="7" customFormat="1" ht="22.5">
      <c r="A1329" s="10">
        <v>10958</v>
      </c>
      <c r="B1329" s="11" t="s">
        <v>6167</v>
      </c>
      <c r="C1329" s="11" t="s">
        <v>6168</v>
      </c>
      <c r="D1329" s="11" t="s">
        <v>6169</v>
      </c>
      <c r="E1329" s="11" t="s">
        <v>76</v>
      </c>
      <c r="F1329" s="12"/>
      <c r="G1329" s="12"/>
      <c r="H1329" s="12"/>
      <c r="I1329" s="12"/>
      <c r="J1329" s="12"/>
      <c r="K1329" s="12"/>
      <c r="L1329" s="12"/>
      <c r="M1329" s="12"/>
      <c r="N1329" s="12"/>
      <c r="O1329" s="12"/>
      <c r="P1329" s="12"/>
      <c r="Q1329" s="12"/>
      <c r="R1329" s="12"/>
      <c r="S1329" s="12"/>
      <c r="T1329" s="12"/>
      <c r="U1329" s="11">
        <v>83</v>
      </c>
      <c r="V1329" s="11">
        <v>1997</v>
      </c>
      <c r="W1329" s="13" t="s">
        <v>6170</v>
      </c>
      <c r="X1329" s="13" t="s">
        <v>6171</v>
      </c>
      <c r="Y1329" s="11" t="s">
        <v>79</v>
      </c>
    </row>
    <row r="1330" spans="1:25" s="7" customFormat="1" ht="22.5">
      <c r="A1330" s="10">
        <v>10857</v>
      </c>
      <c r="B1330" s="11" t="s">
        <v>6172</v>
      </c>
      <c r="C1330" s="11" t="s">
        <v>6173</v>
      </c>
      <c r="D1330" s="11" t="s">
        <v>6174</v>
      </c>
      <c r="E1330" s="11" t="s">
        <v>33</v>
      </c>
      <c r="F1330" s="12"/>
      <c r="G1330" s="12"/>
      <c r="H1330" s="12"/>
      <c r="I1330" s="12"/>
      <c r="J1330" s="12"/>
      <c r="K1330" s="12"/>
      <c r="L1330" s="12"/>
      <c r="M1330" s="12"/>
      <c r="N1330" s="12"/>
      <c r="O1330" s="12"/>
      <c r="P1330" s="12"/>
      <c r="Q1330" s="12"/>
      <c r="R1330" s="12"/>
      <c r="S1330" s="12"/>
      <c r="T1330" s="12"/>
      <c r="U1330" s="11">
        <v>1</v>
      </c>
      <c r="V1330" s="11">
        <v>1998</v>
      </c>
      <c r="W1330" s="13" t="s">
        <v>6175</v>
      </c>
      <c r="X1330" s="13" t="s">
        <v>6176</v>
      </c>
      <c r="Y1330" s="11" t="s">
        <v>36</v>
      </c>
    </row>
    <row r="1331" spans="1:25" s="7" customFormat="1" ht="22.5">
      <c r="A1331" s="10">
        <v>12663</v>
      </c>
      <c r="B1331" s="11" t="s">
        <v>6177</v>
      </c>
      <c r="C1331" s="11" t="s">
        <v>6178</v>
      </c>
      <c r="D1331" s="11" t="s">
        <v>6179</v>
      </c>
      <c r="E1331" s="11" t="s">
        <v>33</v>
      </c>
      <c r="F1331" s="12"/>
      <c r="G1331" s="12" t="s">
        <v>474</v>
      </c>
      <c r="H1331" s="12"/>
      <c r="I1331" s="12"/>
      <c r="J1331" s="12" t="s">
        <v>41</v>
      </c>
      <c r="K1331" s="12"/>
      <c r="L1331" s="12"/>
      <c r="M1331" s="12"/>
      <c r="N1331" s="12"/>
      <c r="O1331" s="12"/>
      <c r="P1331" s="12"/>
      <c r="Q1331" s="12"/>
      <c r="R1331" s="12"/>
      <c r="S1331" s="12"/>
      <c r="T1331" s="12"/>
      <c r="U1331" s="11">
        <v>8</v>
      </c>
      <c r="V1331" s="11">
        <v>2009</v>
      </c>
      <c r="W1331" s="13" t="s">
        <v>6180</v>
      </c>
      <c r="X1331" s="13" t="s">
        <v>6181</v>
      </c>
      <c r="Y1331" s="11" t="s">
        <v>36</v>
      </c>
    </row>
    <row r="1332" spans="1:25" s="7" customFormat="1" ht="22.5">
      <c r="A1332" s="10">
        <v>12206</v>
      </c>
      <c r="B1332" s="11" t="s">
        <v>6182</v>
      </c>
      <c r="C1332" s="11" t="s">
        <v>6183</v>
      </c>
      <c r="D1332" s="11" t="s">
        <v>6184</v>
      </c>
      <c r="E1332" s="11" t="s">
        <v>76</v>
      </c>
      <c r="F1332" s="12"/>
      <c r="G1332" s="12" t="s">
        <v>40</v>
      </c>
      <c r="H1332" s="12"/>
      <c r="I1332" s="12" t="s">
        <v>41</v>
      </c>
      <c r="J1332" s="12"/>
      <c r="K1332" s="12"/>
      <c r="L1332" s="12"/>
      <c r="M1332" s="12"/>
      <c r="N1332" s="12"/>
      <c r="O1332" s="12"/>
      <c r="P1332" s="12"/>
      <c r="Q1332" s="12"/>
      <c r="R1332" s="12"/>
      <c r="S1332" s="12"/>
      <c r="T1332" s="12"/>
      <c r="U1332" s="11">
        <v>11</v>
      </c>
      <c r="V1332" s="11">
        <v>1997</v>
      </c>
      <c r="W1332" s="13" t="s">
        <v>6185</v>
      </c>
      <c r="X1332" s="13" t="s">
        <v>6186</v>
      </c>
      <c r="Y1332" s="11" t="s">
        <v>1313</v>
      </c>
    </row>
    <row r="1333" spans="1:25" s="7" customFormat="1" ht="22.5">
      <c r="A1333" s="10">
        <v>40846</v>
      </c>
      <c r="B1333" s="11" t="s">
        <v>6187</v>
      </c>
      <c r="C1333" s="11" t="s">
        <v>6188</v>
      </c>
      <c r="D1333" s="11" t="s">
        <v>6189</v>
      </c>
      <c r="E1333" s="11" t="s">
        <v>33</v>
      </c>
      <c r="F1333" s="12"/>
      <c r="G1333" s="12" t="s">
        <v>83</v>
      </c>
      <c r="H1333" s="12"/>
      <c r="I1333" s="12"/>
      <c r="J1333" s="12"/>
      <c r="K1333" s="12"/>
      <c r="L1333" s="12"/>
      <c r="M1333" s="12"/>
      <c r="N1333" s="12"/>
      <c r="O1333" s="12"/>
      <c r="P1333" s="12" t="s">
        <v>41</v>
      </c>
      <c r="Q1333" s="12"/>
      <c r="R1333" s="12"/>
      <c r="S1333" s="12"/>
      <c r="T1333" s="12"/>
      <c r="U1333" s="11">
        <v>35</v>
      </c>
      <c r="V1333" s="11">
        <v>2015</v>
      </c>
      <c r="W1333" s="13" t="s">
        <v>6190</v>
      </c>
      <c r="X1333" s="13" t="s">
        <v>6191</v>
      </c>
      <c r="Y1333" s="11" t="s">
        <v>36</v>
      </c>
    </row>
    <row r="1334" spans="1:25" s="7" customFormat="1" ht="22.5">
      <c r="A1334" s="10">
        <v>10912</v>
      </c>
      <c r="B1334" s="11" t="s">
        <v>6192</v>
      </c>
      <c r="C1334" s="11" t="s">
        <v>6193</v>
      </c>
      <c r="D1334" s="11" t="s">
        <v>6194</v>
      </c>
      <c r="E1334" s="11" t="s">
        <v>33</v>
      </c>
      <c r="F1334" s="12"/>
      <c r="G1334" s="12"/>
      <c r="H1334" s="12"/>
      <c r="I1334" s="12"/>
      <c r="J1334" s="12"/>
      <c r="K1334" s="12"/>
      <c r="L1334" s="12"/>
      <c r="M1334" s="12"/>
      <c r="N1334" s="12"/>
      <c r="O1334" s="12"/>
      <c r="P1334" s="12"/>
      <c r="Q1334" s="12"/>
      <c r="R1334" s="12"/>
      <c r="S1334" s="12"/>
      <c r="T1334" s="12"/>
      <c r="U1334" s="11">
        <v>18</v>
      </c>
      <c r="V1334" s="11">
        <v>1997</v>
      </c>
      <c r="W1334" s="13" t="s">
        <v>6195</v>
      </c>
      <c r="X1334" s="13" t="s">
        <v>6196</v>
      </c>
      <c r="Y1334" s="11" t="s">
        <v>36</v>
      </c>
    </row>
    <row r="1335" spans="1:25" s="7" customFormat="1" ht="22.5">
      <c r="A1335" s="10">
        <v>10916</v>
      </c>
      <c r="B1335" s="11" t="s">
        <v>6197</v>
      </c>
      <c r="C1335" s="11" t="s">
        <v>6198</v>
      </c>
      <c r="D1335" s="11" t="s">
        <v>6199</v>
      </c>
      <c r="E1335" s="11" t="s">
        <v>27</v>
      </c>
      <c r="F1335" s="12"/>
      <c r="G1335" s="12"/>
      <c r="H1335" s="12"/>
      <c r="I1335" s="12"/>
      <c r="J1335" s="12"/>
      <c r="K1335" s="12"/>
      <c r="L1335" s="12"/>
      <c r="M1335" s="12"/>
      <c r="N1335" s="12"/>
      <c r="O1335" s="12"/>
      <c r="P1335" s="12"/>
      <c r="Q1335" s="12"/>
      <c r="R1335" s="12"/>
      <c r="S1335" s="12"/>
      <c r="T1335" s="12"/>
      <c r="U1335" s="11">
        <v>21</v>
      </c>
      <c r="V1335" s="11">
        <v>1997</v>
      </c>
      <c r="W1335" s="13" t="s">
        <v>6200</v>
      </c>
      <c r="X1335" s="13" t="s">
        <v>6201</v>
      </c>
      <c r="Y1335" s="11" t="s">
        <v>44</v>
      </c>
    </row>
    <row r="1336" spans="1:25" s="7" customFormat="1" ht="22.5">
      <c r="A1336" s="10">
        <v>13181</v>
      </c>
      <c r="B1336" s="11" t="s">
        <v>6202</v>
      </c>
      <c r="C1336" s="11" t="s">
        <v>6203</v>
      </c>
      <c r="D1336" s="11" t="s">
        <v>6204</v>
      </c>
      <c r="E1336" s="11" t="s">
        <v>128</v>
      </c>
      <c r="F1336" s="12"/>
      <c r="G1336" s="12" t="s">
        <v>199</v>
      </c>
      <c r="H1336" s="12"/>
      <c r="I1336" s="12"/>
      <c r="J1336" s="12"/>
      <c r="K1336" s="12" t="s">
        <v>41</v>
      </c>
      <c r="L1336" s="12"/>
      <c r="M1336" s="12"/>
      <c r="N1336" s="12"/>
      <c r="O1336" s="12"/>
      <c r="P1336" s="12"/>
      <c r="Q1336" s="12"/>
      <c r="R1336" s="12"/>
      <c r="S1336" s="12"/>
      <c r="T1336" s="12"/>
      <c r="U1336" s="11">
        <v>1</v>
      </c>
      <c r="V1336" s="11">
        <v>2005</v>
      </c>
      <c r="W1336" s="13" t="s">
        <v>6205</v>
      </c>
      <c r="X1336" s="13" t="s">
        <v>6206</v>
      </c>
      <c r="Y1336" s="11" t="s">
        <v>44</v>
      </c>
    </row>
    <row r="1337" spans="1:25" s="7" customFormat="1" ht="22.5">
      <c r="A1337" s="10">
        <v>10396</v>
      </c>
      <c r="B1337" s="11" t="s">
        <v>6207</v>
      </c>
      <c r="C1337" s="11" t="s">
        <v>6208</v>
      </c>
      <c r="D1337" s="11" t="s">
        <v>6209</v>
      </c>
      <c r="E1337" s="11" t="s">
        <v>48</v>
      </c>
      <c r="F1337" s="12"/>
      <c r="G1337" s="12"/>
      <c r="H1337" s="12"/>
      <c r="I1337" s="12"/>
      <c r="J1337" s="12"/>
      <c r="K1337" s="12"/>
      <c r="L1337" s="12"/>
      <c r="M1337" s="12"/>
      <c r="N1337" s="12"/>
      <c r="O1337" s="12"/>
      <c r="P1337" s="12"/>
      <c r="Q1337" s="12"/>
      <c r="R1337" s="12"/>
      <c r="S1337" s="12"/>
      <c r="T1337" s="12"/>
      <c r="U1337" s="11">
        <v>28</v>
      </c>
      <c r="V1337" s="11">
        <v>2001</v>
      </c>
      <c r="W1337" s="13" t="s">
        <v>6210</v>
      </c>
      <c r="X1337" s="13" t="s">
        <v>6211</v>
      </c>
      <c r="Y1337" s="11" t="s">
        <v>36</v>
      </c>
    </row>
    <row r="1338" spans="1:25" s="7" customFormat="1" ht="22.5">
      <c r="A1338" s="69">
        <v>41965</v>
      </c>
      <c r="B1338" s="68" t="s">
        <v>10675</v>
      </c>
      <c r="C1338" s="78" t="s">
        <v>10596</v>
      </c>
      <c r="D1338" s="78" t="s">
        <v>10893</v>
      </c>
      <c r="E1338" s="78" t="s">
        <v>33</v>
      </c>
      <c r="F1338" s="79" t="s">
        <v>10668</v>
      </c>
      <c r="G1338" s="79"/>
      <c r="H1338" s="79"/>
      <c r="I1338" s="79"/>
      <c r="J1338" s="79"/>
      <c r="K1338" s="79"/>
      <c r="L1338" s="79"/>
      <c r="M1338" s="79"/>
      <c r="N1338" s="79"/>
      <c r="O1338" s="79"/>
      <c r="P1338" s="79"/>
      <c r="Q1338" s="79"/>
      <c r="R1338" s="79"/>
      <c r="S1338" s="79"/>
      <c r="T1338" s="79"/>
      <c r="U1338" s="80"/>
      <c r="V1338" s="80"/>
      <c r="W1338" s="83" t="s">
        <v>10908</v>
      </c>
      <c r="X1338" s="80" t="s">
        <v>11141</v>
      </c>
      <c r="Y1338" s="80"/>
    </row>
    <row r="1339" spans="1:25" s="7" customFormat="1" ht="22.5">
      <c r="A1339" s="10">
        <v>13351</v>
      </c>
      <c r="B1339" s="11" t="s">
        <v>6212</v>
      </c>
      <c r="C1339" s="11" t="s">
        <v>6213</v>
      </c>
      <c r="D1339" s="11" t="s">
        <v>6214</v>
      </c>
      <c r="E1339" s="11" t="s">
        <v>33</v>
      </c>
      <c r="F1339" s="12"/>
      <c r="G1339" s="12" t="s">
        <v>323</v>
      </c>
      <c r="H1339" s="12"/>
      <c r="I1339" s="12"/>
      <c r="J1339" s="12"/>
      <c r="K1339" s="12"/>
      <c r="L1339" s="12" t="s">
        <v>41</v>
      </c>
      <c r="M1339" s="12"/>
      <c r="N1339" s="12"/>
      <c r="O1339" s="12"/>
      <c r="P1339" s="12"/>
      <c r="Q1339" s="12"/>
      <c r="R1339" s="12"/>
      <c r="S1339" s="12"/>
      <c r="T1339" s="12"/>
      <c r="U1339" s="11">
        <v>28</v>
      </c>
      <c r="V1339" s="11">
        <v>2014</v>
      </c>
      <c r="W1339" s="13" t="s">
        <v>6215</v>
      </c>
      <c r="X1339" s="13" t="s">
        <v>6216</v>
      </c>
      <c r="Y1339" s="11" t="s">
        <v>117</v>
      </c>
    </row>
    <row r="1340" spans="1:25" s="7" customFormat="1" ht="22.5">
      <c r="A1340" s="10">
        <v>12213</v>
      </c>
      <c r="B1340" s="11" t="s">
        <v>6217</v>
      </c>
      <c r="C1340" s="11" t="s">
        <v>6218</v>
      </c>
      <c r="D1340" s="11" t="s">
        <v>6219</v>
      </c>
      <c r="E1340" s="11" t="s">
        <v>128</v>
      </c>
      <c r="F1340" s="12"/>
      <c r="G1340" s="12" t="s">
        <v>40</v>
      </c>
      <c r="H1340" s="12"/>
      <c r="I1340" s="12" t="s">
        <v>41</v>
      </c>
      <c r="J1340" s="12"/>
      <c r="K1340" s="12"/>
      <c r="L1340" s="12"/>
      <c r="M1340" s="12"/>
      <c r="N1340" s="12"/>
      <c r="O1340" s="12"/>
      <c r="P1340" s="12"/>
      <c r="Q1340" s="12"/>
      <c r="R1340" s="12"/>
      <c r="S1340" s="12"/>
      <c r="T1340" s="12"/>
      <c r="U1340" s="11">
        <v>8</v>
      </c>
      <c r="V1340" s="11">
        <v>2013</v>
      </c>
      <c r="W1340" s="13" t="s">
        <v>6220</v>
      </c>
      <c r="X1340" s="13" t="s">
        <v>6221</v>
      </c>
      <c r="Y1340" s="11" t="s">
        <v>44</v>
      </c>
    </row>
    <row r="1341" spans="1:25" s="7" customFormat="1" ht="22.5">
      <c r="A1341" s="10">
        <v>12275</v>
      </c>
      <c r="B1341" s="11" t="s">
        <v>6222</v>
      </c>
      <c r="C1341" s="11" t="s">
        <v>6223</v>
      </c>
      <c r="D1341" s="11" t="s">
        <v>6224</v>
      </c>
      <c r="E1341" s="11" t="s">
        <v>76</v>
      </c>
      <c r="F1341" s="12"/>
      <c r="G1341" s="12" t="s">
        <v>40</v>
      </c>
      <c r="H1341" s="12"/>
      <c r="I1341" s="12" t="s">
        <v>41</v>
      </c>
      <c r="J1341" s="12"/>
      <c r="K1341" s="12"/>
      <c r="L1341" s="12"/>
      <c r="M1341" s="12"/>
      <c r="N1341" s="12"/>
      <c r="O1341" s="12"/>
      <c r="P1341" s="12"/>
      <c r="Q1341" s="12"/>
      <c r="R1341" s="12"/>
      <c r="S1341" s="12"/>
      <c r="T1341" s="12"/>
      <c r="U1341" s="11">
        <v>46</v>
      </c>
      <c r="V1341" s="11">
        <v>2008</v>
      </c>
      <c r="W1341" s="13" t="s">
        <v>6225</v>
      </c>
      <c r="X1341" s="13" t="s">
        <v>6226</v>
      </c>
      <c r="Y1341" s="11" t="s">
        <v>1313</v>
      </c>
    </row>
    <row r="1342" spans="1:25" s="7" customFormat="1" ht="22.5">
      <c r="A1342" s="10">
        <v>10913</v>
      </c>
      <c r="B1342" s="11" t="s">
        <v>6227</v>
      </c>
      <c r="C1342" s="11" t="s">
        <v>6228</v>
      </c>
      <c r="D1342" s="11" t="s">
        <v>6229</v>
      </c>
      <c r="E1342" s="11" t="s">
        <v>76</v>
      </c>
      <c r="F1342" s="12"/>
      <c r="G1342" s="12"/>
      <c r="H1342" s="12"/>
      <c r="I1342" s="12"/>
      <c r="J1342" s="12"/>
      <c r="K1342" s="12"/>
      <c r="L1342" s="12"/>
      <c r="M1342" s="12"/>
      <c r="N1342" s="12"/>
      <c r="O1342" s="12"/>
      <c r="P1342" s="12"/>
      <c r="Q1342" s="12"/>
      <c r="R1342" s="12"/>
      <c r="S1342" s="12"/>
      <c r="T1342" s="12"/>
      <c r="U1342" s="11">
        <v>33</v>
      </c>
      <c r="V1342" s="11">
        <v>1997</v>
      </c>
      <c r="W1342" s="13" t="s">
        <v>6230</v>
      </c>
      <c r="X1342" s="13" t="s">
        <v>6231</v>
      </c>
      <c r="Y1342" s="11" t="s">
        <v>79</v>
      </c>
    </row>
    <row r="1343" spans="1:25" s="7" customFormat="1" ht="22.5">
      <c r="A1343" s="10">
        <v>239</v>
      </c>
      <c r="B1343" s="11" t="s">
        <v>6232</v>
      </c>
      <c r="C1343" s="11" t="s">
        <v>6233</v>
      </c>
      <c r="D1343" s="11" t="s">
        <v>6234</v>
      </c>
      <c r="E1343" s="11" t="s">
        <v>48</v>
      </c>
      <c r="F1343" s="12"/>
      <c r="G1343" s="12"/>
      <c r="H1343" s="12"/>
      <c r="I1343" s="12"/>
      <c r="J1343" s="12"/>
      <c r="K1343" s="12"/>
      <c r="L1343" s="12"/>
      <c r="M1343" s="12"/>
      <c r="N1343" s="12"/>
      <c r="O1343" s="12"/>
      <c r="P1343" s="12"/>
      <c r="Q1343" s="12"/>
      <c r="R1343" s="12"/>
      <c r="S1343" s="12"/>
      <c r="T1343" s="12"/>
      <c r="U1343" s="11">
        <v>44</v>
      </c>
      <c r="V1343" s="11">
        <v>1997</v>
      </c>
      <c r="W1343" s="13" t="s">
        <v>6235</v>
      </c>
      <c r="X1343" s="13" t="s">
        <v>6236</v>
      </c>
      <c r="Y1343" s="11" t="s">
        <v>36</v>
      </c>
    </row>
    <row r="1344" spans="1:25" s="7" customFormat="1" ht="22.5">
      <c r="A1344" s="10">
        <v>10735</v>
      </c>
      <c r="B1344" s="11" t="s">
        <v>6237</v>
      </c>
      <c r="C1344" s="11" t="s">
        <v>6238</v>
      </c>
      <c r="D1344" s="11" t="s">
        <v>6239</v>
      </c>
      <c r="E1344" s="11" t="s">
        <v>33</v>
      </c>
      <c r="F1344" s="12"/>
      <c r="G1344" s="12"/>
      <c r="H1344" s="12"/>
      <c r="I1344" s="12"/>
      <c r="J1344" s="12"/>
      <c r="K1344" s="12"/>
      <c r="L1344" s="12"/>
      <c r="M1344" s="12"/>
      <c r="N1344" s="12"/>
      <c r="O1344" s="12"/>
      <c r="P1344" s="12"/>
      <c r="Q1344" s="12"/>
      <c r="R1344" s="12"/>
      <c r="S1344" s="12"/>
      <c r="T1344" s="12"/>
      <c r="U1344" s="11">
        <v>35</v>
      </c>
      <c r="V1344" s="11">
        <v>2004</v>
      </c>
      <c r="W1344" s="13" t="s">
        <v>6240</v>
      </c>
      <c r="X1344" s="13" t="s">
        <v>6241</v>
      </c>
      <c r="Y1344" s="11" t="s">
        <v>36</v>
      </c>
    </row>
    <row r="1345" spans="1:25" s="7" customFormat="1" ht="22.5">
      <c r="A1345" s="10">
        <v>109</v>
      </c>
      <c r="B1345" s="11" t="s">
        <v>6242</v>
      </c>
      <c r="C1345" s="11" t="s">
        <v>6243</v>
      </c>
      <c r="D1345" s="11" t="s">
        <v>6244</v>
      </c>
      <c r="E1345" s="11" t="s">
        <v>48</v>
      </c>
      <c r="F1345" s="12"/>
      <c r="G1345" s="12"/>
      <c r="H1345" s="12"/>
      <c r="I1345" s="12"/>
      <c r="J1345" s="12"/>
      <c r="K1345" s="12"/>
      <c r="L1345" s="12"/>
      <c r="M1345" s="12"/>
      <c r="N1345" s="12"/>
      <c r="O1345" s="12"/>
      <c r="P1345" s="12"/>
      <c r="Q1345" s="12"/>
      <c r="R1345" s="12"/>
      <c r="S1345" s="12"/>
      <c r="T1345" s="12"/>
      <c r="U1345" s="11">
        <v>75</v>
      </c>
      <c r="V1345" s="11">
        <v>1997</v>
      </c>
      <c r="W1345" s="13" t="s">
        <v>6245</v>
      </c>
      <c r="X1345" s="13" t="s">
        <v>6246</v>
      </c>
      <c r="Y1345" s="11" t="s">
        <v>36</v>
      </c>
    </row>
    <row r="1346" spans="1:25" s="7" customFormat="1" ht="22.5">
      <c r="A1346" s="10">
        <v>894</v>
      </c>
      <c r="B1346" s="11" t="s">
        <v>6247</v>
      </c>
      <c r="C1346" s="11" t="s">
        <v>6248</v>
      </c>
      <c r="D1346" s="11" t="s">
        <v>6249</v>
      </c>
      <c r="E1346" s="11" t="s">
        <v>690</v>
      </c>
      <c r="F1346" s="12"/>
      <c r="G1346" s="12"/>
      <c r="H1346" s="12"/>
      <c r="I1346" s="12"/>
      <c r="J1346" s="12"/>
      <c r="K1346" s="12"/>
      <c r="L1346" s="12"/>
      <c r="M1346" s="12"/>
      <c r="N1346" s="12"/>
      <c r="O1346" s="12"/>
      <c r="P1346" s="12"/>
      <c r="Q1346" s="12"/>
      <c r="R1346" s="12"/>
      <c r="S1346" s="12"/>
      <c r="T1346" s="12"/>
      <c r="U1346" s="11">
        <v>3</v>
      </c>
      <c r="V1346" s="11">
        <v>1997</v>
      </c>
      <c r="W1346" s="13" t="s">
        <v>6250</v>
      </c>
      <c r="X1346" s="13" t="s">
        <v>6251</v>
      </c>
      <c r="Y1346" s="11" t="s">
        <v>36</v>
      </c>
    </row>
    <row r="1347" spans="1:25" s="7" customFormat="1" ht="22.5">
      <c r="A1347" s="10">
        <v>12031</v>
      </c>
      <c r="B1347" s="11" t="s">
        <v>6252</v>
      </c>
      <c r="C1347" s="11" t="s">
        <v>6253</v>
      </c>
      <c r="D1347" s="11" t="s">
        <v>6254</v>
      </c>
      <c r="E1347" s="11" t="s">
        <v>48</v>
      </c>
      <c r="F1347" s="12"/>
      <c r="G1347" s="12" t="s">
        <v>65</v>
      </c>
      <c r="H1347" s="12" t="s">
        <v>41</v>
      </c>
      <c r="I1347" s="12"/>
      <c r="J1347" s="12"/>
      <c r="K1347" s="12"/>
      <c r="L1347" s="12"/>
      <c r="M1347" s="12"/>
      <c r="N1347" s="12"/>
      <c r="O1347" s="12"/>
      <c r="P1347" s="12"/>
      <c r="Q1347" s="12"/>
      <c r="R1347" s="12"/>
      <c r="S1347" s="12"/>
      <c r="T1347" s="12"/>
      <c r="U1347" s="11">
        <v>8</v>
      </c>
      <c r="V1347" s="11">
        <v>1997</v>
      </c>
      <c r="W1347" s="13" t="s">
        <v>6255</v>
      </c>
      <c r="X1347" s="13" t="s">
        <v>6256</v>
      </c>
      <c r="Y1347" s="11" t="s">
        <v>36</v>
      </c>
    </row>
    <row r="1348" spans="1:25" s="7" customFormat="1" ht="22.5">
      <c r="A1348" s="10">
        <v>11629</v>
      </c>
      <c r="B1348" s="11" t="s">
        <v>6257</v>
      </c>
      <c r="C1348" s="11" t="s">
        <v>6258</v>
      </c>
      <c r="D1348" s="11" t="s">
        <v>6259</v>
      </c>
      <c r="E1348" s="11" t="s">
        <v>76</v>
      </c>
      <c r="F1348" s="58"/>
      <c r="G1348" s="12" t="s">
        <v>65</v>
      </c>
      <c r="H1348" s="12" t="s">
        <v>41</v>
      </c>
      <c r="I1348" s="12"/>
      <c r="J1348" s="12"/>
      <c r="K1348" s="12"/>
      <c r="L1348" s="12"/>
      <c r="M1348" s="12"/>
      <c r="N1348" s="12"/>
      <c r="O1348" s="12"/>
      <c r="P1348" s="12"/>
      <c r="Q1348" s="12"/>
      <c r="R1348" s="12"/>
      <c r="S1348" s="12"/>
      <c r="T1348" s="12"/>
      <c r="U1348" s="11">
        <v>1</v>
      </c>
      <c r="V1348" s="11">
        <v>2004</v>
      </c>
      <c r="W1348" s="13" t="s">
        <v>6260</v>
      </c>
      <c r="X1348" s="30" t="s">
        <v>6261</v>
      </c>
      <c r="Y1348" s="11" t="s">
        <v>117</v>
      </c>
    </row>
    <row r="1349" spans="1:25" s="7" customFormat="1" ht="22.5">
      <c r="A1349" s="10">
        <v>10974</v>
      </c>
      <c r="B1349" s="11" t="s">
        <v>6262</v>
      </c>
      <c r="C1349" s="11" t="s">
        <v>6263</v>
      </c>
      <c r="D1349" s="11" t="s">
        <v>6264</v>
      </c>
      <c r="E1349" s="11" t="s">
        <v>33</v>
      </c>
      <c r="F1349" s="12"/>
      <c r="G1349" s="12"/>
      <c r="H1349" s="12"/>
      <c r="I1349" s="12"/>
      <c r="J1349" s="12"/>
      <c r="K1349" s="12"/>
      <c r="L1349" s="12"/>
      <c r="M1349" s="12"/>
      <c r="N1349" s="12"/>
      <c r="O1349" s="12"/>
      <c r="P1349" s="12"/>
      <c r="Q1349" s="12"/>
      <c r="R1349" s="12"/>
      <c r="S1349" s="12"/>
      <c r="T1349" s="12"/>
      <c r="U1349" s="11">
        <v>18</v>
      </c>
      <c r="V1349" s="11">
        <v>1997</v>
      </c>
      <c r="W1349" s="13" t="s">
        <v>6265</v>
      </c>
      <c r="X1349" s="13" t="s">
        <v>6266</v>
      </c>
      <c r="Y1349" s="11" t="s">
        <v>36</v>
      </c>
    </row>
    <row r="1350" spans="1:25" s="7" customFormat="1" ht="22.5">
      <c r="A1350" s="10">
        <v>11051</v>
      </c>
      <c r="B1350" s="11" t="s">
        <v>6267</v>
      </c>
      <c r="C1350" s="11" t="s">
        <v>6268</v>
      </c>
      <c r="D1350" s="11" t="s">
        <v>6269</v>
      </c>
      <c r="E1350" s="11" t="s">
        <v>690</v>
      </c>
      <c r="F1350" s="12"/>
      <c r="G1350" s="12"/>
      <c r="H1350" s="12"/>
      <c r="I1350" s="12"/>
      <c r="J1350" s="12"/>
      <c r="K1350" s="12"/>
      <c r="L1350" s="12"/>
      <c r="M1350" s="12"/>
      <c r="N1350" s="12"/>
      <c r="O1350" s="12"/>
      <c r="P1350" s="12"/>
      <c r="Q1350" s="12"/>
      <c r="R1350" s="12"/>
      <c r="S1350" s="12"/>
      <c r="T1350" s="12"/>
      <c r="U1350" s="11">
        <v>1</v>
      </c>
      <c r="V1350" s="11">
        <v>1999</v>
      </c>
      <c r="W1350" s="13" t="s">
        <v>6270</v>
      </c>
      <c r="X1350" s="13" t="s">
        <v>6271</v>
      </c>
      <c r="Y1350" s="11" t="s">
        <v>36</v>
      </c>
    </row>
    <row r="1351" spans="1:25" s="7" customFormat="1" ht="22.5">
      <c r="A1351" s="10">
        <v>11418</v>
      </c>
      <c r="B1351" s="11" t="s">
        <v>6272</v>
      </c>
      <c r="C1351" s="11" t="s">
        <v>6273</v>
      </c>
      <c r="D1351" s="11" t="s">
        <v>6274</v>
      </c>
      <c r="E1351" s="11" t="s">
        <v>48</v>
      </c>
      <c r="F1351" s="12"/>
      <c r="G1351" s="12"/>
      <c r="H1351" s="12"/>
      <c r="I1351" s="12"/>
      <c r="J1351" s="12"/>
      <c r="K1351" s="12"/>
      <c r="L1351" s="12"/>
      <c r="M1351" s="12"/>
      <c r="N1351" s="12"/>
      <c r="O1351" s="12"/>
      <c r="P1351" s="12"/>
      <c r="Q1351" s="12"/>
      <c r="R1351" s="12"/>
      <c r="S1351" s="12"/>
      <c r="T1351" s="12"/>
      <c r="U1351" s="11">
        <v>60</v>
      </c>
      <c r="V1351" s="11">
        <v>2006</v>
      </c>
      <c r="W1351" s="13" t="s">
        <v>6275</v>
      </c>
      <c r="X1351" s="13" t="s">
        <v>6276</v>
      </c>
      <c r="Y1351" s="11" t="s">
        <v>36</v>
      </c>
    </row>
    <row r="1352" spans="1:25" s="7" customFormat="1">
      <c r="A1352" s="10">
        <v>40620</v>
      </c>
      <c r="B1352" s="39" t="s">
        <v>6277</v>
      </c>
      <c r="C1352" s="11" t="s">
        <v>36</v>
      </c>
      <c r="D1352" s="11" t="s">
        <v>6278</v>
      </c>
      <c r="E1352" s="39" t="s">
        <v>39</v>
      </c>
      <c r="F1352" s="58"/>
      <c r="G1352" s="12" t="s">
        <v>59</v>
      </c>
      <c r="H1352" s="12"/>
      <c r="I1352" s="12"/>
      <c r="J1352" s="12"/>
      <c r="K1352" s="12"/>
      <c r="L1352" s="12"/>
      <c r="M1352" s="12"/>
      <c r="N1352" s="12"/>
      <c r="O1352" s="12" t="s">
        <v>41</v>
      </c>
      <c r="P1352" s="12"/>
      <c r="Q1352" s="12"/>
      <c r="R1352" s="12"/>
      <c r="S1352" s="12"/>
      <c r="T1352" s="12"/>
      <c r="U1352" s="11">
        <v>27</v>
      </c>
      <c r="V1352" s="11">
        <v>2014</v>
      </c>
      <c r="W1352" s="13" t="s">
        <v>6279</v>
      </c>
      <c r="X1352" s="13" t="s">
        <v>6280</v>
      </c>
      <c r="Y1352" s="39" t="s">
        <v>44</v>
      </c>
    </row>
    <row r="1353" spans="1:25" s="7" customFormat="1" ht="22.5">
      <c r="A1353" s="10">
        <v>10922</v>
      </c>
      <c r="B1353" s="11" t="s">
        <v>6281</v>
      </c>
      <c r="C1353" s="11" t="s">
        <v>6282</v>
      </c>
      <c r="D1353" s="11" t="s">
        <v>6283</v>
      </c>
      <c r="E1353" s="11" t="s">
        <v>33</v>
      </c>
      <c r="F1353" s="12"/>
      <c r="G1353" s="12"/>
      <c r="H1353" s="12"/>
      <c r="I1353" s="12"/>
      <c r="J1353" s="12"/>
      <c r="K1353" s="12"/>
      <c r="L1353" s="12"/>
      <c r="M1353" s="12"/>
      <c r="N1353" s="12"/>
      <c r="O1353" s="12"/>
      <c r="P1353" s="12"/>
      <c r="Q1353" s="12"/>
      <c r="R1353" s="12"/>
      <c r="S1353" s="12"/>
      <c r="T1353" s="12"/>
      <c r="U1353" s="11">
        <v>5</v>
      </c>
      <c r="V1353" s="11">
        <v>1997</v>
      </c>
      <c r="W1353" s="13" t="s">
        <v>6284</v>
      </c>
      <c r="X1353" s="13" t="s">
        <v>6285</v>
      </c>
      <c r="Y1353" s="11" t="s">
        <v>36</v>
      </c>
    </row>
    <row r="1354" spans="1:25" s="7" customFormat="1" ht="22.5">
      <c r="A1354" s="10">
        <v>702</v>
      </c>
      <c r="B1354" s="11" t="s">
        <v>6286</v>
      </c>
      <c r="C1354" s="11" t="s">
        <v>6287</v>
      </c>
      <c r="D1354" s="11" t="s">
        <v>6288</v>
      </c>
      <c r="E1354" s="11" t="s">
        <v>48</v>
      </c>
      <c r="F1354" s="12"/>
      <c r="G1354" s="12"/>
      <c r="H1354" s="12"/>
      <c r="I1354" s="12"/>
      <c r="J1354" s="12"/>
      <c r="K1354" s="12"/>
      <c r="L1354" s="12"/>
      <c r="M1354" s="12"/>
      <c r="N1354" s="12"/>
      <c r="O1354" s="12"/>
      <c r="P1354" s="12"/>
      <c r="Q1354" s="12"/>
      <c r="R1354" s="12"/>
      <c r="S1354" s="12"/>
      <c r="T1354" s="12"/>
      <c r="U1354" s="11">
        <v>104</v>
      </c>
      <c r="V1354" s="11">
        <v>1997</v>
      </c>
      <c r="W1354" s="13" t="s">
        <v>6289</v>
      </c>
      <c r="X1354" s="13" t="s">
        <v>6290</v>
      </c>
      <c r="Y1354" s="11" t="s">
        <v>36</v>
      </c>
    </row>
    <row r="1355" spans="1:25" s="7" customFormat="1" ht="22.5">
      <c r="A1355" s="10">
        <v>11481</v>
      </c>
      <c r="B1355" s="11" t="s">
        <v>6291</v>
      </c>
      <c r="C1355" s="11" t="s">
        <v>6292</v>
      </c>
      <c r="D1355" s="11" t="s">
        <v>6293</v>
      </c>
      <c r="E1355" s="11" t="s">
        <v>33</v>
      </c>
      <c r="F1355" s="12"/>
      <c r="G1355" s="12"/>
      <c r="H1355" s="12"/>
      <c r="I1355" s="12"/>
      <c r="J1355" s="12"/>
      <c r="K1355" s="12"/>
      <c r="L1355" s="12"/>
      <c r="M1355" s="12"/>
      <c r="N1355" s="12"/>
      <c r="O1355" s="12"/>
      <c r="P1355" s="12"/>
      <c r="Q1355" s="12"/>
      <c r="R1355" s="12"/>
      <c r="S1355" s="12"/>
      <c r="T1355" s="12"/>
      <c r="U1355" s="11">
        <v>1</v>
      </c>
      <c r="V1355" s="11">
        <v>2006</v>
      </c>
      <c r="W1355" s="13" t="s">
        <v>6294</v>
      </c>
      <c r="X1355" s="13" t="s">
        <v>6295</v>
      </c>
      <c r="Y1355" s="11" t="s">
        <v>36</v>
      </c>
    </row>
    <row r="1356" spans="1:25" s="7" customFormat="1" ht="22.5">
      <c r="A1356" s="10">
        <v>415</v>
      </c>
      <c r="B1356" s="11" t="s">
        <v>6296</v>
      </c>
      <c r="C1356" s="11" t="s">
        <v>6297</v>
      </c>
      <c r="D1356" s="11" t="s">
        <v>6298</v>
      </c>
      <c r="E1356" s="11" t="s">
        <v>48</v>
      </c>
      <c r="F1356" s="12"/>
      <c r="G1356" s="12"/>
      <c r="H1356" s="12"/>
      <c r="I1356" s="12"/>
      <c r="J1356" s="12"/>
      <c r="K1356" s="12"/>
      <c r="L1356" s="12"/>
      <c r="M1356" s="12"/>
      <c r="N1356" s="12"/>
      <c r="O1356" s="12"/>
      <c r="P1356" s="12"/>
      <c r="Q1356" s="12"/>
      <c r="R1356" s="12"/>
      <c r="S1356" s="12"/>
      <c r="T1356" s="12"/>
      <c r="U1356" s="11">
        <v>244</v>
      </c>
      <c r="V1356" s="11">
        <v>1997</v>
      </c>
      <c r="W1356" s="13" t="s">
        <v>6299</v>
      </c>
      <c r="X1356" s="13" t="s">
        <v>6300</v>
      </c>
      <c r="Y1356" s="11" t="s">
        <v>36</v>
      </c>
    </row>
    <row r="1357" spans="1:25" s="7" customFormat="1" ht="22.5">
      <c r="A1357" s="10">
        <v>11060</v>
      </c>
      <c r="B1357" s="11" t="s">
        <v>6301</v>
      </c>
      <c r="C1357" s="11" t="s">
        <v>6302</v>
      </c>
      <c r="D1357" s="11" t="s">
        <v>6303</v>
      </c>
      <c r="E1357" s="11" t="s">
        <v>33</v>
      </c>
      <c r="F1357" s="12"/>
      <c r="G1357" s="12"/>
      <c r="H1357" s="12"/>
      <c r="I1357" s="12"/>
      <c r="J1357" s="12"/>
      <c r="K1357" s="12"/>
      <c r="L1357" s="12"/>
      <c r="M1357" s="12"/>
      <c r="N1357" s="12"/>
      <c r="O1357" s="12"/>
      <c r="P1357" s="12"/>
      <c r="Q1357" s="12"/>
      <c r="R1357" s="12"/>
      <c r="S1357" s="12"/>
      <c r="T1357" s="12"/>
      <c r="U1357" s="11">
        <v>31</v>
      </c>
      <c r="V1357" s="11">
        <v>1997</v>
      </c>
      <c r="W1357" s="13" t="s">
        <v>6304</v>
      </c>
      <c r="X1357" s="13" t="s">
        <v>6305</v>
      </c>
      <c r="Y1357" s="11" t="s">
        <v>36</v>
      </c>
    </row>
    <row r="1358" spans="1:25" s="7" customFormat="1" ht="22.5">
      <c r="A1358" s="10">
        <v>13365</v>
      </c>
      <c r="B1358" s="39" t="s">
        <v>6306</v>
      </c>
      <c r="C1358" s="11" t="s">
        <v>6307</v>
      </c>
      <c r="D1358" s="11" t="s">
        <v>6308</v>
      </c>
      <c r="E1358" s="39" t="s">
        <v>48</v>
      </c>
      <c r="F1358" s="58"/>
      <c r="G1358" s="12" t="s">
        <v>323</v>
      </c>
      <c r="H1358" s="12"/>
      <c r="I1358" s="12"/>
      <c r="J1358" s="12"/>
      <c r="K1358" s="12"/>
      <c r="L1358" s="12" t="s">
        <v>41</v>
      </c>
      <c r="M1358" s="12"/>
      <c r="N1358" s="12"/>
      <c r="O1358" s="12"/>
      <c r="P1358" s="12"/>
      <c r="Q1358" s="12"/>
      <c r="R1358" s="12"/>
      <c r="S1358" s="12"/>
      <c r="T1358" s="12"/>
      <c r="U1358" s="11">
        <v>7</v>
      </c>
      <c r="V1358" s="11">
        <v>2001</v>
      </c>
      <c r="W1358" s="13" t="s">
        <v>6309</v>
      </c>
      <c r="X1358" s="30" t="s">
        <v>6310</v>
      </c>
      <c r="Y1358" s="39" t="s">
        <v>36</v>
      </c>
    </row>
    <row r="1359" spans="1:25" s="7" customFormat="1" ht="22.5">
      <c r="A1359" s="10">
        <v>10921</v>
      </c>
      <c r="B1359" s="11" t="s">
        <v>6311</v>
      </c>
      <c r="C1359" s="11" t="s">
        <v>6312</v>
      </c>
      <c r="D1359" s="11" t="s">
        <v>6313</v>
      </c>
      <c r="E1359" s="11" t="s">
        <v>308</v>
      </c>
      <c r="F1359" s="12"/>
      <c r="G1359" s="12"/>
      <c r="H1359" s="12"/>
      <c r="I1359" s="12"/>
      <c r="J1359" s="12"/>
      <c r="K1359" s="12"/>
      <c r="L1359" s="12"/>
      <c r="M1359" s="12"/>
      <c r="N1359" s="12"/>
      <c r="O1359" s="12"/>
      <c r="P1359" s="12"/>
      <c r="Q1359" s="12"/>
      <c r="R1359" s="12"/>
      <c r="S1359" s="12"/>
      <c r="T1359" s="12"/>
      <c r="U1359" s="11">
        <v>16</v>
      </c>
      <c r="V1359" s="11">
        <v>1997</v>
      </c>
      <c r="W1359" s="13" t="s">
        <v>6314</v>
      </c>
      <c r="X1359" s="13" t="s">
        <v>6315</v>
      </c>
      <c r="Y1359" s="11" t="s">
        <v>36</v>
      </c>
    </row>
    <row r="1360" spans="1:25" s="7" customFormat="1" ht="22.5">
      <c r="A1360" s="10">
        <v>332</v>
      </c>
      <c r="B1360" s="39" t="s">
        <v>6316</v>
      </c>
      <c r="C1360" s="39" t="s">
        <v>6317</v>
      </c>
      <c r="D1360" s="39" t="s">
        <v>6318</v>
      </c>
      <c r="E1360" s="39" t="s">
        <v>33</v>
      </c>
      <c r="F1360" s="12"/>
      <c r="G1360" s="12"/>
      <c r="H1360" s="12"/>
      <c r="I1360" s="12"/>
      <c r="J1360" s="12"/>
      <c r="K1360" s="12"/>
      <c r="L1360" s="12"/>
      <c r="M1360" s="12"/>
      <c r="N1360" s="12"/>
      <c r="O1360" s="12"/>
      <c r="P1360" s="12"/>
      <c r="Q1360" s="12"/>
      <c r="R1360" s="12"/>
      <c r="S1360" s="12"/>
      <c r="T1360" s="12"/>
      <c r="U1360" s="39">
        <v>7</v>
      </c>
      <c r="V1360" s="39">
        <v>1997</v>
      </c>
      <c r="W1360" s="13" t="s">
        <v>6319</v>
      </c>
      <c r="X1360" s="13" t="s">
        <v>6320</v>
      </c>
      <c r="Y1360" s="39" t="s">
        <v>36</v>
      </c>
    </row>
    <row r="1361" spans="1:25" s="7" customFormat="1" ht="22.5">
      <c r="A1361" s="10">
        <v>10919</v>
      </c>
      <c r="B1361" s="11" t="s">
        <v>6321</v>
      </c>
      <c r="C1361" s="11" t="s">
        <v>6322</v>
      </c>
      <c r="D1361" s="11" t="s">
        <v>6323</v>
      </c>
      <c r="E1361" s="11" t="s">
        <v>33</v>
      </c>
      <c r="F1361" s="12"/>
      <c r="G1361" s="12"/>
      <c r="H1361" s="12"/>
      <c r="I1361" s="12"/>
      <c r="J1361" s="12"/>
      <c r="K1361" s="12"/>
      <c r="L1361" s="12"/>
      <c r="M1361" s="12"/>
      <c r="N1361" s="12"/>
      <c r="O1361" s="12"/>
      <c r="P1361" s="12"/>
      <c r="Q1361" s="12"/>
      <c r="R1361" s="12"/>
      <c r="S1361" s="12"/>
      <c r="T1361" s="12"/>
      <c r="U1361" s="11">
        <v>21</v>
      </c>
      <c r="V1361" s="11">
        <v>1997</v>
      </c>
      <c r="W1361" s="13" t="s">
        <v>6324</v>
      </c>
      <c r="X1361" s="13" t="s">
        <v>6325</v>
      </c>
      <c r="Y1361" s="11" t="s">
        <v>36</v>
      </c>
    </row>
    <row r="1362" spans="1:25" s="7" customFormat="1" ht="22.5">
      <c r="A1362" s="10">
        <v>12350</v>
      </c>
      <c r="B1362" s="11" t="s">
        <v>6326</v>
      </c>
      <c r="C1362" s="11" t="s">
        <v>6327</v>
      </c>
      <c r="D1362" s="11" t="s">
        <v>6328</v>
      </c>
      <c r="E1362" s="11" t="s">
        <v>48</v>
      </c>
      <c r="F1362" s="12"/>
      <c r="G1362" s="12" t="s">
        <v>474</v>
      </c>
      <c r="H1362" s="12"/>
      <c r="I1362" s="12"/>
      <c r="J1362" s="12" t="s">
        <v>41</v>
      </c>
      <c r="K1362" s="12"/>
      <c r="L1362" s="12"/>
      <c r="M1362" s="12"/>
      <c r="N1362" s="12"/>
      <c r="O1362" s="12"/>
      <c r="P1362" s="12"/>
      <c r="Q1362" s="12"/>
      <c r="R1362" s="12"/>
      <c r="S1362" s="12"/>
      <c r="T1362" s="12"/>
      <c r="U1362" s="11">
        <v>4</v>
      </c>
      <c r="V1362" s="11">
        <v>1997</v>
      </c>
      <c r="W1362" s="13" t="s">
        <v>6329</v>
      </c>
      <c r="X1362" s="13" t="s">
        <v>6330</v>
      </c>
      <c r="Y1362" s="11" t="s">
        <v>36</v>
      </c>
    </row>
    <row r="1363" spans="1:25" s="82" customFormat="1" ht="22.5">
      <c r="A1363" s="10">
        <v>10926</v>
      </c>
      <c r="B1363" s="39" t="s">
        <v>6331</v>
      </c>
      <c r="C1363" s="39" t="s">
        <v>6332</v>
      </c>
      <c r="D1363" s="39" t="s">
        <v>6333</v>
      </c>
      <c r="E1363" s="39" t="s">
        <v>33</v>
      </c>
      <c r="F1363" s="12"/>
      <c r="G1363" s="12"/>
      <c r="H1363" s="12"/>
      <c r="I1363" s="12"/>
      <c r="J1363" s="12"/>
      <c r="K1363" s="12"/>
      <c r="L1363" s="12"/>
      <c r="M1363" s="12"/>
      <c r="N1363" s="12"/>
      <c r="O1363" s="12"/>
      <c r="P1363" s="12"/>
      <c r="Q1363" s="12"/>
      <c r="R1363" s="12"/>
      <c r="S1363" s="12"/>
      <c r="T1363" s="12"/>
      <c r="U1363" s="39">
        <v>7</v>
      </c>
      <c r="V1363" s="39">
        <v>1997</v>
      </c>
      <c r="W1363" s="13" t="s">
        <v>6334</v>
      </c>
      <c r="X1363" s="13" t="s">
        <v>6335</v>
      </c>
      <c r="Y1363" s="39" t="s">
        <v>36</v>
      </c>
    </row>
    <row r="1364" spans="1:25" s="7" customFormat="1" ht="22.5">
      <c r="A1364" s="10">
        <v>40722</v>
      </c>
      <c r="B1364" s="11" t="s">
        <v>6336</v>
      </c>
      <c r="C1364" s="11" t="s">
        <v>6337</v>
      </c>
      <c r="D1364" s="11" t="s">
        <v>6338</v>
      </c>
      <c r="E1364" s="11" t="s">
        <v>76</v>
      </c>
      <c r="F1364" s="12"/>
      <c r="G1364" s="12" t="s">
        <v>214</v>
      </c>
      <c r="H1364" s="12"/>
      <c r="I1364" s="12"/>
      <c r="J1364" s="12"/>
      <c r="K1364" s="12"/>
      <c r="L1364" s="12"/>
      <c r="M1364" s="12"/>
      <c r="N1364" s="12"/>
      <c r="O1364" s="12"/>
      <c r="P1364" s="12"/>
      <c r="Q1364" s="12"/>
      <c r="R1364" s="12"/>
      <c r="S1364" s="12"/>
      <c r="T1364" s="12"/>
      <c r="U1364" s="11">
        <v>1</v>
      </c>
      <c r="V1364" s="11">
        <v>2015</v>
      </c>
      <c r="W1364" s="13" t="s">
        <v>6339</v>
      </c>
      <c r="X1364" s="13" t="s">
        <v>6340</v>
      </c>
      <c r="Y1364" s="11" t="s">
        <v>36</v>
      </c>
    </row>
    <row r="1365" spans="1:25" s="7" customFormat="1" ht="22.5">
      <c r="A1365" s="10">
        <v>11802</v>
      </c>
      <c r="B1365" s="11" t="s">
        <v>6341</v>
      </c>
      <c r="C1365" s="11" t="s">
        <v>6342</v>
      </c>
      <c r="D1365" s="11" t="s">
        <v>6343</v>
      </c>
      <c r="E1365" s="11" t="s">
        <v>76</v>
      </c>
      <c r="F1365" s="12"/>
      <c r="G1365" s="12" t="s">
        <v>65</v>
      </c>
      <c r="H1365" s="12" t="s">
        <v>41</v>
      </c>
      <c r="I1365" s="12"/>
      <c r="J1365" s="12"/>
      <c r="K1365" s="12"/>
      <c r="L1365" s="12"/>
      <c r="M1365" s="12"/>
      <c r="N1365" s="12"/>
      <c r="O1365" s="12"/>
      <c r="P1365" s="12"/>
      <c r="Q1365" s="12"/>
      <c r="R1365" s="12"/>
      <c r="S1365" s="12"/>
      <c r="T1365" s="12"/>
      <c r="U1365" s="11">
        <v>1</v>
      </c>
      <c r="V1365" s="11">
        <v>2002</v>
      </c>
      <c r="W1365" s="13" t="s">
        <v>6344</v>
      </c>
      <c r="X1365" s="13" t="s">
        <v>6345</v>
      </c>
      <c r="Y1365" s="11" t="s">
        <v>117</v>
      </c>
    </row>
    <row r="1366" spans="1:25" s="7" customFormat="1" ht="22.5">
      <c r="A1366" s="10">
        <v>10872</v>
      </c>
      <c r="B1366" s="11" t="s">
        <v>6346</v>
      </c>
      <c r="C1366" s="11" t="s">
        <v>6347</v>
      </c>
      <c r="D1366" s="11" t="s">
        <v>6348</v>
      </c>
      <c r="E1366" s="11" t="s">
        <v>48</v>
      </c>
      <c r="F1366" s="12"/>
      <c r="G1366" s="12"/>
      <c r="H1366" s="12"/>
      <c r="I1366" s="12"/>
      <c r="J1366" s="12"/>
      <c r="K1366" s="12"/>
      <c r="L1366" s="12"/>
      <c r="M1366" s="12"/>
      <c r="N1366" s="12"/>
      <c r="O1366" s="12"/>
      <c r="P1366" s="12"/>
      <c r="Q1366" s="12"/>
      <c r="R1366" s="12"/>
      <c r="S1366" s="12"/>
      <c r="T1366" s="12"/>
      <c r="U1366" s="11">
        <v>53</v>
      </c>
      <c r="V1366" s="11">
        <v>1997</v>
      </c>
      <c r="W1366" s="13" t="s">
        <v>6349</v>
      </c>
      <c r="X1366" s="13" t="s">
        <v>6350</v>
      </c>
      <c r="Y1366" s="11" t="s">
        <v>36</v>
      </c>
    </row>
    <row r="1367" spans="1:25" s="7" customFormat="1" ht="22.5">
      <c r="A1367" s="10">
        <v>343</v>
      </c>
      <c r="B1367" s="11" t="s">
        <v>1760</v>
      </c>
      <c r="C1367" s="11" t="s">
        <v>1761</v>
      </c>
      <c r="D1367" s="11" t="s">
        <v>1762</v>
      </c>
      <c r="E1367" s="11" t="s">
        <v>76</v>
      </c>
      <c r="F1367" s="12"/>
      <c r="G1367" s="12" t="s">
        <v>65</v>
      </c>
      <c r="H1367" s="12" t="s">
        <v>41</v>
      </c>
      <c r="I1367" s="12"/>
      <c r="J1367" s="12"/>
      <c r="K1367" s="12"/>
      <c r="L1367" s="12"/>
      <c r="M1367" s="12"/>
      <c r="N1367" s="12"/>
      <c r="O1367" s="12"/>
      <c r="P1367" s="12"/>
      <c r="Q1367" s="12"/>
      <c r="R1367" s="12"/>
      <c r="S1367" s="12"/>
      <c r="T1367" s="12"/>
      <c r="U1367" s="11">
        <v>15</v>
      </c>
      <c r="V1367" s="11">
        <v>1997</v>
      </c>
      <c r="W1367" s="13" t="s">
        <v>1763</v>
      </c>
      <c r="X1367" s="13" t="s">
        <v>1764</v>
      </c>
      <c r="Y1367" s="11" t="s">
        <v>117</v>
      </c>
    </row>
    <row r="1368" spans="1:25" s="7" customFormat="1" ht="22.5">
      <c r="A1368" s="10">
        <v>12596</v>
      </c>
      <c r="B1368" s="11" t="s">
        <v>6351</v>
      </c>
      <c r="C1368" s="11" t="s">
        <v>6352</v>
      </c>
      <c r="D1368" s="11" t="s">
        <v>6353</v>
      </c>
      <c r="E1368" s="11" t="s">
        <v>33</v>
      </c>
      <c r="F1368" s="12"/>
      <c r="G1368" s="12" t="s">
        <v>474</v>
      </c>
      <c r="H1368" s="12"/>
      <c r="I1368" s="12"/>
      <c r="J1368" s="12" t="s">
        <v>41</v>
      </c>
      <c r="K1368" s="12"/>
      <c r="L1368" s="12"/>
      <c r="M1368" s="12"/>
      <c r="N1368" s="12"/>
      <c r="O1368" s="12"/>
      <c r="P1368" s="12"/>
      <c r="Q1368" s="12"/>
      <c r="R1368" s="12"/>
      <c r="S1368" s="12"/>
      <c r="T1368" s="12"/>
      <c r="U1368" s="11">
        <v>38</v>
      </c>
      <c r="V1368" s="11">
        <v>2009</v>
      </c>
      <c r="W1368" s="13" t="s">
        <v>6354</v>
      </c>
      <c r="X1368" s="13" t="s">
        <v>6355</v>
      </c>
      <c r="Y1368" s="11" t="s">
        <v>36</v>
      </c>
    </row>
    <row r="1369" spans="1:25" s="7" customFormat="1" ht="22.5">
      <c r="A1369" s="10">
        <v>10957</v>
      </c>
      <c r="B1369" s="11" t="s">
        <v>6356</v>
      </c>
      <c r="C1369" s="11" t="s">
        <v>6357</v>
      </c>
      <c r="D1369" s="11" t="s">
        <v>6358</v>
      </c>
      <c r="E1369" s="11" t="s">
        <v>33</v>
      </c>
      <c r="F1369" s="12"/>
      <c r="G1369" s="12"/>
      <c r="H1369" s="12"/>
      <c r="I1369" s="12"/>
      <c r="J1369" s="12"/>
      <c r="K1369" s="12"/>
      <c r="L1369" s="12"/>
      <c r="M1369" s="12"/>
      <c r="N1369" s="12"/>
      <c r="O1369" s="12"/>
      <c r="P1369" s="12"/>
      <c r="Q1369" s="12"/>
      <c r="R1369" s="12"/>
      <c r="S1369" s="12"/>
      <c r="T1369" s="12"/>
      <c r="U1369" s="11">
        <v>92</v>
      </c>
      <c r="V1369" s="11">
        <v>1997</v>
      </c>
      <c r="W1369" s="13" t="s">
        <v>6359</v>
      </c>
      <c r="X1369" s="13" t="s">
        <v>6360</v>
      </c>
      <c r="Y1369" s="11" t="s">
        <v>36</v>
      </c>
    </row>
    <row r="1370" spans="1:25" s="7" customFormat="1" ht="22.5">
      <c r="A1370" s="10">
        <v>10336</v>
      </c>
      <c r="B1370" s="11" t="s">
        <v>6361</v>
      </c>
      <c r="C1370" s="11" t="s">
        <v>6362</v>
      </c>
      <c r="D1370" s="11" t="s">
        <v>6363</v>
      </c>
      <c r="E1370" s="11" t="s">
        <v>48</v>
      </c>
      <c r="F1370" s="12"/>
      <c r="G1370" s="12"/>
      <c r="H1370" s="12"/>
      <c r="I1370" s="12"/>
      <c r="J1370" s="12"/>
      <c r="K1370" s="12"/>
      <c r="L1370" s="12"/>
      <c r="M1370" s="12"/>
      <c r="N1370" s="12"/>
      <c r="O1370" s="12"/>
      <c r="P1370" s="12"/>
      <c r="Q1370" s="12"/>
      <c r="R1370" s="12"/>
      <c r="S1370" s="12"/>
      <c r="T1370" s="12"/>
      <c r="U1370" s="11">
        <v>145</v>
      </c>
      <c r="V1370" s="11">
        <v>2004</v>
      </c>
      <c r="W1370" s="13" t="s">
        <v>6364</v>
      </c>
      <c r="X1370" s="13" t="s">
        <v>6365</v>
      </c>
      <c r="Y1370" s="11" t="s">
        <v>36</v>
      </c>
    </row>
    <row r="1371" spans="1:25" s="7" customFormat="1" ht="22.5">
      <c r="A1371" s="10">
        <v>56</v>
      </c>
      <c r="B1371" s="11" t="s">
        <v>6366</v>
      </c>
      <c r="C1371" s="11" t="s">
        <v>6367</v>
      </c>
      <c r="D1371" s="11" t="s">
        <v>6368</v>
      </c>
      <c r="E1371" s="11" t="s">
        <v>48</v>
      </c>
      <c r="F1371" s="12"/>
      <c r="G1371" s="12"/>
      <c r="H1371" s="12"/>
      <c r="I1371" s="12"/>
      <c r="J1371" s="12"/>
      <c r="K1371" s="12"/>
      <c r="L1371" s="12"/>
      <c r="M1371" s="12"/>
      <c r="N1371" s="12"/>
      <c r="O1371" s="12"/>
      <c r="P1371" s="12"/>
      <c r="Q1371" s="12"/>
      <c r="R1371" s="12"/>
      <c r="S1371" s="12"/>
      <c r="T1371" s="12"/>
      <c r="U1371" s="11">
        <v>58</v>
      </c>
      <c r="V1371" s="11">
        <v>1997</v>
      </c>
      <c r="W1371" s="13" t="s">
        <v>6369</v>
      </c>
      <c r="X1371" s="13" t="s">
        <v>6370</v>
      </c>
      <c r="Y1371" s="11" t="s">
        <v>36</v>
      </c>
    </row>
    <row r="1372" spans="1:25" s="7" customFormat="1" ht="22.5">
      <c r="A1372" s="10">
        <v>42322</v>
      </c>
      <c r="B1372" s="11" t="s">
        <v>10620</v>
      </c>
      <c r="C1372" s="11" t="s">
        <v>10621</v>
      </c>
      <c r="D1372" s="11" t="s">
        <v>10622</v>
      </c>
      <c r="E1372" s="11" t="s">
        <v>76</v>
      </c>
      <c r="F1372" s="12"/>
      <c r="G1372" s="12" t="s">
        <v>929</v>
      </c>
      <c r="H1372" s="12"/>
      <c r="I1372" s="12"/>
      <c r="J1372" s="12"/>
      <c r="K1372" s="12"/>
      <c r="L1372" s="12"/>
      <c r="M1372" s="12"/>
      <c r="N1372" s="12"/>
      <c r="O1372" s="12"/>
      <c r="P1372" s="12"/>
      <c r="Q1372" s="12"/>
      <c r="R1372" s="12"/>
      <c r="S1372" s="12" t="s">
        <v>41</v>
      </c>
      <c r="T1372" s="12"/>
      <c r="U1372" s="11"/>
      <c r="V1372" s="11"/>
      <c r="W1372" s="50" t="s">
        <v>10923</v>
      </c>
      <c r="X1372" s="41" t="s">
        <v>11046</v>
      </c>
      <c r="Y1372" s="11"/>
    </row>
    <row r="1373" spans="1:25" s="7" customFormat="1">
      <c r="A1373" s="14">
        <v>41783</v>
      </c>
      <c r="B1373" s="15" t="s">
        <v>6371</v>
      </c>
      <c r="C1373" s="11" t="s">
        <v>36</v>
      </c>
      <c r="D1373" s="11" t="s">
        <v>36</v>
      </c>
      <c r="E1373" s="15" t="s">
        <v>33</v>
      </c>
      <c r="F1373" s="49"/>
      <c r="G1373" s="12" t="s">
        <v>286</v>
      </c>
      <c r="H1373" s="12"/>
      <c r="I1373" s="12"/>
      <c r="J1373" s="12"/>
      <c r="K1373" s="12"/>
      <c r="L1373" s="12"/>
      <c r="M1373" s="12"/>
      <c r="N1373" s="12"/>
      <c r="O1373" s="12"/>
      <c r="P1373" s="12"/>
      <c r="Q1373" s="12"/>
      <c r="R1373" s="12"/>
      <c r="S1373" s="12"/>
      <c r="T1373" s="12"/>
      <c r="U1373" s="11"/>
      <c r="V1373" s="11"/>
      <c r="W1373" s="50" t="s">
        <v>11026</v>
      </c>
      <c r="X1373" s="41" t="s">
        <v>11108</v>
      </c>
      <c r="Y1373" s="15" t="s">
        <v>289</v>
      </c>
    </row>
    <row r="1374" spans="1:25" s="7" customFormat="1" ht="22.5">
      <c r="A1374" s="10">
        <v>10933</v>
      </c>
      <c r="B1374" s="11" t="s">
        <v>6372</v>
      </c>
      <c r="C1374" s="11" t="s">
        <v>6373</v>
      </c>
      <c r="D1374" s="11" t="s">
        <v>6374</v>
      </c>
      <c r="E1374" s="11" t="s">
        <v>33</v>
      </c>
      <c r="F1374" s="12"/>
      <c r="G1374" s="12"/>
      <c r="H1374" s="12"/>
      <c r="I1374" s="12"/>
      <c r="J1374" s="12"/>
      <c r="K1374" s="12"/>
      <c r="L1374" s="12"/>
      <c r="M1374" s="12"/>
      <c r="N1374" s="12"/>
      <c r="O1374" s="12"/>
      <c r="P1374" s="12"/>
      <c r="Q1374" s="12"/>
      <c r="R1374" s="12"/>
      <c r="S1374" s="12"/>
      <c r="T1374" s="12"/>
      <c r="U1374" s="11">
        <v>17</v>
      </c>
      <c r="V1374" s="11">
        <v>1997</v>
      </c>
      <c r="W1374" s="13" t="s">
        <v>6375</v>
      </c>
      <c r="X1374" s="13" t="s">
        <v>6376</v>
      </c>
      <c r="Y1374" s="11" t="s">
        <v>36</v>
      </c>
    </row>
    <row r="1375" spans="1:25" s="7" customFormat="1">
      <c r="A1375" s="27">
        <v>41982</v>
      </c>
      <c r="B1375" s="21" t="s">
        <v>6377</v>
      </c>
      <c r="C1375" s="12" t="s">
        <v>36</v>
      </c>
      <c r="D1375" s="12" t="s">
        <v>6378</v>
      </c>
      <c r="E1375" s="12" t="s">
        <v>402</v>
      </c>
      <c r="F1375" s="49"/>
      <c r="G1375" s="12" t="s">
        <v>243</v>
      </c>
      <c r="H1375" s="12"/>
      <c r="I1375" s="12"/>
      <c r="J1375" s="12"/>
      <c r="K1375" s="12"/>
      <c r="L1375" s="12"/>
      <c r="M1375" s="12"/>
      <c r="N1375" s="12"/>
      <c r="O1375" s="12"/>
      <c r="P1375" s="12"/>
      <c r="Q1375" s="12"/>
      <c r="R1375" s="12"/>
      <c r="S1375" s="12"/>
      <c r="T1375" s="12"/>
      <c r="U1375" s="41">
        <v>1</v>
      </c>
      <c r="V1375" s="41">
        <v>2018</v>
      </c>
      <c r="W1375" s="12" t="s">
        <v>6379</v>
      </c>
      <c r="X1375" s="12"/>
      <c r="Y1375" s="12"/>
    </row>
    <row r="1376" spans="1:25" s="7" customFormat="1" ht="22.5">
      <c r="A1376" s="10">
        <v>12639</v>
      </c>
      <c r="B1376" s="11" t="s">
        <v>6380</v>
      </c>
      <c r="C1376" s="11" t="s">
        <v>6381</v>
      </c>
      <c r="D1376" s="11" t="s">
        <v>6382</v>
      </c>
      <c r="E1376" s="11" t="s">
        <v>33</v>
      </c>
      <c r="F1376" s="12"/>
      <c r="G1376" s="12" t="s">
        <v>474</v>
      </c>
      <c r="H1376" s="12"/>
      <c r="I1376" s="12"/>
      <c r="J1376" s="12" t="s">
        <v>41</v>
      </c>
      <c r="K1376" s="12"/>
      <c r="L1376" s="12"/>
      <c r="M1376" s="12"/>
      <c r="N1376" s="12"/>
      <c r="O1376" s="12"/>
      <c r="P1376" s="12"/>
      <c r="Q1376" s="12"/>
      <c r="R1376" s="12"/>
      <c r="S1376" s="12"/>
      <c r="T1376" s="12"/>
      <c r="U1376" s="11">
        <v>33</v>
      </c>
      <c r="V1376" s="11">
        <v>2009</v>
      </c>
      <c r="W1376" s="13" t="s">
        <v>6383</v>
      </c>
      <c r="X1376" s="13" t="s">
        <v>6384</v>
      </c>
      <c r="Y1376" s="11" t="s">
        <v>36</v>
      </c>
    </row>
    <row r="1377" spans="1:25" s="7" customFormat="1" ht="24">
      <c r="A1377" s="71">
        <v>42804</v>
      </c>
      <c r="B1377" s="72" t="s">
        <v>11263</v>
      </c>
      <c r="C1377" s="108" t="s">
        <v>11265</v>
      </c>
      <c r="D1377" s="72" t="s">
        <v>11264</v>
      </c>
      <c r="E1377" s="72" t="s">
        <v>76</v>
      </c>
      <c r="F1377" s="72" t="s">
        <v>10668</v>
      </c>
      <c r="G1377" s="79"/>
      <c r="H1377" s="79"/>
      <c r="I1377" s="79"/>
      <c r="J1377" s="79"/>
      <c r="K1377" s="79"/>
      <c r="L1377" s="79"/>
      <c r="M1377" s="79"/>
      <c r="N1377" s="79"/>
      <c r="O1377" s="79"/>
      <c r="P1377" s="79"/>
      <c r="Q1377" s="79"/>
      <c r="R1377" s="79"/>
      <c r="S1377" s="79"/>
      <c r="T1377" s="79"/>
      <c r="U1377" s="79"/>
      <c r="V1377" s="79"/>
      <c r="W1377" s="79"/>
      <c r="X1377" s="79"/>
      <c r="Y1377" s="79"/>
    </row>
    <row r="1378" spans="1:25" s="7" customFormat="1" ht="22.5">
      <c r="A1378" s="10">
        <v>40817</v>
      </c>
      <c r="B1378" s="11" t="s">
        <v>6385</v>
      </c>
      <c r="C1378" s="11" t="s">
        <v>6386</v>
      </c>
      <c r="D1378" s="11" t="s">
        <v>6387</v>
      </c>
      <c r="E1378" s="11" t="s">
        <v>402</v>
      </c>
      <c r="F1378" s="12"/>
      <c r="G1378" s="12" t="s">
        <v>214</v>
      </c>
      <c r="H1378" s="12"/>
      <c r="I1378" s="12"/>
      <c r="J1378" s="12"/>
      <c r="K1378" s="12"/>
      <c r="L1378" s="12"/>
      <c r="M1378" s="12"/>
      <c r="N1378" s="12"/>
      <c r="O1378" s="12"/>
      <c r="P1378" s="12"/>
      <c r="Q1378" s="12"/>
      <c r="R1378" s="12"/>
      <c r="S1378" s="12"/>
      <c r="T1378" s="12"/>
      <c r="U1378" s="11">
        <v>1</v>
      </c>
      <c r="V1378" s="11">
        <v>2015</v>
      </c>
      <c r="W1378" s="13" t="s">
        <v>6388</v>
      </c>
      <c r="X1378" s="13" t="s">
        <v>6389</v>
      </c>
      <c r="Y1378" s="11" t="s">
        <v>44</v>
      </c>
    </row>
    <row r="1379" spans="1:25" s="7" customFormat="1" ht="22.5">
      <c r="A1379" s="71">
        <v>42102</v>
      </c>
      <c r="B1379" s="72" t="s">
        <v>10796</v>
      </c>
      <c r="C1379" s="78" t="s">
        <v>10855</v>
      </c>
      <c r="D1379" s="78" t="str">
        <f>VLOOKUP(A1378:A1439,[1]SPRINGER!$1:$1048576,8,0)</f>
        <v>2522-896X</v>
      </c>
      <c r="E1379" s="78" t="str">
        <f>VLOOKUP(A1379:A1439,[1]SPRINGER!$1:$1048576,7,0)</f>
        <v>PE OF S</v>
      </c>
      <c r="F1379" s="79" t="str">
        <f>VLOOKUP(A1379:A1439,[1]SPRINGER!$1:$1048576,18,0)</f>
        <v>SNS19</v>
      </c>
      <c r="G1379" s="79"/>
      <c r="H1379" s="79"/>
      <c r="I1379" s="79"/>
      <c r="J1379" s="79"/>
      <c r="K1379" s="79"/>
      <c r="L1379" s="79"/>
      <c r="M1379" s="79"/>
      <c r="N1379" s="79"/>
      <c r="O1379" s="79"/>
      <c r="P1379" s="79"/>
      <c r="Q1379" s="79"/>
      <c r="R1379" s="79"/>
      <c r="S1379" s="79"/>
      <c r="T1379" s="79"/>
      <c r="U1379" s="79"/>
      <c r="V1379" s="79"/>
      <c r="W1379" s="84" t="s">
        <v>10983</v>
      </c>
      <c r="X1379" s="80" t="s">
        <v>11195</v>
      </c>
      <c r="Y1379" s="79"/>
    </row>
    <row r="1380" spans="1:25" s="7" customFormat="1" ht="22.5">
      <c r="A1380" s="10">
        <v>10340</v>
      </c>
      <c r="B1380" s="11" t="s">
        <v>6390</v>
      </c>
      <c r="C1380" s="11" t="s">
        <v>6391</v>
      </c>
      <c r="D1380" s="11" t="s">
        <v>6392</v>
      </c>
      <c r="E1380" s="11" t="s">
        <v>48</v>
      </c>
      <c r="F1380" s="12"/>
      <c r="G1380" s="12"/>
      <c r="H1380" s="12"/>
      <c r="I1380" s="12"/>
      <c r="J1380" s="12"/>
      <c r="K1380" s="12"/>
      <c r="L1380" s="12"/>
      <c r="M1380" s="12"/>
      <c r="N1380" s="12"/>
      <c r="O1380" s="12"/>
      <c r="P1380" s="12"/>
      <c r="Q1380" s="12"/>
      <c r="R1380" s="12"/>
      <c r="S1380" s="12"/>
      <c r="T1380" s="12"/>
      <c r="U1380" s="11">
        <v>77</v>
      </c>
      <c r="V1380" s="11">
        <v>2004</v>
      </c>
      <c r="W1380" s="13" t="s">
        <v>6393</v>
      </c>
      <c r="X1380" s="13" t="s">
        <v>6394</v>
      </c>
      <c r="Y1380" s="11" t="s">
        <v>36</v>
      </c>
    </row>
    <row r="1381" spans="1:25" s="7" customFormat="1" ht="22.5">
      <c r="A1381" s="10">
        <v>12247</v>
      </c>
      <c r="B1381" s="11" t="s">
        <v>6395</v>
      </c>
      <c r="C1381" s="11" t="s">
        <v>6396</v>
      </c>
      <c r="D1381" s="11" t="s">
        <v>6397</v>
      </c>
      <c r="E1381" s="11" t="s">
        <v>128</v>
      </c>
      <c r="F1381" s="58"/>
      <c r="G1381" s="12" t="s">
        <v>65</v>
      </c>
      <c r="H1381" s="12" t="s">
        <v>41</v>
      </c>
      <c r="I1381" s="12"/>
      <c r="J1381" s="12"/>
      <c r="K1381" s="12"/>
      <c r="L1381" s="12"/>
      <c r="M1381" s="12"/>
      <c r="N1381" s="12"/>
      <c r="O1381" s="12"/>
      <c r="P1381" s="12"/>
      <c r="Q1381" s="12"/>
      <c r="R1381" s="12"/>
      <c r="S1381" s="12"/>
      <c r="T1381" s="12"/>
      <c r="U1381" s="11">
        <v>1</v>
      </c>
      <c r="V1381" s="11">
        <v>2006</v>
      </c>
      <c r="W1381" s="13" t="s">
        <v>6398</v>
      </c>
      <c r="X1381" s="30" t="s">
        <v>6399</v>
      </c>
      <c r="Y1381" s="39" t="s">
        <v>44</v>
      </c>
    </row>
    <row r="1382" spans="1:25" s="7" customFormat="1" ht="22.5">
      <c r="A1382" s="10">
        <v>40005</v>
      </c>
      <c r="B1382" s="11" t="s">
        <v>6400</v>
      </c>
      <c r="C1382" s="11" t="s">
        <v>6401</v>
      </c>
      <c r="D1382" s="11" t="s">
        <v>6402</v>
      </c>
      <c r="E1382" s="11" t="s">
        <v>33</v>
      </c>
      <c r="F1382" s="12"/>
      <c r="G1382" s="12" t="s">
        <v>188</v>
      </c>
      <c r="H1382" s="12"/>
      <c r="I1382" s="12"/>
      <c r="J1382" s="12"/>
      <c r="K1382" s="12"/>
      <c r="L1382" s="12"/>
      <c r="M1382" s="12" t="s">
        <v>41</v>
      </c>
      <c r="N1382" s="12"/>
      <c r="O1382" s="12"/>
      <c r="P1382" s="12"/>
      <c r="Q1382" s="12"/>
      <c r="R1382" s="12"/>
      <c r="S1382" s="12"/>
      <c r="T1382" s="12"/>
      <c r="U1382" s="11">
        <v>42</v>
      </c>
      <c r="V1382" s="11">
        <v>2012</v>
      </c>
      <c r="W1382" s="13" t="s">
        <v>6403</v>
      </c>
      <c r="X1382" s="13" t="s">
        <v>6404</v>
      </c>
      <c r="Y1382" s="11" t="s">
        <v>6405</v>
      </c>
    </row>
    <row r="1383" spans="1:25" s="7" customFormat="1" ht="22.5">
      <c r="A1383" s="10">
        <v>10928</v>
      </c>
      <c r="B1383" s="11" t="s">
        <v>6406</v>
      </c>
      <c r="C1383" s="11" t="s">
        <v>6407</v>
      </c>
      <c r="D1383" s="11" t="s">
        <v>6408</v>
      </c>
      <c r="E1383" s="11" t="s">
        <v>33</v>
      </c>
      <c r="F1383" s="12"/>
      <c r="G1383" s="12"/>
      <c r="H1383" s="12"/>
      <c r="I1383" s="12"/>
      <c r="J1383" s="12"/>
      <c r="K1383" s="12"/>
      <c r="L1383" s="12"/>
      <c r="M1383" s="12"/>
      <c r="N1383" s="12"/>
      <c r="O1383" s="12"/>
      <c r="P1383" s="12"/>
      <c r="Q1383" s="12"/>
      <c r="R1383" s="12"/>
      <c r="S1383" s="12"/>
      <c r="T1383" s="12"/>
      <c r="U1383" s="11">
        <v>28</v>
      </c>
      <c r="V1383" s="11">
        <v>2001</v>
      </c>
      <c r="W1383" s="13" t="s">
        <v>6409</v>
      </c>
      <c r="X1383" s="13" t="s">
        <v>6410</v>
      </c>
      <c r="Y1383" s="11" t="s">
        <v>36</v>
      </c>
    </row>
    <row r="1384" spans="1:25" s="7" customFormat="1" ht="22.5">
      <c r="A1384" s="10">
        <v>11669</v>
      </c>
      <c r="B1384" s="11" t="s">
        <v>6411</v>
      </c>
      <c r="C1384" s="11" t="s">
        <v>6412</v>
      </c>
      <c r="D1384" s="11" t="s">
        <v>6413</v>
      </c>
      <c r="E1384" s="11" t="s">
        <v>33</v>
      </c>
      <c r="F1384" s="12"/>
      <c r="G1384" s="12" t="s">
        <v>65</v>
      </c>
      <c r="H1384" s="12" t="s">
        <v>41</v>
      </c>
      <c r="I1384" s="12"/>
      <c r="J1384" s="12"/>
      <c r="K1384" s="12"/>
      <c r="L1384" s="12"/>
      <c r="M1384" s="12"/>
      <c r="N1384" s="12"/>
      <c r="O1384" s="12"/>
      <c r="P1384" s="12"/>
      <c r="Q1384" s="12"/>
      <c r="R1384" s="12"/>
      <c r="S1384" s="12"/>
      <c r="T1384" s="12"/>
      <c r="U1384" s="11">
        <v>25</v>
      </c>
      <c r="V1384" s="11">
        <v>2004</v>
      </c>
      <c r="W1384" s="13" t="s">
        <v>6414</v>
      </c>
      <c r="X1384" s="13" t="s">
        <v>6415</v>
      </c>
      <c r="Y1384" s="11" t="s">
        <v>36</v>
      </c>
    </row>
    <row r="1385" spans="1:25" s="77" customFormat="1" ht="22.5">
      <c r="A1385" s="10">
        <v>10992</v>
      </c>
      <c r="B1385" s="39" t="s">
        <v>6416</v>
      </c>
      <c r="C1385" s="39" t="s">
        <v>6417</v>
      </c>
      <c r="D1385" s="39" t="s">
        <v>6418</v>
      </c>
      <c r="E1385" s="39" t="s">
        <v>33</v>
      </c>
      <c r="F1385" s="12"/>
      <c r="G1385" s="12"/>
      <c r="H1385" s="12"/>
      <c r="I1385" s="12"/>
      <c r="J1385" s="12"/>
      <c r="K1385" s="12"/>
      <c r="L1385" s="12"/>
      <c r="M1385" s="12"/>
      <c r="N1385" s="12"/>
      <c r="O1385" s="12"/>
      <c r="P1385" s="12"/>
      <c r="Q1385" s="12"/>
      <c r="R1385" s="12"/>
      <c r="S1385" s="12"/>
      <c r="T1385" s="12"/>
      <c r="U1385" s="39">
        <v>26</v>
      </c>
      <c r="V1385" s="39">
        <v>1997</v>
      </c>
      <c r="W1385" s="13" t="s">
        <v>6419</v>
      </c>
      <c r="X1385" s="13" t="s">
        <v>6420</v>
      </c>
      <c r="Y1385" s="39" t="s">
        <v>36</v>
      </c>
    </row>
    <row r="1386" spans="1:25" s="7" customFormat="1" ht="22.5">
      <c r="A1386" s="10">
        <v>13105</v>
      </c>
      <c r="B1386" s="11" t="s">
        <v>6421</v>
      </c>
      <c r="C1386" s="11" t="s">
        <v>6422</v>
      </c>
      <c r="D1386" s="11" t="s">
        <v>6423</v>
      </c>
      <c r="E1386" s="11" t="s">
        <v>48</v>
      </c>
      <c r="F1386" s="12"/>
      <c r="G1386" s="12" t="s">
        <v>199</v>
      </c>
      <c r="H1386" s="12"/>
      <c r="I1386" s="12"/>
      <c r="J1386" s="12"/>
      <c r="K1386" s="12" t="s">
        <v>41</v>
      </c>
      <c r="L1386" s="12"/>
      <c r="M1386" s="12"/>
      <c r="N1386" s="12"/>
      <c r="O1386" s="12"/>
      <c r="P1386" s="12"/>
      <c r="Q1386" s="12"/>
      <c r="R1386" s="12"/>
      <c r="S1386" s="12"/>
      <c r="T1386" s="12"/>
      <c r="U1386" s="11">
        <v>56</v>
      </c>
      <c r="V1386" s="11">
        <v>2000</v>
      </c>
      <c r="W1386" s="13" t="s">
        <v>6424</v>
      </c>
      <c r="X1386" s="13" t="s">
        <v>6425</v>
      </c>
      <c r="Y1386" s="11" t="s">
        <v>36</v>
      </c>
    </row>
    <row r="1387" spans="1:25" s="7" customFormat="1" ht="22.5">
      <c r="A1387" s="10">
        <v>13562</v>
      </c>
      <c r="B1387" s="11" t="s">
        <v>6426</v>
      </c>
      <c r="C1387" s="11" t="s">
        <v>6427</v>
      </c>
      <c r="D1387" s="11" t="s">
        <v>6428</v>
      </c>
      <c r="E1387" s="11" t="s">
        <v>33</v>
      </c>
      <c r="F1387" s="12"/>
      <c r="G1387" s="12" t="s">
        <v>323</v>
      </c>
      <c r="H1387" s="12"/>
      <c r="I1387" s="12"/>
      <c r="J1387" s="12"/>
      <c r="K1387" s="12"/>
      <c r="L1387" s="12" t="s">
        <v>41</v>
      </c>
      <c r="M1387" s="12"/>
      <c r="N1387" s="12"/>
      <c r="O1387" s="12"/>
      <c r="P1387" s="12"/>
      <c r="Q1387" s="12"/>
      <c r="R1387" s="12"/>
      <c r="S1387" s="12"/>
      <c r="T1387" s="12"/>
      <c r="U1387" s="11">
        <v>6</v>
      </c>
      <c r="V1387" s="11">
        <v>1997</v>
      </c>
      <c r="W1387" s="13" t="s">
        <v>6429</v>
      </c>
      <c r="X1387" s="13" t="s">
        <v>6430</v>
      </c>
      <c r="Y1387" s="11" t="s">
        <v>36</v>
      </c>
    </row>
    <row r="1388" spans="1:25" s="7" customFormat="1" ht="22.5">
      <c r="A1388" s="10">
        <v>12374</v>
      </c>
      <c r="B1388" s="11" t="s">
        <v>6431</v>
      </c>
      <c r="C1388" s="11" t="s">
        <v>6432</v>
      </c>
      <c r="D1388" s="11" t="s">
        <v>6433</v>
      </c>
      <c r="E1388" s="11" t="s">
        <v>76</v>
      </c>
      <c r="F1388" s="12"/>
      <c r="G1388" s="12" t="s">
        <v>474</v>
      </c>
      <c r="H1388" s="12"/>
      <c r="I1388" s="12"/>
      <c r="J1388" s="12" t="s">
        <v>41</v>
      </c>
      <c r="K1388" s="12"/>
      <c r="L1388" s="12"/>
      <c r="M1388" s="12"/>
      <c r="N1388" s="12"/>
      <c r="O1388" s="12"/>
      <c r="P1388" s="12"/>
      <c r="Q1388" s="12"/>
      <c r="R1388" s="12"/>
      <c r="S1388" s="12"/>
      <c r="T1388" s="12"/>
      <c r="U1388" s="11">
        <v>40</v>
      </c>
      <c r="V1388" s="11">
        <v>1997</v>
      </c>
      <c r="W1388" s="13" t="s">
        <v>6434</v>
      </c>
      <c r="X1388" s="13" t="s">
        <v>6435</v>
      </c>
      <c r="Y1388" s="11" t="s">
        <v>6405</v>
      </c>
    </row>
    <row r="1389" spans="1:25" s="7" customFormat="1" ht="22.5">
      <c r="A1389" s="10">
        <v>41348</v>
      </c>
      <c r="B1389" s="11" t="s">
        <v>6436</v>
      </c>
      <c r="C1389" s="11" t="s">
        <v>6437</v>
      </c>
      <c r="D1389" s="11" t="s">
        <v>6438</v>
      </c>
      <c r="E1389" s="11" t="s">
        <v>48</v>
      </c>
      <c r="F1389" s="58"/>
      <c r="G1389" s="12" t="s">
        <v>1726</v>
      </c>
      <c r="H1389" s="12"/>
      <c r="I1389" s="12"/>
      <c r="J1389" s="12"/>
      <c r="K1389" s="12"/>
      <c r="L1389" s="12"/>
      <c r="M1389" s="12"/>
      <c r="N1389" s="12"/>
      <c r="O1389" s="12"/>
      <c r="P1389" s="12"/>
      <c r="Q1389" s="12" t="s">
        <v>41</v>
      </c>
      <c r="R1389" s="12"/>
      <c r="S1389" s="12"/>
      <c r="T1389" s="12"/>
      <c r="U1389" s="11">
        <v>110</v>
      </c>
      <c r="V1389" s="11">
        <v>2003</v>
      </c>
      <c r="W1389" s="13" t="s">
        <v>6439</v>
      </c>
      <c r="X1389" s="30" t="s">
        <v>6440</v>
      </c>
      <c r="Y1389" s="11" t="s">
        <v>3523</v>
      </c>
    </row>
    <row r="1390" spans="1:25" s="7" customFormat="1" ht="22.5">
      <c r="A1390" s="10">
        <v>344</v>
      </c>
      <c r="B1390" s="11" t="s">
        <v>6441</v>
      </c>
      <c r="C1390" s="11" t="s">
        <v>6442</v>
      </c>
      <c r="D1390" s="11" t="s">
        <v>6443</v>
      </c>
      <c r="E1390" s="11" t="s">
        <v>33</v>
      </c>
      <c r="F1390" s="12"/>
      <c r="G1390" s="12"/>
      <c r="H1390" s="12"/>
      <c r="I1390" s="12"/>
      <c r="J1390" s="12"/>
      <c r="K1390" s="12"/>
      <c r="L1390" s="12"/>
      <c r="M1390" s="12"/>
      <c r="N1390" s="12"/>
      <c r="O1390" s="12"/>
      <c r="P1390" s="12"/>
      <c r="Q1390" s="12"/>
      <c r="R1390" s="12"/>
      <c r="S1390" s="12"/>
      <c r="T1390" s="12"/>
      <c r="U1390" s="11">
        <v>16</v>
      </c>
      <c r="V1390" s="11">
        <v>1997</v>
      </c>
      <c r="W1390" s="13" t="s">
        <v>6444</v>
      </c>
      <c r="X1390" s="13" t="s">
        <v>6445</v>
      </c>
      <c r="Y1390" s="11" t="s">
        <v>36</v>
      </c>
    </row>
    <row r="1391" spans="1:25" s="7" customFormat="1">
      <c r="A1391" s="20">
        <v>42161</v>
      </c>
      <c r="B1391" s="21" t="s">
        <v>6446</v>
      </c>
      <c r="C1391" s="12" t="s">
        <v>36</v>
      </c>
      <c r="D1391" s="12" t="s">
        <v>6447</v>
      </c>
      <c r="E1391" s="12" t="s">
        <v>402</v>
      </c>
      <c r="F1391" s="49"/>
      <c r="G1391" s="12" t="s">
        <v>929</v>
      </c>
      <c r="H1391" s="12"/>
      <c r="I1391" s="12"/>
      <c r="J1391" s="12"/>
      <c r="K1391" s="12"/>
      <c r="L1391" s="12"/>
      <c r="M1391" s="12"/>
      <c r="N1391" s="12"/>
      <c r="O1391" s="12"/>
      <c r="P1391" s="12"/>
      <c r="Q1391" s="12"/>
      <c r="R1391" s="12"/>
      <c r="S1391" s="12" t="s">
        <v>41</v>
      </c>
      <c r="T1391" s="12"/>
      <c r="U1391" s="12"/>
      <c r="V1391" s="12"/>
      <c r="W1391" s="12" t="s">
        <v>6448</v>
      </c>
      <c r="X1391" s="12"/>
      <c r="Y1391" s="12"/>
    </row>
    <row r="1392" spans="1:25" s="7" customFormat="1" ht="22.5">
      <c r="A1392" s="10">
        <v>10265</v>
      </c>
      <c r="B1392" s="11" t="s">
        <v>6449</v>
      </c>
      <c r="C1392" s="11" t="s">
        <v>6450</v>
      </c>
      <c r="D1392" s="11" t="s">
        <v>6451</v>
      </c>
      <c r="E1392" s="11" t="s">
        <v>48</v>
      </c>
      <c r="F1392" s="12"/>
      <c r="G1392" s="12"/>
      <c r="H1392" s="12"/>
      <c r="I1392" s="12"/>
      <c r="J1392" s="12"/>
      <c r="K1392" s="12"/>
      <c r="L1392" s="12"/>
      <c r="M1392" s="12"/>
      <c r="N1392" s="12"/>
      <c r="O1392" s="12"/>
      <c r="P1392" s="12"/>
      <c r="Q1392" s="12"/>
      <c r="R1392" s="12"/>
      <c r="S1392" s="12"/>
      <c r="T1392" s="12"/>
      <c r="U1392" s="11">
        <v>110</v>
      </c>
      <c r="V1392" s="11">
        <v>1997</v>
      </c>
      <c r="W1392" s="13" t="s">
        <v>6452</v>
      </c>
      <c r="X1392" s="13" t="s">
        <v>6453</v>
      </c>
      <c r="Y1392" s="11" t="s">
        <v>36</v>
      </c>
    </row>
    <row r="1393" spans="1:25" s="7" customFormat="1" ht="22.5">
      <c r="A1393" s="10">
        <v>11896</v>
      </c>
      <c r="B1393" s="11" t="s">
        <v>6454</v>
      </c>
      <c r="C1393" s="11" t="s">
        <v>6455</v>
      </c>
      <c r="D1393" s="11" t="s">
        <v>6456</v>
      </c>
      <c r="E1393" s="11" t="s">
        <v>33</v>
      </c>
      <c r="F1393" s="12"/>
      <c r="G1393" s="12" t="s">
        <v>65</v>
      </c>
      <c r="H1393" s="12" t="s">
        <v>41</v>
      </c>
      <c r="I1393" s="12"/>
      <c r="J1393" s="12"/>
      <c r="K1393" s="12"/>
      <c r="L1393" s="12"/>
      <c r="M1393" s="12"/>
      <c r="N1393" s="12"/>
      <c r="O1393" s="12"/>
      <c r="P1393" s="12"/>
      <c r="Q1393" s="12"/>
      <c r="R1393" s="12"/>
      <c r="S1393" s="12"/>
      <c r="T1393" s="12"/>
      <c r="U1393" s="11">
        <v>12</v>
      </c>
      <c r="V1393" s="11">
        <v>1997</v>
      </c>
      <c r="W1393" s="13" t="s">
        <v>6457</v>
      </c>
      <c r="X1393" s="13" t="s">
        <v>6458</v>
      </c>
      <c r="Y1393" s="11" t="s">
        <v>36</v>
      </c>
    </row>
    <row r="1394" spans="1:25" s="7" customFormat="1" ht="22.5">
      <c r="A1394" s="10">
        <v>10965</v>
      </c>
      <c r="B1394" s="11" t="s">
        <v>6459</v>
      </c>
      <c r="C1394" s="11" t="s">
        <v>6460</v>
      </c>
      <c r="D1394" s="11" t="s">
        <v>6461</v>
      </c>
      <c r="E1394" s="11" t="s">
        <v>308</v>
      </c>
      <c r="F1394" s="12"/>
      <c r="G1394" s="12"/>
      <c r="H1394" s="12"/>
      <c r="I1394" s="12"/>
      <c r="J1394" s="12"/>
      <c r="K1394" s="12"/>
      <c r="L1394" s="12"/>
      <c r="M1394" s="12"/>
      <c r="N1394" s="12"/>
      <c r="O1394" s="12"/>
      <c r="P1394" s="12"/>
      <c r="Q1394" s="12"/>
      <c r="R1394" s="12"/>
      <c r="S1394" s="12"/>
      <c r="T1394" s="12"/>
      <c r="U1394" s="11">
        <v>4</v>
      </c>
      <c r="V1394" s="11">
        <v>1997</v>
      </c>
      <c r="W1394" s="13" t="s">
        <v>6462</v>
      </c>
      <c r="X1394" s="13" t="s">
        <v>6463</v>
      </c>
      <c r="Y1394" s="11" t="s">
        <v>6405</v>
      </c>
    </row>
    <row r="1395" spans="1:25" s="7" customFormat="1" ht="22.5">
      <c r="A1395" s="10">
        <v>10924</v>
      </c>
      <c r="B1395" s="11" t="s">
        <v>6464</v>
      </c>
      <c r="C1395" s="11" t="s">
        <v>6465</v>
      </c>
      <c r="D1395" s="11" t="s">
        <v>6466</v>
      </c>
      <c r="E1395" s="11" t="s">
        <v>33</v>
      </c>
      <c r="F1395" s="12"/>
      <c r="G1395" s="12"/>
      <c r="H1395" s="12"/>
      <c r="I1395" s="12"/>
      <c r="J1395" s="12"/>
      <c r="K1395" s="12"/>
      <c r="L1395" s="12"/>
      <c r="M1395" s="12"/>
      <c r="N1395" s="12"/>
      <c r="O1395" s="12"/>
      <c r="P1395" s="12"/>
      <c r="Q1395" s="12"/>
      <c r="R1395" s="12"/>
      <c r="S1395" s="12"/>
      <c r="T1395" s="12"/>
      <c r="U1395" s="11">
        <v>8</v>
      </c>
      <c r="V1395" s="11">
        <v>2000</v>
      </c>
      <c r="W1395" s="13" t="s">
        <v>6467</v>
      </c>
      <c r="X1395" s="13" t="s">
        <v>6468</v>
      </c>
      <c r="Y1395" s="11" t="s">
        <v>36</v>
      </c>
    </row>
    <row r="1396" spans="1:25" s="7" customFormat="1" ht="22.5">
      <c r="A1396" s="10">
        <v>12062</v>
      </c>
      <c r="B1396" s="11" t="s">
        <v>6469</v>
      </c>
      <c r="C1396" s="11" t="s">
        <v>6470</v>
      </c>
      <c r="D1396" s="11" t="s">
        <v>6471</v>
      </c>
      <c r="E1396" s="11" t="s">
        <v>33</v>
      </c>
      <c r="F1396" s="12"/>
      <c r="G1396" s="12" t="s">
        <v>371</v>
      </c>
      <c r="H1396" s="12"/>
      <c r="I1396" s="12"/>
      <c r="J1396" s="12"/>
      <c r="K1396" s="12"/>
      <c r="L1396" s="12"/>
      <c r="M1396" s="12"/>
      <c r="N1396" s="12"/>
      <c r="O1396" s="12"/>
      <c r="P1396" s="12"/>
      <c r="Q1396" s="12"/>
      <c r="R1396" s="12"/>
      <c r="S1396" s="12"/>
      <c r="T1396" s="12"/>
      <c r="U1396" s="11">
        <v>1</v>
      </c>
      <c r="V1396" s="11">
        <v>2008</v>
      </c>
      <c r="W1396" s="13" t="s">
        <v>6472</v>
      </c>
      <c r="X1396" s="13" t="s">
        <v>6473</v>
      </c>
      <c r="Y1396" s="11" t="s">
        <v>743</v>
      </c>
    </row>
    <row r="1397" spans="1:25" s="7" customFormat="1" ht="22.5">
      <c r="A1397" s="10">
        <v>148</v>
      </c>
      <c r="B1397" s="11" t="s">
        <v>6474</v>
      </c>
      <c r="C1397" s="11" t="s">
        <v>6475</v>
      </c>
      <c r="D1397" s="11" t="s">
        <v>6476</v>
      </c>
      <c r="E1397" s="11" t="s">
        <v>48</v>
      </c>
      <c r="F1397" s="12"/>
      <c r="G1397" s="12"/>
      <c r="H1397" s="12"/>
      <c r="I1397" s="12"/>
      <c r="J1397" s="12"/>
      <c r="K1397" s="12"/>
      <c r="L1397" s="12"/>
      <c r="M1397" s="12"/>
      <c r="N1397" s="12"/>
      <c r="O1397" s="12"/>
      <c r="P1397" s="12"/>
      <c r="Q1397" s="12"/>
      <c r="R1397" s="12"/>
      <c r="S1397" s="12"/>
      <c r="T1397" s="12"/>
      <c r="U1397" s="11">
        <v>10</v>
      </c>
      <c r="V1397" s="11">
        <v>1997</v>
      </c>
      <c r="W1397" s="13" t="s">
        <v>6477</v>
      </c>
      <c r="X1397" s="13" t="s">
        <v>6478</v>
      </c>
      <c r="Y1397" s="11" t="s">
        <v>36</v>
      </c>
    </row>
    <row r="1398" spans="1:25" s="7" customFormat="1" ht="22.5">
      <c r="A1398" s="10">
        <v>12546</v>
      </c>
      <c r="B1398" s="11" t="s">
        <v>6479</v>
      </c>
      <c r="C1398" s="11" t="s">
        <v>6480</v>
      </c>
      <c r="D1398" s="11" t="s">
        <v>6481</v>
      </c>
      <c r="E1398" s="11" t="s">
        <v>33</v>
      </c>
      <c r="F1398" s="12"/>
      <c r="G1398" s="12" t="s">
        <v>474</v>
      </c>
      <c r="H1398" s="12"/>
      <c r="I1398" s="12"/>
      <c r="J1398" s="12" t="s">
        <v>41</v>
      </c>
      <c r="K1398" s="12"/>
      <c r="L1398" s="12"/>
      <c r="M1398" s="12"/>
      <c r="N1398" s="12"/>
      <c r="O1398" s="12"/>
      <c r="P1398" s="12"/>
      <c r="Q1398" s="12"/>
      <c r="R1398" s="12"/>
      <c r="S1398" s="12"/>
      <c r="T1398" s="12"/>
      <c r="U1398" s="11">
        <v>14</v>
      </c>
      <c r="V1398" s="11">
        <v>1997</v>
      </c>
      <c r="W1398" s="13" t="s">
        <v>6482</v>
      </c>
      <c r="X1398" s="13" t="s">
        <v>6483</v>
      </c>
      <c r="Y1398" s="11" t="s">
        <v>36</v>
      </c>
    </row>
    <row r="1399" spans="1:25" s="7" customFormat="1" ht="22.5">
      <c r="A1399" s="10">
        <v>10934</v>
      </c>
      <c r="B1399" s="11" t="s">
        <v>6484</v>
      </c>
      <c r="C1399" s="11" t="s">
        <v>6485</v>
      </c>
      <c r="D1399" s="11" t="s">
        <v>6486</v>
      </c>
      <c r="E1399" s="11" t="s">
        <v>33</v>
      </c>
      <c r="F1399" s="12"/>
      <c r="G1399" s="12"/>
      <c r="H1399" s="12"/>
      <c r="I1399" s="12"/>
      <c r="J1399" s="12"/>
      <c r="K1399" s="12"/>
      <c r="L1399" s="12"/>
      <c r="M1399" s="12"/>
      <c r="N1399" s="12"/>
      <c r="O1399" s="12"/>
      <c r="P1399" s="12"/>
      <c r="Q1399" s="12"/>
      <c r="R1399" s="12"/>
      <c r="S1399" s="12"/>
      <c r="T1399" s="12"/>
      <c r="U1399" s="11">
        <v>4</v>
      </c>
      <c r="V1399" s="11">
        <v>1997</v>
      </c>
      <c r="W1399" s="13" t="s">
        <v>6487</v>
      </c>
      <c r="X1399" s="13" t="s">
        <v>6488</v>
      </c>
      <c r="Y1399" s="11" t="s">
        <v>36</v>
      </c>
    </row>
    <row r="1400" spans="1:25" s="7" customFormat="1" ht="22.5">
      <c r="A1400" s="10">
        <v>11123</v>
      </c>
      <c r="B1400" s="11" t="s">
        <v>6489</v>
      </c>
      <c r="C1400" s="11" t="s">
        <v>6490</v>
      </c>
      <c r="D1400" s="11" t="s">
        <v>6491</v>
      </c>
      <c r="E1400" s="11" t="s">
        <v>33</v>
      </c>
      <c r="F1400" s="12"/>
      <c r="G1400" s="12"/>
      <c r="H1400" s="12"/>
      <c r="I1400" s="12"/>
      <c r="J1400" s="12"/>
      <c r="K1400" s="12"/>
      <c r="L1400" s="12"/>
      <c r="M1400" s="12"/>
      <c r="N1400" s="12"/>
      <c r="O1400" s="12"/>
      <c r="P1400" s="12"/>
      <c r="Q1400" s="12"/>
      <c r="R1400" s="12"/>
      <c r="S1400" s="12"/>
      <c r="T1400" s="12"/>
      <c r="U1400" s="11">
        <v>8</v>
      </c>
      <c r="V1400" s="11">
        <v>1997</v>
      </c>
      <c r="W1400" s="13" t="s">
        <v>6492</v>
      </c>
      <c r="X1400" s="13" t="s">
        <v>6493</v>
      </c>
      <c r="Y1400" s="11" t="s">
        <v>36</v>
      </c>
    </row>
    <row r="1401" spans="1:25" s="7" customFormat="1" ht="22.5">
      <c r="A1401" s="66">
        <v>42485</v>
      </c>
      <c r="B1401" s="64" t="s">
        <v>10797</v>
      </c>
      <c r="C1401" s="73" t="s">
        <v>10856</v>
      </c>
      <c r="D1401" s="73" t="str">
        <f>VLOOKUP(A1400:A1461,[1]SPRINGER!$1:$1048576,8,0)</f>
        <v>0975-8151</v>
      </c>
      <c r="E1401" s="73" t="str">
        <f>VLOOKUP(A1401:A1461,[1]SPRINGER!$1:$1048576,7,0)</f>
        <v>PE OF S</v>
      </c>
      <c r="F1401" s="74" t="str">
        <f>VLOOKUP(A1401:A1461,[1]SPRINGER!$1:$1048576,18,0)</f>
        <v>TO19</v>
      </c>
      <c r="G1401" s="74"/>
      <c r="H1401" s="74"/>
      <c r="I1401" s="74"/>
      <c r="J1401" s="74"/>
      <c r="K1401" s="74"/>
      <c r="L1401" s="74"/>
      <c r="M1401" s="74"/>
      <c r="N1401" s="74"/>
      <c r="O1401" s="74"/>
      <c r="P1401" s="74"/>
      <c r="Q1401" s="74"/>
      <c r="R1401" s="74"/>
      <c r="S1401" s="74"/>
      <c r="T1401" s="74" t="s">
        <v>41</v>
      </c>
      <c r="U1401" s="74"/>
      <c r="V1401" s="74"/>
      <c r="W1401" s="76" t="s">
        <v>10984</v>
      </c>
      <c r="X1401" s="75" t="s">
        <v>11196</v>
      </c>
      <c r="Y1401" s="74"/>
    </row>
    <row r="1402" spans="1:25" s="7" customFormat="1" ht="22.5">
      <c r="A1402" s="10">
        <v>11868</v>
      </c>
      <c r="B1402" s="11" t="s">
        <v>6494</v>
      </c>
      <c r="C1402" s="11" t="s">
        <v>6495</v>
      </c>
      <c r="D1402" s="11" t="s">
        <v>6496</v>
      </c>
      <c r="E1402" s="11" t="s">
        <v>33</v>
      </c>
      <c r="F1402" s="12"/>
      <c r="G1402" s="12" t="s">
        <v>1533</v>
      </c>
      <c r="H1402" s="12"/>
      <c r="I1402" s="12"/>
      <c r="J1402" s="12"/>
      <c r="K1402" s="12"/>
      <c r="L1402" s="12"/>
      <c r="M1402" s="12"/>
      <c r="N1402" s="12"/>
      <c r="O1402" s="12"/>
      <c r="P1402" s="12"/>
      <c r="Q1402" s="12"/>
      <c r="R1402" s="12"/>
      <c r="S1402" s="12"/>
      <c r="T1402" s="12"/>
      <c r="U1402" s="11">
        <v>1</v>
      </c>
      <c r="V1402" s="11">
        <v>2010</v>
      </c>
      <c r="W1402" s="13" t="s">
        <v>6497</v>
      </c>
      <c r="X1402" s="13" t="s">
        <v>6498</v>
      </c>
      <c r="Y1402" s="11" t="s">
        <v>36</v>
      </c>
    </row>
    <row r="1403" spans="1:25" s="7" customFormat="1" ht="22.5">
      <c r="A1403" s="10">
        <v>10936</v>
      </c>
      <c r="B1403" s="11" t="s">
        <v>6499</v>
      </c>
      <c r="C1403" s="11" t="s">
        <v>6500</v>
      </c>
      <c r="D1403" s="11" t="s">
        <v>6501</v>
      </c>
      <c r="E1403" s="11" t="s">
        <v>33</v>
      </c>
      <c r="F1403" s="12"/>
      <c r="G1403" s="12"/>
      <c r="H1403" s="12"/>
      <c r="I1403" s="12"/>
      <c r="J1403" s="12"/>
      <c r="K1403" s="12"/>
      <c r="L1403" s="12"/>
      <c r="M1403" s="12"/>
      <c r="N1403" s="12"/>
      <c r="O1403" s="12"/>
      <c r="P1403" s="12"/>
      <c r="Q1403" s="12"/>
      <c r="R1403" s="12"/>
      <c r="S1403" s="12"/>
      <c r="T1403" s="12"/>
      <c r="U1403" s="11">
        <v>26</v>
      </c>
      <c r="V1403" s="11">
        <v>1997</v>
      </c>
      <c r="W1403" s="13" t="s">
        <v>6502</v>
      </c>
      <c r="X1403" s="13" t="s">
        <v>6503</v>
      </c>
      <c r="Y1403" s="11" t="s">
        <v>36</v>
      </c>
    </row>
    <row r="1404" spans="1:25" s="7" customFormat="1" ht="22.5">
      <c r="A1404" s="10">
        <v>10862</v>
      </c>
      <c r="B1404" s="11" t="s">
        <v>6504</v>
      </c>
      <c r="C1404" s="11" t="s">
        <v>6505</v>
      </c>
      <c r="D1404" s="11" t="s">
        <v>6506</v>
      </c>
      <c r="E1404" s="11" t="s">
        <v>33</v>
      </c>
      <c r="F1404" s="12"/>
      <c r="G1404" s="12"/>
      <c r="H1404" s="12"/>
      <c r="I1404" s="12"/>
      <c r="J1404" s="12"/>
      <c r="K1404" s="12"/>
      <c r="L1404" s="12"/>
      <c r="M1404" s="12"/>
      <c r="N1404" s="12"/>
      <c r="O1404" s="12"/>
      <c r="P1404" s="12"/>
      <c r="Q1404" s="12"/>
      <c r="R1404" s="12"/>
      <c r="S1404" s="12"/>
      <c r="T1404" s="12"/>
      <c r="U1404" s="11">
        <v>19</v>
      </c>
      <c r="V1404" s="11">
        <v>1997</v>
      </c>
      <c r="W1404" s="13" t="s">
        <v>6507</v>
      </c>
      <c r="X1404" s="13" t="s">
        <v>6508</v>
      </c>
      <c r="Y1404" s="11" t="s">
        <v>36</v>
      </c>
    </row>
    <row r="1405" spans="1:25" s="77" customFormat="1">
      <c r="A1405" s="10">
        <v>40737</v>
      </c>
      <c r="B1405" s="39" t="s">
        <v>6509</v>
      </c>
      <c r="C1405" s="39" t="s">
        <v>36</v>
      </c>
      <c r="D1405" s="39" t="s">
        <v>6510</v>
      </c>
      <c r="E1405" s="39" t="s">
        <v>128</v>
      </c>
      <c r="F1405" s="12"/>
      <c r="G1405" s="12"/>
      <c r="H1405" s="12"/>
      <c r="I1405" s="12"/>
      <c r="J1405" s="12"/>
      <c r="K1405" s="12"/>
      <c r="L1405" s="12"/>
      <c r="M1405" s="12"/>
      <c r="N1405" s="12"/>
      <c r="O1405" s="12"/>
      <c r="P1405" s="12"/>
      <c r="Q1405" s="12"/>
      <c r="R1405" s="12"/>
      <c r="S1405" s="12"/>
      <c r="T1405" s="12"/>
      <c r="U1405" s="39">
        <v>1</v>
      </c>
      <c r="V1405" s="39">
        <v>2014</v>
      </c>
      <c r="W1405" s="13" t="s">
        <v>6511</v>
      </c>
      <c r="X1405" s="13" t="s">
        <v>6512</v>
      </c>
      <c r="Y1405" s="39" t="s">
        <v>44</v>
      </c>
    </row>
    <row r="1406" spans="1:25" s="7" customFormat="1" ht="22.5">
      <c r="A1406" s="10">
        <v>10389</v>
      </c>
      <c r="B1406" s="11" t="s">
        <v>6513</v>
      </c>
      <c r="C1406" s="11" t="s">
        <v>6514</v>
      </c>
      <c r="D1406" s="11" t="s">
        <v>6515</v>
      </c>
      <c r="E1406" s="11" t="s">
        <v>48</v>
      </c>
      <c r="F1406" s="12"/>
      <c r="G1406" s="12"/>
      <c r="H1406" s="12"/>
      <c r="I1406" s="12"/>
      <c r="J1406" s="12"/>
      <c r="K1406" s="12"/>
      <c r="L1406" s="12"/>
      <c r="M1406" s="12"/>
      <c r="N1406" s="12"/>
      <c r="O1406" s="12"/>
      <c r="P1406" s="12"/>
      <c r="Q1406" s="12"/>
      <c r="R1406" s="12"/>
      <c r="S1406" s="12"/>
      <c r="T1406" s="12"/>
      <c r="U1406" s="11">
        <v>12</v>
      </c>
      <c r="V1406" s="11">
        <v>2004</v>
      </c>
      <c r="W1406" s="13" t="s">
        <v>6516</v>
      </c>
      <c r="X1406" s="13" t="s">
        <v>6517</v>
      </c>
      <c r="Y1406" s="11" t="s">
        <v>36</v>
      </c>
    </row>
    <row r="1407" spans="1:25" s="7" customFormat="1" ht="22.5">
      <c r="A1407" s="10">
        <v>10940</v>
      </c>
      <c r="B1407" s="11" t="s">
        <v>6518</v>
      </c>
      <c r="C1407" s="11" t="s">
        <v>6519</v>
      </c>
      <c r="D1407" s="11" t="s">
        <v>6520</v>
      </c>
      <c r="E1407" s="11" t="s">
        <v>48</v>
      </c>
      <c r="F1407" s="58"/>
      <c r="G1407" s="12"/>
      <c r="H1407" s="12"/>
      <c r="I1407" s="12"/>
      <c r="J1407" s="12"/>
      <c r="K1407" s="12"/>
      <c r="L1407" s="12"/>
      <c r="M1407" s="12"/>
      <c r="N1407" s="12"/>
      <c r="O1407" s="12"/>
      <c r="P1407" s="12"/>
      <c r="Q1407" s="12"/>
      <c r="R1407" s="12"/>
      <c r="S1407" s="12"/>
      <c r="T1407" s="12"/>
      <c r="U1407" s="11">
        <v>13</v>
      </c>
      <c r="V1407" s="11">
        <v>1997</v>
      </c>
      <c r="W1407" s="13" t="s">
        <v>6521</v>
      </c>
      <c r="X1407" s="30" t="s">
        <v>6522</v>
      </c>
      <c r="Y1407" s="11" t="s">
        <v>36</v>
      </c>
    </row>
    <row r="1408" spans="1:25" s="7" customFormat="1" ht="22.5">
      <c r="A1408" s="10">
        <v>40953</v>
      </c>
      <c r="B1408" s="11" t="s">
        <v>6523</v>
      </c>
      <c r="C1408" s="11" t="s">
        <v>6524</v>
      </c>
      <c r="D1408" s="11" t="s">
        <v>6525</v>
      </c>
      <c r="E1408" s="11" t="s">
        <v>33</v>
      </c>
      <c r="F1408" s="12"/>
      <c r="G1408" s="12" t="s">
        <v>83</v>
      </c>
      <c r="H1408" s="12"/>
      <c r="I1408" s="12"/>
      <c r="J1408" s="12"/>
      <c r="K1408" s="12"/>
      <c r="L1408" s="12"/>
      <c r="M1408" s="12"/>
      <c r="N1408" s="12"/>
      <c r="O1408" s="12"/>
      <c r="P1408" s="12" t="s">
        <v>41</v>
      </c>
      <c r="Q1408" s="12"/>
      <c r="R1408" s="12"/>
      <c r="S1408" s="12"/>
      <c r="T1408" s="12"/>
      <c r="U1408" s="11">
        <v>13</v>
      </c>
      <c r="V1408" s="11">
        <v>2015</v>
      </c>
      <c r="W1408" s="13" t="s">
        <v>6526</v>
      </c>
      <c r="X1408" s="13" t="s">
        <v>6527</v>
      </c>
      <c r="Y1408" s="11" t="s">
        <v>36</v>
      </c>
    </row>
    <row r="1409" spans="1:25" s="7" customFormat="1" ht="22.5">
      <c r="A1409" s="10">
        <v>40615</v>
      </c>
      <c r="B1409" s="11" t="s">
        <v>6528</v>
      </c>
      <c r="C1409" s="11" t="s">
        <v>6529</v>
      </c>
      <c r="D1409" s="11" t="s">
        <v>6530</v>
      </c>
      <c r="E1409" s="11" t="s">
        <v>402</v>
      </c>
      <c r="F1409" s="12"/>
      <c r="G1409" s="12" t="s">
        <v>403</v>
      </c>
      <c r="H1409" s="12"/>
      <c r="I1409" s="12"/>
      <c r="J1409" s="12"/>
      <c r="K1409" s="12"/>
      <c r="L1409" s="12"/>
      <c r="M1409" s="12"/>
      <c r="N1409" s="12"/>
      <c r="O1409" s="12"/>
      <c r="P1409" s="12"/>
      <c r="Q1409" s="12"/>
      <c r="R1409" s="12"/>
      <c r="S1409" s="12"/>
      <c r="T1409" s="12"/>
      <c r="U1409" s="11">
        <v>1</v>
      </c>
      <c r="V1409" s="11">
        <v>2014</v>
      </c>
      <c r="W1409" s="13" t="s">
        <v>6531</v>
      </c>
      <c r="X1409" s="13" t="s">
        <v>6532</v>
      </c>
      <c r="Y1409" s="11" t="s">
        <v>44</v>
      </c>
    </row>
    <row r="1410" spans="1:25" s="7" customFormat="1" ht="22.5">
      <c r="A1410" s="10">
        <v>13566</v>
      </c>
      <c r="B1410" s="11" t="s">
        <v>6533</v>
      </c>
      <c r="C1410" s="11" t="s">
        <v>6534</v>
      </c>
      <c r="D1410" s="11" t="s">
        <v>6535</v>
      </c>
      <c r="E1410" s="11" t="s">
        <v>48</v>
      </c>
      <c r="F1410" s="12"/>
      <c r="G1410" s="12" t="s">
        <v>339</v>
      </c>
      <c r="H1410" s="12"/>
      <c r="I1410" s="12"/>
      <c r="J1410" s="12"/>
      <c r="K1410" s="12"/>
      <c r="L1410" s="12"/>
      <c r="M1410" s="12"/>
      <c r="N1410" s="12"/>
      <c r="O1410" s="12"/>
      <c r="P1410" s="12"/>
      <c r="Q1410" s="12"/>
      <c r="R1410" s="12"/>
      <c r="S1410" s="12"/>
      <c r="T1410" s="12"/>
      <c r="U1410" s="11">
        <v>1</v>
      </c>
      <c r="V1410" s="11">
        <v>2012</v>
      </c>
      <c r="W1410" s="13" t="s">
        <v>6536</v>
      </c>
      <c r="X1410" s="13" t="s">
        <v>6537</v>
      </c>
      <c r="Y1410" s="11" t="s">
        <v>36</v>
      </c>
    </row>
    <row r="1411" spans="1:25" s="7" customFormat="1" ht="22.5">
      <c r="A1411" s="10">
        <v>10967</v>
      </c>
      <c r="B1411" s="39" t="s">
        <v>6538</v>
      </c>
      <c r="C1411" s="11" t="s">
        <v>6539</v>
      </c>
      <c r="D1411" s="11" t="s">
        <v>6540</v>
      </c>
      <c r="E1411" s="11" t="s">
        <v>76</v>
      </c>
      <c r="F1411" s="12"/>
      <c r="G1411" s="12"/>
      <c r="H1411" s="12"/>
      <c r="I1411" s="12"/>
      <c r="J1411" s="12"/>
      <c r="K1411" s="12"/>
      <c r="L1411" s="12"/>
      <c r="M1411" s="12"/>
      <c r="N1411" s="12"/>
      <c r="O1411" s="12"/>
      <c r="P1411" s="12"/>
      <c r="Q1411" s="12"/>
      <c r="R1411" s="12"/>
      <c r="S1411" s="12"/>
      <c r="T1411" s="12"/>
      <c r="U1411" s="39">
        <v>215</v>
      </c>
      <c r="V1411" s="39">
        <v>1997</v>
      </c>
      <c r="W1411" s="13" t="s">
        <v>6541</v>
      </c>
      <c r="X1411" s="13" t="s">
        <v>6542</v>
      </c>
      <c r="Y1411" s="39" t="s">
        <v>124</v>
      </c>
    </row>
    <row r="1412" spans="1:25" s="7" customFormat="1" ht="22.5">
      <c r="A1412" s="10">
        <v>10942</v>
      </c>
      <c r="B1412" s="11" t="s">
        <v>6543</v>
      </c>
      <c r="C1412" s="11" t="s">
        <v>6544</v>
      </c>
      <c r="D1412" s="11" t="s">
        <v>6545</v>
      </c>
      <c r="E1412" s="11" t="s">
        <v>33</v>
      </c>
      <c r="F1412" s="12"/>
      <c r="G1412" s="12"/>
      <c r="H1412" s="12"/>
      <c r="I1412" s="12"/>
      <c r="J1412" s="12"/>
      <c r="K1412" s="12"/>
      <c r="L1412" s="12"/>
      <c r="M1412" s="12"/>
      <c r="N1412" s="12"/>
      <c r="O1412" s="12"/>
      <c r="P1412" s="12"/>
      <c r="Q1412" s="12"/>
      <c r="R1412" s="12"/>
      <c r="S1412" s="12"/>
      <c r="T1412" s="12"/>
      <c r="U1412" s="11">
        <v>15</v>
      </c>
      <c r="V1412" s="11">
        <v>1997</v>
      </c>
      <c r="W1412" s="13" t="s">
        <v>6546</v>
      </c>
      <c r="X1412" s="13" t="s">
        <v>6547</v>
      </c>
      <c r="Y1412" s="11" t="s">
        <v>36</v>
      </c>
    </row>
    <row r="1413" spans="1:25" s="7" customFormat="1" ht="22.5">
      <c r="A1413" s="10">
        <v>11554</v>
      </c>
      <c r="B1413" s="11" t="s">
        <v>6548</v>
      </c>
      <c r="C1413" s="11" t="s">
        <v>6549</v>
      </c>
      <c r="D1413" s="11" t="s">
        <v>6550</v>
      </c>
      <c r="E1413" s="11" t="s">
        <v>33</v>
      </c>
      <c r="F1413" s="12"/>
      <c r="G1413" s="12"/>
      <c r="H1413" s="12"/>
      <c r="I1413" s="12"/>
      <c r="J1413" s="12"/>
      <c r="K1413" s="12"/>
      <c r="L1413" s="12"/>
      <c r="M1413" s="12"/>
      <c r="N1413" s="12"/>
      <c r="O1413" s="12"/>
      <c r="P1413" s="12"/>
      <c r="Q1413" s="12"/>
      <c r="R1413" s="12"/>
      <c r="S1413" s="12"/>
      <c r="T1413" s="12"/>
      <c r="U1413" s="11">
        <v>1</v>
      </c>
      <c r="V1413" s="11">
        <v>2006</v>
      </c>
      <c r="W1413" s="13" t="s">
        <v>6551</v>
      </c>
      <c r="X1413" s="13" t="s">
        <v>6552</v>
      </c>
      <c r="Y1413" s="11" t="s">
        <v>36</v>
      </c>
    </row>
    <row r="1414" spans="1:25" s="7" customFormat="1" ht="22.5">
      <c r="A1414" s="10">
        <v>11149</v>
      </c>
      <c r="B1414" s="11" t="s">
        <v>6553</v>
      </c>
      <c r="C1414" s="11" t="s">
        <v>6554</v>
      </c>
      <c r="D1414" s="11" t="s">
        <v>6555</v>
      </c>
      <c r="E1414" s="11" t="s">
        <v>33</v>
      </c>
      <c r="F1414" s="12"/>
      <c r="G1414" s="12"/>
      <c r="H1414" s="12"/>
      <c r="I1414" s="12"/>
      <c r="J1414" s="12"/>
      <c r="K1414" s="12"/>
      <c r="L1414" s="12"/>
      <c r="M1414" s="12"/>
      <c r="N1414" s="12"/>
      <c r="O1414" s="12"/>
      <c r="P1414" s="12"/>
      <c r="Q1414" s="12"/>
      <c r="R1414" s="12"/>
      <c r="S1414" s="12"/>
      <c r="T1414" s="12"/>
      <c r="U1414" s="11">
        <v>11</v>
      </c>
      <c r="V1414" s="11">
        <v>1997</v>
      </c>
      <c r="W1414" s="13" t="s">
        <v>6556</v>
      </c>
      <c r="X1414" s="13" t="s">
        <v>6557</v>
      </c>
      <c r="Y1414" s="11" t="s">
        <v>36</v>
      </c>
    </row>
    <row r="1415" spans="1:25" s="77" customFormat="1" ht="22.5">
      <c r="A1415" s="10">
        <v>40860</v>
      </c>
      <c r="B1415" s="39" t="s">
        <v>6558</v>
      </c>
      <c r="C1415" s="39" t="s">
        <v>6559</v>
      </c>
      <c r="D1415" s="39" t="s">
        <v>6560</v>
      </c>
      <c r="E1415" s="39" t="s">
        <v>33</v>
      </c>
      <c r="F1415" s="12"/>
      <c r="G1415" s="12" t="s">
        <v>214</v>
      </c>
      <c r="H1415" s="12"/>
      <c r="I1415" s="12"/>
      <c r="J1415" s="12"/>
      <c r="K1415" s="12"/>
      <c r="L1415" s="12"/>
      <c r="M1415" s="12"/>
      <c r="N1415" s="12"/>
      <c r="O1415" s="12"/>
      <c r="P1415" s="12"/>
      <c r="Q1415" s="12"/>
      <c r="R1415" s="12"/>
      <c r="S1415" s="12"/>
      <c r="T1415" s="12"/>
      <c r="U1415" s="39">
        <v>1</v>
      </c>
      <c r="V1415" s="39">
        <v>2015</v>
      </c>
      <c r="W1415" s="13" t="s">
        <v>6561</v>
      </c>
      <c r="X1415" s="13" t="s">
        <v>6562</v>
      </c>
      <c r="Y1415" s="39" t="s">
        <v>36</v>
      </c>
    </row>
    <row r="1416" spans="1:25" s="7" customFormat="1" ht="22.5">
      <c r="A1416" s="10">
        <v>10943</v>
      </c>
      <c r="B1416" s="11" t="s">
        <v>6563</v>
      </c>
      <c r="C1416" s="11" t="s">
        <v>6564</v>
      </c>
      <c r="D1416" s="11" t="s">
        <v>6565</v>
      </c>
      <c r="E1416" s="11" t="s">
        <v>33</v>
      </c>
      <c r="F1416" s="12"/>
      <c r="G1416" s="12"/>
      <c r="H1416" s="12"/>
      <c r="I1416" s="12"/>
      <c r="J1416" s="12"/>
      <c r="K1416" s="12"/>
      <c r="L1416" s="12"/>
      <c r="M1416" s="12"/>
      <c r="N1416" s="12"/>
      <c r="O1416" s="12"/>
      <c r="P1416" s="12"/>
      <c r="Q1416" s="12"/>
      <c r="R1416" s="12"/>
      <c r="S1416" s="12"/>
      <c r="T1416" s="12"/>
      <c r="U1416" s="11">
        <v>36</v>
      </c>
      <c r="V1416" s="11">
        <v>1997</v>
      </c>
      <c r="W1416" s="13" t="s">
        <v>6566</v>
      </c>
      <c r="X1416" s="13" t="s">
        <v>6567</v>
      </c>
      <c r="Y1416" s="11" t="s">
        <v>36</v>
      </c>
    </row>
    <row r="1417" spans="1:25" s="7" customFormat="1" ht="22.5">
      <c r="A1417" s="10">
        <v>40839</v>
      </c>
      <c r="B1417" s="11" t="s">
        <v>6568</v>
      </c>
      <c r="C1417" s="11" t="s">
        <v>6569</v>
      </c>
      <c r="D1417" s="11" t="s">
        <v>6570</v>
      </c>
      <c r="E1417" s="11" t="s">
        <v>76</v>
      </c>
      <c r="F1417" s="12"/>
      <c r="G1417" s="12" t="s">
        <v>59</v>
      </c>
      <c r="H1417" s="12"/>
      <c r="I1417" s="12"/>
      <c r="J1417" s="12"/>
      <c r="K1417" s="12"/>
      <c r="L1417" s="12"/>
      <c r="M1417" s="12"/>
      <c r="N1417" s="12"/>
      <c r="O1417" s="12" t="s">
        <v>41</v>
      </c>
      <c r="P1417" s="12"/>
      <c r="Q1417" s="12"/>
      <c r="R1417" s="12"/>
      <c r="S1417" s="12"/>
      <c r="T1417" s="12"/>
      <c r="U1417" s="11">
        <v>62</v>
      </c>
      <c r="V1417" s="11">
        <v>2014</v>
      </c>
      <c r="W1417" s="13" t="s">
        <v>6571</v>
      </c>
      <c r="X1417" s="13" t="s">
        <v>6572</v>
      </c>
      <c r="Y1417" s="11" t="s">
        <v>36</v>
      </c>
    </row>
    <row r="1418" spans="1:25" s="7" customFormat="1">
      <c r="A1418" s="10">
        <v>13243</v>
      </c>
      <c r="B1418" s="39" t="s">
        <v>6573</v>
      </c>
      <c r="C1418" s="39" t="s">
        <v>36</v>
      </c>
      <c r="D1418" s="39" t="s">
        <v>6574</v>
      </c>
      <c r="E1418" s="39" t="s">
        <v>76</v>
      </c>
      <c r="F1418" s="58"/>
      <c r="G1418" s="12"/>
      <c r="H1418" s="12"/>
      <c r="I1418" s="12"/>
      <c r="J1418" s="12"/>
      <c r="K1418" s="12"/>
      <c r="L1418" s="12"/>
      <c r="M1418" s="12"/>
      <c r="N1418" s="12"/>
      <c r="O1418" s="12"/>
      <c r="P1418" s="12"/>
      <c r="Q1418" s="12"/>
      <c r="R1418" s="12"/>
      <c r="S1418" s="12"/>
      <c r="T1418" s="12"/>
      <c r="U1418" s="39">
        <v>1</v>
      </c>
      <c r="V1418" s="39">
        <v>2011</v>
      </c>
      <c r="W1418" s="13" t="s">
        <v>6575</v>
      </c>
      <c r="X1418" s="13" t="s">
        <v>6576</v>
      </c>
      <c r="Y1418" s="39" t="s">
        <v>6577</v>
      </c>
    </row>
    <row r="1419" spans="1:25" s="7" customFormat="1" ht="22.5">
      <c r="A1419" s="10">
        <v>11166</v>
      </c>
      <c r="B1419" s="11" t="s">
        <v>6578</v>
      </c>
      <c r="C1419" s="11" t="s">
        <v>6579</v>
      </c>
      <c r="D1419" s="11" t="s">
        <v>6580</v>
      </c>
      <c r="E1419" s="11" t="s">
        <v>33</v>
      </c>
      <c r="F1419" s="12"/>
      <c r="G1419" s="12"/>
      <c r="H1419" s="12"/>
      <c r="I1419" s="12"/>
      <c r="J1419" s="12"/>
      <c r="K1419" s="12"/>
      <c r="L1419" s="12"/>
      <c r="M1419" s="12"/>
      <c r="N1419" s="12"/>
      <c r="O1419" s="12"/>
      <c r="P1419" s="12"/>
      <c r="Q1419" s="12"/>
      <c r="R1419" s="12"/>
      <c r="S1419" s="12"/>
      <c r="T1419" s="12"/>
      <c r="U1419" s="11">
        <v>14</v>
      </c>
      <c r="V1419" s="11">
        <v>1997</v>
      </c>
      <c r="W1419" s="13" t="s">
        <v>6581</v>
      </c>
      <c r="X1419" s="13" t="s">
        <v>6582</v>
      </c>
      <c r="Y1419" s="11" t="s">
        <v>36</v>
      </c>
    </row>
    <row r="1420" spans="1:25" s="7" customFormat="1" ht="22.5">
      <c r="A1420" s="10">
        <v>11701</v>
      </c>
      <c r="B1420" s="11" t="s">
        <v>6583</v>
      </c>
      <c r="C1420" s="11" t="s">
        <v>6584</v>
      </c>
      <c r="D1420" s="11" t="s">
        <v>6585</v>
      </c>
      <c r="E1420" s="11" t="s">
        <v>39</v>
      </c>
      <c r="F1420" s="12"/>
      <c r="G1420" s="12" t="s">
        <v>263</v>
      </c>
      <c r="H1420" s="12"/>
      <c r="I1420" s="12"/>
      <c r="J1420" s="12"/>
      <c r="K1420" s="12"/>
      <c r="L1420" s="12"/>
      <c r="M1420" s="12"/>
      <c r="N1420" s="12"/>
      <c r="O1420" s="12"/>
      <c r="P1420" s="12"/>
      <c r="Q1420" s="12"/>
      <c r="R1420" s="12"/>
      <c r="S1420" s="12"/>
      <c r="T1420" s="12"/>
      <c r="U1420" s="11">
        <v>1</v>
      </c>
      <c r="V1420" s="11">
        <v>2007</v>
      </c>
      <c r="W1420" s="13" t="s">
        <v>6586</v>
      </c>
      <c r="X1420" s="13" t="s">
        <v>6587</v>
      </c>
      <c r="Y1420" s="11" t="s">
        <v>44</v>
      </c>
    </row>
    <row r="1421" spans="1:25" s="77" customFormat="1" ht="22.5">
      <c r="A1421" s="66">
        <v>42464</v>
      </c>
      <c r="B1421" s="64" t="s">
        <v>10798</v>
      </c>
      <c r="C1421" s="73" t="s">
        <v>10857</v>
      </c>
      <c r="D1421" s="73" t="str">
        <f>VLOOKUP(A1420:A1481,[1]SPRINGER!$1:$1048576,8,0)</f>
        <v>1511-1768</v>
      </c>
      <c r="E1421" s="73" t="str">
        <f>VLOOKUP(A1421:A1481,[1]SPRINGER!$1:$1048576,7,0)</f>
        <v>PE OF S</v>
      </c>
      <c r="F1421" s="74" t="str">
        <f>VLOOKUP(A1421:A1481,[1]SPRINGER!$1:$1048576,18,0)</f>
        <v>TO19</v>
      </c>
      <c r="G1421" s="74"/>
      <c r="H1421" s="74"/>
      <c r="I1421" s="74"/>
      <c r="J1421" s="74"/>
      <c r="K1421" s="74"/>
      <c r="L1421" s="74"/>
      <c r="M1421" s="74"/>
      <c r="N1421" s="74"/>
      <c r="O1421" s="74"/>
      <c r="P1421" s="74"/>
      <c r="Q1421" s="74"/>
      <c r="R1421" s="74"/>
      <c r="S1421" s="74"/>
      <c r="T1421" s="74" t="s">
        <v>41</v>
      </c>
      <c r="U1421" s="74"/>
      <c r="V1421" s="74"/>
      <c r="W1421" s="76" t="s">
        <v>10985</v>
      </c>
      <c r="X1421" s="118" t="s">
        <v>11197</v>
      </c>
      <c r="Y1421" s="74"/>
    </row>
    <row r="1422" spans="1:25" s="7" customFormat="1" ht="22.5">
      <c r="A1422" s="10">
        <v>10946</v>
      </c>
      <c r="B1422" s="11" t="s">
        <v>6588</v>
      </c>
      <c r="C1422" s="11" t="s">
        <v>6589</v>
      </c>
      <c r="D1422" s="11" t="s">
        <v>6590</v>
      </c>
      <c r="E1422" s="11" t="s">
        <v>76</v>
      </c>
      <c r="F1422" s="12"/>
      <c r="G1422" s="12"/>
      <c r="H1422" s="12"/>
      <c r="I1422" s="12"/>
      <c r="J1422" s="12"/>
      <c r="K1422" s="12"/>
      <c r="L1422" s="12"/>
      <c r="M1422" s="12"/>
      <c r="N1422" s="12"/>
      <c r="O1422" s="12"/>
      <c r="P1422" s="12"/>
      <c r="Q1422" s="12"/>
      <c r="R1422" s="12"/>
      <c r="S1422" s="12"/>
      <c r="T1422" s="12"/>
      <c r="U1422" s="11">
        <v>18</v>
      </c>
      <c r="V1422" s="11">
        <v>1997</v>
      </c>
      <c r="W1422" s="13" t="s">
        <v>6591</v>
      </c>
      <c r="X1422" s="13" t="s">
        <v>6592</v>
      </c>
      <c r="Y1422" s="11" t="s">
        <v>79</v>
      </c>
    </row>
    <row r="1423" spans="1:25" s="7" customFormat="1" ht="22.5">
      <c r="A1423" s="10">
        <v>10951</v>
      </c>
      <c r="B1423" s="11" t="s">
        <v>6593</v>
      </c>
      <c r="C1423" s="11" t="s">
        <v>6594</v>
      </c>
      <c r="D1423" s="11" t="s">
        <v>6595</v>
      </c>
      <c r="E1423" s="11" t="s">
        <v>33</v>
      </c>
      <c r="F1423" s="12"/>
      <c r="G1423" s="12"/>
      <c r="H1423" s="12"/>
      <c r="I1423" s="12"/>
      <c r="J1423" s="12"/>
      <c r="K1423" s="12"/>
      <c r="L1423" s="12"/>
      <c r="M1423" s="12"/>
      <c r="N1423" s="12"/>
      <c r="O1423" s="12"/>
      <c r="P1423" s="12"/>
      <c r="Q1423" s="12"/>
      <c r="R1423" s="12"/>
      <c r="S1423" s="12"/>
      <c r="T1423" s="12"/>
      <c r="U1423" s="11">
        <v>6</v>
      </c>
      <c r="V1423" s="11">
        <v>2003</v>
      </c>
      <c r="W1423" s="13" t="s">
        <v>6596</v>
      </c>
      <c r="X1423" s="13" t="s">
        <v>6597</v>
      </c>
      <c r="Y1423" s="11" t="s">
        <v>36</v>
      </c>
    </row>
    <row r="1424" spans="1:25" s="7" customFormat="1" ht="22.5">
      <c r="A1424" s="10">
        <v>10956</v>
      </c>
      <c r="B1424" s="11" t="s">
        <v>6598</v>
      </c>
      <c r="C1424" s="11" t="s">
        <v>6599</v>
      </c>
      <c r="D1424" s="11" t="s">
        <v>6600</v>
      </c>
      <c r="E1424" s="11" t="s">
        <v>33</v>
      </c>
      <c r="F1424" s="12"/>
      <c r="G1424" s="12"/>
      <c r="H1424" s="12"/>
      <c r="I1424" s="12"/>
      <c r="J1424" s="12"/>
      <c r="K1424" s="12"/>
      <c r="L1424" s="12"/>
      <c r="M1424" s="12"/>
      <c r="N1424" s="12"/>
      <c r="O1424" s="12"/>
      <c r="P1424" s="12"/>
      <c r="Q1424" s="12"/>
      <c r="R1424" s="12"/>
      <c r="S1424" s="12"/>
      <c r="T1424" s="12"/>
      <c r="U1424" s="11">
        <v>6</v>
      </c>
      <c r="V1424" s="11">
        <v>1997</v>
      </c>
      <c r="W1424" s="13" t="s">
        <v>6601</v>
      </c>
      <c r="X1424" s="13" t="s">
        <v>6602</v>
      </c>
      <c r="Y1424" s="11" t="s">
        <v>36</v>
      </c>
    </row>
    <row r="1425" spans="1:25" s="7" customFormat="1" ht="22.5">
      <c r="A1425" s="10">
        <v>10915</v>
      </c>
      <c r="B1425" s="11" t="s">
        <v>6603</v>
      </c>
      <c r="C1425" s="11" t="s">
        <v>6604</v>
      </c>
      <c r="D1425" s="11" t="s">
        <v>6605</v>
      </c>
      <c r="E1425" s="11" t="s">
        <v>33</v>
      </c>
      <c r="F1425" s="12"/>
      <c r="G1425" s="12"/>
      <c r="H1425" s="12"/>
      <c r="I1425" s="12"/>
      <c r="J1425" s="12"/>
      <c r="K1425" s="12"/>
      <c r="L1425" s="12"/>
      <c r="M1425" s="12"/>
      <c r="N1425" s="12"/>
      <c r="O1425" s="12"/>
      <c r="P1425" s="12"/>
      <c r="Q1425" s="12"/>
      <c r="R1425" s="12"/>
      <c r="S1425" s="12"/>
      <c r="T1425" s="12"/>
      <c r="U1425" s="11">
        <v>12</v>
      </c>
      <c r="V1425" s="11">
        <v>1997</v>
      </c>
      <c r="W1425" s="13" t="s">
        <v>6606</v>
      </c>
      <c r="X1425" s="13" t="s">
        <v>6607</v>
      </c>
      <c r="Y1425" s="11" t="s">
        <v>36</v>
      </c>
    </row>
    <row r="1426" spans="1:25" s="7" customFormat="1" ht="22.5">
      <c r="A1426" s="10">
        <v>10950</v>
      </c>
      <c r="B1426" s="11" t="s">
        <v>6608</v>
      </c>
      <c r="C1426" s="11" t="s">
        <v>6609</v>
      </c>
      <c r="D1426" s="11" t="s">
        <v>6610</v>
      </c>
      <c r="E1426" s="11" t="s">
        <v>76</v>
      </c>
      <c r="F1426" s="12"/>
      <c r="G1426" s="12"/>
      <c r="H1426" s="12"/>
      <c r="I1426" s="12"/>
      <c r="J1426" s="12"/>
      <c r="K1426" s="12"/>
      <c r="L1426" s="12"/>
      <c r="M1426" s="12"/>
      <c r="N1426" s="12"/>
      <c r="O1426" s="12"/>
      <c r="P1426" s="12"/>
      <c r="Q1426" s="12"/>
      <c r="R1426" s="12"/>
      <c r="S1426" s="12"/>
      <c r="T1426" s="12"/>
      <c r="U1426" s="11">
        <v>1</v>
      </c>
      <c r="V1426" s="11">
        <v>1997</v>
      </c>
      <c r="W1426" s="13" t="s">
        <v>6611</v>
      </c>
      <c r="X1426" s="13" t="s">
        <v>6612</v>
      </c>
      <c r="Y1426" s="11" t="s">
        <v>36</v>
      </c>
    </row>
    <row r="1427" spans="1:25" s="7" customFormat="1" ht="22.5">
      <c r="A1427" s="10">
        <v>12927</v>
      </c>
      <c r="B1427" s="11" t="s">
        <v>6613</v>
      </c>
      <c r="C1427" s="11" t="s">
        <v>6614</v>
      </c>
      <c r="D1427" s="11" t="s">
        <v>6615</v>
      </c>
      <c r="E1427" s="11" t="s">
        <v>76</v>
      </c>
      <c r="F1427" s="12"/>
      <c r="G1427" s="12" t="s">
        <v>220</v>
      </c>
      <c r="H1427" s="12"/>
      <c r="I1427" s="12"/>
      <c r="J1427" s="12"/>
      <c r="K1427" s="12"/>
      <c r="L1427" s="12"/>
      <c r="M1427" s="12"/>
      <c r="N1427" s="12"/>
      <c r="O1427" s="12"/>
      <c r="P1427" s="12"/>
      <c r="Q1427" s="12"/>
      <c r="R1427" s="12"/>
      <c r="S1427" s="12"/>
      <c r="T1427" s="12"/>
      <c r="U1427" s="11">
        <v>3</v>
      </c>
      <c r="V1427" s="11">
        <v>2011</v>
      </c>
      <c r="W1427" s="13" t="s">
        <v>6616</v>
      </c>
      <c r="X1427" s="13" t="s">
        <v>6617</v>
      </c>
      <c r="Y1427" s="11" t="s">
        <v>36</v>
      </c>
    </row>
    <row r="1428" spans="1:25" s="7" customFormat="1" ht="22.5">
      <c r="A1428" s="10">
        <v>12204</v>
      </c>
      <c r="B1428" s="11" t="s">
        <v>6618</v>
      </c>
      <c r="C1428" s="11" t="s">
        <v>6619</v>
      </c>
      <c r="D1428" s="11" t="s">
        <v>6620</v>
      </c>
      <c r="E1428" s="11" t="s">
        <v>33</v>
      </c>
      <c r="F1428" s="12"/>
      <c r="G1428" s="12" t="s">
        <v>40</v>
      </c>
      <c r="H1428" s="12"/>
      <c r="I1428" s="12" t="s">
        <v>41</v>
      </c>
      <c r="J1428" s="12"/>
      <c r="K1428" s="12"/>
      <c r="L1428" s="12"/>
      <c r="M1428" s="12"/>
      <c r="N1428" s="12"/>
      <c r="O1428" s="12"/>
      <c r="P1428" s="12"/>
      <c r="Q1428" s="12"/>
      <c r="R1428" s="12"/>
      <c r="S1428" s="12"/>
      <c r="T1428" s="12"/>
      <c r="U1428" s="11">
        <v>13</v>
      </c>
      <c r="V1428" s="11">
        <v>2008</v>
      </c>
      <c r="W1428" s="13" t="s">
        <v>6621</v>
      </c>
      <c r="X1428" s="13" t="s">
        <v>6622</v>
      </c>
      <c r="Y1428" s="11" t="s">
        <v>117</v>
      </c>
    </row>
    <row r="1429" spans="1:25" s="7" customFormat="1" ht="22.5">
      <c r="A1429" s="10">
        <v>11265</v>
      </c>
      <c r="B1429" s="11" t="s">
        <v>6623</v>
      </c>
      <c r="C1429" s="11" t="s">
        <v>6624</v>
      </c>
      <c r="D1429" s="11" t="s">
        <v>6625</v>
      </c>
      <c r="E1429" s="11" t="s">
        <v>33</v>
      </c>
      <c r="F1429" s="12"/>
      <c r="G1429" s="12"/>
      <c r="H1429" s="12"/>
      <c r="I1429" s="12"/>
      <c r="J1429" s="12"/>
      <c r="K1429" s="12"/>
      <c r="L1429" s="12"/>
      <c r="M1429" s="12"/>
      <c r="N1429" s="12"/>
      <c r="O1429" s="12"/>
      <c r="P1429" s="12"/>
      <c r="Q1429" s="12"/>
      <c r="R1429" s="12"/>
      <c r="S1429" s="12"/>
      <c r="T1429" s="12"/>
      <c r="U1429" s="11">
        <v>15</v>
      </c>
      <c r="V1429" s="11">
        <v>2008</v>
      </c>
      <c r="W1429" s="13" t="s">
        <v>6626</v>
      </c>
      <c r="X1429" s="13" t="s">
        <v>6627</v>
      </c>
      <c r="Y1429" s="11" t="s">
        <v>36</v>
      </c>
    </row>
    <row r="1430" spans="1:25" s="7" customFormat="1" ht="22.5">
      <c r="A1430" s="10">
        <v>40847</v>
      </c>
      <c r="B1430" s="11" t="s">
        <v>6628</v>
      </c>
      <c r="C1430" s="11" t="s">
        <v>6629</v>
      </c>
      <c r="D1430" s="11" t="s">
        <v>6630</v>
      </c>
      <c r="E1430" s="11" t="s">
        <v>33</v>
      </c>
      <c r="F1430" s="12"/>
      <c r="G1430" s="12" t="s">
        <v>83</v>
      </c>
      <c r="H1430" s="12"/>
      <c r="I1430" s="12"/>
      <c r="J1430" s="12"/>
      <c r="K1430" s="12"/>
      <c r="L1430" s="12"/>
      <c r="M1430" s="12"/>
      <c r="N1430" s="12"/>
      <c r="O1430" s="12"/>
      <c r="P1430" s="12" t="s">
        <v>41</v>
      </c>
      <c r="Q1430" s="12"/>
      <c r="R1430" s="12"/>
      <c r="S1430" s="12"/>
      <c r="T1430" s="12"/>
      <c r="U1430" s="11">
        <v>17</v>
      </c>
      <c r="V1430" s="11">
        <v>2015</v>
      </c>
      <c r="W1430" s="13" t="s">
        <v>6631</v>
      </c>
      <c r="X1430" s="13" t="s">
        <v>6632</v>
      </c>
      <c r="Y1430" s="11" t="s">
        <v>36</v>
      </c>
    </row>
    <row r="1431" spans="1:25" s="7" customFormat="1" ht="22.5">
      <c r="A1431" s="66">
        <v>42729</v>
      </c>
      <c r="B1431" s="64" t="s">
        <v>10799</v>
      </c>
      <c r="C1431" s="73" t="s">
        <v>10858</v>
      </c>
      <c r="D1431" s="73" t="str">
        <f>VLOOKUP(A1430:A1491,[1]SPRINGER!$1:$1048576,8,0)</f>
        <v>0718-9508</v>
      </c>
      <c r="E1431" s="73" t="str">
        <f>VLOOKUP(A1431:A1491,[1]SPRINGER!$1:$1048576,7,0)</f>
        <v>PE</v>
      </c>
      <c r="F1431" s="74" t="str">
        <f>VLOOKUP(A1431:A1491,[1]SPRINGER!$1:$1048576,18,0)</f>
        <v>TO19</v>
      </c>
      <c r="G1431" s="74"/>
      <c r="H1431" s="74"/>
      <c r="I1431" s="74"/>
      <c r="J1431" s="74"/>
      <c r="K1431" s="74"/>
      <c r="L1431" s="74"/>
      <c r="M1431" s="74"/>
      <c r="N1431" s="74"/>
      <c r="O1431" s="74"/>
      <c r="P1431" s="74"/>
      <c r="Q1431" s="74"/>
      <c r="R1431" s="74"/>
      <c r="S1431" s="74"/>
      <c r="T1431" s="74" t="s">
        <v>41</v>
      </c>
      <c r="U1431" s="74"/>
      <c r="V1431" s="74"/>
      <c r="W1431" s="76" t="s">
        <v>10986</v>
      </c>
      <c r="X1431" s="75" t="s">
        <v>11198</v>
      </c>
      <c r="Y1431" s="74"/>
    </row>
    <row r="1432" spans="1:25" s="7" customFormat="1" ht="22.5">
      <c r="A1432" s="10">
        <v>11368</v>
      </c>
      <c r="B1432" s="11" t="s">
        <v>6633</v>
      </c>
      <c r="C1432" s="11" t="s">
        <v>6634</v>
      </c>
      <c r="D1432" s="11" t="s">
        <v>6635</v>
      </c>
      <c r="E1432" s="11" t="s">
        <v>33</v>
      </c>
      <c r="F1432" s="12"/>
      <c r="G1432" s="12"/>
      <c r="H1432" s="12"/>
      <c r="I1432" s="12"/>
      <c r="J1432" s="12"/>
      <c r="K1432" s="12"/>
      <c r="L1432" s="12"/>
      <c r="M1432" s="12"/>
      <c r="N1432" s="12"/>
      <c r="O1432" s="12"/>
      <c r="P1432" s="12"/>
      <c r="Q1432" s="12"/>
      <c r="R1432" s="12"/>
      <c r="S1432" s="12"/>
      <c r="T1432" s="12"/>
      <c r="U1432" s="11">
        <v>1</v>
      </c>
      <c r="V1432" s="11">
        <v>2001</v>
      </c>
      <c r="W1432" s="13" t="s">
        <v>6636</v>
      </c>
      <c r="X1432" s="13" t="s">
        <v>6637</v>
      </c>
      <c r="Y1432" s="11" t="s">
        <v>36</v>
      </c>
    </row>
    <row r="1433" spans="1:25" s="7" customFormat="1" ht="22.5">
      <c r="A1433" s="10">
        <v>10971</v>
      </c>
      <c r="B1433" s="39" t="s">
        <v>6638</v>
      </c>
      <c r="C1433" s="11" t="s">
        <v>6639</v>
      </c>
      <c r="D1433" s="11" t="s">
        <v>6640</v>
      </c>
      <c r="E1433" s="39" t="s">
        <v>33</v>
      </c>
      <c r="F1433" s="12"/>
      <c r="G1433" s="12"/>
      <c r="H1433" s="12"/>
      <c r="I1433" s="12"/>
      <c r="J1433" s="12"/>
      <c r="K1433" s="12"/>
      <c r="L1433" s="12"/>
      <c r="M1433" s="12"/>
      <c r="N1433" s="12"/>
      <c r="O1433" s="12"/>
      <c r="P1433" s="12"/>
      <c r="Q1433" s="12"/>
      <c r="R1433" s="12"/>
      <c r="S1433" s="12"/>
      <c r="T1433" s="12"/>
      <c r="U1433" s="11">
        <v>8</v>
      </c>
      <c r="V1433" s="11">
        <v>1997</v>
      </c>
      <c r="W1433" s="13" t="s">
        <v>6641</v>
      </c>
      <c r="X1433" s="13" t="s">
        <v>6642</v>
      </c>
      <c r="Y1433" s="39" t="s">
        <v>36</v>
      </c>
    </row>
    <row r="1434" spans="1:25" s="7" customFormat="1" ht="22.5">
      <c r="A1434" s="10">
        <v>10008</v>
      </c>
      <c r="B1434" s="11" t="s">
        <v>6643</v>
      </c>
      <c r="C1434" s="11" t="s">
        <v>6644</v>
      </c>
      <c r="D1434" s="11" t="s">
        <v>6645</v>
      </c>
      <c r="E1434" s="11" t="s">
        <v>48</v>
      </c>
      <c r="F1434" s="12"/>
      <c r="G1434" s="12"/>
      <c r="H1434" s="12"/>
      <c r="I1434" s="12"/>
      <c r="J1434" s="12"/>
      <c r="K1434" s="12"/>
      <c r="L1434" s="12"/>
      <c r="M1434" s="12"/>
      <c r="N1434" s="12"/>
      <c r="O1434" s="12"/>
      <c r="P1434" s="12"/>
      <c r="Q1434" s="12"/>
      <c r="R1434" s="12"/>
      <c r="S1434" s="12"/>
      <c r="T1434" s="12"/>
      <c r="U1434" s="11">
        <v>1</v>
      </c>
      <c r="V1434" s="11">
        <v>1997</v>
      </c>
      <c r="W1434" s="13" t="s">
        <v>6646</v>
      </c>
      <c r="X1434" s="13" t="s">
        <v>6647</v>
      </c>
      <c r="Y1434" s="11" t="s">
        <v>36</v>
      </c>
    </row>
    <row r="1435" spans="1:25" s="7" customFormat="1" ht="22.5">
      <c r="A1435" s="10">
        <v>10953</v>
      </c>
      <c r="B1435" s="11" t="s">
        <v>6648</v>
      </c>
      <c r="C1435" s="11" t="s">
        <v>6649</v>
      </c>
      <c r="D1435" s="11" t="s">
        <v>6650</v>
      </c>
      <c r="E1435" s="11" t="s">
        <v>33</v>
      </c>
      <c r="F1435" s="12"/>
      <c r="G1435" s="12"/>
      <c r="H1435" s="12"/>
      <c r="I1435" s="12"/>
      <c r="J1435" s="12"/>
      <c r="K1435" s="12"/>
      <c r="L1435" s="12"/>
      <c r="M1435" s="12"/>
      <c r="N1435" s="12"/>
      <c r="O1435" s="12"/>
      <c r="P1435" s="12"/>
      <c r="Q1435" s="12"/>
      <c r="R1435" s="12"/>
      <c r="S1435" s="12"/>
      <c r="T1435" s="12"/>
      <c r="U1435" s="11">
        <v>26</v>
      </c>
      <c r="V1435" s="11">
        <v>1997</v>
      </c>
      <c r="W1435" s="13" t="s">
        <v>6651</v>
      </c>
      <c r="X1435" s="13" t="s">
        <v>6652</v>
      </c>
      <c r="Y1435" s="11" t="s">
        <v>36</v>
      </c>
    </row>
    <row r="1436" spans="1:25" s="7" customFormat="1" ht="22.5">
      <c r="A1436" s="10">
        <v>10955</v>
      </c>
      <c r="B1436" s="11" t="s">
        <v>6653</v>
      </c>
      <c r="C1436" s="11" t="s">
        <v>6654</v>
      </c>
      <c r="D1436" s="11" t="s">
        <v>6655</v>
      </c>
      <c r="E1436" s="11" t="s">
        <v>48</v>
      </c>
      <c r="F1436" s="12"/>
      <c r="G1436" s="12"/>
      <c r="H1436" s="12"/>
      <c r="I1436" s="12"/>
      <c r="J1436" s="12"/>
      <c r="K1436" s="12"/>
      <c r="L1436" s="12"/>
      <c r="M1436" s="12"/>
      <c r="N1436" s="12"/>
      <c r="O1436" s="12"/>
      <c r="P1436" s="12"/>
      <c r="Q1436" s="12"/>
      <c r="R1436" s="12"/>
      <c r="S1436" s="12"/>
      <c r="T1436" s="12"/>
      <c r="U1436" s="11">
        <v>86</v>
      </c>
      <c r="V1436" s="11">
        <v>1997</v>
      </c>
      <c r="W1436" s="13" t="s">
        <v>6656</v>
      </c>
      <c r="X1436" s="13" t="s">
        <v>6657</v>
      </c>
      <c r="Y1436" s="11" t="s">
        <v>36</v>
      </c>
    </row>
    <row r="1437" spans="1:25" s="7" customFormat="1" ht="22.5">
      <c r="A1437" s="67">
        <v>42519</v>
      </c>
      <c r="B1437" s="55" t="s">
        <v>10691</v>
      </c>
      <c r="C1437" s="73" t="s">
        <v>10596</v>
      </c>
      <c r="D1437" s="73" t="s">
        <v>10904</v>
      </c>
      <c r="E1437" s="73" t="s">
        <v>308</v>
      </c>
      <c r="F1437" s="74" t="s">
        <v>10688</v>
      </c>
      <c r="G1437" s="74"/>
      <c r="H1437" s="74"/>
      <c r="I1437" s="74"/>
      <c r="J1437" s="74"/>
      <c r="K1437" s="74"/>
      <c r="L1437" s="74"/>
      <c r="M1437" s="74"/>
      <c r="N1437" s="74"/>
      <c r="O1437" s="74"/>
      <c r="P1437" s="74"/>
      <c r="Q1437" s="74"/>
      <c r="R1437" s="74"/>
      <c r="S1437" s="74"/>
      <c r="T1437" s="74" t="s">
        <v>41</v>
      </c>
      <c r="U1437" s="75"/>
      <c r="V1437" s="75"/>
      <c r="W1437" s="76" t="s">
        <v>10945</v>
      </c>
      <c r="X1437" s="75" t="s">
        <v>11156</v>
      </c>
      <c r="Y1437" s="75"/>
    </row>
    <row r="1438" spans="1:25" s="7" customFormat="1" ht="22.5">
      <c r="A1438" s="10">
        <v>10947</v>
      </c>
      <c r="B1438" s="11" t="s">
        <v>6658</v>
      </c>
      <c r="C1438" s="11" t="s">
        <v>6659</v>
      </c>
      <c r="D1438" s="11" t="s">
        <v>6660</v>
      </c>
      <c r="E1438" s="11" t="s">
        <v>76</v>
      </c>
      <c r="F1438" s="12"/>
      <c r="G1438" s="12"/>
      <c r="H1438" s="12"/>
      <c r="I1438" s="12"/>
      <c r="J1438" s="12"/>
      <c r="K1438" s="12"/>
      <c r="L1438" s="12"/>
      <c r="M1438" s="12"/>
      <c r="N1438" s="12"/>
      <c r="O1438" s="12"/>
      <c r="P1438" s="12"/>
      <c r="Q1438" s="12"/>
      <c r="R1438" s="12"/>
      <c r="S1438" s="12"/>
      <c r="T1438" s="12"/>
      <c r="U1438" s="11">
        <v>38</v>
      </c>
      <c r="V1438" s="11">
        <v>1997</v>
      </c>
      <c r="W1438" s="13" t="s">
        <v>6661</v>
      </c>
      <c r="X1438" s="13" t="s">
        <v>6662</v>
      </c>
      <c r="Y1438" s="11" t="s">
        <v>79</v>
      </c>
    </row>
    <row r="1439" spans="1:25" s="7" customFormat="1" ht="22.5">
      <c r="A1439" s="10">
        <v>10948</v>
      </c>
      <c r="B1439" s="11" t="s">
        <v>6663</v>
      </c>
      <c r="C1439" s="39" t="s">
        <v>6664</v>
      </c>
      <c r="D1439" s="39" t="s">
        <v>6665</v>
      </c>
      <c r="E1439" s="39" t="s">
        <v>33</v>
      </c>
      <c r="F1439" s="12"/>
      <c r="G1439" s="12"/>
      <c r="H1439" s="12"/>
      <c r="I1439" s="12"/>
      <c r="J1439" s="12"/>
      <c r="K1439" s="12"/>
      <c r="L1439" s="12"/>
      <c r="M1439" s="12"/>
      <c r="N1439" s="12"/>
      <c r="O1439" s="12"/>
      <c r="P1439" s="12"/>
      <c r="Q1439" s="12"/>
      <c r="R1439" s="12"/>
      <c r="S1439" s="12"/>
      <c r="T1439" s="12"/>
      <c r="U1439" s="11">
        <v>19</v>
      </c>
      <c r="V1439" s="11">
        <v>2006</v>
      </c>
      <c r="W1439" s="13" t="s">
        <v>6666</v>
      </c>
      <c r="X1439" s="13" t="s">
        <v>6667</v>
      </c>
      <c r="Y1439" s="39" t="s">
        <v>36</v>
      </c>
    </row>
    <row r="1440" spans="1:25" s="7" customFormat="1" ht="22.5">
      <c r="A1440" s="10">
        <v>11961</v>
      </c>
      <c r="B1440" s="11" t="s">
        <v>6668</v>
      </c>
      <c r="C1440" s="11" t="s">
        <v>6669</v>
      </c>
      <c r="D1440" s="11" t="s">
        <v>6670</v>
      </c>
      <c r="E1440" s="11" t="s">
        <v>76</v>
      </c>
      <c r="F1440" s="12"/>
      <c r="G1440" s="12" t="s">
        <v>65</v>
      </c>
      <c r="H1440" s="12" t="s">
        <v>41</v>
      </c>
      <c r="I1440" s="12"/>
      <c r="J1440" s="12"/>
      <c r="K1440" s="12"/>
      <c r="L1440" s="12"/>
      <c r="M1440" s="12"/>
      <c r="N1440" s="12"/>
      <c r="O1440" s="12"/>
      <c r="P1440" s="12"/>
      <c r="Q1440" s="12"/>
      <c r="R1440" s="12"/>
      <c r="S1440" s="12"/>
      <c r="T1440" s="12"/>
      <c r="U1440" s="11">
        <v>29</v>
      </c>
      <c r="V1440" s="11">
        <v>2007</v>
      </c>
      <c r="W1440" s="13" t="s">
        <v>6671</v>
      </c>
      <c r="X1440" s="13" t="s">
        <v>6672</v>
      </c>
      <c r="Y1440" s="11" t="s">
        <v>79</v>
      </c>
    </row>
    <row r="1441" spans="1:25" s="7" customFormat="1" ht="22.5">
      <c r="A1441" s="10">
        <v>11700</v>
      </c>
      <c r="B1441" s="11" t="s">
        <v>6673</v>
      </c>
      <c r="C1441" s="11" t="s">
        <v>6674</v>
      </c>
      <c r="D1441" s="11" t="s">
        <v>6675</v>
      </c>
      <c r="E1441" s="11" t="s">
        <v>76</v>
      </c>
      <c r="F1441" s="12"/>
      <c r="G1441" s="12" t="s">
        <v>263</v>
      </c>
      <c r="H1441" s="12"/>
      <c r="I1441" s="12"/>
      <c r="J1441" s="12"/>
      <c r="K1441" s="12"/>
      <c r="L1441" s="12"/>
      <c r="M1441" s="12"/>
      <c r="N1441" s="12"/>
      <c r="O1441" s="12"/>
      <c r="P1441" s="12"/>
      <c r="Q1441" s="12"/>
      <c r="R1441" s="12"/>
      <c r="S1441" s="12"/>
      <c r="T1441" s="12"/>
      <c r="U1441" s="11">
        <v>1</v>
      </c>
      <c r="V1441" s="11">
        <v>2007</v>
      </c>
      <c r="W1441" s="13" t="s">
        <v>6676</v>
      </c>
      <c r="X1441" s="13" t="s">
        <v>6677</v>
      </c>
      <c r="Y1441" s="11" t="s">
        <v>79</v>
      </c>
    </row>
    <row r="1442" spans="1:25" s="7" customFormat="1" ht="22.5">
      <c r="A1442" s="10">
        <v>40831</v>
      </c>
      <c r="B1442" s="11" t="s">
        <v>6678</v>
      </c>
      <c r="C1442" s="11" t="s">
        <v>6679</v>
      </c>
      <c r="D1442" s="11" t="s">
        <v>6680</v>
      </c>
      <c r="E1442" s="11" t="s">
        <v>33</v>
      </c>
      <c r="F1442" s="12"/>
      <c r="G1442" s="12" t="s">
        <v>214</v>
      </c>
      <c r="H1442" s="12"/>
      <c r="I1442" s="12"/>
      <c r="J1442" s="12"/>
      <c r="K1442" s="12"/>
      <c r="L1442" s="12"/>
      <c r="M1442" s="12"/>
      <c r="N1442" s="12"/>
      <c r="O1442" s="12"/>
      <c r="P1442" s="12"/>
      <c r="Q1442" s="12"/>
      <c r="R1442" s="12"/>
      <c r="S1442" s="12"/>
      <c r="T1442" s="12"/>
      <c r="U1442" s="11">
        <v>1</v>
      </c>
      <c r="V1442" s="11">
        <v>2015</v>
      </c>
      <c r="W1442" s="13" t="s">
        <v>6681</v>
      </c>
      <c r="X1442" s="13" t="s">
        <v>6682</v>
      </c>
      <c r="Y1442" s="11" t="s">
        <v>36</v>
      </c>
    </row>
    <row r="1443" spans="1:25" s="7" customFormat="1" ht="22.5">
      <c r="A1443" s="10">
        <v>11424</v>
      </c>
      <c r="B1443" s="11" t="s">
        <v>6683</v>
      </c>
      <c r="C1443" s="11" t="s">
        <v>6684</v>
      </c>
      <c r="D1443" s="11" t="s">
        <v>6685</v>
      </c>
      <c r="E1443" s="11" t="s">
        <v>33</v>
      </c>
      <c r="F1443" s="12"/>
      <c r="G1443" s="12"/>
      <c r="H1443" s="12"/>
      <c r="I1443" s="12"/>
      <c r="J1443" s="12"/>
      <c r="K1443" s="12"/>
      <c r="L1443" s="12"/>
      <c r="M1443" s="12"/>
      <c r="N1443" s="12"/>
      <c r="O1443" s="12"/>
      <c r="P1443" s="12"/>
      <c r="Q1443" s="12"/>
      <c r="R1443" s="12"/>
      <c r="S1443" s="12"/>
      <c r="T1443" s="12"/>
      <c r="U1443" s="11">
        <v>19</v>
      </c>
      <c r="V1443" s="11">
        <v>2006</v>
      </c>
      <c r="W1443" s="13" t="s">
        <v>6686</v>
      </c>
      <c r="X1443" s="13" t="s">
        <v>6687</v>
      </c>
      <c r="Y1443" s="11" t="s">
        <v>117</v>
      </c>
    </row>
    <row r="1444" spans="1:25" s="7" customFormat="1" ht="22.5">
      <c r="A1444" s="10">
        <v>11518</v>
      </c>
      <c r="B1444" s="11" t="s">
        <v>6688</v>
      </c>
      <c r="C1444" s="11" t="s">
        <v>6689</v>
      </c>
      <c r="D1444" s="11" t="s">
        <v>6690</v>
      </c>
      <c r="E1444" s="11" t="s">
        <v>33</v>
      </c>
      <c r="F1444" s="12"/>
      <c r="G1444" s="12"/>
      <c r="H1444" s="12"/>
      <c r="I1444" s="12"/>
      <c r="J1444" s="12"/>
      <c r="K1444" s="12"/>
      <c r="L1444" s="12"/>
      <c r="M1444" s="12"/>
      <c r="N1444" s="12"/>
      <c r="O1444" s="12"/>
      <c r="P1444" s="12"/>
      <c r="Q1444" s="12"/>
      <c r="R1444" s="12"/>
      <c r="S1444" s="12"/>
      <c r="T1444" s="12"/>
      <c r="U1444" s="11">
        <v>12</v>
      </c>
      <c r="V1444" s="11">
        <v>2003</v>
      </c>
      <c r="W1444" s="13" t="s">
        <v>6691</v>
      </c>
      <c r="X1444" s="13" t="s">
        <v>6692</v>
      </c>
      <c r="Y1444" s="11" t="s">
        <v>117</v>
      </c>
    </row>
    <row r="1445" spans="1:25" s="7" customFormat="1">
      <c r="A1445" s="10">
        <v>41347</v>
      </c>
      <c r="B1445" s="11" t="s">
        <v>6693</v>
      </c>
      <c r="C1445" s="11" t="s">
        <v>36</v>
      </c>
      <c r="D1445" s="11" t="s">
        <v>6694</v>
      </c>
      <c r="E1445" s="11" t="s">
        <v>39</v>
      </c>
      <c r="F1445" s="49"/>
      <c r="G1445" s="12" t="s">
        <v>231</v>
      </c>
      <c r="H1445" s="12"/>
      <c r="I1445" s="12"/>
      <c r="J1445" s="12"/>
      <c r="K1445" s="12"/>
      <c r="L1445" s="12"/>
      <c r="M1445" s="12"/>
      <c r="N1445" s="12"/>
      <c r="O1445" s="12"/>
      <c r="P1445" s="12"/>
      <c r="Q1445" s="12"/>
      <c r="R1445" s="12"/>
      <c r="S1445" s="12"/>
      <c r="T1445" s="12"/>
      <c r="U1445" s="11"/>
      <c r="V1445" s="11"/>
      <c r="W1445" s="50" t="s">
        <v>11027</v>
      </c>
      <c r="X1445" s="41" t="s">
        <v>11109</v>
      </c>
      <c r="Y1445" s="11" t="s">
        <v>6695</v>
      </c>
    </row>
    <row r="1446" spans="1:25" s="7" customFormat="1" ht="22.5">
      <c r="A1446" s="10">
        <v>11747</v>
      </c>
      <c r="B1446" s="11" t="s">
        <v>6696</v>
      </c>
      <c r="C1446" s="11" t="s">
        <v>6697</v>
      </c>
      <c r="D1446" s="11" t="s">
        <v>6698</v>
      </c>
      <c r="E1446" s="11" t="s">
        <v>33</v>
      </c>
      <c r="F1446" s="12"/>
      <c r="G1446" s="12" t="s">
        <v>65</v>
      </c>
      <c r="H1446" s="12" t="s">
        <v>41</v>
      </c>
      <c r="I1446" s="12"/>
      <c r="J1446" s="12"/>
      <c r="K1446" s="12"/>
      <c r="L1446" s="12"/>
      <c r="M1446" s="12"/>
      <c r="N1446" s="12"/>
      <c r="O1446" s="12"/>
      <c r="P1446" s="12"/>
      <c r="Q1446" s="12"/>
      <c r="R1446" s="12"/>
      <c r="S1446" s="12"/>
      <c r="T1446" s="12"/>
      <c r="U1446" s="11">
        <v>25</v>
      </c>
      <c r="V1446" s="11">
        <v>1997</v>
      </c>
      <c r="W1446" s="13" t="s">
        <v>6699</v>
      </c>
      <c r="X1446" s="13" t="s">
        <v>6700</v>
      </c>
      <c r="Y1446" s="11" t="s">
        <v>36</v>
      </c>
    </row>
    <row r="1447" spans="1:25" s="7" customFormat="1" ht="22.5">
      <c r="A1447" s="10">
        <v>13361</v>
      </c>
      <c r="B1447" s="11" t="s">
        <v>6701</v>
      </c>
      <c r="C1447" s="11" t="s">
        <v>6702</v>
      </c>
      <c r="D1447" s="11" t="s">
        <v>6703</v>
      </c>
      <c r="E1447" s="11" t="s">
        <v>48</v>
      </c>
      <c r="F1447" s="12"/>
      <c r="G1447" s="12" t="s">
        <v>323</v>
      </c>
      <c r="H1447" s="12"/>
      <c r="I1447" s="12"/>
      <c r="J1447" s="12"/>
      <c r="K1447" s="12"/>
      <c r="L1447" s="12" t="s">
        <v>41</v>
      </c>
      <c r="M1447" s="12"/>
      <c r="N1447" s="12"/>
      <c r="O1447" s="12"/>
      <c r="P1447" s="12"/>
      <c r="Q1447" s="12"/>
      <c r="R1447" s="12"/>
      <c r="S1447" s="12"/>
      <c r="T1447" s="12"/>
      <c r="U1447" s="11">
        <v>8</v>
      </c>
      <c r="V1447" s="11">
        <v>1997</v>
      </c>
      <c r="W1447" s="13" t="s">
        <v>6704</v>
      </c>
      <c r="X1447" s="13" t="s">
        <v>6705</v>
      </c>
      <c r="Y1447" s="11" t="s">
        <v>36</v>
      </c>
    </row>
    <row r="1448" spans="1:25" s="7" customFormat="1" ht="22.5">
      <c r="A1448" s="10">
        <v>10162</v>
      </c>
      <c r="B1448" s="11" t="s">
        <v>6706</v>
      </c>
      <c r="C1448" s="11" t="s">
        <v>6707</v>
      </c>
      <c r="D1448" s="11" t="s">
        <v>6708</v>
      </c>
      <c r="E1448" s="11" t="s">
        <v>33</v>
      </c>
      <c r="F1448" s="12"/>
      <c r="G1448" s="12"/>
      <c r="H1448" s="12"/>
      <c r="I1448" s="12"/>
      <c r="J1448" s="12"/>
      <c r="K1448" s="12"/>
      <c r="L1448" s="12"/>
      <c r="M1448" s="12"/>
      <c r="N1448" s="12"/>
      <c r="O1448" s="12"/>
      <c r="P1448" s="12"/>
      <c r="Q1448" s="12"/>
      <c r="R1448" s="12"/>
      <c r="S1448" s="12"/>
      <c r="T1448" s="12"/>
      <c r="U1448" s="11">
        <v>1</v>
      </c>
      <c r="V1448" s="11">
        <v>2000</v>
      </c>
      <c r="W1448" s="13" t="s">
        <v>6709</v>
      </c>
      <c r="X1448" s="13" t="s">
        <v>6710</v>
      </c>
      <c r="Y1448" s="11" t="s">
        <v>36</v>
      </c>
    </row>
    <row r="1449" spans="1:25" s="7" customFormat="1" ht="22.5">
      <c r="A1449" s="14">
        <v>41779</v>
      </c>
      <c r="B1449" s="15" t="s">
        <v>6711</v>
      </c>
      <c r="C1449" s="11" t="s">
        <v>6712</v>
      </c>
      <c r="D1449" s="11" t="s">
        <v>6713</v>
      </c>
      <c r="E1449" s="15" t="s">
        <v>76</v>
      </c>
      <c r="F1449" s="49"/>
      <c r="G1449" s="12" t="s">
        <v>129</v>
      </c>
      <c r="H1449" s="12"/>
      <c r="I1449" s="12"/>
      <c r="J1449" s="12"/>
      <c r="K1449" s="12"/>
      <c r="L1449" s="12"/>
      <c r="M1449" s="12"/>
      <c r="N1449" s="12"/>
      <c r="O1449" s="12"/>
      <c r="P1449" s="12"/>
      <c r="Q1449" s="12"/>
      <c r="R1449" s="12" t="s">
        <v>41</v>
      </c>
      <c r="S1449" s="12"/>
      <c r="T1449" s="12"/>
      <c r="U1449" s="11"/>
      <c r="V1449" s="11"/>
      <c r="W1449" s="13" t="s">
        <v>6714</v>
      </c>
      <c r="X1449" s="13" t="s">
        <v>6715</v>
      </c>
      <c r="Y1449" s="15" t="s">
        <v>6716</v>
      </c>
    </row>
    <row r="1450" spans="1:25" s="7" customFormat="1" ht="22.5">
      <c r="A1450" s="10">
        <v>40430</v>
      </c>
      <c r="B1450" s="11" t="s">
        <v>6717</v>
      </c>
      <c r="C1450" s="11" t="s">
        <v>6718</v>
      </c>
      <c r="D1450" s="11" t="s">
        <v>6719</v>
      </c>
      <c r="E1450" s="11" t="s">
        <v>33</v>
      </c>
      <c r="F1450" s="12"/>
      <c r="G1450" s="12" t="s">
        <v>121</v>
      </c>
      <c r="H1450" s="12"/>
      <c r="I1450" s="12"/>
      <c r="J1450" s="12"/>
      <c r="K1450" s="12"/>
      <c r="L1450" s="12"/>
      <c r="M1450" s="12"/>
      <c r="N1450" s="12" t="s">
        <v>41</v>
      </c>
      <c r="O1450" s="12"/>
      <c r="P1450" s="12"/>
      <c r="Q1450" s="12"/>
      <c r="R1450" s="12"/>
      <c r="S1450" s="12"/>
      <c r="T1450" s="12"/>
      <c r="U1450" s="11">
        <v>35</v>
      </c>
      <c r="V1450" s="11">
        <v>2013</v>
      </c>
      <c r="W1450" s="13" t="s">
        <v>6720</v>
      </c>
      <c r="X1450" s="13" t="s">
        <v>6721</v>
      </c>
      <c r="Y1450" s="11" t="s">
        <v>36</v>
      </c>
    </row>
    <row r="1451" spans="1:25" s="7" customFormat="1">
      <c r="A1451" s="10">
        <v>40881</v>
      </c>
      <c r="B1451" s="11" t="s">
        <v>6722</v>
      </c>
      <c r="C1451" s="11" t="s">
        <v>36</v>
      </c>
      <c r="D1451" s="11" t="s">
        <v>6723</v>
      </c>
      <c r="E1451" s="11" t="s">
        <v>39</v>
      </c>
      <c r="F1451" s="12"/>
      <c r="G1451" s="12" t="s">
        <v>214</v>
      </c>
      <c r="H1451" s="12"/>
      <c r="I1451" s="12"/>
      <c r="J1451" s="12"/>
      <c r="K1451" s="12"/>
      <c r="L1451" s="12"/>
      <c r="M1451" s="12"/>
      <c r="N1451" s="12"/>
      <c r="O1451" s="12"/>
      <c r="P1451" s="12"/>
      <c r="Q1451" s="12"/>
      <c r="R1451" s="12"/>
      <c r="S1451" s="12"/>
      <c r="T1451" s="12"/>
      <c r="U1451" s="11">
        <v>1</v>
      </c>
      <c r="V1451" s="11">
        <v>2015</v>
      </c>
      <c r="W1451" s="13" t="s">
        <v>6724</v>
      </c>
      <c r="X1451" s="13" t="s">
        <v>6725</v>
      </c>
      <c r="Y1451" s="11" t="s">
        <v>44</v>
      </c>
    </row>
    <row r="1452" spans="1:25" s="7" customFormat="1" ht="22.5">
      <c r="A1452" s="10">
        <v>12594</v>
      </c>
      <c r="B1452" s="11" t="s">
        <v>6726</v>
      </c>
      <c r="C1452" s="11" t="s">
        <v>6727</v>
      </c>
      <c r="D1452" s="11" t="s">
        <v>6728</v>
      </c>
      <c r="E1452" s="11" t="s">
        <v>402</v>
      </c>
      <c r="F1452" s="12"/>
      <c r="G1452" s="12" t="s">
        <v>474</v>
      </c>
      <c r="H1452" s="12"/>
      <c r="I1452" s="12"/>
      <c r="J1452" s="12" t="s">
        <v>41</v>
      </c>
      <c r="K1452" s="12"/>
      <c r="L1452" s="12"/>
      <c r="M1452" s="12"/>
      <c r="N1452" s="12"/>
      <c r="O1452" s="12"/>
      <c r="P1452" s="12"/>
      <c r="Q1452" s="12"/>
      <c r="R1452" s="12"/>
      <c r="S1452" s="12"/>
      <c r="T1452" s="12"/>
      <c r="U1452" s="11">
        <v>73</v>
      </c>
      <c r="V1452" s="11">
        <v>2009</v>
      </c>
      <c r="W1452" s="13" t="s">
        <v>6729</v>
      </c>
      <c r="X1452" s="13" t="s">
        <v>6730</v>
      </c>
      <c r="Y1452" s="11" t="s">
        <v>44</v>
      </c>
    </row>
    <row r="1453" spans="1:25" s="7" customFormat="1" ht="22.5">
      <c r="A1453" s="10">
        <v>10739</v>
      </c>
      <c r="B1453" s="11" t="s">
        <v>6731</v>
      </c>
      <c r="C1453" s="11" t="s">
        <v>6732</v>
      </c>
      <c r="D1453" s="11" t="s">
        <v>6733</v>
      </c>
      <c r="E1453" s="11" t="s">
        <v>33</v>
      </c>
      <c r="F1453" s="12"/>
      <c r="G1453" s="12"/>
      <c r="H1453" s="12"/>
      <c r="I1453" s="12"/>
      <c r="J1453" s="12"/>
      <c r="K1453" s="12"/>
      <c r="L1453" s="12"/>
      <c r="M1453" s="12"/>
      <c r="N1453" s="12"/>
      <c r="O1453" s="12"/>
      <c r="P1453" s="12"/>
      <c r="Q1453" s="12"/>
      <c r="R1453" s="12"/>
      <c r="S1453" s="12"/>
      <c r="T1453" s="12"/>
      <c r="U1453" s="11">
        <v>30</v>
      </c>
      <c r="V1453" s="11">
        <v>1997</v>
      </c>
      <c r="W1453" s="13" t="s">
        <v>6734</v>
      </c>
      <c r="X1453" s="13" t="s">
        <v>6735</v>
      </c>
      <c r="Y1453" s="11" t="s">
        <v>36</v>
      </c>
    </row>
    <row r="1454" spans="1:25" s="7" customFormat="1" ht="22.5">
      <c r="A1454" s="10">
        <v>13196</v>
      </c>
      <c r="B1454" s="11" t="s">
        <v>6736</v>
      </c>
      <c r="C1454" s="11" t="s">
        <v>6737</v>
      </c>
      <c r="D1454" s="11" t="s">
        <v>6738</v>
      </c>
      <c r="E1454" s="11" t="s">
        <v>33</v>
      </c>
      <c r="F1454" s="12"/>
      <c r="G1454" s="12" t="s">
        <v>199</v>
      </c>
      <c r="H1454" s="12"/>
      <c r="I1454" s="12"/>
      <c r="J1454" s="12"/>
      <c r="K1454" s="12" t="s">
        <v>41</v>
      </c>
      <c r="L1454" s="12"/>
      <c r="M1454" s="12"/>
      <c r="N1454" s="12"/>
      <c r="O1454" s="12"/>
      <c r="P1454" s="12"/>
      <c r="Q1454" s="12"/>
      <c r="R1454" s="12"/>
      <c r="S1454" s="12"/>
      <c r="T1454" s="12"/>
      <c r="U1454" s="11">
        <v>7</v>
      </c>
      <c r="V1454" s="11">
        <v>2010</v>
      </c>
      <c r="W1454" s="13" t="s">
        <v>6739</v>
      </c>
      <c r="X1454" s="13" t="s">
        <v>6740</v>
      </c>
      <c r="Y1454" s="11" t="s">
        <v>36</v>
      </c>
    </row>
    <row r="1455" spans="1:25" s="7" customFormat="1" ht="22.5">
      <c r="A1455" s="10">
        <v>41745</v>
      </c>
      <c r="B1455" s="11" t="s">
        <v>6741</v>
      </c>
      <c r="C1455" s="11" t="s">
        <v>6742</v>
      </c>
      <c r="D1455" s="11" t="s">
        <v>6743</v>
      </c>
      <c r="E1455" s="11" t="s">
        <v>76</v>
      </c>
      <c r="F1455" s="49"/>
      <c r="G1455" s="12" t="s">
        <v>129</v>
      </c>
      <c r="H1455" s="12"/>
      <c r="I1455" s="12"/>
      <c r="J1455" s="12"/>
      <c r="K1455" s="12"/>
      <c r="L1455" s="12"/>
      <c r="M1455" s="12"/>
      <c r="N1455" s="12"/>
      <c r="O1455" s="12"/>
      <c r="P1455" s="12"/>
      <c r="Q1455" s="12"/>
      <c r="R1455" s="12" t="s">
        <v>41</v>
      </c>
      <c r="S1455" s="12"/>
      <c r="T1455" s="12"/>
      <c r="U1455" s="11"/>
      <c r="V1455" s="11"/>
      <c r="W1455" s="50" t="s">
        <v>11028</v>
      </c>
      <c r="X1455" s="41" t="s">
        <v>11110</v>
      </c>
      <c r="Y1455" s="12" t="s">
        <v>6744</v>
      </c>
    </row>
    <row r="1456" spans="1:25" s="7" customFormat="1">
      <c r="A1456" s="10">
        <v>41096</v>
      </c>
      <c r="B1456" s="11" t="s">
        <v>6745</v>
      </c>
      <c r="C1456" s="11" t="s">
        <v>36</v>
      </c>
      <c r="D1456" s="11" t="s">
        <v>6746</v>
      </c>
      <c r="E1456" s="11" t="s">
        <v>402</v>
      </c>
      <c r="F1456" s="12"/>
      <c r="G1456" s="12" t="s">
        <v>1726</v>
      </c>
      <c r="H1456" s="12"/>
      <c r="I1456" s="12"/>
      <c r="J1456" s="12"/>
      <c r="K1456" s="12"/>
      <c r="L1456" s="12"/>
      <c r="M1456" s="12"/>
      <c r="N1456" s="12"/>
      <c r="O1456" s="12"/>
      <c r="P1456" s="12"/>
      <c r="Q1456" s="12" t="s">
        <v>41</v>
      </c>
      <c r="R1456" s="12"/>
      <c r="S1456" s="12"/>
      <c r="T1456" s="12"/>
      <c r="U1456" s="11">
        <v>17</v>
      </c>
      <c r="V1456" s="11">
        <v>2016</v>
      </c>
      <c r="W1456" s="13" t="s">
        <v>6747</v>
      </c>
      <c r="X1456" s="13" t="s">
        <v>6748</v>
      </c>
      <c r="Y1456" s="11" t="s">
        <v>4216</v>
      </c>
    </row>
    <row r="1457" spans="1:25" s="7" customFormat="1" ht="22.5">
      <c r="A1457" s="10">
        <v>12524</v>
      </c>
      <c r="B1457" s="11" t="s">
        <v>6749</v>
      </c>
      <c r="C1457" s="11" t="s">
        <v>6750</v>
      </c>
      <c r="D1457" s="11" t="s">
        <v>6751</v>
      </c>
      <c r="E1457" s="11" t="s">
        <v>33</v>
      </c>
      <c r="F1457" s="12"/>
      <c r="G1457" s="12" t="s">
        <v>40</v>
      </c>
      <c r="H1457" s="12"/>
      <c r="I1457" s="12" t="s">
        <v>41</v>
      </c>
      <c r="J1457" s="12"/>
      <c r="K1457" s="12"/>
      <c r="L1457" s="12"/>
      <c r="M1457" s="12"/>
      <c r="N1457" s="12"/>
      <c r="O1457" s="12"/>
      <c r="P1457" s="12"/>
      <c r="Q1457" s="12"/>
      <c r="R1457" s="12"/>
      <c r="S1457" s="12"/>
      <c r="T1457" s="12"/>
      <c r="U1457" s="11">
        <v>25</v>
      </c>
      <c r="V1457" s="11">
        <v>1997</v>
      </c>
      <c r="W1457" s="13" t="s">
        <v>6752</v>
      </c>
      <c r="X1457" s="13" t="s">
        <v>6753</v>
      </c>
      <c r="Y1457" s="11" t="s">
        <v>6754</v>
      </c>
    </row>
    <row r="1458" spans="1:25" s="7" customFormat="1" ht="22.5">
      <c r="A1458" s="10">
        <v>40030</v>
      </c>
      <c r="B1458" s="11" t="s">
        <v>6755</v>
      </c>
      <c r="C1458" s="11" t="s">
        <v>6756</v>
      </c>
      <c r="D1458" s="11" t="s">
        <v>6757</v>
      </c>
      <c r="E1458" s="11" t="s">
        <v>33</v>
      </c>
      <c r="F1458" s="12"/>
      <c r="G1458" s="12" t="s">
        <v>188</v>
      </c>
      <c r="H1458" s="12"/>
      <c r="I1458" s="12"/>
      <c r="J1458" s="12"/>
      <c r="K1458" s="12"/>
      <c r="L1458" s="12"/>
      <c r="M1458" s="12" t="s">
        <v>41</v>
      </c>
      <c r="N1458" s="12"/>
      <c r="O1458" s="12"/>
      <c r="P1458" s="12"/>
      <c r="Q1458" s="12"/>
      <c r="R1458" s="12"/>
      <c r="S1458" s="12"/>
      <c r="T1458" s="12"/>
      <c r="U1458" s="11">
        <v>93</v>
      </c>
      <c r="V1458" s="11">
        <v>2012</v>
      </c>
      <c r="W1458" s="13" t="s">
        <v>6758</v>
      </c>
      <c r="X1458" s="13" t="s">
        <v>6759</v>
      </c>
      <c r="Y1458" s="11" t="s">
        <v>36</v>
      </c>
    </row>
    <row r="1459" spans="1:25" s="7" customFormat="1" ht="22.5">
      <c r="A1459" s="10">
        <v>40031</v>
      </c>
      <c r="B1459" s="39" t="s">
        <v>6760</v>
      </c>
      <c r="C1459" s="11" t="s">
        <v>6761</v>
      </c>
      <c r="D1459" s="11" t="s">
        <v>6762</v>
      </c>
      <c r="E1459" s="11" t="s">
        <v>33</v>
      </c>
      <c r="F1459" s="12"/>
      <c r="G1459" s="12" t="s">
        <v>188</v>
      </c>
      <c r="H1459" s="12"/>
      <c r="I1459" s="12"/>
      <c r="J1459" s="12"/>
      <c r="K1459" s="12"/>
      <c r="L1459" s="12"/>
      <c r="M1459" s="12" t="s">
        <v>41</v>
      </c>
      <c r="N1459" s="12"/>
      <c r="O1459" s="12"/>
      <c r="P1459" s="12"/>
      <c r="Q1459" s="12"/>
      <c r="R1459" s="12"/>
      <c r="S1459" s="12"/>
      <c r="T1459" s="12"/>
      <c r="U1459" s="39">
        <v>93</v>
      </c>
      <c r="V1459" s="39">
        <v>2012</v>
      </c>
      <c r="W1459" s="13" t="s">
        <v>6763</v>
      </c>
      <c r="X1459" s="13" t="s">
        <v>6764</v>
      </c>
      <c r="Y1459" s="39" t="s">
        <v>36</v>
      </c>
    </row>
    <row r="1460" spans="1:25" s="7" customFormat="1" ht="22.5">
      <c r="A1460" s="10">
        <v>40032</v>
      </c>
      <c r="B1460" s="11" t="s">
        <v>6765</v>
      </c>
      <c r="C1460" s="11" t="s">
        <v>6766</v>
      </c>
      <c r="D1460" s="11" t="s">
        <v>6767</v>
      </c>
      <c r="E1460" s="11" t="s">
        <v>33</v>
      </c>
      <c r="F1460" s="12"/>
      <c r="G1460" s="12" t="s">
        <v>188</v>
      </c>
      <c r="H1460" s="12"/>
      <c r="I1460" s="12"/>
      <c r="J1460" s="12"/>
      <c r="K1460" s="12"/>
      <c r="L1460" s="12"/>
      <c r="M1460" s="12" t="s">
        <v>41</v>
      </c>
      <c r="N1460" s="12"/>
      <c r="O1460" s="12"/>
      <c r="P1460" s="12"/>
      <c r="Q1460" s="12"/>
      <c r="R1460" s="12"/>
      <c r="S1460" s="12"/>
      <c r="T1460" s="12"/>
      <c r="U1460" s="11">
        <v>93</v>
      </c>
      <c r="V1460" s="11">
        <v>2012</v>
      </c>
      <c r="W1460" s="13" t="s">
        <v>6768</v>
      </c>
      <c r="X1460" s="13" t="s">
        <v>6769</v>
      </c>
      <c r="Y1460" s="11" t="s">
        <v>36</v>
      </c>
    </row>
    <row r="1461" spans="1:25" s="7" customFormat="1" ht="22.5">
      <c r="A1461" s="10">
        <v>40033</v>
      </c>
      <c r="B1461" s="11" t="s">
        <v>6770</v>
      </c>
      <c r="C1461" s="11" t="s">
        <v>6771</v>
      </c>
      <c r="D1461" s="11" t="s">
        <v>6772</v>
      </c>
      <c r="E1461" s="11" t="s">
        <v>33</v>
      </c>
      <c r="F1461" s="12"/>
      <c r="G1461" s="12" t="s">
        <v>188</v>
      </c>
      <c r="H1461" s="12"/>
      <c r="I1461" s="12"/>
      <c r="J1461" s="12"/>
      <c r="K1461" s="12"/>
      <c r="L1461" s="12"/>
      <c r="M1461" s="12" t="s">
        <v>41</v>
      </c>
      <c r="N1461" s="12"/>
      <c r="O1461" s="12"/>
      <c r="P1461" s="12"/>
      <c r="Q1461" s="12"/>
      <c r="R1461" s="12"/>
      <c r="S1461" s="12"/>
      <c r="T1461" s="12"/>
      <c r="U1461" s="11">
        <v>93</v>
      </c>
      <c r="V1461" s="11">
        <v>2012</v>
      </c>
      <c r="W1461" s="13" t="s">
        <v>6773</v>
      </c>
      <c r="X1461" s="13" t="s">
        <v>6774</v>
      </c>
      <c r="Y1461" s="11" t="s">
        <v>36</v>
      </c>
    </row>
    <row r="1462" spans="1:25" s="7" customFormat="1" ht="22.5">
      <c r="A1462" s="10">
        <v>40034</v>
      </c>
      <c r="B1462" s="11" t="s">
        <v>6775</v>
      </c>
      <c r="C1462" s="11" t="s">
        <v>6776</v>
      </c>
      <c r="D1462" s="11" t="s">
        <v>6777</v>
      </c>
      <c r="E1462" s="11" t="s">
        <v>33</v>
      </c>
      <c r="F1462" s="12"/>
      <c r="G1462" s="12" t="s">
        <v>188</v>
      </c>
      <c r="H1462" s="12"/>
      <c r="I1462" s="12"/>
      <c r="J1462" s="12"/>
      <c r="K1462" s="12"/>
      <c r="L1462" s="12"/>
      <c r="M1462" s="12" t="s">
        <v>41</v>
      </c>
      <c r="N1462" s="12"/>
      <c r="O1462" s="12"/>
      <c r="P1462" s="12"/>
      <c r="Q1462" s="12"/>
      <c r="R1462" s="12"/>
      <c r="S1462" s="12"/>
      <c r="T1462" s="12"/>
      <c r="U1462" s="11">
        <v>93</v>
      </c>
      <c r="V1462" s="11">
        <v>2012</v>
      </c>
      <c r="W1462" s="13" t="s">
        <v>6778</v>
      </c>
      <c r="X1462" s="13" t="s">
        <v>6779</v>
      </c>
      <c r="Y1462" s="11" t="s">
        <v>36</v>
      </c>
    </row>
    <row r="1463" spans="1:25" s="7" customFormat="1" ht="22.5">
      <c r="A1463" s="10">
        <v>13738</v>
      </c>
      <c r="B1463" s="11" t="s">
        <v>6780</v>
      </c>
      <c r="C1463" s="11" t="s">
        <v>6781</v>
      </c>
      <c r="D1463" s="11" t="s">
        <v>6782</v>
      </c>
      <c r="E1463" s="11" t="s">
        <v>33</v>
      </c>
      <c r="F1463" s="12"/>
      <c r="G1463" s="12" t="s">
        <v>188</v>
      </c>
      <c r="H1463" s="12"/>
      <c r="I1463" s="12"/>
      <c r="J1463" s="12"/>
      <c r="K1463" s="12"/>
      <c r="L1463" s="12"/>
      <c r="M1463" s="12" t="s">
        <v>41</v>
      </c>
      <c r="N1463" s="12"/>
      <c r="O1463" s="12"/>
      <c r="P1463" s="12"/>
      <c r="Q1463" s="12"/>
      <c r="R1463" s="12"/>
      <c r="S1463" s="12"/>
      <c r="T1463" s="12"/>
      <c r="U1463" s="11">
        <v>1</v>
      </c>
      <c r="V1463" s="11">
        <v>2004</v>
      </c>
      <c r="W1463" s="13" t="s">
        <v>6783</v>
      </c>
      <c r="X1463" s="13" t="s">
        <v>6784</v>
      </c>
      <c r="Y1463" s="39" t="s">
        <v>36</v>
      </c>
    </row>
    <row r="1464" spans="1:25" s="7" customFormat="1" ht="22.5">
      <c r="A1464" s="10">
        <v>13132</v>
      </c>
      <c r="B1464" s="11" t="s">
        <v>6785</v>
      </c>
      <c r="C1464" s="11" t="s">
        <v>6786</v>
      </c>
      <c r="D1464" s="11" t="s">
        <v>6787</v>
      </c>
      <c r="E1464" s="11" t="s">
        <v>128</v>
      </c>
      <c r="F1464" s="12"/>
      <c r="G1464" s="12" t="s">
        <v>1533</v>
      </c>
      <c r="H1464" s="12"/>
      <c r="I1464" s="12"/>
      <c r="J1464" s="12"/>
      <c r="K1464" s="12"/>
      <c r="L1464" s="12"/>
      <c r="M1464" s="12"/>
      <c r="N1464" s="12"/>
      <c r="O1464" s="12"/>
      <c r="P1464" s="12"/>
      <c r="Q1464" s="12"/>
      <c r="R1464" s="12"/>
      <c r="S1464" s="12"/>
      <c r="T1464" s="12"/>
      <c r="U1464" s="11">
        <v>1</v>
      </c>
      <c r="V1464" s="11">
        <v>2010</v>
      </c>
      <c r="W1464" s="13" t="s">
        <v>6788</v>
      </c>
      <c r="X1464" s="13" t="s">
        <v>6789</v>
      </c>
      <c r="Y1464" s="11" t="s">
        <v>44</v>
      </c>
    </row>
    <row r="1465" spans="1:25" s="7" customFormat="1" ht="22.5">
      <c r="A1465" s="10">
        <v>40042</v>
      </c>
      <c r="B1465" s="11" t="s">
        <v>6790</v>
      </c>
      <c r="C1465" s="11" t="s">
        <v>6791</v>
      </c>
      <c r="D1465" s="11" t="s">
        <v>6792</v>
      </c>
      <c r="E1465" s="11" t="s">
        <v>76</v>
      </c>
      <c r="F1465" s="12"/>
      <c r="G1465" s="12" t="s">
        <v>188</v>
      </c>
      <c r="H1465" s="12"/>
      <c r="I1465" s="12"/>
      <c r="J1465" s="12"/>
      <c r="K1465" s="12"/>
      <c r="L1465" s="12"/>
      <c r="M1465" s="12" t="s">
        <v>41</v>
      </c>
      <c r="N1465" s="12"/>
      <c r="O1465" s="12"/>
      <c r="P1465" s="12"/>
      <c r="Q1465" s="12"/>
      <c r="R1465" s="12"/>
      <c r="S1465" s="12"/>
      <c r="T1465" s="12"/>
      <c r="U1465" s="11">
        <v>60</v>
      </c>
      <c r="V1465" s="11">
        <v>2012</v>
      </c>
      <c r="W1465" s="13" t="s">
        <v>6793</v>
      </c>
      <c r="X1465" s="13" t="s">
        <v>6794</v>
      </c>
      <c r="Y1465" s="11" t="s">
        <v>36</v>
      </c>
    </row>
    <row r="1466" spans="1:25" s="7" customFormat="1" ht="22.5">
      <c r="A1466" s="10">
        <v>40305</v>
      </c>
      <c r="B1466" s="11" t="s">
        <v>6795</v>
      </c>
      <c r="C1466" s="11" t="s">
        <v>6796</v>
      </c>
      <c r="D1466" s="11" t="s">
        <v>6797</v>
      </c>
      <c r="E1466" s="11" t="s">
        <v>33</v>
      </c>
      <c r="F1466" s="12"/>
      <c r="G1466" s="12" t="s">
        <v>280</v>
      </c>
      <c r="H1466" s="12"/>
      <c r="I1466" s="12"/>
      <c r="J1466" s="12"/>
      <c r="K1466" s="12"/>
      <c r="L1466" s="12"/>
      <c r="M1466" s="12"/>
      <c r="N1466" s="12"/>
      <c r="O1466" s="12"/>
      <c r="P1466" s="12"/>
      <c r="Q1466" s="12"/>
      <c r="R1466" s="12"/>
      <c r="S1466" s="12"/>
      <c r="T1466" s="12"/>
      <c r="U1466" s="11">
        <v>1</v>
      </c>
      <c r="V1466" s="11">
        <v>2013</v>
      </c>
      <c r="W1466" s="13" t="s">
        <v>6798</v>
      </c>
      <c r="X1466" s="13" t="s">
        <v>6799</v>
      </c>
      <c r="Y1466" s="11" t="s">
        <v>117</v>
      </c>
    </row>
    <row r="1467" spans="1:25" s="7" customFormat="1" ht="22.5">
      <c r="A1467" s="10">
        <v>10959</v>
      </c>
      <c r="B1467" s="11" t="s">
        <v>6800</v>
      </c>
      <c r="C1467" s="11" t="s">
        <v>6801</v>
      </c>
      <c r="D1467" s="11" t="s">
        <v>6802</v>
      </c>
      <c r="E1467" s="11" t="s">
        <v>33</v>
      </c>
      <c r="F1467" s="12"/>
      <c r="G1467" s="12"/>
      <c r="H1467" s="12"/>
      <c r="I1467" s="12"/>
      <c r="J1467" s="12"/>
      <c r="K1467" s="12"/>
      <c r="L1467" s="12"/>
      <c r="M1467" s="12"/>
      <c r="N1467" s="12"/>
      <c r="O1467" s="12"/>
      <c r="P1467" s="12"/>
      <c r="Q1467" s="12"/>
      <c r="R1467" s="12"/>
      <c r="S1467" s="12"/>
      <c r="T1467" s="12"/>
      <c r="U1467" s="11">
        <v>10</v>
      </c>
      <c r="V1467" s="11">
        <v>1997</v>
      </c>
      <c r="W1467" s="13" t="s">
        <v>6803</v>
      </c>
      <c r="X1467" s="13" t="s">
        <v>6804</v>
      </c>
      <c r="Y1467" s="11" t="s">
        <v>36</v>
      </c>
    </row>
    <row r="1468" spans="1:25" s="7" customFormat="1" ht="22.5">
      <c r="A1468" s="10">
        <v>10973</v>
      </c>
      <c r="B1468" s="11" t="s">
        <v>6805</v>
      </c>
      <c r="C1468" s="11" t="s">
        <v>6806</v>
      </c>
      <c r="D1468" s="11" t="s">
        <v>6807</v>
      </c>
      <c r="E1468" s="11" t="s">
        <v>33</v>
      </c>
      <c r="F1468" s="12"/>
      <c r="G1468" s="12"/>
      <c r="H1468" s="12"/>
      <c r="I1468" s="12"/>
      <c r="J1468" s="12"/>
      <c r="K1468" s="12"/>
      <c r="L1468" s="12"/>
      <c r="M1468" s="12"/>
      <c r="N1468" s="12"/>
      <c r="O1468" s="12"/>
      <c r="P1468" s="12"/>
      <c r="Q1468" s="12"/>
      <c r="R1468" s="12"/>
      <c r="S1468" s="12"/>
      <c r="T1468" s="12"/>
      <c r="U1468" s="11">
        <v>51</v>
      </c>
      <c r="V1468" s="11">
        <v>1998</v>
      </c>
      <c r="W1468" s="13" t="s">
        <v>6808</v>
      </c>
      <c r="X1468" s="13" t="s">
        <v>6809</v>
      </c>
      <c r="Y1468" s="11" t="s">
        <v>124</v>
      </c>
    </row>
    <row r="1469" spans="1:25" s="7" customFormat="1" ht="22.5">
      <c r="A1469" s="10">
        <v>11630</v>
      </c>
      <c r="B1469" s="11" t="s">
        <v>6810</v>
      </c>
      <c r="C1469" s="11" t="s">
        <v>6811</v>
      </c>
      <c r="D1469" s="11" t="s">
        <v>6812</v>
      </c>
      <c r="E1469" s="11" t="s">
        <v>76</v>
      </c>
      <c r="F1469" s="12"/>
      <c r="G1469" s="12" t="s">
        <v>65</v>
      </c>
      <c r="H1469" s="12" t="s">
        <v>41</v>
      </c>
      <c r="I1469" s="12"/>
      <c r="J1469" s="12"/>
      <c r="K1469" s="12"/>
      <c r="L1469" s="12"/>
      <c r="M1469" s="12"/>
      <c r="N1469" s="12"/>
      <c r="O1469" s="12"/>
      <c r="P1469" s="12"/>
      <c r="Q1469" s="12"/>
      <c r="R1469" s="12"/>
      <c r="S1469" s="12"/>
      <c r="T1469" s="12"/>
      <c r="U1469" s="11">
        <v>6</v>
      </c>
      <c r="V1469" s="11">
        <v>1997</v>
      </c>
      <c r="W1469" s="13" t="s">
        <v>6813</v>
      </c>
      <c r="X1469" s="13" t="s">
        <v>6814</v>
      </c>
      <c r="Y1469" s="11" t="s">
        <v>117</v>
      </c>
    </row>
    <row r="1470" spans="1:25" s="7" customFormat="1" ht="22.5">
      <c r="A1470" s="10">
        <v>11666</v>
      </c>
      <c r="B1470" s="11" t="s">
        <v>6815</v>
      </c>
      <c r="C1470" s="11" t="s">
        <v>6816</v>
      </c>
      <c r="D1470" s="11" t="s">
        <v>6817</v>
      </c>
      <c r="E1470" s="11" t="s">
        <v>33</v>
      </c>
      <c r="F1470" s="12"/>
      <c r="G1470" s="12" t="s">
        <v>65</v>
      </c>
      <c r="H1470" s="12" t="s">
        <v>41</v>
      </c>
      <c r="I1470" s="12"/>
      <c r="J1470" s="12"/>
      <c r="K1470" s="12"/>
      <c r="L1470" s="12"/>
      <c r="M1470" s="12"/>
      <c r="N1470" s="12"/>
      <c r="O1470" s="12"/>
      <c r="P1470" s="12"/>
      <c r="Q1470" s="12"/>
      <c r="R1470" s="12"/>
      <c r="S1470" s="12"/>
      <c r="T1470" s="12"/>
      <c r="U1470" s="11">
        <v>6</v>
      </c>
      <c r="V1470" s="11">
        <v>1997</v>
      </c>
      <c r="W1470" s="13" t="s">
        <v>6818</v>
      </c>
      <c r="X1470" s="13" t="s">
        <v>6819</v>
      </c>
      <c r="Y1470" s="11" t="s">
        <v>36</v>
      </c>
    </row>
    <row r="1471" spans="1:25" s="7" customFormat="1" ht="22.5">
      <c r="A1471" s="10">
        <v>11239</v>
      </c>
      <c r="B1471" s="11" t="s">
        <v>6820</v>
      </c>
      <c r="C1471" s="11" t="s">
        <v>6821</v>
      </c>
      <c r="D1471" s="11" t="s">
        <v>6822</v>
      </c>
      <c r="E1471" s="11" t="s">
        <v>48</v>
      </c>
      <c r="F1471" s="12"/>
      <c r="G1471" s="12"/>
      <c r="H1471" s="12"/>
      <c r="I1471" s="12"/>
      <c r="J1471" s="12"/>
      <c r="K1471" s="12"/>
      <c r="L1471" s="12"/>
      <c r="M1471" s="12"/>
      <c r="N1471" s="12"/>
      <c r="O1471" s="12"/>
      <c r="P1471" s="12"/>
      <c r="Q1471" s="12"/>
      <c r="R1471" s="12"/>
      <c r="S1471" s="12"/>
      <c r="T1471" s="12"/>
      <c r="U1471" s="11">
        <v>4</v>
      </c>
      <c r="V1471" s="11">
        <v>1997</v>
      </c>
      <c r="W1471" s="13" t="s">
        <v>6823</v>
      </c>
      <c r="X1471" s="13" t="s">
        <v>6824</v>
      </c>
      <c r="Y1471" s="11" t="s">
        <v>36</v>
      </c>
    </row>
    <row r="1472" spans="1:25" s="7" customFormat="1" ht="22.5">
      <c r="A1472" s="10">
        <v>12198</v>
      </c>
      <c r="B1472" s="39" t="s">
        <v>6825</v>
      </c>
      <c r="C1472" s="11" t="s">
        <v>6826</v>
      </c>
      <c r="D1472" s="11" t="s">
        <v>6827</v>
      </c>
      <c r="E1472" s="11" t="s">
        <v>128</v>
      </c>
      <c r="F1472" s="12"/>
      <c r="G1472" s="12" t="s">
        <v>371</v>
      </c>
      <c r="H1472" s="12"/>
      <c r="I1472" s="12"/>
      <c r="J1472" s="12"/>
      <c r="K1472" s="12"/>
      <c r="L1472" s="12"/>
      <c r="M1472" s="12"/>
      <c r="N1472" s="12"/>
      <c r="O1472" s="12"/>
      <c r="P1472" s="12"/>
      <c r="Q1472" s="12"/>
      <c r="R1472" s="12"/>
      <c r="S1472" s="12"/>
      <c r="T1472" s="12"/>
      <c r="U1472" s="39">
        <v>1</v>
      </c>
      <c r="V1472" s="39">
        <v>2008</v>
      </c>
      <c r="W1472" s="13" t="s">
        <v>6828</v>
      </c>
      <c r="X1472" s="13" t="s">
        <v>6829</v>
      </c>
      <c r="Y1472" s="39" t="s">
        <v>44</v>
      </c>
    </row>
    <row r="1473" spans="1:25" s="82" customFormat="1">
      <c r="A1473" s="10">
        <v>40477</v>
      </c>
      <c r="B1473" s="39" t="s">
        <v>6830</v>
      </c>
      <c r="C1473" s="39" t="s">
        <v>36</v>
      </c>
      <c r="D1473" s="39" t="s">
        <v>6831</v>
      </c>
      <c r="E1473" s="39" t="s">
        <v>39</v>
      </c>
      <c r="F1473" s="12"/>
      <c r="G1473" s="12" t="s">
        <v>121</v>
      </c>
      <c r="H1473" s="12"/>
      <c r="I1473" s="12"/>
      <c r="J1473" s="12"/>
      <c r="K1473" s="12"/>
      <c r="L1473" s="12"/>
      <c r="M1473" s="12"/>
      <c r="N1473" s="12" t="s">
        <v>41</v>
      </c>
      <c r="O1473" s="12"/>
      <c r="P1473" s="12"/>
      <c r="Q1473" s="12"/>
      <c r="R1473" s="12"/>
      <c r="S1473" s="12"/>
      <c r="T1473" s="12"/>
      <c r="U1473" s="39">
        <v>16</v>
      </c>
      <c r="V1473" s="39">
        <v>2013</v>
      </c>
      <c r="W1473" s="13" t="s">
        <v>6832</v>
      </c>
      <c r="X1473" s="13" t="s">
        <v>6833</v>
      </c>
      <c r="Y1473" s="39" t="s">
        <v>44</v>
      </c>
    </row>
    <row r="1474" spans="1:25" s="7" customFormat="1" ht="22.5">
      <c r="A1474" s="10">
        <v>11524</v>
      </c>
      <c r="B1474" s="39" t="s">
        <v>6834</v>
      </c>
      <c r="C1474" s="11" t="s">
        <v>6835</v>
      </c>
      <c r="D1474" s="11" t="s">
        <v>6836</v>
      </c>
      <c r="E1474" s="11" t="s">
        <v>33</v>
      </c>
      <c r="F1474" s="12"/>
      <c r="G1474" s="12"/>
      <c r="H1474" s="12"/>
      <c r="I1474" s="12"/>
      <c r="J1474" s="12"/>
      <c r="K1474" s="12"/>
      <c r="L1474" s="12"/>
      <c r="M1474" s="12"/>
      <c r="N1474" s="12"/>
      <c r="O1474" s="12"/>
      <c r="P1474" s="12"/>
      <c r="Q1474" s="12"/>
      <c r="R1474" s="12"/>
      <c r="S1474" s="12"/>
      <c r="T1474" s="12"/>
      <c r="U1474" s="39">
        <v>75</v>
      </c>
      <c r="V1474" s="39">
        <v>1998</v>
      </c>
      <c r="W1474" s="13" t="s">
        <v>6837</v>
      </c>
      <c r="X1474" s="13" t="s">
        <v>6838</v>
      </c>
      <c r="Y1474" s="39" t="s">
        <v>36</v>
      </c>
    </row>
    <row r="1475" spans="1:25" s="7" customFormat="1" ht="22.5">
      <c r="A1475" s="52">
        <v>42417</v>
      </c>
      <c r="B1475" s="51" t="s">
        <v>10802</v>
      </c>
      <c r="C1475" s="11" t="s">
        <v>10861</v>
      </c>
      <c r="D1475" s="11" t="str">
        <f>VLOOKUP(A1474:A1535,[1]SPRINGER!$1:$1048576,8,0)</f>
        <v>2523-3920</v>
      </c>
      <c r="E1475" s="11" t="str">
        <f>VLOOKUP(A1475:A1535,[1]SPRINGER!$1:$1048576,7,0)</f>
        <v>PE</v>
      </c>
      <c r="F1475" s="9"/>
      <c r="G1475" s="9" t="s">
        <v>929</v>
      </c>
      <c r="H1475" s="9"/>
      <c r="I1475" s="9"/>
      <c r="J1475" s="9"/>
      <c r="K1475" s="9"/>
      <c r="L1475" s="9"/>
      <c r="M1475" s="9"/>
      <c r="N1475" s="9"/>
      <c r="O1475" s="9"/>
      <c r="P1475" s="9"/>
      <c r="Q1475" s="9"/>
      <c r="R1475" s="9"/>
      <c r="S1475" s="9" t="s">
        <v>41</v>
      </c>
      <c r="T1475" s="9"/>
      <c r="U1475" s="9"/>
      <c r="V1475" s="9"/>
      <c r="W1475" s="50" t="s">
        <v>10989</v>
      </c>
      <c r="X1475" s="41" t="s">
        <v>11201</v>
      </c>
      <c r="Y1475" s="9"/>
    </row>
    <row r="1476" spans="1:25" s="7" customFormat="1" ht="22.5">
      <c r="A1476" s="10">
        <v>12650</v>
      </c>
      <c r="B1476" s="11" t="s">
        <v>6839</v>
      </c>
      <c r="C1476" s="11" t="s">
        <v>6840</v>
      </c>
      <c r="D1476" s="11" t="s">
        <v>6841</v>
      </c>
      <c r="E1476" s="11" t="s">
        <v>33</v>
      </c>
      <c r="F1476" s="12"/>
      <c r="G1476" s="12" t="s">
        <v>199</v>
      </c>
      <c r="H1476" s="12"/>
      <c r="I1476" s="12"/>
      <c r="J1476" s="12"/>
      <c r="K1476" s="12" t="s">
        <v>41</v>
      </c>
      <c r="L1476" s="12"/>
      <c r="M1476" s="12"/>
      <c r="N1476" s="12"/>
      <c r="O1476" s="12"/>
      <c r="P1476" s="12"/>
      <c r="Q1476" s="12"/>
      <c r="R1476" s="12"/>
      <c r="S1476" s="12"/>
      <c r="T1476" s="12"/>
      <c r="U1476" s="11">
        <v>1</v>
      </c>
      <c r="V1476" s="11">
        <v>1998</v>
      </c>
      <c r="W1476" s="13" t="s">
        <v>6842</v>
      </c>
      <c r="X1476" s="13" t="s">
        <v>6843</v>
      </c>
      <c r="Y1476" s="11" t="s">
        <v>36</v>
      </c>
    </row>
    <row r="1477" spans="1:25" s="7" customFormat="1" ht="22.5">
      <c r="A1477" s="10">
        <v>11711</v>
      </c>
      <c r="B1477" s="11" t="s">
        <v>6844</v>
      </c>
      <c r="C1477" s="11" t="s">
        <v>6845</v>
      </c>
      <c r="D1477" s="11" t="s">
        <v>6846</v>
      </c>
      <c r="E1477" s="11" t="s">
        <v>33</v>
      </c>
      <c r="F1477" s="12"/>
      <c r="G1477" s="12" t="s">
        <v>263</v>
      </c>
      <c r="H1477" s="12"/>
      <c r="I1477" s="12"/>
      <c r="J1477" s="12"/>
      <c r="K1477" s="12"/>
      <c r="L1477" s="12"/>
      <c r="M1477" s="12"/>
      <c r="N1477" s="12"/>
      <c r="O1477" s="12"/>
      <c r="P1477" s="12"/>
      <c r="Q1477" s="12"/>
      <c r="R1477" s="12"/>
      <c r="S1477" s="12"/>
      <c r="T1477" s="12"/>
      <c r="U1477" s="11">
        <v>1</v>
      </c>
      <c r="V1477" s="11">
        <v>2007</v>
      </c>
      <c r="W1477" s="13" t="s">
        <v>6847</v>
      </c>
      <c r="X1477" s="13" t="s">
        <v>6848</v>
      </c>
      <c r="Y1477" s="11" t="s">
        <v>79</v>
      </c>
    </row>
    <row r="1478" spans="1:25" s="7" customFormat="1" ht="22.5">
      <c r="A1478" s="10">
        <v>11962</v>
      </c>
      <c r="B1478" s="11" t="s">
        <v>6849</v>
      </c>
      <c r="C1478" s="11" t="s">
        <v>6850</v>
      </c>
      <c r="D1478" s="11" t="s">
        <v>6851</v>
      </c>
      <c r="E1478" s="11" t="s">
        <v>76</v>
      </c>
      <c r="F1478" s="12"/>
      <c r="G1478" s="12" t="s">
        <v>65</v>
      </c>
      <c r="H1478" s="12" t="s">
        <v>41</v>
      </c>
      <c r="I1478" s="12"/>
      <c r="J1478" s="12"/>
      <c r="K1478" s="12"/>
      <c r="L1478" s="12"/>
      <c r="M1478" s="12"/>
      <c r="N1478" s="12"/>
      <c r="O1478" s="12"/>
      <c r="P1478" s="12"/>
      <c r="Q1478" s="12"/>
      <c r="R1478" s="12"/>
      <c r="S1478" s="12"/>
      <c r="T1478" s="12"/>
      <c r="U1478" s="11">
        <v>29</v>
      </c>
      <c r="V1478" s="11">
        <v>2007</v>
      </c>
      <c r="W1478" s="13" t="s">
        <v>6852</v>
      </c>
      <c r="X1478" s="13" t="s">
        <v>6853</v>
      </c>
      <c r="Y1478" s="11" t="s">
        <v>79</v>
      </c>
    </row>
    <row r="1479" spans="1:25" s="77" customFormat="1" ht="22.5">
      <c r="A1479" s="10">
        <v>41543</v>
      </c>
      <c r="B1479" s="39" t="s">
        <v>6854</v>
      </c>
      <c r="C1479" s="39" t="s">
        <v>6855</v>
      </c>
      <c r="D1479" s="39" t="s">
        <v>6856</v>
      </c>
      <c r="E1479" s="39" t="s">
        <v>76</v>
      </c>
      <c r="F1479" s="49"/>
      <c r="G1479" s="12" t="s">
        <v>286</v>
      </c>
      <c r="H1479" s="12"/>
      <c r="I1479" s="12"/>
      <c r="J1479" s="12"/>
      <c r="K1479" s="12"/>
      <c r="L1479" s="12"/>
      <c r="M1479" s="12"/>
      <c r="N1479" s="12"/>
      <c r="O1479" s="12"/>
      <c r="P1479" s="12"/>
      <c r="Q1479" s="12"/>
      <c r="R1479" s="12"/>
      <c r="S1479" s="12"/>
      <c r="T1479" s="12"/>
      <c r="U1479" s="39"/>
      <c r="V1479" s="39"/>
      <c r="W1479" s="50" t="s">
        <v>11029</v>
      </c>
      <c r="X1479" s="41" t="s">
        <v>11111</v>
      </c>
      <c r="Y1479" s="12" t="s">
        <v>289</v>
      </c>
    </row>
    <row r="1480" spans="1:25" s="7" customFormat="1" ht="22.5">
      <c r="A1480" s="10">
        <v>10963</v>
      </c>
      <c r="B1480" s="11" t="s">
        <v>6857</v>
      </c>
      <c r="C1480" s="11" t="s">
        <v>6858</v>
      </c>
      <c r="D1480" s="11" t="s">
        <v>6859</v>
      </c>
      <c r="E1480" s="11" t="s">
        <v>48</v>
      </c>
      <c r="F1480" s="12"/>
      <c r="G1480" s="12"/>
      <c r="H1480" s="12"/>
      <c r="I1480" s="12"/>
      <c r="J1480" s="12"/>
      <c r="K1480" s="12"/>
      <c r="L1480" s="12"/>
      <c r="M1480" s="12"/>
      <c r="N1480" s="12"/>
      <c r="O1480" s="12"/>
      <c r="P1480" s="12"/>
      <c r="Q1480" s="12"/>
      <c r="R1480" s="12"/>
      <c r="S1480" s="12"/>
      <c r="T1480" s="12"/>
      <c r="U1480" s="11">
        <v>11</v>
      </c>
      <c r="V1480" s="11">
        <v>1997</v>
      </c>
      <c r="W1480" s="13" t="s">
        <v>6860</v>
      </c>
      <c r="X1480" s="13" t="s">
        <v>6861</v>
      </c>
      <c r="Y1480" s="11" t="s">
        <v>36</v>
      </c>
    </row>
    <row r="1481" spans="1:25" s="7" customFormat="1" ht="22.5">
      <c r="A1481" s="10">
        <v>11595</v>
      </c>
      <c r="B1481" s="11" t="s">
        <v>6862</v>
      </c>
      <c r="C1481" s="11" t="s">
        <v>6863</v>
      </c>
      <c r="D1481" s="11" t="s">
        <v>6864</v>
      </c>
      <c r="E1481" s="11" t="s">
        <v>76</v>
      </c>
      <c r="F1481" s="12"/>
      <c r="G1481" s="12" t="s">
        <v>65</v>
      </c>
      <c r="H1481" s="12" t="s">
        <v>41</v>
      </c>
      <c r="I1481" s="12"/>
      <c r="J1481" s="12"/>
      <c r="K1481" s="12"/>
      <c r="L1481" s="12"/>
      <c r="M1481" s="12"/>
      <c r="N1481" s="12"/>
      <c r="O1481" s="12"/>
      <c r="P1481" s="12"/>
      <c r="Q1481" s="12"/>
      <c r="R1481" s="12"/>
      <c r="S1481" s="12"/>
      <c r="T1481" s="12"/>
      <c r="U1481" s="11">
        <v>17</v>
      </c>
      <c r="V1481" s="11">
        <v>2002</v>
      </c>
      <c r="W1481" s="13" t="s">
        <v>6865</v>
      </c>
      <c r="X1481" s="13" t="s">
        <v>6866</v>
      </c>
      <c r="Y1481" s="11" t="s">
        <v>117</v>
      </c>
    </row>
    <row r="1482" spans="1:25" s="7" customFormat="1" ht="22.5">
      <c r="A1482" s="10">
        <v>10964</v>
      </c>
      <c r="B1482" s="11" t="s">
        <v>6867</v>
      </c>
      <c r="C1482" s="11" t="s">
        <v>6868</v>
      </c>
      <c r="D1482" s="11" t="s">
        <v>6869</v>
      </c>
      <c r="E1482" s="11" t="s">
        <v>33</v>
      </c>
      <c r="F1482" s="12"/>
      <c r="G1482" s="12"/>
      <c r="H1482" s="12"/>
      <c r="I1482" s="12"/>
      <c r="J1482" s="12"/>
      <c r="K1482" s="12"/>
      <c r="L1482" s="12"/>
      <c r="M1482" s="12"/>
      <c r="N1482" s="12"/>
      <c r="O1482" s="12"/>
      <c r="P1482" s="12"/>
      <c r="Q1482" s="12"/>
      <c r="R1482" s="12"/>
      <c r="S1482" s="12"/>
      <c r="T1482" s="12"/>
      <c r="U1482" s="11">
        <v>26</v>
      </c>
      <c r="V1482" s="11">
        <v>1997</v>
      </c>
      <c r="W1482" s="13" t="s">
        <v>6870</v>
      </c>
      <c r="X1482" s="13" t="s">
        <v>6871</v>
      </c>
      <c r="Y1482" s="11" t="s">
        <v>36</v>
      </c>
    </row>
    <row r="1483" spans="1:25" s="7" customFormat="1" ht="22.5">
      <c r="A1483" s="10">
        <v>11582</v>
      </c>
      <c r="B1483" s="11" t="s">
        <v>6872</v>
      </c>
      <c r="C1483" s="11" t="s">
        <v>6873</v>
      </c>
      <c r="D1483" s="11" t="s">
        <v>6874</v>
      </c>
      <c r="E1483" s="11" t="s">
        <v>33</v>
      </c>
      <c r="F1483" s="12"/>
      <c r="G1483" s="12"/>
      <c r="H1483" s="12"/>
      <c r="I1483" s="12"/>
      <c r="J1483" s="12"/>
      <c r="K1483" s="12"/>
      <c r="L1483" s="12"/>
      <c r="M1483" s="12"/>
      <c r="N1483" s="12"/>
      <c r="O1483" s="12"/>
      <c r="P1483" s="12"/>
      <c r="Q1483" s="12"/>
      <c r="R1483" s="12"/>
      <c r="S1483" s="12"/>
      <c r="T1483" s="12"/>
      <c r="U1483" s="11">
        <v>1</v>
      </c>
      <c r="V1483" s="11">
        <v>2000</v>
      </c>
      <c r="W1483" s="13" t="s">
        <v>6875</v>
      </c>
      <c r="X1483" s="13" t="s">
        <v>6876</v>
      </c>
      <c r="Y1483" s="11" t="s">
        <v>117</v>
      </c>
    </row>
    <row r="1484" spans="1:25" s="7" customFormat="1" ht="22.5">
      <c r="A1484" s="10">
        <v>11585</v>
      </c>
      <c r="B1484" s="11" t="s">
        <v>6877</v>
      </c>
      <c r="C1484" s="11" t="s">
        <v>6878</v>
      </c>
      <c r="D1484" s="11" t="s">
        <v>6879</v>
      </c>
      <c r="E1484" s="11" t="s">
        <v>33</v>
      </c>
      <c r="F1484" s="12"/>
      <c r="G1484" s="12"/>
      <c r="H1484" s="12"/>
      <c r="I1484" s="12"/>
      <c r="J1484" s="12"/>
      <c r="K1484" s="12"/>
      <c r="L1484" s="12"/>
      <c r="M1484" s="12"/>
      <c r="N1484" s="12"/>
      <c r="O1484" s="12"/>
      <c r="P1484" s="12"/>
      <c r="Q1484" s="12"/>
      <c r="R1484" s="12"/>
      <c r="S1484" s="12"/>
      <c r="T1484" s="12"/>
      <c r="U1484" s="11">
        <v>6</v>
      </c>
      <c r="V1484" s="11">
        <v>2005</v>
      </c>
      <c r="W1484" s="13" t="s">
        <v>6880</v>
      </c>
      <c r="X1484" s="13" t="s">
        <v>6881</v>
      </c>
      <c r="Y1484" s="11" t="s">
        <v>117</v>
      </c>
    </row>
    <row r="1485" spans="1:25" s="7" customFormat="1" ht="22.5">
      <c r="A1485" s="10">
        <v>13740</v>
      </c>
      <c r="B1485" s="11" t="s">
        <v>6882</v>
      </c>
      <c r="C1485" s="11" t="s">
        <v>6883</v>
      </c>
      <c r="D1485" s="11" t="s">
        <v>6884</v>
      </c>
      <c r="E1485" s="11" t="s">
        <v>33</v>
      </c>
      <c r="F1485" s="12"/>
      <c r="G1485" s="12" t="s">
        <v>339</v>
      </c>
      <c r="H1485" s="12"/>
      <c r="I1485" s="12"/>
      <c r="J1485" s="12"/>
      <c r="K1485" s="12"/>
      <c r="L1485" s="12"/>
      <c r="M1485" s="12"/>
      <c r="N1485" s="12"/>
      <c r="O1485" s="12"/>
      <c r="P1485" s="12"/>
      <c r="Q1485" s="12"/>
      <c r="R1485" s="12"/>
      <c r="S1485" s="12"/>
      <c r="T1485" s="12"/>
      <c r="U1485" s="11">
        <v>1</v>
      </c>
      <c r="V1485" s="11">
        <v>2012</v>
      </c>
      <c r="W1485" s="13" t="s">
        <v>6885</v>
      </c>
      <c r="X1485" s="13" t="s">
        <v>6886</v>
      </c>
      <c r="Y1485" s="11" t="s">
        <v>36</v>
      </c>
    </row>
    <row r="1486" spans="1:25" s="7" customFormat="1" ht="22.5">
      <c r="A1486" s="10">
        <v>12193</v>
      </c>
      <c r="B1486" s="11" t="s">
        <v>6887</v>
      </c>
      <c r="C1486" s="11" t="s">
        <v>6888</v>
      </c>
      <c r="D1486" s="11" t="s">
        <v>6889</v>
      </c>
      <c r="E1486" s="11" t="s">
        <v>33</v>
      </c>
      <c r="F1486" s="12"/>
      <c r="G1486" s="12" t="s">
        <v>40</v>
      </c>
      <c r="H1486" s="12"/>
      <c r="I1486" s="12" t="s">
        <v>41</v>
      </c>
      <c r="J1486" s="12"/>
      <c r="K1486" s="12"/>
      <c r="L1486" s="12"/>
      <c r="M1486" s="12"/>
      <c r="N1486" s="12"/>
      <c r="O1486" s="12"/>
      <c r="P1486" s="12"/>
      <c r="Q1486" s="12"/>
      <c r="R1486" s="12"/>
      <c r="S1486" s="12"/>
      <c r="T1486" s="12"/>
      <c r="U1486" s="11">
        <v>1</v>
      </c>
      <c r="V1486" s="11">
        <v>2007</v>
      </c>
      <c r="W1486" s="13" t="s">
        <v>6890</v>
      </c>
      <c r="X1486" s="13" t="s">
        <v>6891</v>
      </c>
      <c r="Y1486" s="11" t="s">
        <v>36</v>
      </c>
    </row>
    <row r="1487" spans="1:25" s="7" customFormat="1" ht="22.5">
      <c r="A1487" s="10">
        <v>41604</v>
      </c>
      <c r="B1487" s="11" t="s">
        <v>6892</v>
      </c>
      <c r="C1487" s="11" t="s">
        <v>6893</v>
      </c>
      <c r="D1487" s="11" t="s">
        <v>6894</v>
      </c>
      <c r="E1487" s="11" t="s">
        <v>76</v>
      </c>
      <c r="F1487" s="49"/>
      <c r="G1487" s="12" t="s">
        <v>286</v>
      </c>
      <c r="H1487" s="12"/>
      <c r="I1487" s="12"/>
      <c r="J1487" s="12"/>
      <c r="K1487" s="12"/>
      <c r="L1487" s="12"/>
      <c r="M1487" s="12"/>
      <c r="N1487" s="12"/>
      <c r="O1487" s="12"/>
      <c r="P1487" s="12"/>
      <c r="Q1487" s="12"/>
      <c r="R1487" s="12"/>
      <c r="S1487" s="12"/>
      <c r="T1487" s="12"/>
      <c r="U1487" s="11"/>
      <c r="V1487" s="11"/>
      <c r="W1487" s="50" t="s">
        <v>11030</v>
      </c>
      <c r="X1487" s="41" t="s">
        <v>11112</v>
      </c>
      <c r="Y1487" s="11" t="s">
        <v>950</v>
      </c>
    </row>
    <row r="1488" spans="1:25" s="7" customFormat="1">
      <c r="A1488" s="20">
        <v>42414</v>
      </c>
      <c r="B1488" s="21" t="s">
        <v>10659</v>
      </c>
      <c r="C1488" s="11"/>
      <c r="D1488" s="11">
        <v>0</v>
      </c>
      <c r="E1488" s="11" t="s">
        <v>128</v>
      </c>
      <c r="F1488" s="9"/>
      <c r="G1488" s="9" t="s">
        <v>929</v>
      </c>
      <c r="H1488" s="9"/>
      <c r="I1488" s="9"/>
      <c r="J1488" s="9"/>
      <c r="K1488" s="9"/>
      <c r="L1488" s="9"/>
      <c r="M1488" s="9"/>
      <c r="N1488" s="9"/>
      <c r="O1488" s="9"/>
      <c r="P1488" s="9"/>
      <c r="Q1488" s="9"/>
      <c r="R1488" s="9"/>
      <c r="S1488" s="9" t="s">
        <v>41</v>
      </c>
      <c r="T1488" s="41"/>
      <c r="U1488" s="41"/>
      <c r="V1488" s="41"/>
      <c r="W1488" s="50" t="s">
        <v>10940</v>
      </c>
      <c r="X1488" s="41" t="s">
        <v>11128</v>
      </c>
      <c r="Y1488" s="41"/>
    </row>
    <row r="1489" spans="1:25" s="7" customFormat="1" ht="22.5">
      <c r="A1489" s="69">
        <v>42439</v>
      </c>
      <c r="B1489" s="68" t="s">
        <v>10676</v>
      </c>
      <c r="C1489" s="78" t="s">
        <v>10596</v>
      </c>
      <c r="D1489" s="78">
        <v>0</v>
      </c>
      <c r="E1489" s="78" t="s">
        <v>76</v>
      </c>
      <c r="F1489" s="79" t="s">
        <v>10668</v>
      </c>
      <c r="G1489" s="79"/>
      <c r="H1489" s="79"/>
      <c r="I1489" s="79"/>
      <c r="J1489" s="79"/>
      <c r="K1489" s="79"/>
      <c r="L1489" s="79"/>
      <c r="M1489" s="79"/>
      <c r="N1489" s="79"/>
      <c r="O1489" s="79"/>
      <c r="P1489" s="79"/>
      <c r="Q1489" s="79"/>
      <c r="R1489" s="79"/>
      <c r="S1489" s="79"/>
      <c r="T1489" s="79"/>
      <c r="U1489" s="80"/>
      <c r="V1489" s="80"/>
      <c r="W1489" s="83" t="s">
        <v>10908</v>
      </c>
      <c r="X1489" s="80" t="s">
        <v>11142</v>
      </c>
      <c r="Y1489" s="80"/>
    </row>
    <row r="1490" spans="1:25" s="7" customFormat="1">
      <c r="A1490" s="20">
        <v>42410</v>
      </c>
      <c r="B1490" s="21" t="s">
        <v>10660</v>
      </c>
      <c r="C1490" s="11"/>
      <c r="D1490" s="11" t="s">
        <v>10882</v>
      </c>
      <c r="E1490" s="11" t="s">
        <v>76</v>
      </c>
      <c r="F1490" s="9"/>
      <c r="G1490" s="9" t="s">
        <v>929</v>
      </c>
      <c r="H1490" s="9"/>
      <c r="I1490" s="9"/>
      <c r="J1490" s="9"/>
      <c r="K1490" s="9"/>
      <c r="L1490" s="9"/>
      <c r="M1490" s="9"/>
      <c r="N1490" s="9"/>
      <c r="O1490" s="9"/>
      <c r="P1490" s="9"/>
      <c r="Q1490" s="9"/>
      <c r="R1490" s="9"/>
      <c r="S1490" s="9" t="s">
        <v>41</v>
      </c>
      <c r="T1490" s="41"/>
      <c r="U1490" s="41"/>
      <c r="V1490" s="41"/>
      <c r="W1490" s="50" t="s">
        <v>10941</v>
      </c>
      <c r="X1490" s="41" t="s">
        <v>11129</v>
      </c>
      <c r="Y1490" s="41"/>
    </row>
    <row r="1491" spans="1:25" s="7" customFormat="1" ht="22.5">
      <c r="A1491" s="10">
        <v>12225</v>
      </c>
      <c r="B1491" s="11" t="s">
        <v>6895</v>
      </c>
      <c r="C1491" s="11" t="s">
        <v>6896</v>
      </c>
      <c r="D1491" s="11" t="s">
        <v>6897</v>
      </c>
      <c r="E1491" s="11" t="s">
        <v>308</v>
      </c>
      <c r="F1491" s="12"/>
      <c r="G1491" s="12" t="s">
        <v>40</v>
      </c>
      <c r="H1491" s="12"/>
      <c r="I1491" s="12" t="s">
        <v>41</v>
      </c>
      <c r="J1491" s="12"/>
      <c r="K1491" s="12"/>
      <c r="L1491" s="12"/>
      <c r="M1491" s="12"/>
      <c r="N1491" s="12"/>
      <c r="O1491" s="12"/>
      <c r="P1491" s="12"/>
      <c r="Q1491" s="12"/>
      <c r="R1491" s="12"/>
      <c r="S1491" s="12"/>
      <c r="T1491" s="12"/>
      <c r="U1491" s="11">
        <v>63</v>
      </c>
      <c r="V1491" s="11">
        <v>2008</v>
      </c>
      <c r="W1491" s="13" t="s">
        <v>6898</v>
      </c>
      <c r="X1491" s="13" t="s">
        <v>6899</v>
      </c>
      <c r="Y1491" s="11" t="s">
        <v>36</v>
      </c>
    </row>
    <row r="1492" spans="1:25" s="7" customFormat="1" ht="22.5">
      <c r="A1492" s="10">
        <v>13218</v>
      </c>
      <c r="B1492" s="11" t="s">
        <v>6900</v>
      </c>
      <c r="C1492" s="11" t="s">
        <v>6901</v>
      </c>
      <c r="D1492" s="11" t="s">
        <v>6902</v>
      </c>
      <c r="E1492" s="11" t="s">
        <v>33</v>
      </c>
      <c r="F1492" s="12"/>
      <c r="G1492" s="12" t="s">
        <v>199</v>
      </c>
      <c r="H1492" s="12"/>
      <c r="I1492" s="12"/>
      <c r="J1492" s="12"/>
      <c r="K1492" s="12" t="s">
        <v>41</v>
      </c>
      <c r="L1492" s="12"/>
      <c r="M1492" s="12"/>
      <c r="N1492" s="12"/>
      <c r="O1492" s="12"/>
      <c r="P1492" s="12"/>
      <c r="Q1492" s="12"/>
      <c r="R1492" s="12"/>
      <c r="S1492" s="12"/>
      <c r="T1492" s="12"/>
      <c r="U1492" s="11">
        <v>24</v>
      </c>
      <c r="V1492" s="11">
        <v>2010</v>
      </c>
      <c r="W1492" s="13" t="s">
        <v>6903</v>
      </c>
      <c r="X1492" s="13" t="s">
        <v>6904</v>
      </c>
      <c r="Y1492" s="11" t="s">
        <v>36</v>
      </c>
    </row>
    <row r="1493" spans="1:25" s="7" customFormat="1" ht="22.5">
      <c r="A1493" s="10">
        <v>11963</v>
      </c>
      <c r="B1493" s="11" t="s">
        <v>6905</v>
      </c>
      <c r="C1493" s="11" t="s">
        <v>6906</v>
      </c>
      <c r="D1493" s="11" t="s">
        <v>6907</v>
      </c>
      <c r="E1493" s="11" t="s">
        <v>76</v>
      </c>
      <c r="F1493" s="12"/>
      <c r="G1493" s="12" t="s">
        <v>65</v>
      </c>
      <c r="H1493" s="12" t="s">
        <v>41</v>
      </c>
      <c r="I1493" s="12"/>
      <c r="J1493" s="12"/>
      <c r="K1493" s="12"/>
      <c r="L1493" s="12"/>
      <c r="M1493" s="12"/>
      <c r="N1493" s="12"/>
      <c r="O1493" s="12"/>
      <c r="P1493" s="12"/>
      <c r="Q1493" s="12"/>
      <c r="R1493" s="12"/>
      <c r="S1493" s="12"/>
      <c r="T1493" s="12"/>
      <c r="U1493" s="11">
        <v>23</v>
      </c>
      <c r="V1493" s="11">
        <v>2007</v>
      </c>
      <c r="W1493" s="13" t="s">
        <v>6908</v>
      </c>
      <c r="X1493" s="13" t="s">
        <v>6909</v>
      </c>
      <c r="Y1493" s="11" t="s">
        <v>79</v>
      </c>
    </row>
    <row r="1494" spans="1:25" s="7" customFormat="1" ht="22.5">
      <c r="A1494" s="10">
        <v>10975</v>
      </c>
      <c r="B1494" s="11" t="s">
        <v>6910</v>
      </c>
      <c r="C1494" s="11" t="s">
        <v>6911</v>
      </c>
      <c r="D1494" s="11" t="s">
        <v>6912</v>
      </c>
      <c r="E1494" s="11" t="s">
        <v>76</v>
      </c>
      <c r="F1494" s="12"/>
      <c r="G1494" s="12"/>
      <c r="H1494" s="12"/>
      <c r="I1494" s="12"/>
      <c r="J1494" s="12"/>
      <c r="K1494" s="12"/>
      <c r="L1494" s="12"/>
      <c r="M1494" s="12"/>
      <c r="N1494" s="12"/>
      <c r="O1494" s="12"/>
      <c r="P1494" s="12"/>
      <c r="Q1494" s="12"/>
      <c r="R1494" s="12"/>
      <c r="S1494" s="12"/>
      <c r="T1494" s="12"/>
      <c r="U1494" s="11">
        <v>41</v>
      </c>
      <c r="V1494" s="11">
        <v>2000</v>
      </c>
      <c r="W1494" s="13" t="s">
        <v>6913</v>
      </c>
      <c r="X1494" s="13" t="s">
        <v>6914</v>
      </c>
      <c r="Y1494" s="11" t="s">
        <v>79</v>
      </c>
    </row>
    <row r="1495" spans="1:25" s="7" customFormat="1" ht="22.5">
      <c r="A1495" s="66">
        <v>42489</v>
      </c>
      <c r="B1495" s="64" t="s">
        <v>10803</v>
      </c>
      <c r="C1495" s="73" t="s">
        <v>10862</v>
      </c>
      <c r="D1495" s="73" t="str">
        <f>VLOOKUP(A1494:A1555,[1]SPRINGER!$1:$1048576,8,0)</f>
        <v>2524-4957</v>
      </c>
      <c r="E1495" s="73" t="str">
        <f>VLOOKUP(A1495:A1555,[1]SPRINGER!$1:$1048576,7,0)</f>
        <v>PE</v>
      </c>
      <c r="F1495" s="74" t="str">
        <f>VLOOKUP(A1495:A1555,[1]SPRINGER!$1:$1048576,18,0)</f>
        <v>TO19</v>
      </c>
      <c r="G1495" s="74"/>
      <c r="H1495" s="74"/>
      <c r="I1495" s="74"/>
      <c r="J1495" s="74"/>
      <c r="K1495" s="74"/>
      <c r="L1495" s="74"/>
      <c r="M1495" s="74"/>
      <c r="N1495" s="74"/>
      <c r="O1495" s="74"/>
      <c r="P1495" s="74"/>
      <c r="Q1495" s="74"/>
      <c r="R1495" s="74"/>
      <c r="S1495" s="74"/>
      <c r="T1495" s="74" t="s">
        <v>41</v>
      </c>
      <c r="U1495" s="74"/>
      <c r="V1495" s="74"/>
      <c r="W1495" s="76" t="s">
        <v>10990</v>
      </c>
      <c r="X1495" s="75" t="s">
        <v>11202</v>
      </c>
      <c r="Y1495" s="74"/>
    </row>
    <row r="1496" spans="1:25" s="7" customFormat="1" ht="22.5">
      <c r="A1496" s="10">
        <v>167</v>
      </c>
      <c r="B1496" s="11" t="s">
        <v>6915</v>
      </c>
      <c r="C1496" s="11" t="s">
        <v>6916</v>
      </c>
      <c r="D1496" s="11" t="s">
        <v>6917</v>
      </c>
      <c r="E1496" s="11" t="s">
        <v>48</v>
      </c>
      <c r="F1496" s="12"/>
      <c r="G1496" s="12"/>
      <c r="H1496" s="12"/>
      <c r="I1496" s="12"/>
      <c r="J1496" s="12"/>
      <c r="K1496" s="12"/>
      <c r="L1496" s="12"/>
      <c r="M1496" s="12"/>
      <c r="N1496" s="12"/>
      <c r="O1496" s="12"/>
      <c r="P1496" s="12"/>
      <c r="Q1496" s="12"/>
      <c r="R1496" s="12"/>
      <c r="S1496" s="12"/>
      <c r="T1496" s="12"/>
      <c r="U1496" s="11">
        <v>5</v>
      </c>
      <c r="V1496" s="11">
        <v>1997</v>
      </c>
      <c r="W1496" s="13" t="s">
        <v>6918</v>
      </c>
      <c r="X1496" s="13" t="s">
        <v>6919</v>
      </c>
      <c r="Y1496" s="11" t="s">
        <v>36</v>
      </c>
    </row>
    <row r="1497" spans="1:25" s="7" customFormat="1" ht="22.5">
      <c r="A1497" s="10">
        <v>10115</v>
      </c>
      <c r="B1497" s="11" t="s">
        <v>6920</v>
      </c>
      <c r="C1497" s="11" t="s">
        <v>6921</v>
      </c>
      <c r="D1497" s="11" t="s">
        <v>6922</v>
      </c>
      <c r="E1497" s="11" t="s">
        <v>33</v>
      </c>
      <c r="F1497" s="12"/>
      <c r="G1497" s="12"/>
      <c r="H1497" s="12"/>
      <c r="I1497" s="12"/>
      <c r="J1497" s="12"/>
      <c r="K1497" s="12"/>
      <c r="L1497" s="12"/>
      <c r="M1497" s="12"/>
      <c r="N1497" s="12"/>
      <c r="O1497" s="12"/>
      <c r="P1497" s="12"/>
      <c r="Q1497" s="12"/>
      <c r="R1497" s="12"/>
      <c r="S1497" s="12"/>
      <c r="T1497" s="12"/>
      <c r="U1497" s="11">
        <v>1</v>
      </c>
      <c r="V1497" s="11">
        <v>1999</v>
      </c>
      <c r="W1497" s="13" t="s">
        <v>6923</v>
      </c>
      <c r="X1497" s="13" t="s">
        <v>6924</v>
      </c>
      <c r="Y1497" s="11" t="s">
        <v>36</v>
      </c>
    </row>
    <row r="1498" spans="1:25" s="7" customFormat="1" ht="22.5">
      <c r="A1498" s="10">
        <v>13367</v>
      </c>
      <c r="B1498" s="11" t="s">
        <v>6925</v>
      </c>
      <c r="C1498" s="11" t="s">
        <v>6926</v>
      </c>
      <c r="D1498" s="11" t="s">
        <v>6927</v>
      </c>
      <c r="E1498" s="11" t="s">
        <v>33</v>
      </c>
      <c r="F1498" s="12"/>
      <c r="G1498" s="12" t="s">
        <v>323</v>
      </c>
      <c r="H1498" s="12"/>
      <c r="I1498" s="12"/>
      <c r="J1498" s="12"/>
      <c r="K1498" s="12"/>
      <c r="L1498" s="12" t="s">
        <v>41</v>
      </c>
      <c r="M1498" s="12"/>
      <c r="N1498" s="12"/>
      <c r="O1498" s="12"/>
      <c r="P1498" s="12"/>
      <c r="Q1498" s="12"/>
      <c r="R1498" s="12"/>
      <c r="S1498" s="12"/>
      <c r="T1498" s="12"/>
      <c r="U1498" s="11">
        <v>23</v>
      </c>
      <c r="V1498" s="11">
        <v>2011</v>
      </c>
      <c r="W1498" s="13" t="s">
        <v>6928</v>
      </c>
      <c r="X1498" s="13" t="s">
        <v>6929</v>
      </c>
      <c r="Y1498" s="11" t="s">
        <v>6930</v>
      </c>
    </row>
    <row r="1499" spans="1:25" s="7" customFormat="1" ht="22.5">
      <c r="A1499" s="10">
        <v>11814</v>
      </c>
      <c r="B1499" s="11" t="s">
        <v>6931</v>
      </c>
      <c r="C1499" s="11" t="s">
        <v>6932</v>
      </c>
      <c r="D1499" s="11" t="s">
        <v>6933</v>
      </c>
      <c r="E1499" s="11" t="s">
        <v>33</v>
      </c>
      <c r="F1499" s="12"/>
      <c r="G1499" s="12" t="s">
        <v>65</v>
      </c>
      <c r="H1499" s="12" t="s">
        <v>41</v>
      </c>
      <c r="I1499" s="12"/>
      <c r="J1499" s="12"/>
      <c r="K1499" s="12"/>
      <c r="L1499" s="12"/>
      <c r="M1499" s="12"/>
      <c r="N1499" s="12"/>
      <c r="O1499" s="12"/>
      <c r="P1499" s="12"/>
      <c r="Q1499" s="12"/>
      <c r="R1499" s="12"/>
      <c r="S1499" s="12"/>
      <c r="T1499" s="12"/>
      <c r="U1499" s="11">
        <v>14</v>
      </c>
      <c r="V1499" s="11">
        <v>1997</v>
      </c>
      <c r="W1499" s="13" t="s">
        <v>6934</v>
      </c>
      <c r="X1499" s="13" t="s">
        <v>6935</v>
      </c>
      <c r="Y1499" s="11" t="s">
        <v>6936</v>
      </c>
    </row>
    <row r="1500" spans="1:25" s="7" customFormat="1" ht="22.5">
      <c r="A1500" s="10">
        <v>12205</v>
      </c>
      <c r="B1500" s="11" t="s">
        <v>6937</v>
      </c>
      <c r="C1500" s="11" t="s">
        <v>6938</v>
      </c>
      <c r="D1500" s="11" t="s">
        <v>6939</v>
      </c>
      <c r="E1500" s="11" t="s">
        <v>33</v>
      </c>
      <c r="F1500" s="12"/>
      <c r="G1500" s="12" t="s">
        <v>40</v>
      </c>
      <c r="H1500" s="12"/>
      <c r="I1500" s="12" t="s">
        <v>41</v>
      </c>
      <c r="J1500" s="12"/>
      <c r="K1500" s="12"/>
      <c r="L1500" s="12"/>
      <c r="M1500" s="12"/>
      <c r="N1500" s="12"/>
      <c r="O1500" s="12"/>
      <c r="P1500" s="12"/>
      <c r="Q1500" s="12"/>
      <c r="R1500" s="12"/>
      <c r="S1500" s="12"/>
      <c r="T1500" s="12"/>
      <c r="U1500" s="11">
        <v>1</v>
      </c>
      <c r="V1500" s="11">
        <v>1997</v>
      </c>
      <c r="W1500" s="13" t="s">
        <v>6940</v>
      </c>
      <c r="X1500" s="13" t="s">
        <v>6941</v>
      </c>
      <c r="Y1500" s="11" t="s">
        <v>36</v>
      </c>
    </row>
    <row r="1501" spans="1:25" s="7" customFormat="1" ht="22.5">
      <c r="A1501" s="10">
        <v>11577</v>
      </c>
      <c r="B1501" s="11" t="s">
        <v>6942</v>
      </c>
      <c r="C1501" s="11" t="s">
        <v>6943</v>
      </c>
      <c r="D1501" s="11" t="s">
        <v>6944</v>
      </c>
      <c r="E1501" s="11" t="s">
        <v>33</v>
      </c>
      <c r="F1501" s="12"/>
      <c r="G1501" s="12" t="s">
        <v>263</v>
      </c>
      <c r="H1501" s="12"/>
      <c r="I1501" s="12"/>
      <c r="J1501" s="12"/>
      <c r="K1501" s="12"/>
      <c r="L1501" s="12"/>
      <c r="M1501" s="12"/>
      <c r="N1501" s="12"/>
      <c r="O1501" s="12"/>
      <c r="P1501" s="12"/>
      <c r="Q1501" s="12"/>
      <c r="R1501" s="12"/>
      <c r="S1501" s="12"/>
      <c r="T1501" s="12"/>
      <c r="U1501" s="11">
        <v>52</v>
      </c>
      <c r="V1501" s="11">
        <v>2000</v>
      </c>
      <c r="W1501" s="13" t="s">
        <v>6945</v>
      </c>
      <c r="X1501" s="13" t="s">
        <v>6946</v>
      </c>
      <c r="Y1501" s="11" t="s">
        <v>36</v>
      </c>
    </row>
    <row r="1502" spans="1:25" s="7" customFormat="1" ht="22.5">
      <c r="A1502" s="10">
        <v>11547</v>
      </c>
      <c r="B1502" s="11" t="s">
        <v>6947</v>
      </c>
      <c r="C1502" s="11" t="s">
        <v>6948</v>
      </c>
      <c r="D1502" s="11" t="s">
        <v>6949</v>
      </c>
      <c r="E1502" s="11" t="s">
        <v>39</v>
      </c>
      <c r="F1502" s="12"/>
      <c r="G1502" s="12"/>
      <c r="H1502" s="12"/>
      <c r="I1502" s="12"/>
      <c r="J1502" s="12"/>
      <c r="K1502" s="12"/>
      <c r="L1502" s="12"/>
      <c r="M1502" s="12"/>
      <c r="N1502" s="12"/>
      <c r="O1502" s="12"/>
      <c r="P1502" s="12"/>
      <c r="Q1502" s="12"/>
      <c r="R1502" s="12"/>
      <c r="S1502" s="12"/>
      <c r="T1502" s="12"/>
      <c r="U1502" s="11">
        <v>111</v>
      </c>
      <c r="V1502" s="11">
        <v>2006</v>
      </c>
      <c r="W1502" s="13" t="s">
        <v>6950</v>
      </c>
      <c r="X1502" s="13" t="s">
        <v>6951</v>
      </c>
      <c r="Y1502" s="11" t="s">
        <v>44</v>
      </c>
    </row>
    <row r="1503" spans="1:25" s="7" customFormat="1" ht="22.5">
      <c r="A1503" s="10">
        <v>11355</v>
      </c>
      <c r="B1503" s="11" t="s">
        <v>6952</v>
      </c>
      <c r="C1503" s="11" t="s">
        <v>6953</v>
      </c>
      <c r="D1503" s="11" t="s">
        <v>6954</v>
      </c>
      <c r="E1503" s="11" t="s">
        <v>48</v>
      </c>
      <c r="F1503" s="12"/>
      <c r="G1503" s="12"/>
      <c r="H1503" s="12"/>
      <c r="I1503" s="12"/>
      <c r="J1503" s="12"/>
      <c r="K1503" s="12"/>
      <c r="L1503" s="12"/>
      <c r="M1503" s="12"/>
      <c r="N1503" s="12"/>
      <c r="O1503" s="12"/>
      <c r="P1503" s="12"/>
      <c r="Q1503" s="12"/>
      <c r="R1503" s="12"/>
      <c r="S1503" s="12"/>
      <c r="T1503" s="12"/>
      <c r="U1503" s="11">
        <v>1</v>
      </c>
      <c r="V1503" s="11">
        <v>2005</v>
      </c>
      <c r="W1503" s="13" t="s">
        <v>6955</v>
      </c>
      <c r="X1503" s="13" t="s">
        <v>6956</v>
      </c>
      <c r="Y1503" s="11" t="s">
        <v>36</v>
      </c>
    </row>
    <row r="1504" spans="1:25" s="7" customFormat="1" ht="22.5">
      <c r="A1504" s="10">
        <v>10980</v>
      </c>
      <c r="B1504" s="39" t="s">
        <v>6957</v>
      </c>
      <c r="C1504" s="39" t="s">
        <v>6958</v>
      </c>
      <c r="D1504" s="39" t="s">
        <v>6959</v>
      </c>
      <c r="E1504" s="39" t="s">
        <v>48</v>
      </c>
      <c r="F1504" s="12"/>
      <c r="G1504" s="12"/>
      <c r="H1504" s="12"/>
      <c r="I1504" s="12"/>
      <c r="J1504" s="12"/>
      <c r="K1504" s="12"/>
      <c r="L1504" s="12"/>
      <c r="M1504" s="12"/>
      <c r="N1504" s="12"/>
      <c r="O1504" s="12"/>
      <c r="P1504" s="12"/>
      <c r="Q1504" s="12"/>
      <c r="R1504" s="12"/>
      <c r="S1504" s="12"/>
      <c r="T1504" s="12"/>
      <c r="U1504" s="39">
        <v>12</v>
      </c>
      <c r="V1504" s="39">
        <v>1997</v>
      </c>
      <c r="W1504" s="13" t="s">
        <v>6960</v>
      </c>
      <c r="X1504" s="13" t="s">
        <v>6961</v>
      </c>
      <c r="Y1504" s="39" t="s">
        <v>36</v>
      </c>
    </row>
    <row r="1505" spans="1:25" s="7" customFormat="1" ht="22.5">
      <c r="A1505" s="10">
        <v>10346</v>
      </c>
      <c r="B1505" s="11" t="s">
        <v>6962</v>
      </c>
      <c r="C1505" s="11" t="s">
        <v>6963</v>
      </c>
      <c r="D1505" s="11" t="s">
        <v>6964</v>
      </c>
      <c r="E1505" s="11" t="s">
        <v>33</v>
      </c>
      <c r="F1505" s="12"/>
      <c r="G1505" s="12"/>
      <c r="H1505" s="12"/>
      <c r="I1505" s="12"/>
      <c r="J1505" s="12"/>
      <c r="K1505" s="12"/>
      <c r="L1505" s="12"/>
      <c r="M1505" s="12"/>
      <c r="N1505" s="12"/>
      <c r="O1505" s="12"/>
      <c r="P1505" s="12"/>
      <c r="Q1505" s="12"/>
      <c r="R1505" s="12"/>
      <c r="S1505" s="12"/>
      <c r="T1505" s="12"/>
      <c r="U1505" s="11">
        <v>1</v>
      </c>
      <c r="V1505" s="11">
        <v>2004</v>
      </c>
      <c r="W1505" s="13" t="s">
        <v>6965</v>
      </c>
      <c r="X1505" s="13" t="s">
        <v>6966</v>
      </c>
      <c r="Y1505" s="11" t="s">
        <v>36</v>
      </c>
    </row>
    <row r="1506" spans="1:25" s="7" customFormat="1" ht="22.5">
      <c r="A1506" s="10">
        <v>423</v>
      </c>
      <c r="B1506" s="39" t="s">
        <v>6967</v>
      </c>
      <c r="C1506" s="11" t="s">
        <v>6968</v>
      </c>
      <c r="D1506" s="11" t="s">
        <v>6969</v>
      </c>
      <c r="E1506" s="11" t="s">
        <v>48</v>
      </c>
      <c r="F1506" s="12"/>
      <c r="G1506" s="12"/>
      <c r="H1506" s="12"/>
      <c r="I1506" s="12"/>
      <c r="J1506" s="12"/>
      <c r="K1506" s="12"/>
      <c r="L1506" s="12"/>
      <c r="M1506" s="12"/>
      <c r="N1506" s="12"/>
      <c r="O1506" s="12"/>
      <c r="P1506" s="12"/>
      <c r="Q1506" s="12"/>
      <c r="R1506" s="12"/>
      <c r="S1506" s="12"/>
      <c r="T1506" s="12"/>
      <c r="U1506" s="39">
        <v>382</v>
      </c>
      <c r="V1506" s="39">
        <v>1997</v>
      </c>
      <c r="W1506" s="13" t="s">
        <v>6970</v>
      </c>
      <c r="X1506" s="13" t="s">
        <v>6971</v>
      </c>
      <c r="Y1506" s="39" t="s">
        <v>36</v>
      </c>
    </row>
    <row r="1507" spans="1:25" s="7" customFormat="1" ht="22.5">
      <c r="A1507" s="10">
        <v>10993</v>
      </c>
      <c r="B1507" s="39" t="s">
        <v>6972</v>
      </c>
      <c r="C1507" s="11" t="s">
        <v>6973</v>
      </c>
      <c r="D1507" s="11" t="s">
        <v>6974</v>
      </c>
      <c r="E1507" s="11" t="s">
        <v>33</v>
      </c>
      <c r="F1507" s="12"/>
      <c r="G1507" s="12"/>
      <c r="H1507" s="12"/>
      <c r="I1507" s="12"/>
      <c r="J1507" s="12"/>
      <c r="K1507" s="12"/>
      <c r="L1507" s="12"/>
      <c r="M1507" s="12"/>
      <c r="N1507" s="12"/>
      <c r="O1507" s="12"/>
      <c r="P1507" s="12"/>
      <c r="Q1507" s="12"/>
      <c r="R1507" s="12"/>
      <c r="S1507" s="12"/>
      <c r="T1507" s="12"/>
      <c r="U1507" s="39">
        <v>1</v>
      </c>
      <c r="V1507" s="39">
        <v>2002</v>
      </c>
      <c r="W1507" s="13" t="s">
        <v>6975</v>
      </c>
      <c r="X1507" s="13" t="s">
        <v>6976</v>
      </c>
      <c r="Y1507" s="39" t="s">
        <v>36</v>
      </c>
    </row>
    <row r="1508" spans="1:25" s="7" customFormat="1" ht="22.5">
      <c r="A1508" s="10">
        <v>10579</v>
      </c>
      <c r="B1508" s="11" t="s">
        <v>6977</v>
      </c>
      <c r="C1508" s="11" t="s">
        <v>6978</v>
      </c>
      <c r="D1508" s="11" t="s">
        <v>6979</v>
      </c>
      <c r="E1508" s="11" t="s">
        <v>33</v>
      </c>
      <c r="F1508" s="12"/>
      <c r="G1508" s="12"/>
      <c r="H1508" s="12"/>
      <c r="I1508" s="12"/>
      <c r="J1508" s="12"/>
      <c r="K1508" s="12"/>
      <c r="L1508" s="12"/>
      <c r="M1508" s="12"/>
      <c r="N1508" s="12"/>
      <c r="O1508" s="12"/>
      <c r="P1508" s="12"/>
      <c r="Q1508" s="12"/>
      <c r="R1508" s="12"/>
      <c r="S1508" s="12"/>
      <c r="T1508" s="12"/>
      <c r="U1508" s="11">
        <v>39</v>
      </c>
      <c r="V1508" s="11">
        <v>2005</v>
      </c>
      <c r="W1508" s="13" t="s">
        <v>6980</v>
      </c>
      <c r="X1508" s="13" t="s">
        <v>6981</v>
      </c>
      <c r="Y1508" s="11" t="s">
        <v>36</v>
      </c>
    </row>
    <row r="1509" spans="1:25" s="7" customFormat="1">
      <c r="A1509" s="10">
        <v>41547</v>
      </c>
      <c r="B1509" s="11" t="s">
        <v>6982</v>
      </c>
      <c r="C1509" s="11" t="s">
        <v>36</v>
      </c>
      <c r="D1509" s="11" t="s">
        <v>6983</v>
      </c>
      <c r="E1509" s="11" t="s">
        <v>402</v>
      </c>
      <c r="F1509" s="49"/>
      <c r="G1509" s="12" t="s">
        <v>286</v>
      </c>
      <c r="H1509" s="12"/>
      <c r="I1509" s="12"/>
      <c r="J1509" s="12"/>
      <c r="K1509" s="12"/>
      <c r="L1509" s="12"/>
      <c r="M1509" s="12"/>
      <c r="N1509" s="12"/>
      <c r="O1509" s="12"/>
      <c r="P1509" s="12"/>
      <c r="Q1509" s="12"/>
      <c r="R1509" s="12"/>
      <c r="S1509" s="12"/>
      <c r="T1509" s="12"/>
      <c r="U1509" s="11"/>
      <c r="V1509" s="11"/>
      <c r="W1509" s="50" t="s">
        <v>11031</v>
      </c>
      <c r="X1509" s="41" t="s">
        <v>11113</v>
      </c>
      <c r="Y1509" s="11" t="s">
        <v>6984</v>
      </c>
    </row>
    <row r="1510" spans="1:25" s="7" customFormat="1" ht="22.5">
      <c r="A1510" s="10">
        <v>40516</v>
      </c>
      <c r="B1510" s="11" t="s">
        <v>6985</v>
      </c>
      <c r="C1510" s="11" t="s">
        <v>6986</v>
      </c>
      <c r="D1510" s="11" t="s">
        <v>6987</v>
      </c>
      <c r="E1510" s="11" t="s">
        <v>76</v>
      </c>
      <c r="F1510" s="12"/>
      <c r="G1510" s="12" t="s">
        <v>403</v>
      </c>
      <c r="H1510" s="12"/>
      <c r="I1510" s="12"/>
      <c r="J1510" s="12"/>
      <c r="K1510" s="12"/>
      <c r="L1510" s="12"/>
      <c r="M1510" s="12"/>
      <c r="N1510" s="12"/>
      <c r="O1510" s="12"/>
      <c r="P1510" s="12"/>
      <c r="Q1510" s="12"/>
      <c r="R1510" s="12"/>
      <c r="S1510" s="12"/>
      <c r="T1510" s="12"/>
      <c r="U1510" s="11">
        <v>1</v>
      </c>
      <c r="V1510" s="11">
        <v>2014</v>
      </c>
      <c r="W1510" s="13" t="s">
        <v>6988</v>
      </c>
      <c r="X1510" s="13" t="s">
        <v>6989</v>
      </c>
      <c r="Y1510" s="11" t="s">
        <v>36</v>
      </c>
    </row>
    <row r="1511" spans="1:25" s="7" customFormat="1" ht="22.5">
      <c r="A1511" s="10">
        <v>10103</v>
      </c>
      <c r="B1511" s="11" t="s">
        <v>6990</v>
      </c>
      <c r="C1511" s="11" t="s">
        <v>6991</v>
      </c>
      <c r="D1511" s="11" t="s">
        <v>6992</v>
      </c>
      <c r="E1511" s="11" t="s">
        <v>48</v>
      </c>
      <c r="F1511" s="12"/>
      <c r="G1511" s="12"/>
      <c r="H1511" s="12"/>
      <c r="I1511" s="12"/>
      <c r="J1511" s="12"/>
      <c r="K1511" s="12"/>
      <c r="L1511" s="12"/>
      <c r="M1511" s="12"/>
      <c r="N1511" s="12"/>
      <c r="O1511" s="12"/>
      <c r="P1511" s="12"/>
      <c r="Q1511" s="12"/>
      <c r="R1511" s="12"/>
      <c r="S1511" s="12"/>
      <c r="T1511" s="12"/>
      <c r="U1511" s="11">
        <v>12</v>
      </c>
      <c r="V1511" s="11">
        <v>1997</v>
      </c>
      <c r="W1511" s="13" t="s">
        <v>6993</v>
      </c>
      <c r="X1511" s="13" t="s">
        <v>6994</v>
      </c>
      <c r="Y1511" s="11" t="s">
        <v>36</v>
      </c>
    </row>
    <row r="1512" spans="1:25" s="7" customFormat="1" ht="22.5">
      <c r="A1512" s="10">
        <v>10978</v>
      </c>
      <c r="B1512" s="11" t="s">
        <v>6995</v>
      </c>
      <c r="C1512" s="11" t="s">
        <v>6996</v>
      </c>
      <c r="D1512" s="11" t="s">
        <v>6997</v>
      </c>
      <c r="E1512" s="11" t="s">
        <v>33</v>
      </c>
      <c r="F1512" s="12"/>
      <c r="G1512" s="12"/>
      <c r="H1512" s="12"/>
      <c r="I1512" s="12"/>
      <c r="J1512" s="12"/>
      <c r="K1512" s="12"/>
      <c r="L1512" s="12"/>
      <c r="M1512" s="12"/>
      <c r="N1512" s="12"/>
      <c r="O1512" s="12"/>
      <c r="P1512" s="12"/>
      <c r="Q1512" s="12"/>
      <c r="R1512" s="12"/>
      <c r="S1512" s="12"/>
      <c r="T1512" s="12"/>
      <c r="U1512" s="11">
        <v>8</v>
      </c>
      <c r="V1512" s="11">
        <v>1997</v>
      </c>
      <c r="W1512" s="13" t="s">
        <v>6998</v>
      </c>
      <c r="X1512" s="13" t="s">
        <v>6999</v>
      </c>
      <c r="Y1512" s="11" t="s">
        <v>36</v>
      </c>
    </row>
    <row r="1513" spans="1:25" s="7" customFormat="1" ht="22.5">
      <c r="A1513" s="10">
        <v>10982</v>
      </c>
      <c r="B1513" s="11" t="s">
        <v>7000</v>
      </c>
      <c r="C1513" s="11" t="s">
        <v>7001</v>
      </c>
      <c r="D1513" s="11" t="s">
        <v>7002</v>
      </c>
      <c r="E1513" s="11" t="s">
        <v>33</v>
      </c>
      <c r="F1513" s="12"/>
      <c r="G1513" s="12"/>
      <c r="H1513" s="12"/>
      <c r="I1513" s="12"/>
      <c r="J1513" s="12"/>
      <c r="K1513" s="12"/>
      <c r="L1513" s="12"/>
      <c r="M1513" s="12"/>
      <c r="N1513" s="12"/>
      <c r="O1513" s="12"/>
      <c r="P1513" s="12"/>
      <c r="Q1513" s="12"/>
      <c r="R1513" s="12"/>
      <c r="S1513" s="12"/>
      <c r="T1513" s="12"/>
      <c r="U1513" s="11">
        <v>16</v>
      </c>
      <c r="V1513" s="11">
        <v>1997</v>
      </c>
      <c r="W1513" s="13" t="s">
        <v>7003</v>
      </c>
      <c r="X1513" s="13" t="s">
        <v>7004</v>
      </c>
      <c r="Y1513" s="11" t="s">
        <v>36</v>
      </c>
    </row>
    <row r="1514" spans="1:25" s="7" customFormat="1" ht="22.5">
      <c r="A1514" s="10">
        <v>13420</v>
      </c>
      <c r="B1514" s="11" t="s">
        <v>7005</v>
      </c>
      <c r="C1514" s="11" t="s">
        <v>7006</v>
      </c>
      <c r="D1514" s="11" t="s">
        <v>7007</v>
      </c>
      <c r="E1514" s="11" t="s">
        <v>48</v>
      </c>
      <c r="F1514" s="12"/>
      <c r="G1514" s="12" t="s">
        <v>323</v>
      </c>
      <c r="H1514" s="12"/>
      <c r="I1514" s="12"/>
      <c r="J1514" s="12"/>
      <c r="K1514" s="12"/>
      <c r="L1514" s="12" t="s">
        <v>41</v>
      </c>
      <c r="M1514" s="12"/>
      <c r="N1514" s="12"/>
      <c r="O1514" s="12"/>
      <c r="P1514" s="12"/>
      <c r="Q1514" s="12"/>
      <c r="R1514" s="12"/>
      <c r="S1514" s="12"/>
      <c r="T1514" s="12"/>
      <c r="U1514" s="11">
        <v>25</v>
      </c>
      <c r="V1514" s="11">
        <v>1997</v>
      </c>
      <c r="W1514" s="13" t="s">
        <v>7008</v>
      </c>
      <c r="X1514" s="13" t="s">
        <v>7009</v>
      </c>
      <c r="Y1514" s="11" t="s">
        <v>36</v>
      </c>
    </row>
    <row r="1515" spans="1:25" s="7" customFormat="1" ht="22.5">
      <c r="A1515" s="10">
        <v>10984</v>
      </c>
      <c r="B1515" s="11" t="s">
        <v>7010</v>
      </c>
      <c r="C1515" s="11" t="s">
        <v>7011</v>
      </c>
      <c r="D1515" s="11" t="s">
        <v>7012</v>
      </c>
      <c r="E1515" s="11" t="s">
        <v>33</v>
      </c>
      <c r="F1515" s="12"/>
      <c r="G1515" s="12"/>
      <c r="H1515" s="12"/>
      <c r="I1515" s="12"/>
      <c r="J1515" s="12"/>
      <c r="K1515" s="12"/>
      <c r="L1515" s="12"/>
      <c r="M1515" s="12"/>
      <c r="N1515" s="12"/>
      <c r="O1515" s="12"/>
      <c r="P1515" s="12"/>
      <c r="Q1515" s="12"/>
      <c r="R1515" s="12"/>
      <c r="S1515" s="12"/>
      <c r="T1515" s="12"/>
      <c r="U1515" s="11">
        <v>1</v>
      </c>
      <c r="V1515" s="11">
        <v>1998</v>
      </c>
      <c r="W1515" s="13" t="s">
        <v>7013</v>
      </c>
      <c r="X1515" s="13" t="s">
        <v>7014</v>
      </c>
      <c r="Y1515" s="11" t="s">
        <v>36</v>
      </c>
    </row>
    <row r="1516" spans="1:25" s="7" customFormat="1" ht="22.5">
      <c r="A1516" s="10">
        <v>40619</v>
      </c>
      <c r="B1516" s="11" t="s">
        <v>7015</v>
      </c>
      <c r="C1516" s="11" t="s">
        <v>7016</v>
      </c>
      <c r="D1516" s="11" t="s">
        <v>7017</v>
      </c>
      <c r="E1516" s="11" t="s">
        <v>33</v>
      </c>
      <c r="F1516" s="12"/>
      <c r="G1516" s="12" t="s">
        <v>59</v>
      </c>
      <c r="H1516" s="12"/>
      <c r="I1516" s="12"/>
      <c r="J1516" s="12"/>
      <c r="K1516" s="12"/>
      <c r="L1516" s="12"/>
      <c r="M1516" s="12"/>
      <c r="N1516" s="12"/>
      <c r="O1516" s="12" t="s">
        <v>41</v>
      </c>
      <c r="P1516" s="12"/>
      <c r="Q1516" s="12"/>
      <c r="R1516" s="12"/>
      <c r="S1516" s="12"/>
      <c r="T1516" s="12"/>
      <c r="U1516" s="11">
        <v>1</v>
      </c>
      <c r="V1516" s="11">
        <v>2000</v>
      </c>
      <c r="W1516" s="13" t="s">
        <v>7018</v>
      </c>
      <c r="X1516" s="13" t="s">
        <v>7019</v>
      </c>
      <c r="Y1516" s="39" t="s">
        <v>36</v>
      </c>
    </row>
    <row r="1517" spans="1:25" s="7" customFormat="1" ht="22.5">
      <c r="A1517" s="10">
        <v>11005</v>
      </c>
      <c r="B1517" s="11" t="s">
        <v>7020</v>
      </c>
      <c r="C1517" s="11" t="s">
        <v>7021</v>
      </c>
      <c r="D1517" s="11" t="s">
        <v>7022</v>
      </c>
      <c r="E1517" s="11" t="s">
        <v>48</v>
      </c>
      <c r="F1517" s="12"/>
      <c r="G1517" s="12"/>
      <c r="H1517" s="12"/>
      <c r="I1517" s="12"/>
      <c r="J1517" s="12"/>
      <c r="K1517" s="12"/>
      <c r="L1517" s="12"/>
      <c r="M1517" s="12"/>
      <c r="N1517" s="12"/>
      <c r="O1517" s="12"/>
      <c r="P1517" s="12"/>
      <c r="Q1517" s="12"/>
      <c r="R1517" s="12"/>
      <c r="S1517" s="12"/>
      <c r="T1517" s="12"/>
      <c r="U1517" s="11">
        <v>39</v>
      </c>
      <c r="V1517" s="11">
        <v>1997</v>
      </c>
      <c r="W1517" s="13" t="s">
        <v>7023</v>
      </c>
      <c r="X1517" s="13" t="s">
        <v>7024</v>
      </c>
      <c r="Y1517" s="11" t="s">
        <v>36</v>
      </c>
    </row>
    <row r="1518" spans="1:25" s="7" customFormat="1" ht="22.5">
      <c r="A1518" s="10">
        <v>12076</v>
      </c>
      <c r="B1518" s="11" t="s">
        <v>7025</v>
      </c>
      <c r="C1518" s="11" t="s">
        <v>7026</v>
      </c>
      <c r="D1518" s="11" t="s">
        <v>7027</v>
      </c>
      <c r="E1518" s="11" t="s">
        <v>128</v>
      </c>
      <c r="F1518" s="12"/>
      <c r="G1518" s="12" t="s">
        <v>371</v>
      </c>
      <c r="H1518" s="12"/>
      <c r="I1518" s="12"/>
      <c r="J1518" s="12"/>
      <c r="K1518" s="12"/>
      <c r="L1518" s="12"/>
      <c r="M1518" s="12"/>
      <c r="N1518" s="12"/>
      <c r="O1518" s="12"/>
      <c r="P1518" s="12"/>
      <c r="Q1518" s="12"/>
      <c r="R1518" s="12"/>
      <c r="S1518" s="12"/>
      <c r="T1518" s="12"/>
      <c r="U1518" s="11">
        <v>1</v>
      </c>
      <c r="V1518" s="11">
        <v>2008</v>
      </c>
      <c r="W1518" s="13" t="s">
        <v>7028</v>
      </c>
      <c r="X1518" s="13" t="s">
        <v>7029</v>
      </c>
      <c r="Y1518" s="11" t="s">
        <v>44</v>
      </c>
    </row>
    <row r="1519" spans="1:25" s="7" customFormat="1" ht="22.5">
      <c r="A1519" s="10">
        <v>40607</v>
      </c>
      <c r="B1519" s="11" t="s">
        <v>7030</v>
      </c>
      <c r="C1519" s="11" t="s">
        <v>7031</v>
      </c>
      <c r="D1519" s="11" t="s">
        <v>7032</v>
      </c>
      <c r="E1519" s="11" t="s">
        <v>76</v>
      </c>
      <c r="F1519" s="12"/>
      <c r="G1519" s="12" t="s">
        <v>403</v>
      </c>
      <c r="H1519" s="12"/>
      <c r="I1519" s="12"/>
      <c r="J1519" s="12"/>
      <c r="K1519" s="12"/>
      <c r="L1519" s="12"/>
      <c r="M1519" s="12"/>
      <c r="N1519" s="12"/>
      <c r="O1519" s="12"/>
      <c r="P1519" s="12"/>
      <c r="Q1519" s="12"/>
      <c r="R1519" s="12"/>
      <c r="S1519" s="12"/>
      <c r="T1519" s="12"/>
      <c r="U1519" s="11">
        <v>1</v>
      </c>
      <c r="V1519" s="11">
        <v>2014</v>
      </c>
      <c r="W1519" s="13" t="s">
        <v>7033</v>
      </c>
      <c r="X1519" s="13" t="s">
        <v>7034</v>
      </c>
      <c r="Y1519" s="11" t="s">
        <v>36</v>
      </c>
    </row>
    <row r="1520" spans="1:25" s="7" customFormat="1">
      <c r="A1520" s="20">
        <v>41872</v>
      </c>
      <c r="B1520" s="21" t="s">
        <v>7035</v>
      </c>
      <c r="C1520" s="12" t="s">
        <v>7036</v>
      </c>
      <c r="D1520" s="12" t="s">
        <v>7037</v>
      </c>
      <c r="E1520" s="12" t="s">
        <v>76</v>
      </c>
      <c r="F1520" s="49"/>
      <c r="G1520" s="12" t="s">
        <v>129</v>
      </c>
      <c r="H1520" s="12"/>
      <c r="I1520" s="12"/>
      <c r="J1520" s="12"/>
      <c r="K1520" s="12"/>
      <c r="L1520" s="12"/>
      <c r="M1520" s="12"/>
      <c r="N1520" s="12"/>
      <c r="O1520" s="12"/>
      <c r="P1520" s="12"/>
      <c r="Q1520" s="12"/>
      <c r="R1520" s="12" t="s">
        <v>41</v>
      </c>
      <c r="S1520" s="12"/>
      <c r="T1520" s="12"/>
      <c r="U1520" s="12"/>
      <c r="V1520" s="12"/>
      <c r="W1520" s="12" t="s">
        <v>7038</v>
      </c>
      <c r="X1520" s="12"/>
      <c r="Y1520" s="12"/>
    </row>
    <row r="1521" spans="1:25" s="7" customFormat="1" ht="22.5">
      <c r="A1521" s="10">
        <v>10985</v>
      </c>
      <c r="B1521" s="11" t="s">
        <v>7039</v>
      </c>
      <c r="C1521" s="11" t="s">
        <v>7040</v>
      </c>
      <c r="D1521" s="11" t="s">
        <v>7041</v>
      </c>
      <c r="E1521" s="11" t="s">
        <v>33</v>
      </c>
      <c r="F1521" s="12"/>
      <c r="G1521" s="12"/>
      <c r="H1521" s="12"/>
      <c r="I1521" s="12"/>
      <c r="J1521" s="12"/>
      <c r="K1521" s="12"/>
      <c r="L1521" s="12"/>
      <c r="M1521" s="12"/>
      <c r="N1521" s="12"/>
      <c r="O1521" s="12"/>
      <c r="P1521" s="12"/>
      <c r="Q1521" s="12"/>
      <c r="R1521" s="12"/>
      <c r="S1521" s="12"/>
      <c r="T1521" s="12"/>
      <c r="U1521" s="11">
        <v>3</v>
      </c>
      <c r="V1521" s="11">
        <v>1997</v>
      </c>
      <c r="W1521" s="13" t="s">
        <v>7042</v>
      </c>
      <c r="X1521" s="13" t="s">
        <v>7043</v>
      </c>
      <c r="Y1521" s="11" t="s">
        <v>36</v>
      </c>
    </row>
    <row r="1522" spans="1:25" s="7" customFormat="1" ht="22.5">
      <c r="A1522" s="52">
        <v>35725</v>
      </c>
      <c r="B1522" s="51" t="s">
        <v>10804</v>
      </c>
      <c r="C1522" s="11" t="s">
        <v>10863</v>
      </c>
      <c r="D1522" s="11" t="str">
        <f>VLOOKUP(A1521:A1582,[1]SPRINGER!$1:$1048576,8,0)</f>
        <v>1865-4819</v>
      </c>
      <c r="E1522" s="11" t="str">
        <f>VLOOKUP(A1522:A1582,[1]SPRINGER!$1:$1048576,7,0)</f>
        <v>PE</v>
      </c>
      <c r="F1522" s="9"/>
      <c r="G1522" s="9"/>
      <c r="H1522" s="9"/>
      <c r="I1522" s="9"/>
      <c r="J1522" s="9"/>
      <c r="K1522" s="9"/>
      <c r="L1522" s="9"/>
      <c r="M1522" s="9"/>
      <c r="N1522" s="9"/>
      <c r="O1522" s="9"/>
      <c r="P1522" s="9"/>
      <c r="Q1522" s="9"/>
      <c r="R1522" s="9"/>
      <c r="S1522" s="9"/>
      <c r="T1522" s="9"/>
      <c r="U1522" s="9"/>
      <c r="V1522" s="9"/>
      <c r="W1522" s="50" t="s">
        <v>10991</v>
      </c>
      <c r="X1522" s="41" t="s">
        <v>11203</v>
      </c>
      <c r="Y1522" s="9"/>
    </row>
    <row r="1523" spans="1:25" s="7" customFormat="1" ht="22.5">
      <c r="A1523" s="52">
        <v>41777</v>
      </c>
      <c r="B1523" s="51" t="s">
        <v>10805</v>
      </c>
      <c r="C1523" s="11" t="s">
        <v>10864</v>
      </c>
      <c r="D1523" s="11" t="str">
        <f>VLOOKUP(A1522:A1583,[1]SPRINGER!$1:$1048576,8,0)</f>
        <v>0188-7009</v>
      </c>
      <c r="E1523" s="11" t="str">
        <f>VLOOKUP(A1523:A1583,[1]SPRINGER!$1:$1048576,7,0)</f>
        <v>E</v>
      </c>
      <c r="F1523" s="9"/>
      <c r="G1523" s="9" t="s">
        <v>286</v>
      </c>
      <c r="H1523" s="9"/>
      <c r="I1523" s="9"/>
      <c r="J1523" s="9"/>
      <c r="K1523" s="9"/>
      <c r="L1523" s="9"/>
      <c r="M1523" s="9"/>
      <c r="N1523" s="9"/>
      <c r="O1523" s="9"/>
      <c r="P1523" s="9"/>
      <c r="Q1523" s="9"/>
      <c r="R1523" s="9"/>
      <c r="S1523" s="9"/>
      <c r="T1523" s="9"/>
      <c r="U1523" s="9"/>
      <c r="V1523" s="9"/>
      <c r="W1523" s="50" t="s">
        <v>10992</v>
      </c>
      <c r="X1523" s="41" t="s">
        <v>11204</v>
      </c>
      <c r="Y1523" s="9"/>
    </row>
    <row r="1524" spans="1:25" s="7" customFormat="1" ht="22.5">
      <c r="A1524" s="10">
        <v>10201</v>
      </c>
      <c r="B1524" s="11" t="s">
        <v>7044</v>
      </c>
      <c r="C1524" s="11" t="s">
        <v>7045</v>
      </c>
      <c r="D1524" s="11" t="s">
        <v>7046</v>
      </c>
      <c r="E1524" s="11" t="s">
        <v>48</v>
      </c>
      <c r="F1524" s="12"/>
      <c r="G1524" s="12"/>
      <c r="H1524" s="12"/>
      <c r="I1524" s="12"/>
      <c r="J1524" s="12"/>
      <c r="K1524" s="12"/>
      <c r="L1524" s="12"/>
      <c r="M1524" s="12"/>
      <c r="N1524" s="12"/>
      <c r="O1524" s="12"/>
      <c r="P1524" s="12"/>
      <c r="Q1524" s="12"/>
      <c r="R1524" s="12"/>
      <c r="S1524" s="12"/>
      <c r="T1524" s="12"/>
      <c r="U1524" s="11">
        <v>1</v>
      </c>
      <c r="V1524" s="11">
        <v>2000</v>
      </c>
      <c r="W1524" s="13" t="s">
        <v>7047</v>
      </c>
      <c r="X1524" s="13" t="s">
        <v>7048</v>
      </c>
      <c r="Y1524" s="11" t="s">
        <v>36</v>
      </c>
    </row>
    <row r="1525" spans="1:25" s="7" customFormat="1" ht="22.5">
      <c r="A1525" s="10">
        <v>10988</v>
      </c>
      <c r="B1525" s="11" t="s">
        <v>7049</v>
      </c>
      <c r="C1525" s="11" t="s">
        <v>7050</v>
      </c>
      <c r="D1525" s="11" t="s">
        <v>7051</v>
      </c>
      <c r="E1525" s="11" t="s">
        <v>33</v>
      </c>
      <c r="F1525" s="12"/>
      <c r="G1525" s="12"/>
      <c r="H1525" s="12"/>
      <c r="I1525" s="12"/>
      <c r="J1525" s="12"/>
      <c r="K1525" s="12"/>
      <c r="L1525" s="12"/>
      <c r="M1525" s="12"/>
      <c r="N1525" s="12"/>
      <c r="O1525" s="12"/>
      <c r="P1525" s="12"/>
      <c r="Q1525" s="12"/>
      <c r="R1525" s="12"/>
      <c r="S1525" s="12"/>
      <c r="T1525" s="12"/>
      <c r="U1525" s="11">
        <v>20</v>
      </c>
      <c r="V1525" s="11">
        <v>1997</v>
      </c>
      <c r="W1525" s="50" t="s">
        <v>7052</v>
      </c>
      <c r="X1525" s="41" t="s">
        <v>7053</v>
      </c>
      <c r="Y1525" s="11" t="s">
        <v>36</v>
      </c>
    </row>
    <row r="1526" spans="1:25" s="7" customFormat="1" ht="22.5">
      <c r="A1526" s="10">
        <v>41025</v>
      </c>
      <c r="B1526" s="11" t="s">
        <v>7054</v>
      </c>
      <c r="C1526" s="11" t="s">
        <v>7055</v>
      </c>
      <c r="D1526" s="11" t="s">
        <v>7056</v>
      </c>
      <c r="E1526" s="11" t="s">
        <v>33</v>
      </c>
      <c r="F1526" s="12"/>
      <c r="G1526" s="12" t="s">
        <v>83</v>
      </c>
      <c r="H1526" s="12"/>
      <c r="I1526" s="12"/>
      <c r="J1526" s="12"/>
      <c r="K1526" s="12"/>
      <c r="L1526" s="12"/>
      <c r="M1526" s="12"/>
      <c r="N1526" s="12"/>
      <c r="O1526" s="12"/>
      <c r="P1526" s="12" t="s">
        <v>41</v>
      </c>
      <c r="Q1526" s="12"/>
      <c r="R1526" s="12"/>
      <c r="S1526" s="12"/>
      <c r="T1526" s="12"/>
      <c r="U1526" s="11">
        <v>41</v>
      </c>
      <c r="V1526" s="11">
        <v>2015</v>
      </c>
      <c r="W1526" s="13" t="s">
        <v>7057</v>
      </c>
      <c r="X1526" s="13" t="s">
        <v>7058</v>
      </c>
      <c r="Y1526" s="11" t="s">
        <v>36</v>
      </c>
    </row>
    <row r="1527" spans="1:25" s="7" customFormat="1" ht="22.5">
      <c r="A1527" s="10">
        <v>10987</v>
      </c>
      <c r="B1527" s="11" t="s">
        <v>7059</v>
      </c>
      <c r="C1527" s="11" t="s">
        <v>7060</v>
      </c>
      <c r="D1527" s="11" t="s">
        <v>7061</v>
      </c>
      <c r="E1527" s="11" t="s">
        <v>76</v>
      </c>
      <c r="F1527" s="12"/>
      <c r="G1527" s="12"/>
      <c r="H1527" s="12"/>
      <c r="I1527" s="12"/>
      <c r="J1527" s="12"/>
      <c r="K1527" s="12"/>
      <c r="L1527" s="12"/>
      <c r="M1527" s="12"/>
      <c r="N1527" s="12"/>
      <c r="O1527" s="12"/>
      <c r="P1527" s="12"/>
      <c r="Q1527" s="12"/>
      <c r="R1527" s="12"/>
      <c r="S1527" s="12"/>
      <c r="T1527" s="12"/>
      <c r="U1527" s="11">
        <v>35</v>
      </c>
      <c r="V1527" s="11">
        <v>2000</v>
      </c>
      <c r="W1527" s="13" t="s">
        <v>7062</v>
      </c>
      <c r="X1527" s="13" t="s">
        <v>7063</v>
      </c>
      <c r="Y1527" s="11" t="s">
        <v>79</v>
      </c>
    </row>
    <row r="1528" spans="1:25" s="7" customFormat="1" ht="22.5">
      <c r="A1528" s="10">
        <v>10986</v>
      </c>
      <c r="B1528" s="11" t="s">
        <v>7064</v>
      </c>
      <c r="C1528" s="11" t="s">
        <v>7065</v>
      </c>
      <c r="D1528" s="11" t="s">
        <v>7066</v>
      </c>
      <c r="E1528" s="11" t="s">
        <v>76</v>
      </c>
      <c r="F1528" s="12"/>
      <c r="G1528" s="12"/>
      <c r="H1528" s="12"/>
      <c r="I1528" s="12"/>
      <c r="J1528" s="12"/>
      <c r="K1528" s="12"/>
      <c r="L1528" s="12"/>
      <c r="M1528" s="12"/>
      <c r="N1528" s="12"/>
      <c r="O1528" s="12"/>
      <c r="P1528" s="12"/>
      <c r="Q1528" s="12"/>
      <c r="R1528" s="12"/>
      <c r="S1528" s="12"/>
      <c r="T1528" s="12"/>
      <c r="U1528" s="11">
        <v>37</v>
      </c>
      <c r="V1528" s="11">
        <v>1997</v>
      </c>
      <c r="W1528" s="13" t="s">
        <v>7067</v>
      </c>
      <c r="X1528" s="13" t="s">
        <v>7068</v>
      </c>
      <c r="Y1528" s="11" t="s">
        <v>36</v>
      </c>
    </row>
    <row r="1529" spans="1:25" s="7" customFormat="1" ht="22.5">
      <c r="A1529" s="10">
        <v>10991</v>
      </c>
      <c r="B1529" s="39" t="s">
        <v>7069</v>
      </c>
      <c r="C1529" s="39" t="s">
        <v>7070</v>
      </c>
      <c r="D1529" s="11" t="s">
        <v>7071</v>
      </c>
      <c r="E1529" s="11" t="s">
        <v>33</v>
      </c>
      <c r="F1529" s="12"/>
      <c r="G1529" s="12"/>
      <c r="H1529" s="12"/>
      <c r="I1529" s="12"/>
      <c r="J1529" s="12"/>
      <c r="K1529" s="12"/>
      <c r="L1529" s="12"/>
      <c r="M1529" s="12"/>
      <c r="N1529" s="12"/>
      <c r="O1529" s="12"/>
      <c r="P1529" s="12"/>
      <c r="Q1529" s="12"/>
      <c r="R1529" s="12"/>
      <c r="S1529" s="12"/>
      <c r="T1529" s="12"/>
      <c r="U1529" s="11">
        <v>19</v>
      </c>
      <c r="V1529" s="11">
        <v>1997</v>
      </c>
      <c r="W1529" s="13" t="s">
        <v>7072</v>
      </c>
      <c r="X1529" s="13" t="s">
        <v>7073</v>
      </c>
      <c r="Y1529" s="39" t="s">
        <v>36</v>
      </c>
    </row>
    <row r="1530" spans="1:25" s="7" customFormat="1" ht="22.5">
      <c r="A1530" s="10">
        <v>11639</v>
      </c>
      <c r="B1530" s="11" t="s">
        <v>7074</v>
      </c>
      <c r="C1530" s="11" t="s">
        <v>7075</v>
      </c>
      <c r="D1530" s="11" t="s">
        <v>7076</v>
      </c>
      <c r="E1530" s="11" t="s">
        <v>128</v>
      </c>
      <c r="F1530" s="12"/>
      <c r="G1530" s="12" t="s">
        <v>65</v>
      </c>
      <c r="H1530" s="12" t="s">
        <v>41</v>
      </c>
      <c r="I1530" s="12"/>
      <c r="J1530" s="12"/>
      <c r="K1530" s="12"/>
      <c r="L1530" s="12"/>
      <c r="M1530" s="12"/>
      <c r="N1530" s="12"/>
      <c r="O1530" s="12"/>
      <c r="P1530" s="12"/>
      <c r="Q1530" s="12"/>
      <c r="R1530" s="12"/>
      <c r="S1530" s="12"/>
      <c r="T1530" s="12"/>
      <c r="U1530" s="11">
        <v>21</v>
      </c>
      <c r="V1530" s="11">
        <v>2007</v>
      </c>
      <c r="W1530" s="13" t="s">
        <v>7077</v>
      </c>
      <c r="X1530" s="13" t="s">
        <v>7078</v>
      </c>
      <c r="Y1530" s="11" t="s">
        <v>44</v>
      </c>
    </row>
    <row r="1531" spans="1:25" s="7" customFormat="1" ht="22.5">
      <c r="A1531" s="10">
        <v>12202</v>
      </c>
      <c r="B1531" s="11" t="s">
        <v>7079</v>
      </c>
      <c r="C1531" s="11" t="s">
        <v>7080</v>
      </c>
      <c r="D1531" s="11" t="s">
        <v>7081</v>
      </c>
      <c r="E1531" s="11" t="s">
        <v>76</v>
      </c>
      <c r="F1531" s="12"/>
      <c r="G1531" s="12" t="s">
        <v>40</v>
      </c>
      <c r="H1531" s="12"/>
      <c r="I1531" s="12" t="s">
        <v>41</v>
      </c>
      <c r="J1531" s="12"/>
      <c r="K1531" s="12"/>
      <c r="L1531" s="12"/>
      <c r="M1531" s="12"/>
      <c r="N1531" s="12"/>
      <c r="O1531" s="12"/>
      <c r="P1531" s="12"/>
      <c r="Q1531" s="12"/>
      <c r="R1531" s="12"/>
      <c r="S1531" s="12"/>
      <c r="T1531" s="12"/>
      <c r="U1531" s="11">
        <v>29</v>
      </c>
      <c r="V1531" s="11">
        <v>2008</v>
      </c>
      <c r="W1531" s="13" t="s">
        <v>7082</v>
      </c>
      <c r="X1531" s="13" t="s">
        <v>7083</v>
      </c>
      <c r="Y1531" s="11" t="s">
        <v>79</v>
      </c>
    </row>
    <row r="1532" spans="1:25" s="7" customFormat="1" ht="22.5">
      <c r="A1532" s="10">
        <v>11787</v>
      </c>
      <c r="B1532" s="11" t="s">
        <v>7084</v>
      </c>
      <c r="C1532" s="11" t="s">
        <v>7085</v>
      </c>
      <c r="D1532" s="11" t="s">
        <v>7086</v>
      </c>
      <c r="E1532" s="11" t="s">
        <v>33</v>
      </c>
      <c r="F1532" s="12"/>
      <c r="G1532" s="12" t="s">
        <v>263</v>
      </c>
      <c r="H1532" s="12"/>
      <c r="I1532" s="12"/>
      <c r="J1532" s="12"/>
      <c r="K1532" s="12"/>
      <c r="L1532" s="12"/>
      <c r="M1532" s="12"/>
      <c r="N1532" s="12"/>
      <c r="O1532" s="12"/>
      <c r="P1532" s="12"/>
      <c r="Q1532" s="12"/>
      <c r="R1532" s="12"/>
      <c r="S1532" s="12"/>
      <c r="T1532" s="12"/>
      <c r="U1532" s="11">
        <v>1</v>
      </c>
      <c r="V1532" s="11">
        <v>2007</v>
      </c>
      <c r="W1532" s="13" t="s">
        <v>7087</v>
      </c>
      <c r="X1532" s="13" t="s">
        <v>7088</v>
      </c>
      <c r="Y1532" s="11" t="s">
        <v>36</v>
      </c>
    </row>
    <row r="1533" spans="1:25" s="7" customFormat="1" ht="22.5">
      <c r="A1533" s="10">
        <v>408</v>
      </c>
      <c r="B1533" s="11" t="s">
        <v>7089</v>
      </c>
      <c r="C1533" s="11" t="s">
        <v>7090</v>
      </c>
      <c r="D1533" s="11" t="s">
        <v>7091</v>
      </c>
      <c r="E1533" s="11" t="s">
        <v>33</v>
      </c>
      <c r="F1533" s="12"/>
      <c r="G1533" s="12"/>
      <c r="H1533" s="12"/>
      <c r="I1533" s="12"/>
      <c r="J1533" s="12"/>
      <c r="K1533" s="12"/>
      <c r="L1533" s="12"/>
      <c r="M1533" s="12"/>
      <c r="N1533" s="12"/>
      <c r="O1533" s="12"/>
      <c r="P1533" s="12"/>
      <c r="Q1533" s="12"/>
      <c r="R1533" s="12"/>
      <c r="S1533" s="12"/>
      <c r="T1533" s="12"/>
      <c r="U1533" s="11">
        <v>175</v>
      </c>
      <c r="V1533" s="11">
        <v>1997</v>
      </c>
      <c r="W1533" s="13" t="s">
        <v>7092</v>
      </c>
      <c r="X1533" s="13" t="s">
        <v>7093</v>
      </c>
      <c r="Y1533" s="11" t="s">
        <v>36</v>
      </c>
    </row>
    <row r="1534" spans="1:25" s="7" customFormat="1" ht="22.5">
      <c r="A1534" s="10">
        <v>10994</v>
      </c>
      <c r="B1534" s="11" t="s">
        <v>7094</v>
      </c>
      <c r="C1534" s="11" t="s">
        <v>7095</v>
      </c>
      <c r="D1534" s="11" t="s">
        <v>7096</v>
      </c>
      <c r="E1534" s="11" t="s">
        <v>33</v>
      </c>
      <c r="F1534" s="12"/>
      <c r="G1534" s="12"/>
      <c r="H1534" s="12"/>
      <c r="I1534" s="12"/>
      <c r="J1534" s="12"/>
      <c r="K1534" s="12"/>
      <c r="L1534" s="12"/>
      <c r="M1534" s="12"/>
      <c r="N1534" s="12"/>
      <c r="O1534" s="12"/>
      <c r="P1534" s="12"/>
      <c r="Q1534" s="12"/>
      <c r="R1534" s="12"/>
      <c r="S1534" s="12"/>
      <c r="T1534" s="12"/>
      <c r="U1534" s="11">
        <v>26</v>
      </c>
      <c r="V1534" s="11">
        <v>1997</v>
      </c>
      <c r="W1534" s="13" t="s">
        <v>7097</v>
      </c>
      <c r="X1534" s="13" t="s">
        <v>7098</v>
      </c>
      <c r="Y1534" s="11" t="s">
        <v>36</v>
      </c>
    </row>
    <row r="1535" spans="1:25" s="7" customFormat="1" ht="22.5">
      <c r="A1535" s="10">
        <v>10590</v>
      </c>
      <c r="B1535" s="39" t="s">
        <v>7099</v>
      </c>
      <c r="C1535" s="11" t="s">
        <v>7100</v>
      </c>
      <c r="D1535" s="11" t="s">
        <v>7101</v>
      </c>
      <c r="E1535" s="11" t="s">
        <v>33</v>
      </c>
      <c r="F1535" s="12"/>
      <c r="G1535" s="12"/>
      <c r="H1535" s="12"/>
      <c r="I1535" s="12"/>
      <c r="J1535" s="12"/>
      <c r="K1535" s="12"/>
      <c r="L1535" s="12"/>
      <c r="M1535" s="12"/>
      <c r="N1535" s="12"/>
      <c r="O1535" s="12"/>
      <c r="P1535" s="12"/>
      <c r="Q1535" s="12"/>
      <c r="R1535" s="12"/>
      <c r="S1535" s="12"/>
      <c r="T1535" s="12"/>
      <c r="U1535" s="39">
        <v>12</v>
      </c>
      <c r="V1535" s="39">
        <v>1997</v>
      </c>
      <c r="W1535" s="13" t="s">
        <v>7102</v>
      </c>
      <c r="X1535" s="13" t="s">
        <v>7103</v>
      </c>
      <c r="Y1535" s="39" t="s">
        <v>36</v>
      </c>
    </row>
    <row r="1536" spans="1:25" s="7" customFormat="1" ht="22.5">
      <c r="A1536" s="10">
        <v>138</v>
      </c>
      <c r="B1536" s="11" t="s">
        <v>7104</v>
      </c>
      <c r="C1536" s="11" t="s">
        <v>7105</v>
      </c>
      <c r="D1536" s="11" t="s">
        <v>7106</v>
      </c>
      <c r="E1536" s="11" t="s">
        <v>33</v>
      </c>
      <c r="F1536" s="12"/>
      <c r="G1536" s="12"/>
      <c r="H1536" s="12"/>
      <c r="I1536" s="12"/>
      <c r="J1536" s="12"/>
      <c r="K1536" s="12"/>
      <c r="L1536" s="12"/>
      <c r="M1536" s="12"/>
      <c r="N1536" s="12"/>
      <c r="O1536" s="12"/>
      <c r="P1536" s="12"/>
      <c r="Q1536" s="12"/>
      <c r="R1536" s="12"/>
      <c r="S1536" s="12"/>
      <c r="T1536" s="12"/>
      <c r="U1536" s="11">
        <v>10</v>
      </c>
      <c r="V1536" s="11">
        <v>1997</v>
      </c>
      <c r="W1536" s="13" t="s">
        <v>7107</v>
      </c>
      <c r="X1536" s="13" t="s">
        <v>7108</v>
      </c>
      <c r="Y1536" s="11" t="s">
        <v>36</v>
      </c>
    </row>
    <row r="1537" spans="1:25" s="7" customFormat="1" ht="22.5">
      <c r="A1537" s="10">
        <v>13233</v>
      </c>
      <c r="B1537" s="11" t="s">
        <v>7109</v>
      </c>
      <c r="C1537" s="11" t="s">
        <v>7110</v>
      </c>
      <c r="D1537" s="11" t="s">
        <v>7111</v>
      </c>
      <c r="E1537" s="11" t="s">
        <v>33</v>
      </c>
      <c r="F1537" s="12"/>
      <c r="G1537" s="12" t="s">
        <v>199</v>
      </c>
      <c r="H1537" s="12"/>
      <c r="I1537" s="12"/>
      <c r="J1537" s="12"/>
      <c r="K1537" s="12" t="s">
        <v>41</v>
      </c>
      <c r="L1537" s="12"/>
      <c r="M1537" s="12"/>
      <c r="N1537" s="12"/>
      <c r="O1537" s="12"/>
      <c r="P1537" s="12"/>
      <c r="Q1537" s="12"/>
      <c r="R1537" s="12"/>
      <c r="S1537" s="12"/>
      <c r="T1537" s="12"/>
      <c r="U1537" s="11">
        <v>10</v>
      </c>
      <c r="V1537" s="11">
        <v>2002</v>
      </c>
      <c r="W1537" s="13" t="s">
        <v>7112</v>
      </c>
      <c r="X1537" s="13" t="s">
        <v>7113</v>
      </c>
      <c r="Y1537" s="11" t="s">
        <v>1313</v>
      </c>
    </row>
    <row r="1538" spans="1:25" s="7" customFormat="1" ht="22.5">
      <c r="A1538" s="10">
        <v>10334</v>
      </c>
      <c r="B1538" s="11" t="s">
        <v>7114</v>
      </c>
      <c r="C1538" s="11" t="s">
        <v>7115</v>
      </c>
      <c r="D1538" s="11" t="s">
        <v>7116</v>
      </c>
      <c r="E1538" s="11" t="s">
        <v>48</v>
      </c>
      <c r="F1538" s="12"/>
      <c r="G1538" s="12"/>
      <c r="H1538" s="12"/>
      <c r="I1538" s="12"/>
      <c r="J1538" s="12"/>
      <c r="K1538" s="12"/>
      <c r="L1538" s="12"/>
      <c r="M1538" s="12"/>
      <c r="N1538" s="12"/>
      <c r="O1538" s="12"/>
      <c r="P1538" s="12"/>
      <c r="Q1538" s="12"/>
      <c r="R1538" s="12"/>
      <c r="S1538" s="12"/>
      <c r="T1538" s="12"/>
      <c r="U1538" s="11">
        <v>5</v>
      </c>
      <c r="V1538" s="11">
        <v>1997</v>
      </c>
      <c r="W1538" s="13" t="s">
        <v>7117</v>
      </c>
      <c r="X1538" s="13" t="s">
        <v>7118</v>
      </c>
      <c r="Y1538" s="11" t="s">
        <v>7119</v>
      </c>
    </row>
    <row r="1539" spans="1:25" s="7" customFormat="1" ht="22.5">
      <c r="A1539" s="10">
        <v>13364</v>
      </c>
      <c r="B1539" s="11" t="s">
        <v>7120</v>
      </c>
      <c r="C1539" s="11" t="s">
        <v>7121</v>
      </c>
      <c r="D1539" s="11" t="s">
        <v>7122</v>
      </c>
      <c r="E1539" s="11" t="s">
        <v>48</v>
      </c>
      <c r="F1539" s="12"/>
      <c r="G1539" s="12" t="s">
        <v>323</v>
      </c>
      <c r="H1539" s="12"/>
      <c r="I1539" s="12"/>
      <c r="J1539" s="12"/>
      <c r="K1539" s="12"/>
      <c r="L1539" s="12" t="s">
        <v>41</v>
      </c>
      <c r="M1539" s="12"/>
      <c r="N1539" s="12"/>
      <c r="O1539" s="12"/>
      <c r="P1539" s="12"/>
      <c r="Q1539" s="12"/>
      <c r="R1539" s="12"/>
      <c r="S1539" s="12"/>
      <c r="T1539" s="12"/>
      <c r="U1539" s="11">
        <v>46</v>
      </c>
      <c r="V1539" s="11">
        <v>2001</v>
      </c>
      <c r="W1539" s="13" t="s">
        <v>7123</v>
      </c>
      <c r="X1539" s="13" t="s">
        <v>7124</v>
      </c>
      <c r="Y1539" s="11" t="s">
        <v>36</v>
      </c>
    </row>
    <row r="1540" spans="1:25" s="7" customFormat="1" ht="22.5">
      <c r="A1540" s="10">
        <v>335</v>
      </c>
      <c r="B1540" s="11" t="s">
        <v>7125</v>
      </c>
      <c r="C1540" s="11" t="s">
        <v>7126</v>
      </c>
      <c r="D1540" s="11" t="s">
        <v>7127</v>
      </c>
      <c r="E1540" s="11" t="s">
        <v>33</v>
      </c>
      <c r="F1540" s="12"/>
      <c r="G1540" s="12"/>
      <c r="H1540" s="12"/>
      <c r="I1540" s="12"/>
      <c r="J1540" s="12"/>
      <c r="K1540" s="12"/>
      <c r="L1540" s="12"/>
      <c r="M1540" s="12"/>
      <c r="N1540" s="12"/>
      <c r="O1540" s="12"/>
      <c r="P1540" s="12"/>
      <c r="Q1540" s="12"/>
      <c r="R1540" s="12"/>
      <c r="S1540" s="12"/>
      <c r="T1540" s="12"/>
      <c r="U1540" s="11">
        <v>8</v>
      </c>
      <c r="V1540" s="11">
        <v>1997</v>
      </c>
      <c r="W1540" s="13" t="s">
        <v>7128</v>
      </c>
      <c r="X1540" s="13" t="s">
        <v>7129</v>
      </c>
      <c r="Y1540" s="11" t="s">
        <v>36</v>
      </c>
    </row>
    <row r="1541" spans="1:25" s="7" customFormat="1" ht="22.5">
      <c r="A1541" s="10">
        <v>11575</v>
      </c>
      <c r="B1541" s="11" t="s">
        <v>7130</v>
      </c>
      <c r="C1541" s="11" t="s">
        <v>7131</v>
      </c>
      <c r="D1541" s="11" t="s">
        <v>7132</v>
      </c>
      <c r="E1541" s="11" t="s">
        <v>33</v>
      </c>
      <c r="F1541" s="12"/>
      <c r="G1541" s="12" t="s">
        <v>263</v>
      </c>
      <c r="H1541" s="12"/>
      <c r="I1541" s="12"/>
      <c r="J1541" s="12"/>
      <c r="K1541" s="12"/>
      <c r="L1541" s="12"/>
      <c r="M1541" s="12"/>
      <c r="N1541" s="12"/>
      <c r="O1541" s="12"/>
      <c r="P1541" s="12"/>
      <c r="Q1541" s="12"/>
      <c r="R1541" s="12"/>
      <c r="S1541" s="12"/>
      <c r="T1541" s="12"/>
      <c r="U1541" s="11">
        <v>46</v>
      </c>
      <c r="V1541" s="11">
        <v>2006</v>
      </c>
      <c r="W1541" s="13" t="s">
        <v>7133</v>
      </c>
      <c r="X1541" s="13" t="s">
        <v>7134</v>
      </c>
      <c r="Y1541" s="11" t="s">
        <v>36</v>
      </c>
    </row>
    <row r="1542" spans="1:25" s="7" customFormat="1" ht="22.5">
      <c r="A1542" s="10">
        <v>11301</v>
      </c>
      <c r="B1542" s="11" t="s">
        <v>7135</v>
      </c>
      <c r="C1542" s="11" t="s">
        <v>7136</v>
      </c>
      <c r="D1542" s="11" t="s">
        <v>7137</v>
      </c>
      <c r="E1542" s="11" t="s">
        <v>33</v>
      </c>
      <c r="F1542" s="12"/>
      <c r="G1542" s="12"/>
      <c r="H1542" s="12"/>
      <c r="I1542" s="12"/>
      <c r="J1542" s="12"/>
      <c r="K1542" s="12"/>
      <c r="L1542" s="12"/>
      <c r="M1542" s="12"/>
      <c r="N1542" s="12"/>
      <c r="O1542" s="12"/>
      <c r="P1542" s="12"/>
      <c r="Q1542" s="12"/>
      <c r="R1542" s="12"/>
      <c r="S1542" s="12"/>
      <c r="T1542" s="12"/>
      <c r="U1542" s="11">
        <v>64</v>
      </c>
      <c r="V1542" s="11">
        <v>2014</v>
      </c>
      <c r="W1542" s="13" t="s">
        <v>7138</v>
      </c>
      <c r="X1542" s="13" t="s">
        <v>7139</v>
      </c>
      <c r="Y1542" s="11" t="s">
        <v>36</v>
      </c>
    </row>
    <row r="1543" spans="1:25" s="7" customFormat="1" ht="22.5">
      <c r="A1543" s="10">
        <v>337</v>
      </c>
      <c r="B1543" s="11" t="s">
        <v>7140</v>
      </c>
      <c r="C1543" s="11" t="s">
        <v>7141</v>
      </c>
      <c r="D1543" s="11" t="s">
        <v>7142</v>
      </c>
      <c r="E1543" s="11" t="s">
        <v>33</v>
      </c>
      <c r="F1543" s="12"/>
      <c r="G1543" s="12"/>
      <c r="H1543" s="12"/>
      <c r="I1543" s="12"/>
      <c r="J1543" s="12"/>
      <c r="K1543" s="12"/>
      <c r="L1543" s="12"/>
      <c r="M1543" s="12"/>
      <c r="N1543" s="12"/>
      <c r="O1543" s="12"/>
      <c r="P1543" s="12"/>
      <c r="Q1543" s="12"/>
      <c r="R1543" s="12"/>
      <c r="S1543" s="12"/>
      <c r="T1543" s="12"/>
      <c r="U1543" s="11">
        <v>35</v>
      </c>
      <c r="V1543" s="11">
        <v>1997</v>
      </c>
      <c r="W1543" s="13" t="s">
        <v>7143</v>
      </c>
      <c r="X1543" s="13" t="s">
        <v>7144</v>
      </c>
      <c r="Y1543" s="11" t="s">
        <v>36</v>
      </c>
    </row>
    <row r="1544" spans="1:25" s="7" customFormat="1" ht="22.5">
      <c r="A1544" s="10">
        <v>229</v>
      </c>
      <c r="B1544" s="11" t="s">
        <v>7145</v>
      </c>
      <c r="C1544" s="11" t="s">
        <v>7146</v>
      </c>
      <c r="D1544" s="11" t="s">
        <v>7147</v>
      </c>
      <c r="E1544" s="11" t="s">
        <v>48</v>
      </c>
      <c r="F1544" s="12"/>
      <c r="G1544" s="12"/>
      <c r="H1544" s="12"/>
      <c r="I1544" s="12"/>
      <c r="J1544" s="12"/>
      <c r="K1544" s="12"/>
      <c r="L1544" s="12"/>
      <c r="M1544" s="12"/>
      <c r="N1544" s="12"/>
      <c r="O1544" s="12"/>
      <c r="P1544" s="12"/>
      <c r="Q1544" s="12"/>
      <c r="R1544" s="12"/>
      <c r="S1544" s="12"/>
      <c r="T1544" s="12"/>
      <c r="U1544" s="11">
        <v>92</v>
      </c>
      <c r="V1544" s="11">
        <v>1997</v>
      </c>
      <c r="W1544" s="13" t="s">
        <v>7148</v>
      </c>
      <c r="X1544" s="13" t="s">
        <v>7149</v>
      </c>
      <c r="Y1544" s="11" t="s">
        <v>36</v>
      </c>
    </row>
    <row r="1545" spans="1:25" s="7" customFormat="1" ht="22.5">
      <c r="A1545" s="10">
        <v>12647</v>
      </c>
      <c r="B1545" s="11" t="s">
        <v>7150</v>
      </c>
      <c r="C1545" s="11" t="s">
        <v>7151</v>
      </c>
      <c r="D1545" s="11" t="s">
        <v>7152</v>
      </c>
      <c r="E1545" s="11" t="s">
        <v>33</v>
      </c>
      <c r="F1545" s="12"/>
      <c r="G1545" s="12" t="s">
        <v>474</v>
      </c>
      <c r="H1545" s="12"/>
      <c r="I1545" s="12"/>
      <c r="J1545" s="12" t="s">
        <v>41</v>
      </c>
      <c r="K1545" s="12"/>
      <c r="L1545" s="12"/>
      <c r="M1545" s="12"/>
      <c r="N1545" s="12"/>
      <c r="O1545" s="12"/>
      <c r="P1545" s="12"/>
      <c r="Q1545" s="12"/>
      <c r="R1545" s="12"/>
      <c r="S1545" s="12"/>
      <c r="T1545" s="12"/>
      <c r="U1545" s="11">
        <v>24</v>
      </c>
      <c r="V1545" s="11">
        <v>2009</v>
      </c>
      <c r="W1545" s="13" t="s">
        <v>7153</v>
      </c>
      <c r="X1545" s="13" t="s">
        <v>7154</v>
      </c>
      <c r="Y1545" s="11" t="s">
        <v>36</v>
      </c>
    </row>
    <row r="1546" spans="1:25" s="7" customFormat="1" ht="22.5">
      <c r="A1546" s="10">
        <v>12526</v>
      </c>
      <c r="B1546" s="11" t="s">
        <v>7155</v>
      </c>
      <c r="C1546" s="11" t="s">
        <v>7156</v>
      </c>
      <c r="D1546" s="11" t="s">
        <v>7157</v>
      </c>
      <c r="E1546" s="11" t="s">
        <v>48</v>
      </c>
      <c r="F1546" s="12"/>
      <c r="G1546" s="12" t="s">
        <v>474</v>
      </c>
      <c r="H1546" s="12"/>
      <c r="I1546" s="12"/>
      <c r="J1546" s="12" t="s">
        <v>41</v>
      </c>
      <c r="K1546" s="12"/>
      <c r="L1546" s="12"/>
      <c r="M1546" s="12"/>
      <c r="N1546" s="12"/>
      <c r="O1546" s="12"/>
      <c r="P1546" s="12"/>
      <c r="Q1546" s="12"/>
      <c r="R1546" s="12"/>
      <c r="S1546" s="12"/>
      <c r="T1546" s="12"/>
      <c r="U1546" s="11">
        <v>29</v>
      </c>
      <c r="V1546" s="11">
        <v>1998</v>
      </c>
      <c r="W1546" s="13" t="s">
        <v>7158</v>
      </c>
      <c r="X1546" s="13" t="s">
        <v>7159</v>
      </c>
      <c r="Y1546" s="11" t="s">
        <v>36</v>
      </c>
    </row>
    <row r="1547" spans="1:25" s="7" customFormat="1" ht="22.5">
      <c r="A1547" s="10">
        <v>227</v>
      </c>
      <c r="B1547" s="11" t="s">
        <v>7160</v>
      </c>
      <c r="C1547" s="11" t="s">
        <v>7161</v>
      </c>
      <c r="D1547" s="11" t="s">
        <v>7162</v>
      </c>
      <c r="E1547" s="11" t="s">
        <v>5349</v>
      </c>
      <c r="F1547" s="12"/>
      <c r="G1547" s="12"/>
      <c r="H1547" s="12"/>
      <c r="I1547" s="12"/>
      <c r="J1547" s="12"/>
      <c r="K1547" s="12"/>
      <c r="L1547" s="12"/>
      <c r="M1547" s="12"/>
      <c r="N1547" s="12"/>
      <c r="O1547" s="12"/>
      <c r="P1547" s="12"/>
      <c r="Q1547" s="12"/>
      <c r="R1547" s="12"/>
      <c r="S1547" s="12"/>
      <c r="T1547" s="12"/>
      <c r="U1547" s="11">
        <v>128</v>
      </c>
      <c r="V1547" s="11">
        <v>1997</v>
      </c>
      <c r="W1547" s="13" t="s">
        <v>7163</v>
      </c>
      <c r="X1547" s="13" t="s">
        <v>7164</v>
      </c>
      <c r="Y1547" s="11" t="s">
        <v>36</v>
      </c>
    </row>
    <row r="1548" spans="1:25" s="7" customFormat="1" ht="22.5">
      <c r="A1548" s="10">
        <v>10126</v>
      </c>
      <c r="B1548" s="11" t="s">
        <v>7165</v>
      </c>
      <c r="C1548" s="11" t="s">
        <v>7166</v>
      </c>
      <c r="D1548" s="11" t="s">
        <v>7167</v>
      </c>
      <c r="E1548" s="11" t="s">
        <v>33</v>
      </c>
      <c r="F1548" s="12"/>
      <c r="G1548" s="12"/>
      <c r="H1548" s="12"/>
      <c r="I1548" s="12"/>
      <c r="J1548" s="12"/>
      <c r="K1548" s="12"/>
      <c r="L1548" s="12"/>
      <c r="M1548" s="12"/>
      <c r="N1548" s="12"/>
      <c r="O1548" s="12"/>
      <c r="P1548" s="12"/>
      <c r="Q1548" s="12"/>
      <c r="R1548" s="12"/>
      <c r="S1548" s="12"/>
      <c r="T1548" s="12"/>
      <c r="U1548" s="11">
        <v>1</v>
      </c>
      <c r="V1548" s="11">
        <v>1999</v>
      </c>
      <c r="W1548" s="13" t="s">
        <v>7168</v>
      </c>
      <c r="X1548" s="13" t="s">
        <v>7169</v>
      </c>
      <c r="Y1548" s="11" t="s">
        <v>36</v>
      </c>
    </row>
    <row r="1549" spans="1:25" s="7" customFormat="1" ht="22.5">
      <c r="A1549" s="10">
        <v>11001</v>
      </c>
      <c r="B1549" s="39" t="s">
        <v>7170</v>
      </c>
      <c r="C1549" s="39" t="s">
        <v>7171</v>
      </c>
      <c r="D1549" s="39" t="s">
        <v>7172</v>
      </c>
      <c r="E1549" s="39" t="s">
        <v>48</v>
      </c>
      <c r="F1549" s="58"/>
      <c r="G1549" s="12"/>
      <c r="H1549" s="12"/>
      <c r="I1549" s="12"/>
      <c r="J1549" s="12"/>
      <c r="K1549" s="12"/>
      <c r="L1549" s="12"/>
      <c r="M1549" s="12"/>
      <c r="N1549" s="12"/>
      <c r="O1549" s="12"/>
      <c r="P1549" s="12"/>
      <c r="Q1549" s="12"/>
      <c r="R1549" s="12"/>
      <c r="S1549" s="12"/>
      <c r="T1549" s="12"/>
      <c r="U1549" s="39">
        <v>19</v>
      </c>
      <c r="V1549" s="39">
        <v>1997</v>
      </c>
      <c r="W1549" s="13" t="s">
        <v>7173</v>
      </c>
      <c r="X1549" s="13" t="s">
        <v>7174</v>
      </c>
      <c r="Y1549" s="39" t="s">
        <v>36</v>
      </c>
    </row>
    <row r="1550" spans="1:25" s="7" customFormat="1" ht="22.5">
      <c r="A1550" s="10">
        <v>40868</v>
      </c>
      <c r="B1550" s="11" t="s">
        <v>7175</v>
      </c>
      <c r="C1550" s="11" t="s">
        <v>7176</v>
      </c>
      <c r="D1550" s="11" t="s">
        <v>7177</v>
      </c>
      <c r="E1550" s="11" t="s">
        <v>33</v>
      </c>
      <c r="F1550" s="12"/>
      <c r="G1550" s="12" t="s">
        <v>83</v>
      </c>
      <c r="H1550" s="12"/>
      <c r="I1550" s="12"/>
      <c r="J1550" s="12"/>
      <c r="K1550" s="12"/>
      <c r="L1550" s="12"/>
      <c r="M1550" s="12"/>
      <c r="N1550" s="12"/>
      <c r="O1550" s="12"/>
      <c r="P1550" s="12" t="s">
        <v>41</v>
      </c>
      <c r="Q1550" s="12"/>
      <c r="R1550" s="12"/>
      <c r="S1550" s="12"/>
      <c r="T1550" s="12"/>
      <c r="U1550" s="11">
        <v>10</v>
      </c>
      <c r="V1550" s="11">
        <v>2015</v>
      </c>
      <c r="W1550" s="13" t="s">
        <v>7178</v>
      </c>
      <c r="X1550" s="13" t="s">
        <v>7179</v>
      </c>
      <c r="Y1550" s="11" t="s">
        <v>36</v>
      </c>
    </row>
    <row r="1551" spans="1:25" s="7" customFormat="1" ht="22.5">
      <c r="A1551" s="52">
        <v>40152</v>
      </c>
      <c r="B1551" s="51" t="s">
        <v>10806</v>
      </c>
      <c r="C1551" s="11" t="s">
        <v>10865</v>
      </c>
      <c r="D1551" s="11" t="str">
        <f>VLOOKUP(A1550:A1610,[1]SPRINGER!$1:$1048576,8,0)</f>
        <v>1872-7859</v>
      </c>
      <c r="E1551" s="11" t="str">
        <f>VLOOKUP(A1551:A1610,[1]SPRINGER!$1:$1048576,7,0)</f>
        <v>PE</v>
      </c>
      <c r="F1551" s="9"/>
      <c r="G1551" s="9"/>
      <c r="H1551" s="9"/>
      <c r="I1551" s="9"/>
      <c r="J1551" s="9"/>
      <c r="K1551" s="9"/>
      <c r="L1551" s="9"/>
      <c r="M1551" s="9"/>
      <c r="N1551" s="9"/>
      <c r="O1551" s="9"/>
      <c r="P1551" s="9"/>
      <c r="Q1551" s="9"/>
      <c r="R1551" s="9"/>
      <c r="S1551" s="9"/>
      <c r="T1551" s="9"/>
      <c r="U1551" s="9"/>
      <c r="V1551" s="9"/>
      <c r="W1551" s="50" t="s">
        <v>10993</v>
      </c>
      <c r="X1551" s="41" t="s">
        <v>11205</v>
      </c>
      <c r="Y1551" s="9"/>
    </row>
    <row r="1552" spans="1:25" s="7" customFormat="1" ht="22.5">
      <c r="A1552" s="10">
        <v>11002</v>
      </c>
      <c r="B1552" s="11" t="s">
        <v>7180</v>
      </c>
      <c r="C1552" s="11" t="s">
        <v>7181</v>
      </c>
      <c r="D1552" s="11" t="s">
        <v>7182</v>
      </c>
      <c r="E1552" s="11" t="s">
        <v>33</v>
      </c>
      <c r="F1552" s="12"/>
      <c r="G1552" s="12"/>
      <c r="H1552" s="12"/>
      <c r="I1552" s="12"/>
      <c r="J1552" s="12"/>
      <c r="K1552" s="12"/>
      <c r="L1552" s="12"/>
      <c r="M1552" s="12"/>
      <c r="N1552" s="12"/>
      <c r="O1552" s="12"/>
      <c r="P1552" s="12"/>
      <c r="Q1552" s="12"/>
      <c r="R1552" s="12"/>
      <c r="S1552" s="12"/>
      <c r="T1552" s="12"/>
      <c r="U1552" s="11">
        <v>8</v>
      </c>
      <c r="V1552" s="11">
        <v>1997</v>
      </c>
      <c r="W1552" s="13" t="s">
        <v>7183</v>
      </c>
      <c r="X1552" s="13" t="s">
        <v>7184</v>
      </c>
      <c r="Y1552" s="11" t="s">
        <v>36</v>
      </c>
    </row>
    <row r="1553" spans="1:25" s="7" customFormat="1" ht="22.5">
      <c r="A1553" s="10">
        <v>11527</v>
      </c>
      <c r="B1553" s="11" t="s">
        <v>7185</v>
      </c>
      <c r="C1553" s="11" t="s">
        <v>7186</v>
      </c>
      <c r="D1553" s="11" t="s">
        <v>7187</v>
      </c>
      <c r="E1553" s="11" t="s">
        <v>308</v>
      </c>
      <c r="F1553" s="12"/>
      <c r="G1553" s="12"/>
      <c r="H1553" s="12"/>
      <c r="I1553" s="12"/>
      <c r="J1553" s="12"/>
      <c r="K1553" s="12"/>
      <c r="L1553" s="12"/>
      <c r="M1553" s="12"/>
      <c r="N1553" s="12"/>
      <c r="O1553" s="12"/>
      <c r="P1553" s="12"/>
      <c r="Q1553" s="12"/>
      <c r="R1553" s="12"/>
      <c r="S1553" s="12"/>
      <c r="T1553" s="12"/>
      <c r="U1553" s="11">
        <v>30</v>
      </c>
      <c r="V1553" s="11">
        <v>1997</v>
      </c>
      <c r="W1553" s="13" t="s">
        <v>7188</v>
      </c>
      <c r="X1553" s="13" t="s">
        <v>7189</v>
      </c>
      <c r="Y1553" s="11" t="s">
        <v>36</v>
      </c>
    </row>
    <row r="1554" spans="1:25" s="7" customFormat="1" ht="24">
      <c r="A1554" s="71">
        <v>42824</v>
      </c>
      <c r="B1554" s="72" t="s">
        <v>11266</v>
      </c>
      <c r="C1554" s="108" t="s">
        <v>11268</v>
      </c>
      <c r="D1554" s="72" t="s">
        <v>11267</v>
      </c>
      <c r="E1554" s="72" t="s">
        <v>76</v>
      </c>
      <c r="F1554" s="72" t="s">
        <v>10668</v>
      </c>
      <c r="G1554" s="79"/>
      <c r="H1554" s="79"/>
      <c r="I1554" s="79"/>
      <c r="J1554" s="79"/>
      <c r="K1554" s="79"/>
      <c r="L1554" s="79"/>
      <c r="M1554" s="79"/>
      <c r="N1554" s="79"/>
      <c r="O1554" s="79"/>
      <c r="P1554" s="79"/>
      <c r="Q1554" s="79"/>
      <c r="R1554" s="79"/>
      <c r="S1554" s="79"/>
      <c r="T1554" s="79"/>
      <c r="U1554" s="79"/>
      <c r="V1554" s="79"/>
      <c r="W1554" s="79"/>
      <c r="X1554" s="79"/>
      <c r="Y1554" s="79"/>
    </row>
    <row r="1555" spans="1:25" s="7" customFormat="1" ht="22.5">
      <c r="A1555" s="10">
        <v>11003</v>
      </c>
      <c r="B1555" s="11" t="s">
        <v>7190</v>
      </c>
      <c r="C1555" s="11" t="s">
        <v>7191</v>
      </c>
      <c r="D1555" s="11" t="s">
        <v>7192</v>
      </c>
      <c r="E1555" s="11" t="s">
        <v>76</v>
      </c>
      <c r="F1555" s="12"/>
      <c r="G1555" s="12"/>
      <c r="H1555" s="12"/>
      <c r="I1555" s="12"/>
      <c r="J1555" s="12"/>
      <c r="K1555" s="12"/>
      <c r="L1555" s="12"/>
      <c r="M1555" s="12"/>
      <c r="N1555" s="12"/>
      <c r="O1555" s="12"/>
      <c r="P1555" s="12"/>
      <c r="Q1555" s="12"/>
      <c r="R1555" s="12"/>
      <c r="S1555" s="12"/>
      <c r="T1555" s="12"/>
      <c r="U1555" s="11">
        <v>33</v>
      </c>
      <c r="V1555" s="11">
        <v>1997</v>
      </c>
      <c r="W1555" s="13" t="s">
        <v>7193</v>
      </c>
      <c r="X1555" s="13" t="s">
        <v>7194</v>
      </c>
      <c r="Y1555" s="11" t="s">
        <v>79</v>
      </c>
    </row>
    <row r="1556" spans="1:25" s="7" customFormat="1" ht="22.5">
      <c r="A1556" s="10">
        <v>10995</v>
      </c>
      <c r="B1556" s="11" t="s">
        <v>7195</v>
      </c>
      <c r="C1556" s="11" t="s">
        <v>7196</v>
      </c>
      <c r="D1556" s="11" t="s">
        <v>7197</v>
      </c>
      <c r="E1556" s="11" t="s">
        <v>33</v>
      </c>
      <c r="F1556" s="12"/>
      <c r="G1556" s="12"/>
      <c r="H1556" s="12"/>
      <c r="I1556" s="12"/>
      <c r="J1556" s="12"/>
      <c r="K1556" s="12"/>
      <c r="L1556" s="12"/>
      <c r="M1556" s="12"/>
      <c r="N1556" s="12"/>
      <c r="O1556" s="12"/>
      <c r="P1556" s="12"/>
      <c r="Q1556" s="12"/>
      <c r="R1556" s="12"/>
      <c r="S1556" s="12"/>
      <c r="T1556" s="12"/>
      <c r="U1556" s="11">
        <v>1</v>
      </c>
      <c r="V1556" s="11">
        <v>1997</v>
      </c>
      <c r="W1556" s="13" t="s">
        <v>7198</v>
      </c>
      <c r="X1556" s="13" t="s">
        <v>7199</v>
      </c>
      <c r="Y1556" s="11" t="s">
        <v>36</v>
      </c>
    </row>
    <row r="1557" spans="1:25" s="7" customFormat="1" ht="22.5">
      <c r="A1557" s="10">
        <v>11004</v>
      </c>
      <c r="B1557" s="11" t="s">
        <v>7200</v>
      </c>
      <c r="C1557" s="11" t="s">
        <v>7201</v>
      </c>
      <c r="D1557" s="11" t="s">
        <v>7202</v>
      </c>
      <c r="E1557" s="11" t="s">
        <v>33</v>
      </c>
      <c r="F1557" s="12"/>
      <c r="G1557" s="12"/>
      <c r="H1557" s="12"/>
      <c r="I1557" s="12"/>
      <c r="J1557" s="12"/>
      <c r="K1557" s="12"/>
      <c r="L1557" s="12"/>
      <c r="M1557" s="12"/>
      <c r="N1557" s="12"/>
      <c r="O1557" s="12"/>
      <c r="P1557" s="12"/>
      <c r="Q1557" s="12"/>
      <c r="R1557" s="12"/>
      <c r="S1557" s="12"/>
      <c r="T1557" s="12"/>
      <c r="U1557" s="11">
        <v>40</v>
      </c>
      <c r="V1557" s="11">
        <v>2008</v>
      </c>
      <c r="W1557" s="13" t="s">
        <v>7203</v>
      </c>
      <c r="X1557" s="13" t="s">
        <v>7204</v>
      </c>
      <c r="Y1557" s="11" t="s">
        <v>36</v>
      </c>
    </row>
    <row r="1558" spans="1:25" s="82" customFormat="1" ht="22.5">
      <c r="A1558" s="10">
        <v>186</v>
      </c>
      <c r="B1558" s="39" t="s">
        <v>7205</v>
      </c>
      <c r="C1558" s="39" t="s">
        <v>7206</v>
      </c>
      <c r="D1558" s="39" t="s">
        <v>7207</v>
      </c>
      <c r="E1558" s="39" t="s">
        <v>33</v>
      </c>
      <c r="F1558" s="58"/>
      <c r="G1558" s="12"/>
      <c r="H1558" s="12"/>
      <c r="I1558" s="12"/>
      <c r="J1558" s="12"/>
      <c r="K1558" s="12"/>
      <c r="L1558" s="12"/>
      <c r="M1558" s="12"/>
      <c r="N1558" s="12"/>
      <c r="O1558" s="12"/>
      <c r="P1558" s="12"/>
      <c r="Q1558" s="12"/>
      <c r="R1558" s="12"/>
      <c r="S1558" s="12"/>
      <c r="T1558" s="12"/>
      <c r="U1558" s="39">
        <v>45</v>
      </c>
      <c r="V1558" s="39">
        <v>1997</v>
      </c>
      <c r="W1558" s="13" t="s">
        <v>7208</v>
      </c>
      <c r="X1558" s="13" t="s">
        <v>7209</v>
      </c>
      <c r="Y1558" s="39" t="s">
        <v>36</v>
      </c>
    </row>
    <row r="1559" spans="1:25" s="7" customFormat="1" ht="22.5">
      <c r="A1559" s="10">
        <v>12004</v>
      </c>
      <c r="B1559" s="11" t="s">
        <v>7210</v>
      </c>
      <c r="C1559" s="11" t="s">
        <v>7211</v>
      </c>
      <c r="D1559" s="11" t="s">
        <v>7212</v>
      </c>
      <c r="E1559" s="11" t="s">
        <v>76</v>
      </c>
      <c r="F1559" s="12"/>
      <c r="G1559" s="12" t="s">
        <v>65</v>
      </c>
      <c r="H1559" s="12" t="s">
        <v>41</v>
      </c>
      <c r="I1559" s="12"/>
      <c r="J1559" s="12"/>
      <c r="K1559" s="12"/>
      <c r="L1559" s="12"/>
      <c r="M1559" s="12"/>
      <c r="N1559" s="12"/>
      <c r="O1559" s="12"/>
      <c r="P1559" s="12"/>
      <c r="Q1559" s="12"/>
      <c r="R1559" s="12"/>
      <c r="S1559" s="12"/>
      <c r="T1559" s="12"/>
      <c r="U1559" s="11">
        <v>16</v>
      </c>
      <c r="V1559" s="11">
        <v>2007</v>
      </c>
      <c r="W1559" s="13" t="s">
        <v>7213</v>
      </c>
      <c r="X1559" s="13" t="s">
        <v>7214</v>
      </c>
      <c r="Y1559" s="11" t="s">
        <v>79</v>
      </c>
    </row>
    <row r="1560" spans="1:25" s="7" customFormat="1" ht="22.5">
      <c r="A1560" s="10">
        <v>12608</v>
      </c>
      <c r="B1560" s="11" t="s">
        <v>7215</v>
      </c>
      <c r="C1560" s="11" t="s">
        <v>7216</v>
      </c>
      <c r="D1560" s="11" t="s">
        <v>7217</v>
      </c>
      <c r="E1560" s="11" t="s">
        <v>76</v>
      </c>
      <c r="F1560" s="58"/>
      <c r="G1560" s="12" t="s">
        <v>220</v>
      </c>
      <c r="H1560" s="12"/>
      <c r="I1560" s="12"/>
      <c r="J1560" s="12"/>
      <c r="K1560" s="12"/>
      <c r="L1560" s="12"/>
      <c r="M1560" s="12"/>
      <c r="N1560" s="12"/>
      <c r="O1560" s="12"/>
      <c r="P1560" s="12"/>
      <c r="Q1560" s="12"/>
      <c r="R1560" s="12"/>
      <c r="S1560" s="12"/>
      <c r="T1560" s="12"/>
      <c r="U1560" s="11">
        <v>1</v>
      </c>
      <c r="V1560" s="11">
        <v>2009</v>
      </c>
      <c r="W1560" s="13" t="s">
        <v>7218</v>
      </c>
      <c r="X1560" s="13" t="s">
        <v>7219</v>
      </c>
      <c r="Y1560" s="11" t="s">
        <v>79</v>
      </c>
    </row>
    <row r="1561" spans="1:25" s="7" customFormat="1" ht="22.5">
      <c r="A1561" s="10">
        <v>11006</v>
      </c>
      <c r="B1561" s="11" t="s">
        <v>7220</v>
      </c>
      <c r="C1561" s="11" t="s">
        <v>7221</v>
      </c>
      <c r="D1561" s="11" t="s">
        <v>7222</v>
      </c>
      <c r="E1561" s="11" t="s">
        <v>76</v>
      </c>
      <c r="F1561" s="12"/>
      <c r="G1561" s="12"/>
      <c r="H1561" s="12"/>
      <c r="I1561" s="12"/>
      <c r="J1561" s="12"/>
      <c r="K1561" s="12"/>
      <c r="L1561" s="12"/>
      <c r="M1561" s="12"/>
      <c r="N1561" s="12"/>
      <c r="O1561" s="12"/>
      <c r="P1561" s="12"/>
      <c r="Q1561" s="12"/>
      <c r="R1561" s="12"/>
      <c r="S1561" s="12"/>
      <c r="T1561" s="12"/>
      <c r="U1561" s="11">
        <v>61</v>
      </c>
      <c r="V1561" s="11">
        <v>1997</v>
      </c>
      <c r="W1561" s="13" t="s">
        <v>7223</v>
      </c>
      <c r="X1561" s="13" t="s">
        <v>7224</v>
      </c>
      <c r="Y1561" s="11" t="s">
        <v>79</v>
      </c>
    </row>
    <row r="1562" spans="1:25" s="7" customFormat="1" ht="22.5">
      <c r="A1562" s="10">
        <v>11040</v>
      </c>
      <c r="B1562" s="11" t="s">
        <v>7225</v>
      </c>
      <c r="C1562" s="11" t="s">
        <v>7226</v>
      </c>
      <c r="D1562" s="11" t="s">
        <v>7227</v>
      </c>
      <c r="E1562" s="11" t="s">
        <v>27</v>
      </c>
      <c r="F1562" s="12"/>
      <c r="G1562" s="12"/>
      <c r="H1562" s="12"/>
      <c r="I1562" s="12"/>
      <c r="J1562" s="12"/>
      <c r="K1562" s="12"/>
      <c r="L1562" s="12"/>
      <c r="M1562" s="12"/>
      <c r="N1562" s="12"/>
      <c r="O1562" s="12"/>
      <c r="P1562" s="12"/>
      <c r="Q1562" s="12"/>
      <c r="R1562" s="12"/>
      <c r="S1562" s="12"/>
      <c r="T1562" s="12"/>
      <c r="U1562" s="11">
        <v>1</v>
      </c>
      <c r="V1562" s="11">
        <v>1998</v>
      </c>
      <c r="W1562" s="13" t="s">
        <v>7228</v>
      </c>
      <c r="X1562" s="13" t="s">
        <v>7229</v>
      </c>
      <c r="Y1562" s="11" t="s">
        <v>44</v>
      </c>
    </row>
    <row r="1563" spans="1:25" s="7" customFormat="1" ht="22.5">
      <c r="A1563" s="10">
        <v>10107</v>
      </c>
      <c r="B1563" s="11" t="s">
        <v>7230</v>
      </c>
      <c r="C1563" s="11" t="s">
        <v>7231</v>
      </c>
      <c r="D1563" s="11" t="s">
        <v>7232</v>
      </c>
      <c r="E1563" s="11" t="s">
        <v>48</v>
      </c>
      <c r="F1563" s="12"/>
      <c r="G1563" s="12"/>
      <c r="H1563" s="12"/>
      <c r="I1563" s="12"/>
      <c r="J1563" s="12"/>
      <c r="K1563" s="12"/>
      <c r="L1563" s="12"/>
      <c r="M1563" s="12"/>
      <c r="N1563" s="12"/>
      <c r="O1563" s="12"/>
      <c r="P1563" s="12"/>
      <c r="Q1563" s="12"/>
      <c r="R1563" s="12"/>
      <c r="S1563" s="12"/>
      <c r="T1563" s="12"/>
      <c r="U1563" s="11">
        <v>76</v>
      </c>
      <c r="V1563" s="11">
        <v>1997</v>
      </c>
      <c r="W1563" s="13" t="s">
        <v>7233</v>
      </c>
      <c r="X1563" s="13" t="s">
        <v>7234</v>
      </c>
      <c r="Y1563" s="11" t="s">
        <v>36</v>
      </c>
    </row>
    <row r="1564" spans="1:25" s="7" customFormat="1" ht="22.5">
      <c r="A1564" s="10">
        <v>12532</v>
      </c>
      <c r="B1564" s="11" t="s">
        <v>7235</v>
      </c>
      <c r="C1564" s="11" t="s">
        <v>7236</v>
      </c>
      <c r="D1564" s="11" t="s">
        <v>7237</v>
      </c>
      <c r="E1564" s="11" t="s">
        <v>48</v>
      </c>
      <c r="F1564" s="12"/>
      <c r="G1564" s="12" t="s">
        <v>220</v>
      </c>
      <c r="H1564" s="12"/>
      <c r="I1564" s="12"/>
      <c r="J1564" s="12"/>
      <c r="K1564" s="12"/>
      <c r="L1564" s="12"/>
      <c r="M1564" s="12"/>
      <c r="N1564" s="12"/>
      <c r="O1564" s="12"/>
      <c r="P1564" s="12"/>
      <c r="Q1564" s="12"/>
      <c r="R1564" s="12"/>
      <c r="S1564" s="12"/>
      <c r="T1564" s="12"/>
      <c r="U1564" s="11">
        <v>1</v>
      </c>
      <c r="V1564" s="11">
        <v>2009</v>
      </c>
      <c r="W1564" s="13" t="s">
        <v>7238</v>
      </c>
      <c r="X1564" s="13" t="s">
        <v>7239</v>
      </c>
      <c r="Y1564" s="11" t="s">
        <v>36</v>
      </c>
    </row>
    <row r="1565" spans="1:25" s="7" customFormat="1" ht="22.5">
      <c r="A1565" s="10">
        <v>11579</v>
      </c>
      <c r="B1565" s="11" t="s">
        <v>7240</v>
      </c>
      <c r="C1565" s="11" t="s">
        <v>7241</v>
      </c>
      <c r="D1565" s="11" t="s">
        <v>7242</v>
      </c>
      <c r="E1565" s="11" t="s">
        <v>48</v>
      </c>
      <c r="F1565" s="12"/>
      <c r="G1565" s="12" t="s">
        <v>263</v>
      </c>
      <c r="H1565" s="12"/>
      <c r="I1565" s="12"/>
      <c r="J1565" s="12"/>
      <c r="K1565" s="12"/>
      <c r="L1565" s="12"/>
      <c r="M1565" s="12"/>
      <c r="N1565" s="12"/>
      <c r="O1565" s="12"/>
      <c r="P1565" s="12"/>
      <c r="Q1565" s="12"/>
      <c r="R1565" s="12"/>
      <c r="S1565" s="12"/>
      <c r="T1565" s="12"/>
      <c r="U1565" s="11">
        <v>1</v>
      </c>
      <c r="V1565" s="11">
        <v>2007</v>
      </c>
      <c r="W1565" s="13" t="s">
        <v>7243</v>
      </c>
      <c r="X1565" s="13" t="s">
        <v>7244</v>
      </c>
      <c r="Y1565" s="11" t="s">
        <v>36</v>
      </c>
    </row>
    <row r="1566" spans="1:25" s="7" customFormat="1" ht="22.5">
      <c r="A1566" s="10">
        <v>13394</v>
      </c>
      <c r="B1566" s="11" t="s">
        <v>7245</v>
      </c>
      <c r="C1566" s="11" t="s">
        <v>7246</v>
      </c>
      <c r="D1566" s="11" t="s">
        <v>7247</v>
      </c>
      <c r="E1566" s="11" t="s">
        <v>33</v>
      </c>
      <c r="F1566" s="12"/>
      <c r="G1566" s="12" t="s">
        <v>323</v>
      </c>
      <c r="H1566" s="12"/>
      <c r="I1566" s="12"/>
      <c r="J1566" s="12"/>
      <c r="K1566" s="12"/>
      <c r="L1566" s="12" t="s">
        <v>41</v>
      </c>
      <c r="M1566" s="12"/>
      <c r="N1566" s="12"/>
      <c r="O1566" s="12"/>
      <c r="P1566" s="12"/>
      <c r="Q1566" s="12"/>
      <c r="R1566" s="12"/>
      <c r="S1566" s="12"/>
      <c r="T1566" s="12"/>
      <c r="U1566" s="11">
        <v>9</v>
      </c>
      <c r="V1566" s="11">
        <v>1997</v>
      </c>
      <c r="W1566" s="13" t="s">
        <v>7248</v>
      </c>
      <c r="X1566" s="13" t="s">
        <v>7249</v>
      </c>
      <c r="Y1566" s="11" t="s">
        <v>36</v>
      </c>
    </row>
    <row r="1567" spans="1:25" s="7" customFormat="1" ht="22.5">
      <c r="A1567" s="10">
        <v>11786</v>
      </c>
      <c r="B1567" s="11" t="s">
        <v>7250</v>
      </c>
      <c r="C1567" s="11" t="s">
        <v>7251</v>
      </c>
      <c r="D1567" s="11" t="s">
        <v>7252</v>
      </c>
      <c r="E1567" s="11" t="s">
        <v>33</v>
      </c>
      <c r="F1567" s="12"/>
      <c r="G1567" s="12" t="s">
        <v>263</v>
      </c>
      <c r="H1567" s="12"/>
      <c r="I1567" s="12"/>
      <c r="J1567" s="12"/>
      <c r="K1567" s="12"/>
      <c r="L1567" s="12"/>
      <c r="M1567" s="12"/>
      <c r="N1567" s="12"/>
      <c r="O1567" s="12"/>
      <c r="P1567" s="12"/>
      <c r="Q1567" s="12"/>
      <c r="R1567" s="12"/>
      <c r="S1567" s="12"/>
      <c r="T1567" s="12"/>
      <c r="U1567" s="11">
        <v>1</v>
      </c>
      <c r="V1567" s="11">
        <v>2007</v>
      </c>
      <c r="W1567" s="13" t="s">
        <v>7253</v>
      </c>
      <c r="X1567" s="13" t="s">
        <v>7254</v>
      </c>
      <c r="Y1567" s="11" t="s">
        <v>36</v>
      </c>
    </row>
    <row r="1568" spans="1:25" s="7" customFormat="1" ht="22.5">
      <c r="A1568" s="10">
        <v>498</v>
      </c>
      <c r="B1568" s="11" t="s">
        <v>7255</v>
      </c>
      <c r="C1568" s="11" t="s">
        <v>7256</v>
      </c>
      <c r="D1568" s="11" t="s">
        <v>7257</v>
      </c>
      <c r="E1568" s="11" t="s">
        <v>355</v>
      </c>
      <c r="F1568" s="12"/>
      <c r="G1568" s="12"/>
      <c r="H1568" s="12"/>
      <c r="I1568" s="12"/>
      <c r="J1568" s="12"/>
      <c r="K1568" s="12"/>
      <c r="L1568" s="12"/>
      <c r="M1568" s="12"/>
      <c r="N1568" s="12"/>
      <c r="O1568" s="12"/>
      <c r="P1568" s="12"/>
      <c r="Q1568" s="12"/>
      <c r="R1568" s="12"/>
      <c r="S1568" s="12"/>
      <c r="T1568" s="12"/>
      <c r="U1568" s="11">
        <v>10</v>
      </c>
      <c r="V1568" s="11">
        <v>1997</v>
      </c>
      <c r="W1568" s="13" t="s">
        <v>7258</v>
      </c>
      <c r="X1568" s="13" t="s">
        <v>7259</v>
      </c>
      <c r="Y1568" s="11" t="s">
        <v>36</v>
      </c>
    </row>
    <row r="1569" spans="1:25" s="7" customFormat="1" ht="22.5">
      <c r="A1569" s="10">
        <v>208</v>
      </c>
      <c r="B1569" s="11" t="s">
        <v>7260</v>
      </c>
      <c r="C1569" s="11" t="s">
        <v>7261</v>
      </c>
      <c r="D1569" s="11" t="s">
        <v>7262</v>
      </c>
      <c r="E1569" s="11" t="s">
        <v>48</v>
      </c>
      <c r="F1569" s="12"/>
      <c r="G1569" s="12"/>
      <c r="H1569" s="12"/>
      <c r="I1569" s="12"/>
      <c r="J1569" s="12"/>
      <c r="K1569" s="12"/>
      <c r="L1569" s="12"/>
      <c r="M1569" s="12"/>
      <c r="N1569" s="12"/>
      <c r="O1569" s="12"/>
      <c r="P1569" s="12"/>
      <c r="Q1569" s="12"/>
      <c r="R1569" s="12"/>
      <c r="S1569" s="12"/>
      <c r="T1569" s="12"/>
      <c r="U1569" s="11">
        <v>307</v>
      </c>
      <c r="V1569" s="11">
        <v>1997</v>
      </c>
      <c r="W1569" s="13" t="s">
        <v>7263</v>
      </c>
      <c r="X1569" s="13" t="s">
        <v>7264</v>
      </c>
      <c r="Y1569" s="11" t="s">
        <v>36</v>
      </c>
    </row>
    <row r="1570" spans="1:25" s="7" customFormat="1" ht="22.5">
      <c r="A1570" s="10">
        <v>591</v>
      </c>
      <c r="B1570" s="11" t="s">
        <v>7265</v>
      </c>
      <c r="C1570" s="11" t="s">
        <v>7266</v>
      </c>
      <c r="D1570" s="11" t="s">
        <v>7267</v>
      </c>
      <c r="E1570" s="11" t="s">
        <v>33</v>
      </c>
      <c r="F1570" s="12"/>
      <c r="G1570" s="12"/>
      <c r="H1570" s="12"/>
      <c r="I1570" s="12"/>
      <c r="J1570" s="12"/>
      <c r="K1570" s="12"/>
      <c r="L1570" s="12"/>
      <c r="M1570" s="12"/>
      <c r="N1570" s="12"/>
      <c r="O1570" s="12"/>
      <c r="P1570" s="12"/>
      <c r="Q1570" s="12"/>
      <c r="R1570" s="12"/>
      <c r="S1570" s="12"/>
      <c r="T1570" s="12"/>
      <c r="U1570" s="11">
        <v>44</v>
      </c>
      <c r="V1570" s="11">
        <v>1997</v>
      </c>
      <c r="W1570" s="13" t="s">
        <v>7268</v>
      </c>
      <c r="X1570" s="13" t="s">
        <v>7269</v>
      </c>
      <c r="Y1570" s="11" t="s">
        <v>36</v>
      </c>
    </row>
    <row r="1571" spans="1:25" s="7" customFormat="1" ht="22.5">
      <c r="A1571" s="10">
        <v>209</v>
      </c>
      <c r="B1571" s="11" t="s">
        <v>7270</v>
      </c>
      <c r="C1571" s="11" t="s">
        <v>7271</v>
      </c>
      <c r="D1571" s="11" t="s">
        <v>7272</v>
      </c>
      <c r="E1571" s="11" t="s">
        <v>48</v>
      </c>
      <c r="F1571" s="12"/>
      <c r="G1571" s="12"/>
      <c r="H1571" s="12"/>
      <c r="I1571" s="12"/>
      <c r="J1571" s="12"/>
      <c r="K1571" s="12"/>
      <c r="L1571" s="12"/>
      <c r="M1571" s="12"/>
      <c r="N1571" s="12"/>
      <c r="O1571" s="12"/>
      <c r="P1571" s="12"/>
      <c r="Q1571" s="12"/>
      <c r="R1571" s="12"/>
      <c r="S1571" s="12"/>
      <c r="T1571" s="12"/>
      <c r="U1571" s="11">
        <v>224</v>
      </c>
      <c r="V1571" s="11">
        <v>1997</v>
      </c>
      <c r="W1571" s="13" t="s">
        <v>7273</v>
      </c>
      <c r="X1571" s="13" t="s">
        <v>7274</v>
      </c>
      <c r="Y1571" s="11" t="s">
        <v>36</v>
      </c>
    </row>
    <row r="1572" spans="1:25" s="82" customFormat="1" ht="22.5">
      <c r="A1572" s="10">
        <v>11018</v>
      </c>
      <c r="B1572" s="39" t="s">
        <v>7275</v>
      </c>
      <c r="C1572" s="39" t="s">
        <v>7276</v>
      </c>
      <c r="D1572" s="39" t="s">
        <v>7277</v>
      </c>
      <c r="E1572" s="39" t="s">
        <v>76</v>
      </c>
      <c r="F1572" s="12"/>
      <c r="G1572" s="12"/>
      <c r="H1572" s="12"/>
      <c r="I1572" s="12"/>
      <c r="J1572" s="12"/>
      <c r="K1572" s="12"/>
      <c r="L1572" s="12"/>
      <c r="M1572" s="12"/>
      <c r="N1572" s="12"/>
      <c r="O1572" s="12"/>
      <c r="P1572" s="12"/>
      <c r="Q1572" s="12"/>
      <c r="R1572" s="12"/>
      <c r="S1572" s="12"/>
      <c r="T1572" s="12"/>
      <c r="U1572" s="39">
        <v>40</v>
      </c>
      <c r="V1572" s="39">
        <v>1997</v>
      </c>
      <c r="W1572" s="13" t="s">
        <v>7278</v>
      </c>
      <c r="X1572" s="13" t="s">
        <v>7279</v>
      </c>
      <c r="Y1572" s="39" t="s">
        <v>79</v>
      </c>
    </row>
    <row r="1573" spans="1:25" s="7" customFormat="1" ht="22.5">
      <c r="A1573" s="10">
        <v>11012</v>
      </c>
      <c r="B1573" s="11" t="s">
        <v>7280</v>
      </c>
      <c r="C1573" s="11" t="s">
        <v>7281</v>
      </c>
      <c r="D1573" s="11" t="s">
        <v>7282</v>
      </c>
      <c r="E1573" s="11" t="s">
        <v>33</v>
      </c>
      <c r="F1573" s="12"/>
      <c r="G1573" s="12"/>
      <c r="H1573" s="12"/>
      <c r="I1573" s="12"/>
      <c r="J1573" s="12"/>
      <c r="K1573" s="12"/>
      <c r="L1573" s="12"/>
      <c r="M1573" s="12"/>
      <c r="N1573" s="12"/>
      <c r="O1573" s="12"/>
      <c r="P1573" s="12"/>
      <c r="Q1573" s="12"/>
      <c r="R1573" s="12"/>
      <c r="S1573" s="12"/>
      <c r="T1573" s="12"/>
      <c r="U1573" s="11">
        <v>32</v>
      </c>
      <c r="V1573" s="11">
        <v>1997</v>
      </c>
      <c r="W1573" s="13" t="s">
        <v>7283</v>
      </c>
      <c r="X1573" s="13" t="s">
        <v>7284</v>
      </c>
      <c r="Y1573" s="11" t="s">
        <v>36</v>
      </c>
    </row>
    <row r="1574" spans="1:25" s="7" customFormat="1" ht="22.5">
      <c r="A1574" s="10">
        <v>11029</v>
      </c>
      <c r="B1574" s="11" t="s">
        <v>7285</v>
      </c>
      <c r="C1574" s="11" t="s">
        <v>7286</v>
      </c>
      <c r="D1574" s="11" t="s">
        <v>7287</v>
      </c>
      <c r="E1574" s="11" t="s">
        <v>76</v>
      </c>
      <c r="F1574" s="12"/>
      <c r="G1574" s="12"/>
      <c r="H1574" s="12"/>
      <c r="I1574" s="12"/>
      <c r="J1574" s="12"/>
      <c r="K1574" s="12"/>
      <c r="L1574" s="12"/>
      <c r="M1574" s="12"/>
      <c r="N1574" s="12"/>
      <c r="O1574" s="12"/>
      <c r="P1574" s="12"/>
      <c r="Q1574" s="12"/>
      <c r="R1574" s="12"/>
      <c r="S1574" s="12"/>
      <c r="T1574" s="12"/>
      <c r="U1574" s="11">
        <v>33</v>
      </c>
      <c r="V1574" s="11">
        <v>1997</v>
      </c>
      <c r="W1574" s="13" t="s">
        <v>7288</v>
      </c>
      <c r="X1574" s="13" t="s">
        <v>7289</v>
      </c>
      <c r="Y1574" s="11" t="s">
        <v>79</v>
      </c>
    </row>
    <row r="1575" spans="1:25" s="7" customFormat="1" ht="22.5">
      <c r="A1575" s="69">
        <v>42558</v>
      </c>
      <c r="B1575" s="68" t="s">
        <v>10677</v>
      </c>
      <c r="C1575" s="78" t="s">
        <v>10596</v>
      </c>
      <c r="D1575" s="78" t="s">
        <v>10894</v>
      </c>
      <c r="E1575" s="78" t="s">
        <v>3953</v>
      </c>
      <c r="F1575" s="79" t="s">
        <v>10668</v>
      </c>
      <c r="G1575" s="79"/>
      <c r="H1575" s="79"/>
      <c r="I1575" s="79"/>
      <c r="J1575" s="79"/>
      <c r="K1575" s="79"/>
      <c r="L1575" s="79"/>
      <c r="M1575" s="79"/>
      <c r="N1575" s="79"/>
      <c r="O1575" s="79"/>
      <c r="P1575" s="79"/>
      <c r="Q1575" s="79"/>
      <c r="R1575" s="79"/>
      <c r="S1575" s="79"/>
      <c r="T1575" s="79"/>
      <c r="U1575" s="80"/>
      <c r="V1575" s="80"/>
      <c r="W1575" s="83" t="s">
        <v>10908</v>
      </c>
      <c r="X1575" s="80" t="s">
        <v>11143</v>
      </c>
      <c r="Y1575" s="80"/>
    </row>
    <row r="1576" spans="1:25" s="7" customFormat="1" ht="22.5">
      <c r="A1576" s="10">
        <v>11964</v>
      </c>
      <c r="B1576" s="11" t="s">
        <v>7290</v>
      </c>
      <c r="C1576" s="11" t="s">
        <v>7291</v>
      </c>
      <c r="D1576" s="11" t="s">
        <v>7292</v>
      </c>
      <c r="E1576" s="11" t="s">
        <v>76</v>
      </c>
      <c r="F1576" s="12"/>
      <c r="G1576" s="12" t="s">
        <v>65</v>
      </c>
      <c r="H1576" s="12" t="s">
        <v>41</v>
      </c>
      <c r="I1576" s="12"/>
      <c r="J1576" s="12"/>
      <c r="K1576" s="12"/>
      <c r="L1576" s="12"/>
      <c r="M1576" s="12"/>
      <c r="N1576" s="12"/>
      <c r="O1576" s="12"/>
      <c r="P1576" s="12"/>
      <c r="Q1576" s="12"/>
      <c r="R1576" s="12"/>
      <c r="S1576" s="12"/>
      <c r="T1576" s="12"/>
      <c r="U1576" s="11">
        <v>42</v>
      </c>
      <c r="V1576" s="11">
        <v>2007</v>
      </c>
      <c r="W1576" s="13" t="s">
        <v>7293</v>
      </c>
      <c r="X1576" s="13" t="s">
        <v>7294</v>
      </c>
      <c r="Y1576" s="11" t="s">
        <v>79</v>
      </c>
    </row>
    <row r="1577" spans="1:25" s="7" customFormat="1" ht="22.5">
      <c r="A1577" s="10">
        <v>11043</v>
      </c>
      <c r="B1577" s="11" t="s">
        <v>7295</v>
      </c>
      <c r="C1577" s="11" t="s">
        <v>7296</v>
      </c>
      <c r="D1577" s="11" t="s">
        <v>7297</v>
      </c>
      <c r="E1577" s="11" t="s">
        <v>33</v>
      </c>
      <c r="F1577" s="12"/>
      <c r="G1577" s="12"/>
      <c r="H1577" s="12"/>
      <c r="I1577" s="12"/>
      <c r="J1577" s="12"/>
      <c r="K1577" s="12"/>
      <c r="L1577" s="12"/>
      <c r="M1577" s="12"/>
      <c r="N1577" s="12"/>
      <c r="O1577" s="12"/>
      <c r="P1577" s="12"/>
      <c r="Q1577" s="12"/>
      <c r="R1577" s="12"/>
      <c r="S1577" s="12"/>
      <c r="T1577" s="12"/>
      <c r="U1577" s="11">
        <v>1</v>
      </c>
      <c r="V1577" s="11">
        <v>1997</v>
      </c>
      <c r="W1577" s="13" t="s">
        <v>7298</v>
      </c>
      <c r="X1577" s="13" t="s">
        <v>7299</v>
      </c>
      <c r="Y1577" s="11" t="s">
        <v>36</v>
      </c>
    </row>
    <row r="1578" spans="1:25" s="7" customFormat="1" ht="22.5">
      <c r="A1578" s="10">
        <v>11517</v>
      </c>
      <c r="B1578" s="11" t="s">
        <v>7300</v>
      </c>
      <c r="C1578" s="11" t="s">
        <v>7301</v>
      </c>
      <c r="D1578" s="11" t="s">
        <v>7302</v>
      </c>
      <c r="E1578" s="11" t="s">
        <v>76</v>
      </c>
      <c r="F1578" s="12"/>
      <c r="G1578" s="12"/>
      <c r="H1578" s="12"/>
      <c r="I1578" s="12"/>
      <c r="J1578" s="12"/>
      <c r="K1578" s="12"/>
      <c r="L1578" s="12"/>
      <c r="M1578" s="12"/>
      <c r="N1578" s="12"/>
      <c r="O1578" s="12"/>
      <c r="P1578" s="12"/>
      <c r="Q1578" s="12"/>
      <c r="R1578" s="12"/>
      <c r="S1578" s="12"/>
      <c r="T1578" s="12"/>
      <c r="U1578" s="11">
        <v>35</v>
      </c>
      <c r="V1578" s="11">
        <v>1997</v>
      </c>
      <c r="W1578" s="13" t="s">
        <v>7303</v>
      </c>
      <c r="X1578" s="13" t="s">
        <v>7304</v>
      </c>
      <c r="Y1578" s="11" t="s">
        <v>36</v>
      </c>
    </row>
    <row r="1579" spans="1:25" s="82" customFormat="1" ht="22.5">
      <c r="A1579" s="10">
        <v>430</v>
      </c>
      <c r="B1579" s="39" t="s">
        <v>7305</v>
      </c>
      <c r="C1579" s="39" t="s">
        <v>7306</v>
      </c>
      <c r="D1579" s="39" t="s">
        <v>7307</v>
      </c>
      <c r="E1579" s="39" t="s">
        <v>48</v>
      </c>
      <c r="F1579" s="12"/>
      <c r="G1579" s="12"/>
      <c r="H1579" s="12"/>
      <c r="I1579" s="12"/>
      <c r="J1579" s="12"/>
      <c r="K1579" s="12"/>
      <c r="L1579" s="12"/>
      <c r="M1579" s="12"/>
      <c r="N1579" s="12"/>
      <c r="O1579" s="12"/>
      <c r="P1579" s="12"/>
      <c r="Q1579" s="12"/>
      <c r="R1579" s="12"/>
      <c r="S1579" s="12"/>
      <c r="T1579" s="12"/>
      <c r="U1579" s="39">
        <v>186</v>
      </c>
      <c r="V1579" s="39">
        <v>1997</v>
      </c>
      <c r="W1579" s="13" t="s">
        <v>7308</v>
      </c>
      <c r="X1579" s="13" t="s">
        <v>7309</v>
      </c>
      <c r="Y1579" s="39" t="s">
        <v>36</v>
      </c>
    </row>
    <row r="1580" spans="1:25" s="7" customFormat="1" ht="22.5">
      <c r="A1580" s="10">
        <v>795</v>
      </c>
      <c r="B1580" s="11" t="s">
        <v>7310</v>
      </c>
      <c r="C1580" s="11" t="s">
        <v>7311</v>
      </c>
      <c r="D1580" s="11" t="s">
        <v>7312</v>
      </c>
      <c r="E1580" s="11" t="s">
        <v>48</v>
      </c>
      <c r="F1580" s="12"/>
      <c r="G1580" s="12"/>
      <c r="H1580" s="12"/>
      <c r="I1580" s="12"/>
      <c r="J1580" s="12"/>
      <c r="K1580" s="12"/>
      <c r="L1580" s="12"/>
      <c r="M1580" s="12"/>
      <c r="N1580" s="12"/>
      <c r="O1580" s="12"/>
      <c r="P1580" s="12"/>
      <c r="Q1580" s="12"/>
      <c r="R1580" s="12"/>
      <c r="S1580" s="12"/>
      <c r="T1580" s="12"/>
      <c r="U1580" s="11">
        <v>38</v>
      </c>
      <c r="V1580" s="11">
        <v>2005</v>
      </c>
      <c r="W1580" s="13" t="s">
        <v>7313</v>
      </c>
      <c r="X1580" s="13" t="s">
        <v>7314</v>
      </c>
      <c r="Y1580" s="11" t="s">
        <v>36</v>
      </c>
    </row>
    <row r="1581" spans="1:25" s="7" customFormat="1" ht="22.5">
      <c r="A1581" s="10">
        <v>12032</v>
      </c>
      <c r="B1581" s="11" t="s">
        <v>7315</v>
      </c>
      <c r="C1581" s="11" t="s">
        <v>7316</v>
      </c>
      <c r="D1581" s="11" t="s">
        <v>7317</v>
      </c>
      <c r="E1581" s="11" t="s">
        <v>27</v>
      </c>
      <c r="F1581" s="12"/>
      <c r="G1581" s="12" t="s">
        <v>65</v>
      </c>
      <c r="H1581" s="12" t="s">
        <v>41</v>
      </c>
      <c r="I1581" s="12"/>
      <c r="J1581" s="12"/>
      <c r="K1581" s="12"/>
      <c r="L1581" s="12"/>
      <c r="M1581" s="12"/>
      <c r="N1581" s="12"/>
      <c r="O1581" s="12"/>
      <c r="P1581" s="12"/>
      <c r="Q1581" s="12"/>
      <c r="R1581" s="12"/>
      <c r="S1581" s="12"/>
      <c r="T1581" s="12"/>
      <c r="U1581" s="11">
        <v>14</v>
      </c>
      <c r="V1581" s="11">
        <v>1997</v>
      </c>
      <c r="W1581" s="13" t="s">
        <v>7318</v>
      </c>
      <c r="X1581" s="13" t="s">
        <v>7319</v>
      </c>
      <c r="Y1581" s="11" t="s">
        <v>44</v>
      </c>
    </row>
    <row r="1582" spans="1:25" s="7" customFormat="1">
      <c r="A1582" s="10">
        <v>40670</v>
      </c>
      <c r="B1582" s="11" t="s">
        <v>7320</v>
      </c>
      <c r="C1582" s="11" t="s">
        <v>36</v>
      </c>
      <c r="D1582" s="11" t="s">
        <v>7321</v>
      </c>
      <c r="E1582" s="11" t="s">
        <v>128</v>
      </c>
      <c r="F1582" s="12"/>
      <c r="G1582" s="12" t="s">
        <v>59</v>
      </c>
      <c r="H1582" s="12"/>
      <c r="I1582" s="12"/>
      <c r="J1582" s="12"/>
      <c r="K1582" s="12"/>
      <c r="L1582" s="12"/>
      <c r="M1582" s="12"/>
      <c r="N1582" s="12"/>
      <c r="O1582" s="12" t="s">
        <v>41</v>
      </c>
      <c r="P1582" s="12"/>
      <c r="Q1582" s="12"/>
      <c r="R1582" s="12"/>
      <c r="S1582" s="12"/>
      <c r="T1582" s="12"/>
      <c r="U1582" s="11">
        <v>21</v>
      </c>
      <c r="V1582" s="11">
        <v>2011</v>
      </c>
      <c r="W1582" s="13" t="s">
        <v>7322</v>
      </c>
      <c r="X1582" s="13" t="s">
        <v>7323</v>
      </c>
      <c r="Y1582" s="11" t="s">
        <v>44</v>
      </c>
    </row>
    <row r="1583" spans="1:25" s="7" customFormat="1" ht="22.5">
      <c r="A1583" s="10">
        <v>44</v>
      </c>
      <c r="B1583" s="11" t="s">
        <v>7324</v>
      </c>
      <c r="C1583" s="11" t="s">
        <v>7325</v>
      </c>
      <c r="D1583" s="11" t="s">
        <v>7326</v>
      </c>
      <c r="E1583" s="11" t="s">
        <v>48</v>
      </c>
      <c r="F1583" s="12"/>
      <c r="G1583" s="12"/>
      <c r="H1583" s="12"/>
      <c r="I1583" s="12"/>
      <c r="J1583" s="12"/>
      <c r="K1583" s="12"/>
      <c r="L1583" s="12"/>
      <c r="M1583" s="12"/>
      <c r="N1583" s="12"/>
      <c r="O1583" s="12"/>
      <c r="P1583" s="12"/>
      <c r="Q1583" s="12"/>
      <c r="R1583" s="12"/>
      <c r="S1583" s="12"/>
      <c r="T1583" s="12"/>
      <c r="U1583" s="11">
        <v>13</v>
      </c>
      <c r="V1583" s="11">
        <v>2004</v>
      </c>
      <c r="W1583" s="13" t="s">
        <v>7327</v>
      </c>
      <c r="X1583" s="13" t="s">
        <v>7328</v>
      </c>
      <c r="Y1583" s="11" t="s">
        <v>36</v>
      </c>
    </row>
    <row r="1584" spans="1:25" s="7" customFormat="1" ht="22.5">
      <c r="A1584" s="10">
        <v>11019</v>
      </c>
      <c r="B1584" s="11" t="s">
        <v>7329</v>
      </c>
      <c r="C1584" s="11" t="s">
        <v>7330</v>
      </c>
      <c r="D1584" s="11" t="s">
        <v>7331</v>
      </c>
      <c r="E1584" s="11" t="s">
        <v>33</v>
      </c>
      <c r="F1584" s="12"/>
      <c r="G1584" s="12"/>
      <c r="H1584" s="12"/>
      <c r="I1584" s="12"/>
      <c r="J1584" s="12"/>
      <c r="K1584" s="12"/>
      <c r="L1584" s="12"/>
      <c r="M1584" s="12"/>
      <c r="N1584" s="12"/>
      <c r="O1584" s="12"/>
      <c r="P1584" s="12"/>
      <c r="Q1584" s="12"/>
      <c r="R1584" s="12"/>
      <c r="S1584" s="12"/>
      <c r="T1584" s="12"/>
      <c r="U1584" s="11">
        <v>1</v>
      </c>
      <c r="V1584" s="11">
        <v>1998</v>
      </c>
      <c r="W1584" s="13" t="s">
        <v>7332</v>
      </c>
      <c r="X1584" s="13" t="s">
        <v>7333</v>
      </c>
      <c r="Y1584" s="11" t="s">
        <v>36</v>
      </c>
    </row>
    <row r="1585" spans="1:25" s="7" customFormat="1" ht="22.5">
      <c r="A1585" s="10">
        <v>9</v>
      </c>
      <c r="B1585" s="11" t="s">
        <v>7334</v>
      </c>
      <c r="C1585" s="11" t="s">
        <v>7335</v>
      </c>
      <c r="D1585" s="11" t="s">
        <v>7336</v>
      </c>
      <c r="E1585" s="11" t="s">
        <v>33</v>
      </c>
      <c r="F1585" s="12"/>
      <c r="G1585" s="12"/>
      <c r="H1585" s="12"/>
      <c r="I1585" s="12"/>
      <c r="J1585" s="12"/>
      <c r="K1585" s="12"/>
      <c r="L1585" s="12"/>
      <c r="M1585" s="12"/>
      <c r="N1585" s="12"/>
      <c r="O1585" s="12"/>
      <c r="P1585" s="12"/>
      <c r="Q1585" s="12"/>
      <c r="R1585" s="12"/>
      <c r="S1585" s="12"/>
      <c r="T1585" s="12"/>
      <c r="U1585" s="11">
        <v>1</v>
      </c>
      <c r="V1585" s="11">
        <v>2004</v>
      </c>
      <c r="W1585" s="13" t="s">
        <v>7337</v>
      </c>
      <c r="X1585" s="13" t="s">
        <v>7338</v>
      </c>
      <c r="Y1585" s="11" t="s">
        <v>36</v>
      </c>
    </row>
    <row r="1586" spans="1:25" s="7" customFormat="1" ht="22.5">
      <c r="A1586" s="10">
        <v>11825</v>
      </c>
      <c r="B1586" s="11" t="s">
        <v>7339</v>
      </c>
      <c r="C1586" s="11" t="s">
        <v>7340</v>
      </c>
      <c r="D1586" s="11" t="s">
        <v>7341</v>
      </c>
      <c r="E1586" s="11" t="s">
        <v>48</v>
      </c>
      <c r="F1586" s="12"/>
      <c r="G1586" s="12" t="s">
        <v>65</v>
      </c>
      <c r="H1586" s="12" t="s">
        <v>41</v>
      </c>
      <c r="I1586" s="12"/>
      <c r="J1586" s="12"/>
      <c r="K1586" s="12"/>
      <c r="L1586" s="12"/>
      <c r="M1586" s="12"/>
      <c r="N1586" s="12"/>
      <c r="O1586" s="12"/>
      <c r="P1586" s="12"/>
      <c r="Q1586" s="12"/>
      <c r="R1586" s="12"/>
      <c r="S1586" s="12"/>
      <c r="T1586" s="12"/>
      <c r="U1586" s="11">
        <v>19</v>
      </c>
      <c r="V1586" s="11">
        <v>2007</v>
      </c>
      <c r="W1586" s="13" t="s">
        <v>7342</v>
      </c>
      <c r="X1586" s="13" t="s">
        <v>7343</v>
      </c>
      <c r="Y1586" s="11" t="s">
        <v>36</v>
      </c>
    </row>
    <row r="1587" spans="1:25" s="7" customFormat="1" ht="22.5">
      <c r="A1587" s="10">
        <v>63</v>
      </c>
      <c r="B1587" s="11" t="s">
        <v>7344</v>
      </c>
      <c r="C1587" s="11" t="s">
        <v>7345</v>
      </c>
      <c r="D1587" s="11" t="s">
        <v>7346</v>
      </c>
      <c r="E1587" s="11" t="s">
        <v>48</v>
      </c>
      <c r="F1587" s="12"/>
      <c r="G1587" s="12"/>
      <c r="H1587" s="12"/>
      <c r="I1587" s="12"/>
      <c r="J1587" s="12"/>
      <c r="K1587" s="12"/>
      <c r="L1587" s="12"/>
      <c r="M1587" s="12"/>
      <c r="N1587" s="12"/>
      <c r="O1587" s="12"/>
      <c r="P1587" s="12"/>
      <c r="Q1587" s="12"/>
      <c r="R1587" s="12"/>
      <c r="S1587" s="12"/>
      <c r="T1587" s="12"/>
      <c r="U1587" s="11">
        <v>92</v>
      </c>
      <c r="V1587" s="11">
        <v>1997</v>
      </c>
      <c r="W1587" s="13" t="s">
        <v>7347</v>
      </c>
      <c r="X1587" s="13" t="s">
        <v>7348</v>
      </c>
      <c r="Y1587" s="11" t="s">
        <v>36</v>
      </c>
    </row>
    <row r="1588" spans="1:25" s="7" customFormat="1" ht="22.5">
      <c r="A1588" s="10">
        <v>350</v>
      </c>
      <c r="B1588" s="11" t="s">
        <v>7349</v>
      </c>
      <c r="C1588" s="11" t="s">
        <v>7350</v>
      </c>
      <c r="D1588" s="11" t="s">
        <v>7351</v>
      </c>
      <c r="E1588" s="11" t="s">
        <v>76</v>
      </c>
      <c r="F1588" s="12"/>
      <c r="G1588" s="12"/>
      <c r="H1588" s="12"/>
      <c r="I1588" s="12"/>
      <c r="J1588" s="12"/>
      <c r="K1588" s="12"/>
      <c r="L1588" s="12"/>
      <c r="M1588" s="12"/>
      <c r="N1588" s="12"/>
      <c r="O1588" s="12"/>
      <c r="P1588" s="12"/>
      <c r="Q1588" s="12"/>
      <c r="R1588" s="12"/>
      <c r="S1588" s="12"/>
      <c r="T1588" s="12"/>
      <c r="U1588" s="11">
        <v>16</v>
      </c>
      <c r="V1588" s="11">
        <v>1998</v>
      </c>
      <c r="W1588" s="13" t="s">
        <v>7352</v>
      </c>
      <c r="X1588" s="13" t="s">
        <v>7353</v>
      </c>
      <c r="Y1588" s="11" t="s">
        <v>36</v>
      </c>
    </row>
    <row r="1589" spans="1:25" s="7" customFormat="1" ht="22.5">
      <c r="A1589" s="71">
        <v>42755</v>
      </c>
      <c r="B1589" s="72" t="s">
        <v>10807</v>
      </c>
      <c r="C1589" s="78" t="s">
        <v>10866</v>
      </c>
      <c r="D1589" s="78" t="str">
        <f>VLOOKUP(A1588:A1648,[1]SPRINGER!$1:$1048576,8,0)</f>
        <v>2517-7516</v>
      </c>
      <c r="E1589" s="78" t="str">
        <f>VLOOKUP(A1589:A1648,[1]SPRINGER!$1:$1048576,7,0)</f>
        <v>PE</v>
      </c>
      <c r="F1589" s="79" t="str">
        <f>VLOOKUP(A1589:A1648,[1]SPRINGER!$1:$1048576,18,0)</f>
        <v>SNS19</v>
      </c>
      <c r="G1589" s="79"/>
      <c r="H1589" s="79"/>
      <c r="I1589" s="79"/>
      <c r="J1589" s="79"/>
      <c r="K1589" s="79"/>
      <c r="L1589" s="79"/>
      <c r="M1589" s="79"/>
      <c r="N1589" s="79"/>
      <c r="O1589" s="79"/>
      <c r="P1589" s="79"/>
      <c r="Q1589" s="79"/>
      <c r="R1589" s="79"/>
      <c r="S1589" s="79"/>
      <c r="T1589" s="79"/>
      <c r="U1589" s="79"/>
      <c r="V1589" s="79"/>
      <c r="W1589" s="84" t="s">
        <v>10994</v>
      </c>
      <c r="X1589" s="80" t="s">
        <v>11206</v>
      </c>
      <c r="Y1589" s="79"/>
    </row>
    <row r="1590" spans="1:25" s="7" customFormat="1" ht="22.5">
      <c r="A1590" s="10">
        <v>12293</v>
      </c>
      <c r="B1590" s="11" t="s">
        <v>7354</v>
      </c>
      <c r="C1590" s="11" t="s">
        <v>7355</v>
      </c>
      <c r="D1590" s="11" t="s">
        <v>7356</v>
      </c>
      <c r="E1590" s="11" t="s">
        <v>39</v>
      </c>
      <c r="F1590" s="12"/>
      <c r="G1590" s="12" t="s">
        <v>220</v>
      </c>
      <c r="H1590" s="12"/>
      <c r="I1590" s="12"/>
      <c r="J1590" s="12"/>
      <c r="K1590" s="12"/>
      <c r="L1590" s="12"/>
      <c r="M1590" s="12"/>
      <c r="N1590" s="12"/>
      <c r="O1590" s="12"/>
      <c r="P1590" s="12"/>
      <c r="Q1590" s="12"/>
      <c r="R1590" s="12"/>
      <c r="S1590" s="12"/>
      <c r="T1590" s="12"/>
      <c r="U1590" s="11">
        <v>1</v>
      </c>
      <c r="V1590" s="11">
        <v>2009</v>
      </c>
      <c r="W1590" s="13" t="s">
        <v>7357</v>
      </c>
      <c r="X1590" s="13" t="s">
        <v>7358</v>
      </c>
      <c r="Y1590" s="11" t="s">
        <v>44</v>
      </c>
    </row>
    <row r="1591" spans="1:25" s="7" customFormat="1" ht="22.5">
      <c r="A1591" s="10">
        <v>12254</v>
      </c>
      <c r="B1591" s="11" t="s">
        <v>7359</v>
      </c>
      <c r="C1591" s="11" t="s">
        <v>7360</v>
      </c>
      <c r="D1591" s="11" t="s">
        <v>7361</v>
      </c>
      <c r="E1591" s="11" t="s">
        <v>33</v>
      </c>
      <c r="F1591" s="12"/>
      <c r="G1591" s="12" t="s">
        <v>371</v>
      </c>
      <c r="H1591" s="12"/>
      <c r="I1591" s="12"/>
      <c r="J1591" s="12"/>
      <c r="K1591" s="12"/>
      <c r="L1591" s="12"/>
      <c r="M1591" s="12"/>
      <c r="N1591" s="12"/>
      <c r="O1591" s="12"/>
      <c r="P1591" s="12"/>
      <c r="Q1591" s="12"/>
      <c r="R1591" s="12"/>
      <c r="S1591" s="12"/>
      <c r="T1591" s="12"/>
      <c r="U1591" s="11">
        <v>1</v>
      </c>
      <c r="V1591" s="11">
        <v>2008</v>
      </c>
      <c r="W1591" s="13" t="s">
        <v>7362</v>
      </c>
      <c r="X1591" s="13" t="s">
        <v>7363</v>
      </c>
      <c r="Y1591" s="11" t="s">
        <v>3463</v>
      </c>
    </row>
    <row r="1592" spans="1:25" s="7" customFormat="1" ht="22.5">
      <c r="A1592" s="10">
        <v>13421</v>
      </c>
      <c r="B1592" s="11" t="s">
        <v>7364</v>
      </c>
      <c r="C1592" s="11" t="s">
        <v>7365</v>
      </c>
      <c r="D1592" s="11" t="s">
        <v>7366</v>
      </c>
      <c r="E1592" s="11" t="s">
        <v>48</v>
      </c>
      <c r="F1592" s="12"/>
      <c r="G1592" s="12" t="s">
        <v>323</v>
      </c>
      <c r="H1592" s="12"/>
      <c r="I1592" s="12"/>
      <c r="J1592" s="12"/>
      <c r="K1592" s="12"/>
      <c r="L1592" s="12" t="s">
        <v>41</v>
      </c>
      <c r="M1592" s="12"/>
      <c r="N1592" s="12"/>
      <c r="O1592" s="12"/>
      <c r="P1592" s="12"/>
      <c r="Q1592" s="12"/>
      <c r="R1592" s="12"/>
      <c r="S1592" s="12"/>
      <c r="T1592" s="12"/>
      <c r="U1592" s="11">
        <v>25</v>
      </c>
      <c r="V1592" s="11">
        <v>1997</v>
      </c>
      <c r="W1592" s="13" t="s">
        <v>7367</v>
      </c>
      <c r="X1592" s="13" t="s">
        <v>7368</v>
      </c>
      <c r="Y1592" s="11" t="s">
        <v>36</v>
      </c>
    </row>
    <row r="1593" spans="1:25" s="7" customFormat="1" ht="22.5">
      <c r="A1593" s="10">
        <v>11011</v>
      </c>
      <c r="B1593" s="11" t="s">
        <v>7369</v>
      </c>
      <c r="C1593" s="11" t="s">
        <v>7370</v>
      </c>
      <c r="D1593" s="11" t="s">
        <v>7371</v>
      </c>
      <c r="E1593" s="11" t="s">
        <v>33</v>
      </c>
      <c r="F1593" s="12"/>
      <c r="G1593" s="12"/>
      <c r="H1593" s="12"/>
      <c r="I1593" s="12"/>
      <c r="J1593" s="12"/>
      <c r="K1593" s="12"/>
      <c r="L1593" s="12"/>
      <c r="M1593" s="12"/>
      <c r="N1593" s="12"/>
      <c r="O1593" s="12"/>
      <c r="P1593" s="12"/>
      <c r="Q1593" s="12"/>
      <c r="R1593" s="12"/>
      <c r="S1593" s="12"/>
      <c r="T1593" s="12"/>
      <c r="U1593" s="11">
        <v>12</v>
      </c>
      <c r="V1593" s="11">
        <v>1997</v>
      </c>
      <c r="W1593" s="13" t="s">
        <v>7372</v>
      </c>
      <c r="X1593" s="13" t="s">
        <v>7373</v>
      </c>
      <c r="Y1593" s="11" t="s">
        <v>36</v>
      </c>
    </row>
    <row r="1594" spans="1:25" s="7" customFormat="1" ht="22.5">
      <c r="A1594" s="10">
        <v>11306</v>
      </c>
      <c r="B1594" s="11" t="s">
        <v>7374</v>
      </c>
      <c r="C1594" s="11" t="s">
        <v>7375</v>
      </c>
      <c r="D1594" s="11" t="s">
        <v>7376</v>
      </c>
      <c r="E1594" s="11" t="s">
        <v>205</v>
      </c>
      <c r="F1594" s="12"/>
      <c r="G1594" s="12"/>
      <c r="H1594" s="12"/>
      <c r="I1594" s="12"/>
      <c r="J1594" s="12"/>
      <c r="K1594" s="12"/>
      <c r="L1594" s="12"/>
      <c r="M1594" s="12"/>
      <c r="N1594" s="12"/>
      <c r="O1594" s="12"/>
      <c r="P1594" s="12"/>
      <c r="Q1594" s="12"/>
      <c r="R1594" s="12"/>
      <c r="S1594" s="12"/>
      <c r="T1594" s="12"/>
      <c r="U1594" s="11">
        <v>1</v>
      </c>
      <c r="V1594" s="11">
        <v>2005</v>
      </c>
      <c r="W1594" s="13" t="s">
        <v>7377</v>
      </c>
      <c r="X1594" s="13" t="s">
        <v>7378</v>
      </c>
      <c r="Y1594" s="11" t="s">
        <v>106</v>
      </c>
    </row>
    <row r="1595" spans="1:25" s="7" customFormat="1" ht="22.5">
      <c r="A1595" s="10">
        <v>11409</v>
      </c>
      <c r="B1595" s="11" t="s">
        <v>7379</v>
      </c>
      <c r="C1595" s="11" t="s">
        <v>7380</v>
      </c>
      <c r="D1595" s="11" t="s">
        <v>7381</v>
      </c>
      <c r="E1595" s="11" t="s">
        <v>33</v>
      </c>
      <c r="F1595" s="12"/>
      <c r="G1595" s="12"/>
      <c r="H1595" s="12"/>
      <c r="I1595" s="12"/>
      <c r="J1595" s="12"/>
      <c r="K1595" s="12"/>
      <c r="L1595" s="12"/>
      <c r="M1595" s="12"/>
      <c r="N1595" s="12"/>
      <c r="O1595" s="12"/>
      <c r="P1595" s="12"/>
      <c r="Q1595" s="12"/>
      <c r="R1595" s="12"/>
      <c r="S1595" s="12"/>
      <c r="T1595" s="12"/>
      <c r="U1595" s="11">
        <v>1</v>
      </c>
      <c r="V1595" s="11">
        <v>2006</v>
      </c>
      <c r="W1595" s="13" t="s">
        <v>7382</v>
      </c>
      <c r="X1595" s="13" t="s">
        <v>7383</v>
      </c>
      <c r="Y1595" s="11" t="s">
        <v>36</v>
      </c>
    </row>
    <row r="1596" spans="1:25" s="7" customFormat="1" ht="22.5">
      <c r="A1596" s="69">
        <v>42257</v>
      </c>
      <c r="B1596" s="68" t="s">
        <v>10678</v>
      </c>
      <c r="C1596" s="78" t="s">
        <v>10596</v>
      </c>
      <c r="D1596" s="78" t="s">
        <v>10895</v>
      </c>
      <c r="E1596" s="78" t="s">
        <v>48</v>
      </c>
      <c r="F1596" s="79" t="s">
        <v>10668</v>
      </c>
      <c r="G1596" s="79"/>
      <c r="H1596" s="79"/>
      <c r="I1596" s="79"/>
      <c r="J1596" s="79"/>
      <c r="K1596" s="79"/>
      <c r="L1596" s="79"/>
      <c r="M1596" s="79"/>
      <c r="N1596" s="79"/>
      <c r="O1596" s="79"/>
      <c r="P1596" s="79"/>
      <c r="Q1596" s="79"/>
      <c r="R1596" s="79"/>
      <c r="S1596" s="79"/>
      <c r="T1596" s="79"/>
      <c r="U1596" s="80"/>
      <c r="V1596" s="80"/>
      <c r="W1596" s="83" t="s">
        <v>10908</v>
      </c>
      <c r="X1596" s="80" t="s">
        <v>11144</v>
      </c>
      <c r="Y1596" s="80"/>
    </row>
    <row r="1597" spans="1:25" s="7" customFormat="1" ht="22.5">
      <c r="A1597" s="10">
        <v>11041</v>
      </c>
      <c r="B1597" s="11" t="s">
        <v>7384</v>
      </c>
      <c r="C1597" s="11" t="s">
        <v>7385</v>
      </c>
      <c r="D1597" s="11" t="s">
        <v>7386</v>
      </c>
      <c r="E1597" s="11" t="s">
        <v>76</v>
      </c>
      <c r="F1597" s="12"/>
      <c r="G1597" s="12"/>
      <c r="H1597" s="12"/>
      <c r="I1597" s="12"/>
      <c r="J1597" s="12"/>
      <c r="K1597" s="12"/>
      <c r="L1597" s="12"/>
      <c r="M1597" s="12"/>
      <c r="N1597" s="12"/>
      <c r="O1597" s="12"/>
      <c r="P1597" s="12"/>
      <c r="Q1597" s="12"/>
      <c r="R1597" s="12"/>
      <c r="S1597" s="12"/>
      <c r="T1597" s="12"/>
      <c r="U1597" s="11">
        <v>39</v>
      </c>
      <c r="V1597" s="11">
        <v>1997</v>
      </c>
      <c r="W1597" s="13" t="s">
        <v>7387</v>
      </c>
      <c r="X1597" s="13" t="s">
        <v>7388</v>
      </c>
      <c r="Y1597" s="11" t="s">
        <v>79</v>
      </c>
    </row>
    <row r="1598" spans="1:25" s="7" customFormat="1" ht="22.5">
      <c r="A1598" s="10">
        <v>13632</v>
      </c>
      <c r="B1598" s="11" t="s">
        <v>7389</v>
      </c>
      <c r="C1598" s="11" t="s">
        <v>7390</v>
      </c>
      <c r="D1598" s="11" t="s">
        <v>7391</v>
      </c>
      <c r="E1598" s="11" t="s">
        <v>33</v>
      </c>
      <c r="F1598" s="12"/>
      <c r="G1598" s="12" t="s">
        <v>339</v>
      </c>
      <c r="H1598" s="12"/>
      <c r="I1598" s="12"/>
      <c r="J1598" s="12"/>
      <c r="K1598" s="12"/>
      <c r="L1598" s="12"/>
      <c r="M1598" s="12"/>
      <c r="N1598" s="12"/>
      <c r="O1598" s="12"/>
      <c r="P1598" s="12"/>
      <c r="Q1598" s="12"/>
      <c r="R1598" s="12"/>
      <c r="S1598" s="12"/>
      <c r="T1598" s="12"/>
      <c r="U1598" s="11">
        <v>1</v>
      </c>
      <c r="V1598" s="11">
        <v>2012</v>
      </c>
      <c r="W1598" s="13" t="s">
        <v>7392</v>
      </c>
      <c r="X1598" s="13" t="s">
        <v>7393</v>
      </c>
      <c r="Y1598" s="11" t="s">
        <v>36</v>
      </c>
    </row>
    <row r="1599" spans="1:25" s="7" customFormat="1" ht="22.5">
      <c r="A1599" s="10">
        <v>11661</v>
      </c>
      <c r="B1599" s="11" t="s">
        <v>7394</v>
      </c>
      <c r="C1599" s="11" t="s">
        <v>7395</v>
      </c>
      <c r="D1599" s="11" t="s">
        <v>7396</v>
      </c>
      <c r="E1599" s="11" t="s">
        <v>33</v>
      </c>
      <c r="F1599" s="12"/>
      <c r="G1599" s="12" t="s">
        <v>65</v>
      </c>
      <c r="H1599" s="12" t="s">
        <v>41</v>
      </c>
      <c r="I1599" s="12"/>
      <c r="J1599" s="12"/>
      <c r="K1599" s="12"/>
      <c r="L1599" s="12"/>
      <c r="M1599" s="12"/>
      <c r="N1599" s="12"/>
      <c r="O1599" s="12"/>
      <c r="P1599" s="12"/>
      <c r="Q1599" s="12"/>
      <c r="R1599" s="12"/>
      <c r="S1599" s="12"/>
      <c r="T1599" s="12"/>
      <c r="U1599" s="11">
        <v>28</v>
      </c>
      <c r="V1599" s="11">
        <v>1997</v>
      </c>
      <c r="W1599" s="13" t="s">
        <v>7397</v>
      </c>
      <c r="X1599" s="13" t="s">
        <v>7398</v>
      </c>
      <c r="Y1599" s="11" t="s">
        <v>36</v>
      </c>
    </row>
    <row r="1600" spans="1:25" s="7" customFormat="1" ht="22.5">
      <c r="A1600" s="10">
        <v>11663</v>
      </c>
      <c r="B1600" s="11" t="s">
        <v>7399</v>
      </c>
      <c r="C1600" s="11" t="s">
        <v>7400</v>
      </c>
      <c r="D1600" s="11" t="s">
        <v>7401</v>
      </c>
      <c r="E1600" s="11" t="s">
        <v>33</v>
      </c>
      <c r="F1600" s="12"/>
      <c r="G1600" s="12" t="s">
        <v>65</v>
      </c>
      <c r="H1600" s="12" t="s">
        <v>41</v>
      </c>
      <c r="I1600" s="12"/>
      <c r="J1600" s="12"/>
      <c r="K1600" s="12"/>
      <c r="L1600" s="12"/>
      <c r="M1600" s="12"/>
      <c r="N1600" s="12"/>
      <c r="O1600" s="12"/>
      <c r="P1600" s="12"/>
      <c r="Q1600" s="12"/>
      <c r="R1600" s="12"/>
      <c r="S1600" s="12"/>
      <c r="T1600" s="12"/>
      <c r="U1600" s="11">
        <v>28</v>
      </c>
      <c r="V1600" s="11">
        <v>1997</v>
      </c>
      <c r="W1600" s="13" t="s">
        <v>7402</v>
      </c>
      <c r="X1600" s="13" t="s">
        <v>7403</v>
      </c>
      <c r="Y1600" s="11" t="s">
        <v>36</v>
      </c>
    </row>
    <row r="1601" spans="1:25" s="7" customFormat="1" ht="22.5">
      <c r="A1601" s="10">
        <v>11015</v>
      </c>
      <c r="B1601" s="11" t="s">
        <v>7404</v>
      </c>
      <c r="C1601" s="11" t="s">
        <v>7405</v>
      </c>
      <c r="D1601" s="11" t="s">
        <v>7406</v>
      </c>
      <c r="E1601" s="11" t="s">
        <v>76</v>
      </c>
      <c r="F1601" s="12"/>
      <c r="G1601" s="12"/>
      <c r="H1601" s="12"/>
      <c r="I1601" s="12"/>
      <c r="J1601" s="12"/>
      <c r="K1601" s="12"/>
      <c r="L1601" s="12"/>
      <c r="M1601" s="12"/>
      <c r="N1601" s="12"/>
      <c r="O1601" s="12"/>
      <c r="P1601" s="12"/>
      <c r="Q1601" s="12"/>
      <c r="R1601" s="12"/>
      <c r="S1601" s="12"/>
      <c r="T1601" s="12"/>
      <c r="U1601" s="11">
        <v>41</v>
      </c>
      <c r="V1601" s="11">
        <v>1997</v>
      </c>
      <c r="W1601" s="13" t="s">
        <v>7407</v>
      </c>
      <c r="X1601" s="13" t="s">
        <v>7408</v>
      </c>
      <c r="Y1601" s="11" t="s">
        <v>79</v>
      </c>
    </row>
    <row r="1602" spans="1:25" s="7" customFormat="1" ht="22.5">
      <c r="A1602" s="10">
        <v>12540</v>
      </c>
      <c r="B1602" s="11" t="s">
        <v>7409</v>
      </c>
      <c r="C1602" s="11" t="s">
        <v>7410</v>
      </c>
      <c r="D1602" s="11" t="s">
        <v>7411</v>
      </c>
      <c r="E1602" s="11" t="s">
        <v>76</v>
      </c>
      <c r="F1602" s="12"/>
      <c r="G1602" s="12" t="s">
        <v>474</v>
      </c>
      <c r="H1602" s="12"/>
      <c r="I1602" s="12"/>
      <c r="J1602" s="12" t="s">
        <v>41</v>
      </c>
      <c r="K1602" s="12"/>
      <c r="L1602" s="12"/>
      <c r="M1602" s="12"/>
      <c r="N1602" s="12"/>
      <c r="O1602" s="12"/>
      <c r="P1602" s="12"/>
      <c r="Q1602" s="12"/>
      <c r="R1602" s="12"/>
      <c r="S1602" s="12"/>
      <c r="T1602" s="12"/>
      <c r="U1602" s="11">
        <v>7</v>
      </c>
      <c r="V1602" s="11">
        <v>2001</v>
      </c>
      <c r="W1602" s="13" t="s">
        <v>7412</v>
      </c>
      <c r="X1602" s="13" t="s">
        <v>7413</v>
      </c>
      <c r="Y1602" s="11" t="s">
        <v>1313</v>
      </c>
    </row>
    <row r="1603" spans="1:25" s="7" customFormat="1" ht="22.5">
      <c r="A1603" s="10">
        <v>11016</v>
      </c>
      <c r="B1603" s="11" t="s">
        <v>7414</v>
      </c>
      <c r="C1603" s="11" t="s">
        <v>7415</v>
      </c>
      <c r="D1603" s="11" t="s">
        <v>7416</v>
      </c>
      <c r="E1603" s="11" t="s">
        <v>33</v>
      </c>
      <c r="F1603" s="12"/>
      <c r="G1603" s="12"/>
      <c r="H1603" s="12"/>
      <c r="I1603" s="12"/>
      <c r="J1603" s="12"/>
      <c r="K1603" s="12"/>
      <c r="L1603" s="12"/>
      <c r="M1603" s="12"/>
      <c r="N1603" s="12"/>
      <c r="O1603" s="12"/>
      <c r="P1603" s="12"/>
      <c r="Q1603" s="12"/>
      <c r="R1603" s="12"/>
      <c r="S1603" s="12"/>
      <c r="T1603" s="12"/>
      <c r="U1603" s="11">
        <v>6</v>
      </c>
      <c r="V1603" s="11">
        <v>1997</v>
      </c>
      <c r="W1603" s="13" t="s">
        <v>7417</v>
      </c>
      <c r="X1603" s="13" t="s">
        <v>7418</v>
      </c>
      <c r="Y1603" s="11" t="s">
        <v>36</v>
      </c>
    </row>
    <row r="1604" spans="1:25" s="7" customFormat="1" ht="22.5">
      <c r="A1604" s="10">
        <v>703</v>
      </c>
      <c r="B1604" s="11" t="s">
        <v>7419</v>
      </c>
      <c r="C1604" s="11" t="s">
        <v>7420</v>
      </c>
      <c r="D1604" s="11" t="s">
        <v>7421</v>
      </c>
      <c r="E1604" s="11" t="s">
        <v>48</v>
      </c>
      <c r="F1604" s="12"/>
      <c r="G1604" s="12"/>
      <c r="H1604" s="12"/>
      <c r="I1604" s="12"/>
      <c r="J1604" s="12"/>
      <c r="K1604" s="12"/>
      <c r="L1604" s="12"/>
      <c r="M1604" s="12"/>
      <c r="N1604" s="12"/>
      <c r="O1604" s="12"/>
      <c r="P1604" s="12"/>
      <c r="Q1604" s="12"/>
      <c r="R1604" s="12"/>
      <c r="S1604" s="12"/>
      <c r="T1604" s="12"/>
      <c r="U1604" s="11">
        <v>62</v>
      </c>
      <c r="V1604" s="11">
        <v>1997</v>
      </c>
      <c r="W1604" s="13" t="s">
        <v>7422</v>
      </c>
      <c r="X1604" s="13" t="s">
        <v>7423</v>
      </c>
      <c r="Y1604" s="11" t="s">
        <v>36</v>
      </c>
    </row>
    <row r="1605" spans="1:25" s="7" customFormat="1" ht="22.5">
      <c r="A1605" s="10">
        <v>11009</v>
      </c>
      <c r="B1605" s="11" t="s">
        <v>7424</v>
      </c>
      <c r="C1605" s="11" t="s">
        <v>7425</v>
      </c>
      <c r="D1605" s="11" t="s">
        <v>7426</v>
      </c>
      <c r="E1605" s="11" t="s">
        <v>33</v>
      </c>
      <c r="F1605" s="12"/>
      <c r="G1605" s="12"/>
      <c r="H1605" s="12"/>
      <c r="I1605" s="12"/>
      <c r="J1605" s="12"/>
      <c r="K1605" s="12"/>
      <c r="L1605" s="12"/>
      <c r="M1605" s="12"/>
      <c r="N1605" s="12"/>
      <c r="O1605" s="12"/>
      <c r="P1605" s="12"/>
      <c r="Q1605" s="12"/>
      <c r="R1605" s="12"/>
      <c r="S1605" s="12"/>
      <c r="T1605" s="12"/>
      <c r="U1605" s="11">
        <v>1</v>
      </c>
      <c r="V1605" s="11">
        <v>1999</v>
      </c>
      <c r="W1605" s="13" t="s">
        <v>7427</v>
      </c>
      <c r="X1605" s="13" t="s">
        <v>7428</v>
      </c>
      <c r="Y1605" s="11" t="s">
        <v>36</v>
      </c>
    </row>
    <row r="1606" spans="1:25" s="77" customFormat="1" ht="22.5">
      <c r="A1606" s="10">
        <v>184</v>
      </c>
      <c r="B1606" s="39" t="s">
        <v>7429</v>
      </c>
      <c r="C1606" s="39" t="s">
        <v>7430</v>
      </c>
      <c r="D1606" s="39" t="s">
        <v>7431</v>
      </c>
      <c r="E1606" s="39" t="s">
        <v>33</v>
      </c>
      <c r="F1606" s="12"/>
      <c r="G1606" s="12"/>
      <c r="H1606" s="12"/>
      <c r="I1606" s="12"/>
      <c r="J1606" s="12"/>
      <c r="K1606" s="12"/>
      <c r="L1606" s="12"/>
      <c r="M1606" s="12"/>
      <c r="N1606" s="12"/>
      <c r="O1606" s="12"/>
      <c r="P1606" s="12"/>
      <c r="Q1606" s="12"/>
      <c r="R1606" s="12"/>
      <c r="S1606" s="12"/>
      <c r="T1606" s="12"/>
      <c r="U1606" s="39">
        <v>45</v>
      </c>
      <c r="V1606" s="39">
        <v>1997</v>
      </c>
      <c r="W1606" s="13" t="s">
        <v>7432</v>
      </c>
      <c r="X1606" s="13" t="s">
        <v>7433</v>
      </c>
      <c r="Y1606" s="39" t="s">
        <v>36</v>
      </c>
    </row>
    <row r="1607" spans="1:25" s="7" customFormat="1" ht="22.5">
      <c r="A1607" s="10">
        <v>40300</v>
      </c>
      <c r="B1607" s="11" t="s">
        <v>7434</v>
      </c>
      <c r="C1607" s="11" t="s">
        <v>7435</v>
      </c>
      <c r="D1607" s="11" t="s">
        <v>7436</v>
      </c>
      <c r="E1607" s="11" t="s">
        <v>33</v>
      </c>
      <c r="F1607" s="12"/>
      <c r="G1607" s="12" t="s">
        <v>121</v>
      </c>
      <c r="H1607" s="12"/>
      <c r="I1607" s="12"/>
      <c r="J1607" s="12"/>
      <c r="K1607" s="12"/>
      <c r="L1607" s="12"/>
      <c r="M1607" s="12"/>
      <c r="N1607" s="12" t="s">
        <v>41</v>
      </c>
      <c r="O1607" s="12"/>
      <c r="P1607" s="12"/>
      <c r="Q1607" s="12"/>
      <c r="R1607" s="12"/>
      <c r="S1607" s="12"/>
      <c r="T1607" s="12"/>
      <c r="U1607" s="11">
        <v>68</v>
      </c>
      <c r="V1607" s="11">
        <v>2010</v>
      </c>
      <c r="W1607" s="13" t="s">
        <v>7437</v>
      </c>
      <c r="X1607" s="13" t="s">
        <v>7438</v>
      </c>
      <c r="Y1607" s="11" t="s">
        <v>36</v>
      </c>
    </row>
    <row r="1608" spans="1:25" s="7" customFormat="1" ht="22.5">
      <c r="A1608" s="10">
        <v>248</v>
      </c>
      <c r="B1608" s="11" t="s">
        <v>7439</v>
      </c>
      <c r="C1608" s="11" t="s">
        <v>7440</v>
      </c>
      <c r="D1608" s="11" t="s">
        <v>7441</v>
      </c>
      <c r="E1608" s="11" t="s">
        <v>48</v>
      </c>
      <c r="F1608" s="12"/>
      <c r="G1608" s="12"/>
      <c r="H1608" s="12"/>
      <c r="I1608" s="12"/>
      <c r="J1608" s="12"/>
      <c r="K1608" s="12"/>
      <c r="L1608" s="12"/>
      <c r="M1608" s="12"/>
      <c r="N1608" s="12"/>
      <c r="O1608" s="12"/>
      <c r="P1608" s="12"/>
      <c r="Q1608" s="12"/>
      <c r="R1608" s="12"/>
      <c r="S1608" s="12"/>
      <c r="T1608" s="12"/>
      <c r="U1608" s="11">
        <v>33</v>
      </c>
      <c r="V1608" s="11">
        <v>1997</v>
      </c>
      <c r="W1608" s="13" t="s">
        <v>7442</v>
      </c>
      <c r="X1608" s="13" t="s">
        <v>7443</v>
      </c>
      <c r="Y1608" s="39" t="s">
        <v>36</v>
      </c>
    </row>
    <row r="1609" spans="1:25" s="7" customFormat="1" ht="22.5">
      <c r="A1609" s="10">
        <v>11021</v>
      </c>
      <c r="B1609" s="11" t="s">
        <v>7444</v>
      </c>
      <c r="C1609" s="11" t="s">
        <v>7445</v>
      </c>
      <c r="D1609" s="11" t="s">
        <v>7446</v>
      </c>
      <c r="E1609" s="11" t="s">
        <v>76</v>
      </c>
      <c r="F1609" s="12"/>
      <c r="G1609" s="12"/>
      <c r="H1609" s="12"/>
      <c r="I1609" s="12"/>
      <c r="J1609" s="12"/>
      <c r="K1609" s="12"/>
      <c r="L1609" s="12"/>
      <c r="M1609" s="12"/>
      <c r="N1609" s="12"/>
      <c r="O1609" s="12"/>
      <c r="P1609" s="12"/>
      <c r="Q1609" s="12"/>
      <c r="R1609" s="12"/>
      <c r="S1609" s="12"/>
      <c r="T1609" s="12"/>
      <c r="U1609" s="11">
        <v>69</v>
      </c>
      <c r="V1609" s="11">
        <v>2000</v>
      </c>
      <c r="W1609" s="13" t="s">
        <v>7447</v>
      </c>
      <c r="X1609" s="13" t="s">
        <v>7448</v>
      </c>
      <c r="Y1609" s="11" t="s">
        <v>79</v>
      </c>
    </row>
    <row r="1610" spans="1:25" s="7" customFormat="1" ht="22.5">
      <c r="A1610" s="10">
        <v>604</v>
      </c>
      <c r="B1610" s="11" t="s">
        <v>7449</v>
      </c>
      <c r="C1610" s="11" t="s">
        <v>7450</v>
      </c>
      <c r="D1610" s="11" t="s">
        <v>7451</v>
      </c>
      <c r="E1610" s="11" t="s">
        <v>33</v>
      </c>
      <c r="F1610" s="58"/>
      <c r="G1610" s="12"/>
      <c r="H1610" s="12"/>
      <c r="I1610" s="12"/>
      <c r="J1610" s="12"/>
      <c r="K1610" s="12"/>
      <c r="L1610" s="12"/>
      <c r="M1610" s="12"/>
      <c r="N1610" s="12"/>
      <c r="O1610" s="12"/>
      <c r="P1610" s="12"/>
      <c r="Q1610" s="12"/>
      <c r="R1610" s="12"/>
      <c r="S1610" s="12"/>
      <c r="T1610" s="12"/>
      <c r="U1610" s="11">
        <v>125</v>
      </c>
      <c r="V1610" s="11">
        <v>1997</v>
      </c>
      <c r="W1610" s="13" t="s">
        <v>7452</v>
      </c>
      <c r="X1610" s="30" t="s">
        <v>7453</v>
      </c>
      <c r="Y1610" s="11" t="s">
        <v>36</v>
      </c>
    </row>
    <row r="1611" spans="1:25" s="7" customFormat="1" ht="22.5">
      <c r="A1611" s="10">
        <v>10404</v>
      </c>
      <c r="B1611" s="11" t="s">
        <v>7454</v>
      </c>
      <c r="C1611" s="11" t="s">
        <v>7455</v>
      </c>
      <c r="D1611" s="11" t="s">
        <v>7456</v>
      </c>
      <c r="E1611" s="11" t="s">
        <v>308</v>
      </c>
      <c r="F1611" s="12"/>
      <c r="G1611" s="12"/>
      <c r="H1611" s="12"/>
      <c r="I1611" s="12"/>
      <c r="J1611" s="12"/>
      <c r="K1611" s="12"/>
      <c r="L1611" s="12"/>
      <c r="M1611" s="12"/>
      <c r="N1611" s="12"/>
      <c r="O1611" s="12"/>
      <c r="P1611" s="12"/>
      <c r="Q1611" s="12"/>
      <c r="R1611" s="12"/>
      <c r="S1611" s="12"/>
      <c r="T1611" s="12"/>
      <c r="U1611" s="11">
        <v>1</v>
      </c>
      <c r="V1611" s="11">
        <v>2005</v>
      </c>
      <c r="W1611" s="13" t="s">
        <v>7457</v>
      </c>
      <c r="X1611" s="13" t="s">
        <v>7458</v>
      </c>
      <c r="Y1611" s="11" t="s">
        <v>36</v>
      </c>
    </row>
    <row r="1612" spans="1:25" s="7" customFormat="1" ht="22.5">
      <c r="A1612" s="10">
        <v>12217</v>
      </c>
      <c r="B1612" s="11" t="s">
        <v>7459</v>
      </c>
      <c r="C1612" s="11" t="s">
        <v>7460</v>
      </c>
      <c r="D1612" s="11" t="s">
        <v>7461</v>
      </c>
      <c r="E1612" s="11" t="s">
        <v>48</v>
      </c>
      <c r="F1612" s="12"/>
      <c r="G1612" s="12" t="s">
        <v>40</v>
      </c>
      <c r="H1612" s="12"/>
      <c r="I1612" s="12" t="s">
        <v>41</v>
      </c>
      <c r="J1612" s="12"/>
      <c r="K1612" s="12"/>
      <c r="L1612" s="12"/>
      <c r="M1612" s="12"/>
      <c r="N1612" s="12"/>
      <c r="O1612" s="12"/>
      <c r="P1612" s="12"/>
      <c r="Q1612" s="12"/>
      <c r="R1612" s="12"/>
      <c r="S1612" s="12"/>
      <c r="T1612" s="12"/>
      <c r="U1612" s="11">
        <v>13</v>
      </c>
      <c r="V1612" s="11">
        <v>2001</v>
      </c>
      <c r="W1612" s="13" t="s">
        <v>7462</v>
      </c>
      <c r="X1612" s="13" t="s">
        <v>7463</v>
      </c>
      <c r="Y1612" s="11" t="s">
        <v>36</v>
      </c>
    </row>
    <row r="1613" spans="1:25" s="7" customFormat="1" ht="22.5">
      <c r="A1613" s="10">
        <v>542</v>
      </c>
      <c r="B1613" s="11" t="s">
        <v>7464</v>
      </c>
      <c r="C1613" s="11" t="s">
        <v>7465</v>
      </c>
      <c r="D1613" s="11" t="s">
        <v>7466</v>
      </c>
      <c r="E1613" s="11" t="s">
        <v>33</v>
      </c>
      <c r="F1613" s="12"/>
      <c r="G1613" s="12"/>
      <c r="H1613" s="12"/>
      <c r="I1613" s="12"/>
      <c r="J1613" s="12"/>
      <c r="K1613" s="12"/>
      <c r="L1613" s="12"/>
      <c r="M1613" s="12"/>
      <c r="N1613" s="12"/>
      <c r="O1613" s="12"/>
      <c r="P1613" s="12"/>
      <c r="Q1613" s="12"/>
      <c r="R1613" s="12"/>
      <c r="S1613" s="12"/>
      <c r="T1613" s="12"/>
      <c r="U1613" s="11">
        <v>4</v>
      </c>
      <c r="V1613" s="11">
        <v>1997</v>
      </c>
      <c r="W1613" s="13" t="s">
        <v>7467</v>
      </c>
      <c r="X1613" s="13" t="s">
        <v>7468</v>
      </c>
      <c r="Y1613" s="11" t="s">
        <v>36</v>
      </c>
    </row>
    <row r="1614" spans="1:25" s="7" customFormat="1" ht="22.5">
      <c r="A1614" s="10">
        <v>32</v>
      </c>
      <c r="B1614" s="11" t="s">
        <v>7469</v>
      </c>
      <c r="C1614" s="11" t="s">
        <v>7470</v>
      </c>
      <c r="D1614" s="11" t="s">
        <v>7471</v>
      </c>
      <c r="E1614" s="11" t="s">
        <v>33</v>
      </c>
      <c r="F1614" s="12"/>
      <c r="G1614" s="12"/>
      <c r="H1614" s="12"/>
      <c r="I1614" s="12"/>
      <c r="J1614" s="12"/>
      <c r="K1614" s="12"/>
      <c r="L1614" s="12"/>
      <c r="M1614" s="12"/>
      <c r="N1614" s="12"/>
      <c r="O1614" s="12"/>
      <c r="P1614" s="12"/>
      <c r="Q1614" s="12"/>
      <c r="R1614" s="12"/>
      <c r="S1614" s="12"/>
      <c r="T1614" s="12"/>
      <c r="U1614" s="11">
        <v>70</v>
      </c>
      <c r="V1614" s="11">
        <v>2002</v>
      </c>
      <c r="W1614" s="13" t="s">
        <v>7472</v>
      </c>
      <c r="X1614" s="13" t="s">
        <v>7473</v>
      </c>
      <c r="Y1614" s="11" t="s">
        <v>36</v>
      </c>
    </row>
    <row r="1615" spans="1:25" s="7" customFormat="1" ht="22.5">
      <c r="A1615" s="10">
        <v>11299</v>
      </c>
      <c r="B1615" s="11" t="s">
        <v>7474</v>
      </c>
      <c r="C1615" s="11" t="s">
        <v>7475</v>
      </c>
      <c r="D1615" s="11" t="s">
        <v>7476</v>
      </c>
      <c r="E1615" s="11" t="s">
        <v>33</v>
      </c>
      <c r="F1615" s="12"/>
      <c r="G1615" s="12"/>
      <c r="H1615" s="12"/>
      <c r="I1615" s="12"/>
      <c r="J1615" s="12"/>
      <c r="K1615" s="12"/>
      <c r="L1615" s="12"/>
      <c r="M1615" s="12"/>
      <c r="N1615" s="12"/>
      <c r="O1615" s="12"/>
      <c r="P1615" s="12"/>
      <c r="Q1615" s="12"/>
      <c r="R1615" s="12"/>
      <c r="S1615" s="12"/>
      <c r="T1615" s="12"/>
      <c r="U1615" s="11">
        <v>1</v>
      </c>
      <c r="V1615" s="11">
        <v>2000</v>
      </c>
      <c r="W1615" s="13" t="s">
        <v>7477</v>
      </c>
      <c r="X1615" s="13" t="s">
        <v>7478</v>
      </c>
      <c r="Y1615" s="11" t="s">
        <v>36</v>
      </c>
    </row>
    <row r="1616" spans="1:25" s="7" customFormat="1" ht="22.5">
      <c r="A1616" s="10">
        <v>12671</v>
      </c>
      <c r="B1616" s="11" t="s">
        <v>7479</v>
      </c>
      <c r="C1616" s="11" t="s">
        <v>7480</v>
      </c>
      <c r="D1616" s="11" t="s">
        <v>7481</v>
      </c>
      <c r="E1616" s="11" t="s">
        <v>33</v>
      </c>
      <c r="F1616" s="12"/>
      <c r="G1616" s="12" t="s">
        <v>1533</v>
      </c>
      <c r="H1616" s="12"/>
      <c r="I1616" s="12"/>
      <c r="J1616" s="12"/>
      <c r="K1616" s="12"/>
      <c r="L1616" s="12"/>
      <c r="M1616" s="12"/>
      <c r="N1616" s="12"/>
      <c r="O1616" s="12"/>
      <c r="P1616" s="12"/>
      <c r="Q1616" s="12"/>
      <c r="R1616" s="12"/>
      <c r="S1616" s="12"/>
      <c r="T1616" s="12"/>
      <c r="U1616" s="11">
        <v>1</v>
      </c>
      <c r="V1616" s="11">
        <v>2010</v>
      </c>
      <c r="W1616" s="13" t="s">
        <v>7482</v>
      </c>
      <c r="X1616" s="13" t="s">
        <v>7483</v>
      </c>
      <c r="Y1616" s="11" t="s">
        <v>36</v>
      </c>
    </row>
    <row r="1617" spans="1:25" s="7" customFormat="1" ht="22.5">
      <c r="A1617" s="10">
        <v>11023</v>
      </c>
      <c r="B1617" s="11" t="s">
        <v>7484</v>
      </c>
      <c r="C1617" s="11" t="s">
        <v>7485</v>
      </c>
      <c r="D1617" s="11" t="s">
        <v>7486</v>
      </c>
      <c r="E1617" s="11" t="s">
        <v>33</v>
      </c>
      <c r="F1617" s="12"/>
      <c r="G1617" s="12"/>
      <c r="H1617" s="12"/>
      <c r="I1617" s="12"/>
      <c r="J1617" s="12"/>
      <c r="K1617" s="12"/>
      <c r="L1617" s="12"/>
      <c r="M1617" s="12"/>
      <c r="N1617" s="12"/>
      <c r="O1617" s="12"/>
      <c r="P1617" s="12"/>
      <c r="Q1617" s="12"/>
      <c r="R1617" s="12"/>
      <c r="S1617" s="12"/>
      <c r="T1617" s="12"/>
      <c r="U1617" s="11">
        <v>7</v>
      </c>
      <c r="V1617" s="11">
        <v>1997</v>
      </c>
      <c r="W1617" s="13" t="s">
        <v>7487</v>
      </c>
      <c r="X1617" s="13" t="s">
        <v>7488</v>
      </c>
      <c r="Y1617" s="11" t="s">
        <v>36</v>
      </c>
    </row>
    <row r="1618" spans="1:25" s="7" customFormat="1" ht="22.5">
      <c r="A1618" s="10">
        <v>10230</v>
      </c>
      <c r="B1618" s="11" t="s">
        <v>7489</v>
      </c>
      <c r="C1618" s="11" t="s">
        <v>7490</v>
      </c>
      <c r="D1618" s="11" t="s">
        <v>7491</v>
      </c>
      <c r="E1618" s="11" t="s">
        <v>33</v>
      </c>
      <c r="F1618" s="12"/>
      <c r="G1618" s="12"/>
      <c r="H1618" s="12"/>
      <c r="I1618" s="12"/>
      <c r="J1618" s="12"/>
      <c r="K1618" s="12"/>
      <c r="L1618" s="12"/>
      <c r="M1618" s="12"/>
      <c r="N1618" s="12"/>
      <c r="O1618" s="12"/>
      <c r="P1618" s="12"/>
      <c r="Q1618" s="12"/>
      <c r="R1618" s="12"/>
      <c r="S1618" s="12"/>
      <c r="T1618" s="12"/>
      <c r="U1618" s="11">
        <v>17</v>
      </c>
      <c r="V1618" s="11">
        <v>1998</v>
      </c>
      <c r="W1618" s="13" t="s">
        <v>7492</v>
      </c>
      <c r="X1618" s="13" t="s">
        <v>7493</v>
      </c>
      <c r="Y1618" s="11" t="s">
        <v>36</v>
      </c>
    </row>
    <row r="1619" spans="1:25" s="7" customFormat="1" ht="22.5">
      <c r="A1619" s="10">
        <v>13563</v>
      </c>
      <c r="B1619" s="11" t="s">
        <v>7494</v>
      </c>
      <c r="C1619" s="11" t="s">
        <v>7495</v>
      </c>
      <c r="D1619" s="11" t="s">
        <v>7496</v>
      </c>
      <c r="E1619" s="11" t="s">
        <v>48</v>
      </c>
      <c r="F1619" s="12"/>
      <c r="G1619" s="12" t="s">
        <v>323</v>
      </c>
      <c r="H1619" s="12"/>
      <c r="I1619" s="12"/>
      <c r="J1619" s="12"/>
      <c r="K1619" s="12"/>
      <c r="L1619" s="12" t="s">
        <v>41</v>
      </c>
      <c r="M1619" s="12"/>
      <c r="N1619" s="12"/>
      <c r="O1619" s="12"/>
      <c r="P1619" s="12"/>
      <c r="Q1619" s="12"/>
      <c r="R1619" s="12"/>
      <c r="S1619" s="12"/>
      <c r="T1619" s="12"/>
      <c r="U1619" s="11">
        <v>24</v>
      </c>
      <c r="V1619" s="11">
        <v>2011</v>
      </c>
      <c r="W1619" s="13" t="s">
        <v>7497</v>
      </c>
      <c r="X1619" s="13" t="s">
        <v>7498</v>
      </c>
      <c r="Y1619" s="11" t="s">
        <v>36</v>
      </c>
    </row>
    <row r="1620" spans="1:25" s="7" customFormat="1" ht="22.5">
      <c r="A1620" s="10">
        <v>126</v>
      </c>
      <c r="B1620" s="11" t="s">
        <v>7499</v>
      </c>
      <c r="C1620" s="11" t="s">
        <v>7500</v>
      </c>
      <c r="D1620" s="11" t="s">
        <v>7501</v>
      </c>
      <c r="E1620" s="11" t="s">
        <v>48</v>
      </c>
      <c r="F1620" s="12"/>
      <c r="G1620" s="12"/>
      <c r="H1620" s="12"/>
      <c r="I1620" s="12"/>
      <c r="J1620" s="12"/>
      <c r="K1620" s="12"/>
      <c r="L1620" s="12"/>
      <c r="M1620" s="12"/>
      <c r="N1620" s="12"/>
      <c r="O1620" s="12"/>
      <c r="P1620" s="12"/>
      <c r="Q1620" s="12"/>
      <c r="R1620" s="12"/>
      <c r="S1620" s="12"/>
      <c r="T1620" s="12"/>
      <c r="U1620" s="11">
        <v>32</v>
      </c>
      <c r="V1620" s="11">
        <v>1997</v>
      </c>
      <c r="W1620" s="13" t="s">
        <v>7502</v>
      </c>
      <c r="X1620" s="13" t="s">
        <v>7503</v>
      </c>
      <c r="Y1620" s="39" t="s">
        <v>36</v>
      </c>
    </row>
    <row r="1621" spans="1:25" s="7" customFormat="1" ht="22.5">
      <c r="A1621" s="10">
        <v>710</v>
      </c>
      <c r="B1621" s="11" t="s">
        <v>7504</v>
      </c>
      <c r="C1621" s="11" t="s">
        <v>7505</v>
      </c>
      <c r="D1621" s="11" t="s">
        <v>7506</v>
      </c>
      <c r="E1621" s="11" t="s">
        <v>33</v>
      </c>
      <c r="F1621" s="12"/>
      <c r="G1621" s="12"/>
      <c r="H1621" s="12"/>
      <c r="I1621" s="12"/>
      <c r="J1621" s="12"/>
      <c r="K1621" s="12"/>
      <c r="L1621" s="12"/>
      <c r="M1621" s="12"/>
      <c r="N1621" s="12"/>
      <c r="O1621" s="12"/>
      <c r="P1621" s="12"/>
      <c r="Q1621" s="12"/>
      <c r="R1621" s="12"/>
      <c r="S1621" s="12"/>
      <c r="T1621" s="12"/>
      <c r="U1621" s="11">
        <v>59</v>
      </c>
      <c r="V1621" s="11">
        <v>1997</v>
      </c>
      <c r="W1621" s="13" t="s">
        <v>7507</v>
      </c>
      <c r="X1621" s="13" t="s">
        <v>7508</v>
      </c>
      <c r="Y1621" s="11" t="s">
        <v>36</v>
      </c>
    </row>
    <row r="1622" spans="1:25" s="7" customFormat="1" ht="22.5">
      <c r="A1622" s="10">
        <v>11024</v>
      </c>
      <c r="B1622" s="11" t="s">
        <v>7509</v>
      </c>
      <c r="C1622" s="11" t="s">
        <v>7510</v>
      </c>
      <c r="D1622" s="11" t="s">
        <v>7511</v>
      </c>
      <c r="E1622" s="11" t="s">
        <v>33</v>
      </c>
      <c r="F1622" s="12"/>
      <c r="G1622" s="12"/>
      <c r="H1622" s="12"/>
      <c r="I1622" s="12"/>
      <c r="J1622" s="12"/>
      <c r="K1622" s="12"/>
      <c r="L1622" s="12"/>
      <c r="M1622" s="12"/>
      <c r="N1622" s="12"/>
      <c r="O1622" s="12"/>
      <c r="P1622" s="12"/>
      <c r="Q1622" s="12"/>
      <c r="R1622" s="12"/>
      <c r="S1622" s="12"/>
      <c r="T1622" s="12"/>
      <c r="U1622" s="11">
        <v>35</v>
      </c>
      <c r="V1622" s="11">
        <v>1997</v>
      </c>
      <c r="W1622" s="13" t="s">
        <v>7512</v>
      </c>
      <c r="X1622" s="13" t="s">
        <v>7513</v>
      </c>
      <c r="Y1622" s="11" t="s">
        <v>36</v>
      </c>
    </row>
    <row r="1623" spans="1:25" s="7" customFormat="1" ht="22.5">
      <c r="A1623" s="67">
        <v>42461</v>
      </c>
      <c r="B1623" s="55" t="s">
        <v>10692</v>
      </c>
      <c r="C1623" s="73" t="s">
        <v>10596</v>
      </c>
      <c r="D1623" s="73" t="s">
        <v>10905</v>
      </c>
      <c r="E1623" s="73" t="s">
        <v>33</v>
      </c>
      <c r="F1623" s="74" t="s">
        <v>10688</v>
      </c>
      <c r="G1623" s="74"/>
      <c r="H1623" s="74"/>
      <c r="I1623" s="74"/>
      <c r="J1623" s="74"/>
      <c r="K1623" s="74"/>
      <c r="L1623" s="74"/>
      <c r="M1623" s="74"/>
      <c r="N1623" s="74"/>
      <c r="O1623" s="74"/>
      <c r="P1623" s="74"/>
      <c r="Q1623" s="74"/>
      <c r="R1623" s="74"/>
      <c r="S1623" s="74"/>
      <c r="T1623" s="74" t="s">
        <v>41</v>
      </c>
      <c r="U1623" s="75"/>
      <c r="V1623" s="75"/>
      <c r="W1623" s="76" t="s">
        <v>10946</v>
      </c>
      <c r="X1623" s="75" t="s">
        <v>11157</v>
      </c>
      <c r="Y1623" s="75"/>
    </row>
    <row r="1624" spans="1:25" s="7" customFormat="1" ht="22.5">
      <c r="A1624" s="10">
        <v>11027</v>
      </c>
      <c r="B1624" s="11" t="s">
        <v>7514</v>
      </c>
      <c r="C1624" s="11" t="s">
        <v>7515</v>
      </c>
      <c r="D1624" s="11" t="s">
        <v>7516</v>
      </c>
      <c r="E1624" s="11" t="s">
        <v>48</v>
      </c>
      <c r="F1624" s="12"/>
      <c r="G1624" s="12"/>
      <c r="H1624" s="12"/>
      <c r="I1624" s="12"/>
      <c r="J1624" s="12"/>
      <c r="K1624" s="12"/>
      <c r="L1624" s="12"/>
      <c r="M1624" s="12"/>
      <c r="N1624" s="12"/>
      <c r="O1624" s="12"/>
      <c r="P1624" s="12"/>
      <c r="Q1624" s="12"/>
      <c r="R1624" s="12"/>
      <c r="S1624" s="12"/>
      <c r="T1624" s="12"/>
      <c r="U1624" s="11">
        <v>2</v>
      </c>
      <c r="V1624" s="11">
        <v>1997</v>
      </c>
      <c r="W1624" s="13" t="s">
        <v>7517</v>
      </c>
      <c r="X1624" s="13" t="s">
        <v>7518</v>
      </c>
      <c r="Y1624" s="11" t="s">
        <v>36</v>
      </c>
    </row>
    <row r="1625" spans="1:25" s="7" customFormat="1" ht="22.5">
      <c r="A1625" s="10">
        <v>15006</v>
      </c>
      <c r="B1625" s="11" t="s">
        <v>7519</v>
      </c>
      <c r="C1625" s="11" t="s">
        <v>7520</v>
      </c>
      <c r="D1625" s="11" t="s">
        <v>7521</v>
      </c>
      <c r="E1625" s="11" t="s">
        <v>76</v>
      </c>
      <c r="F1625" s="12"/>
      <c r="G1625" s="12"/>
      <c r="H1625" s="12"/>
      <c r="I1625" s="12"/>
      <c r="J1625" s="12"/>
      <c r="K1625" s="12"/>
      <c r="L1625" s="12"/>
      <c r="M1625" s="12"/>
      <c r="N1625" s="12"/>
      <c r="O1625" s="12"/>
      <c r="P1625" s="12"/>
      <c r="Q1625" s="12"/>
      <c r="R1625" s="12"/>
      <c r="S1625" s="12"/>
      <c r="T1625" s="12"/>
      <c r="U1625" s="11">
        <v>154</v>
      </c>
      <c r="V1625" s="11">
        <v>2012</v>
      </c>
      <c r="W1625" s="13" t="s">
        <v>7522</v>
      </c>
      <c r="X1625" s="13" t="s">
        <v>7523</v>
      </c>
      <c r="Y1625" s="15" t="s">
        <v>399</v>
      </c>
    </row>
    <row r="1626" spans="1:25" s="7" customFormat="1" ht="22.5">
      <c r="A1626" s="10">
        <v>11036</v>
      </c>
      <c r="B1626" s="11" t="s">
        <v>7524</v>
      </c>
      <c r="C1626" s="11" t="s">
        <v>7525</v>
      </c>
      <c r="D1626" s="11" t="s">
        <v>7526</v>
      </c>
      <c r="E1626" s="11" t="s">
        <v>33</v>
      </c>
      <c r="F1626" s="12"/>
      <c r="G1626" s="12"/>
      <c r="H1626" s="12"/>
      <c r="I1626" s="12"/>
      <c r="J1626" s="12"/>
      <c r="K1626" s="12"/>
      <c r="L1626" s="12"/>
      <c r="M1626" s="12"/>
      <c r="N1626" s="12"/>
      <c r="O1626" s="12"/>
      <c r="P1626" s="12"/>
      <c r="Q1626" s="12"/>
      <c r="R1626" s="12"/>
      <c r="S1626" s="12"/>
      <c r="T1626" s="12"/>
      <c r="U1626" s="11">
        <v>2</v>
      </c>
      <c r="V1626" s="11">
        <v>1997</v>
      </c>
      <c r="W1626" s="13" t="s">
        <v>7527</v>
      </c>
      <c r="X1626" s="13" t="s">
        <v>7528</v>
      </c>
      <c r="Y1626" s="11" t="s">
        <v>36</v>
      </c>
    </row>
    <row r="1627" spans="1:25" s="7" customFormat="1">
      <c r="A1627" s="10">
        <v>40808</v>
      </c>
      <c r="B1627" s="11" t="s">
        <v>7529</v>
      </c>
      <c r="C1627" s="11" t="s">
        <v>36</v>
      </c>
      <c r="D1627" s="11" t="s">
        <v>7530</v>
      </c>
      <c r="E1627" s="11" t="s">
        <v>205</v>
      </c>
      <c r="F1627" s="12"/>
      <c r="G1627" s="12" t="s">
        <v>214</v>
      </c>
      <c r="H1627" s="12"/>
      <c r="I1627" s="12"/>
      <c r="J1627" s="12"/>
      <c r="K1627" s="12"/>
      <c r="L1627" s="12"/>
      <c r="M1627" s="12"/>
      <c r="N1627" s="12"/>
      <c r="O1627" s="12"/>
      <c r="P1627" s="12"/>
      <c r="Q1627" s="12"/>
      <c r="R1627" s="12"/>
      <c r="S1627" s="12"/>
      <c r="T1627" s="12"/>
      <c r="U1627" s="11">
        <v>1</v>
      </c>
      <c r="V1627" s="11">
        <v>2015</v>
      </c>
      <c r="W1627" s="13" t="s">
        <v>7531</v>
      </c>
      <c r="X1627" s="13" t="s">
        <v>7532</v>
      </c>
      <c r="Y1627" s="11" t="s">
        <v>44</v>
      </c>
    </row>
    <row r="1628" spans="1:25" s="7" customFormat="1" ht="22.5">
      <c r="A1628" s="10">
        <v>13273</v>
      </c>
      <c r="B1628" s="11" t="s">
        <v>7533</v>
      </c>
      <c r="C1628" s="11" t="s">
        <v>7534</v>
      </c>
      <c r="D1628" s="11" t="s">
        <v>7535</v>
      </c>
      <c r="E1628" s="11" t="s">
        <v>76</v>
      </c>
      <c r="F1628" s="12"/>
      <c r="G1628" s="12" t="s">
        <v>199</v>
      </c>
      <c r="H1628" s="12"/>
      <c r="I1628" s="12"/>
      <c r="J1628" s="12"/>
      <c r="K1628" s="12" t="s">
        <v>41</v>
      </c>
      <c r="L1628" s="12"/>
      <c r="M1628" s="12"/>
      <c r="N1628" s="12"/>
      <c r="O1628" s="12"/>
      <c r="P1628" s="12"/>
      <c r="Q1628" s="12"/>
      <c r="R1628" s="12"/>
      <c r="S1628" s="12"/>
      <c r="T1628" s="12"/>
      <c r="U1628" s="11">
        <v>6</v>
      </c>
      <c r="V1628" s="11">
        <v>2010</v>
      </c>
      <c r="W1628" s="13" t="s">
        <v>7536</v>
      </c>
      <c r="X1628" s="13" t="s">
        <v>7537</v>
      </c>
      <c r="Y1628" s="11" t="s">
        <v>1313</v>
      </c>
    </row>
    <row r="1629" spans="1:25" s="7" customFormat="1" ht="22.5">
      <c r="A1629" s="10">
        <v>11010</v>
      </c>
      <c r="B1629" s="11" t="s">
        <v>7538</v>
      </c>
      <c r="C1629" s="11" t="s">
        <v>7539</v>
      </c>
      <c r="D1629" s="11" t="s">
        <v>7540</v>
      </c>
      <c r="E1629" s="11" t="s">
        <v>33</v>
      </c>
      <c r="F1629" s="12"/>
      <c r="G1629" s="12"/>
      <c r="H1629" s="12"/>
      <c r="I1629" s="12"/>
      <c r="J1629" s="12"/>
      <c r="K1629" s="12"/>
      <c r="L1629" s="12"/>
      <c r="M1629" s="12"/>
      <c r="N1629" s="12"/>
      <c r="O1629" s="12"/>
      <c r="P1629" s="12"/>
      <c r="Q1629" s="12"/>
      <c r="R1629" s="12"/>
      <c r="S1629" s="12"/>
      <c r="T1629" s="12"/>
      <c r="U1629" s="11">
        <v>166</v>
      </c>
      <c r="V1629" s="11">
        <v>1997</v>
      </c>
      <c r="W1629" s="13" t="s">
        <v>7541</v>
      </c>
      <c r="X1629" s="13" t="s">
        <v>7542</v>
      </c>
      <c r="Y1629" s="39" t="s">
        <v>36</v>
      </c>
    </row>
    <row r="1630" spans="1:25" s="7" customFormat="1" ht="22.5">
      <c r="A1630" s="10">
        <v>11008</v>
      </c>
      <c r="B1630" s="11" t="s">
        <v>7543</v>
      </c>
      <c r="C1630" s="11" t="s">
        <v>7544</v>
      </c>
      <c r="D1630" s="11" t="s">
        <v>7545</v>
      </c>
      <c r="E1630" s="11" t="s">
        <v>76</v>
      </c>
      <c r="F1630" s="12"/>
      <c r="G1630" s="12"/>
      <c r="H1630" s="12"/>
      <c r="I1630" s="12"/>
      <c r="J1630" s="12"/>
      <c r="K1630" s="12"/>
      <c r="L1630" s="12"/>
      <c r="M1630" s="12"/>
      <c r="N1630" s="12"/>
      <c r="O1630" s="12"/>
      <c r="P1630" s="12"/>
      <c r="Q1630" s="12"/>
      <c r="R1630" s="12"/>
      <c r="S1630" s="12"/>
      <c r="T1630" s="12"/>
      <c r="U1630" s="11">
        <v>34</v>
      </c>
      <c r="V1630" s="11">
        <v>2000</v>
      </c>
      <c r="W1630" s="13" t="s">
        <v>7546</v>
      </c>
      <c r="X1630" s="13" t="s">
        <v>7547</v>
      </c>
      <c r="Y1630" s="11" t="s">
        <v>79</v>
      </c>
    </row>
    <row r="1631" spans="1:25" s="7" customFormat="1" ht="22.5">
      <c r="A1631" s="10">
        <v>11033</v>
      </c>
      <c r="B1631" s="11" t="s">
        <v>7548</v>
      </c>
      <c r="C1631" s="11" t="s">
        <v>7549</v>
      </c>
      <c r="D1631" s="11" t="s">
        <v>7550</v>
      </c>
      <c r="E1631" s="11" t="s">
        <v>39</v>
      </c>
      <c r="F1631" s="58"/>
      <c r="G1631" s="12"/>
      <c r="H1631" s="12"/>
      <c r="I1631" s="12"/>
      <c r="J1631" s="12"/>
      <c r="K1631" s="12"/>
      <c r="L1631" s="12"/>
      <c r="M1631" s="12"/>
      <c r="N1631" s="12"/>
      <c r="O1631" s="12"/>
      <c r="P1631" s="12"/>
      <c r="Q1631" s="12"/>
      <c r="R1631" s="12"/>
      <c r="S1631" s="12"/>
      <c r="T1631" s="12"/>
      <c r="U1631" s="11">
        <v>24</v>
      </c>
      <c r="V1631" s="11">
        <v>1997</v>
      </c>
      <c r="W1631" s="13" t="s">
        <v>7551</v>
      </c>
      <c r="X1631" s="30" t="s">
        <v>7552</v>
      </c>
      <c r="Y1631" s="39" t="s">
        <v>44</v>
      </c>
    </row>
    <row r="1632" spans="1:25" s="7" customFormat="1" ht="22.5">
      <c r="A1632" s="10">
        <v>12033</v>
      </c>
      <c r="B1632" s="11" t="s">
        <v>7553</v>
      </c>
      <c r="C1632" s="11" t="s">
        <v>7554</v>
      </c>
      <c r="D1632" s="11" t="s">
        <v>7555</v>
      </c>
      <c r="E1632" s="11" t="s">
        <v>128</v>
      </c>
      <c r="F1632" s="12"/>
      <c r="G1632" s="12" t="s">
        <v>65</v>
      </c>
      <c r="H1632" s="12" t="s">
        <v>41</v>
      </c>
      <c r="I1632" s="12"/>
      <c r="J1632" s="12"/>
      <c r="K1632" s="12"/>
      <c r="L1632" s="12"/>
      <c r="M1632" s="12"/>
      <c r="N1632" s="12"/>
      <c r="O1632" s="12"/>
      <c r="P1632" s="12"/>
      <c r="Q1632" s="12"/>
      <c r="R1632" s="12"/>
      <c r="S1632" s="12"/>
      <c r="T1632" s="12"/>
      <c r="U1632" s="11">
        <v>7</v>
      </c>
      <c r="V1632" s="11">
        <v>1997</v>
      </c>
      <c r="W1632" s="13" t="s">
        <v>7556</v>
      </c>
      <c r="X1632" s="13" t="s">
        <v>7557</v>
      </c>
      <c r="Y1632" s="11" t="s">
        <v>44</v>
      </c>
    </row>
    <row r="1633" spans="1:25" s="7" customFormat="1" ht="22.5">
      <c r="A1633" s="10">
        <v>11032</v>
      </c>
      <c r="B1633" s="11" t="s">
        <v>7558</v>
      </c>
      <c r="C1633" s="11" t="s">
        <v>7559</v>
      </c>
      <c r="D1633" s="11" t="s">
        <v>7560</v>
      </c>
      <c r="E1633" s="11" t="s">
        <v>690</v>
      </c>
      <c r="F1633" s="12"/>
      <c r="G1633" s="12"/>
      <c r="H1633" s="12"/>
      <c r="I1633" s="12"/>
      <c r="J1633" s="12"/>
      <c r="K1633" s="12"/>
      <c r="L1633" s="12"/>
      <c r="M1633" s="12"/>
      <c r="N1633" s="12"/>
      <c r="O1633" s="12"/>
      <c r="P1633" s="12"/>
      <c r="Q1633" s="12"/>
      <c r="R1633" s="12"/>
      <c r="S1633" s="12"/>
      <c r="T1633" s="12"/>
      <c r="U1633" s="11">
        <v>3</v>
      </c>
      <c r="V1633" s="11">
        <v>1997</v>
      </c>
      <c r="W1633" s="13" t="s">
        <v>7561</v>
      </c>
      <c r="X1633" s="13" t="s">
        <v>7562</v>
      </c>
      <c r="Y1633" s="11" t="s">
        <v>36</v>
      </c>
    </row>
    <row r="1634" spans="1:25" s="7" customFormat="1" ht="22.5">
      <c r="A1634" s="10">
        <v>40291</v>
      </c>
      <c r="B1634" s="11" t="s">
        <v>7563</v>
      </c>
      <c r="C1634" s="11" t="s">
        <v>7564</v>
      </c>
      <c r="D1634" s="11" t="s">
        <v>7565</v>
      </c>
      <c r="E1634" s="11" t="s">
        <v>33</v>
      </c>
      <c r="F1634" s="12"/>
      <c r="G1634" s="12"/>
      <c r="H1634" s="12"/>
      <c r="I1634" s="12"/>
      <c r="J1634" s="12"/>
      <c r="K1634" s="12"/>
      <c r="L1634" s="12"/>
      <c r="M1634" s="12"/>
      <c r="N1634" s="12"/>
      <c r="O1634" s="12"/>
      <c r="P1634" s="12"/>
      <c r="Q1634" s="12"/>
      <c r="R1634" s="12"/>
      <c r="S1634" s="12"/>
      <c r="T1634" s="12"/>
      <c r="U1634" s="11">
        <v>5</v>
      </c>
      <c r="V1634" s="11">
        <v>2000</v>
      </c>
      <c r="W1634" s="13" t="s">
        <v>7566</v>
      </c>
      <c r="X1634" s="13" t="s">
        <v>7567</v>
      </c>
      <c r="Y1634" s="11" t="s">
        <v>36</v>
      </c>
    </row>
    <row r="1635" spans="1:25" s="7" customFormat="1" ht="22.5">
      <c r="A1635" s="10">
        <v>11030</v>
      </c>
      <c r="B1635" s="11" t="s">
        <v>7568</v>
      </c>
      <c r="C1635" s="11" t="s">
        <v>7569</v>
      </c>
      <c r="D1635" s="11" t="s">
        <v>7570</v>
      </c>
      <c r="E1635" s="11" t="s">
        <v>128</v>
      </c>
      <c r="F1635" s="12"/>
      <c r="G1635" s="12"/>
      <c r="H1635" s="12"/>
      <c r="I1635" s="12"/>
      <c r="J1635" s="12"/>
      <c r="K1635" s="12"/>
      <c r="L1635" s="12"/>
      <c r="M1635" s="12"/>
      <c r="N1635" s="12"/>
      <c r="O1635" s="12"/>
      <c r="P1635" s="12"/>
      <c r="Q1635" s="12"/>
      <c r="R1635" s="12"/>
      <c r="S1635" s="12"/>
      <c r="T1635" s="12"/>
      <c r="U1635" s="11">
        <v>3</v>
      </c>
      <c r="V1635" s="11">
        <v>1997</v>
      </c>
      <c r="W1635" s="13" t="s">
        <v>7571</v>
      </c>
      <c r="X1635" s="13" t="s">
        <v>7572</v>
      </c>
      <c r="Y1635" s="11" t="s">
        <v>44</v>
      </c>
    </row>
    <row r="1636" spans="1:25" s="7" customFormat="1" ht="22.5">
      <c r="A1636" s="10">
        <v>438</v>
      </c>
      <c r="B1636" s="11" t="s">
        <v>7573</v>
      </c>
      <c r="C1636" s="11" t="s">
        <v>7574</v>
      </c>
      <c r="D1636" s="11" t="s">
        <v>7575</v>
      </c>
      <c r="E1636" s="11" t="s">
        <v>48</v>
      </c>
      <c r="F1636" s="12"/>
      <c r="G1636" s="12"/>
      <c r="H1636" s="12"/>
      <c r="I1636" s="12"/>
      <c r="J1636" s="12"/>
      <c r="K1636" s="12"/>
      <c r="L1636" s="12"/>
      <c r="M1636" s="12"/>
      <c r="N1636" s="12"/>
      <c r="O1636" s="12"/>
      <c r="P1636" s="12"/>
      <c r="Q1636" s="12"/>
      <c r="R1636" s="12"/>
      <c r="S1636" s="12"/>
      <c r="T1636" s="12"/>
      <c r="U1636" s="11">
        <v>265</v>
      </c>
      <c r="V1636" s="11">
        <v>2001</v>
      </c>
      <c r="W1636" s="13" t="s">
        <v>7576</v>
      </c>
      <c r="X1636" s="13" t="s">
        <v>7577</v>
      </c>
      <c r="Y1636" s="11" t="s">
        <v>36</v>
      </c>
    </row>
    <row r="1637" spans="1:25" s="7" customFormat="1" ht="22.5">
      <c r="A1637" s="10">
        <v>11965</v>
      </c>
      <c r="B1637" s="39" t="s">
        <v>7578</v>
      </c>
      <c r="C1637" s="11" t="s">
        <v>7579</v>
      </c>
      <c r="D1637" s="11" t="s">
        <v>7580</v>
      </c>
      <c r="E1637" s="11" t="s">
        <v>76</v>
      </c>
      <c r="F1637" s="12"/>
      <c r="G1637" s="12" t="s">
        <v>65</v>
      </c>
      <c r="H1637" s="12" t="s">
        <v>41</v>
      </c>
      <c r="I1637" s="12"/>
      <c r="J1637" s="12"/>
      <c r="K1637" s="12"/>
      <c r="L1637" s="12"/>
      <c r="M1637" s="12"/>
      <c r="N1637" s="12"/>
      <c r="O1637" s="12"/>
      <c r="P1637" s="12"/>
      <c r="Q1637" s="12"/>
      <c r="R1637" s="12"/>
      <c r="S1637" s="12"/>
      <c r="T1637" s="12"/>
      <c r="U1637" s="39">
        <v>22</v>
      </c>
      <c r="V1637" s="39">
        <v>2007</v>
      </c>
      <c r="W1637" s="13" t="s">
        <v>7581</v>
      </c>
      <c r="X1637" s="13" t="s">
        <v>7582</v>
      </c>
      <c r="Y1637" s="39" t="s">
        <v>79</v>
      </c>
    </row>
    <row r="1638" spans="1:25" s="7" customFormat="1" ht="22.5">
      <c r="A1638" s="10">
        <v>11307</v>
      </c>
      <c r="B1638" s="39" t="s">
        <v>7583</v>
      </c>
      <c r="C1638" s="11" t="s">
        <v>7584</v>
      </c>
      <c r="D1638" s="11" t="s">
        <v>7585</v>
      </c>
      <c r="E1638" s="11" t="s">
        <v>33</v>
      </c>
      <c r="F1638" s="12"/>
      <c r="G1638" s="12"/>
      <c r="H1638" s="12"/>
      <c r="I1638" s="12"/>
      <c r="J1638" s="12"/>
      <c r="K1638" s="12"/>
      <c r="L1638" s="12"/>
      <c r="M1638" s="12"/>
      <c r="N1638" s="12"/>
      <c r="O1638" s="12"/>
      <c r="P1638" s="12"/>
      <c r="Q1638" s="12"/>
      <c r="R1638" s="12"/>
      <c r="S1638" s="12"/>
      <c r="T1638" s="12"/>
      <c r="U1638" s="39">
        <v>7</v>
      </c>
      <c r="V1638" s="39">
        <v>2005</v>
      </c>
      <c r="W1638" s="13" t="s">
        <v>7586</v>
      </c>
      <c r="X1638" s="13" t="s">
        <v>7587</v>
      </c>
      <c r="Y1638" s="39" t="s">
        <v>36</v>
      </c>
    </row>
    <row r="1639" spans="1:25" s="7" customFormat="1" ht="22.5">
      <c r="A1639" s="10">
        <v>12035</v>
      </c>
      <c r="B1639" s="39" t="s">
        <v>7588</v>
      </c>
      <c r="C1639" s="11" t="s">
        <v>7589</v>
      </c>
      <c r="D1639" s="11" t="s">
        <v>7590</v>
      </c>
      <c r="E1639" s="11" t="s">
        <v>33</v>
      </c>
      <c r="F1639" s="12"/>
      <c r="G1639" s="12" t="s">
        <v>65</v>
      </c>
      <c r="H1639" s="12" t="s">
        <v>41</v>
      </c>
      <c r="I1639" s="12"/>
      <c r="J1639" s="12"/>
      <c r="K1639" s="12"/>
      <c r="L1639" s="12"/>
      <c r="M1639" s="12"/>
      <c r="N1639" s="12"/>
      <c r="O1639" s="12"/>
      <c r="P1639" s="12"/>
      <c r="Q1639" s="12"/>
      <c r="R1639" s="12"/>
      <c r="S1639" s="12"/>
      <c r="T1639" s="12"/>
      <c r="U1639" s="39">
        <v>14</v>
      </c>
      <c r="V1639" s="39">
        <v>1997</v>
      </c>
      <c r="W1639" s="13" t="s">
        <v>7591</v>
      </c>
      <c r="X1639" s="13" t="s">
        <v>7592</v>
      </c>
      <c r="Y1639" s="39" t="s">
        <v>36</v>
      </c>
    </row>
    <row r="1640" spans="1:25" s="7" customFormat="1" ht="22.5">
      <c r="A1640" s="10">
        <v>40592</v>
      </c>
      <c r="B1640" s="11" t="s">
        <v>7593</v>
      </c>
      <c r="C1640" s="11" t="s">
        <v>7594</v>
      </c>
      <c r="D1640" s="11" t="s">
        <v>7595</v>
      </c>
      <c r="E1640" s="11" t="s">
        <v>33</v>
      </c>
      <c r="F1640" s="12"/>
      <c r="G1640" s="12" t="s">
        <v>59</v>
      </c>
      <c r="H1640" s="12"/>
      <c r="I1640" s="12"/>
      <c r="J1640" s="12"/>
      <c r="K1640" s="12"/>
      <c r="L1640" s="12"/>
      <c r="M1640" s="12"/>
      <c r="N1640" s="12"/>
      <c r="O1640" s="12" t="s">
        <v>41</v>
      </c>
      <c r="P1640" s="12"/>
      <c r="Q1640" s="12"/>
      <c r="R1640" s="12"/>
      <c r="S1640" s="12"/>
      <c r="T1640" s="12"/>
      <c r="U1640" s="11">
        <v>16</v>
      </c>
      <c r="V1640" s="11">
        <v>1997</v>
      </c>
      <c r="W1640" s="13" t="s">
        <v>7596</v>
      </c>
      <c r="X1640" s="13" t="s">
        <v>7597</v>
      </c>
      <c r="Y1640" s="11" t="s">
        <v>36</v>
      </c>
    </row>
    <row r="1641" spans="1:25" s="7" customFormat="1" ht="22.5">
      <c r="A1641" s="10">
        <v>706</v>
      </c>
      <c r="B1641" s="11" t="s">
        <v>7598</v>
      </c>
      <c r="C1641" s="11" t="s">
        <v>7599</v>
      </c>
      <c r="D1641" s="11" t="s">
        <v>7600</v>
      </c>
      <c r="E1641" s="11" t="s">
        <v>33</v>
      </c>
      <c r="F1641" s="12"/>
      <c r="G1641" s="12"/>
      <c r="H1641" s="12"/>
      <c r="I1641" s="12"/>
      <c r="J1641" s="12"/>
      <c r="K1641" s="12"/>
      <c r="L1641" s="12"/>
      <c r="M1641" s="12"/>
      <c r="N1641" s="12"/>
      <c r="O1641" s="12"/>
      <c r="P1641" s="12"/>
      <c r="Q1641" s="12"/>
      <c r="R1641" s="12"/>
      <c r="S1641" s="12"/>
      <c r="T1641" s="12"/>
      <c r="U1641" s="11">
        <v>128</v>
      </c>
      <c r="V1641" s="11">
        <v>1997</v>
      </c>
      <c r="W1641" s="13" t="s">
        <v>7601</v>
      </c>
      <c r="X1641" s="13" t="s">
        <v>7602</v>
      </c>
      <c r="Y1641" s="11" t="s">
        <v>36</v>
      </c>
    </row>
    <row r="1642" spans="1:25" s="7" customFormat="1" ht="22.5">
      <c r="A1642" s="10">
        <v>605</v>
      </c>
      <c r="B1642" s="11" t="s">
        <v>7603</v>
      </c>
      <c r="C1642" s="11" t="s">
        <v>7604</v>
      </c>
      <c r="D1642" s="11" t="s">
        <v>7605</v>
      </c>
      <c r="E1642" s="11" t="s">
        <v>48</v>
      </c>
      <c r="F1642" s="12"/>
      <c r="G1642" s="12"/>
      <c r="H1642" s="12"/>
      <c r="I1642" s="12"/>
      <c r="J1642" s="12"/>
      <c r="K1642" s="12"/>
      <c r="L1642" s="12"/>
      <c r="M1642" s="12"/>
      <c r="N1642" s="12"/>
      <c r="O1642" s="12"/>
      <c r="P1642" s="12"/>
      <c r="Q1642" s="12"/>
      <c r="R1642" s="12"/>
      <c r="S1642" s="12"/>
      <c r="T1642" s="12"/>
      <c r="U1642" s="11">
        <v>123</v>
      </c>
      <c r="V1642" s="11">
        <v>1997</v>
      </c>
      <c r="W1642" s="13" t="s">
        <v>7606</v>
      </c>
      <c r="X1642" s="13" t="s">
        <v>7607</v>
      </c>
      <c r="Y1642" s="11" t="s">
        <v>36</v>
      </c>
    </row>
    <row r="1643" spans="1:25" s="7" customFormat="1" ht="22.5">
      <c r="A1643" s="10">
        <v>112</v>
      </c>
      <c r="B1643" s="11" t="s">
        <v>7608</v>
      </c>
      <c r="C1643" s="11" t="s">
        <v>7609</v>
      </c>
      <c r="D1643" s="11" t="s">
        <v>7610</v>
      </c>
      <c r="E1643" s="11" t="s">
        <v>48</v>
      </c>
      <c r="F1643" s="12"/>
      <c r="G1643" s="12"/>
      <c r="H1643" s="12"/>
      <c r="I1643" s="12"/>
      <c r="J1643" s="12"/>
      <c r="K1643" s="12"/>
      <c r="L1643" s="12"/>
      <c r="M1643" s="12"/>
      <c r="N1643" s="12"/>
      <c r="O1643" s="12"/>
      <c r="P1643" s="12"/>
      <c r="Q1643" s="12"/>
      <c r="R1643" s="12"/>
      <c r="S1643" s="12"/>
      <c r="T1643" s="12"/>
      <c r="U1643" s="11">
        <v>145</v>
      </c>
      <c r="V1643" s="11">
        <v>1997</v>
      </c>
      <c r="W1643" s="13" t="s">
        <v>7611</v>
      </c>
      <c r="X1643" s="13" t="s">
        <v>7612</v>
      </c>
      <c r="Y1643" s="11" t="s">
        <v>36</v>
      </c>
    </row>
    <row r="1644" spans="1:25" s="7" customFormat="1" ht="22.5">
      <c r="A1644" s="10">
        <v>11525</v>
      </c>
      <c r="B1644" s="39" t="s">
        <v>7613</v>
      </c>
      <c r="C1644" s="39" t="s">
        <v>7614</v>
      </c>
      <c r="D1644" s="39" t="s">
        <v>7615</v>
      </c>
      <c r="E1644" s="39" t="s">
        <v>33</v>
      </c>
      <c r="F1644" s="12"/>
      <c r="G1644" s="12"/>
      <c r="H1644" s="12"/>
      <c r="I1644" s="12"/>
      <c r="J1644" s="12"/>
      <c r="K1644" s="12"/>
      <c r="L1644" s="12"/>
      <c r="M1644" s="12"/>
      <c r="N1644" s="12"/>
      <c r="O1644" s="12"/>
      <c r="P1644" s="12"/>
      <c r="Q1644" s="12"/>
      <c r="R1644" s="12"/>
      <c r="S1644" s="12"/>
      <c r="T1644" s="12"/>
      <c r="U1644" s="39">
        <v>16</v>
      </c>
      <c r="V1644" s="39">
        <v>2006</v>
      </c>
      <c r="W1644" s="13" t="s">
        <v>7616</v>
      </c>
      <c r="X1644" s="13" t="s">
        <v>7617</v>
      </c>
      <c r="Y1644" s="39" t="s">
        <v>36</v>
      </c>
    </row>
    <row r="1645" spans="1:25" s="82" customFormat="1" ht="22.5">
      <c r="A1645" s="10">
        <v>11966</v>
      </c>
      <c r="B1645" s="39" t="s">
        <v>7618</v>
      </c>
      <c r="C1645" s="39" t="s">
        <v>7619</v>
      </c>
      <c r="D1645" s="39" t="s">
        <v>7620</v>
      </c>
      <c r="E1645" s="39" t="s">
        <v>76</v>
      </c>
      <c r="F1645" s="12"/>
      <c r="G1645" s="12" t="s">
        <v>65</v>
      </c>
      <c r="H1645" s="12" t="s">
        <v>41</v>
      </c>
      <c r="I1645" s="12"/>
      <c r="J1645" s="12"/>
      <c r="K1645" s="12"/>
      <c r="L1645" s="12"/>
      <c r="M1645" s="12"/>
      <c r="N1645" s="12"/>
      <c r="O1645" s="12"/>
      <c r="P1645" s="12"/>
      <c r="Q1645" s="12"/>
      <c r="R1645" s="12"/>
      <c r="S1645" s="12"/>
      <c r="T1645" s="12"/>
      <c r="U1645" s="39">
        <v>62</v>
      </c>
      <c r="V1645" s="39">
        <v>2007</v>
      </c>
      <c r="W1645" s="13" t="s">
        <v>7621</v>
      </c>
      <c r="X1645" s="13" t="s">
        <v>7622</v>
      </c>
      <c r="Y1645" s="39" t="s">
        <v>79</v>
      </c>
    </row>
    <row r="1646" spans="1:25" s="7" customFormat="1" ht="22.5">
      <c r="A1646" s="10">
        <v>11967</v>
      </c>
      <c r="B1646" s="11" t="s">
        <v>7623</v>
      </c>
      <c r="C1646" s="11" t="s">
        <v>7624</v>
      </c>
      <c r="D1646" s="11" t="s">
        <v>7625</v>
      </c>
      <c r="E1646" s="11" t="s">
        <v>76</v>
      </c>
      <c r="F1646" s="12"/>
      <c r="G1646" s="12" t="s">
        <v>65</v>
      </c>
      <c r="H1646" s="12" t="s">
        <v>41</v>
      </c>
      <c r="I1646" s="12"/>
      <c r="J1646" s="12"/>
      <c r="K1646" s="12"/>
      <c r="L1646" s="12"/>
      <c r="M1646" s="12"/>
      <c r="N1646" s="12"/>
      <c r="O1646" s="12"/>
      <c r="P1646" s="12"/>
      <c r="Q1646" s="12"/>
      <c r="R1646" s="12"/>
      <c r="S1646" s="12"/>
      <c r="T1646" s="12"/>
      <c r="U1646" s="11">
        <v>62</v>
      </c>
      <c r="V1646" s="11">
        <v>2007</v>
      </c>
      <c r="W1646" s="13" t="s">
        <v>7626</v>
      </c>
      <c r="X1646" s="13" t="s">
        <v>7627</v>
      </c>
      <c r="Y1646" s="39" t="s">
        <v>79</v>
      </c>
    </row>
    <row r="1647" spans="1:25" s="7" customFormat="1" ht="22.5">
      <c r="A1647" s="10">
        <v>11968</v>
      </c>
      <c r="B1647" s="11" t="s">
        <v>7628</v>
      </c>
      <c r="C1647" s="11" t="s">
        <v>7629</v>
      </c>
      <c r="D1647" s="11" t="s">
        <v>7630</v>
      </c>
      <c r="E1647" s="11" t="s">
        <v>76</v>
      </c>
      <c r="F1647" s="12"/>
      <c r="G1647" s="12" t="s">
        <v>65</v>
      </c>
      <c r="H1647" s="12" t="s">
        <v>41</v>
      </c>
      <c r="I1647" s="12"/>
      <c r="J1647" s="12"/>
      <c r="K1647" s="12"/>
      <c r="L1647" s="12"/>
      <c r="M1647" s="12"/>
      <c r="N1647" s="12"/>
      <c r="O1647" s="12"/>
      <c r="P1647" s="12"/>
      <c r="Q1647" s="12"/>
      <c r="R1647" s="12"/>
      <c r="S1647" s="12"/>
      <c r="T1647" s="12"/>
      <c r="U1647" s="11">
        <v>31</v>
      </c>
      <c r="V1647" s="11">
        <v>2007</v>
      </c>
      <c r="W1647" s="13" t="s">
        <v>7631</v>
      </c>
      <c r="X1647" s="13" t="s">
        <v>7632</v>
      </c>
      <c r="Y1647" s="11" t="s">
        <v>79</v>
      </c>
    </row>
    <row r="1648" spans="1:25" s="7" customFormat="1" ht="22.5">
      <c r="A1648" s="10">
        <v>11969</v>
      </c>
      <c r="B1648" s="11" t="s">
        <v>7633</v>
      </c>
      <c r="C1648" s="11" t="s">
        <v>7634</v>
      </c>
      <c r="D1648" s="11" t="s">
        <v>7635</v>
      </c>
      <c r="E1648" s="11" t="s">
        <v>76</v>
      </c>
      <c r="F1648" s="12"/>
      <c r="G1648" s="12" t="s">
        <v>65</v>
      </c>
      <c r="H1648" s="12" t="s">
        <v>41</v>
      </c>
      <c r="I1648" s="12"/>
      <c r="J1648" s="12"/>
      <c r="K1648" s="12"/>
      <c r="L1648" s="12"/>
      <c r="M1648" s="12"/>
      <c r="N1648" s="12"/>
      <c r="O1648" s="12"/>
      <c r="P1648" s="12"/>
      <c r="Q1648" s="12"/>
      <c r="R1648" s="12"/>
      <c r="S1648" s="12"/>
      <c r="T1648" s="12"/>
      <c r="U1648" s="11">
        <v>62</v>
      </c>
      <c r="V1648" s="11">
        <v>2007</v>
      </c>
      <c r="W1648" s="13" t="s">
        <v>7636</v>
      </c>
      <c r="X1648" s="13" t="s">
        <v>7637</v>
      </c>
      <c r="Y1648" s="11" t="s">
        <v>79</v>
      </c>
    </row>
    <row r="1649" spans="1:25" s="7" customFormat="1" ht="22.5">
      <c r="A1649" s="10">
        <v>11970</v>
      </c>
      <c r="B1649" s="11" t="s">
        <v>7638</v>
      </c>
      <c r="C1649" s="11" t="s">
        <v>7639</v>
      </c>
      <c r="D1649" s="11" t="s">
        <v>7640</v>
      </c>
      <c r="E1649" s="11" t="s">
        <v>76</v>
      </c>
      <c r="F1649" s="12"/>
      <c r="G1649" s="12" t="s">
        <v>65</v>
      </c>
      <c r="H1649" s="12" t="s">
        <v>41</v>
      </c>
      <c r="I1649" s="12"/>
      <c r="J1649" s="12"/>
      <c r="K1649" s="12"/>
      <c r="L1649" s="12"/>
      <c r="M1649" s="12"/>
      <c r="N1649" s="12"/>
      <c r="O1649" s="12"/>
      <c r="P1649" s="12"/>
      <c r="Q1649" s="12"/>
      <c r="R1649" s="12"/>
      <c r="S1649" s="12"/>
      <c r="T1649" s="12"/>
      <c r="U1649" s="11">
        <v>62</v>
      </c>
      <c r="V1649" s="11">
        <v>2007</v>
      </c>
      <c r="W1649" s="13" t="s">
        <v>7641</v>
      </c>
      <c r="X1649" s="13" t="s">
        <v>7642</v>
      </c>
      <c r="Y1649" s="11" t="s">
        <v>79</v>
      </c>
    </row>
    <row r="1650" spans="1:25" s="7" customFormat="1" ht="22.5">
      <c r="A1650" s="10">
        <v>11971</v>
      </c>
      <c r="B1650" s="11" t="s">
        <v>7643</v>
      </c>
      <c r="C1650" s="11" t="s">
        <v>7644</v>
      </c>
      <c r="D1650" s="11" t="s">
        <v>7645</v>
      </c>
      <c r="E1650" s="11" t="s">
        <v>76</v>
      </c>
      <c r="F1650" s="12"/>
      <c r="G1650" s="12" t="s">
        <v>65</v>
      </c>
      <c r="H1650" s="12" t="s">
        <v>41</v>
      </c>
      <c r="I1650" s="12"/>
      <c r="J1650" s="12"/>
      <c r="K1650" s="12"/>
      <c r="L1650" s="12"/>
      <c r="M1650" s="12"/>
      <c r="N1650" s="12"/>
      <c r="O1650" s="12"/>
      <c r="P1650" s="12"/>
      <c r="Q1650" s="12"/>
      <c r="R1650" s="12"/>
      <c r="S1650" s="12"/>
      <c r="T1650" s="12"/>
      <c r="U1650" s="11">
        <v>62</v>
      </c>
      <c r="V1650" s="11">
        <v>2007</v>
      </c>
      <c r="W1650" s="13" t="s">
        <v>7646</v>
      </c>
      <c r="X1650" s="13" t="s">
        <v>7647</v>
      </c>
      <c r="Y1650" s="11" t="s">
        <v>79</v>
      </c>
    </row>
    <row r="1651" spans="1:25" s="7" customFormat="1" ht="22.5">
      <c r="A1651" s="10">
        <v>11972</v>
      </c>
      <c r="B1651" s="11" t="s">
        <v>7648</v>
      </c>
      <c r="C1651" s="11" t="s">
        <v>7649</v>
      </c>
      <c r="D1651" s="11" t="s">
        <v>7650</v>
      </c>
      <c r="E1651" s="11" t="s">
        <v>76</v>
      </c>
      <c r="F1651" s="12"/>
      <c r="G1651" s="12" t="s">
        <v>65</v>
      </c>
      <c r="H1651" s="12" t="s">
        <v>41</v>
      </c>
      <c r="I1651" s="12"/>
      <c r="J1651" s="12"/>
      <c r="K1651" s="12"/>
      <c r="L1651" s="12"/>
      <c r="M1651" s="12"/>
      <c r="N1651" s="12"/>
      <c r="O1651" s="12"/>
      <c r="P1651" s="12"/>
      <c r="Q1651" s="12"/>
      <c r="R1651" s="12"/>
      <c r="S1651" s="12"/>
      <c r="T1651" s="12"/>
      <c r="U1651" s="11">
        <v>62</v>
      </c>
      <c r="V1651" s="11">
        <v>2007</v>
      </c>
      <c r="W1651" s="13" t="s">
        <v>7651</v>
      </c>
      <c r="X1651" s="13" t="s">
        <v>7652</v>
      </c>
      <c r="Y1651" s="11" t="s">
        <v>79</v>
      </c>
    </row>
    <row r="1652" spans="1:25" s="7" customFormat="1" ht="22.5">
      <c r="A1652" s="10">
        <v>11973</v>
      </c>
      <c r="B1652" s="11" t="s">
        <v>7653</v>
      </c>
      <c r="C1652" s="11" t="s">
        <v>7654</v>
      </c>
      <c r="D1652" s="11" t="s">
        <v>7655</v>
      </c>
      <c r="E1652" s="11" t="s">
        <v>76</v>
      </c>
      <c r="F1652" s="12"/>
      <c r="G1652" s="12" t="s">
        <v>65</v>
      </c>
      <c r="H1652" s="12" t="s">
        <v>41</v>
      </c>
      <c r="I1652" s="12"/>
      <c r="J1652" s="12"/>
      <c r="K1652" s="12"/>
      <c r="L1652" s="12"/>
      <c r="M1652" s="12"/>
      <c r="N1652" s="12"/>
      <c r="O1652" s="12"/>
      <c r="P1652" s="12"/>
      <c r="Q1652" s="12"/>
      <c r="R1652" s="12"/>
      <c r="S1652" s="12"/>
      <c r="T1652" s="12"/>
      <c r="U1652" s="11">
        <v>62</v>
      </c>
      <c r="V1652" s="11">
        <v>2007</v>
      </c>
      <c r="W1652" s="13" t="s">
        <v>7656</v>
      </c>
      <c r="X1652" s="13" t="s">
        <v>7657</v>
      </c>
      <c r="Y1652" s="11" t="s">
        <v>79</v>
      </c>
    </row>
    <row r="1653" spans="1:25" s="7" customFormat="1" ht="22.5">
      <c r="A1653" s="10">
        <v>11031</v>
      </c>
      <c r="B1653" s="11" t="s">
        <v>7658</v>
      </c>
      <c r="C1653" s="11" t="s">
        <v>7659</v>
      </c>
      <c r="D1653" s="11" t="s">
        <v>7660</v>
      </c>
      <c r="E1653" s="11" t="s">
        <v>33</v>
      </c>
      <c r="F1653" s="12"/>
      <c r="G1653" s="12"/>
      <c r="H1653" s="12"/>
      <c r="I1653" s="12"/>
      <c r="J1653" s="12"/>
      <c r="K1653" s="12"/>
      <c r="L1653" s="12"/>
      <c r="M1653" s="12"/>
      <c r="N1653" s="12"/>
      <c r="O1653" s="12"/>
      <c r="P1653" s="12"/>
      <c r="Q1653" s="12"/>
      <c r="R1653" s="12"/>
      <c r="S1653" s="12"/>
      <c r="T1653" s="12"/>
      <c r="U1653" s="11">
        <v>21</v>
      </c>
      <c r="V1653" s="11">
        <v>1997</v>
      </c>
      <c r="W1653" s="13" t="s">
        <v>7661</v>
      </c>
      <c r="X1653" s="13" t="s">
        <v>7662</v>
      </c>
      <c r="Y1653" s="11" t="s">
        <v>36</v>
      </c>
    </row>
    <row r="1654" spans="1:25" s="7" customFormat="1" ht="22.5">
      <c r="A1654" s="52">
        <v>35146</v>
      </c>
      <c r="B1654" s="51" t="s">
        <v>10809</v>
      </c>
      <c r="C1654" s="39" t="s">
        <v>10868</v>
      </c>
      <c r="D1654" s="39" t="str">
        <f>VLOOKUP(A1653:A1714,[1]SPRINGER!$1:$1048576,8,0)</f>
        <v>0024-8525</v>
      </c>
      <c r="E1654" s="39" t="str">
        <f>VLOOKUP(A1654:A1714,[1]SPRINGER!$1:$1048576,7,0)</f>
        <v>PE</v>
      </c>
      <c r="F1654" s="9"/>
      <c r="G1654" s="9"/>
      <c r="H1654" s="9"/>
      <c r="I1654" s="9"/>
      <c r="J1654" s="9"/>
      <c r="K1654" s="9"/>
      <c r="L1654" s="9"/>
      <c r="M1654" s="9"/>
      <c r="N1654" s="9"/>
      <c r="O1654" s="9"/>
      <c r="P1654" s="9"/>
      <c r="Q1654" s="9"/>
      <c r="R1654" s="9"/>
      <c r="S1654" s="9"/>
      <c r="T1654" s="9"/>
      <c r="U1654" s="9"/>
      <c r="V1654" s="9"/>
      <c r="W1654" s="50" t="s">
        <v>10996</v>
      </c>
      <c r="X1654" s="41" t="s">
        <v>11208</v>
      </c>
      <c r="Y1654" s="9"/>
    </row>
    <row r="1655" spans="1:25" s="7" customFormat="1" ht="22.5">
      <c r="A1655" s="52">
        <v>40353</v>
      </c>
      <c r="B1655" s="51" t="s">
        <v>10808</v>
      </c>
      <c r="C1655" s="11" t="s">
        <v>10867</v>
      </c>
      <c r="D1655" s="11" t="str">
        <f>VLOOKUP(A1654:A1715,[1]SPRINGER!$1:$1048576,8,0)</f>
        <v>2194-8682</v>
      </c>
      <c r="E1655" s="11" t="str">
        <f>VLOOKUP(A1655:A1715,[1]SPRINGER!$1:$1048576,7,0)</f>
        <v>PE</v>
      </c>
      <c r="F1655" s="9"/>
      <c r="G1655" s="9"/>
      <c r="H1655" s="9"/>
      <c r="I1655" s="9"/>
      <c r="J1655" s="9"/>
      <c r="K1655" s="9"/>
      <c r="L1655" s="9"/>
      <c r="M1655" s="9"/>
      <c r="N1655" s="9"/>
      <c r="O1655" s="9"/>
      <c r="P1655" s="9"/>
      <c r="Q1655" s="9"/>
      <c r="R1655" s="9"/>
      <c r="S1655" s="9"/>
      <c r="T1655" s="9"/>
      <c r="U1655" s="9"/>
      <c r="V1655" s="9"/>
      <c r="W1655" s="50" t="s">
        <v>10995</v>
      </c>
      <c r="X1655" s="41" t="s">
        <v>11207</v>
      </c>
      <c r="Y1655" s="9"/>
    </row>
    <row r="1656" spans="1:25" s="7" customFormat="1" ht="22.5">
      <c r="A1656" s="52">
        <v>38313</v>
      </c>
      <c r="B1656" s="51" t="s">
        <v>10810</v>
      </c>
      <c r="C1656" s="11" t="s">
        <v>10869</v>
      </c>
      <c r="D1656" s="11" t="str">
        <f>VLOOKUP(A1655:A1716,[1]SPRINGER!$1:$1048576,8,0)</f>
        <v>2079-0570</v>
      </c>
      <c r="E1656" s="11" t="str">
        <f>VLOOKUP(A1656:A1716,[1]SPRINGER!$1:$1048576,7,0)</f>
        <v>E</v>
      </c>
      <c r="F1656" s="9"/>
      <c r="G1656" s="9"/>
      <c r="H1656" s="9"/>
      <c r="I1656" s="9"/>
      <c r="J1656" s="9"/>
      <c r="K1656" s="9"/>
      <c r="L1656" s="9"/>
      <c r="M1656" s="9"/>
      <c r="N1656" s="9"/>
      <c r="O1656" s="9"/>
      <c r="P1656" s="9"/>
      <c r="Q1656" s="9"/>
      <c r="R1656" s="9"/>
      <c r="S1656" s="9"/>
      <c r="T1656" s="9"/>
      <c r="U1656" s="9"/>
      <c r="V1656" s="9"/>
      <c r="W1656" s="50" t="s">
        <v>10997</v>
      </c>
      <c r="X1656" s="41" t="s">
        <v>11209</v>
      </c>
      <c r="Y1656" s="9"/>
    </row>
    <row r="1657" spans="1:25" s="7" customFormat="1" ht="22.5">
      <c r="A1657" s="10">
        <v>11044</v>
      </c>
      <c r="B1657" s="11" t="s">
        <v>7663</v>
      </c>
      <c r="C1657" s="11" t="s">
        <v>7664</v>
      </c>
      <c r="D1657" s="11" t="s">
        <v>7665</v>
      </c>
      <c r="E1657" s="11" t="s">
        <v>33</v>
      </c>
      <c r="F1657" s="12"/>
      <c r="G1657" s="12"/>
      <c r="H1657" s="12"/>
      <c r="I1657" s="12"/>
      <c r="J1657" s="12"/>
      <c r="K1657" s="12"/>
      <c r="L1657" s="12"/>
      <c r="M1657" s="12"/>
      <c r="N1657" s="12"/>
      <c r="O1657" s="12"/>
      <c r="P1657" s="12"/>
      <c r="Q1657" s="12"/>
      <c r="R1657" s="12"/>
      <c r="S1657" s="12"/>
      <c r="T1657" s="12"/>
      <c r="U1657" s="11">
        <v>1</v>
      </c>
      <c r="V1657" s="11">
        <v>1997</v>
      </c>
      <c r="W1657" s="13" t="s">
        <v>7666</v>
      </c>
      <c r="X1657" s="13" t="s">
        <v>7667</v>
      </c>
      <c r="Y1657" s="11" t="s">
        <v>36</v>
      </c>
    </row>
    <row r="1658" spans="1:25" s="7" customFormat="1" ht="22.5">
      <c r="A1658" s="10">
        <v>11045</v>
      </c>
      <c r="B1658" s="11" t="s">
        <v>7668</v>
      </c>
      <c r="C1658" s="11" t="s">
        <v>7669</v>
      </c>
      <c r="D1658" s="11" t="s">
        <v>7670</v>
      </c>
      <c r="E1658" s="11" t="s">
        <v>33</v>
      </c>
      <c r="F1658" s="12"/>
      <c r="G1658" s="12"/>
      <c r="H1658" s="12"/>
      <c r="I1658" s="12"/>
      <c r="J1658" s="12"/>
      <c r="K1658" s="12"/>
      <c r="L1658" s="12"/>
      <c r="M1658" s="12"/>
      <c r="N1658" s="12"/>
      <c r="O1658" s="12"/>
      <c r="P1658" s="12"/>
      <c r="Q1658" s="12"/>
      <c r="R1658" s="12"/>
      <c r="S1658" s="12"/>
      <c r="T1658" s="12"/>
      <c r="U1658" s="11">
        <v>8</v>
      </c>
      <c r="V1658" s="11">
        <v>1997</v>
      </c>
      <c r="W1658" s="13" t="s">
        <v>7671</v>
      </c>
      <c r="X1658" s="13" t="s">
        <v>7672</v>
      </c>
      <c r="Y1658" s="11" t="s">
        <v>36</v>
      </c>
    </row>
    <row r="1659" spans="1:25" s="7" customFormat="1" ht="22.5">
      <c r="A1659" s="10">
        <v>530</v>
      </c>
      <c r="B1659" s="11" t="s">
        <v>7673</v>
      </c>
      <c r="C1659" s="11" t="s">
        <v>7674</v>
      </c>
      <c r="D1659" s="11" t="s">
        <v>7675</v>
      </c>
      <c r="E1659" s="11" t="s">
        <v>33</v>
      </c>
      <c r="F1659" s="12"/>
      <c r="G1659" s="12"/>
      <c r="H1659" s="12"/>
      <c r="I1659" s="12"/>
      <c r="J1659" s="12"/>
      <c r="K1659" s="12"/>
      <c r="L1659" s="12"/>
      <c r="M1659" s="12"/>
      <c r="N1659" s="12"/>
      <c r="O1659" s="12"/>
      <c r="P1659" s="12"/>
      <c r="Q1659" s="12"/>
      <c r="R1659" s="12"/>
      <c r="S1659" s="12"/>
      <c r="T1659" s="12"/>
      <c r="U1659" s="11">
        <v>5</v>
      </c>
      <c r="V1659" s="11">
        <v>1997</v>
      </c>
      <c r="W1659" s="13" t="s">
        <v>7676</v>
      </c>
      <c r="X1659" s="13" t="s">
        <v>7677</v>
      </c>
      <c r="Y1659" s="11" t="s">
        <v>36</v>
      </c>
    </row>
    <row r="1660" spans="1:25" s="7" customFormat="1" ht="22.5">
      <c r="A1660" s="10">
        <v>11042</v>
      </c>
      <c r="B1660" s="11" t="s">
        <v>7678</v>
      </c>
      <c r="C1660" s="11" t="s">
        <v>7679</v>
      </c>
      <c r="D1660" s="11" t="s">
        <v>7680</v>
      </c>
      <c r="E1660" s="11" t="s">
        <v>33</v>
      </c>
      <c r="F1660" s="12"/>
      <c r="G1660" s="12"/>
      <c r="H1660" s="12"/>
      <c r="I1660" s="12"/>
      <c r="J1660" s="12"/>
      <c r="K1660" s="12"/>
      <c r="L1660" s="12"/>
      <c r="M1660" s="12"/>
      <c r="N1660" s="12"/>
      <c r="O1660" s="12"/>
      <c r="P1660" s="12"/>
      <c r="Q1660" s="12"/>
      <c r="R1660" s="12"/>
      <c r="S1660" s="12"/>
      <c r="T1660" s="12"/>
      <c r="U1660" s="11">
        <v>4</v>
      </c>
      <c r="V1660" s="11">
        <v>1997</v>
      </c>
      <c r="W1660" s="13" t="s">
        <v>7681</v>
      </c>
      <c r="X1660" s="13" t="s">
        <v>7682</v>
      </c>
      <c r="Y1660" s="11" t="s">
        <v>36</v>
      </c>
    </row>
    <row r="1661" spans="1:25" s="7" customFormat="1">
      <c r="A1661" s="16">
        <v>41939</v>
      </c>
      <c r="B1661" s="26" t="s">
        <v>7683</v>
      </c>
      <c r="C1661" s="12" t="s">
        <v>7684</v>
      </c>
      <c r="D1661" s="12" t="s">
        <v>7685</v>
      </c>
      <c r="E1661" s="12" t="s">
        <v>76</v>
      </c>
      <c r="F1661" s="49"/>
      <c r="G1661" s="12" t="s">
        <v>243</v>
      </c>
      <c r="H1661" s="12"/>
      <c r="I1661" s="12"/>
      <c r="J1661" s="12"/>
      <c r="K1661" s="12"/>
      <c r="L1661" s="12"/>
      <c r="M1661" s="12"/>
      <c r="N1661" s="12"/>
      <c r="O1661" s="12"/>
      <c r="P1661" s="12"/>
      <c r="Q1661" s="12"/>
      <c r="R1661" s="12"/>
      <c r="S1661" s="12"/>
      <c r="T1661" s="12"/>
      <c r="U1661" s="41">
        <v>1</v>
      </c>
      <c r="V1661" s="41">
        <v>2018</v>
      </c>
      <c r="W1661" s="12" t="s">
        <v>7686</v>
      </c>
      <c r="X1661" s="12"/>
      <c r="Y1661" s="12"/>
    </row>
    <row r="1662" spans="1:25" s="7" customFormat="1" ht="22.5">
      <c r="A1662" s="69">
        <v>42493</v>
      </c>
      <c r="B1662" s="68" t="s">
        <v>10679</v>
      </c>
      <c r="C1662" s="78" t="s">
        <v>10596</v>
      </c>
      <c r="D1662" s="78" t="s">
        <v>10896</v>
      </c>
      <c r="E1662" s="78" t="s">
        <v>76</v>
      </c>
      <c r="F1662" s="79" t="s">
        <v>10668</v>
      </c>
      <c r="G1662" s="79"/>
      <c r="H1662" s="79"/>
      <c r="I1662" s="79"/>
      <c r="J1662" s="79"/>
      <c r="K1662" s="79"/>
      <c r="L1662" s="79"/>
      <c r="M1662" s="79"/>
      <c r="N1662" s="79"/>
      <c r="O1662" s="79"/>
      <c r="P1662" s="79"/>
      <c r="Q1662" s="79"/>
      <c r="R1662" s="79"/>
      <c r="S1662" s="79"/>
      <c r="T1662" s="79"/>
      <c r="U1662" s="80"/>
      <c r="V1662" s="80"/>
      <c r="W1662" s="83" t="s">
        <v>10908</v>
      </c>
      <c r="X1662" s="80" t="s">
        <v>11145</v>
      </c>
      <c r="Y1662" s="80"/>
    </row>
    <row r="1663" spans="1:25" s="7" customFormat="1" ht="22.5">
      <c r="A1663" s="10">
        <v>12306</v>
      </c>
      <c r="B1663" s="11" t="s">
        <v>7687</v>
      </c>
      <c r="C1663" s="11" t="s">
        <v>7688</v>
      </c>
      <c r="D1663" s="11" t="s">
        <v>7689</v>
      </c>
      <c r="E1663" s="11" t="s">
        <v>39</v>
      </c>
      <c r="F1663" s="12"/>
      <c r="G1663" s="12" t="s">
        <v>65</v>
      </c>
      <c r="H1663" s="12" t="s">
        <v>41</v>
      </c>
      <c r="I1663" s="12"/>
      <c r="J1663" s="12"/>
      <c r="K1663" s="12"/>
      <c r="L1663" s="12"/>
      <c r="M1663" s="12"/>
      <c r="N1663" s="12"/>
      <c r="O1663" s="12"/>
      <c r="P1663" s="12"/>
      <c r="Q1663" s="12"/>
      <c r="R1663" s="12"/>
      <c r="S1663" s="12"/>
      <c r="T1663" s="12"/>
      <c r="U1663" s="11">
        <v>93</v>
      </c>
      <c r="V1663" s="11">
        <v>2009</v>
      </c>
      <c r="W1663" s="13" t="s">
        <v>7690</v>
      </c>
      <c r="X1663" s="13" t="s">
        <v>7691</v>
      </c>
      <c r="Y1663" s="11" t="s">
        <v>44</v>
      </c>
    </row>
    <row r="1664" spans="1:25" s="7" customFormat="1" ht="22.5">
      <c r="A1664" s="10">
        <v>11557</v>
      </c>
      <c r="B1664" s="11" t="s">
        <v>7692</v>
      </c>
      <c r="C1664" s="11" t="s">
        <v>7693</v>
      </c>
      <c r="D1664" s="11" t="s">
        <v>7694</v>
      </c>
      <c r="E1664" s="11" t="s">
        <v>39</v>
      </c>
      <c r="F1664" s="12"/>
      <c r="G1664" s="12" t="s">
        <v>65</v>
      </c>
      <c r="H1664" s="12" t="s">
        <v>41</v>
      </c>
      <c r="I1664" s="12"/>
      <c r="J1664" s="12"/>
      <c r="K1664" s="12"/>
      <c r="L1664" s="12"/>
      <c r="M1664" s="12"/>
      <c r="N1664" s="12"/>
      <c r="O1664" s="12"/>
      <c r="P1664" s="12"/>
      <c r="Q1664" s="12"/>
      <c r="R1664" s="12"/>
      <c r="S1664" s="12"/>
      <c r="T1664" s="12"/>
      <c r="U1664" s="11">
        <v>1</v>
      </c>
      <c r="V1664" s="11">
        <v>2002</v>
      </c>
      <c r="W1664" s="13" t="s">
        <v>7695</v>
      </c>
      <c r="X1664" s="13" t="s">
        <v>7696</v>
      </c>
      <c r="Y1664" s="11" t="s">
        <v>44</v>
      </c>
    </row>
    <row r="1665" spans="1:25" s="7" customFormat="1" ht="22.5">
      <c r="A1665" s="10">
        <v>11046</v>
      </c>
      <c r="B1665" s="11" t="s">
        <v>7697</v>
      </c>
      <c r="C1665" s="11" t="s">
        <v>7698</v>
      </c>
      <c r="D1665" s="11" t="s">
        <v>7699</v>
      </c>
      <c r="E1665" s="11" t="s">
        <v>48</v>
      </c>
      <c r="F1665" s="12"/>
      <c r="G1665" s="12"/>
      <c r="H1665" s="12"/>
      <c r="I1665" s="12"/>
      <c r="J1665" s="12"/>
      <c r="K1665" s="12"/>
      <c r="L1665" s="12"/>
      <c r="M1665" s="12"/>
      <c r="N1665" s="12"/>
      <c r="O1665" s="12"/>
      <c r="P1665" s="12"/>
      <c r="Q1665" s="12"/>
      <c r="R1665" s="12"/>
      <c r="S1665" s="12"/>
      <c r="T1665" s="12"/>
      <c r="U1665" s="11">
        <v>137</v>
      </c>
      <c r="V1665" s="11">
        <v>1997</v>
      </c>
      <c r="W1665" s="13" t="s">
        <v>7700</v>
      </c>
      <c r="X1665" s="13" t="s">
        <v>7701</v>
      </c>
      <c r="Y1665" s="11" t="s">
        <v>36</v>
      </c>
    </row>
    <row r="1666" spans="1:25" s="7" customFormat="1" ht="22.5">
      <c r="A1666" s="10">
        <v>572</v>
      </c>
      <c r="B1666" s="11" t="s">
        <v>7702</v>
      </c>
      <c r="C1666" s="11" t="s">
        <v>7703</v>
      </c>
      <c r="D1666" s="11" t="s">
        <v>7704</v>
      </c>
      <c r="E1666" s="11" t="s">
        <v>48</v>
      </c>
      <c r="F1666" s="12"/>
      <c r="G1666" s="12"/>
      <c r="H1666" s="12"/>
      <c r="I1666" s="12"/>
      <c r="J1666" s="12"/>
      <c r="K1666" s="12"/>
      <c r="L1666" s="12"/>
      <c r="M1666" s="12"/>
      <c r="N1666" s="12"/>
      <c r="O1666" s="12"/>
      <c r="P1666" s="12"/>
      <c r="Q1666" s="12"/>
      <c r="R1666" s="12"/>
      <c r="S1666" s="12"/>
      <c r="T1666" s="12"/>
      <c r="U1666" s="11">
        <v>7</v>
      </c>
      <c r="V1666" s="11">
        <v>1997</v>
      </c>
      <c r="W1666" s="13" t="s">
        <v>7705</v>
      </c>
      <c r="X1666" s="13" t="s">
        <v>7706</v>
      </c>
      <c r="Y1666" s="11" t="s">
        <v>36</v>
      </c>
    </row>
    <row r="1667" spans="1:25" s="7" customFormat="1" ht="22.5">
      <c r="A1667" s="10">
        <v>12550</v>
      </c>
      <c r="B1667" s="11" t="s">
        <v>7707</v>
      </c>
      <c r="C1667" s="11" t="s">
        <v>7708</v>
      </c>
      <c r="D1667" s="11" t="s">
        <v>7709</v>
      </c>
      <c r="E1667" s="11" t="s">
        <v>48</v>
      </c>
      <c r="F1667" s="58"/>
      <c r="G1667" s="12" t="s">
        <v>474</v>
      </c>
      <c r="H1667" s="12"/>
      <c r="I1667" s="12"/>
      <c r="J1667" s="12" t="s">
        <v>41</v>
      </c>
      <c r="K1667" s="12"/>
      <c r="L1667" s="12"/>
      <c r="M1667" s="12"/>
      <c r="N1667" s="12"/>
      <c r="O1667" s="12"/>
      <c r="P1667" s="12"/>
      <c r="Q1667" s="12"/>
      <c r="R1667" s="12"/>
      <c r="S1667" s="12"/>
      <c r="T1667" s="12"/>
      <c r="U1667" s="11">
        <v>13</v>
      </c>
      <c r="V1667" s="11">
        <v>1997</v>
      </c>
      <c r="W1667" s="13" t="s">
        <v>7710</v>
      </c>
      <c r="X1667" s="30" t="s">
        <v>7711</v>
      </c>
      <c r="Y1667" s="11" t="s">
        <v>36</v>
      </c>
    </row>
    <row r="1668" spans="1:25" s="7" customFormat="1" ht="22.5">
      <c r="A1668" s="10">
        <v>550</v>
      </c>
      <c r="B1668" s="39" t="s">
        <v>7712</v>
      </c>
      <c r="C1668" s="39" t="s">
        <v>7713</v>
      </c>
      <c r="D1668" s="39" t="s">
        <v>7714</v>
      </c>
      <c r="E1668" s="39" t="s">
        <v>76</v>
      </c>
      <c r="F1668" s="58"/>
      <c r="G1668" s="12"/>
      <c r="H1668" s="12"/>
      <c r="I1668" s="12"/>
      <c r="J1668" s="12"/>
      <c r="K1668" s="12"/>
      <c r="L1668" s="12"/>
      <c r="M1668" s="12"/>
      <c r="N1668" s="12"/>
      <c r="O1668" s="12"/>
      <c r="P1668" s="12"/>
      <c r="Q1668" s="12"/>
      <c r="R1668" s="12"/>
      <c r="S1668" s="12"/>
      <c r="T1668" s="12"/>
      <c r="U1668" s="39">
        <v>15</v>
      </c>
      <c r="V1668" s="39">
        <v>2007</v>
      </c>
      <c r="W1668" s="13" t="s">
        <v>7715</v>
      </c>
      <c r="X1668" s="13" t="s">
        <v>7716</v>
      </c>
      <c r="Y1668" s="39" t="s">
        <v>7717</v>
      </c>
    </row>
    <row r="1669" spans="1:25" s="7" customFormat="1" ht="22.5">
      <c r="A1669" s="10">
        <v>12274</v>
      </c>
      <c r="B1669" s="11" t="s">
        <v>7718</v>
      </c>
      <c r="C1669" s="11" t="s">
        <v>7719</v>
      </c>
      <c r="D1669" s="11" t="s">
        <v>7720</v>
      </c>
      <c r="E1669" s="11" t="s">
        <v>33</v>
      </c>
      <c r="F1669" s="12"/>
      <c r="G1669" s="12"/>
      <c r="H1669" s="12"/>
      <c r="I1669" s="12"/>
      <c r="J1669" s="12"/>
      <c r="K1669" s="12"/>
      <c r="L1669" s="12"/>
      <c r="M1669" s="12"/>
      <c r="N1669" s="12"/>
      <c r="O1669" s="12"/>
      <c r="P1669" s="12"/>
      <c r="Q1669" s="12"/>
      <c r="R1669" s="12"/>
      <c r="S1669" s="12"/>
      <c r="T1669" s="12"/>
      <c r="U1669" s="11">
        <v>1</v>
      </c>
      <c r="V1669" s="11">
        <v>2008</v>
      </c>
      <c r="W1669" s="13" t="s">
        <v>7721</v>
      </c>
      <c r="X1669" s="13" t="s">
        <v>7722</v>
      </c>
      <c r="Y1669" s="11" t="s">
        <v>117</v>
      </c>
    </row>
    <row r="1670" spans="1:25" s="7" customFormat="1" ht="22.5">
      <c r="A1670" s="10">
        <v>11569</v>
      </c>
      <c r="B1670" s="11" t="s">
        <v>7723</v>
      </c>
      <c r="C1670" s="11" t="s">
        <v>7724</v>
      </c>
      <c r="D1670" s="11" t="s">
        <v>7725</v>
      </c>
      <c r="E1670" s="11" t="s">
        <v>33</v>
      </c>
      <c r="F1670" s="12"/>
      <c r="G1670" s="12" t="s">
        <v>263</v>
      </c>
      <c r="H1670" s="12"/>
      <c r="I1670" s="12"/>
      <c r="J1670" s="12"/>
      <c r="K1670" s="12"/>
      <c r="L1670" s="12"/>
      <c r="M1670" s="12"/>
      <c r="N1670" s="12"/>
      <c r="O1670" s="12"/>
      <c r="P1670" s="12"/>
      <c r="Q1670" s="12"/>
      <c r="R1670" s="12"/>
      <c r="S1670" s="12"/>
      <c r="T1670" s="12"/>
      <c r="U1670" s="11">
        <v>1</v>
      </c>
      <c r="V1670" s="11">
        <v>2007</v>
      </c>
      <c r="W1670" s="13" t="s">
        <v>7726</v>
      </c>
      <c r="X1670" s="13" t="s">
        <v>7727</v>
      </c>
      <c r="Y1670" s="11" t="s">
        <v>36</v>
      </c>
    </row>
    <row r="1671" spans="1:25" s="7" customFormat="1">
      <c r="A1671" s="16">
        <v>41871</v>
      </c>
      <c r="B1671" s="26" t="s">
        <v>7728</v>
      </c>
      <c r="C1671" s="12" t="s">
        <v>7729</v>
      </c>
      <c r="D1671" s="12" t="s">
        <v>7730</v>
      </c>
      <c r="E1671" s="12" t="s">
        <v>33</v>
      </c>
      <c r="F1671" s="49"/>
      <c r="G1671" s="12" t="s">
        <v>243</v>
      </c>
      <c r="H1671" s="12"/>
      <c r="I1671" s="12"/>
      <c r="J1671" s="12"/>
      <c r="K1671" s="12"/>
      <c r="L1671" s="12"/>
      <c r="M1671" s="12"/>
      <c r="N1671" s="12"/>
      <c r="O1671" s="12"/>
      <c r="P1671" s="12"/>
      <c r="Q1671" s="12"/>
      <c r="R1671" s="12"/>
      <c r="S1671" s="12"/>
      <c r="T1671" s="12"/>
      <c r="U1671" s="41">
        <v>1</v>
      </c>
      <c r="V1671" s="41">
        <v>2018</v>
      </c>
      <c r="W1671" s="12" t="s">
        <v>7731</v>
      </c>
      <c r="X1671" s="12"/>
      <c r="Y1671" s="12"/>
    </row>
    <row r="1672" spans="1:25" s="77" customFormat="1" ht="22.5">
      <c r="A1672" s="10">
        <v>12201</v>
      </c>
      <c r="B1672" s="39" t="s">
        <v>7732</v>
      </c>
      <c r="C1672" s="39" t="s">
        <v>7733</v>
      </c>
      <c r="D1672" s="39" t="s">
        <v>7734</v>
      </c>
      <c r="E1672" s="39" t="s">
        <v>76</v>
      </c>
      <c r="F1672" s="12"/>
      <c r="G1672" s="12" t="s">
        <v>40</v>
      </c>
      <c r="H1672" s="12"/>
      <c r="I1672" s="12" t="s">
        <v>41</v>
      </c>
      <c r="J1672" s="12"/>
      <c r="K1672" s="12"/>
      <c r="L1672" s="12"/>
      <c r="M1672" s="12"/>
      <c r="N1672" s="12"/>
      <c r="O1672" s="12"/>
      <c r="P1672" s="12"/>
      <c r="Q1672" s="12"/>
      <c r="R1672" s="12"/>
      <c r="S1672" s="12"/>
      <c r="T1672" s="12"/>
      <c r="U1672" s="39">
        <v>3</v>
      </c>
      <c r="V1672" s="39">
        <v>2008</v>
      </c>
      <c r="W1672" s="13" t="s">
        <v>7735</v>
      </c>
      <c r="X1672" s="13" t="s">
        <v>7736</v>
      </c>
      <c r="Y1672" s="39" t="s">
        <v>79</v>
      </c>
    </row>
    <row r="1673" spans="1:25" s="7" customFormat="1" ht="22.5">
      <c r="A1673" s="10">
        <v>41204</v>
      </c>
      <c r="B1673" s="11" t="s">
        <v>7737</v>
      </c>
      <c r="C1673" s="11" t="s">
        <v>7738</v>
      </c>
      <c r="D1673" s="11" t="s">
        <v>7739</v>
      </c>
      <c r="E1673" s="11" t="s">
        <v>308</v>
      </c>
      <c r="F1673" s="49"/>
      <c r="G1673" s="12" t="s">
        <v>231</v>
      </c>
      <c r="H1673" s="12"/>
      <c r="I1673" s="12"/>
      <c r="J1673" s="12"/>
      <c r="K1673" s="12"/>
      <c r="L1673" s="12"/>
      <c r="M1673" s="12"/>
      <c r="N1673" s="12"/>
      <c r="O1673" s="12"/>
      <c r="P1673" s="12"/>
      <c r="Q1673" s="12"/>
      <c r="R1673" s="12"/>
      <c r="S1673" s="12"/>
      <c r="T1673" s="12"/>
      <c r="U1673" s="11">
        <v>1</v>
      </c>
      <c r="V1673" s="11">
        <v>2016</v>
      </c>
      <c r="W1673" s="13" t="s">
        <v>7740</v>
      </c>
      <c r="X1673" s="13" t="s">
        <v>7741</v>
      </c>
      <c r="Y1673" s="11" t="s">
        <v>1020</v>
      </c>
    </row>
    <row r="1674" spans="1:25" s="7" customFormat="1" ht="22.5">
      <c r="A1674" s="10">
        <v>40009</v>
      </c>
      <c r="B1674" s="11" t="s">
        <v>7742</v>
      </c>
      <c r="C1674" s="11" t="s">
        <v>7743</v>
      </c>
      <c r="D1674" s="11" t="s">
        <v>7744</v>
      </c>
      <c r="E1674" s="11" t="s">
        <v>33</v>
      </c>
      <c r="F1674" s="12"/>
      <c r="G1674" s="12" t="s">
        <v>188</v>
      </c>
      <c r="H1674" s="12"/>
      <c r="I1674" s="12"/>
      <c r="J1674" s="12"/>
      <c r="K1674" s="12"/>
      <c r="L1674" s="12"/>
      <c r="M1674" s="12" t="s">
        <v>41</v>
      </c>
      <c r="N1674" s="12"/>
      <c r="O1674" s="12"/>
      <c r="P1674" s="12"/>
      <c r="Q1674" s="12"/>
      <c r="R1674" s="12"/>
      <c r="S1674" s="12"/>
      <c r="T1674" s="12"/>
      <c r="U1674" s="11">
        <v>35</v>
      </c>
      <c r="V1674" s="11">
        <v>2012</v>
      </c>
      <c r="W1674" s="13" t="s">
        <v>7745</v>
      </c>
      <c r="X1674" s="13" t="s">
        <v>7746</v>
      </c>
      <c r="Y1674" s="11" t="s">
        <v>36</v>
      </c>
    </row>
    <row r="1675" spans="1:25" s="7" customFormat="1" ht="22.5">
      <c r="A1675" s="10">
        <v>10357</v>
      </c>
      <c r="B1675" s="11" t="s">
        <v>7747</v>
      </c>
      <c r="C1675" s="11" t="s">
        <v>7748</v>
      </c>
      <c r="D1675" s="11" t="s">
        <v>7749</v>
      </c>
      <c r="E1675" s="11" t="s">
        <v>76</v>
      </c>
      <c r="F1675" s="12"/>
      <c r="G1675" s="12"/>
      <c r="H1675" s="12"/>
      <c r="I1675" s="12"/>
      <c r="J1675" s="12"/>
      <c r="K1675" s="12"/>
      <c r="L1675" s="12"/>
      <c r="M1675" s="12"/>
      <c r="N1675" s="12"/>
      <c r="O1675" s="12"/>
      <c r="P1675" s="12"/>
      <c r="Q1675" s="12"/>
      <c r="R1675" s="12"/>
      <c r="S1675" s="12"/>
      <c r="T1675" s="12"/>
      <c r="U1675" s="11">
        <v>26</v>
      </c>
      <c r="V1675" s="11">
        <v>2004</v>
      </c>
      <c r="W1675" s="13" t="s">
        <v>7750</v>
      </c>
      <c r="X1675" s="13" t="s">
        <v>7751</v>
      </c>
      <c r="Y1675" s="11" t="s">
        <v>36</v>
      </c>
    </row>
    <row r="1676" spans="1:25" s="7" customFormat="1" ht="22.5">
      <c r="A1676" s="10">
        <v>11047</v>
      </c>
      <c r="B1676" s="11" t="s">
        <v>7752</v>
      </c>
      <c r="C1676" s="11" t="s">
        <v>7753</v>
      </c>
      <c r="D1676" s="11" t="s">
        <v>7754</v>
      </c>
      <c r="E1676" s="11" t="s">
        <v>39</v>
      </c>
      <c r="F1676" s="12"/>
      <c r="G1676" s="12"/>
      <c r="H1676" s="12"/>
      <c r="I1676" s="12"/>
      <c r="J1676" s="12"/>
      <c r="K1676" s="12"/>
      <c r="L1676" s="12"/>
      <c r="M1676" s="12"/>
      <c r="N1676" s="12"/>
      <c r="O1676" s="12"/>
      <c r="P1676" s="12"/>
      <c r="Q1676" s="12"/>
      <c r="R1676" s="12"/>
      <c r="S1676" s="12"/>
      <c r="T1676" s="12"/>
      <c r="U1676" s="11">
        <v>1</v>
      </c>
      <c r="V1676" s="11">
        <v>2002</v>
      </c>
      <c r="W1676" s="13" t="s">
        <v>7755</v>
      </c>
      <c r="X1676" s="13" t="s">
        <v>7756</v>
      </c>
      <c r="Y1676" s="11" t="s">
        <v>44</v>
      </c>
    </row>
    <row r="1677" spans="1:25" s="7" customFormat="1" ht="22.5">
      <c r="A1677" s="10">
        <v>11069</v>
      </c>
      <c r="B1677" s="11" t="s">
        <v>7757</v>
      </c>
      <c r="C1677" s="11" t="s">
        <v>7758</v>
      </c>
      <c r="D1677" s="11" t="s">
        <v>7759</v>
      </c>
      <c r="E1677" s="11" t="s">
        <v>76</v>
      </c>
      <c r="F1677" s="12"/>
      <c r="G1677" s="12"/>
      <c r="H1677" s="12"/>
      <c r="I1677" s="12"/>
      <c r="J1677" s="12"/>
      <c r="K1677" s="12"/>
      <c r="L1677" s="12"/>
      <c r="M1677" s="12"/>
      <c r="N1677" s="12"/>
      <c r="O1677" s="12"/>
      <c r="P1677" s="12"/>
      <c r="Q1677" s="12"/>
      <c r="R1677" s="12"/>
      <c r="S1677" s="12"/>
      <c r="T1677" s="12"/>
      <c r="U1677" s="11">
        <v>15</v>
      </c>
      <c r="V1677" s="11">
        <v>1997</v>
      </c>
      <c r="W1677" s="13" t="s">
        <v>7760</v>
      </c>
      <c r="X1677" s="13" t="s">
        <v>7761</v>
      </c>
      <c r="Y1677" s="11" t="s">
        <v>36</v>
      </c>
    </row>
    <row r="1678" spans="1:25" s="7" customFormat="1" ht="22.5">
      <c r="A1678" s="10">
        <v>11049</v>
      </c>
      <c r="B1678" s="11" t="s">
        <v>7762</v>
      </c>
      <c r="C1678" s="11" t="s">
        <v>7763</v>
      </c>
      <c r="D1678" s="11" t="s">
        <v>7764</v>
      </c>
      <c r="E1678" s="11" t="s">
        <v>33</v>
      </c>
      <c r="F1678" s="12"/>
      <c r="G1678" s="12"/>
      <c r="H1678" s="12"/>
      <c r="I1678" s="12"/>
      <c r="J1678" s="12"/>
      <c r="K1678" s="12"/>
      <c r="L1678" s="12"/>
      <c r="M1678" s="12"/>
      <c r="N1678" s="12"/>
      <c r="O1678" s="12"/>
      <c r="P1678" s="12"/>
      <c r="Q1678" s="12"/>
      <c r="R1678" s="12"/>
      <c r="S1678" s="12"/>
      <c r="T1678" s="12"/>
      <c r="U1678" s="11">
        <v>15</v>
      </c>
      <c r="V1678" s="11">
        <v>1997</v>
      </c>
      <c r="W1678" s="13" t="s">
        <v>7765</v>
      </c>
      <c r="X1678" s="13" t="s">
        <v>7766</v>
      </c>
      <c r="Y1678" s="11" t="s">
        <v>36</v>
      </c>
    </row>
    <row r="1679" spans="1:25" s="7" customFormat="1" ht="22.5">
      <c r="A1679" s="10">
        <v>11050</v>
      </c>
      <c r="B1679" s="11" t="s">
        <v>7767</v>
      </c>
      <c r="C1679" s="11" t="s">
        <v>7768</v>
      </c>
      <c r="D1679" s="11" t="s">
        <v>7769</v>
      </c>
      <c r="E1679" s="11" t="s">
        <v>33</v>
      </c>
      <c r="F1679" s="12"/>
      <c r="G1679" s="12"/>
      <c r="H1679" s="12"/>
      <c r="I1679" s="12"/>
      <c r="J1679" s="12"/>
      <c r="K1679" s="12"/>
      <c r="L1679" s="12"/>
      <c r="M1679" s="12"/>
      <c r="N1679" s="12"/>
      <c r="O1679" s="12"/>
      <c r="P1679" s="12"/>
      <c r="Q1679" s="12"/>
      <c r="R1679" s="12"/>
      <c r="S1679" s="12"/>
      <c r="T1679" s="12"/>
      <c r="U1679" s="11">
        <v>5</v>
      </c>
      <c r="V1679" s="11">
        <v>1997</v>
      </c>
      <c r="W1679" s="13" t="s">
        <v>7770</v>
      </c>
      <c r="X1679" s="13" t="s">
        <v>7771</v>
      </c>
      <c r="Y1679" s="11" t="s">
        <v>36</v>
      </c>
    </row>
    <row r="1680" spans="1:25" s="7" customFormat="1" ht="22.5">
      <c r="A1680" s="10">
        <v>11053</v>
      </c>
      <c r="B1680" s="11" t="s">
        <v>7772</v>
      </c>
      <c r="C1680" s="11" t="s">
        <v>7773</v>
      </c>
      <c r="D1680" s="11" t="s">
        <v>7774</v>
      </c>
      <c r="E1680" s="11" t="s">
        <v>76</v>
      </c>
      <c r="F1680" s="12"/>
      <c r="G1680" s="12"/>
      <c r="H1680" s="12"/>
      <c r="I1680" s="12"/>
      <c r="J1680" s="12"/>
      <c r="K1680" s="12"/>
      <c r="L1680" s="12"/>
      <c r="M1680" s="12"/>
      <c r="N1680" s="12"/>
      <c r="O1680" s="12"/>
      <c r="P1680" s="12"/>
      <c r="Q1680" s="12"/>
      <c r="R1680" s="12"/>
      <c r="S1680" s="12"/>
      <c r="T1680" s="12"/>
      <c r="U1680" s="11">
        <v>6</v>
      </c>
      <c r="V1680" s="11">
        <v>1997</v>
      </c>
      <c r="W1680" s="13" t="s">
        <v>7775</v>
      </c>
      <c r="X1680" s="13" t="s">
        <v>7776</v>
      </c>
      <c r="Y1680" s="11" t="s">
        <v>36</v>
      </c>
    </row>
    <row r="1681" spans="1:25" s="7" customFormat="1" ht="22.5">
      <c r="A1681" s="10">
        <v>210</v>
      </c>
      <c r="B1681" s="11" t="s">
        <v>7777</v>
      </c>
      <c r="C1681" s="11" t="s">
        <v>7778</v>
      </c>
      <c r="D1681" s="11" t="s">
        <v>7779</v>
      </c>
      <c r="E1681" s="11" t="s">
        <v>48</v>
      </c>
      <c r="F1681" s="12"/>
      <c r="G1681" s="12"/>
      <c r="H1681" s="12"/>
      <c r="I1681" s="12"/>
      <c r="J1681" s="12"/>
      <c r="K1681" s="12"/>
      <c r="L1681" s="12"/>
      <c r="M1681" s="12"/>
      <c r="N1681" s="12"/>
      <c r="O1681" s="12"/>
      <c r="P1681" s="12"/>
      <c r="Q1681" s="12"/>
      <c r="R1681" s="12"/>
      <c r="S1681" s="12"/>
      <c r="T1681" s="12"/>
      <c r="U1681" s="11">
        <v>355</v>
      </c>
      <c r="V1681" s="11">
        <v>1997</v>
      </c>
      <c r="W1681" s="13" t="s">
        <v>7780</v>
      </c>
      <c r="X1681" s="13" t="s">
        <v>7781</v>
      </c>
      <c r="Y1681" s="11" t="s">
        <v>36</v>
      </c>
    </row>
    <row r="1682" spans="1:25" s="7" customFormat="1" ht="22.5">
      <c r="A1682" s="10">
        <v>11059</v>
      </c>
      <c r="B1682" s="39" t="s">
        <v>7782</v>
      </c>
      <c r="C1682" s="11" t="s">
        <v>7783</v>
      </c>
      <c r="D1682" s="11" t="s">
        <v>7784</v>
      </c>
      <c r="E1682" s="11" t="s">
        <v>33</v>
      </c>
      <c r="F1682" s="12"/>
      <c r="G1682" s="12"/>
      <c r="H1682" s="12"/>
      <c r="I1682" s="12"/>
      <c r="J1682" s="12"/>
      <c r="K1682" s="12"/>
      <c r="L1682" s="12"/>
      <c r="M1682" s="12"/>
      <c r="N1682" s="12"/>
      <c r="O1682" s="12"/>
      <c r="P1682" s="12"/>
      <c r="Q1682" s="12"/>
      <c r="R1682" s="12"/>
      <c r="S1682" s="12"/>
      <c r="T1682" s="12"/>
      <c r="U1682" s="39">
        <v>24</v>
      </c>
      <c r="V1682" s="39">
        <v>1997</v>
      </c>
      <c r="W1682" s="13" t="s">
        <v>7785</v>
      </c>
      <c r="X1682" s="13" t="s">
        <v>7786</v>
      </c>
      <c r="Y1682" s="39" t="s">
        <v>124</v>
      </c>
    </row>
    <row r="1683" spans="1:25" s="7" customFormat="1" ht="22.5">
      <c r="A1683" s="10">
        <v>11061</v>
      </c>
      <c r="B1683" s="39" t="s">
        <v>7787</v>
      </c>
      <c r="C1683" s="39" t="s">
        <v>7788</v>
      </c>
      <c r="D1683" s="39" t="s">
        <v>7789</v>
      </c>
      <c r="E1683" s="39" t="s">
        <v>33</v>
      </c>
      <c r="F1683" s="12"/>
      <c r="G1683" s="12"/>
      <c r="H1683" s="12"/>
      <c r="I1683" s="12"/>
      <c r="J1683" s="12"/>
      <c r="K1683" s="12"/>
      <c r="L1683" s="12"/>
      <c r="M1683" s="12"/>
      <c r="N1683" s="12"/>
      <c r="O1683" s="12"/>
      <c r="P1683" s="12"/>
      <c r="Q1683" s="12"/>
      <c r="R1683" s="12"/>
      <c r="S1683" s="12"/>
      <c r="T1683" s="12"/>
      <c r="U1683" s="39">
        <v>81</v>
      </c>
      <c r="V1683" s="39">
        <v>1997</v>
      </c>
      <c r="W1683" s="13" t="s">
        <v>7790</v>
      </c>
      <c r="X1683" s="13" t="s">
        <v>7791</v>
      </c>
      <c r="Y1683" s="39" t="s">
        <v>36</v>
      </c>
    </row>
    <row r="1684" spans="1:25" s="7" customFormat="1" ht="22.5">
      <c r="A1684" s="10">
        <v>13744</v>
      </c>
      <c r="B1684" s="11" t="s">
        <v>7792</v>
      </c>
      <c r="C1684" s="11" t="s">
        <v>7793</v>
      </c>
      <c r="D1684" s="11" t="s">
        <v>7794</v>
      </c>
      <c r="E1684" s="11" t="s">
        <v>48</v>
      </c>
      <c r="F1684" s="12"/>
      <c r="G1684" s="12" t="s">
        <v>188</v>
      </c>
      <c r="H1684" s="12"/>
      <c r="I1684" s="12"/>
      <c r="J1684" s="12"/>
      <c r="K1684" s="12"/>
      <c r="L1684" s="12"/>
      <c r="M1684" s="12" t="s">
        <v>41</v>
      </c>
      <c r="N1684" s="12"/>
      <c r="O1684" s="12"/>
      <c r="P1684" s="12"/>
      <c r="Q1684" s="12"/>
      <c r="R1684" s="12"/>
      <c r="S1684" s="12"/>
      <c r="T1684" s="12"/>
      <c r="U1684" s="11">
        <v>41</v>
      </c>
      <c r="V1684" s="11">
        <v>2012</v>
      </c>
      <c r="W1684" s="13" t="s">
        <v>7795</v>
      </c>
      <c r="X1684" s="13" t="s">
        <v>7796</v>
      </c>
      <c r="Y1684" s="11" t="s">
        <v>36</v>
      </c>
    </row>
    <row r="1685" spans="1:25" s="7" customFormat="1" ht="22.5">
      <c r="A1685" s="10">
        <v>40802</v>
      </c>
      <c r="B1685" s="11" t="s">
        <v>7797</v>
      </c>
      <c r="C1685" s="11" t="s">
        <v>7798</v>
      </c>
      <c r="D1685" s="11" t="s">
        <v>7799</v>
      </c>
      <c r="E1685" s="11" t="s">
        <v>33</v>
      </c>
      <c r="F1685" s="12"/>
      <c r="G1685" s="12" t="s">
        <v>83</v>
      </c>
      <c r="H1685" s="12"/>
      <c r="I1685" s="12"/>
      <c r="J1685" s="12"/>
      <c r="K1685" s="12"/>
      <c r="L1685" s="12"/>
      <c r="M1685" s="12"/>
      <c r="N1685" s="12"/>
      <c r="O1685" s="12"/>
      <c r="P1685" s="12" t="s">
        <v>41</v>
      </c>
      <c r="Q1685" s="12"/>
      <c r="R1685" s="12"/>
      <c r="S1685" s="12"/>
      <c r="T1685" s="12"/>
      <c r="U1685" s="11">
        <v>1</v>
      </c>
      <c r="V1685" s="11">
        <v>2015</v>
      </c>
      <c r="W1685" s="13" t="s">
        <v>7800</v>
      </c>
      <c r="X1685" s="13" t="s">
        <v>7801</v>
      </c>
      <c r="Y1685" s="11" t="s">
        <v>7802</v>
      </c>
    </row>
    <row r="1686" spans="1:25" s="7" customFormat="1" ht="22.5">
      <c r="A1686" s="10">
        <v>11066</v>
      </c>
      <c r="B1686" s="11" t="s">
        <v>7803</v>
      </c>
      <c r="C1686" s="11" t="s">
        <v>7804</v>
      </c>
      <c r="D1686" s="11" t="s">
        <v>7805</v>
      </c>
      <c r="E1686" s="11" t="s">
        <v>33</v>
      </c>
      <c r="F1686" s="12"/>
      <c r="G1686" s="12"/>
      <c r="H1686" s="12"/>
      <c r="I1686" s="12"/>
      <c r="J1686" s="12"/>
      <c r="K1686" s="12"/>
      <c r="L1686" s="12"/>
      <c r="M1686" s="12"/>
      <c r="N1686" s="12"/>
      <c r="O1686" s="12"/>
      <c r="P1686" s="12"/>
      <c r="Q1686" s="12"/>
      <c r="R1686" s="12"/>
      <c r="S1686" s="12"/>
      <c r="T1686" s="12"/>
      <c r="U1686" s="11">
        <v>1</v>
      </c>
      <c r="V1686" s="11">
        <v>1999</v>
      </c>
      <c r="W1686" s="13" t="s">
        <v>7806</v>
      </c>
      <c r="X1686" s="13" t="s">
        <v>7807</v>
      </c>
      <c r="Y1686" s="11" t="s">
        <v>36</v>
      </c>
    </row>
    <row r="1687" spans="1:25" s="7" customFormat="1" ht="22.5">
      <c r="A1687" s="10">
        <v>13721</v>
      </c>
      <c r="B1687" s="11" t="s">
        <v>7808</v>
      </c>
      <c r="C1687" s="11" t="s">
        <v>7809</v>
      </c>
      <c r="D1687" s="11" t="s">
        <v>7810</v>
      </c>
      <c r="E1687" s="11" t="s">
        <v>27</v>
      </c>
      <c r="F1687" s="12"/>
      <c r="G1687" s="12" t="s">
        <v>339</v>
      </c>
      <c r="H1687" s="12"/>
      <c r="I1687" s="12"/>
      <c r="J1687" s="12"/>
      <c r="K1687" s="12"/>
      <c r="L1687" s="12"/>
      <c r="M1687" s="12"/>
      <c r="N1687" s="12"/>
      <c r="O1687" s="12"/>
      <c r="P1687" s="12"/>
      <c r="Q1687" s="12"/>
      <c r="R1687" s="12"/>
      <c r="S1687" s="12"/>
      <c r="T1687" s="12"/>
      <c r="U1687" s="11">
        <v>1</v>
      </c>
      <c r="V1687" s="11">
        <v>2012</v>
      </c>
      <c r="W1687" s="13" t="s">
        <v>7811</v>
      </c>
      <c r="X1687" s="13" t="s">
        <v>7812</v>
      </c>
      <c r="Y1687" s="11" t="s">
        <v>44</v>
      </c>
    </row>
    <row r="1688" spans="1:25" s="7" customFormat="1" ht="22.5">
      <c r="A1688" s="10">
        <v>11067</v>
      </c>
      <c r="B1688" s="11" t="s">
        <v>7813</v>
      </c>
      <c r="C1688" s="11" t="s">
        <v>7814</v>
      </c>
      <c r="D1688" s="11" t="s">
        <v>7815</v>
      </c>
      <c r="E1688" s="11" t="s">
        <v>33</v>
      </c>
      <c r="F1688" s="12"/>
      <c r="G1688" s="12"/>
      <c r="H1688" s="12"/>
      <c r="I1688" s="12"/>
      <c r="J1688" s="12"/>
      <c r="K1688" s="12"/>
      <c r="L1688" s="12"/>
      <c r="M1688" s="12"/>
      <c r="N1688" s="12"/>
      <c r="O1688" s="12"/>
      <c r="P1688" s="12"/>
      <c r="Q1688" s="12"/>
      <c r="R1688" s="12"/>
      <c r="S1688" s="12"/>
      <c r="T1688" s="12"/>
      <c r="U1688" s="11">
        <v>1</v>
      </c>
      <c r="V1688" s="11">
        <v>2001</v>
      </c>
      <c r="W1688" s="13" t="s">
        <v>7816</v>
      </c>
      <c r="X1688" s="13" t="s">
        <v>7817</v>
      </c>
      <c r="Y1688" s="11" t="s">
        <v>36</v>
      </c>
    </row>
    <row r="1689" spans="1:25" s="7" customFormat="1" ht="22.5">
      <c r="A1689" s="67">
        <v>42520</v>
      </c>
      <c r="B1689" s="55" t="s">
        <v>10693</v>
      </c>
      <c r="C1689" s="73" t="s">
        <v>10596</v>
      </c>
      <c r="D1689" s="73" t="s">
        <v>10906</v>
      </c>
      <c r="E1689" s="73" t="s">
        <v>76</v>
      </c>
      <c r="F1689" s="74" t="s">
        <v>10688</v>
      </c>
      <c r="G1689" s="74"/>
      <c r="H1689" s="74"/>
      <c r="I1689" s="74"/>
      <c r="J1689" s="74"/>
      <c r="K1689" s="74"/>
      <c r="L1689" s="74"/>
      <c r="M1689" s="74"/>
      <c r="N1689" s="74"/>
      <c r="O1689" s="74"/>
      <c r="P1689" s="74"/>
      <c r="Q1689" s="74"/>
      <c r="R1689" s="74"/>
      <c r="S1689" s="74"/>
      <c r="T1689" s="74" t="s">
        <v>41</v>
      </c>
      <c r="U1689" s="75"/>
      <c r="V1689" s="75"/>
      <c r="W1689" s="76" t="s">
        <v>10947</v>
      </c>
      <c r="X1689" s="75" t="s">
        <v>11158</v>
      </c>
      <c r="Y1689" s="75"/>
    </row>
    <row r="1690" spans="1:25" s="7" customFormat="1" ht="22.5">
      <c r="A1690" s="10">
        <v>521</v>
      </c>
      <c r="B1690" s="11" t="s">
        <v>7818</v>
      </c>
      <c r="C1690" s="11" t="s">
        <v>7819</v>
      </c>
      <c r="D1690" s="11" t="s">
        <v>7820</v>
      </c>
      <c r="E1690" s="11" t="s">
        <v>33</v>
      </c>
      <c r="F1690" s="12"/>
      <c r="G1690" s="12"/>
      <c r="H1690" s="12"/>
      <c r="I1690" s="12"/>
      <c r="J1690" s="12"/>
      <c r="K1690" s="12"/>
      <c r="L1690" s="12"/>
      <c r="M1690" s="12"/>
      <c r="N1690" s="12"/>
      <c r="O1690" s="12"/>
      <c r="P1690" s="12"/>
      <c r="Q1690" s="12"/>
      <c r="R1690" s="12"/>
      <c r="S1690" s="12"/>
      <c r="T1690" s="12"/>
      <c r="U1690" s="11">
        <v>5</v>
      </c>
      <c r="V1690" s="11">
        <v>1997</v>
      </c>
      <c r="W1690" s="13" t="s">
        <v>7821</v>
      </c>
      <c r="X1690" s="13" t="s">
        <v>7822</v>
      </c>
      <c r="Y1690" s="11" t="s">
        <v>36</v>
      </c>
    </row>
    <row r="1691" spans="1:25" s="7" customFormat="1" ht="22.5">
      <c r="A1691" s="10">
        <v>11063</v>
      </c>
      <c r="B1691" s="11" t="s">
        <v>7823</v>
      </c>
      <c r="C1691" s="11" t="s">
        <v>7824</v>
      </c>
      <c r="D1691" s="11" t="s">
        <v>7825</v>
      </c>
      <c r="E1691" s="11" t="s">
        <v>33</v>
      </c>
      <c r="F1691" s="12"/>
      <c r="G1691" s="12"/>
      <c r="H1691" s="12"/>
      <c r="I1691" s="12"/>
      <c r="J1691" s="12"/>
      <c r="K1691" s="12"/>
      <c r="L1691" s="12"/>
      <c r="M1691" s="12"/>
      <c r="N1691" s="12"/>
      <c r="O1691" s="12"/>
      <c r="P1691" s="12"/>
      <c r="Q1691" s="12"/>
      <c r="R1691" s="12"/>
      <c r="S1691" s="12"/>
      <c r="T1691" s="12"/>
      <c r="U1691" s="11">
        <v>5</v>
      </c>
      <c r="V1691" s="11">
        <v>1997</v>
      </c>
      <c r="W1691" s="13" t="s">
        <v>7826</v>
      </c>
      <c r="X1691" s="13" t="s">
        <v>7827</v>
      </c>
      <c r="Y1691" s="11" t="s">
        <v>36</v>
      </c>
    </row>
    <row r="1692" spans="1:25" s="7" customFormat="1" ht="22.5">
      <c r="A1692" s="10">
        <v>11710</v>
      </c>
      <c r="B1692" s="11" t="s">
        <v>7828</v>
      </c>
      <c r="C1692" s="11" t="s">
        <v>7829</v>
      </c>
      <c r="D1692" s="11" t="s">
        <v>7830</v>
      </c>
      <c r="E1692" s="11" t="s">
        <v>33</v>
      </c>
      <c r="F1692" s="12"/>
      <c r="G1692" s="12" t="s">
        <v>263</v>
      </c>
      <c r="H1692" s="12"/>
      <c r="I1692" s="12"/>
      <c r="J1692" s="12"/>
      <c r="K1692" s="12"/>
      <c r="L1692" s="12"/>
      <c r="M1692" s="12"/>
      <c r="N1692" s="12"/>
      <c r="O1692" s="12"/>
      <c r="P1692" s="12"/>
      <c r="Q1692" s="12"/>
      <c r="R1692" s="12"/>
      <c r="S1692" s="12"/>
      <c r="T1692" s="12"/>
      <c r="U1692" s="11">
        <v>1</v>
      </c>
      <c r="V1692" s="11">
        <v>2007</v>
      </c>
      <c r="W1692" s="13" t="s">
        <v>7831</v>
      </c>
      <c r="X1692" s="13" t="s">
        <v>7832</v>
      </c>
      <c r="Y1692" s="11" t="s">
        <v>79</v>
      </c>
    </row>
    <row r="1693" spans="1:25" s="7" customFormat="1" ht="22.5">
      <c r="A1693" s="10">
        <v>11064</v>
      </c>
      <c r="B1693" s="11" t="s">
        <v>7833</v>
      </c>
      <c r="C1693" s="11" t="s">
        <v>7834</v>
      </c>
      <c r="D1693" s="11" t="s">
        <v>7835</v>
      </c>
      <c r="E1693" s="11" t="s">
        <v>48</v>
      </c>
      <c r="F1693" s="12"/>
      <c r="G1693" s="12"/>
      <c r="H1693" s="12"/>
      <c r="I1693" s="12"/>
      <c r="J1693" s="12"/>
      <c r="K1693" s="12"/>
      <c r="L1693" s="12"/>
      <c r="M1693" s="12"/>
      <c r="N1693" s="12"/>
      <c r="O1693" s="12"/>
      <c r="P1693" s="12"/>
      <c r="Q1693" s="12"/>
      <c r="R1693" s="12"/>
      <c r="S1693" s="12"/>
      <c r="T1693" s="12"/>
      <c r="U1693" s="11">
        <v>22</v>
      </c>
      <c r="V1693" s="11">
        <v>1997</v>
      </c>
      <c r="W1693" s="13" t="s">
        <v>7836</v>
      </c>
      <c r="X1693" s="13" t="s">
        <v>7837</v>
      </c>
      <c r="Y1693" s="11" t="s">
        <v>36</v>
      </c>
    </row>
    <row r="1694" spans="1:25" s="7" customFormat="1" ht="22.5">
      <c r="A1694" s="10">
        <v>12028</v>
      </c>
      <c r="B1694" s="11" t="s">
        <v>7838</v>
      </c>
      <c r="C1694" s="11" t="s">
        <v>7839</v>
      </c>
      <c r="D1694" s="11" t="s">
        <v>7840</v>
      </c>
      <c r="E1694" s="11" t="s">
        <v>33</v>
      </c>
      <c r="F1694" s="12"/>
      <c r="G1694" s="12" t="s">
        <v>65</v>
      </c>
      <c r="H1694" s="12" t="s">
        <v>41</v>
      </c>
      <c r="I1694" s="12"/>
      <c r="J1694" s="12"/>
      <c r="K1694" s="12"/>
      <c r="L1694" s="12"/>
      <c r="M1694" s="12"/>
      <c r="N1694" s="12"/>
      <c r="O1694" s="12"/>
      <c r="P1694" s="12"/>
      <c r="Q1694" s="12"/>
      <c r="R1694" s="12"/>
      <c r="S1694" s="12"/>
      <c r="T1694" s="12"/>
      <c r="U1694" s="11">
        <v>1</v>
      </c>
      <c r="V1694" s="11">
        <v>2004</v>
      </c>
      <c r="W1694" s="13" t="s">
        <v>7841</v>
      </c>
      <c r="X1694" s="13" t="s">
        <v>7842</v>
      </c>
      <c r="Y1694" s="11" t="s">
        <v>36</v>
      </c>
    </row>
    <row r="1695" spans="1:25" s="7" customFormat="1" ht="22.5">
      <c r="A1695" s="10">
        <v>12152</v>
      </c>
      <c r="B1695" s="11" t="s">
        <v>7843</v>
      </c>
      <c r="C1695" s="11" t="s">
        <v>7844</v>
      </c>
      <c r="D1695" s="11" t="s">
        <v>7845</v>
      </c>
      <c r="E1695" s="11" t="s">
        <v>128</v>
      </c>
      <c r="F1695" s="12"/>
      <c r="G1695" s="12" t="s">
        <v>371</v>
      </c>
      <c r="H1695" s="12"/>
      <c r="I1695" s="12"/>
      <c r="J1695" s="12"/>
      <c r="K1695" s="12"/>
      <c r="L1695" s="12"/>
      <c r="M1695" s="12"/>
      <c r="N1695" s="12"/>
      <c r="O1695" s="12"/>
      <c r="P1695" s="12"/>
      <c r="Q1695" s="12"/>
      <c r="R1695" s="12"/>
      <c r="S1695" s="12"/>
      <c r="T1695" s="12"/>
      <c r="U1695" s="11">
        <v>1</v>
      </c>
      <c r="V1695" s="11">
        <v>2008</v>
      </c>
      <c r="W1695" s="13" t="s">
        <v>7846</v>
      </c>
      <c r="X1695" s="13" t="s">
        <v>7847</v>
      </c>
      <c r="Y1695" s="11" t="s">
        <v>44</v>
      </c>
    </row>
    <row r="1696" spans="1:25" s="7" customFormat="1" ht="22.5">
      <c r="A1696" s="10">
        <v>10048</v>
      </c>
      <c r="B1696" s="11" t="s">
        <v>7848</v>
      </c>
      <c r="C1696" s="11" t="s">
        <v>7849</v>
      </c>
      <c r="D1696" s="11" t="s">
        <v>7850</v>
      </c>
      <c r="E1696" s="11" t="s">
        <v>48</v>
      </c>
      <c r="F1696" s="12"/>
      <c r="G1696" s="12"/>
      <c r="H1696" s="12"/>
      <c r="I1696" s="12"/>
      <c r="J1696" s="12"/>
      <c r="K1696" s="12"/>
      <c r="L1696" s="12"/>
      <c r="M1696" s="12"/>
      <c r="N1696" s="12"/>
      <c r="O1696" s="12"/>
      <c r="P1696" s="12"/>
      <c r="Q1696" s="12"/>
      <c r="R1696" s="12"/>
      <c r="S1696" s="12"/>
      <c r="T1696" s="12"/>
      <c r="U1696" s="11">
        <v>1</v>
      </c>
      <c r="V1696" s="11">
        <v>1997</v>
      </c>
      <c r="W1696" s="13" t="s">
        <v>7851</v>
      </c>
      <c r="X1696" s="13" t="s">
        <v>7852</v>
      </c>
      <c r="Y1696" s="11" t="s">
        <v>36</v>
      </c>
    </row>
    <row r="1697" spans="1:25" s="7" customFormat="1" ht="22.5">
      <c r="A1697" s="10">
        <v>12021</v>
      </c>
      <c r="B1697" s="11" t="s">
        <v>7853</v>
      </c>
      <c r="C1697" s="11" t="s">
        <v>7854</v>
      </c>
      <c r="D1697" s="11" t="s">
        <v>7855</v>
      </c>
      <c r="E1697" s="11" t="s">
        <v>48</v>
      </c>
      <c r="F1697" s="12"/>
      <c r="G1697" s="12" t="s">
        <v>65</v>
      </c>
      <c r="H1697" s="12" t="s">
        <v>41</v>
      </c>
      <c r="I1697" s="12"/>
      <c r="J1697" s="12"/>
      <c r="K1697" s="12"/>
      <c r="L1697" s="12"/>
      <c r="M1697" s="12"/>
      <c r="N1697" s="12"/>
      <c r="O1697" s="12"/>
      <c r="P1697" s="12"/>
      <c r="Q1697" s="12"/>
      <c r="R1697" s="12"/>
      <c r="S1697" s="12"/>
      <c r="T1697" s="12"/>
      <c r="U1697" s="11">
        <v>1</v>
      </c>
      <c r="V1697" s="11">
        <v>2003</v>
      </c>
      <c r="W1697" s="13" t="s">
        <v>7856</v>
      </c>
      <c r="X1697" s="13" t="s">
        <v>7857</v>
      </c>
      <c r="Y1697" s="11" t="s">
        <v>36</v>
      </c>
    </row>
    <row r="1698" spans="1:25" s="7" customFormat="1" ht="22.5">
      <c r="A1698" s="10">
        <v>10072</v>
      </c>
      <c r="B1698" s="11" t="s">
        <v>7858</v>
      </c>
      <c r="C1698" s="11" t="s">
        <v>7859</v>
      </c>
      <c r="D1698" s="11" t="s">
        <v>7860</v>
      </c>
      <c r="E1698" s="11" t="s">
        <v>39</v>
      </c>
      <c r="F1698" s="12"/>
      <c r="G1698" s="12"/>
      <c r="H1698" s="12"/>
      <c r="I1698" s="12"/>
      <c r="J1698" s="12"/>
      <c r="K1698" s="12"/>
      <c r="L1698" s="12"/>
      <c r="M1698" s="12"/>
      <c r="N1698" s="12"/>
      <c r="O1698" s="12"/>
      <c r="P1698" s="12"/>
      <c r="Q1698" s="12"/>
      <c r="R1698" s="12"/>
      <c r="S1698" s="12"/>
      <c r="T1698" s="12"/>
      <c r="U1698" s="11">
        <v>21</v>
      </c>
      <c r="V1698" s="11">
        <v>2000</v>
      </c>
      <c r="W1698" s="13" t="s">
        <v>7861</v>
      </c>
      <c r="X1698" s="13" t="s">
        <v>7862</v>
      </c>
      <c r="Y1698" s="11" t="s">
        <v>44</v>
      </c>
    </row>
    <row r="1699" spans="1:25" s="7" customFormat="1" ht="22.5">
      <c r="A1699" s="10">
        <v>12017</v>
      </c>
      <c r="B1699" s="11" t="s">
        <v>7863</v>
      </c>
      <c r="C1699" s="11" t="s">
        <v>7864</v>
      </c>
      <c r="D1699" s="11" t="s">
        <v>7865</v>
      </c>
      <c r="E1699" s="11" t="s">
        <v>48</v>
      </c>
      <c r="F1699" s="12"/>
      <c r="G1699" s="12" t="s">
        <v>65</v>
      </c>
      <c r="H1699" s="12" t="s">
        <v>41</v>
      </c>
      <c r="I1699" s="12"/>
      <c r="J1699" s="12"/>
      <c r="K1699" s="12"/>
      <c r="L1699" s="12"/>
      <c r="M1699" s="12"/>
      <c r="N1699" s="12"/>
      <c r="O1699" s="12"/>
      <c r="P1699" s="12"/>
      <c r="Q1699" s="12"/>
      <c r="R1699" s="12"/>
      <c r="S1699" s="12"/>
      <c r="T1699" s="12"/>
      <c r="U1699" s="11">
        <v>1</v>
      </c>
      <c r="V1699" s="11">
        <v>2002</v>
      </c>
      <c r="W1699" s="13" t="s">
        <v>7866</v>
      </c>
      <c r="X1699" s="13" t="s">
        <v>7867</v>
      </c>
      <c r="Y1699" s="11" t="s">
        <v>36</v>
      </c>
    </row>
    <row r="1700" spans="1:25" s="7" customFormat="1" ht="22.5">
      <c r="A1700" s="10">
        <v>11062</v>
      </c>
      <c r="B1700" s="11" t="s">
        <v>7868</v>
      </c>
      <c r="C1700" s="11" t="s">
        <v>7869</v>
      </c>
      <c r="D1700" s="11" t="s">
        <v>7870</v>
      </c>
      <c r="E1700" s="11" t="s">
        <v>76</v>
      </c>
      <c r="F1700" s="12"/>
      <c r="G1700" s="12"/>
      <c r="H1700" s="12"/>
      <c r="I1700" s="12"/>
      <c r="J1700" s="12"/>
      <c r="K1700" s="12"/>
      <c r="L1700" s="12"/>
      <c r="M1700" s="12"/>
      <c r="N1700" s="12"/>
      <c r="O1700" s="12"/>
      <c r="P1700" s="12"/>
      <c r="Q1700" s="12"/>
      <c r="R1700" s="12"/>
      <c r="S1700" s="12"/>
      <c r="T1700" s="12"/>
      <c r="U1700" s="11">
        <v>29</v>
      </c>
      <c r="V1700" s="11">
        <v>1997</v>
      </c>
      <c r="W1700" s="13" t="s">
        <v>7871</v>
      </c>
      <c r="X1700" s="13" t="s">
        <v>7872</v>
      </c>
      <c r="Y1700" s="11" t="s">
        <v>79</v>
      </c>
    </row>
    <row r="1701" spans="1:25" s="7" customFormat="1" ht="22.5">
      <c r="A1701" s="10">
        <v>40211</v>
      </c>
      <c r="B1701" s="11" t="s">
        <v>7873</v>
      </c>
      <c r="C1701" s="11" t="s">
        <v>7874</v>
      </c>
      <c r="D1701" s="11" t="s">
        <v>7875</v>
      </c>
      <c r="E1701" s="11" t="s">
        <v>33</v>
      </c>
      <c r="F1701" s="12"/>
      <c r="G1701" s="12" t="s">
        <v>188</v>
      </c>
      <c r="H1701" s="12"/>
      <c r="I1701" s="12"/>
      <c r="J1701" s="12"/>
      <c r="K1701" s="12"/>
      <c r="L1701" s="12"/>
      <c r="M1701" s="12" t="s">
        <v>41</v>
      </c>
      <c r="N1701" s="12"/>
      <c r="O1701" s="12"/>
      <c r="P1701" s="12"/>
      <c r="Q1701" s="12"/>
      <c r="R1701" s="12"/>
      <c r="S1701" s="12"/>
      <c r="T1701" s="12"/>
      <c r="U1701" s="11">
        <v>26</v>
      </c>
      <c r="V1701" s="11">
        <v>2012</v>
      </c>
      <c r="W1701" s="13" t="s">
        <v>7876</v>
      </c>
      <c r="X1701" s="13" t="s">
        <v>7877</v>
      </c>
      <c r="Y1701" s="11" t="s">
        <v>36</v>
      </c>
    </row>
    <row r="1702" spans="1:25" s="7" customFormat="1" ht="22.5">
      <c r="A1702" s="10">
        <v>11065</v>
      </c>
      <c r="B1702" s="11" t="s">
        <v>7878</v>
      </c>
      <c r="C1702" s="11" t="s">
        <v>7879</v>
      </c>
      <c r="D1702" s="11" t="s">
        <v>7880</v>
      </c>
      <c r="E1702" s="11" t="s">
        <v>33</v>
      </c>
      <c r="F1702" s="12"/>
      <c r="G1702" s="12"/>
      <c r="H1702" s="12"/>
      <c r="I1702" s="12"/>
      <c r="J1702" s="12"/>
      <c r="K1702" s="12"/>
      <c r="L1702" s="12"/>
      <c r="M1702" s="12"/>
      <c r="N1702" s="12"/>
      <c r="O1702" s="12"/>
      <c r="P1702" s="12"/>
      <c r="Q1702" s="12"/>
      <c r="R1702" s="12"/>
      <c r="S1702" s="12"/>
      <c r="T1702" s="12"/>
      <c r="U1702" s="11">
        <v>7</v>
      </c>
      <c r="V1702" s="11">
        <v>1997</v>
      </c>
      <c r="W1702" s="13" t="s">
        <v>7881</v>
      </c>
      <c r="X1702" s="13" t="s">
        <v>7882</v>
      </c>
      <c r="Y1702" s="39" t="s">
        <v>36</v>
      </c>
    </row>
    <row r="1703" spans="1:25" s="7" customFormat="1" ht="22.5">
      <c r="A1703" s="10">
        <v>234</v>
      </c>
      <c r="B1703" s="11" t="s">
        <v>7883</v>
      </c>
      <c r="C1703" s="11" t="s">
        <v>7884</v>
      </c>
      <c r="D1703" s="11" t="s">
        <v>7885</v>
      </c>
      <c r="E1703" s="11" t="s">
        <v>48</v>
      </c>
      <c r="F1703" s="12"/>
      <c r="G1703" s="12"/>
      <c r="H1703" s="12"/>
      <c r="I1703" s="12"/>
      <c r="J1703" s="12"/>
      <c r="K1703" s="12"/>
      <c r="L1703" s="12"/>
      <c r="M1703" s="12"/>
      <c r="N1703" s="12"/>
      <c r="O1703" s="12"/>
      <c r="P1703" s="12"/>
      <c r="Q1703" s="12"/>
      <c r="R1703" s="12"/>
      <c r="S1703" s="12"/>
      <c r="T1703" s="12"/>
      <c r="U1703" s="11">
        <v>39</v>
      </c>
      <c r="V1703" s="11">
        <v>1997</v>
      </c>
      <c r="W1703" s="13" t="s">
        <v>7886</v>
      </c>
      <c r="X1703" s="13" t="s">
        <v>7887</v>
      </c>
      <c r="Y1703" s="11" t="s">
        <v>4706</v>
      </c>
    </row>
    <row r="1704" spans="1:25" s="7" customFormat="1" ht="22.5">
      <c r="A1704" s="10">
        <v>11055</v>
      </c>
      <c r="B1704" s="11" t="s">
        <v>7888</v>
      </c>
      <c r="C1704" s="11" t="s">
        <v>7889</v>
      </c>
      <c r="D1704" s="11" t="s">
        <v>7890</v>
      </c>
      <c r="E1704" s="11" t="s">
        <v>76</v>
      </c>
      <c r="F1704" s="12"/>
      <c r="G1704" s="12"/>
      <c r="H1704" s="12"/>
      <c r="I1704" s="12"/>
      <c r="J1704" s="12"/>
      <c r="K1704" s="12"/>
      <c r="L1704" s="12"/>
      <c r="M1704" s="12"/>
      <c r="N1704" s="12"/>
      <c r="O1704" s="12"/>
      <c r="P1704" s="12"/>
      <c r="Q1704" s="12"/>
      <c r="R1704" s="12"/>
      <c r="S1704" s="12"/>
      <c r="T1704" s="12"/>
      <c r="U1704" s="11">
        <v>27</v>
      </c>
      <c r="V1704" s="11">
        <v>1997</v>
      </c>
      <c r="W1704" s="13" t="s">
        <v>7891</v>
      </c>
      <c r="X1704" s="13" t="s">
        <v>7892</v>
      </c>
      <c r="Y1704" s="11" t="s">
        <v>79</v>
      </c>
    </row>
    <row r="1705" spans="1:25" s="7" customFormat="1" ht="22.5">
      <c r="A1705" s="10">
        <v>12264</v>
      </c>
      <c r="B1705" s="11" t="s">
        <v>7893</v>
      </c>
      <c r="C1705" s="11" t="s">
        <v>7894</v>
      </c>
      <c r="D1705" s="11" t="s">
        <v>7895</v>
      </c>
      <c r="E1705" s="11" t="s">
        <v>33</v>
      </c>
      <c r="F1705" s="12"/>
      <c r="G1705" s="12" t="s">
        <v>40</v>
      </c>
      <c r="H1705" s="12"/>
      <c r="I1705" s="12" t="s">
        <v>41</v>
      </c>
      <c r="J1705" s="12"/>
      <c r="K1705" s="12"/>
      <c r="L1705" s="12"/>
      <c r="M1705" s="12"/>
      <c r="N1705" s="12"/>
      <c r="O1705" s="12"/>
      <c r="P1705" s="12"/>
      <c r="Q1705" s="12"/>
      <c r="R1705" s="12"/>
      <c r="S1705" s="12"/>
      <c r="T1705" s="12"/>
      <c r="U1705" s="11">
        <v>23</v>
      </c>
      <c r="V1705" s="11">
        <v>2007</v>
      </c>
      <c r="W1705" s="13" t="s">
        <v>7896</v>
      </c>
      <c r="X1705" s="13" t="s">
        <v>7897</v>
      </c>
      <c r="Y1705" s="11" t="s">
        <v>117</v>
      </c>
    </row>
    <row r="1706" spans="1:25" s="7" customFormat="1" ht="22.5">
      <c r="A1706" s="10">
        <v>10143</v>
      </c>
      <c r="B1706" s="11" t="s">
        <v>7898</v>
      </c>
      <c r="C1706" s="11" t="s">
        <v>7899</v>
      </c>
      <c r="D1706" s="11" t="s">
        <v>7900</v>
      </c>
      <c r="E1706" s="11" t="s">
        <v>39</v>
      </c>
      <c r="F1706" s="12"/>
      <c r="G1706" s="12"/>
      <c r="H1706" s="12"/>
      <c r="I1706" s="12"/>
      <c r="J1706" s="12"/>
      <c r="K1706" s="12"/>
      <c r="L1706" s="12"/>
      <c r="M1706" s="12"/>
      <c r="N1706" s="12"/>
      <c r="O1706" s="12"/>
      <c r="P1706" s="12"/>
      <c r="Q1706" s="12"/>
      <c r="R1706" s="12"/>
      <c r="S1706" s="12"/>
      <c r="T1706" s="12"/>
      <c r="U1706" s="11">
        <v>20</v>
      </c>
      <c r="V1706" s="11">
        <v>1997</v>
      </c>
      <c r="W1706" s="13" t="s">
        <v>7901</v>
      </c>
      <c r="X1706" s="13" t="s">
        <v>7902</v>
      </c>
      <c r="Y1706" s="11" t="s">
        <v>44</v>
      </c>
    </row>
    <row r="1707" spans="1:25" s="7" customFormat="1" ht="22.5">
      <c r="A1707" s="10">
        <v>13311</v>
      </c>
      <c r="B1707" s="11" t="s">
        <v>7903</v>
      </c>
      <c r="C1707" s="11" t="s">
        <v>7904</v>
      </c>
      <c r="D1707" s="11" t="s">
        <v>7905</v>
      </c>
      <c r="E1707" s="11" t="s">
        <v>48</v>
      </c>
      <c r="F1707" s="12"/>
      <c r="G1707" s="12" t="s">
        <v>323</v>
      </c>
      <c r="H1707" s="12"/>
      <c r="I1707" s="12"/>
      <c r="J1707" s="12"/>
      <c r="K1707" s="12"/>
      <c r="L1707" s="12" t="s">
        <v>41</v>
      </c>
      <c r="M1707" s="12"/>
      <c r="N1707" s="12"/>
      <c r="O1707" s="12"/>
      <c r="P1707" s="12"/>
      <c r="Q1707" s="12"/>
      <c r="R1707" s="12"/>
      <c r="S1707" s="12"/>
      <c r="T1707" s="12"/>
      <c r="U1707" s="11">
        <v>1</v>
      </c>
      <c r="V1707" s="11">
        <v>2004</v>
      </c>
      <c r="W1707" s="13" t="s">
        <v>7906</v>
      </c>
      <c r="X1707" s="13" t="s">
        <v>7907</v>
      </c>
      <c r="Y1707" s="11" t="s">
        <v>36</v>
      </c>
    </row>
    <row r="1708" spans="1:25" s="7" customFormat="1" ht="22.5">
      <c r="A1708" s="10">
        <v>12640</v>
      </c>
      <c r="B1708" s="11" t="s">
        <v>7908</v>
      </c>
      <c r="C1708" s="11" t="s">
        <v>7909</v>
      </c>
      <c r="D1708" s="11" t="s">
        <v>7910</v>
      </c>
      <c r="E1708" s="11" t="s">
        <v>48</v>
      </c>
      <c r="F1708" s="12"/>
      <c r="G1708" s="12" t="s">
        <v>474</v>
      </c>
      <c r="H1708" s="12"/>
      <c r="I1708" s="12"/>
      <c r="J1708" s="12" t="s">
        <v>41</v>
      </c>
      <c r="K1708" s="12"/>
      <c r="L1708" s="12"/>
      <c r="M1708" s="12"/>
      <c r="N1708" s="12"/>
      <c r="O1708" s="12"/>
      <c r="P1708" s="12"/>
      <c r="Q1708" s="12"/>
      <c r="R1708" s="12"/>
      <c r="S1708" s="12"/>
      <c r="T1708" s="12"/>
      <c r="U1708" s="11">
        <v>1</v>
      </c>
      <c r="V1708" s="11">
        <v>1999</v>
      </c>
      <c r="W1708" s="13" t="s">
        <v>7911</v>
      </c>
      <c r="X1708" s="13" t="s">
        <v>7912</v>
      </c>
      <c r="Y1708" s="39" t="s">
        <v>36</v>
      </c>
    </row>
    <row r="1709" spans="1:25" s="7" customFormat="1" ht="22.5">
      <c r="A1709" s="10">
        <v>11056</v>
      </c>
      <c r="B1709" s="11" t="s">
        <v>7913</v>
      </c>
      <c r="C1709" s="11" t="s">
        <v>7914</v>
      </c>
      <c r="D1709" s="11" t="s">
        <v>7915</v>
      </c>
      <c r="E1709" s="11" t="s">
        <v>33</v>
      </c>
      <c r="F1709" s="12"/>
      <c r="G1709" s="12"/>
      <c r="H1709" s="12"/>
      <c r="I1709" s="12"/>
      <c r="J1709" s="12"/>
      <c r="K1709" s="12"/>
      <c r="L1709" s="12"/>
      <c r="M1709" s="12"/>
      <c r="N1709" s="12"/>
      <c r="O1709" s="12"/>
      <c r="P1709" s="12"/>
      <c r="Q1709" s="12"/>
      <c r="R1709" s="12"/>
      <c r="S1709" s="12"/>
      <c r="T1709" s="12"/>
      <c r="U1709" s="11">
        <v>13</v>
      </c>
      <c r="V1709" s="11">
        <v>1997</v>
      </c>
      <c r="W1709" s="13" t="s">
        <v>7916</v>
      </c>
      <c r="X1709" s="13" t="s">
        <v>7917</v>
      </c>
      <c r="Y1709" s="11" t="s">
        <v>36</v>
      </c>
    </row>
    <row r="1710" spans="1:25" s="7" customFormat="1" ht="22.5">
      <c r="A1710" s="10">
        <v>354</v>
      </c>
      <c r="B1710" s="11" t="s">
        <v>7918</v>
      </c>
      <c r="C1710" s="11" t="s">
        <v>7919</v>
      </c>
      <c r="D1710" s="11" t="s">
        <v>7920</v>
      </c>
      <c r="E1710" s="11" t="s">
        <v>76</v>
      </c>
      <c r="F1710" s="12"/>
      <c r="G1710" s="12"/>
      <c r="H1710" s="12"/>
      <c r="I1710" s="12"/>
      <c r="J1710" s="12"/>
      <c r="K1710" s="12"/>
      <c r="L1710" s="12"/>
      <c r="M1710" s="12"/>
      <c r="N1710" s="12"/>
      <c r="O1710" s="12"/>
      <c r="P1710" s="12"/>
      <c r="Q1710" s="12"/>
      <c r="R1710" s="12"/>
      <c r="S1710" s="12"/>
      <c r="T1710" s="12"/>
      <c r="U1710" s="11">
        <v>15</v>
      </c>
      <c r="V1710" s="11">
        <v>1997</v>
      </c>
      <c r="W1710" s="13" t="s">
        <v>7921</v>
      </c>
      <c r="X1710" s="13" t="s">
        <v>7922</v>
      </c>
      <c r="Y1710" s="11" t="s">
        <v>36</v>
      </c>
    </row>
    <row r="1711" spans="1:25" s="7" customFormat="1" ht="22.5">
      <c r="A1711" s="10">
        <v>40841</v>
      </c>
      <c r="B1711" s="39" t="s">
        <v>7923</v>
      </c>
      <c r="C1711" s="11" t="s">
        <v>7924</v>
      </c>
      <c r="D1711" s="11" t="s">
        <v>7925</v>
      </c>
      <c r="E1711" s="11" t="s">
        <v>76</v>
      </c>
      <c r="F1711" s="12"/>
      <c r="G1711" s="12" t="s">
        <v>83</v>
      </c>
      <c r="H1711" s="12"/>
      <c r="I1711" s="12"/>
      <c r="J1711" s="12"/>
      <c r="K1711" s="12"/>
      <c r="L1711" s="12"/>
      <c r="M1711" s="12"/>
      <c r="N1711" s="12"/>
      <c r="O1711" s="12"/>
      <c r="P1711" s="12" t="s">
        <v>41</v>
      </c>
      <c r="Q1711" s="12"/>
      <c r="R1711" s="12"/>
      <c r="S1711" s="12"/>
      <c r="T1711" s="12"/>
      <c r="U1711" s="39">
        <v>50</v>
      </c>
      <c r="V1711" s="39">
        <v>2015</v>
      </c>
      <c r="W1711" s="13" t="s">
        <v>7926</v>
      </c>
      <c r="X1711" s="13" t="s">
        <v>7927</v>
      </c>
      <c r="Y1711" s="39" t="s">
        <v>36</v>
      </c>
    </row>
    <row r="1712" spans="1:25" s="7" customFormat="1" ht="22.5">
      <c r="A1712" s="10">
        <v>4</v>
      </c>
      <c r="B1712" s="39" t="s">
        <v>7928</v>
      </c>
      <c r="C1712" s="39" t="s">
        <v>7929</v>
      </c>
      <c r="D1712" s="39" t="s">
        <v>7930</v>
      </c>
      <c r="E1712" s="39" t="s">
        <v>33</v>
      </c>
      <c r="F1712" s="58"/>
      <c r="G1712" s="12"/>
      <c r="H1712" s="12"/>
      <c r="I1712" s="12"/>
      <c r="J1712" s="12"/>
      <c r="K1712" s="12"/>
      <c r="L1712" s="12"/>
      <c r="M1712" s="12"/>
      <c r="N1712" s="12"/>
      <c r="O1712" s="12"/>
      <c r="P1712" s="12"/>
      <c r="Q1712" s="12"/>
      <c r="R1712" s="12"/>
      <c r="S1712" s="12"/>
      <c r="T1712" s="12"/>
      <c r="U1712" s="39">
        <v>1</v>
      </c>
      <c r="V1712" s="39">
        <v>1999</v>
      </c>
      <c r="W1712" s="13" t="s">
        <v>7931</v>
      </c>
      <c r="X1712" s="13" t="s">
        <v>7932</v>
      </c>
      <c r="Y1712" s="39" t="s">
        <v>36</v>
      </c>
    </row>
    <row r="1713" spans="1:25" s="7" customFormat="1" ht="22.5">
      <c r="A1713" s="10">
        <v>30</v>
      </c>
      <c r="B1713" s="11" t="s">
        <v>7933</v>
      </c>
      <c r="C1713" s="11" t="s">
        <v>7934</v>
      </c>
      <c r="D1713" s="11" t="s">
        <v>7935</v>
      </c>
      <c r="E1713" s="11" t="s">
        <v>308</v>
      </c>
      <c r="F1713" s="12"/>
      <c r="G1713" s="12"/>
      <c r="H1713" s="12"/>
      <c r="I1713" s="12"/>
      <c r="J1713" s="12"/>
      <c r="K1713" s="12"/>
      <c r="L1713" s="12"/>
      <c r="M1713" s="12"/>
      <c r="N1713" s="12"/>
      <c r="O1713" s="12"/>
      <c r="P1713" s="12"/>
      <c r="Q1713" s="12"/>
      <c r="R1713" s="12"/>
      <c r="S1713" s="12"/>
      <c r="T1713" s="12"/>
      <c r="U1713" s="11">
        <v>4</v>
      </c>
      <c r="V1713" s="11">
        <v>1997</v>
      </c>
      <c r="W1713" s="13" t="s">
        <v>7936</v>
      </c>
      <c r="X1713" s="13" t="s">
        <v>7937</v>
      </c>
      <c r="Y1713" s="11" t="s">
        <v>36</v>
      </c>
    </row>
    <row r="1714" spans="1:25" s="7" customFormat="1" ht="22.5">
      <c r="A1714" s="10">
        <v>11071</v>
      </c>
      <c r="B1714" s="11" t="s">
        <v>7938</v>
      </c>
      <c r="C1714" s="11" t="s">
        <v>7939</v>
      </c>
      <c r="D1714" s="11" t="s">
        <v>7940</v>
      </c>
      <c r="E1714" s="11" t="s">
        <v>33</v>
      </c>
      <c r="F1714" s="12"/>
      <c r="G1714" s="12"/>
      <c r="H1714" s="12"/>
      <c r="I1714" s="12"/>
      <c r="J1714" s="12"/>
      <c r="K1714" s="12"/>
      <c r="L1714" s="12"/>
      <c r="M1714" s="12"/>
      <c r="N1714" s="12"/>
      <c r="O1714" s="12"/>
      <c r="P1714" s="12"/>
      <c r="Q1714" s="12"/>
      <c r="R1714" s="12"/>
      <c r="S1714" s="12"/>
      <c r="T1714" s="12"/>
      <c r="U1714" s="11">
        <v>12</v>
      </c>
      <c r="V1714" s="11">
        <v>1997</v>
      </c>
      <c r="W1714" s="13" t="s">
        <v>7941</v>
      </c>
      <c r="X1714" s="13" t="s">
        <v>7942</v>
      </c>
      <c r="Y1714" s="11" t="s">
        <v>36</v>
      </c>
    </row>
    <row r="1715" spans="1:25" s="7" customFormat="1" ht="22.5">
      <c r="A1715" s="10">
        <v>10049</v>
      </c>
      <c r="B1715" s="11" t="s">
        <v>7943</v>
      </c>
      <c r="C1715" s="11" t="s">
        <v>7944</v>
      </c>
      <c r="D1715" s="11" t="s">
        <v>7945</v>
      </c>
      <c r="E1715" s="11" t="s">
        <v>48</v>
      </c>
      <c r="F1715" s="12"/>
      <c r="G1715" s="12"/>
      <c r="H1715" s="12"/>
      <c r="I1715" s="12"/>
      <c r="J1715" s="12"/>
      <c r="K1715" s="12"/>
      <c r="L1715" s="12"/>
      <c r="M1715" s="12"/>
      <c r="N1715" s="12"/>
      <c r="O1715" s="12"/>
      <c r="P1715" s="12"/>
      <c r="Q1715" s="12"/>
      <c r="R1715" s="12"/>
      <c r="S1715" s="12"/>
      <c r="T1715" s="12"/>
      <c r="U1715" s="11">
        <v>1</v>
      </c>
      <c r="V1715" s="11">
        <v>1998</v>
      </c>
      <c r="W1715" s="13" t="s">
        <v>7946</v>
      </c>
      <c r="X1715" s="13" t="s">
        <v>7947</v>
      </c>
      <c r="Y1715" s="11" t="s">
        <v>36</v>
      </c>
    </row>
    <row r="1716" spans="1:25" s="7" customFormat="1" ht="22.5">
      <c r="A1716" s="10">
        <v>48</v>
      </c>
      <c r="B1716" s="39" t="s">
        <v>7948</v>
      </c>
      <c r="C1716" s="39" t="s">
        <v>7949</v>
      </c>
      <c r="D1716" s="39" t="s">
        <v>7950</v>
      </c>
      <c r="E1716" s="39" t="s">
        <v>33</v>
      </c>
      <c r="F1716" s="58"/>
      <c r="G1716" s="12"/>
      <c r="H1716" s="12"/>
      <c r="I1716" s="12"/>
      <c r="J1716" s="12"/>
      <c r="K1716" s="12"/>
      <c r="L1716" s="12"/>
      <c r="M1716" s="12"/>
      <c r="N1716" s="12"/>
      <c r="O1716" s="12"/>
      <c r="P1716" s="12"/>
      <c r="Q1716" s="12"/>
      <c r="R1716" s="12"/>
      <c r="S1716" s="12"/>
      <c r="T1716" s="12"/>
      <c r="U1716" s="39">
        <v>16</v>
      </c>
      <c r="V1716" s="39">
        <v>2008</v>
      </c>
      <c r="W1716" s="13" t="s">
        <v>7951</v>
      </c>
      <c r="X1716" s="13" t="s">
        <v>7952</v>
      </c>
      <c r="Y1716" s="39" t="s">
        <v>36</v>
      </c>
    </row>
    <row r="1717" spans="1:25" s="7" customFormat="1" ht="22.5">
      <c r="A1717" s="10">
        <v>13139</v>
      </c>
      <c r="B1717" s="11" t="s">
        <v>7953</v>
      </c>
      <c r="C1717" s="11" t="s">
        <v>7954</v>
      </c>
      <c r="D1717" s="11" t="s">
        <v>7955</v>
      </c>
      <c r="E1717" s="11" t="s">
        <v>48</v>
      </c>
      <c r="F1717" s="12"/>
      <c r="G1717" s="12" t="s">
        <v>199</v>
      </c>
      <c r="H1717" s="12"/>
      <c r="I1717" s="12"/>
      <c r="J1717" s="12"/>
      <c r="K1717" s="12" t="s">
        <v>41</v>
      </c>
      <c r="L1717" s="12"/>
      <c r="M1717" s="12"/>
      <c r="N1717" s="12"/>
      <c r="O1717" s="12"/>
      <c r="P1717" s="12"/>
      <c r="Q1717" s="12"/>
      <c r="R1717" s="12"/>
      <c r="S1717" s="12"/>
      <c r="T1717" s="12"/>
      <c r="U1717" s="11">
        <v>44</v>
      </c>
      <c r="V1717" s="11">
        <v>2010</v>
      </c>
      <c r="W1717" s="13" t="s">
        <v>7956</v>
      </c>
      <c r="X1717" s="13" t="s">
        <v>7957</v>
      </c>
      <c r="Y1717" s="11" t="s">
        <v>36</v>
      </c>
    </row>
    <row r="1718" spans="1:25" s="7" customFormat="1" ht="22.5">
      <c r="A1718" s="10">
        <v>41365</v>
      </c>
      <c r="B1718" s="11" t="s">
        <v>7958</v>
      </c>
      <c r="C1718" s="11" t="s">
        <v>7959</v>
      </c>
      <c r="D1718" s="11" t="s">
        <v>7960</v>
      </c>
      <c r="E1718" s="11" t="s">
        <v>308</v>
      </c>
      <c r="F1718" s="12"/>
      <c r="G1718" s="12" t="s">
        <v>1726</v>
      </c>
      <c r="H1718" s="12"/>
      <c r="I1718" s="12"/>
      <c r="J1718" s="12"/>
      <c r="K1718" s="12"/>
      <c r="L1718" s="12"/>
      <c r="M1718" s="12"/>
      <c r="N1718" s="12"/>
      <c r="O1718" s="12"/>
      <c r="P1718" s="12"/>
      <c r="Q1718" s="12" t="s">
        <v>41</v>
      </c>
      <c r="R1718" s="12"/>
      <c r="S1718" s="12"/>
      <c r="T1718" s="12"/>
      <c r="U1718" s="11">
        <v>27</v>
      </c>
      <c r="V1718" s="11">
        <v>2016</v>
      </c>
      <c r="W1718" s="13" t="s">
        <v>7961</v>
      </c>
      <c r="X1718" s="13" t="s">
        <v>7962</v>
      </c>
      <c r="Y1718" s="11" t="s">
        <v>7963</v>
      </c>
    </row>
    <row r="1719" spans="1:25" s="7" customFormat="1" ht="22.5">
      <c r="A1719" s="10">
        <v>11075</v>
      </c>
      <c r="B1719" s="11" t="s">
        <v>7964</v>
      </c>
      <c r="C1719" s="11" t="s">
        <v>7965</v>
      </c>
      <c r="D1719" s="11" t="s">
        <v>7966</v>
      </c>
      <c r="E1719" s="11" t="s">
        <v>33</v>
      </c>
      <c r="F1719" s="12"/>
      <c r="G1719" s="12"/>
      <c r="H1719" s="12"/>
      <c r="I1719" s="12"/>
      <c r="J1719" s="12"/>
      <c r="K1719" s="12"/>
      <c r="L1719" s="12"/>
      <c r="M1719" s="12"/>
      <c r="N1719" s="12"/>
      <c r="O1719" s="12"/>
      <c r="P1719" s="12"/>
      <c r="Q1719" s="12"/>
      <c r="R1719" s="12"/>
      <c r="S1719" s="12"/>
      <c r="T1719" s="12"/>
      <c r="U1719" s="11">
        <v>14</v>
      </c>
      <c r="V1719" s="11">
        <v>1997</v>
      </c>
      <c r="W1719" s="13" t="s">
        <v>7967</v>
      </c>
      <c r="X1719" s="13" t="s">
        <v>7968</v>
      </c>
      <c r="Y1719" s="11" t="s">
        <v>36</v>
      </c>
    </row>
    <row r="1720" spans="1:25" s="7" customFormat="1" ht="22.5">
      <c r="A1720" s="10">
        <v>12258</v>
      </c>
      <c r="B1720" s="11" t="s">
        <v>7969</v>
      </c>
      <c r="C1720" s="11" t="s">
        <v>7970</v>
      </c>
      <c r="D1720" s="11" t="s">
        <v>7971</v>
      </c>
      <c r="E1720" s="11" t="s">
        <v>76</v>
      </c>
      <c r="F1720" s="12"/>
      <c r="G1720" s="12" t="s">
        <v>371</v>
      </c>
      <c r="H1720" s="12"/>
      <c r="I1720" s="12"/>
      <c r="J1720" s="12"/>
      <c r="K1720" s="12"/>
      <c r="L1720" s="12"/>
      <c r="M1720" s="12"/>
      <c r="N1720" s="12"/>
      <c r="O1720" s="12"/>
      <c r="P1720" s="12"/>
      <c r="Q1720" s="12"/>
      <c r="R1720" s="12"/>
      <c r="S1720" s="12"/>
      <c r="T1720" s="12"/>
      <c r="U1720" s="11">
        <v>1</v>
      </c>
      <c r="V1720" s="11">
        <v>2008</v>
      </c>
      <c r="W1720" s="13" t="s">
        <v>7972</v>
      </c>
      <c r="X1720" s="13" t="s">
        <v>7973</v>
      </c>
      <c r="Y1720" s="11" t="s">
        <v>79</v>
      </c>
    </row>
    <row r="1721" spans="1:25" s="7" customFormat="1" ht="22.5">
      <c r="A1721" s="10">
        <v>211</v>
      </c>
      <c r="B1721" s="11" t="s">
        <v>7974</v>
      </c>
      <c r="C1721" s="11" t="s">
        <v>7975</v>
      </c>
      <c r="D1721" s="11" t="s">
        <v>7976</v>
      </c>
      <c r="E1721" s="11" t="s">
        <v>48</v>
      </c>
      <c r="F1721" s="12"/>
      <c r="G1721" s="12"/>
      <c r="H1721" s="12"/>
      <c r="I1721" s="12"/>
      <c r="J1721" s="12"/>
      <c r="K1721" s="12"/>
      <c r="L1721" s="12"/>
      <c r="M1721" s="12"/>
      <c r="N1721" s="12"/>
      <c r="O1721" s="12"/>
      <c r="P1721" s="12"/>
      <c r="Q1721" s="12"/>
      <c r="R1721" s="12"/>
      <c r="S1721" s="12"/>
      <c r="T1721" s="12"/>
      <c r="U1721" s="11">
        <v>76</v>
      </c>
      <c r="V1721" s="11">
        <v>1997</v>
      </c>
      <c r="W1721" s="13" t="s">
        <v>7977</v>
      </c>
      <c r="X1721" s="13" t="s">
        <v>7978</v>
      </c>
      <c r="Y1721" s="11" t="s">
        <v>36</v>
      </c>
    </row>
    <row r="1722" spans="1:25" s="7" customFormat="1" ht="22.5">
      <c r="A1722" s="10">
        <v>10705</v>
      </c>
      <c r="B1722" s="11" t="s">
        <v>7979</v>
      </c>
      <c r="C1722" s="11" t="s">
        <v>7980</v>
      </c>
      <c r="D1722" s="11" t="s">
        <v>7981</v>
      </c>
      <c r="E1722" s="11" t="s">
        <v>33</v>
      </c>
      <c r="F1722" s="12"/>
      <c r="G1722" s="12"/>
      <c r="H1722" s="12"/>
      <c r="I1722" s="12"/>
      <c r="J1722" s="12"/>
      <c r="K1722" s="12"/>
      <c r="L1722" s="12"/>
      <c r="M1722" s="12"/>
      <c r="N1722" s="12"/>
      <c r="O1722" s="12"/>
      <c r="P1722" s="12"/>
      <c r="Q1722" s="12"/>
      <c r="R1722" s="12"/>
      <c r="S1722" s="12"/>
      <c r="T1722" s="12"/>
      <c r="U1722" s="11">
        <v>48</v>
      </c>
      <c r="V1722" s="11">
        <v>1997</v>
      </c>
      <c r="W1722" s="13" t="s">
        <v>7982</v>
      </c>
      <c r="X1722" s="13" t="s">
        <v>7983</v>
      </c>
      <c r="Y1722" s="11" t="s">
        <v>36</v>
      </c>
    </row>
    <row r="1723" spans="1:25" s="7" customFormat="1" ht="22.5">
      <c r="A1723" s="10">
        <v>11678</v>
      </c>
      <c r="B1723" s="11" t="s">
        <v>7984</v>
      </c>
      <c r="C1723" s="11" t="s">
        <v>7985</v>
      </c>
      <c r="D1723" s="11" t="s">
        <v>7986</v>
      </c>
      <c r="E1723" s="11" t="s">
        <v>48</v>
      </c>
      <c r="F1723" s="12"/>
      <c r="G1723" s="12" t="s">
        <v>263</v>
      </c>
      <c r="H1723" s="12"/>
      <c r="I1723" s="12"/>
      <c r="J1723" s="12"/>
      <c r="K1723" s="12"/>
      <c r="L1723" s="12"/>
      <c r="M1723" s="12"/>
      <c r="N1723" s="12"/>
      <c r="O1723" s="12"/>
      <c r="P1723" s="12"/>
      <c r="Q1723" s="12"/>
      <c r="R1723" s="12"/>
      <c r="S1723" s="12"/>
      <c r="T1723" s="12"/>
      <c r="U1723" s="11">
        <v>1</v>
      </c>
      <c r="V1723" s="11">
        <v>2006</v>
      </c>
      <c r="W1723" s="13" t="s">
        <v>7987</v>
      </c>
      <c r="X1723" s="13" t="s">
        <v>7988</v>
      </c>
      <c r="Y1723" s="11" t="s">
        <v>36</v>
      </c>
    </row>
    <row r="1724" spans="1:25" s="7" customFormat="1" ht="22.5">
      <c r="A1724" s="10">
        <v>11695</v>
      </c>
      <c r="B1724" s="11" t="s">
        <v>7989</v>
      </c>
      <c r="C1724" s="11" t="s">
        <v>7990</v>
      </c>
      <c r="D1724" s="11" t="s">
        <v>7991</v>
      </c>
      <c r="E1724" s="11" t="s">
        <v>33</v>
      </c>
      <c r="F1724" s="12"/>
      <c r="G1724" s="12" t="s">
        <v>65</v>
      </c>
      <c r="H1724" s="12" t="s">
        <v>41</v>
      </c>
      <c r="I1724" s="12"/>
      <c r="J1724" s="12"/>
      <c r="K1724" s="12"/>
      <c r="L1724" s="12"/>
      <c r="M1724" s="12"/>
      <c r="N1724" s="12"/>
      <c r="O1724" s="12"/>
      <c r="P1724" s="12"/>
      <c r="Q1724" s="12"/>
      <c r="R1724" s="12"/>
      <c r="S1724" s="12"/>
      <c r="T1724" s="12"/>
      <c r="U1724" s="11">
        <v>7</v>
      </c>
      <c r="V1724" s="11">
        <v>1997</v>
      </c>
      <c r="W1724" s="13" t="s">
        <v>7992</v>
      </c>
      <c r="X1724" s="13" t="s">
        <v>7993</v>
      </c>
      <c r="Y1724" s="11" t="s">
        <v>36</v>
      </c>
    </row>
    <row r="1725" spans="1:25" s="7" customFormat="1" ht="22.5">
      <c r="A1725" s="10">
        <v>41542</v>
      </c>
      <c r="B1725" s="11" t="s">
        <v>7994</v>
      </c>
      <c r="C1725" s="11" t="s">
        <v>7995</v>
      </c>
      <c r="D1725" s="11" t="s">
        <v>7996</v>
      </c>
      <c r="E1725" s="11" t="s">
        <v>76</v>
      </c>
      <c r="F1725" s="49"/>
      <c r="G1725" s="12" t="s">
        <v>286</v>
      </c>
      <c r="H1725" s="12"/>
      <c r="I1725" s="12"/>
      <c r="J1725" s="12"/>
      <c r="K1725" s="12"/>
      <c r="L1725" s="12"/>
      <c r="M1725" s="12"/>
      <c r="N1725" s="12"/>
      <c r="O1725" s="12"/>
      <c r="P1725" s="12"/>
      <c r="Q1725" s="12"/>
      <c r="R1725" s="12"/>
      <c r="S1725" s="12"/>
      <c r="T1725" s="12"/>
      <c r="U1725" s="11"/>
      <c r="V1725" s="11"/>
      <c r="W1725" s="50" t="s">
        <v>11032</v>
      </c>
      <c r="X1725" s="41" t="s">
        <v>11113</v>
      </c>
      <c r="Y1725" s="11" t="s">
        <v>7997</v>
      </c>
    </row>
    <row r="1726" spans="1:25" s="7" customFormat="1" ht="22.5">
      <c r="A1726" s="10">
        <v>10236</v>
      </c>
      <c r="B1726" s="11" t="s">
        <v>7998</v>
      </c>
      <c r="C1726" s="11" t="s">
        <v>7999</v>
      </c>
      <c r="D1726" s="11" t="s">
        <v>8000</v>
      </c>
      <c r="E1726" s="11" t="s">
        <v>48</v>
      </c>
      <c r="F1726" s="12"/>
      <c r="G1726" s="12"/>
      <c r="H1726" s="12"/>
      <c r="I1726" s="12"/>
      <c r="J1726" s="12"/>
      <c r="K1726" s="12"/>
      <c r="L1726" s="12"/>
      <c r="M1726" s="12"/>
      <c r="N1726" s="12"/>
      <c r="O1726" s="12"/>
      <c r="P1726" s="12"/>
      <c r="Q1726" s="12"/>
      <c r="R1726" s="12"/>
      <c r="S1726" s="12"/>
      <c r="T1726" s="12"/>
      <c r="U1726" s="11">
        <v>52</v>
      </c>
      <c r="V1726" s="11">
        <v>2001</v>
      </c>
      <c r="W1726" s="13" t="s">
        <v>8001</v>
      </c>
      <c r="X1726" s="13" t="s">
        <v>8002</v>
      </c>
      <c r="Y1726" s="11" t="s">
        <v>36</v>
      </c>
    </row>
    <row r="1727" spans="1:25" s="7" customFormat="1" ht="22.5">
      <c r="A1727" s="10">
        <v>12601</v>
      </c>
      <c r="B1727" s="11" t="s">
        <v>8003</v>
      </c>
      <c r="C1727" s="11" t="s">
        <v>8004</v>
      </c>
      <c r="D1727" s="11" t="s">
        <v>8005</v>
      </c>
      <c r="E1727" s="11" t="s">
        <v>33</v>
      </c>
      <c r="F1727" s="12"/>
      <c r="G1727" s="12" t="s">
        <v>474</v>
      </c>
      <c r="H1727" s="12"/>
      <c r="I1727" s="12"/>
      <c r="J1727" s="12" t="s">
        <v>41</v>
      </c>
      <c r="K1727" s="12"/>
      <c r="L1727" s="12"/>
      <c r="M1727" s="12"/>
      <c r="N1727" s="12"/>
      <c r="O1727" s="12"/>
      <c r="P1727" s="12"/>
      <c r="Q1727" s="12"/>
      <c r="R1727" s="12"/>
      <c r="S1727" s="12"/>
      <c r="T1727" s="12"/>
      <c r="U1727" s="11">
        <v>40</v>
      </c>
      <c r="V1727" s="11">
        <v>2005</v>
      </c>
      <c r="W1727" s="13" t="s">
        <v>8006</v>
      </c>
      <c r="X1727" s="13" t="s">
        <v>8007</v>
      </c>
      <c r="Y1727" s="11" t="s">
        <v>8008</v>
      </c>
    </row>
    <row r="1728" spans="1:25" s="7" customFormat="1" ht="22.5">
      <c r="A1728" s="10">
        <v>11491</v>
      </c>
      <c r="B1728" s="11" t="s">
        <v>8009</v>
      </c>
      <c r="C1728" s="11" t="s">
        <v>8010</v>
      </c>
      <c r="D1728" s="11" t="s">
        <v>8011</v>
      </c>
      <c r="E1728" s="11" t="s">
        <v>76</v>
      </c>
      <c r="F1728" s="12"/>
      <c r="G1728" s="12"/>
      <c r="H1728" s="12"/>
      <c r="I1728" s="12"/>
      <c r="J1728" s="12"/>
      <c r="K1728" s="12"/>
      <c r="L1728" s="12"/>
      <c r="M1728" s="12"/>
      <c r="N1728" s="12"/>
      <c r="O1728" s="12"/>
      <c r="P1728" s="12"/>
      <c r="Q1728" s="12"/>
      <c r="R1728" s="12"/>
      <c r="S1728" s="12"/>
      <c r="T1728" s="12"/>
      <c r="U1728" s="11">
        <v>46</v>
      </c>
      <c r="V1728" s="11">
        <v>2006</v>
      </c>
      <c r="W1728" s="13" t="s">
        <v>8012</v>
      </c>
      <c r="X1728" s="13" t="s">
        <v>8013</v>
      </c>
      <c r="Y1728" s="11" t="s">
        <v>79</v>
      </c>
    </row>
    <row r="1729" spans="1:25" s="7" customFormat="1" ht="22.5">
      <c r="A1729" s="10">
        <v>10266</v>
      </c>
      <c r="B1729" s="11" t="s">
        <v>8014</v>
      </c>
      <c r="C1729" s="11" t="s">
        <v>8015</v>
      </c>
      <c r="D1729" s="11" t="s">
        <v>8016</v>
      </c>
      <c r="E1729" s="11" t="s">
        <v>48</v>
      </c>
      <c r="F1729" s="12"/>
      <c r="G1729" s="12"/>
      <c r="H1729" s="12"/>
      <c r="I1729" s="12"/>
      <c r="J1729" s="12"/>
      <c r="K1729" s="12"/>
      <c r="L1729" s="12"/>
      <c r="M1729" s="12"/>
      <c r="N1729" s="12"/>
      <c r="O1729" s="12"/>
      <c r="P1729" s="12"/>
      <c r="Q1729" s="12"/>
      <c r="R1729" s="12"/>
      <c r="S1729" s="12"/>
      <c r="T1729" s="12"/>
      <c r="U1729" s="11">
        <v>85</v>
      </c>
      <c r="V1729" s="11">
        <v>1997</v>
      </c>
      <c r="W1729" s="13" t="s">
        <v>8017</v>
      </c>
      <c r="X1729" s="13" t="s">
        <v>8018</v>
      </c>
      <c r="Y1729" s="39" t="s">
        <v>36</v>
      </c>
    </row>
    <row r="1730" spans="1:25" s="7" customFormat="1" ht="22.5">
      <c r="A1730" s="10">
        <v>442</v>
      </c>
      <c r="B1730" s="11" t="s">
        <v>8019</v>
      </c>
      <c r="C1730" s="11" t="s">
        <v>8020</v>
      </c>
      <c r="D1730" s="11" t="s">
        <v>8021</v>
      </c>
      <c r="E1730" s="11" t="s">
        <v>48</v>
      </c>
      <c r="F1730" s="12"/>
      <c r="G1730" s="12"/>
      <c r="H1730" s="12"/>
      <c r="I1730" s="12"/>
      <c r="J1730" s="12"/>
      <c r="K1730" s="12"/>
      <c r="L1730" s="12"/>
      <c r="M1730" s="12"/>
      <c r="N1730" s="12"/>
      <c r="O1730" s="12"/>
      <c r="P1730" s="12"/>
      <c r="Q1730" s="12"/>
      <c r="R1730" s="12"/>
      <c r="S1730" s="12"/>
      <c r="T1730" s="12"/>
      <c r="U1730" s="11">
        <v>110</v>
      </c>
      <c r="V1730" s="11">
        <v>1997</v>
      </c>
      <c r="W1730" s="13" t="s">
        <v>8022</v>
      </c>
      <c r="X1730" s="13" t="s">
        <v>8023</v>
      </c>
      <c r="Y1730" s="11" t="s">
        <v>36</v>
      </c>
    </row>
    <row r="1731" spans="1:25" s="7" customFormat="1" ht="22.5">
      <c r="A1731" s="10">
        <v>11079</v>
      </c>
      <c r="B1731" s="11" t="s">
        <v>8024</v>
      </c>
      <c r="C1731" s="11" t="s">
        <v>8025</v>
      </c>
      <c r="D1731" s="11" t="s">
        <v>8026</v>
      </c>
      <c r="E1731" s="11" t="s">
        <v>33</v>
      </c>
      <c r="F1731" s="12"/>
      <c r="G1731" s="12"/>
      <c r="H1731" s="12"/>
      <c r="I1731" s="12"/>
      <c r="J1731" s="12"/>
      <c r="K1731" s="12"/>
      <c r="L1731" s="12"/>
      <c r="M1731" s="12"/>
      <c r="N1731" s="12"/>
      <c r="O1731" s="12"/>
      <c r="P1731" s="12"/>
      <c r="Q1731" s="12"/>
      <c r="R1731" s="12"/>
      <c r="S1731" s="12"/>
      <c r="T1731" s="12"/>
      <c r="U1731" s="11">
        <v>8</v>
      </c>
      <c r="V1731" s="11">
        <v>1997</v>
      </c>
      <c r="W1731" s="13" t="s">
        <v>8027</v>
      </c>
      <c r="X1731" s="13" t="s">
        <v>8028</v>
      </c>
      <c r="Y1731" s="11" t="s">
        <v>36</v>
      </c>
    </row>
    <row r="1732" spans="1:25" s="7" customFormat="1" ht="22.5">
      <c r="A1732" s="10">
        <v>12351</v>
      </c>
      <c r="B1732" s="11" t="s">
        <v>8029</v>
      </c>
      <c r="C1732" s="11" t="s">
        <v>8030</v>
      </c>
      <c r="D1732" s="11" t="s">
        <v>8031</v>
      </c>
      <c r="E1732" s="11" t="s">
        <v>402</v>
      </c>
      <c r="F1732" s="12"/>
      <c r="G1732" s="12" t="s">
        <v>40</v>
      </c>
      <c r="H1732" s="12"/>
      <c r="I1732" s="12" t="s">
        <v>41</v>
      </c>
      <c r="J1732" s="12"/>
      <c r="K1732" s="12"/>
      <c r="L1732" s="12"/>
      <c r="M1732" s="12"/>
      <c r="N1732" s="12"/>
      <c r="O1732" s="12"/>
      <c r="P1732" s="12"/>
      <c r="Q1732" s="12"/>
      <c r="R1732" s="12"/>
      <c r="S1732" s="12"/>
      <c r="T1732" s="12"/>
      <c r="U1732" s="11">
        <v>1</v>
      </c>
      <c r="V1732" s="11">
        <v>2001</v>
      </c>
      <c r="W1732" s="13" t="s">
        <v>8032</v>
      </c>
      <c r="X1732" s="13" t="s">
        <v>8033</v>
      </c>
      <c r="Y1732" s="11" t="s">
        <v>44</v>
      </c>
    </row>
    <row r="1733" spans="1:25" s="7" customFormat="1" ht="22.5">
      <c r="A1733" s="10">
        <v>12063</v>
      </c>
      <c r="B1733" s="11" t="s">
        <v>8034</v>
      </c>
      <c r="C1733" s="11" t="s">
        <v>8035</v>
      </c>
      <c r="D1733" s="11" t="s">
        <v>8036</v>
      </c>
      <c r="E1733" s="11" t="s">
        <v>128</v>
      </c>
      <c r="F1733" s="12"/>
      <c r="G1733" s="12" t="s">
        <v>371</v>
      </c>
      <c r="H1733" s="12"/>
      <c r="I1733" s="12"/>
      <c r="J1733" s="12"/>
      <c r="K1733" s="12"/>
      <c r="L1733" s="12"/>
      <c r="M1733" s="12"/>
      <c r="N1733" s="12"/>
      <c r="O1733" s="12"/>
      <c r="P1733" s="12"/>
      <c r="Q1733" s="12"/>
      <c r="R1733" s="12"/>
      <c r="S1733" s="12"/>
      <c r="T1733" s="12"/>
      <c r="U1733" s="11">
        <v>1</v>
      </c>
      <c r="V1733" s="11">
        <v>2008</v>
      </c>
      <c r="W1733" s="13" t="s">
        <v>8037</v>
      </c>
      <c r="X1733" s="13" t="s">
        <v>8038</v>
      </c>
      <c r="Y1733" s="11" t="s">
        <v>44</v>
      </c>
    </row>
    <row r="1734" spans="1:25" s="7" customFormat="1" ht="22.5">
      <c r="A1734" s="10">
        <v>64</v>
      </c>
      <c r="B1734" s="11" t="s">
        <v>8039</v>
      </c>
      <c r="C1734" s="11" t="s">
        <v>8040</v>
      </c>
      <c r="D1734" s="11" t="s">
        <v>8041</v>
      </c>
      <c r="E1734" s="11" t="s">
        <v>48</v>
      </c>
      <c r="F1734" s="12"/>
      <c r="G1734" s="12"/>
      <c r="H1734" s="12"/>
      <c r="I1734" s="12"/>
      <c r="J1734" s="12"/>
      <c r="K1734" s="12"/>
      <c r="L1734" s="12"/>
      <c r="M1734" s="12"/>
      <c r="N1734" s="12"/>
      <c r="O1734" s="12"/>
      <c r="P1734" s="12"/>
      <c r="Q1734" s="12"/>
      <c r="R1734" s="12"/>
      <c r="S1734" s="12"/>
      <c r="T1734" s="12"/>
      <c r="U1734" s="11">
        <v>9</v>
      </c>
      <c r="V1734" s="11">
        <v>1997</v>
      </c>
      <c r="W1734" s="13" t="s">
        <v>8042</v>
      </c>
      <c r="X1734" s="13" t="s">
        <v>8043</v>
      </c>
      <c r="Y1734" s="11" t="s">
        <v>36</v>
      </c>
    </row>
    <row r="1735" spans="1:25" s="7" customFormat="1" ht="22.5">
      <c r="A1735" s="10">
        <v>12597</v>
      </c>
      <c r="B1735" s="11" t="s">
        <v>8044</v>
      </c>
      <c r="C1735" s="11" t="s">
        <v>8045</v>
      </c>
      <c r="D1735" s="11" t="s">
        <v>8046</v>
      </c>
      <c r="E1735" s="11" t="s">
        <v>33</v>
      </c>
      <c r="F1735" s="12"/>
      <c r="G1735" s="12" t="s">
        <v>474</v>
      </c>
      <c r="H1735" s="12"/>
      <c r="I1735" s="12"/>
      <c r="J1735" s="12" t="s">
        <v>41</v>
      </c>
      <c r="K1735" s="12"/>
      <c r="L1735" s="12"/>
      <c r="M1735" s="12"/>
      <c r="N1735" s="12"/>
      <c r="O1735" s="12"/>
      <c r="P1735" s="12"/>
      <c r="Q1735" s="12"/>
      <c r="R1735" s="12"/>
      <c r="S1735" s="12"/>
      <c r="T1735" s="12"/>
      <c r="U1735" s="11">
        <v>46</v>
      </c>
      <c r="V1735" s="11">
        <v>2009</v>
      </c>
      <c r="W1735" s="13" t="s">
        <v>8047</v>
      </c>
      <c r="X1735" s="13" t="s">
        <v>8048</v>
      </c>
      <c r="Y1735" s="11" t="s">
        <v>36</v>
      </c>
    </row>
    <row r="1736" spans="1:25" s="7" customFormat="1" ht="22.5">
      <c r="A1736" s="10">
        <v>11082</v>
      </c>
      <c r="B1736" s="11" t="s">
        <v>8049</v>
      </c>
      <c r="C1736" s="11" t="s">
        <v>8050</v>
      </c>
      <c r="D1736" s="11" t="s">
        <v>8051</v>
      </c>
      <c r="E1736" s="11" t="s">
        <v>308</v>
      </c>
      <c r="F1736" s="12"/>
      <c r="G1736" s="12"/>
      <c r="H1736" s="12"/>
      <c r="I1736" s="12"/>
      <c r="J1736" s="12"/>
      <c r="K1736" s="12"/>
      <c r="L1736" s="12"/>
      <c r="M1736" s="12"/>
      <c r="N1736" s="12"/>
      <c r="O1736" s="12"/>
      <c r="P1736" s="12"/>
      <c r="Q1736" s="12"/>
      <c r="R1736" s="12"/>
      <c r="S1736" s="12"/>
      <c r="T1736" s="12"/>
      <c r="U1736" s="11">
        <v>29</v>
      </c>
      <c r="V1736" s="11">
        <v>1997</v>
      </c>
      <c r="W1736" s="13" t="s">
        <v>8052</v>
      </c>
      <c r="X1736" s="13" t="s">
        <v>8053</v>
      </c>
      <c r="Y1736" s="11" t="s">
        <v>36</v>
      </c>
    </row>
    <row r="1737" spans="1:25" s="7" customFormat="1" ht="22.5">
      <c r="A1737" s="10">
        <v>12005</v>
      </c>
      <c r="B1737" s="11" t="s">
        <v>8054</v>
      </c>
      <c r="C1737" s="11" t="s">
        <v>8055</v>
      </c>
      <c r="D1737" s="11" t="s">
        <v>8056</v>
      </c>
      <c r="E1737" s="11" t="s">
        <v>76</v>
      </c>
      <c r="F1737" s="12"/>
      <c r="G1737" s="12" t="s">
        <v>65</v>
      </c>
      <c r="H1737" s="12" t="s">
        <v>41</v>
      </c>
      <c r="I1737" s="12"/>
      <c r="J1737" s="12"/>
      <c r="K1737" s="12"/>
      <c r="L1737" s="12"/>
      <c r="M1737" s="12"/>
      <c r="N1737" s="12"/>
      <c r="O1737" s="12"/>
      <c r="P1737" s="12"/>
      <c r="Q1737" s="12"/>
      <c r="R1737" s="12"/>
      <c r="S1737" s="12"/>
      <c r="T1737" s="12"/>
      <c r="U1737" s="11">
        <v>16</v>
      </c>
      <c r="V1737" s="11">
        <v>2007</v>
      </c>
      <c r="W1737" s="13" t="s">
        <v>8057</v>
      </c>
      <c r="X1737" s="13" t="s">
        <v>8058</v>
      </c>
      <c r="Y1737" s="39" t="s">
        <v>79</v>
      </c>
    </row>
    <row r="1738" spans="1:25" s="7" customFormat="1" ht="22.5">
      <c r="A1738" s="10">
        <v>10043</v>
      </c>
      <c r="B1738" s="11" t="s">
        <v>8059</v>
      </c>
      <c r="C1738" s="11" t="s">
        <v>8060</v>
      </c>
      <c r="D1738" s="11" t="s">
        <v>8061</v>
      </c>
      <c r="E1738" s="11" t="s">
        <v>128</v>
      </c>
      <c r="F1738" s="12"/>
      <c r="G1738" s="12"/>
      <c r="H1738" s="12"/>
      <c r="I1738" s="12"/>
      <c r="J1738" s="12"/>
      <c r="K1738" s="12"/>
      <c r="L1738" s="12"/>
      <c r="M1738" s="12"/>
      <c r="N1738" s="12"/>
      <c r="O1738" s="12"/>
      <c r="P1738" s="12"/>
      <c r="Q1738" s="12"/>
      <c r="R1738" s="12"/>
      <c r="S1738" s="12"/>
      <c r="T1738" s="12"/>
      <c r="U1738" s="11">
        <v>4</v>
      </c>
      <c r="V1738" s="11">
        <v>1997</v>
      </c>
      <c r="W1738" s="13" t="s">
        <v>8062</v>
      </c>
      <c r="X1738" s="13" t="s">
        <v>8063</v>
      </c>
      <c r="Y1738" s="11" t="s">
        <v>44</v>
      </c>
    </row>
    <row r="1739" spans="1:25" s="7" customFormat="1" ht="22.5">
      <c r="A1739" s="10">
        <v>11449</v>
      </c>
      <c r="B1739" s="11" t="s">
        <v>8064</v>
      </c>
      <c r="C1739" s="11" t="s">
        <v>8065</v>
      </c>
      <c r="D1739" s="11" t="s">
        <v>8066</v>
      </c>
      <c r="E1739" s="11" t="s">
        <v>76</v>
      </c>
      <c r="F1739" s="58"/>
      <c r="G1739" s="12"/>
      <c r="H1739" s="12"/>
      <c r="I1739" s="12"/>
      <c r="J1739" s="12"/>
      <c r="K1739" s="12"/>
      <c r="L1739" s="12"/>
      <c r="M1739" s="12"/>
      <c r="N1739" s="12"/>
      <c r="O1739" s="12"/>
      <c r="P1739" s="12"/>
      <c r="Q1739" s="12"/>
      <c r="R1739" s="12"/>
      <c r="S1739" s="12"/>
      <c r="T1739" s="12"/>
      <c r="U1739" s="11">
        <v>88</v>
      </c>
      <c r="V1739" s="11">
        <v>2000</v>
      </c>
      <c r="W1739" s="13" t="s">
        <v>8067</v>
      </c>
      <c r="X1739" s="30" t="s">
        <v>8068</v>
      </c>
      <c r="Y1739" s="39" t="s">
        <v>79</v>
      </c>
    </row>
    <row r="1740" spans="1:25" s="7" customFormat="1" ht="22.5">
      <c r="A1740" s="10">
        <v>11081</v>
      </c>
      <c r="B1740" s="11" t="s">
        <v>8069</v>
      </c>
      <c r="C1740" s="11" t="s">
        <v>8070</v>
      </c>
      <c r="D1740" s="11" t="s">
        <v>8071</v>
      </c>
      <c r="E1740" s="11" t="s">
        <v>33</v>
      </c>
      <c r="F1740" s="12"/>
      <c r="G1740" s="12"/>
      <c r="H1740" s="12"/>
      <c r="I1740" s="12"/>
      <c r="J1740" s="12"/>
      <c r="K1740" s="12"/>
      <c r="L1740" s="12"/>
      <c r="M1740" s="12"/>
      <c r="N1740" s="12"/>
      <c r="O1740" s="12"/>
      <c r="P1740" s="12"/>
      <c r="Q1740" s="12"/>
      <c r="R1740" s="12"/>
      <c r="S1740" s="12"/>
      <c r="T1740" s="12"/>
      <c r="U1740" s="11">
        <v>1</v>
      </c>
      <c r="V1740" s="11">
        <v>2000</v>
      </c>
      <c r="W1740" s="13" t="s">
        <v>8072</v>
      </c>
      <c r="X1740" s="13" t="s">
        <v>8073</v>
      </c>
      <c r="Y1740" s="11" t="s">
        <v>36</v>
      </c>
    </row>
    <row r="1741" spans="1:25" s="7" customFormat="1" ht="22.5">
      <c r="A1741" s="10">
        <v>11590</v>
      </c>
      <c r="B1741" s="11" t="s">
        <v>8074</v>
      </c>
      <c r="C1741" s="11" t="s">
        <v>8075</v>
      </c>
      <c r="D1741" s="11" t="s">
        <v>8076</v>
      </c>
      <c r="E1741" s="11" t="s">
        <v>33</v>
      </c>
      <c r="F1741" s="12"/>
      <c r="G1741" s="12" t="s">
        <v>263</v>
      </c>
      <c r="H1741" s="12"/>
      <c r="I1741" s="12"/>
      <c r="J1741" s="12"/>
      <c r="K1741" s="12"/>
      <c r="L1741" s="12"/>
      <c r="M1741" s="12"/>
      <c r="N1741" s="12"/>
      <c r="O1741" s="12"/>
      <c r="P1741" s="12"/>
      <c r="Q1741" s="12"/>
      <c r="R1741" s="12"/>
      <c r="S1741" s="12"/>
      <c r="T1741" s="12"/>
      <c r="U1741" s="11">
        <v>1</v>
      </c>
      <c r="V1741" s="11">
        <v>2007</v>
      </c>
      <c r="W1741" s="13" t="s">
        <v>8077</v>
      </c>
      <c r="X1741" s="13" t="s">
        <v>8078</v>
      </c>
      <c r="Y1741" s="11" t="s">
        <v>36</v>
      </c>
    </row>
    <row r="1742" spans="1:25" s="7" customFormat="1" ht="22.5">
      <c r="A1742" s="10">
        <v>11801</v>
      </c>
      <c r="B1742" s="11" t="s">
        <v>8079</v>
      </c>
      <c r="C1742" s="11" t="s">
        <v>8080</v>
      </c>
      <c r="D1742" s="11" t="s">
        <v>8081</v>
      </c>
      <c r="E1742" s="11" t="s">
        <v>76</v>
      </c>
      <c r="F1742" s="58"/>
      <c r="G1742" s="12" t="s">
        <v>65</v>
      </c>
      <c r="H1742" s="12" t="s">
        <v>41</v>
      </c>
      <c r="I1742" s="12"/>
      <c r="J1742" s="12"/>
      <c r="K1742" s="12"/>
      <c r="L1742" s="12"/>
      <c r="M1742" s="12"/>
      <c r="N1742" s="12"/>
      <c r="O1742" s="12"/>
      <c r="P1742" s="12"/>
      <c r="Q1742" s="12"/>
      <c r="R1742" s="12"/>
      <c r="S1742" s="12"/>
      <c r="T1742" s="12"/>
      <c r="U1742" s="11">
        <v>1</v>
      </c>
      <c r="V1742" s="11">
        <v>2005</v>
      </c>
      <c r="W1742" s="13" t="s">
        <v>8082</v>
      </c>
      <c r="X1742" s="13" t="s">
        <v>8083</v>
      </c>
      <c r="Y1742" s="11" t="s">
        <v>117</v>
      </c>
    </row>
    <row r="1743" spans="1:25" s="7" customFormat="1" ht="22.5">
      <c r="A1743" s="10">
        <v>11974</v>
      </c>
      <c r="B1743" s="11" t="s">
        <v>8084</v>
      </c>
      <c r="C1743" s="11" t="s">
        <v>8085</v>
      </c>
      <c r="D1743" s="11" t="s">
        <v>8086</v>
      </c>
      <c r="E1743" s="11" t="s">
        <v>76</v>
      </c>
      <c r="F1743" s="12"/>
      <c r="G1743" s="12" t="s">
        <v>65</v>
      </c>
      <c r="H1743" s="12" t="s">
        <v>41</v>
      </c>
      <c r="I1743" s="12"/>
      <c r="J1743" s="12"/>
      <c r="K1743" s="12"/>
      <c r="L1743" s="12"/>
      <c r="M1743" s="12"/>
      <c r="N1743" s="12"/>
      <c r="O1743" s="12"/>
      <c r="P1743" s="12"/>
      <c r="Q1743" s="12"/>
      <c r="R1743" s="12"/>
      <c r="S1743" s="12"/>
      <c r="T1743" s="12"/>
      <c r="U1743" s="11">
        <v>43</v>
      </c>
      <c r="V1743" s="11">
        <v>2007</v>
      </c>
      <c r="W1743" s="13" t="s">
        <v>8087</v>
      </c>
      <c r="X1743" s="13" t="s">
        <v>8088</v>
      </c>
      <c r="Y1743" s="11" t="s">
        <v>79</v>
      </c>
    </row>
    <row r="1744" spans="1:25" s="7" customFormat="1" ht="22.5">
      <c r="A1744" s="10">
        <v>291</v>
      </c>
      <c r="B1744" s="11" t="s">
        <v>8089</v>
      </c>
      <c r="C1744" s="11" t="s">
        <v>8090</v>
      </c>
      <c r="D1744" s="11" t="s">
        <v>8091</v>
      </c>
      <c r="E1744" s="11" t="s">
        <v>33</v>
      </c>
      <c r="F1744" s="12"/>
      <c r="G1744" s="12"/>
      <c r="H1744" s="12"/>
      <c r="I1744" s="12"/>
      <c r="J1744" s="12"/>
      <c r="K1744" s="12"/>
      <c r="L1744" s="12"/>
      <c r="M1744" s="12"/>
      <c r="N1744" s="12"/>
      <c r="O1744" s="12"/>
      <c r="P1744" s="12"/>
      <c r="Q1744" s="12"/>
      <c r="R1744" s="12"/>
      <c r="S1744" s="12"/>
      <c r="T1744" s="12"/>
      <c r="U1744" s="11">
        <v>24</v>
      </c>
      <c r="V1744" s="11">
        <v>2002</v>
      </c>
      <c r="W1744" s="13" t="s">
        <v>8092</v>
      </c>
      <c r="X1744" s="13" t="s">
        <v>8093</v>
      </c>
      <c r="Y1744" s="39" t="s">
        <v>36</v>
      </c>
    </row>
    <row r="1745" spans="1:25" s="7" customFormat="1" ht="22.5">
      <c r="A1745" s="10">
        <v>10006</v>
      </c>
      <c r="B1745" s="11" t="s">
        <v>8094</v>
      </c>
      <c r="C1745" s="11" t="s">
        <v>8095</v>
      </c>
      <c r="D1745" s="11" t="s">
        <v>8096</v>
      </c>
      <c r="E1745" s="11" t="s">
        <v>39</v>
      </c>
      <c r="F1745" s="12"/>
      <c r="G1745" s="12"/>
      <c r="H1745" s="12"/>
      <c r="I1745" s="12"/>
      <c r="J1745" s="12"/>
      <c r="K1745" s="12"/>
      <c r="L1745" s="12"/>
      <c r="M1745" s="12"/>
      <c r="N1745" s="12"/>
      <c r="O1745" s="12"/>
      <c r="P1745" s="12"/>
      <c r="Q1745" s="12"/>
      <c r="R1745" s="12"/>
      <c r="S1745" s="12"/>
      <c r="T1745" s="12"/>
      <c r="U1745" s="11">
        <v>12</v>
      </c>
      <c r="V1745" s="11">
        <v>2008</v>
      </c>
      <c r="W1745" s="13" t="s">
        <v>8097</v>
      </c>
      <c r="X1745" s="13" t="s">
        <v>8098</v>
      </c>
      <c r="Y1745" s="11" t="s">
        <v>44</v>
      </c>
    </row>
    <row r="1746" spans="1:25" s="7" customFormat="1">
      <c r="A1746" s="10">
        <v>41548</v>
      </c>
      <c r="B1746" s="11" t="s">
        <v>8099</v>
      </c>
      <c r="C1746" s="11" t="s">
        <v>36</v>
      </c>
      <c r="D1746" s="11" t="s">
        <v>8100</v>
      </c>
      <c r="E1746" s="11" t="s">
        <v>402</v>
      </c>
      <c r="F1746" s="49"/>
      <c r="G1746" s="12" t="s">
        <v>286</v>
      </c>
      <c r="H1746" s="12"/>
      <c r="I1746" s="12"/>
      <c r="J1746" s="12"/>
      <c r="K1746" s="12"/>
      <c r="L1746" s="12"/>
      <c r="M1746" s="12"/>
      <c r="N1746" s="12"/>
      <c r="O1746" s="12"/>
      <c r="P1746" s="12"/>
      <c r="Q1746" s="12"/>
      <c r="R1746" s="12"/>
      <c r="S1746" s="12"/>
      <c r="T1746" s="12"/>
      <c r="U1746" s="11"/>
      <c r="V1746" s="11"/>
      <c r="W1746" s="50" t="s">
        <v>11033</v>
      </c>
      <c r="X1746" s="41" t="s">
        <v>11114</v>
      </c>
      <c r="Y1746" s="12" t="s">
        <v>2607</v>
      </c>
    </row>
    <row r="1747" spans="1:25" s="7" customFormat="1" ht="22.5">
      <c r="A1747" s="10">
        <v>11282</v>
      </c>
      <c r="B1747" s="11" t="s">
        <v>8101</v>
      </c>
      <c r="C1747" s="11" t="s">
        <v>8102</v>
      </c>
      <c r="D1747" s="11" t="s">
        <v>8103</v>
      </c>
      <c r="E1747" s="11" t="s">
        <v>48</v>
      </c>
      <c r="F1747" s="12"/>
      <c r="G1747" s="12"/>
      <c r="H1747" s="12"/>
      <c r="I1747" s="12"/>
      <c r="J1747" s="12"/>
      <c r="K1747" s="12"/>
      <c r="L1747" s="12"/>
      <c r="M1747" s="12"/>
      <c r="N1747" s="12"/>
      <c r="O1747" s="12"/>
      <c r="P1747" s="12"/>
      <c r="Q1747" s="12"/>
      <c r="R1747" s="12"/>
      <c r="S1747" s="12"/>
      <c r="T1747" s="12"/>
      <c r="U1747" s="11">
        <v>13</v>
      </c>
      <c r="V1747" s="11">
        <v>1997</v>
      </c>
      <c r="W1747" s="13" t="s">
        <v>8104</v>
      </c>
      <c r="X1747" s="13" t="s">
        <v>8105</v>
      </c>
      <c r="Y1747" s="11" t="s">
        <v>36</v>
      </c>
    </row>
    <row r="1748" spans="1:25" s="7" customFormat="1" ht="22.5">
      <c r="A1748" s="10">
        <v>11083</v>
      </c>
      <c r="B1748" s="11" t="s">
        <v>8106</v>
      </c>
      <c r="C1748" s="11" t="s">
        <v>8107</v>
      </c>
      <c r="D1748" s="11" t="s">
        <v>8108</v>
      </c>
      <c r="E1748" s="11" t="s">
        <v>33</v>
      </c>
      <c r="F1748" s="12"/>
      <c r="G1748" s="12"/>
      <c r="H1748" s="12"/>
      <c r="I1748" s="12"/>
      <c r="J1748" s="12"/>
      <c r="K1748" s="12"/>
      <c r="L1748" s="12"/>
      <c r="M1748" s="12"/>
      <c r="N1748" s="12"/>
      <c r="O1748" s="12"/>
      <c r="P1748" s="12"/>
      <c r="Q1748" s="12"/>
      <c r="R1748" s="12"/>
      <c r="S1748" s="12"/>
      <c r="T1748" s="12"/>
      <c r="U1748" s="11">
        <v>14</v>
      </c>
      <c r="V1748" s="11">
        <v>1997</v>
      </c>
      <c r="W1748" s="13" t="s">
        <v>8109</v>
      </c>
      <c r="X1748" s="13" t="s">
        <v>8110</v>
      </c>
      <c r="Y1748" s="11" t="s">
        <v>36</v>
      </c>
    </row>
    <row r="1749" spans="1:25" s="7" customFormat="1" ht="22.5">
      <c r="A1749" s="10">
        <v>13165</v>
      </c>
      <c r="B1749" s="11" t="s">
        <v>8111</v>
      </c>
      <c r="C1749" s="11" t="s">
        <v>8112</v>
      </c>
      <c r="D1749" s="11" t="s">
        <v>8113</v>
      </c>
      <c r="E1749" s="11" t="s">
        <v>33</v>
      </c>
      <c r="F1749" s="12"/>
      <c r="G1749" s="12" t="s">
        <v>269</v>
      </c>
      <c r="H1749" s="12"/>
      <c r="I1749" s="12"/>
      <c r="J1749" s="12"/>
      <c r="K1749" s="12"/>
      <c r="L1749" s="12"/>
      <c r="M1749" s="12"/>
      <c r="N1749" s="12"/>
      <c r="O1749" s="12"/>
      <c r="P1749" s="12"/>
      <c r="Q1749" s="12"/>
      <c r="R1749" s="12"/>
      <c r="S1749" s="12"/>
      <c r="T1749" s="12"/>
      <c r="U1749" s="11">
        <v>1</v>
      </c>
      <c r="V1749" s="11">
        <v>2011</v>
      </c>
      <c r="W1749" s="13" t="s">
        <v>8114</v>
      </c>
      <c r="X1749" s="13" t="s">
        <v>8115</v>
      </c>
      <c r="Y1749" s="11" t="s">
        <v>36</v>
      </c>
    </row>
    <row r="1750" spans="1:25" s="7" customFormat="1" ht="22.5">
      <c r="A1750" s="10">
        <v>11613</v>
      </c>
      <c r="B1750" s="11" t="s">
        <v>8116</v>
      </c>
      <c r="C1750" s="11" t="s">
        <v>8117</v>
      </c>
      <c r="D1750" s="11" t="s">
        <v>8118</v>
      </c>
      <c r="E1750" s="11" t="s">
        <v>48</v>
      </c>
      <c r="F1750" s="12"/>
      <c r="G1750" s="12" t="s">
        <v>263</v>
      </c>
      <c r="H1750" s="12"/>
      <c r="I1750" s="12"/>
      <c r="J1750" s="12"/>
      <c r="K1750" s="12"/>
      <c r="L1750" s="12"/>
      <c r="M1750" s="12"/>
      <c r="N1750" s="12"/>
      <c r="O1750" s="12"/>
      <c r="P1750" s="12"/>
      <c r="Q1750" s="12"/>
      <c r="R1750" s="12"/>
      <c r="S1750" s="12"/>
      <c r="T1750" s="12"/>
      <c r="U1750" s="11">
        <v>7</v>
      </c>
      <c r="V1750" s="11">
        <v>2000</v>
      </c>
      <c r="W1750" s="13" t="s">
        <v>8119</v>
      </c>
      <c r="X1750" s="13" t="s">
        <v>8120</v>
      </c>
      <c r="Y1750" s="11" t="s">
        <v>36</v>
      </c>
    </row>
    <row r="1751" spans="1:25" s="7" customFormat="1" ht="22.5">
      <c r="A1751" s="10">
        <v>13127</v>
      </c>
      <c r="B1751" s="11" t="s">
        <v>8121</v>
      </c>
      <c r="C1751" s="11" t="s">
        <v>8122</v>
      </c>
      <c r="D1751" s="11" t="s">
        <v>8123</v>
      </c>
      <c r="E1751" s="11" t="s">
        <v>48</v>
      </c>
      <c r="F1751" s="12"/>
      <c r="G1751" s="12" t="s">
        <v>199</v>
      </c>
      <c r="H1751" s="12"/>
      <c r="I1751" s="12"/>
      <c r="J1751" s="12"/>
      <c r="K1751" s="12" t="s">
        <v>41</v>
      </c>
      <c r="L1751" s="12"/>
      <c r="M1751" s="12"/>
      <c r="N1751" s="12"/>
      <c r="O1751" s="12"/>
      <c r="P1751" s="12"/>
      <c r="Q1751" s="12"/>
      <c r="R1751" s="12"/>
      <c r="S1751" s="12"/>
      <c r="T1751" s="12"/>
      <c r="U1751" s="11">
        <v>10</v>
      </c>
      <c r="V1751" s="11">
        <v>2010</v>
      </c>
      <c r="W1751" s="13" t="s">
        <v>8124</v>
      </c>
      <c r="X1751" s="13" t="s">
        <v>8125</v>
      </c>
      <c r="Y1751" s="11" t="s">
        <v>36</v>
      </c>
    </row>
    <row r="1752" spans="1:25" s="7" customFormat="1" ht="22.5">
      <c r="A1752" s="10">
        <v>13596</v>
      </c>
      <c r="B1752" s="11" t="s">
        <v>8126</v>
      </c>
      <c r="C1752" s="11" t="s">
        <v>8127</v>
      </c>
      <c r="D1752" s="11" t="s">
        <v>8128</v>
      </c>
      <c r="E1752" s="11" t="s">
        <v>48</v>
      </c>
      <c r="F1752" s="12"/>
      <c r="G1752" s="12" t="s">
        <v>323</v>
      </c>
      <c r="H1752" s="12"/>
      <c r="I1752" s="12"/>
      <c r="J1752" s="12"/>
      <c r="K1752" s="12"/>
      <c r="L1752" s="12" t="s">
        <v>41</v>
      </c>
      <c r="M1752" s="12"/>
      <c r="N1752" s="12"/>
      <c r="O1752" s="12"/>
      <c r="P1752" s="12"/>
      <c r="Q1752" s="12"/>
      <c r="R1752" s="12"/>
      <c r="S1752" s="12"/>
      <c r="T1752" s="12"/>
      <c r="U1752" s="11">
        <v>11</v>
      </c>
      <c r="V1752" s="11">
        <v>2011</v>
      </c>
      <c r="W1752" s="13" t="s">
        <v>8129</v>
      </c>
      <c r="X1752" s="13" t="s">
        <v>8130</v>
      </c>
      <c r="Y1752" s="11" t="s">
        <v>36</v>
      </c>
    </row>
    <row r="1753" spans="1:25" s="7" customFormat="1" ht="22.5">
      <c r="A1753" s="10">
        <v>11084</v>
      </c>
      <c r="B1753" s="11" t="s">
        <v>8131</v>
      </c>
      <c r="C1753" s="11" t="s">
        <v>8132</v>
      </c>
      <c r="D1753" s="11" t="s">
        <v>8133</v>
      </c>
      <c r="E1753" s="11" t="s">
        <v>48</v>
      </c>
      <c r="F1753" s="12"/>
      <c r="G1753" s="12"/>
      <c r="H1753" s="12"/>
      <c r="I1753" s="12"/>
      <c r="J1753" s="12"/>
      <c r="K1753" s="12"/>
      <c r="L1753" s="12"/>
      <c r="M1753" s="12"/>
      <c r="N1753" s="12"/>
      <c r="O1753" s="12"/>
      <c r="P1753" s="12"/>
      <c r="Q1753" s="12"/>
      <c r="R1753" s="12"/>
      <c r="S1753" s="12"/>
      <c r="T1753" s="12"/>
      <c r="U1753" s="11">
        <v>35</v>
      </c>
      <c r="V1753" s="11">
        <v>2005</v>
      </c>
      <c r="W1753" s="13" t="s">
        <v>8134</v>
      </c>
      <c r="X1753" s="13" t="s">
        <v>8135</v>
      </c>
      <c r="Y1753" s="11" t="s">
        <v>36</v>
      </c>
    </row>
    <row r="1754" spans="1:25" s="7" customFormat="1" ht="22.5">
      <c r="A1754" s="10">
        <v>15002</v>
      </c>
      <c r="B1754" s="11" t="s">
        <v>8136</v>
      </c>
      <c r="C1754" s="11" t="s">
        <v>8137</v>
      </c>
      <c r="D1754" s="11" t="s">
        <v>8138</v>
      </c>
      <c r="E1754" s="11" t="s">
        <v>76</v>
      </c>
      <c r="F1754" s="12"/>
      <c r="G1754" s="12"/>
      <c r="H1754" s="12"/>
      <c r="I1754" s="12"/>
      <c r="J1754" s="12"/>
      <c r="K1754" s="12"/>
      <c r="L1754" s="12"/>
      <c r="M1754" s="12"/>
      <c r="N1754" s="12"/>
      <c r="O1754" s="12"/>
      <c r="P1754" s="12"/>
      <c r="Q1754" s="12"/>
      <c r="R1754" s="12"/>
      <c r="S1754" s="12"/>
      <c r="T1754" s="12"/>
      <c r="U1754" s="11">
        <v>15</v>
      </c>
      <c r="V1754" s="11">
        <v>2012</v>
      </c>
      <c r="W1754" s="13" t="s">
        <v>8139</v>
      </c>
      <c r="X1754" s="13" t="s">
        <v>8140</v>
      </c>
      <c r="Y1754" s="15" t="s">
        <v>399</v>
      </c>
    </row>
    <row r="1755" spans="1:25" s="7" customFormat="1" ht="22.5">
      <c r="A1755" s="10">
        <v>198</v>
      </c>
      <c r="B1755" s="11" t="s">
        <v>8141</v>
      </c>
      <c r="C1755" s="11" t="s">
        <v>8142</v>
      </c>
      <c r="D1755" s="11" t="s">
        <v>8143</v>
      </c>
      <c r="E1755" s="11" t="s">
        <v>33</v>
      </c>
      <c r="F1755" s="12"/>
      <c r="G1755" s="12"/>
      <c r="H1755" s="12"/>
      <c r="I1755" s="12"/>
      <c r="J1755" s="12"/>
      <c r="K1755" s="12"/>
      <c r="L1755" s="12"/>
      <c r="M1755" s="12"/>
      <c r="N1755" s="12"/>
      <c r="O1755" s="12"/>
      <c r="P1755" s="12"/>
      <c r="Q1755" s="12"/>
      <c r="R1755" s="12"/>
      <c r="S1755" s="12"/>
      <c r="T1755" s="12"/>
      <c r="U1755" s="11">
        <v>7</v>
      </c>
      <c r="V1755" s="11">
        <v>1997</v>
      </c>
      <c r="W1755" s="13" t="s">
        <v>8144</v>
      </c>
      <c r="X1755" s="13" t="s">
        <v>8145</v>
      </c>
      <c r="Y1755" s="39" t="s">
        <v>36</v>
      </c>
    </row>
    <row r="1756" spans="1:25" s="7" customFormat="1" ht="22.5">
      <c r="A1756" s="10">
        <v>506</v>
      </c>
      <c r="B1756" s="11" t="s">
        <v>8146</v>
      </c>
      <c r="C1756" s="11" t="s">
        <v>8147</v>
      </c>
      <c r="D1756" s="11" t="s">
        <v>8148</v>
      </c>
      <c r="E1756" s="11" t="s">
        <v>33</v>
      </c>
      <c r="F1756" s="12"/>
      <c r="G1756" s="12"/>
      <c r="H1756" s="12"/>
      <c r="I1756" s="12"/>
      <c r="J1756" s="12"/>
      <c r="K1756" s="12"/>
      <c r="L1756" s="12"/>
      <c r="M1756" s="12"/>
      <c r="N1756" s="12"/>
      <c r="O1756" s="12"/>
      <c r="P1756" s="12"/>
      <c r="Q1756" s="12"/>
      <c r="R1756" s="12"/>
      <c r="S1756" s="12"/>
      <c r="T1756" s="12"/>
      <c r="U1756" s="11">
        <v>57</v>
      </c>
      <c r="V1756" s="11">
        <v>2005</v>
      </c>
      <c r="W1756" s="13" t="s">
        <v>8149</v>
      </c>
      <c r="X1756" s="13" t="s">
        <v>8150</v>
      </c>
      <c r="Y1756" s="11" t="s">
        <v>1128</v>
      </c>
    </row>
    <row r="1757" spans="1:25" s="7" customFormat="1" ht="22.5">
      <c r="A1757" s="10">
        <v>11614</v>
      </c>
      <c r="B1757" s="11" t="s">
        <v>8151</v>
      </c>
      <c r="C1757" s="11" t="s">
        <v>8152</v>
      </c>
      <c r="D1757" s="11" t="s">
        <v>8153</v>
      </c>
      <c r="E1757" s="11" t="s">
        <v>76</v>
      </c>
      <c r="F1757" s="12"/>
      <c r="G1757" s="12" t="s">
        <v>263</v>
      </c>
      <c r="H1757" s="12"/>
      <c r="I1757" s="12"/>
      <c r="J1757" s="12"/>
      <c r="K1757" s="12"/>
      <c r="L1757" s="12"/>
      <c r="M1757" s="12"/>
      <c r="N1757" s="12"/>
      <c r="O1757" s="12"/>
      <c r="P1757" s="12"/>
      <c r="Q1757" s="12"/>
      <c r="R1757" s="12"/>
      <c r="S1757" s="12"/>
      <c r="T1757" s="12"/>
      <c r="U1757" s="11">
        <v>26</v>
      </c>
      <c r="V1757" s="11">
        <v>2001</v>
      </c>
      <c r="W1757" s="13" t="s">
        <v>8154</v>
      </c>
      <c r="X1757" s="13" t="s">
        <v>8155</v>
      </c>
      <c r="Y1757" s="11" t="s">
        <v>36</v>
      </c>
    </row>
    <row r="1758" spans="1:25" s="7" customFormat="1" ht="22.5">
      <c r="A1758" s="10">
        <v>11085</v>
      </c>
      <c r="B1758" s="11" t="s">
        <v>8156</v>
      </c>
      <c r="C1758" s="11" t="s">
        <v>8157</v>
      </c>
      <c r="D1758" s="11" t="s">
        <v>8158</v>
      </c>
      <c r="E1758" s="11" t="s">
        <v>33</v>
      </c>
      <c r="F1758" s="12"/>
      <c r="G1758" s="12"/>
      <c r="H1758" s="12"/>
      <c r="I1758" s="12"/>
      <c r="J1758" s="12"/>
      <c r="K1758" s="12"/>
      <c r="L1758" s="12"/>
      <c r="M1758" s="12"/>
      <c r="N1758" s="12"/>
      <c r="O1758" s="12"/>
      <c r="P1758" s="12"/>
      <c r="Q1758" s="12"/>
      <c r="R1758" s="12"/>
      <c r="S1758" s="12"/>
      <c r="T1758" s="12"/>
      <c r="U1758" s="11">
        <v>47</v>
      </c>
      <c r="V1758" s="11">
        <v>1997</v>
      </c>
      <c r="W1758" s="13" t="s">
        <v>8159</v>
      </c>
      <c r="X1758" s="13" t="s">
        <v>8160</v>
      </c>
      <c r="Y1758" s="11" t="s">
        <v>36</v>
      </c>
    </row>
    <row r="1759" spans="1:25" s="7" customFormat="1" ht="22.5">
      <c r="A1759" s="10">
        <v>10333</v>
      </c>
      <c r="B1759" s="11" t="s">
        <v>8161</v>
      </c>
      <c r="C1759" s="11" t="s">
        <v>8162</v>
      </c>
      <c r="D1759" s="11" t="s">
        <v>8163</v>
      </c>
      <c r="E1759" s="11" t="s">
        <v>48</v>
      </c>
      <c r="F1759" s="12"/>
      <c r="G1759" s="12"/>
      <c r="H1759" s="12"/>
      <c r="I1759" s="12"/>
      <c r="J1759" s="12"/>
      <c r="K1759" s="12"/>
      <c r="L1759" s="12"/>
      <c r="M1759" s="12"/>
      <c r="N1759" s="12"/>
      <c r="O1759" s="12"/>
      <c r="P1759" s="12"/>
      <c r="Q1759" s="12"/>
      <c r="R1759" s="12"/>
      <c r="S1759" s="12"/>
      <c r="T1759" s="12"/>
      <c r="U1759" s="11">
        <v>1</v>
      </c>
      <c r="V1759" s="11">
        <v>2003</v>
      </c>
      <c r="W1759" s="13" t="s">
        <v>8164</v>
      </c>
      <c r="X1759" s="13" t="s">
        <v>8165</v>
      </c>
      <c r="Y1759" s="11" t="s">
        <v>36</v>
      </c>
    </row>
    <row r="1760" spans="1:25" s="7" customFormat="1" ht="22.5">
      <c r="A1760" s="10">
        <v>608</v>
      </c>
      <c r="B1760" s="39" t="s">
        <v>8166</v>
      </c>
      <c r="C1760" s="11" t="s">
        <v>8167</v>
      </c>
      <c r="D1760" s="11" t="s">
        <v>8168</v>
      </c>
      <c r="E1760" s="11" t="s">
        <v>76</v>
      </c>
      <c r="F1760" s="12"/>
      <c r="G1760" s="12"/>
      <c r="H1760" s="12"/>
      <c r="I1760" s="12"/>
      <c r="J1760" s="12"/>
      <c r="K1760" s="12"/>
      <c r="L1760" s="12"/>
      <c r="M1760" s="12"/>
      <c r="N1760" s="12"/>
      <c r="O1760" s="12"/>
      <c r="P1760" s="12"/>
      <c r="Q1760" s="12"/>
      <c r="R1760" s="12"/>
      <c r="S1760" s="12"/>
      <c r="T1760" s="12"/>
      <c r="U1760" s="39">
        <v>42</v>
      </c>
      <c r="V1760" s="39">
        <v>2007</v>
      </c>
      <c r="W1760" s="13" t="s">
        <v>8169</v>
      </c>
      <c r="X1760" s="13" t="s">
        <v>8170</v>
      </c>
      <c r="Y1760" s="39" t="s">
        <v>1128</v>
      </c>
    </row>
    <row r="1761" spans="1:25" s="7" customFormat="1" ht="22.5">
      <c r="A1761" s="10">
        <v>15014</v>
      </c>
      <c r="B1761" s="11" t="s">
        <v>8171</v>
      </c>
      <c r="C1761" s="11" t="s">
        <v>8172</v>
      </c>
      <c r="D1761" s="11" t="s">
        <v>8173</v>
      </c>
      <c r="E1761" s="11" t="s">
        <v>76</v>
      </c>
      <c r="F1761" s="12"/>
      <c r="G1761" s="12"/>
      <c r="H1761" s="12"/>
      <c r="I1761" s="12"/>
      <c r="J1761" s="12"/>
      <c r="K1761" s="12"/>
      <c r="L1761" s="12"/>
      <c r="M1761" s="12"/>
      <c r="N1761" s="12"/>
      <c r="O1761" s="12"/>
      <c r="P1761" s="12"/>
      <c r="Q1761" s="12"/>
      <c r="R1761" s="12"/>
      <c r="S1761" s="12"/>
      <c r="T1761" s="12"/>
      <c r="U1761" s="11">
        <v>26</v>
      </c>
      <c r="V1761" s="11">
        <v>2014</v>
      </c>
      <c r="W1761" s="13" t="s">
        <v>8174</v>
      </c>
      <c r="X1761" s="13" t="s">
        <v>8175</v>
      </c>
      <c r="Y1761" s="15" t="s">
        <v>399</v>
      </c>
    </row>
    <row r="1762" spans="1:25" s="7" customFormat="1" ht="22.5">
      <c r="A1762" s="10">
        <v>12607</v>
      </c>
      <c r="B1762" s="11" t="s">
        <v>8176</v>
      </c>
      <c r="C1762" s="11" t="s">
        <v>8177</v>
      </c>
      <c r="D1762" s="11" t="s">
        <v>8178</v>
      </c>
      <c r="E1762" s="11" t="s">
        <v>76</v>
      </c>
      <c r="F1762" s="12"/>
      <c r="G1762" s="12" t="s">
        <v>220</v>
      </c>
      <c r="H1762" s="12"/>
      <c r="I1762" s="12"/>
      <c r="J1762" s="12"/>
      <c r="K1762" s="12"/>
      <c r="L1762" s="12"/>
      <c r="M1762" s="12"/>
      <c r="N1762" s="12"/>
      <c r="O1762" s="12"/>
      <c r="P1762" s="12"/>
      <c r="Q1762" s="12"/>
      <c r="R1762" s="12"/>
      <c r="S1762" s="12"/>
      <c r="T1762" s="12"/>
      <c r="U1762" s="11">
        <v>1</v>
      </c>
      <c r="V1762" s="11">
        <v>2009</v>
      </c>
      <c r="W1762" s="13" t="s">
        <v>8179</v>
      </c>
      <c r="X1762" s="13" t="s">
        <v>8180</v>
      </c>
      <c r="Y1762" s="11" t="s">
        <v>79</v>
      </c>
    </row>
    <row r="1763" spans="1:25" s="7" customFormat="1" ht="22.5">
      <c r="A1763" s="10">
        <v>12549</v>
      </c>
      <c r="B1763" s="39" t="s">
        <v>8181</v>
      </c>
      <c r="C1763" s="11" t="s">
        <v>8182</v>
      </c>
      <c r="D1763" s="11" t="s">
        <v>8183</v>
      </c>
      <c r="E1763" s="11" t="s">
        <v>48</v>
      </c>
      <c r="F1763" s="12"/>
      <c r="G1763" s="12" t="s">
        <v>474</v>
      </c>
      <c r="H1763" s="12"/>
      <c r="I1763" s="12"/>
      <c r="J1763" s="12" t="s">
        <v>41</v>
      </c>
      <c r="K1763" s="12"/>
      <c r="L1763" s="12"/>
      <c r="M1763" s="12"/>
      <c r="N1763" s="12"/>
      <c r="O1763" s="12"/>
      <c r="P1763" s="12"/>
      <c r="Q1763" s="12"/>
      <c r="R1763" s="12"/>
      <c r="S1763" s="12"/>
      <c r="T1763" s="12"/>
      <c r="U1763" s="39">
        <v>77</v>
      </c>
      <c r="V1763" s="39">
        <v>1998</v>
      </c>
      <c r="W1763" s="13" t="s">
        <v>8184</v>
      </c>
      <c r="X1763" s="13" t="s">
        <v>8185</v>
      </c>
      <c r="Y1763" s="39" t="s">
        <v>36</v>
      </c>
    </row>
    <row r="1764" spans="1:25" s="7" customFormat="1" ht="22.5">
      <c r="A1764" s="10">
        <v>11492</v>
      </c>
      <c r="B1764" s="11" t="s">
        <v>8186</v>
      </c>
      <c r="C1764" s="11" t="s">
        <v>8187</v>
      </c>
      <c r="D1764" s="11" t="s">
        <v>8188</v>
      </c>
      <c r="E1764" s="11" t="s">
        <v>76</v>
      </c>
      <c r="F1764" s="12"/>
      <c r="G1764" s="12"/>
      <c r="H1764" s="12"/>
      <c r="I1764" s="12"/>
      <c r="J1764" s="12"/>
      <c r="K1764" s="12"/>
      <c r="L1764" s="12"/>
      <c r="M1764" s="12"/>
      <c r="N1764" s="12"/>
      <c r="O1764" s="12"/>
      <c r="P1764" s="12"/>
      <c r="Q1764" s="12"/>
      <c r="R1764" s="12"/>
      <c r="S1764" s="12"/>
      <c r="T1764" s="12"/>
      <c r="U1764" s="11">
        <v>40</v>
      </c>
      <c r="V1764" s="11">
        <v>2006</v>
      </c>
      <c r="W1764" s="13" t="s">
        <v>8189</v>
      </c>
      <c r="X1764" s="13" t="s">
        <v>8190</v>
      </c>
      <c r="Y1764" s="11" t="s">
        <v>79</v>
      </c>
    </row>
    <row r="1765" spans="1:25" s="7" customFormat="1" ht="22.5">
      <c r="A1765" s="10">
        <v>12542</v>
      </c>
      <c r="B1765" s="11" t="s">
        <v>8191</v>
      </c>
      <c r="C1765" s="11" t="s">
        <v>8192</v>
      </c>
      <c r="D1765" s="11" t="s">
        <v>8193</v>
      </c>
      <c r="E1765" s="11" t="s">
        <v>33</v>
      </c>
      <c r="F1765" s="12"/>
      <c r="G1765" s="12" t="s">
        <v>474</v>
      </c>
      <c r="H1765" s="12"/>
      <c r="I1765" s="12"/>
      <c r="J1765" s="12" t="s">
        <v>41</v>
      </c>
      <c r="K1765" s="12"/>
      <c r="L1765" s="12"/>
      <c r="M1765" s="12"/>
      <c r="N1765" s="12"/>
      <c r="O1765" s="12"/>
      <c r="P1765" s="12"/>
      <c r="Q1765" s="12"/>
      <c r="R1765" s="12"/>
      <c r="S1765" s="12"/>
      <c r="T1765" s="12"/>
      <c r="U1765" s="11">
        <v>71</v>
      </c>
      <c r="V1765" s="11">
        <v>1997</v>
      </c>
      <c r="W1765" s="13" t="s">
        <v>8194</v>
      </c>
      <c r="X1765" s="13" t="s">
        <v>8195</v>
      </c>
      <c r="Y1765" s="11" t="s">
        <v>8196</v>
      </c>
    </row>
    <row r="1766" spans="1:25" s="7" customFormat="1" ht="22.5">
      <c r="A1766" s="10">
        <v>436</v>
      </c>
      <c r="B1766" s="11" t="s">
        <v>8197</v>
      </c>
      <c r="C1766" s="11" t="s">
        <v>8198</v>
      </c>
      <c r="D1766" s="11" t="s">
        <v>8199</v>
      </c>
      <c r="E1766" s="11" t="s">
        <v>48</v>
      </c>
      <c r="F1766" s="12"/>
      <c r="G1766" s="12"/>
      <c r="H1766" s="12"/>
      <c r="I1766" s="12"/>
      <c r="J1766" s="12"/>
      <c r="K1766" s="12"/>
      <c r="L1766" s="12"/>
      <c r="M1766" s="12"/>
      <c r="N1766" s="12"/>
      <c r="O1766" s="12"/>
      <c r="P1766" s="12"/>
      <c r="Q1766" s="12"/>
      <c r="R1766" s="12"/>
      <c r="S1766" s="12"/>
      <c r="T1766" s="12"/>
      <c r="U1766" s="11">
        <v>84</v>
      </c>
      <c r="V1766" s="11">
        <v>1997</v>
      </c>
      <c r="W1766" s="13" t="s">
        <v>8200</v>
      </c>
      <c r="X1766" s="13" t="s">
        <v>8201</v>
      </c>
      <c r="Y1766" s="11" t="s">
        <v>36</v>
      </c>
    </row>
    <row r="1767" spans="1:25" s="7" customFormat="1" ht="22.5">
      <c r="A1767" s="10">
        <v>11089</v>
      </c>
      <c r="B1767" s="11" t="s">
        <v>8202</v>
      </c>
      <c r="C1767" s="11" t="s">
        <v>8203</v>
      </c>
      <c r="D1767" s="11" t="s">
        <v>8204</v>
      </c>
      <c r="E1767" s="11" t="s">
        <v>33</v>
      </c>
      <c r="F1767" s="58"/>
      <c r="G1767" s="12"/>
      <c r="H1767" s="12"/>
      <c r="I1767" s="12"/>
      <c r="J1767" s="12"/>
      <c r="K1767" s="12"/>
      <c r="L1767" s="12"/>
      <c r="M1767" s="12"/>
      <c r="N1767" s="12"/>
      <c r="O1767" s="12"/>
      <c r="P1767" s="12"/>
      <c r="Q1767" s="12"/>
      <c r="R1767" s="12"/>
      <c r="S1767" s="12"/>
      <c r="T1767" s="12"/>
      <c r="U1767" s="11">
        <v>46</v>
      </c>
      <c r="V1767" s="11">
        <v>1997</v>
      </c>
      <c r="W1767" s="13" t="s">
        <v>8205</v>
      </c>
      <c r="X1767" s="13" t="s">
        <v>8206</v>
      </c>
      <c r="Y1767" s="11" t="s">
        <v>36</v>
      </c>
    </row>
    <row r="1768" spans="1:25" s="7" customFormat="1" ht="22.5">
      <c r="A1768" s="10">
        <v>12253</v>
      </c>
      <c r="B1768" s="39" t="s">
        <v>8207</v>
      </c>
      <c r="C1768" s="39" t="s">
        <v>8208</v>
      </c>
      <c r="D1768" s="39" t="s">
        <v>8209</v>
      </c>
      <c r="E1768" s="39" t="s">
        <v>33</v>
      </c>
      <c r="F1768" s="12"/>
      <c r="G1768" s="12" t="s">
        <v>40</v>
      </c>
      <c r="H1768" s="12"/>
      <c r="I1768" s="12" t="s">
        <v>41</v>
      </c>
      <c r="J1768" s="12"/>
      <c r="K1768" s="12"/>
      <c r="L1768" s="12"/>
      <c r="M1768" s="12"/>
      <c r="N1768" s="12"/>
      <c r="O1768" s="12"/>
      <c r="P1768" s="12"/>
      <c r="Q1768" s="12"/>
      <c r="R1768" s="12"/>
      <c r="S1768" s="12"/>
      <c r="T1768" s="12"/>
      <c r="U1768" s="39">
        <v>3</v>
      </c>
      <c r="V1768" s="39">
        <v>1997</v>
      </c>
      <c r="W1768" s="13" t="s">
        <v>8210</v>
      </c>
      <c r="X1768" s="13" t="s">
        <v>8211</v>
      </c>
      <c r="Y1768" s="39" t="s">
        <v>36</v>
      </c>
    </row>
    <row r="1769" spans="1:25" s="7" customFormat="1" ht="22.5">
      <c r="A1769" s="10">
        <v>10044</v>
      </c>
      <c r="B1769" s="11" t="s">
        <v>8212</v>
      </c>
      <c r="C1769" s="11" t="s">
        <v>8213</v>
      </c>
      <c r="D1769" s="11" t="s">
        <v>8214</v>
      </c>
      <c r="E1769" s="11" t="s">
        <v>33</v>
      </c>
      <c r="F1769" s="12"/>
      <c r="G1769" s="12"/>
      <c r="H1769" s="12"/>
      <c r="I1769" s="12"/>
      <c r="J1769" s="12"/>
      <c r="K1769" s="12"/>
      <c r="L1769" s="12"/>
      <c r="M1769" s="12"/>
      <c r="N1769" s="12"/>
      <c r="O1769" s="12"/>
      <c r="P1769" s="12"/>
      <c r="Q1769" s="12"/>
      <c r="R1769" s="12"/>
      <c r="S1769" s="12"/>
      <c r="T1769" s="12"/>
      <c r="U1769" s="11">
        <v>1</v>
      </c>
      <c r="V1769" s="11">
        <v>1998</v>
      </c>
      <c r="W1769" s="13" t="s">
        <v>8215</v>
      </c>
      <c r="X1769" s="13" t="s">
        <v>8216</v>
      </c>
      <c r="Y1769" s="11" t="s">
        <v>36</v>
      </c>
    </row>
    <row r="1770" spans="1:25" s="7" customFormat="1" ht="22.5">
      <c r="A1770" s="10">
        <v>11493</v>
      </c>
      <c r="B1770" s="11" t="s">
        <v>8217</v>
      </c>
      <c r="C1770" s="11" t="s">
        <v>8218</v>
      </c>
      <c r="D1770" s="11" t="s">
        <v>8219</v>
      </c>
      <c r="E1770" s="11" t="s">
        <v>76</v>
      </c>
      <c r="F1770" s="12"/>
      <c r="G1770" s="12"/>
      <c r="H1770" s="12"/>
      <c r="I1770" s="12"/>
      <c r="J1770" s="12"/>
      <c r="K1770" s="12"/>
      <c r="L1770" s="12"/>
      <c r="M1770" s="12"/>
      <c r="N1770" s="12"/>
      <c r="O1770" s="12"/>
      <c r="P1770" s="12"/>
      <c r="Q1770" s="12"/>
      <c r="R1770" s="12"/>
      <c r="S1770" s="12"/>
      <c r="T1770" s="12"/>
      <c r="U1770" s="11">
        <v>16</v>
      </c>
      <c r="V1770" s="11">
        <v>2006</v>
      </c>
      <c r="W1770" s="13" t="s">
        <v>8220</v>
      </c>
      <c r="X1770" s="13" t="s">
        <v>8221</v>
      </c>
      <c r="Y1770" s="11" t="s">
        <v>79</v>
      </c>
    </row>
    <row r="1771" spans="1:25" s="7" customFormat="1" ht="22.5">
      <c r="A1771" s="10">
        <v>246</v>
      </c>
      <c r="B1771" s="11" t="s">
        <v>8222</v>
      </c>
      <c r="C1771" s="11" t="s">
        <v>8223</v>
      </c>
      <c r="D1771" s="11" t="s">
        <v>8224</v>
      </c>
      <c r="E1771" s="11" t="s">
        <v>48</v>
      </c>
      <c r="F1771" s="12"/>
      <c r="G1771" s="12"/>
      <c r="H1771" s="12"/>
      <c r="I1771" s="12"/>
      <c r="J1771" s="12"/>
      <c r="K1771" s="12"/>
      <c r="L1771" s="12"/>
      <c r="M1771" s="12"/>
      <c r="N1771" s="12"/>
      <c r="O1771" s="12"/>
      <c r="P1771" s="12"/>
      <c r="Q1771" s="12"/>
      <c r="R1771" s="12"/>
      <c r="S1771" s="12"/>
      <c r="T1771" s="12"/>
      <c r="U1771" s="11">
        <v>18</v>
      </c>
      <c r="V1771" s="11">
        <v>1997</v>
      </c>
      <c r="W1771" s="13" t="s">
        <v>8225</v>
      </c>
      <c r="X1771" s="13" t="s">
        <v>8226</v>
      </c>
      <c r="Y1771" s="11" t="s">
        <v>36</v>
      </c>
    </row>
    <row r="1772" spans="1:25" s="7" customFormat="1" ht="22.5">
      <c r="A1772" s="10">
        <v>40272</v>
      </c>
      <c r="B1772" s="11" t="s">
        <v>8227</v>
      </c>
      <c r="C1772" s="11" t="s">
        <v>8228</v>
      </c>
      <c r="D1772" s="11" t="s">
        <v>8229</v>
      </c>
      <c r="E1772" s="11" t="s">
        <v>33</v>
      </c>
      <c r="F1772" s="12"/>
      <c r="G1772" s="12"/>
      <c r="H1772" s="12"/>
      <c r="I1772" s="12"/>
      <c r="J1772" s="12"/>
      <c r="K1772" s="12"/>
      <c r="L1772" s="12"/>
      <c r="M1772" s="12"/>
      <c r="N1772" s="12"/>
      <c r="O1772" s="12"/>
      <c r="P1772" s="12"/>
      <c r="Q1772" s="12"/>
      <c r="R1772" s="12"/>
      <c r="S1772" s="12"/>
      <c r="T1772" s="12"/>
      <c r="U1772" s="11">
        <v>1</v>
      </c>
      <c r="V1772" s="11">
        <v>1999</v>
      </c>
      <c r="W1772" s="13" t="s">
        <v>8230</v>
      </c>
      <c r="X1772" s="13" t="s">
        <v>8231</v>
      </c>
      <c r="Y1772" s="11" t="s">
        <v>36</v>
      </c>
    </row>
    <row r="1773" spans="1:25" s="7" customFormat="1" ht="22.5">
      <c r="A1773" s="10">
        <v>467</v>
      </c>
      <c r="B1773" s="11" t="s">
        <v>8232</v>
      </c>
      <c r="C1773" s="11" t="s">
        <v>8233</v>
      </c>
      <c r="D1773" s="11" t="s">
        <v>8234</v>
      </c>
      <c r="E1773" s="11" t="s">
        <v>48</v>
      </c>
      <c r="F1773" s="12"/>
      <c r="G1773" s="12"/>
      <c r="H1773" s="12"/>
      <c r="I1773" s="12"/>
      <c r="J1773" s="12"/>
      <c r="K1773" s="12"/>
      <c r="L1773" s="12"/>
      <c r="M1773" s="12"/>
      <c r="N1773" s="12"/>
      <c r="O1773" s="12"/>
      <c r="P1773" s="12"/>
      <c r="Q1773" s="12"/>
      <c r="R1773" s="12"/>
      <c r="S1773" s="12"/>
      <c r="T1773" s="12"/>
      <c r="U1773" s="11">
        <v>11</v>
      </c>
      <c r="V1773" s="11">
        <v>1997</v>
      </c>
      <c r="W1773" s="13" t="s">
        <v>8235</v>
      </c>
      <c r="X1773" s="13" t="s">
        <v>8236</v>
      </c>
      <c r="Y1773" s="11" t="s">
        <v>36</v>
      </c>
    </row>
    <row r="1774" spans="1:25" s="7" customFormat="1" ht="22.5">
      <c r="A1774" s="10">
        <v>247</v>
      </c>
      <c r="B1774" s="11" t="s">
        <v>8237</v>
      </c>
      <c r="C1774" s="11" t="s">
        <v>8238</v>
      </c>
      <c r="D1774" s="11" t="s">
        <v>8239</v>
      </c>
      <c r="E1774" s="11" t="s">
        <v>48</v>
      </c>
      <c r="F1774" s="12"/>
      <c r="G1774" s="12"/>
      <c r="H1774" s="12"/>
      <c r="I1774" s="12"/>
      <c r="J1774" s="12"/>
      <c r="K1774" s="12"/>
      <c r="L1774" s="12"/>
      <c r="M1774" s="12"/>
      <c r="N1774" s="12"/>
      <c r="O1774" s="12"/>
      <c r="P1774" s="12"/>
      <c r="Q1774" s="12"/>
      <c r="R1774" s="12"/>
      <c r="S1774" s="12"/>
      <c r="T1774" s="12"/>
      <c r="U1774" s="11">
        <v>27</v>
      </c>
      <c r="V1774" s="11">
        <v>1997</v>
      </c>
      <c r="W1774" s="13" t="s">
        <v>8240</v>
      </c>
      <c r="X1774" s="13" t="s">
        <v>8241</v>
      </c>
      <c r="Y1774" s="11" t="s">
        <v>8242</v>
      </c>
    </row>
    <row r="1775" spans="1:25" s="7" customFormat="1" ht="22.5">
      <c r="A1775" s="10">
        <v>383</v>
      </c>
      <c r="B1775" s="11" t="s">
        <v>8243</v>
      </c>
      <c r="C1775" s="11" t="s">
        <v>8244</v>
      </c>
      <c r="D1775" s="11" t="s">
        <v>8245</v>
      </c>
      <c r="E1775" s="11" t="s">
        <v>48</v>
      </c>
      <c r="F1775" s="12"/>
      <c r="G1775" s="12"/>
      <c r="H1775" s="12"/>
      <c r="I1775" s="12"/>
      <c r="J1775" s="12"/>
      <c r="K1775" s="12"/>
      <c r="L1775" s="12"/>
      <c r="M1775" s="12"/>
      <c r="N1775" s="12"/>
      <c r="O1775" s="12"/>
      <c r="P1775" s="12"/>
      <c r="Q1775" s="12"/>
      <c r="R1775" s="12"/>
      <c r="S1775" s="12"/>
      <c r="T1775" s="12"/>
      <c r="U1775" s="11">
        <v>12</v>
      </c>
      <c r="V1775" s="11">
        <v>1997</v>
      </c>
      <c r="W1775" s="13" t="s">
        <v>8246</v>
      </c>
      <c r="X1775" s="13" t="s">
        <v>8247</v>
      </c>
      <c r="Y1775" s="11" t="s">
        <v>36</v>
      </c>
    </row>
    <row r="1776" spans="1:25" s="7" customFormat="1" ht="22.5">
      <c r="A1776" s="10">
        <v>12083</v>
      </c>
      <c r="B1776" s="11" t="s">
        <v>8248</v>
      </c>
      <c r="C1776" s="11" t="s">
        <v>8249</v>
      </c>
      <c r="D1776" s="11" t="s">
        <v>8250</v>
      </c>
      <c r="E1776" s="11" t="s">
        <v>128</v>
      </c>
      <c r="F1776" s="12"/>
      <c r="G1776" s="12" t="s">
        <v>371</v>
      </c>
      <c r="H1776" s="12"/>
      <c r="I1776" s="12"/>
      <c r="J1776" s="12"/>
      <c r="K1776" s="12"/>
      <c r="L1776" s="12"/>
      <c r="M1776" s="12"/>
      <c r="N1776" s="12"/>
      <c r="O1776" s="12"/>
      <c r="P1776" s="12"/>
      <c r="Q1776" s="12"/>
      <c r="R1776" s="12"/>
      <c r="S1776" s="12"/>
      <c r="T1776" s="12"/>
      <c r="U1776" s="11">
        <v>1</v>
      </c>
      <c r="V1776" s="11">
        <v>2008</v>
      </c>
      <c r="W1776" s="13" t="s">
        <v>8251</v>
      </c>
      <c r="X1776" s="13" t="s">
        <v>8252</v>
      </c>
      <c r="Y1776" s="11" t="s">
        <v>44</v>
      </c>
    </row>
    <row r="1777" spans="1:25" s="7" customFormat="1" ht="22.5">
      <c r="A1777" s="52">
        <v>42543</v>
      </c>
      <c r="B1777" s="51" t="s">
        <v>10811</v>
      </c>
      <c r="C1777" s="11" t="s">
        <v>10870</v>
      </c>
      <c r="D1777" s="11" t="str">
        <f>VLOOKUP(A1776:A1836,[1]SPRINGER!$1:$1048576,8,0)</f>
        <v>1382-4996</v>
      </c>
      <c r="E1777" s="11" t="str">
        <f>VLOOKUP(A1777:A1836,[1]SPRINGER!$1:$1048576,7,0)</f>
        <v>PE</v>
      </c>
      <c r="G1777" s="9" t="str">
        <f>VLOOKUP(A1777:A1836,[1]SPRINGER!$1:$1048576,18,0)</f>
        <v>SNS18</v>
      </c>
      <c r="H1777" s="9"/>
      <c r="I1777" s="9"/>
      <c r="J1777" s="9"/>
      <c r="K1777" s="9"/>
      <c r="L1777" s="9"/>
      <c r="M1777" s="9"/>
      <c r="N1777" s="9"/>
      <c r="O1777" s="9"/>
      <c r="P1777" s="9"/>
      <c r="Q1777" s="9"/>
      <c r="R1777" s="9"/>
      <c r="S1777" s="9"/>
      <c r="T1777" s="9"/>
      <c r="U1777" s="41">
        <v>1</v>
      </c>
      <c r="V1777" s="41">
        <v>2018</v>
      </c>
      <c r="W1777" s="50" t="s">
        <v>10998</v>
      </c>
      <c r="X1777" s="41" t="s">
        <v>11210</v>
      </c>
      <c r="Y1777" s="9"/>
    </row>
    <row r="1778" spans="1:25" s="7" customFormat="1" ht="22.5">
      <c r="A1778" s="10">
        <v>10998</v>
      </c>
      <c r="B1778" s="11" t="s">
        <v>8253</v>
      </c>
      <c r="C1778" s="11" t="s">
        <v>8254</v>
      </c>
      <c r="D1778" s="11" t="s">
        <v>8255</v>
      </c>
      <c r="E1778" s="11" t="s">
        <v>33</v>
      </c>
      <c r="F1778" s="12"/>
      <c r="G1778" s="12"/>
      <c r="H1778" s="12"/>
      <c r="I1778" s="12"/>
      <c r="J1778" s="12"/>
      <c r="K1778" s="12"/>
      <c r="L1778" s="12"/>
      <c r="M1778" s="12"/>
      <c r="N1778" s="12"/>
      <c r="O1778" s="12"/>
      <c r="P1778" s="12"/>
      <c r="Q1778" s="12"/>
      <c r="R1778" s="12"/>
      <c r="S1778" s="12"/>
      <c r="T1778" s="12"/>
      <c r="U1778" s="11">
        <v>34</v>
      </c>
      <c r="V1778" s="11">
        <v>1997</v>
      </c>
      <c r="W1778" s="13" t="s">
        <v>8256</v>
      </c>
      <c r="X1778" s="13" t="s">
        <v>8257</v>
      </c>
      <c r="Y1778" s="11" t="s">
        <v>124</v>
      </c>
    </row>
    <row r="1779" spans="1:25" s="7" customFormat="1" ht="22.5">
      <c r="A1779" s="10">
        <v>779</v>
      </c>
      <c r="B1779" s="11" t="s">
        <v>8258</v>
      </c>
      <c r="C1779" s="11" t="s">
        <v>8259</v>
      </c>
      <c r="D1779" s="11" t="s">
        <v>8260</v>
      </c>
      <c r="E1779" s="11" t="s">
        <v>33</v>
      </c>
      <c r="F1779" s="12"/>
      <c r="G1779" s="12"/>
      <c r="H1779" s="12"/>
      <c r="I1779" s="12"/>
      <c r="J1779" s="12"/>
      <c r="K1779" s="12"/>
      <c r="L1779" s="12"/>
      <c r="M1779" s="12"/>
      <c r="N1779" s="12"/>
      <c r="O1779" s="12"/>
      <c r="P1779" s="12"/>
      <c r="Q1779" s="12"/>
      <c r="R1779" s="12"/>
      <c r="S1779" s="12"/>
      <c r="T1779" s="12"/>
      <c r="U1779" s="11">
        <v>1</v>
      </c>
      <c r="V1779" s="11">
        <v>1997</v>
      </c>
      <c r="W1779" s="13" t="s">
        <v>8261</v>
      </c>
      <c r="X1779" s="13" t="s">
        <v>8262</v>
      </c>
      <c r="Y1779" s="11" t="s">
        <v>36</v>
      </c>
    </row>
    <row r="1780" spans="1:25" s="7" customFormat="1" ht="22.5">
      <c r="A1780" s="8">
        <v>40614</v>
      </c>
      <c r="B1780" s="9" t="s">
        <v>10664</v>
      </c>
      <c r="C1780" s="11" t="s">
        <v>10558</v>
      </c>
      <c r="D1780" s="11" t="s">
        <v>10886</v>
      </c>
      <c r="E1780" s="11" t="s">
        <v>76</v>
      </c>
      <c r="F1780" s="9"/>
      <c r="G1780" s="9"/>
      <c r="H1780" s="9"/>
      <c r="I1780" s="9"/>
      <c r="J1780" s="9"/>
      <c r="K1780" s="9"/>
      <c r="L1780" s="9"/>
      <c r="M1780" s="9"/>
      <c r="N1780" s="9"/>
      <c r="O1780" s="9"/>
      <c r="P1780" s="9"/>
      <c r="Q1780" s="9"/>
      <c r="R1780" s="9"/>
      <c r="S1780" s="9"/>
      <c r="T1780" s="9"/>
      <c r="U1780" s="41"/>
      <c r="V1780" s="41"/>
      <c r="W1780" s="50" t="s">
        <v>8266</v>
      </c>
      <c r="X1780" s="41" t="s">
        <v>11133</v>
      </c>
      <c r="Y1780" s="41"/>
    </row>
    <row r="1781" spans="1:25" s="7" customFormat="1" ht="22.5">
      <c r="A1781" s="10">
        <v>40614</v>
      </c>
      <c r="B1781" s="11" t="s">
        <v>8263</v>
      </c>
      <c r="C1781" s="11" t="s">
        <v>8264</v>
      </c>
      <c r="D1781" s="11" t="s">
        <v>8265</v>
      </c>
      <c r="E1781" s="11" t="s">
        <v>76</v>
      </c>
      <c r="F1781" s="12"/>
      <c r="G1781" s="12" t="s">
        <v>59</v>
      </c>
      <c r="H1781" s="12"/>
      <c r="I1781" s="12"/>
      <c r="J1781" s="12"/>
      <c r="K1781" s="12"/>
      <c r="L1781" s="12"/>
      <c r="M1781" s="12"/>
      <c r="N1781" s="12"/>
      <c r="O1781" s="12" t="s">
        <v>41</v>
      </c>
      <c r="P1781" s="12"/>
      <c r="Q1781" s="12"/>
      <c r="R1781" s="12"/>
      <c r="S1781" s="12"/>
      <c r="T1781" s="12"/>
      <c r="U1781" s="11">
        <v>37</v>
      </c>
      <c r="V1781" s="11">
        <v>2014</v>
      </c>
      <c r="W1781" s="13" t="s">
        <v>8266</v>
      </c>
      <c r="X1781" s="13" t="s">
        <v>8267</v>
      </c>
      <c r="Y1781" s="11" t="s">
        <v>8268</v>
      </c>
    </row>
    <row r="1782" spans="1:25" s="7" customFormat="1" ht="22.5">
      <c r="A1782" s="10">
        <v>11494</v>
      </c>
      <c r="B1782" s="11" t="s">
        <v>8269</v>
      </c>
      <c r="C1782" s="11" t="s">
        <v>8270</v>
      </c>
      <c r="D1782" s="11" t="s">
        <v>8271</v>
      </c>
      <c r="E1782" s="11" t="s">
        <v>76</v>
      </c>
      <c r="F1782" s="12"/>
      <c r="G1782" s="12"/>
      <c r="H1782" s="12"/>
      <c r="I1782" s="12"/>
      <c r="J1782" s="12"/>
      <c r="K1782" s="12"/>
      <c r="L1782" s="12"/>
      <c r="M1782" s="12"/>
      <c r="N1782" s="12"/>
      <c r="O1782" s="12"/>
      <c r="P1782" s="12"/>
      <c r="Q1782" s="12"/>
      <c r="R1782" s="12"/>
      <c r="S1782" s="12"/>
      <c r="T1782" s="12"/>
      <c r="U1782" s="11">
        <v>46</v>
      </c>
      <c r="V1782" s="11">
        <v>2006</v>
      </c>
      <c r="W1782" s="13" t="s">
        <v>8272</v>
      </c>
      <c r="X1782" s="13" t="s">
        <v>8273</v>
      </c>
      <c r="Y1782" s="11" t="s">
        <v>8274</v>
      </c>
    </row>
    <row r="1783" spans="1:25" s="7" customFormat="1" ht="22.5">
      <c r="A1783" s="10">
        <v>11495</v>
      </c>
      <c r="B1783" s="11" t="s">
        <v>8275</v>
      </c>
      <c r="C1783" s="11" t="s">
        <v>8276</v>
      </c>
      <c r="D1783" s="11" t="s">
        <v>8277</v>
      </c>
      <c r="E1783" s="11" t="s">
        <v>76</v>
      </c>
      <c r="F1783" s="12"/>
      <c r="G1783" s="12"/>
      <c r="H1783" s="12"/>
      <c r="I1783" s="12"/>
      <c r="J1783" s="12"/>
      <c r="K1783" s="12"/>
      <c r="L1783" s="12"/>
      <c r="M1783" s="12"/>
      <c r="N1783" s="12"/>
      <c r="O1783" s="12"/>
      <c r="P1783" s="12"/>
      <c r="Q1783" s="12"/>
      <c r="R1783" s="12"/>
      <c r="S1783" s="12"/>
      <c r="T1783" s="12"/>
      <c r="U1783" s="11">
        <v>14</v>
      </c>
      <c r="V1783" s="11">
        <v>2006</v>
      </c>
      <c r="W1783" s="13" t="s">
        <v>8278</v>
      </c>
      <c r="X1783" s="13" t="s">
        <v>8279</v>
      </c>
      <c r="Y1783" s="11" t="s">
        <v>79</v>
      </c>
    </row>
    <row r="1784" spans="1:25" s="7" customFormat="1" ht="22.5">
      <c r="A1784" s="10">
        <v>41064</v>
      </c>
      <c r="B1784" s="11" t="s">
        <v>8280</v>
      </c>
      <c r="C1784" s="11" t="s">
        <v>8281</v>
      </c>
      <c r="D1784" s="11" t="s">
        <v>8282</v>
      </c>
      <c r="E1784" s="11" t="s">
        <v>48</v>
      </c>
      <c r="F1784" s="49"/>
      <c r="G1784" s="12" t="s">
        <v>129</v>
      </c>
      <c r="H1784" s="12"/>
      <c r="I1784" s="12"/>
      <c r="J1784" s="12"/>
      <c r="K1784" s="12"/>
      <c r="L1784" s="12"/>
      <c r="M1784" s="12"/>
      <c r="N1784" s="12"/>
      <c r="O1784" s="12"/>
      <c r="P1784" s="12"/>
      <c r="Q1784" s="12"/>
      <c r="R1784" s="12" t="s">
        <v>41</v>
      </c>
      <c r="S1784" s="12"/>
      <c r="T1784" s="12"/>
      <c r="U1784" s="11"/>
      <c r="V1784" s="11"/>
      <c r="W1784" s="50" t="s">
        <v>11034</v>
      </c>
      <c r="X1784" s="41" t="s">
        <v>11115</v>
      </c>
      <c r="Y1784" s="11" t="s">
        <v>8283</v>
      </c>
    </row>
    <row r="1785" spans="1:25" s="7" customFormat="1">
      <c r="A1785" s="20">
        <v>41906</v>
      </c>
      <c r="B1785" s="21" t="s">
        <v>8284</v>
      </c>
      <c r="C1785" s="12" t="s">
        <v>8285</v>
      </c>
      <c r="D1785" s="12" t="s">
        <v>36</v>
      </c>
      <c r="E1785" s="12" t="s">
        <v>76</v>
      </c>
      <c r="F1785" s="49"/>
      <c r="G1785" s="12" t="s">
        <v>129</v>
      </c>
      <c r="H1785" s="12"/>
      <c r="I1785" s="12"/>
      <c r="J1785" s="12"/>
      <c r="K1785" s="12"/>
      <c r="L1785" s="12"/>
      <c r="M1785" s="12"/>
      <c r="N1785" s="12"/>
      <c r="O1785" s="12"/>
      <c r="P1785" s="12"/>
      <c r="Q1785" s="12"/>
      <c r="R1785" s="12" t="s">
        <v>41</v>
      </c>
      <c r="S1785" s="12"/>
      <c r="T1785" s="12"/>
      <c r="U1785" s="12"/>
      <c r="V1785" s="12"/>
      <c r="W1785" s="12" t="s">
        <v>8286</v>
      </c>
      <c r="X1785" s="12"/>
      <c r="Y1785" s="12"/>
    </row>
    <row r="1786" spans="1:25" s="7" customFormat="1" ht="22.5">
      <c r="A1786" s="10">
        <v>424</v>
      </c>
      <c r="B1786" s="11" t="s">
        <v>8287</v>
      </c>
      <c r="C1786" s="11" t="s">
        <v>8288</v>
      </c>
      <c r="D1786" s="11" t="s">
        <v>8289</v>
      </c>
      <c r="E1786" s="11" t="s">
        <v>48</v>
      </c>
      <c r="F1786" s="12"/>
      <c r="G1786" s="12"/>
      <c r="H1786" s="12"/>
      <c r="I1786" s="12"/>
      <c r="J1786" s="12"/>
      <c r="K1786" s="12"/>
      <c r="L1786" s="12"/>
      <c r="M1786" s="12"/>
      <c r="N1786" s="12"/>
      <c r="O1786" s="12"/>
      <c r="P1786" s="12"/>
      <c r="Q1786" s="12"/>
      <c r="R1786" s="12"/>
      <c r="S1786" s="12"/>
      <c r="T1786" s="12"/>
      <c r="U1786" s="11">
        <v>434</v>
      </c>
      <c r="V1786" s="11">
        <v>1997</v>
      </c>
      <c r="W1786" s="13" t="s">
        <v>8290</v>
      </c>
      <c r="X1786" s="13" t="s">
        <v>8291</v>
      </c>
      <c r="Y1786" s="11" t="s">
        <v>36</v>
      </c>
    </row>
    <row r="1787" spans="1:25" s="7" customFormat="1" ht="22.5">
      <c r="A1787" s="10">
        <v>11094</v>
      </c>
      <c r="B1787" s="11" t="s">
        <v>8292</v>
      </c>
      <c r="C1787" s="11" t="s">
        <v>8293</v>
      </c>
      <c r="D1787" s="11" t="s">
        <v>8294</v>
      </c>
      <c r="E1787" s="11" t="s">
        <v>76</v>
      </c>
      <c r="F1787" s="12"/>
      <c r="G1787" s="12"/>
      <c r="H1787" s="12"/>
      <c r="I1787" s="12"/>
      <c r="J1787" s="12"/>
      <c r="K1787" s="12"/>
      <c r="L1787" s="12"/>
      <c r="M1787" s="12"/>
      <c r="N1787" s="12"/>
      <c r="O1787" s="12"/>
      <c r="P1787" s="12"/>
      <c r="Q1787" s="12"/>
      <c r="R1787" s="12"/>
      <c r="S1787" s="12"/>
      <c r="T1787" s="12"/>
      <c r="U1787" s="11">
        <v>31</v>
      </c>
      <c r="V1787" s="11">
        <v>1997</v>
      </c>
      <c r="W1787" s="13" t="s">
        <v>8295</v>
      </c>
      <c r="X1787" s="13" t="s">
        <v>8296</v>
      </c>
      <c r="Y1787" s="11" t="s">
        <v>79</v>
      </c>
    </row>
    <row r="1788" spans="1:25" s="7" customFormat="1" ht="22.5">
      <c r="A1788" s="10">
        <v>40290</v>
      </c>
      <c r="B1788" s="11" t="s">
        <v>8297</v>
      </c>
      <c r="C1788" s="11" t="s">
        <v>8298</v>
      </c>
      <c r="D1788" s="11" t="s">
        <v>8299</v>
      </c>
      <c r="E1788" s="11" t="s">
        <v>33</v>
      </c>
      <c r="F1788" s="12"/>
      <c r="G1788" s="12"/>
      <c r="H1788" s="12"/>
      <c r="I1788" s="12"/>
      <c r="J1788" s="12"/>
      <c r="K1788" s="12"/>
      <c r="L1788" s="12"/>
      <c r="M1788" s="12"/>
      <c r="N1788" s="12"/>
      <c r="O1788" s="12"/>
      <c r="P1788" s="12"/>
      <c r="Q1788" s="12"/>
      <c r="R1788" s="12"/>
      <c r="S1788" s="12"/>
      <c r="T1788" s="12"/>
      <c r="U1788" s="11">
        <v>14</v>
      </c>
      <c r="V1788" s="11">
        <v>2000</v>
      </c>
      <c r="W1788" s="13" t="s">
        <v>8300</v>
      </c>
      <c r="X1788" s="13" t="s">
        <v>8301</v>
      </c>
      <c r="Y1788" s="11" t="s">
        <v>36</v>
      </c>
    </row>
    <row r="1789" spans="1:25" s="7" customFormat="1" ht="22.5">
      <c r="A1789" s="10">
        <v>11095</v>
      </c>
      <c r="B1789" s="11" t="s">
        <v>8302</v>
      </c>
      <c r="C1789" s="11" t="s">
        <v>8303</v>
      </c>
      <c r="D1789" s="11" t="s">
        <v>8304</v>
      </c>
      <c r="E1789" s="11" t="s">
        <v>33</v>
      </c>
      <c r="F1789" s="12"/>
      <c r="G1789" s="12"/>
      <c r="H1789" s="12"/>
      <c r="I1789" s="12"/>
      <c r="J1789" s="12"/>
      <c r="K1789" s="12"/>
      <c r="L1789" s="12"/>
      <c r="M1789" s="12"/>
      <c r="N1789" s="12"/>
      <c r="O1789" s="12"/>
      <c r="P1789" s="12"/>
      <c r="Q1789" s="12"/>
      <c r="R1789" s="12"/>
      <c r="S1789" s="12"/>
      <c r="T1789" s="12"/>
      <c r="U1789" s="11">
        <v>14</v>
      </c>
      <c r="V1789" s="11">
        <v>1997</v>
      </c>
      <c r="W1789" s="13" t="s">
        <v>8305</v>
      </c>
      <c r="X1789" s="13" t="s">
        <v>8306</v>
      </c>
      <c r="Y1789" s="11" t="s">
        <v>36</v>
      </c>
    </row>
    <row r="1790" spans="1:25" s="7" customFormat="1" ht="22.5">
      <c r="A1790" s="10">
        <v>40273</v>
      </c>
      <c r="B1790" s="11" t="s">
        <v>8307</v>
      </c>
      <c r="C1790" s="11" t="s">
        <v>8308</v>
      </c>
      <c r="D1790" s="11" t="s">
        <v>8309</v>
      </c>
      <c r="E1790" s="11" t="s">
        <v>33</v>
      </c>
      <c r="F1790" s="12"/>
      <c r="G1790" s="12"/>
      <c r="H1790" s="12"/>
      <c r="I1790" s="12"/>
      <c r="J1790" s="12"/>
      <c r="K1790" s="12"/>
      <c r="L1790" s="12"/>
      <c r="M1790" s="12"/>
      <c r="N1790" s="12"/>
      <c r="O1790" s="12"/>
      <c r="P1790" s="12"/>
      <c r="Q1790" s="12"/>
      <c r="R1790" s="12"/>
      <c r="S1790" s="12"/>
      <c r="T1790" s="12"/>
      <c r="U1790" s="11">
        <v>11</v>
      </c>
      <c r="V1790" s="11">
        <v>1997</v>
      </c>
      <c r="W1790" s="13" t="s">
        <v>8310</v>
      </c>
      <c r="X1790" s="13" t="s">
        <v>8311</v>
      </c>
      <c r="Y1790" s="11" t="s">
        <v>36</v>
      </c>
    </row>
    <row r="1791" spans="1:25" s="7" customFormat="1" ht="22.5">
      <c r="A1791" s="10">
        <v>40274</v>
      </c>
      <c r="B1791" s="39" t="s">
        <v>8312</v>
      </c>
      <c r="C1791" s="39" t="s">
        <v>8313</v>
      </c>
      <c r="D1791" s="39" t="s">
        <v>8314</v>
      </c>
      <c r="E1791" s="39" t="s">
        <v>402</v>
      </c>
      <c r="F1791" s="58"/>
      <c r="G1791" s="12"/>
      <c r="H1791" s="12"/>
      <c r="I1791" s="12"/>
      <c r="J1791" s="12"/>
      <c r="K1791" s="12"/>
      <c r="L1791" s="12"/>
      <c r="M1791" s="12"/>
      <c r="N1791" s="12"/>
      <c r="O1791" s="12"/>
      <c r="P1791" s="12"/>
      <c r="Q1791" s="12"/>
      <c r="R1791" s="12"/>
      <c r="S1791" s="12"/>
      <c r="T1791" s="12"/>
      <c r="U1791" s="39">
        <v>94</v>
      </c>
      <c r="V1791" s="39">
        <v>1997</v>
      </c>
      <c r="W1791" s="13" t="s">
        <v>8315</v>
      </c>
      <c r="X1791" s="13" t="s">
        <v>8316</v>
      </c>
      <c r="Y1791" s="39" t="s">
        <v>44</v>
      </c>
    </row>
    <row r="1792" spans="1:25" s="7" customFormat="1" ht="22.5">
      <c r="A1792" s="10">
        <v>11097</v>
      </c>
      <c r="B1792" s="11" t="s">
        <v>8317</v>
      </c>
      <c r="C1792" s="11" t="s">
        <v>8318</v>
      </c>
      <c r="D1792" s="11" t="s">
        <v>8319</v>
      </c>
      <c r="E1792" s="11" t="s">
        <v>33</v>
      </c>
      <c r="F1792" s="12"/>
      <c r="G1792" s="12"/>
      <c r="H1792" s="12"/>
      <c r="I1792" s="12"/>
      <c r="J1792" s="12"/>
      <c r="K1792" s="12"/>
      <c r="L1792" s="12"/>
      <c r="M1792" s="12"/>
      <c r="N1792" s="12"/>
      <c r="O1792" s="12"/>
      <c r="P1792" s="12"/>
      <c r="Q1792" s="12"/>
      <c r="R1792" s="12"/>
      <c r="S1792" s="12"/>
      <c r="T1792" s="12"/>
      <c r="U1792" s="11">
        <v>1</v>
      </c>
      <c r="V1792" s="11">
        <v>2002</v>
      </c>
      <c r="W1792" s="13" t="s">
        <v>8320</v>
      </c>
      <c r="X1792" s="13" t="s">
        <v>8321</v>
      </c>
      <c r="Y1792" s="11" t="s">
        <v>36</v>
      </c>
    </row>
    <row r="1793" spans="1:25" s="7" customFormat="1" ht="22.5">
      <c r="A1793" s="10">
        <v>11406</v>
      </c>
      <c r="B1793" s="11" t="s">
        <v>8322</v>
      </c>
      <c r="C1793" s="11" t="s">
        <v>8323</v>
      </c>
      <c r="D1793" s="11" t="s">
        <v>8324</v>
      </c>
      <c r="E1793" s="11" t="s">
        <v>33</v>
      </c>
      <c r="F1793" s="12"/>
      <c r="G1793" s="12"/>
      <c r="H1793" s="12"/>
      <c r="I1793" s="12"/>
      <c r="J1793" s="12"/>
      <c r="K1793" s="12"/>
      <c r="L1793" s="12"/>
      <c r="M1793" s="12"/>
      <c r="N1793" s="12"/>
      <c r="O1793" s="12"/>
      <c r="P1793" s="12"/>
      <c r="Q1793" s="12"/>
      <c r="R1793" s="12"/>
      <c r="S1793" s="12"/>
      <c r="T1793" s="12"/>
      <c r="U1793" s="11">
        <v>25</v>
      </c>
      <c r="V1793" s="11">
        <v>1997</v>
      </c>
      <c r="W1793" s="13" t="s">
        <v>8325</v>
      </c>
      <c r="X1793" s="13" t="s">
        <v>8326</v>
      </c>
      <c r="Y1793" s="11" t="s">
        <v>36</v>
      </c>
    </row>
    <row r="1794" spans="1:25" s="7" customFormat="1" ht="22.5">
      <c r="A1794" s="10">
        <v>11098</v>
      </c>
      <c r="B1794" s="11" t="s">
        <v>8327</v>
      </c>
      <c r="C1794" s="11" t="s">
        <v>8328</v>
      </c>
      <c r="D1794" s="11" t="s">
        <v>8329</v>
      </c>
      <c r="E1794" s="11" t="s">
        <v>33</v>
      </c>
      <c r="F1794" s="12"/>
      <c r="G1794" s="12"/>
      <c r="H1794" s="12"/>
      <c r="I1794" s="12"/>
      <c r="J1794" s="12"/>
      <c r="K1794" s="12"/>
      <c r="L1794" s="12"/>
      <c r="M1794" s="12"/>
      <c r="N1794" s="12"/>
      <c r="O1794" s="12"/>
      <c r="P1794" s="12"/>
      <c r="Q1794" s="12"/>
      <c r="R1794" s="12"/>
      <c r="S1794" s="12"/>
      <c r="T1794" s="12"/>
      <c r="U1794" s="11">
        <v>86</v>
      </c>
      <c r="V1794" s="11">
        <v>1997</v>
      </c>
      <c r="W1794" s="13" t="s">
        <v>8330</v>
      </c>
      <c r="X1794" s="13" t="s">
        <v>8331</v>
      </c>
      <c r="Y1794" s="11" t="s">
        <v>36</v>
      </c>
    </row>
    <row r="1795" spans="1:25" s="7" customFormat="1" ht="22.5">
      <c r="A1795" s="10">
        <v>13347</v>
      </c>
      <c r="B1795" s="11" t="s">
        <v>8332</v>
      </c>
      <c r="C1795" s="11" t="s">
        <v>8333</v>
      </c>
      <c r="D1795" s="11" t="s">
        <v>8334</v>
      </c>
      <c r="E1795" s="11" t="s">
        <v>33</v>
      </c>
      <c r="F1795" s="12"/>
      <c r="G1795" s="12"/>
      <c r="H1795" s="12"/>
      <c r="I1795" s="12"/>
      <c r="J1795" s="12"/>
      <c r="K1795" s="12"/>
      <c r="L1795" s="12"/>
      <c r="M1795" s="12"/>
      <c r="N1795" s="12"/>
      <c r="O1795" s="12"/>
      <c r="P1795" s="12"/>
      <c r="Q1795" s="12"/>
      <c r="R1795" s="12"/>
      <c r="S1795" s="12"/>
      <c r="T1795" s="12"/>
      <c r="U1795" s="11">
        <v>24</v>
      </c>
      <c r="V1795" s="11">
        <v>2011</v>
      </c>
      <c r="W1795" s="13" t="s">
        <v>8335</v>
      </c>
      <c r="X1795" s="13" t="s">
        <v>8336</v>
      </c>
      <c r="Y1795" s="11" t="s">
        <v>36</v>
      </c>
    </row>
    <row r="1796" spans="1:25" s="7" customFormat="1" ht="22.5">
      <c r="A1796" s="10">
        <v>40926</v>
      </c>
      <c r="B1796" s="11" t="s">
        <v>8337</v>
      </c>
      <c r="C1796" s="11" t="s">
        <v>8338</v>
      </c>
      <c r="D1796" s="11" t="s">
        <v>8339</v>
      </c>
      <c r="E1796" s="11" t="s">
        <v>33</v>
      </c>
      <c r="F1796" s="12"/>
      <c r="G1796" s="12" t="s">
        <v>83</v>
      </c>
      <c r="H1796" s="12"/>
      <c r="I1796" s="12"/>
      <c r="J1796" s="12"/>
      <c r="K1796" s="12"/>
      <c r="L1796" s="12"/>
      <c r="M1796" s="12"/>
      <c r="N1796" s="12"/>
      <c r="O1796" s="12"/>
      <c r="P1796" s="12" t="s">
        <v>41</v>
      </c>
      <c r="Q1796" s="12"/>
      <c r="R1796" s="12"/>
      <c r="S1796" s="12"/>
      <c r="T1796" s="12"/>
      <c r="U1796" s="11">
        <v>1</v>
      </c>
      <c r="V1796" s="11">
        <v>2001</v>
      </c>
      <c r="W1796" s="13" t="s">
        <v>8340</v>
      </c>
      <c r="X1796" s="13" t="s">
        <v>8341</v>
      </c>
      <c r="Y1796" s="39" t="s">
        <v>36</v>
      </c>
    </row>
    <row r="1797" spans="1:25" s="7" customFormat="1" ht="22.5">
      <c r="A1797" s="10">
        <v>11107</v>
      </c>
      <c r="B1797" s="11" t="s">
        <v>8342</v>
      </c>
      <c r="C1797" s="11" t="s">
        <v>8343</v>
      </c>
      <c r="D1797" s="11" t="s">
        <v>8344</v>
      </c>
      <c r="E1797" s="11" t="s">
        <v>33</v>
      </c>
      <c r="F1797" s="12"/>
      <c r="G1797" s="12"/>
      <c r="H1797" s="12"/>
      <c r="I1797" s="12"/>
      <c r="J1797" s="12"/>
      <c r="K1797" s="12"/>
      <c r="L1797" s="12"/>
      <c r="M1797" s="12"/>
      <c r="N1797" s="12"/>
      <c r="O1797" s="12"/>
      <c r="P1797" s="12"/>
      <c r="Q1797" s="12"/>
      <c r="R1797" s="12"/>
      <c r="S1797" s="12"/>
      <c r="T1797" s="12"/>
      <c r="U1797" s="11">
        <v>1</v>
      </c>
      <c r="V1797" s="11">
        <v>1999</v>
      </c>
      <c r="W1797" s="13" t="s">
        <v>8345</v>
      </c>
      <c r="X1797" s="13" t="s">
        <v>8346</v>
      </c>
      <c r="Y1797" s="39" t="s">
        <v>36</v>
      </c>
    </row>
    <row r="1798" spans="1:25" s="7" customFormat="1" ht="22.5">
      <c r="A1798" s="10">
        <v>11120</v>
      </c>
      <c r="B1798" s="11" t="s">
        <v>8347</v>
      </c>
      <c r="C1798" s="11" t="s">
        <v>8348</v>
      </c>
      <c r="D1798" s="11" t="s">
        <v>8349</v>
      </c>
      <c r="E1798" s="11" t="s">
        <v>48</v>
      </c>
      <c r="F1798" s="12"/>
      <c r="G1798" s="12"/>
      <c r="H1798" s="12"/>
      <c r="I1798" s="12"/>
      <c r="J1798" s="12"/>
      <c r="K1798" s="12"/>
      <c r="L1798" s="12"/>
      <c r="M1798" s="12"/>
      <c r="N1798" s="12"/>
      <c r="O1798" s="12"/>
      <c r="P1798" s="12"/>
      <c r="Q1798" s="12"/>
      <c r="R1798" s="12"/>
      <c r="S1798" s="12"/>
      <c r="T1798" s="12"/>
      <c r="U1798" s="11">
        <v>51</v>
      </c>
      <c r="V1798" s="11">
        <v>1997</v>
      </c>
      <c r="W1798" s="13" t="s">
        <v>8350</v>
      </c>
      <c r="X1798" s="13" t="s">
        <v>8351</v>
      </c>
      <c r="Y1798" s="39" t="s">
        <v>36</v>
      </c>
    </row>
    <row r="1799" spans="1:25" s="7" customFormat="1" ht="22.5">
      <c r="A1799" s="10">
        <v>40334</v>
      </c>
      <c r="B1799" s="11" t="s">
        <v>8352</v>
      </c>
      <c r="C1799" s="11" t="s">
        <v>8353</v>
      </c>
      <c r="D1799" s="11" t="s">
        <v>8354</v>
      </c>
      <c r="E1799" s="11" t="s">
        <v>76</v>
      </c>
      <c r="F1799" s="12"/>
      <c r="G1799" s="12" t="s">
        <v>121</v>
      </c>
      <c r="H1799" s="12"/>
      <c r="I1799" s="12"/>
      <c r="J1799" s="12"/>
      <c r="K1799" s="12"/>
      <c r="L1799" s="12"/>
      <c r="M1799" s="12"/>
      <c r="N1799" s="12" t="s">
        <v>41</v>
      </c>
      <c r="O1799" s="12"/>
      <c r="P1799" s="12"/>
      <c r="Q1799" s="12"/>
      <c r="R1799" s="12"/>
      <c r="S1799" s="12"/>
      <c r="T1799" s="12"/>
      <c r="U1799" s="11">
        <v>15</v>
      </c>
      <c r="V1799" s="11">
        <v>2012</v>
      </c>
      <c r="W1799" s="13" t="s">
        <v>8355</v>
      </c>
      <c r="X1799" s="13" t="s">
        <v>8356</v>
      </c>
      <c r="Y1799" s="39" t="s">
        <v>79</v>
      </c>
    </row>
    <row r="1800" spans="1:25" s="7" customFormat="1" ht="22.5">
      <c r="A1800" s="10">
        <v>269</v>
      </c>
      <c r="B1800" s="11" t="s">
        <v>8357</v>
      </c>
      <c r="C1800" s="11" t="s">
        <v>8358</v>
      </c>
      <c r="D1800" s="11" t="s">
        <v>8359</v>
      </c>
      <c r="E1800" s="11" t="s">
        <v>48</v>
      </c>
      <c r="F1800" s="12"/>
      <c r="G1800" s="12"/>
      <c r="H1800" s="12"/>
      <c r="I1800" s="12"/>
      <c r="J1800" s="12"/>
      <c r="K1800" s="12"/>
      <c r="L1800" s="12"/>
      <c r="M1800" s="12"/>
      <c r="N1800" s="12"/>
      <c r="O1800" s="12"/>
      <c r="P1800" s="12"/>
      <c r="Q1800" s="12"/>
      <c r="R1800" s="12"/>
      <c r="S1800" s="12"/>
      <c r="T1800" s="12"/>
      <c r="U1800" s="11">
        <v>24</v>
      </c>
      <c r="V1800" s="11">
        <v>1997</v>
      </c>
      <c r="W1800" s="13" t="s">
        <v>8360</v>
      </c>
      <c r="X1800" s="13" t="s">
        <v>8361</v>
      </c>
      <c r="Y1800" s="39" t="s">
        <v>36</v>
      </c>
    </row>
    <row r="1801" spans="1:25" s="7" customFormat="1" ht="22.5">
      <c r="A1801" s="10">
        <v>16</v>
      </c>
      <c r="B1801" s="39" t="s">
        <v>8362</v>
      </c>
      <c r="C1801" s="11" t="s">
        <v>8363</v>
      </c>
      <c r="D1801" s="11" t="s">
        <v>8364</v>
      </c>
      <c r="E1801" s="11" t="s">
        <v>33</v>
      </c>
      <c r="F1801" s="12"/>
      <c r="G1801" s="12"/>
      <c r="H1801" s="12"/>
      <c r="I1801" s="12"/>
      <c r="J1801" s="12"/>
      <c r="K1801" s="12"/>
      <c r="L1801" s="12"/>
      <c r="M1801" s="12"/>
      <c r="N1801" s="12"/>
      <c r="O1801" s="12"/>
      <c r="P1801" s="12"/>
      <c r="Q1801" s="12"/>
      <c r="R1801" s="12"/>
      <c r="S1801" s="12"/>
      <c r="T1801" s="12"/>
      <c r="U1801" s="39">
        <v>1</v>
      </c>
      <c r="V1801" s="39">
        <v>1999</v>
      </c>
      <c r="W1801" s="13" t="s">
        <v>8365</v>
      </c>
      <c r="X1801" s="13" t="s">
        <v>8366</v>
      </c>
      <c r="Y1801" s="39" t="s">
        <v>36</v>
      </c>
    </row>
    <row r="1802" spans="1:25" s="7" customFormat="1" ht="22.5">
      <c r="A1802" s="10">
        <v>11450</v>
      </c>
      <c r="B1802" s="11" t="s">
        <v>8367</v>
      </c>
      <c r="C1802" s="11" t="s">
        <v>8368</v>
      </c>
      <c r="D1802" s="11" t="s">
        <v>8369</v>
      </c>
      <c r="E1802" s="11" t="s">
        <v>76</v>
      </c>
      <c r="F1802" s="12"/>
      <c r="G1802" s="12"/>
      <c r="H1802" s="12"/>
      <c r="I1802" s="12"/>
      <c r="J1802" s="12"/>
      <c r="K1802" s="12"/>
      <c r="L1802" s="12"/>
      <c r="M1802" s="12"/>
      <c r="N1802" s="12"/>
      <c r="O1802" s="12"/>
      <c r="P1802" s="12"/>
      <c r="Q1802" s="12"/>
      <c r="R1802" s="12"/>
      <c r="S1802" s="12"/>
      <c r="T1802" s="12"/>
      <c r="U1802" s="11">
        <v>63</v>
      </c>
      <c r="V1802" s="11">
        <v>2000</v>
      </c>
      <c r="W1802" s="13" t="s">
        <v>8370</v>
      </c>
      <c r="X1802" s="13" t="s">
        <v>8371</v>
      </c>
      <c r="Y1802" s="11" t="s">
        <v>8372</v>
      </c>
    </row>
    <row r="1803" spans="1:25" s="7" customFormat="1">
      <c r="A1803" s="10">
        <v>11567</v>
      </c>
      <c r="B1803" s="11" t="s">
        <v>8373</v>
      </c>
      <c r="C1803" s="11" t="e">
        <v>#N/A</v>
      </c>
      <c r="D1803" s="11" t="e">
        <v>#N/A</v>
      </c>
      <c r="E1803" s="11" t="s">
        <v>76</v>
      </c>
      <c r="F1803" s="12"/>
      <c r="G1803" s="12"/>
      <c r="H1803" s="12"/>
      <c r="I1803" s="12"/>
      <c r="J1803" s="12"/>
      <c r="K1803" s="12"/>
      <c r="L1803" s="12"/>
      <c r="M1803" s="12"/>
      <c r="N1803" s="12"/>
      <c r="O1803" s="12"/>
      <c r="P1803" s="12"/>
      <c r="Q1803" s="12"/>
      <c r="R1803" s="12"/>
      <c r="S1803" s="12"/>
      <c r="T1803" s="12"/>
      <c r="U1803" s="11" t="e">
        <v>#N/A</v>
      </c>
      <c r="V1803" s="11" t="e">
        <v>#N/A</v>
      </c>
      <c r="W1803" s="50"/>
      <c r="X1803" s="13" t="e">
        <v>#N/A</v>
      </c>
      <c r="Y1803" s="39" t="s">
        <v>8374</v>
      </c>
    </row>
    <row r="1804" spans="1:25" s="7" customFormat="1" ht="22.5">
      <c r="A1804" s="10">
        <v>11451</v>
      </c>
      <c r="B1804" s="11" t="s">
        <v>8375</v>
      </c>
      <c r="C1804" s="11" t="s">
        <v>8376</v>
      </c>
      <c r="D1804" s="11" t="s">
        <v>8377</v>
      </c>
      <c r="E1804" s="11" t="s">
        <v>76</v>
      </c>
      <c r="F1804" s="12"/>
      <c r="G1804" s="12"/>
      <c r="H1804" s="12"/>
      <c r="I1804" s="12"/>
      <c r="J1804" s="12"/>
      <c r="K1804" s="12"/>
      <c r="L1804" s="12"/>
      <c r="M1804" s="12"/>
      <c r="N1804" s="12"/>
      <c r="O1804" s="12"/>
      <c r="P1804" s="12"/>
      <c r="Q1804" s="12"/>
      <c r="R1804" s="12"/>
      <c r="S1804" s="12"/>
      <c r="T1804" s="12"/>
      <c r="U1804" s="11">
        <v>39</v>
      </c>
      <c r="V1804" s="11">
        <v>1997</v>
      </c>
      <c r="W1804" s="13" t="s">
        <v>8378</v>
      </c>
      <c r="X1804" s="13" t="s">
        <v>8379</v>
      </c>
      <c r="Y1804" s="39" t="s">
        <v>79</v>
      </c>
    </row>
    <row r="1805" spans="1:25" s="7" customFormat="1" ht="22.5">
      <c r="A1805" s="10">
        <v>11975</v>
      </c>
      <c r="B1805" s="11" t="s">
        <v>8380</v>
      </c>
      <c r="C1805" s="11" t="s">
        <v>8381</v>
      </c>
      <c r="D1805" s="11" t="s">
        <v>8382</v>
      </c>
      <c r="E1805" s="11" t="s">
        <v>76</v>
      </c>
      <c r="F1805" s="12"/>
      <c r="G1805" s="12" t="s">
        <v>65</v>
      </c>
      <c r="H1805" s="12" t="s">
        <v>41</v>
      </c>
      <c r="I1805" s="12"/>
      <c r="J1805" s="12"/>
      <c r="K1805" s="12"/>
      <c r="L1805" s="12"/>
      <c r="M1805" s="12"/>
      <c r="N1805" s="12"/>
      <c r="O1805" s="12"/>
      <c r="P1805" s="12"/>
      <c r="Q1805" s="12"/>
      <c r="R1805" s="12"/>
      <c r="S1805" s="12"/>
      <c r="T1805" s="12"/>
      <c r="U1805" s="11">
        <v>15</v>
      </c>
      <c r="V1805" s="11">
        <v>2007</v>
      </c>
      <c r="W1805" s="13" t="s">
        <v>8383</v>
      </c>
      <c r="X1805" s="13" t="s">
        <v>8384</v>
      </c>
      <c r="Y1805" s="39" t="s">
        <v>79</v>
      </c>
    </row>
    <row r="1806" spans="1:25" s="7" customFormat="1" ht="22.5">
      <c r="A1806" s="10">
        <v>12298</v>
      </c>
      <c r="B1806" s="11" t="s">
        <v>8385</v>
      </c>
      <c r="C1806" s="11" t="s">
        <v>8386</v>
      </c>
      <c r="D1806" s="11" t="s">
        <v>8387</v>
      </c>
      <c r="E1806" s="11" t="s">
        <v>33</v>
      </c>
      <c r="F1806" s="12"/>
      <c r="G1806" s="12" t="s">
        <v>40</v>
      </c>
      <c r="H1806" s="12"/>
      <c r="I1806" s="12" t="s">
        <v>41</v>
      </c>
      <c r="J1806" s="12"/>
      <c r="K1806" s="12"/>
      <c r="L1806" s="12"/>
      <c r="M1806" s="12"/>
      <c r="N1806" s="12"/>
      <c r="O1806" s="12"/>
      <c r="P1806" s="12"/>
      <c r="Q1806" s="12"/>
      <c r="R1806" s="12"/>
      <c r="S1806" s="12"/>
      <c r="T1806" s="12"/>
      <c r="U1806" s="11">
        <v>14</v>
      </c>
      <c r="V1806" s="11">
        <v>2008</v>
      </c>
      <c r="W1806" s="13" t="s">
        <v>8388</v>
      </c>
      <c r="X1806" s="13" t="s">
        <v>8389</v>
      </c>
      <c r="Y1806" s="39" t="s">
        <v>36</v>
      </c>
    </row>
    <row r="1807" spans="1:25" s="7" customFormat="1" ht="22.5">
      <c r="A1807" s="10">
        <v>11101</v>
      </c>
      <c r="B1807" s="11" t="s">
        <v>8390</v>
      </c>
      <c r="C1807" s="11" t="s">
        <v>8391</v>
      </c>
      <c r="D1807" s="11" t="s">
        <v>8392</v>
      </c>
      <c r="E1807" s="11" t="s">
        <v>48</v>
      </c>
      <c r="F1807" s="12"/>
      <c r="G1807" s="12"/>
      <c r="H1807" s="12"/>
      <c r="I1807" s="12"/>
      <c r="J1807" s="12"/>
      <c r="K1807" s="12"/>
      <c r="L1807" s="12"/>
      <c r="M1807" s="12"/>
      <c r="N1807" s="12"/>
      <c r="O1807" s="12"/>
      <c r="P1807" s="12"/>
      <c r="Q1807" s="12"/>
      <c r="R1807" s="12"/>
      <c r="S1807" s="12"/>
      <c r="T1807" s="12"/>
      <c r="U1807" s="11">
        <v>1</v>
      </c>
      <c r="V1807" s="11">
        <v>2002</v>
      </c>
      <c r="W1807" s="13" t="s">
        <v>8393</v>
      </c>
      <c r="X1807" s="13" t="s">
        <v>8394</v>
      </c>
      <c r="Y1807" s="39" t="s">
        <v>36</v>
      </c>
    </row>
    <row r="1808" spans="1:25" s="7" customFormat="1" ht="22.5">
      <c r="A1808" s="10">
        <v>12600</v>
      </c>
      <c r="B1808" s="11" t="s">
        <v>8395</v>
      </c>
      <c r="C1808" s="11" t="s">
        <v>8396</v>
      </c>
      <c r="D1808" s="11" t="s">
        <v>8397</v>
      </c>
      <c r="E1808" s="11" t="s">
        <v>48</v>
      </c>
      <c r="F1808" s="12"/>
      <c r="G1808" s="12" t="s">
        <v>474</v>
      </c>
      <c r="H1808" s="12"/>
      <c r="I1808" s="12"/>
      <c r="J1808" s="12" t="s">
        <v>41</v>
      </c>
      <c r="K1808" s="12"/>
      <c r="L1808" s="12"/>
      <c r="M1808" s="12"/>
      <c r="N1808" s="12"/>
      <c r="O1808" s="12"/>
      <c r="P1808" s="12"/>
      <c r="Q1808" s="12"/>
      <c r="R1808" s="12"/>
      <c r="S1808" s="12"/>
      <c r="T1808" s="12"/>
      <c r="U1808" s="11">
        <v>25</v>
      </c>
      <c r="V1808" s="11">
        <v>1997</v>
      </c>
      <c r="W1808" s="13" t="s">
        <v>8398</v>
      </c>
      <c r="X1808" s="13" t="s">
        <v>8399</v>
      </c>
      <c r="Y1808" s="39" t="s">
        <v>36</v>
      </c>
    </row>
    <row r="1809" spans="1:25" s="7" customFormat="1" ht="22.5">
      <c r="A1809" s="10">
        <v>11102</v>
      </c>
      <c r="B1809" s="11" t="s">
        <v>8400</v>
      </c>
      <c r="C1809" s="11" t="s">
        <v>8401</v>
      </c>
      <c r="D1809" s="11" t="s">
        <v>8402</v>
      </c>
      <c r="E1809" s="11" t="s">
        <v>33</v>
      </c>
      <c r="F1809" s="12"/>
      <c r="G1809" s="12"/>
      <c r="H1809" s="12"/>
      <c r="I1809" s="12"/>
      <c r="J1809" s="12"/>
      <c r="K1809" s="12"/>
      <c r="L1809" s="12"/>
      <c r="M1809" s="12"/>
      <c r="N1809" s="12"/>
      <c r="O1809" s="12"/>
      <c r="P1809" s="12"/>
      <c r="Q1809" s="12"/>
      <c r="R1809" s="12"/>
      <c r="S1809" s="12"/>
      <c r="T1809" s="12"/>
      <c r="U1809" s="11">
        <v>1</v>
      </c>
      <c r="V1809" s="11">
        <v>1998</v>
      </c>
      <c r="W1809" s="13" t="s">
        <v>8403</v>
      </c>
      <c r="X1809" s="13" t="s">
        <v>8404</v>
      </c>
      <c r="Y1809" s="39" t="s">
        <v>36</v>
      </c>
    </row>
    <row r="1810" spans="1:25" s="7" customFormat="1" ht="22.5">
      <c r="A1810" s="10">
        <v>11104</v>
      </c>
      <c r="B1810" s="39" t="s">
        <v>8405</v>
      </c>
      <c r="C1810" s="11" t="s">
        <v>8406</v>
      </c>
      <c r="D1810" s="11" t="s">
        <v>8407</v>
      </c>
      <c r="E1810" s="11" t="s">
        <v>33</v>
      </c>
      <c r="F1810" s="12"/>
      <c r="G1810" s="12"/>
      <c r="H1810" s="12"/>
      <c r="I1810" s="12"/>
      <c r="J1810" s="12"/>
      <c r="K1810" s="12"/>
      <c r="L1810" s="12"/>
      <c r="M1810" s="12"/>
      <c r="N1810" s="12"/>
      <c r="O1810" s="12"/>
      <c r="P1810" s="12"/>
      <c r="Q1810" s="12"/>
      <c r="R1810" s="12"/>
      <c r="S1810" s="12"/>
      <c r="T1810" s="12"/>
      <c r="U1810" s="39">
        <v>188</v>
      </c>
      <c r="V1810" s="39">
        <v>1997</v>
      </c>
      <c r="W1810" s="13" t="s">
        <v>8408</v>
      </c>
      <c r="X1810" s="13" t="s">
        <v>8409</v>
      </c>
      <c r="Y1810" s="39" t="s">
        <v>36</v>
      </c>
    </row>
    <row r="1811" spans="1:25" s="7" customFormat="1" ht="22.5">
      <c r="A1811" s="10">
        <v>11816</v>
      </c>
      <c r="B1811" s="11" t="s">
        <v>8410</v>
      </c>
      <c r="C1811" s="11" t="s">
        <v>8411</v>
      </c>
      <c r="D1811" s="11" t="s">
        <v>8412</v>
      </c>
      <c r="E1811" s="11" t="s">
        <v>48</v>
      </c>
      <c r="F1811" s="12"/>
      <c r="G1811" s="12" t="s">
        <v>263</v>
      </c>
      <c r="H1811" s="12"/>
      <c r="I1811" s="12"/>
      <c r="J1811" s="12"/>
      <c r="K1811" s="12"/>
      <c r="L1811" s="12"/>
      <c r="M1811" s="12"/>
      <c r="N1811" s="12"/>
      <c r="O1811" s="12"/>
      <c r="P1811" s="12"/>
      <c r="Q1811" s="12"/>
      <c r="R1811" s="12"/>
      <c r="S1811" s="12"/>
      <c r="T1811" s="12"/>
      <c r="U1811" s="11">
        <v>1</v>
      </c>
      <c r="V1811" s="11">
        <v>2007</v>
      </c>
      <c r="W1811" s="13" t="s">
        <v>8413</v>
      </c>
      <c r="X1811" s="13" t="s">
        <v>8414</v>
      </c>
      <c r="Y1811" s="39" t="s">
        <v>36</v>
      </c>
    </row>
    <row r="1812" spans="1:25" s="7" customFormat="1" ht="22.5">
      <c r="A1812" s="10">
        <v>299</v>
      </c>
      <c r="B1812" s="39" t="s">
        <v>8415</v>
      </c>
      <c r="C1812" s="39" t="s">
        <v>8416</v>
      </c>
      <c r="D1812" s="39" t="s">
        <v>8417</v>
      </c>
      <c r="E1812" s="39" t="s">
        <v>48</v>
      </c>
      <c r="F1812" s="12"/>
      <c r="G1812" s="12"/>
      <c r="H1812" s="12"/>
      <c r="I1812" s="12"/>
      <c r="J1812" s="12"/>
      <c r="K1812" s="12"/>
      <c r="L1812" s="12"/>
      <c r="M1812" s="12"/>
      <c r="N1812" s="12"/>
      <c r="O1812" s="12"/>
      <c r="P1812" s="12"/>
      <c r="Q1812" s="12"/>
      <c r="R1812" s="12"/>
      <c r="S1812" s="12"/>
      <c r="T1812" s="12"/>
      <c r="U1812" s="39">
        <v>17</v>
      </c>
      <c r="V1812" s="39">
        <v>1997</v>
      </c>
      <c r="W1812" s="13" t="s">
        <v>8418</v>
      </c>
      <c r="X1812" s="13" t="s">
        <v>8419</v>
      </c>
      <c r="Y1812" s="39" t="s">
        <v>36</v>
      </c>
    </row>
    <row r="1813" spans="1:25" s="7" customFormat="1" ht="22.5">
      <c r="A1813" s="10">
        <v>11240</v>
      </c>
      <c r="B1813" s="39" t="s">
        <v>8420</v>
      </c>
      <c r="C1813" s="11" t="s">
        <v>8421</v>
      </c>
      <c r="D1813" s="11" t="s">
        <v>8422</v>
      </c>
      <c r="E1813" s="11" t="s">
        <v>48</v>
      </c>
      <c r="F1813" s="12"/>
      <c r="G1813" s="12"/>
      <c r="H1813" s="12"/>
      <c r="I1813" s="12"/>
      <c r="J1813" s="12"/>
      <c r="K1813" s="12"/>
      <c r="L1813" s="12"/>
      <c r="M1813" s="12"/>
      <c r="N1813" s="12"/>
      <c r="O1813" s="12"/>
      <c r="P1813" s="12"/>
      <c r="Q1813" s="12"/>
      <c r="R1813" s="12"/>
      <c r="S1813" s="12"/>
      <c r="T1813" s="12"/>
      <c r="U1813" s="39">
        <v>48</v>
      </c>
      <c r="V1813" s="39">
        <v>1997</v>
      </c>
      <c r="W1813" s="13" t="s">
        <v>8423</v>
      </c>
      <c r="X1813" s="13" t="s">
        <v>8424</v>
      </c>
      <c r="Y1813" s="39" t="s">
        <v>36</v>
      </c>
    </row>
    <row r="1814" spans="1:25" s="7" customFormat="1" ht="22.5">
      <c r="A1814" s="10">
        <v>11258</v>
      </c>
      <c r="B1814" s="39" t="s">
        <v>8425</v>
      </c>
      <c r="C1814" s="11" t="s">
        <v>8426</v>
      </c>
      <c r="D1814" s="11" t="s">
        <v>8427</v>
      </c>
      <c r="E1814" s="11" t="s">
        <v>33</v>
      </c>
      <c r="F1814" s="12"/>
      <c r="G1814" s="12"/>
      <c r="H1814" s="12"/>
      <c r="I1814" s="12"/>
      <c r="J1814" s="12"/>
      <c r="K1814" s="12"/>
      <c r="L1814" s="12"/>
      <c r="M1814" s="12"/>
      <c r="N1814" s="12"/>
      <c r="O1814" s="12"/>
      <c r="P1814" s="12"/>
      <c r="Q1814" s="12"/>
      <c r="R1814" s="12"/>
      <c r="S1814" s="12"/>
      <c r="T1814" s="12"/>
      <c r="U1814" s="39">
        <v>128</v>
      </c>
      <c r="V1814" s="39">
        <v>1997</v>
      </c>
      <c r="W1814" s="13" t="s">
        <v>8428</v>
      </c>
      <c r="X1814" s="13" t="s">
        <v>8429</v>
      </c>
      <c r="Y1814" s="39" t="s">
        <v>36</v>
      </c>
    </row>
    <row r="1815" spans="1:25" s="7" customFormat="1" ht="22.5">
      <c r="A1815" s="10">
        <v>11130</v>
      </c>
      <c r="B1815" s="39" t="s">
        <v>8430</v>
      </c>
      <c r="C1815" s="11" t="s">
        <v>8431</v>
      </c>
      <c r="D1815" s="11" t="s">
        <v>8432</v>
      </c>
      <c r="E1815" s="11" t="s">
        <v>33</v>
      </c>
      <c r="F1815" s="12"/>
      <c r="G1815" s="12"/>
      <c r="H1815" s="12"/>
      <c r="I1815" s="12"/>
      <c r="J1815" s="12"/>
      <c r="K1815" s="12"/>
      <c r="L1815" s="12"/>
      <c r="M1815" s="12"/>
      <c r="N1815" s="12"/>
      <c r="O1815" s="12"/>
      <c r="P1815" s="12"/>
      <c r="Q1815" s="12"/>
      <c r="R1815" s="12"/>
      <c r="S1815" s="12"/>
      <c r="T1815" s="12"/>
      <c r="U1815" s="39">
        <v>50</v>
      </c>
      <c r="V1815" s="39">
        <v>1997</v>
      </c>
      <c r="W1815" s="13" t="s">
        <v>8433</v>
      </c>
      <c r="X1815" s="13" t="s">
        <v>8434</v>
      </c>
      <c r="Y1815" s="39" t="s">
        <v>36</v>
      </c>
    </row>
    <row r="1816" spans="1:25" s="7" customFormat="1" ht="22.5">
      <c r="A1816" s="10">
        <v>10725</v>
      </c>
      <c r="B1816" s="39" t="s">
        <v>8435</v>
      </c>
      <c r="C1816" s="39" t="s">
        <v>8436</v>
      </c>
      <c r="D1816" s="39" t="s">
        <v>8437</v>
      </c>
      <c r="E1816" s="39" t="s">
        <v>33</v>
      </c>
      <c r="F1816" s="12"/>
      <c r="G1816" s="12"/>
      <c r="H1816" s="12"/>
      <c r="I1816" s="12"/>
      <c r="J1816" s="12"/>
      <c r="K1816" s="12"/>
      <c r="L1816" s="12"/>
      <c r="M1816" s="12"/>
      <c r="N1816" s="12"/>
      <c r="O1816" s="12"/>
      <c r="P1816" s="12"/>
      <c r="Q1816" s="12"/>
      <c r="R1816" s="12"/>
      <c r="S1816" s="12"/>
      <c r="T1816" s="12"/>
      <c r="U1816" s="39">
        <v>21</v>
      </c>
      <c r="V1816" s="39">
        <v>1997</v>
      </c>
      <c r="W1816" s="13" t="s">
        <v>8438</v>
      </c>
      <c r="X1816" s="13" t="s">
        <v>8439</v>
      </c>
      <c r="Y1816" s="39" t="s">
        <v>36</v>
      </c>
    </row>
    <row r="1817" spans="1:25" s="7" customFormat="1" ht="22.5">
      <c r="A1817" s="10">
        <v>11103</v>
      </c>
      <c r="B1817" s="39" t="s">
        <v>8440</v>
      </c>
      <c r="C1817" s="11" t="s">
        <v>8441</v>
      </c>
      <c r="D1817" s="11" t="s">
        <v>8442</v>
      </c>
      <c r="E1817" s="11" t="s">
        <v>48</v>
      </c>
      <c r="F1817" s="12"/>
      <c r="G1817" s="12"/>
      <c r="H1817" s="12"/>
      <c r="I1817" s="12"/>
      <c r="J1817" s="12"/>
      <c r="K1817" s="12"/>
      <c r="L1817" s="12"/>
      <c r="M1817" s="12"/>
      <c r="N1817" s="12"/>
      <c r="O1817" s="12"/>
      <c r="P1817" s="12"/>
      <c r="Q1817" s="12"/>
      <c r="R1817" s="12"/>
      <c r="S1817" s="12"/>
      <c r="T1817" s="12"/>
      <c r="U1817" s="39">
        <v>33</v>
      </c>
      <c r="V1817" s="39">
        <v>1997</v>
      </c>
      <c r="W1817" s="13" t="s">
        <v>8443</v>
      </c>
      <c r="X1817" s="13" t="s">
        <v>8444</v>
      </c>
      <c r="Y1817" s="39" t="s">
        <v>36</v>
      </c>
    </row>
    <row r="1818" spans="1:25" s="7" customFormat="1" ht="22.5">
      <c r="A1818" s="10">
        <v>11105</v>
      </c>
      <c r="B1818" s="39" t="s">
        <v>8445</v>
      </c>
      <c r="C1818" s="11" t="s">
        <v>8446</v>
      </c>
      <c r="D1818" s="11" t="s">
        <v>8447</v>
      </c>
      <c r="E1818" s="11" t="s">
        <v>48</v>
      </c>
      <c r="F1818" s="12"/>
      <c r="G1818" s="12" t="s">
        <v>65</v>
      </c>
      <c r="H1818" s="12" t="s">
        <v>41</v>
      </c>
      <c r="I1818" s="12"/>
      <c r="J1818" s="12"/>
      <c r="K1818" s="12"/>
      <c r="L1818" s="12"/>
      <c r="M1818" s="12"/>
      <c r="N1818" s="12"/>
      <c r="O1818" s="12"/>
      <c r="P1818" s="12"/>
      <c r="Q1818" s="12"/>
      <c r="R1818" s="12"/>
      <c r="S1818" s="12"/>
      <c r="T1818" s="12"/>
      <c r="U1818" s="39">
        <v>15</v>
      </c>
      <c r="V1818" s="39">
        <v>1997</v>
      </c>
      <c r="W1818" s="13" t="s">
        <v>8448</v>
      </c>
      <c r="X1818" s="13" t="s">
        <v>8449</v>
      </c>
      <c r="Y1818" s="39" t="s">
        <v>36</v>
      </c>
    </row>
    <row r="1819" spans="1:25" s="7" customFormat="1" ht="22.5">
      <c r="A1819" s="10">
        <v>497</v>
      </c>
      <c r="B1819" s="39" t="s">
        <v>8450</v>
      </c>
      <c r="C1819" s="11" t="s">
        <v>8451</v>
      </c>
      <c r="D1819" s="11" t="s">
        <v>8452</v>
      </c>
      <c r="E1819" s="11" t="s">
        <v>48</v>
      </c>
      <c r="F1819" s="58"/>
      <c r="G1819" s="12"/>
      <c r="H1819" s="12"/>
      <c r="I1819" s="12"/>
      <c r="J1819" s="12"/>
      <c r="K1819" s="12"/>
      <c r="L1819" s="12"/>
      <c r="M1819" s="12"/>
      <c r="N1819" s="12"/>
      <c r="O1819" s="12"/>
      <c r="P1819" s="12"/>
      <c r="Q1819" s="12"/>
      <c r="R1819" s="12"/>
      <c r="S1819" s="12"/>
      <c r="T1819" s="12"/>
      <c r="U1819" s="39">
        <v>10</v>
      </c>
      <c r="V1819" s="39">
        <v>1997</v>
      </c>
      <c r="W1819" s="13" t="s">
        <v>8453</v>
      </c>
      <c r="X1819" s="30" t="s">
        <v>8454</v>
      </c>
      <c r="Y1819" s="39" t="s">
        <v>36</v>
      </c>
    </row>
    <row r="1820" spans="1:25" s="7" customFormat="1" ht="22.5">
      <c r="A1820" s="10">
        <v>606</v>
      </c>
      <c r="B1820" s="39" t="s">
        <v>8455</v>
      </c>
      <c r="C1820" s="11" t="s">
        <v>8456</v>
      </c>
      <c r="D1820" s="11" t="s">
        <v>8457</v>
      </c>
      <c r="E1820" s="11" t="s">
        <v>48</v>
      </c>
      <c r="F1820" s="12"/>
      <c r="G1820" s="12"/>
      <c r="H1820" s="12"/>
      <c r="I1820" s="12"/>
      <c r="J1820" s="12"/>
      <c r="K1820" s="12"/>
      <c r="L1820" s="12"/>
      <c r="M1820" s="12"/>
      <c r="N1820" s="12"/>
      <c r="O1820" s="12"/>
      <c r="P1820" s="12"/>
      <c r="Q1820" s="12"/>
      <c r="R1820" s="12"/>
      <c r="S1820" s="12"/>
      <c r="T1820" s="12"/>
      <c r="U1820" s="39">
        <v>204</v>
      </c>
      <c r="V1820" s="39">
        <v>1997</v>
      </c>
      <c r="W1820" s="13" t="s">
        <v>8458</v>
      </c>
      <c r="X1820" s="13" t="s">
        <v>8459</v>
      </c>
      <c r="Y1820" s="39" t="s">
        <v>36</v>
      </c>
    </row>
    <row r="1821" spans="1:25" s="82" customFormat="1" ht="22.5">
      <c r="A1821" s="10">
        <v>425</v>
      </c>
      <c r="B1821" s="39" t="s">
        <v>8460</v>
      </c>
      <c r="C1821" s="39" t="s">
        <v>8461</v>
      </c>
      <c r="D1821" s="39" t="s">
        <v>8462</v>
      </c>
      <c r="E1821" s="39" t="s">
        <v>48</v>
      </c>
      <c r="F1821" s="12"/>
      <c r="G1821" s="12"/>
      <c r="H1821" s="12"/>
      <c r="I1821" s="12"/>
      <c r="J1821" s="12"/>
      <c r="K1821" s="12"/>
      <c r="L1821" s="12"/>
      <c r="M1821" s="12"/>
      <c r="N1821" s="12"/>
      <c r="O1821" s="12"/>
      <c r="P1821" s="12"/>
      <c r="Q1821" s="12"/>
      <c r="R1821" s="12"/>
      <c r="S1821" s="12"/>
      <c r="T1821" s="12"/>
      <c r="U1821" s="39">
        <v>201</v>
      </c>
      <c r="V1821" s="39">
        <v>1997</v>
      </c>
      <c r="W1821" s="13" t="s">
        <v>8463</v>
      </c>
      <c r="X1821" s="13" t="s">
        <v>8464</v>
      </c>
      <c r="Y1821" s="39" t="s">
        <v>36</v>
      </c>
    </row>
    <row r="1822" spans="1:25" s="7" customFormat="1" ht="22.5">
      <c r="A1822" s="10">
        <v>11090</v>
      </c>
      <c r="B1822" s="39" t="s">
        <v>8465</v>
      </c>
      <c r="C1822" s="11" t="s">
        <v>8466</v>
      </c>
      <c r="D1822" s="11" t="s">
        <v>8467</v>
      </c>
      <c r="E1822" s="11" t="s">
        <v>33</v>
      </c>
      <c r="F1822" s="12"/>
      <c r="G1822" s="12"/>
      <c r="H1822" s="12"/>
      <c r="I1822" s="12"/>
      <c r="J1822" s="12"/>
      <c r="K1822" s="12"/>
      <c r="L1822" s="12"/>
      <c r="M1822" s="12"/>
      <c r="N1822" s="12"/>
      <c r="O1822" s="12"/>
      <c r="P1822" s="12"/>
      <c r="Q1822" s="12"/>
      <c r="R1822" s="12"/>
      <c r="S1822" s="12"/>
      <c r="T1822" s="12"/>
      <c r="U1822" s="39">
        <v>17</v>
      </c>
      <c r="V1822" s="39">
        <v>1997</v>
      </c>
      <c r="W1822" s="13" t="s">
        <v>8468</v>
      </c>
      <c r="X1822" s="13" t="s">
        <v>8469</v>
      </c>
      <c r="Y1822" s="39" t="s">
        <v>36</v>
      </c>
    </row>
    <row r="1823" spans="1:25" s="7" customFormat="1" ht="22.5">
      <c r="A1823" s="10">
        <v>11452</v>
      </c>
      <c r="B1823" s="11" t="s">
        <v>8470</v>
      </c>
      <c r="C1823" s="11" t="s">
        <v>8471</v>
      </c>
      <c r="D1823" s="11" t="s">
        <v>8472</v>
      </c>
      <c r="E1823" s="11" t="s">
        <v>76</v>
      </c>
      <c r="F1823" s="12"/>
      <c r="G1823" s="12"/>
      <c r="H1823" s="12"/>
      <c r="I1823" s="12"/>
      <c r="J1823" s="12"/>
      <c r="K1823" s="12"/>
      <c r="L1823" s="12"/>
      <c r="M1823" s="12"/>
      <c r="N1823" s="12"/>
      <c r="O1823" s="12"/>
      <c r="P1823" s="12"/>
      <c r="Q1823" s="12"/>
      <c r="R1823" s="12"/>
      <c r="S1823" s="12"/>
      <c r="T1823" s="12"/>
      <c r="U1823" s="11">
        <v>26</v>
      </c>
      <c r="V1823" s="11">
        <v>2000</v>
      </c>
      <c r="W1823" s="13" t="s">
        <v>8473</v>
      </c>
      <c r="X1823" s="13" t="s">
        <v>8474</v>
      </c>
      <c r="Y1823" s="11" t="s">
        <v>79</v>
      </c>
    </row>
    <row r="1824" spans="1:25" s="7" customFormat="1" ht="22.5">
      <c r="A1824" s="10">
        <v>11468</v>
      </c>
      <c r="B1824" s="39" t="s">
        <v>8475</v>
      </c>
      <c r="C1824" s="11" t="s">
        <v>8476</v>
      </c>
      <c r="D1824" s="11" t="s">
        <v>8477</v>
      </c>
      <c r="E1824" s="11" t="s">
        <v>39</v>
      </c>
      <c r="F1824" s="12"/>
      <c r="G1824" s="12"/>
      <c r="H1824" s="12"/>
      <c r="I1824" s="12"/>
      <c r="J1824" s="12"/>
      <c r="K1824" s="12"/>
      <c r="L1824" s="12"/>
      <c r="M1824" s="12"/>
      <c r="N1824" s="12"/>
      <c r="O1824" s="12"/>
      <c r="P1824" s="12"/>
      <c r="Q1824" s="12"/>
      <c r="R1824" s="12"/>
      <c r="S1824" s="12"/>
      <c r="T1824" s="12"/>
      <c r="U1824" s="39">
        <v>1</v>
      </c>
      <c r="V1824" s="39">
        <v>2006</v>
      </c>
      <c r="W1824" s="13" t="s">
        <v>8478</v>
      </c>
      <c r="X1824" s="13" t="s">
        <v>8479</v>
      </c>
      <c r="Y1824" s="39" t="s">
        <v>44</v>
      </c>
    </row>
    <row r="1825" spans="1:25" s="7" customFormat="1" ht="22.5">
      <c r="A1825" s="10">
        <v>15033</v>
      </c>
      <c r="B1825" s="39" t="s">
        <v>8480</v>
      </c>
      <c r="C1825" s="11" t="s">
        <v>8481</v>
      </c>
      <c r="D1825" s="11" t="s">
        <v>8482</v>
      </c>
      <c r="E1825" s="11" t="s">
        <v>76</v>
      </c>
      <c r="F1825" s="12"/>
      <c r="G1825" s="12"/>
      <c r="H1825" s="12"/>
      <c r="I1825" s="12"/>
      <c r="J1825" s="12"/>
      <c r="K1825" s="12"/>
      <c r="L1825" s="12"/>
      <c r="M1825" s="12"/>
      <c r="N1825" s="12"/>
      <c r="O1825" s="12"/>
      <c r="P1825" s="12"/>
      <c r="Q1825" s="12"/>
      <c r="R1825" s="12"/>
      <c r="S1825" s="12"/>
      <c r="T1825" s="12"/>
      <c r="U1825" s="39">
        <v>6</v>
      </c>
      <c r="V1825" s="39">
        <v>2014</v>
      </c>
      <c r="W1825" s="13" t="s">
        <v>8483</v>
      </c>
      <c r="X1825" s="13" t="s">
        <v>8484</v>
      </c>
      <c r="Y1825" s="15" t="s">
        <v>8485</v>
      </c>
    </row>
    <row r="1826" spans="1:25" s="7" customFormat="1" ht="22.5">
      <c r="A1826" s="10">
        <v>300</v>
      </c>
      <c r="B1826" s="39" t="s">
        <v>8486</v>
      </c>
      <c r="C1826" s="11" t="s">
        <v>8487</v>
      </c>
      <c r="D1826" s="11" t="s">
        <v>8488</v>
      </c>
      <c r="E1826" s="11" t="s">
        <v>33</v>
      </c>
      <c r="F1826" s="12"/>
      <c r="G1826" s="12"/>
      <c r="H1826" s="12"/>
      <c r="I1826" s="12"/>
      <c r="J1826" s="12"/>
      <c r="K1826" s="12"/>
      <c r="L1826" s="12"/>
      <c r="M1826" s="12"/>
      <c r="N1826" s="12"/>
      <c r="O1826" s="12"/>
      <c r="P1826" s="12"/>
      <c r="Q1826" s="12"/>
      <c r="R1826" s="12"/>
      <c r="S1826" s="12"/>
      <c r="T1826" s="12"/>
      <c r="U1826" s="39">
        <v>17</v>
      </c>
      <c r="V1826" s="39">
        <v>1997</v>
      </c>
      <c r="W1826" s="13" t="s">
        <v>8489</v>
      </c>
      <c r="X1826" s="13" t="s">
        <v>8490</v>
      </c>
      <c r="Y1826" s="39" t="s">
        <v>36</v>
      </c>
    </row>
    <row r="1827" spans="1:25" s="7" customFormat="1" ht="22.5">
      <c r="A1827" s="10">
        <v>11077</v>
      </c>
      <c r="B1827" s="39" t="s">
        <v>8491</v>
      </c>
      <c r="C1827" s="11" t="s">
        <v>8492</v>
      </c>
      <c r="D1827" s="11" t="s">
        <v>8493</v>
      </c>
      <c r="E1827" s="11" t="s">
        <v>33</v>
      </c>
      <c r="F1827" s="12"/>
      <c r="G1827" s="12"/>
      <c r="H1827" s="12"/>
      <c r="I1827" s="12"/>
      <c r="J1827" s="12"/>
      <c r="K1827" s="12"/>
      <c r="L1827" s="12"/>
      <c r="M1827" s="12"/>
      <c r="N1827" s="12"/>
      <c r="O1827" s="12"/>
      <c r="P1827" s="12"/>
      <c r="Q1827" s="12"/>
      <c r="R1827" s="12"/>
      <c r="S1827" s="12"/>
      <c r="T1827" s="12"/>
      <c r="U1827" s="39">
        <v>30</v>
      </c>
      <c r="V1827" s="39">
        <v>1997</v>
      </c>
      <c r="W1827" s="13" t="s">
        <v>8494</v>
      </c>
      <c r="X1827" s="13" t="s">
        <v>8495</v>
      </c>
      <c r="Y1827" s="39" t="s">
        <v>36</v>
      </c>
    </row>
    <row r="1828" spans="1:25" s="7" customFormat="1" ht="22.5">
      <c r="A1828" s="10">
        <v>11109</v>
      </c>
      <c r="B1828" s="11" t="s">
        <v>8496</v>
      </c>
      <c r="C1828" s="11" t="s">
        <v>8497</v>
      </c>
      <c r="D1828" s="11" t="s">
        <v>8498</v>
      </c>
      <c r="E1828" s="11" t="s">
        <v>33</v>
      </c>
      <c r="F1828" s="12"/>
      <c r="G1828" s="12"/>
      <c r="H1828" s="12"/>
      <c r="I1828" s="12"/>
      <c r="J1828" s="12"/>
      <c r="K1828" s="12"/>
      <c r="L1828" s="12"/>
      <c r="M1828" s="12"/>
      <c r="N1828" s="12"/>
      <c r="O1828" s="12"/>
      <c r="P1828" s="12"/>
      <c r="Q1828" s="12"/>
      <c r="R1828" s="12"/>
      <c r="S1828" s="12"/>
      <c r="T1828" s="12"/>
      <c r="U1828" s="11">
        <v>19</v>
      </c>
      <c r="V1828" s="11">
        <v>1997</v>
      </c>
      <c r="W1828" s="13" t="s">
        <v>8499</v>
      </c>
      <c r="X1828" s="13" t="s">
        <v>8500</v>
      </c>
      <c r="Y1828" s="11" t="s">
        <v>36</v>
      </c>
    </row>
    <row r="1829" spans="1:25" s="7" customFormat="1">
      <c r="A1829" s="20">
        <v>11615</v>
      </c>
      <c r="B1829" s="21" t="s">
        <v>8501</v>
      </c>
      <c r="C1829" s="12" t="s">
        <v>8502</v>
      </c>
      <c r="D1829" s="12" t="s">
        <v>8503</v>
      </c>
      <c r="E1829" s="12" t="s">
        <v>48</v>
      </c>
      <c r="F1829" s="49"/>
      <c r="G1829" s="12" t="s">
        <v>929</v>
      </c>
      <c r="H1829" s="12"/>
      <c r="I1829" s="12"/>
      <c r="J1829" s="12"/>
      <c r="K1829" s="12"/>
      <c r="L1829" s="12"/>
      <c r="M1829" s="12"/>
      <c r="N1829" s="12"/>
      <c r="O1829" s="12"/>
      <c r="P1829" s="12"/>
      <c r="Q1829" s="12"/>
      <c r="R1829" s="12"/>
      <c r="S1829" s="12" t="s">
        <v>41</v>
      </c>
      <c r="T1829" s="12"/>
      <c r="U1829" s="12"/>
      <c r="V1829" s="12"/>
      <c r="W1829" s="12" t="s">
        <v>8504</v>
      </c>
      <c r="X1829" s="12"/>
      <c r="Y1829" s="12"/>
    </row>
    <row r="1830" spans="1:25" s="7" customFormat="1" ht="22.5">
      <c r="A1830" s="10">
        <v>289</v>
      </c>
      <c r="B1830" s="11" t="s">
        <v>8505</v>
      </c>
      <c r="C1830" s="11" t="s">
        <v>8506</v>
      </c>
      <c r="D1830" s="11" t="s">
        <v>8507</v>
      </c>
      <c r="E1830" s="11" t="s">
        <v>33</v>
      </c>
      <c r="F1830" s="12"/>
      <c r="G1830" s="12"/>
      <c r="H1830" s="12"/>
      <c r="I1830" s="12"/>
      <c r="J1830" s="12"/>
      <c r="K1830" s="12"/>
      <c r="L1830" s="12"/>
      <c r="M1830" s="12"/>
      <c r="N1830" s="12"/>
      <c r="O1830" s="12"/>
      <c r="P1830" s="12"/>
      <c r="Q1830" s="12"/>
      <c r="R1830" s="12"/>
      <c r="S1830" s="12"/>
      <c r="T1830" s="12"/>
      <c r="U1830" s="11">
        <v>38</v>
      </c>
      <c r="V1830" s="11">
        <v>1997</v>
      </c>
      <c r="W1830" s="13" t="s">
        <v>8508</v>
      </c>
      <c r="X1830" s="13" t="s">
        <v>8509</v>
      </c>
      <c r="Y1830" s="11" t="s">
        <v>36</v>
      </c>
    </row>
    <row r="1831" spans="1:25" s="7" customFormat="1" ht="22.5">
      <c r="A1831" s="10">
        <v>12260</v>
      </c>
      <c r="B1831" s="11" t="s">
        <v>8510</v>
      </c>
      <c r="C1831" s="11" t="s">
        <v>8511</v>
      </c>
      <c r="D1831" s="11" t="s">
        <v>8512</v>
      </c>
      <c r="E1831" s="11" t="s">
        <v>33</v>
      </c>
      <c r="F1831" s="12"/>
      <c r="G1831" s="12" t="s">
        <v>371</v>
      </c>
      <c r="H1831" s="12"/>
      <c r="I1831" s="12"/>
      <c r="J1831" s="12"/>
      <c r="K1831" s="12"/>
      <c r="L1831" s="12"/>
      <c r="M1831" s="12"/>
      <c r="N1831" s="12"/>
      <c r="O1831" s="12"/>
      <c r="P1831" s="12"/>
      <c r="Q1831" s="12"/>
      <c r="R1831" s="12"/>
      <c r="S1831" s="12"/>
      <c r="T1831" s="12"/>
      <c r="U1831" s="11">
        <v>1</v>
      </c>
      <c r="V1831" s="11">
        <v>2008</v>
      </c>
      <c r="W1831" s="13" t="s">
        <v>8513</v>
      </c>
      <c r="X1831" s="13" t="s">
        <v>8514</v>
      </c>
      <c r="Y1831" s="11" t="s">
        <v>79</v>
      </c>
    </row>
    <row r="1832" spans="1:25" s="7" customFormat="1">
      <c r="A1832" s="10">
        <v>11529</v>
      </c>
      <c r="B1832" s="11" t="s">
        <v>8515</v>
      </c>
      <c r="C1832" s="11" t="e">
        <v>#N/A</v>
      </c>
      <c r="D1832" s="11" t="e">
        <v>#N/A</v>
      </c>
      <c r="E1832" s="11" t="s">
        <v>76</v>
      </c>
      <c r="F1832" s="12"/>
      <c r="G1832" s="12" t="s">
        <v>371</v>
      </c>
      <c r="H1832" s="12"/>
      <c r="I1832" s="12"/>
      <c r="J1832" s="12"/>
      <c r="K1832" s="12"/>
      <c r="L1832" s="12"/>
      <c r="M1832" s="12"/>
      <c r="N1832" s="12"/>
      <c r="O1832" s="12"/>
      <c r="P1832" s="12"/>
      <c r="Q1832" s="12"/>
      <c r="R1832" s="12"/>
      <c r="S1832" s="12"/>
      <c r="T1832" s="12"/>
      <c r="U1832" s="11" t="e">
        <v>#N/A</v>
      </c>
      <c r="V1832" s="11" t="e">
        <v>#N/A</v>
      </c>
      <c r="W1832" s="50"/>
      <c r="X1832" s="13" t="e">
        <v>#N/A</v>
      </c>
      <c r="Y1832" s="11" t="s">
        <v>8374</v>
      </c>
    </row>
    <row r="1833" spans="1:25" s="7" customFormat="1">
      <c r="A1833" s="16">
        <v>41050</v>
      </c>
      <c r="B1833" s="26" t="s">
        <v>8516</v>
      </c>
      <c r="C1833" s="12" t="s">
        <v>36</v>
      </c>
      <c r="D1833" s="12" t="s">
        <v>8517</v>
      </c>
      <c r="E1833" s="12" t="s">
        <v>76</v>
      </c>
      <c r="F1833" s="49"/>
      <c r="G1833" s="12" t="s">
        <v>243</v>
      </c>
      <c r="H1833" s="12"/>
      <c r="I1833" s="12"/>
      <c r="J1833" s="12"/>
      <c r="K1833" s="12"/>
      <c r="L1833" s="12"/>
      <c r="M1833" s="12"/>
      <c r="N1833" s="12"/>
      <c r="O1833" s="12"/>
      <c r="P1833" s="12"/>
      <c r="Q1833" s="12"/>
      <c r="R1833" s="12"/>
      <c r="S1833" s="12"/>
      <c r="T1833" s="12"/>
      <c r="U1833" s="41">
        <v>1</v>
      </c>
      <c r="V1833" s="41">
        <v>2018</v>
      </c>
      <c r="W1833" s="12" t="s">
        <v>8518</v>
      </c>
      <c r="X1833" s="12"/>
      <c r="Y1833" s="12"/>
    </row>
    <row r="1834" spans="1:25" s="7" customFormat="1" ht="22.5">
      <c r="A1834" s="10">
        <v>11111</v>
      </c>
      <c r="B1834" s="11" t="s">
        <v>8519</v>
      </c>
      <c r="C1834" s="11" t="s">
        <v>8520</v>
      </c>
      <c r="D1834" s="11" t="s">
        <v>8521</v>
      </c>
      <c r="E1834" s="11" t="s">
        <v>33</v>
      </c>
      <c r="F1834" s="12"/>
      <c r="G1834" s="12"/>
      <c r="H1834" s="12"/>
      <c r="I1834" s="12"/>
      <c r="J1834" s="12"/>
      <c r="K1834" s="12"/>
      <c r="L1834" s="12"/>
      <c r="M1834" s="12"/>
      <c r="N1834" s="12"/>
      <c r="O1834" s="12"/>
      <c r="P1834" s="12"/>
      <c r="Q1834" s="12"/>
      <c r="R1834" s="12"/>
      <c r="S1834" s="12"/>
      <c r="T1834" s="12"/>
      <c r="U1834" s="11">
        <v>19</v>
      </c>
      <c r="V1834" s="11">
        <v>1997</v>
      </c>
      <c r="W1834" s="13" t="s">
        <v>8522</v>
      </c>
      <c r="X1834" s="13" t="s">
        <v>8523</v>
      </c>
      <c r="Y1834" s="11" t="s">
        <v>36</v>
      </c>
    </row>
    <row r="1835" spans="1:25" s="7" customFormat="1" ht="22.5">
      <c r="A1835" s="10">
        <v>11113</v>
      </c>
      <c r="B1835" s="11" t="s">
        <v>8524</v>
      </c>
      <c r="C1835" s="11" t="s">
        <v>8525</v>
      </c>
      <c r="D1835" s="11" t="s">
        <v>8526</v>
      </c>
      <c r="E1835" s="11" t="s">
        <v>33</v>
      </c>
      <c r="F1835" s="12"/>
      <c r="G1835" s="12"/>
      <c r="H1835" s="12"/>
      <c r="I1835" s="12"/>
      <c r="J1835" s="12"/>
      <c r="K1835" s="12"/>
      <c r="L1835" s="12"/>
      <c r="M1835" s="12"/>
      <c r="N1835" s="12"/>
      <c r="O1835" s="12"/>
      <c r="P1835" s="12"/>
      <c r="Q1835" s="12"/>
      <c r="R1835" s="12"/>
      <c r="S1835" s="12"/>
      <c r="T1835" s="12"/>
      <c r="U1835" s="11">
        <v>16</v>
      </c>
      <c r="V1835" s="11">
        <v>1997</v>
      </c>
      <c r="W1835" s="13" t="s">
        <v>8527</v>
      </c>
      <c r="X1835" s="13" t="s">
        <v>8528</v>
      </c>
      <c r="Y1835" s="11" t="s">
        <v>36</v>
      </c>
    </row>
    <row r="1836" spans="1:25" s="7" customFormat="1" ht="22.5">
      <c r="A1836" s="10">
        <v>10258</v>
      </c>
      <c r="B1836" s="11" t="s">
        <v>8529</v>
      </c>
      <c r="C1836" s="11" t="s">
        <v>8530</v>
      </c>
      <c r="D1836" s="11" t="s">
        <v>8531</v>
      </c>
      <c r="E1836" s="11" t="s">
        <v>33</v>
      </c>
      <c r="F1836" s="12"/>
      <c r="G1836" s="12"/>
      <c r="H1836" s="12"/>
      <c r="I1836" s="12"/>
      <c r="J1836" s="12"/>
      <c r="K1836" s="12"/>
      <c r="L1836" s="12"/>
      <c r="M1836" s="12"/>
      <c r="N1836" s="12"/>
      <c r="O1836" s="12"/>
      <c r="P1836" s="12"/>
      <c r="Q1836" s="12"/>
      <c r="R1836" s="12"/>
      <c r="S1836" s="12"/>
      <c r="T1836" s="12"/>
      <c r="U1836" s="11">
        <v>1</v>
      </c>
      <c r="V1836" s="11">
        <v>2002</v>
      </c>
      <c r="W1836" s="13" t="s">
        <v>8532</v>
      </c>
      <c r="X1836" s="13" t="s">
        <v>8533</v>
      </c>
      <c r="Y1836" s="11" t="s">
        <v>36</v>
      </c>
    </row>
    <row r="1837" spans="1:25" s="7" customFormat="1" ht="22.5">
      <c r="A1837" s="10">
        <v>11117</v>
      </c>
      <c r="B1837" s="11" t="s">
        <v>8534</v>
      </c>
      <c r="C1837" s="11" t="s">
        <v>8535</v>
      </c>
      <c r="D1837" s="11" t="s">
        <v>8536</v>
      </c>
      <c r="E1837" s="11" t="s">
        <v>33</v>
      </c>
      <c r="F1837" s="12"/>
      <c r="G1837" s="12"/>
      <c r="H1837" s="12"/>
      <c r="I1837" s="12"/>
      <c r="J1837" s="12"/>
      <c r="K1837" s="12"/>
      <c r="L1837" s="12"/>
      <c r="M1837" s="12"/>
      <c r="N1837" s="12"/>
      <c r="O1837" s="12"/>
      <c r="P1837" s="12"/>
      <c r="Q1837" s="12"/>
      <c r="R1837" s="12"/>
      <c r="S1837" s="12"/>
      <c r="T1837" s="12"/>
      <c r="U1837" s="11">
        <v>1</v>
      </c>
      <c r="V1837" s="11">
        <v>1997</v>
      </c>
      <c r="W1837" s="13" t="s">
        <v>8537</v>
      </c>
      <c r="X1837" s="13" t="s">
        <v>8538</v>
      </c>
      <c r="Y1837" s="11" t="s">
        <v>36</v>
      </c>
    </row>
    <row r="1838" spans="1:25" s="7" customFormat="1" ht="22.5">
      <c r="A1838" s="69">
        <v>42438</v>
      </c>
      <c r="B1838" s="68" t="s">
        <v>10680</v>
      </c>
      <c r="C1838" s="78" t="s">
        <v>10596</v>
      </c>
      <c r="D1838" s="78" t="s">
        <v>10897</v>
      </c>
      <c r="E1838" s="78" t="s">
        <v>33</v>
      </c>
      <c r="F1838" s="79" t="s">
        <v>10668</v>
      </c>
      <c r="G1838" s="79"/>
      <c r="H1838" s="79"/>
      <c r="I1838" s="79"/>
      <c r="J1838" s="79"/>
      <c r="K1838" s="79"/>
      <c r="L1838" s="79"/>
      <c r="M1838" s="79"/>
      <c r="N1838" s="79"/>
      <c r="O1838" s="79"/>
      <c r="P1838" s="79"/>
      <c r="Q1838" s="79"/>
      <c r="R1838" s="79"/>
      <c r="S1838" s="79"/>
      <c r="T1838" s="79"/>
      <c r="U1838" s="80"/>
      <c r="V1838" s="80"/>
      <c r="W1838" s="83" t="s">
        <v>10908</v>
      </c>
      <c r="X1838" s="80" t="s">
        <v>11146</v>
      </c>
      <c r="Y1838" s="80"/>
    </row>
    <row r="1839" spans="1:25" s="7" customFormat="1" ht="22.5">
      <c r="A1839" s="10">
        <v>11540</v>
      </c>
      <c r="B1839" s="11" t="s">
        <v>8539</v>
      </c>
      <c r="C1839" s="11" t="s">
        <v>8540</v>
      </c>
      <c r="D1839" s="11" t="s">
        <v>8541</v>
      </c>
      <c r="E1839" s="11" t="s">
        <v>48</v>
      </c>
      <c r="F1839" s="12"/>
      <c r="G1839" s="12"/>
      <c r="H1839" s="12"/>
      <c r="I1839" s="12"/>
      <c r="J1839" s="12"/>
      <c r="K1839" s="12"/>
      <c r="L1839" s="12"/>
      <c r="M1839" s="12"/>
      <c r="N1839" s="12"/>
      <c r="O1839" s="12"/>
      <c r="P1839" s="12"/>
      <c r="Q1839" s="12"/>
      <c r="R1839" s="12"/>
      <c r="S1839" s="12"/>
      <c r="T1839" s="12"/>
      <c r="U1839" s="11">
        <v>40</v>
      </c>
      <c r="V1839" s="11">
        <v>1997</v>
      </c>
      <c r="W1839" s="13" t="s">
        <v>8542</v>
      </c>
      <c r="X1839" s="13" t="s">
        <v>8543</v>
      </c>
      <c r="Y1839" s="11" t="s">
        <v>36</v>
      </c>
    </row>
    <row r="1840" spans="1:25" s="7" customFormat="1" ht="22.5">
      <c r="A1840" s="10">
        <v>11118</v>
      </c>
      <c r="B1840" s="11" t="s">
        <v>8544</v>
      </c>
      <c r="C1840" s="11" t="s">
        <v>8545</v>
      </c>
      <c r="D1840" s="11" t="s">
        <v>8546</v>
      </c>
      <c r="E1840" s="11" t="s">
        <v>33</v>
      </c>
      <c r="F1840" s="12"/>
      <c r="G1840" s="12"/>
      <c r="H1840" s="12"/>
      <c r="I1840" s="12"/>
      <c r="J1840" s="12"/>
      <c r="K1840" s="12"/>
      <c r="L1840" s="12"/>
      <c r="M1840" s="12"/>
      <c r="N1840" s="12"/>
      <c r="O1840" s="12"/>
      <c r="P1840" s="12"/>
      <c r="Q1840" s="12"/>
      <c r="R1840" s="12"/>
      <c r="S1840" s="12"/>
      <c r="T1840" s="12"/>
      <c r="U1840" s="11">
        <v>6</v>
      </c>
      <c r="V1840" s="11">
        <v>1997</v>
      </c>
      <c r="W1840" s="13" t="s">
        <v>8547</v>
      </c>
      <c r="X1840" s="13" t="s">
        <v>8548</v>
      </c>
      <c r="Y1840" s="39" t="s">
        <v>36</v>
      </c>
    </row>
    <row r="1841" spans="1:25" s="7" customFormat="1" ht="22.5">
      <c r="A1841" s="10">
        <v>11106</v>
      </c>
      <c r="B1841" s="11" t="s">
        <v>8549</v>
      </c>
      <c r="C1841" s="11" t="s">
        <v>8550</v>
      </c>
      <c r="D1841" s="11" t="s">
        <v>8551</v>
      </c>
      <c r="E1841" s="11" t="s">
        <v>76</v>
      </c>
      <c r="F1841" s="12"/>
      <c r="G1841" s="12"/>
      <c r="H1841" s="12"/>
      <c r="I1841" s="12"/>
      <c r="J1841" s="12"/>
      <c r="K1841" s="12"/>
      <c r="L1841" s="12"/>
      <c r="M1841" s="12"/>
      <c r="N1841" s="12"/>
      <c r="O1841" s="12"/>
      <c r="P1841" s="12"/>
      <c r="Q1841" s="12"/>
      <c r="R1841" s="12"/>
      <c r="S1841" s="12"/>
      <c r="T1841" s="12"/>
      <c r="U1841" s="11">
        <v>36</v>
      </c>
      <c r="V1841" s="11">
        <v>1997</v>
      </c>
      <c r="W1841" s="13" t="s">
        <v>8552</v>
      </c>
      <c r="X1841" s="13" t="s">
        <v>8553</v>
      </c>
      <c r="Y1841" s="11" t="s">
        <v>79</v>
      </c>
    </row>
    <row r="1842" spans="1:25" s="7" customFormat="1" ht="22.5">
      <c r="A1842" s="10">
        <v>10749</v>
      </c>
      <c r="B1842" s="11" t="s">
        <v>8554</v>
      </c>
      <c r="C1842" s="11" t="s">
        <v>8555</v>
      </c>
      <c r="D1842" s="11" t="s">
        <v>8556</v>
      </c>
      <c r="E1842" s="11" t="s">
        <v>76</v>
      </c>
      <c r="F1842" s="12"/>
      <c r="G1842" s="12"/>
      <c r="H1842" s="12"/>
      <c r="I1842" s="12"/>
      <c r="J1842" s="12"/>
      <c r="K1842" s="12"/>
      <c r="L1842" s="12"/>
      <c r="M1842" s="12"/>
      <c r="N1842" s="12"/>
      <c r="O1842" s="12"/>
      <c r="P1842" s="12"/>
      <c r="Q1842" s="12"/>
      <c r="R1842" s="12"/>
      <c r="S1842" s="12"/>
      <c r="T1842" s="12"/>
      <c r="U1842" s="11">
        <v>36</v>
      </c>
      <c r="V1842" s="11">
        <v>2002</v>
      </c>
      <c r="W1842" s="13" t="s">
        <v>8557</v>
      </c>
      <c r="X1842" s="13" t="s">
        <v>8558</v>
      </c>
      <c r="Y1842" s="11" t="s">
        <v>79</v>
      </c>
    </row>
    <row r="1843" spans="1:25" s="7" customFormat="1" ht="22.5">
      <c r="A1843" s="10">
        <v>12043</v>
      </c>
      <c r="B1843" s="11" t="s">
        <v>8559</v>
      </c>
      <c r="C1843" s="11" t="s">
        <v>8560</v>
      </c>
      <c r="D1843" s="11" t="s">
        <v>8561</v>
      </c>
      <c r="E1843" s="11" t="s">
        <v>355</v>
      </c>
      <c r="F1843" s="12"/>
      <c r="G1843" s="12" t="s">
        <v>263</v>
      </c>
      <c r="H1843" s="12"/>
      <c r="I1843" s="12"/>
      <c r="J1843" s="12"/>
      <c r="K1843" s="12"/>
      <c r="L1843" s="12"/>
      <c r="M1843" s="12"/>
      <c r="N1843" s="12"/>
      <c r="O1843" s="12"/>
      <c r="P1843" s="12"/>
      <c r="Q1843" s="12"/>
      <c r="R1843" s="12"/>
      <c r="S1843" s="12"/>
      <c r="T1843" s="12"/>
      <c r="U1843" s="11">
        <v>48</v>
      </c>
      <c r="V1843" s="11">
        <v>1997</v>
      </c>
      <c r="W1843" s="13" t="s">
        <v>8562</v>
      </c>
      <c r="X1843" s="13" t="s">
        <v>8563</v>
      </c>
      <c r="Y1843" s="11" t="s">
        <v>1414</v>
      </c>
    </row>
    <row r="1844" spans="1:25" s="7" customFormat="1" ht="22.5">
      <c r="A1844" s="10">
        <v>11553</v>
      </c>
      <c r="B1844" s="39" t="s">
        <v>8564</v>
      </c>
      <c r="C1844" s="39" t="s">
        <v>8565</v>
      </c>
      <c r="D1844" s="39" t="s">
        <v>8566</v>
      </c>
      <c r="E1844" s="39" t="s">
        <v>48</v>
      </c>
      <c r="F1844" s="12"/>
      <c r="G1844" s="12"/>
      <c r="H1844" s="12"/>
      <c r="I1844" s="12"/>
      <c r="J1844" s="12"/>
      <c r="K1844" s="12"/>
      <c r="L1844" s="12"/>
      <c r="M1844" s="12"/>
      <c r="N1844" s="12"/>
      <c r="O1844" s="12"/>
      <c r="P1844" s="12"/>
      <c r="Q1844" s="12"/>
      <c r="R1844" s="12"/>
      <c r="S1844" s="12"/>
      <c r="T1844" s="12"/>
      <c r="U1844" s="39">
        <v>1</v>
      </c>
      <c r="V1844" s="39">
        <v>2006</v>
      </c>
      <c r="W1844" s="13" t="s">
        <v>8567</v>
      </c>
      <c r="X1844" s="13" t="s">
        <v>8568</v>
      </c>
      <c r="Y1844" s="39" t="s">
        <v>36</v>
      </c>
    </row>
    <row r="1845" spans="1:25" s="7" customFormat="1" ht="22.5">
      <c r="A1845" s="10">
        <v>11119</v>
      </c>
      <c r="B1845" s="11" t="s">
        <v>8569</v>
      </c>
      <c r="C1845" s="11" t="s">
        <v>8570</v>
      </c>
      <c r="D1845" s="11" t="s">
        <v>8571</v>
      </c>
      <c r="E1845" s="11" t="s">
        <v>33</v>
      </c>
      <c r="F1845" s="12"/>
      <c r="G1845" s="12"/>
      <c r="H1845" s="12"/>
      <c r="I1845" s="12"/>
      <c r="J1845" s="12"/>
      <c r="K1845" s="12"/>
      <c r="L1845" s="12"/>
      <c r="M1845" s="12"/>
      <c r="N1845" s="12"/>
      <c r="O1845" s="12"/>
      <c r="P1845" s="12"/>
      <c r="Q1845" s="12"/>
      <c r="R1845" s="12"/>
      <c r="S1845" s="12"/>
      <c r="T1845" s="12"/>
      <c r="U1845" s="11">
        <v>1</v>
      </c>
      <c r="V1845" s="11">
        <v>1998</v>
      </c>
      <c r="W1845" s="13" t="s">
        <v>8572</v>
      </c>
      <c r="X1845" s="13" t="s">
        <v>8573</v>
      </c>
      <c r="Y1845" s="11" t="s">
        <v>36</v>
      </c>
    </row>
    <row r="1846" spans="1:25" s="7" customFormat="1" ht="22.5">
      <c r="A1846" s="10">
        <v>11121</v>
      </c>
      <c r="B1846" s="11" t="s">
        <v>8574</v>
      </c>
      <c r="C1846" s="11" t="s">
        <v>8575</v>
      </c>
      <c r="D1846" s="11" t="s">
        <v>8576</v>
      </c>
      <c r="E1846" s="11" t="s">
        <v>33</v>
      </c>
      <c r="F1846" s="12"/>
      <c r="G1846" s="12"/>
      <c r="H1846" s="12"/>
      <c r="I1846" s="12"/>
      <c r="J1846" s="12"/>
      <c r="K1846" s="12"/>
      <c r="L1846" s="12"/>
      <c r="M1846" s="12"/>
      <c r="N1846" s="12"/>
      <c r="O1846" s="12"/>
      <c r="P1846" s="12"/>
      <c r="Q1846" s="12"/>
      <c r="R1846" s="12"/>
      <c r="S1846" s="12"/>
      <c r="T1846" s="12"/>
      <c r="U1846" s="11">
        <v>1</v>
      </c>
      <c r="V1846" s="11">
        <v>2000</v>
      </c>
      <c r="W1846" s="13" t="s">
        <v>8577</v>
      </c>
      <c r="X1846" s="13" t="s">
        <v>8578</v>
      </c>
      <c r="Y1846" s="11" t="s">
        <v>36</v>
      </c>
    </row>
    <row r="1847" spans="1:25" s="7" customFormat="1" ht="22.5">
      <c r="A1847" s="10">
        <v>10329</v>
      </c>
      <c r="B1847" s="11" t="s">
        <v>8579</v>
      </c>
      <c r="C1847" s="11" t="s">
        <v>8580</v>
      </c>
      <c r="D1847" s="11" t="s">
        <v>8581</v>
      </c>
      <c r="E1847" s="11" t="s">
        <v>48</v>
      </c>
      <c r="F1847" s="12"/>
      <c r="G1847" s="12"/>
      <c r="H1847" s="12"/>
      <c r="I1847" s="12"/>
      <c r="J1847" s="12"/>
      <c r="K1847" s="12"/>
      <c r="L1847" s="12"/>
      <c r="M1847" s="12"/>
      <c r="N1847" s="12"/>
      <c r="O1847" s="12"/>
      <c r="P1847" s="12"/>
      <c r="Q1847" s="12"/>
      <c r="R1847" s="12"/>
      <c r="S1847" s="12"/>
      <c r="T1847" s="12"/>
      <c r="U1847" s="11">
        <v>38</v>
      </c>
      <c r="V1847" s="11">
        <v>1997</v>
      </c>
      <c r="W1847" s="13" t="s">
        <v>8582</v>
      </c>
      <c r="X1847" s="13" t="s">
        <v>8583</v>
      </c>
      <c r="Y1847" s="11" t="s">
        <v>36</v>
      </c>
    </row>
    <row r="1848" spans="1:25" s="7" customFormat="1" ht="22.5">
      <c r="A1848" s="10">
        <v>440</v>
      </c>
      <c r="B1848" s="11" t="s">
        <v>8584</v>
      </c>
      <c r="C1848" s="11" t="s">
        <v>8585</v>
      </c>
      <c r="D1848" s="11" t="s">
        <v>8586</v>
      </c>
      <c r="E1848" s="11" t="s">
        <v>48</v>
      </c>
      <c r="F1848" s="12"/>
      <c r="G1848" s="12"/>
      <c r="H1848" s="12"/>
      <c r="I1848" s="12"/>
      <c r="J1848" s="12"/>
      <c r="K1848" s="12"/>
      <c r="L1848" s="12"/>
      <c r="M1848" s="12"/>
      <c r="N1848" s="12"/>
      <c r="O1848" s="12"/>
      <c r="P1848" s="12"/>
      <c r="Q1848" s="12"/>
      <c r="R1848" s="12"/>
      <c r="S1848" s="12"/>
      <c r="T1848" s="12"/>
      <c r="U1848" s="11">
        <v>107</v>
      </c>
      <c r="V1848" s="11">
        <v>1997</v>
      </c>
      <c r="W1848" s="13" t="s">
        <v>8587</v>
      </c>
      <c r="X1848" s="13" t="s">
        <v>8588</v>
      </c>
      <c r="Y1848" s="11" t="s">
        <v>36</v>
      </c>
    </row>
    <row r="1849" spans="1:25" s="7" customFormat="1" ht="22.5">
      <c r="A1849" s="10">
        <v>12602</v>
      </c>
      <c r="B1849" s="11" t="s">
        <v>8589</v>
      </c>
      <c r="C1849" s="11" t="s">
        <v>8590</v>
      </c>
      <c r="D1849" s="11" t="s">
        <v>8591</v>
      </c>
      <c r="E1849" s="11" t="s">
        <v>128</v>
      </c>
      <c r="F1849" s="12"/>
      <c r="G1849" s="12" t="s">
        <v>220</v>
      </c>
      <c r="H1849" s="12"/>
      <c r="I1849" s="12"/>
      <c r="J1849" s="12"/>
      <c r="K1849" s="12"/>
      <c r="L1849" s="12"/>
      <c r="M1849" s="12"/>
      <c r="N1849" s="12"/>
      <c r="O1849" s="12"/>
      <c r="P1849" s="12"/>
      <c r="Q1849" s="12"/>
      <c r="R1849" s="12"/>
      <c r="S1849" s="12"/>
      <c r="T1849" s="12"/>
      <c r="U1849" s="11">
        <v>1</v>
      </c>
      <c r="V1849" s="11">
        <v>2009</v>
      </c>
      <c r="W1849" s="13" t="s">
        <v>8592</v>
      </c>
      <c r="X1849" s="13" t="s">
        <v>8593</v>
      </c>
      <c r="Y1849" s="11" t="s">
        <v>44</v>
      </c>
    </row>
    <row r="1850" spans="1:25" s="7" customFormat="1" ht="22.5">
      <c r="A1850" s="10">
        <v>11122</v>
      </c>
      <c r="B1850" s="11" t="s">
        <v>8594</v>
      </c>
      <c r="C1850" s="11" t="s">
        <v>8595</v>
      </c>
      <c r="D1850" s="11" t="s">
        <v>8596</v>
      </c>
      <c r="E1850" s="11" t="s">
        <v>76</v>
      </c>
      <c r="F1850" s="12"/>
      <c r="G1850" s="12"/>
      <c r="H1850" s="12"/>
      <c r="I1850" s="12"/>
      <c r="J1850" s="12"/>
      <c r="K1850" s="12"/>
      <c r="L1850" s="12"/>
      <c r="M1850" s="12"/>
      <c r="N1850" s="12"/>
      <c r="O1850" s="12"/>
      <c r="P1850" s="12"/>
      <c r="Q1850" s="12"/>
      <c r="R1850" s="12"/>
      <c r="S1850" s="12"/>
      <c r="T1850" s="12"/>
      <c r="U1850" s="11">
        <v>37</v>
      </c>
      <c r="V1850" s="11">
        <v>2001</v>
      </c>
      <c r="W1850" s="13" t="s">
        <v>8597</v>
      </c>
      <c r="X1850" s="13" t="s">
        <v>8598</v>
      </c>
      <c r="Y1850" s="11" t="s">
        <v>79</v>
      </c>
    </row>
    <row r="1851" spans="1:25" s="7" customFormat="1" ht="22.5">
      <c r="A1851" s="10">
        <v>735</v>
      </c>
      <c r="B1851" s="11" t="s">
        <v>8599</v>
      </c>
      <c r="C1851" s="11" t="s">
        <v>8600</v>
      </c>
      <c r="D1851" s="11" t="s">
        <v>8601</v>
      </c>
      <c r="E1851" s="11" t="s">
        <v>76</v>
      </c>
      <c r="F1851" s="12"/>
      <c r="G1851" s="12"/>
      <c r="H1851" s="12"/>
      <c r="I1851" s="12"/>
      <c r="J1851" s="12"/>
      <c r="K1851" s="12"/>
      <c r="L1851" s="12"/>
      <c r="M1851" s="12"/>
      <c r="N1851" s="12"/>
      <c r="O1851" s="12"/>
      <c r="P1851" s="12"/>
      <c r="Q1851" s="12"/>
      <c r="R1851" s="12"/>
      <c r="S1851" s="12"/>
      <c r="T1851" s="12"/>
      <c r="U1851" s="11">
        <v>13</v>
      </c>
      <c r="V1851" s="11">
        <v>2008</v>
      </c>
      <c r="W1851" s="13" t="s">
        <v>8602</v>
      </c>
      <c r="X1851" s="13" t="s">
        <v>8603</v>
      </c>
      <c r="Y1851" s="11" t="s">
        <v>1128</v>
      </c>
    </row>
    <row r="1852" spans="1:25" s="7" customFormat="1" ht="22.5">
      <c r="A1852" s="10">
        <v>12044</v>
      </c>
      <c r="B1852" s="11" t="s">
        <v>8604</v>
      </c>
      <c r="C1852" s="11" t="s">
        <v>8605</v>
      </c>
      <c r="D1852" s="11" t="s">
        <v>8606</v>
      </c>
      <c r="E1852" s="11" t="s">
        <v>33</v>
      </c>
      <c r="F1852" s="12"/>
      <c r="G1852" s="12" t="s">
        <v>263</v>
      </c>
      <c r="H1852" s="12"/>
      <c r="I1852" s="12"/>
      <c r="J1852" s="12"/>
      <c r="K1852" s="12"/>
      <c r="L1852" s="12"/>
      <c r="M1852" s="12"/>
      <c r="N1852" s="12"/>
      <c r="O1852" s="12"/>
      <c r="P1852" s="12"/>
      <c r="Q1852" s="12"/>
      <c r="R1852" s="12"/>
      <c r="S1852" s="12"/>
      <c r="T1852" s="12"/>
      <c r="U1852" s="11">
        <v>107</v>
      </c>
      <c r="V1852" s="11">
        <v>1997</v>
      </c>
      <c r="W1852" s="13" t="s">
        <v>8607</v>
      </c>
      <c r="X1852" s="13" t="s">
        <v>8608</v>
      </c>
      <c r="Y1852" s="11" t="s">
        <v>1414</v>
      </c>
    </row>
    <row r="1853" spans="1:25" s="7" customFormat="1" ht="22.5">
      <c r="A1853" s="10">
        <v>40010</v>
      </c>
      <c r="B1853" s="11" t="s">
        <v>8609</v>
      </c>
      <c r="C1853" s="11" t="s">
        <v>8610</v>
      </c>
      <c r="D1853" s="11" t="s">
        <v>8611</v>
      </c>
      <c r="E1853" s="11" t="s">
        <v>33</v>
      </c>
      <c r="F1853" s="12"/>
      <c r="G1853" s="12" t="s">
        <v>188</v>
      </c>
      <c r="H1853" s="12"/>
      <c r="I1853" s="12"/>
      <c r="J1853" s="12"/>
      <c r="K1853" s="12"/>
      <c r="L1853" s="12"/>
      <c r="M1853" s="12" t="s">
        <v>41</v>
      </c>
      <c r="N1853" s="12"/>
      <c r="O1853" s="12"/>
      <c r="P1853" s="12"/>
      <c r="Q1853" s="12"/>
      <c r="R1853" s="12"/>
      <c r="S1853" s="12"/>
      <c r="T1853" s="12"/>
      <c r="U1853" s="11">
        <v>82</v>
      </c>
      <c r="V1853" s="11">
        <v>2012</v>
      </c>
      <c r="W1853" s="13" t="s">
        <v>8612</v>
      </c>
      <c r="X1853" s="13" t="s">
        <v>8613</v>
      </c>
      <c r="Y1853" s="11" t="s">
        <v>36</v>
      </c>
    </row>
    <row r="1854" spans="1:25" s="7" customFormat="1" ht="22.5">
      <c r="A1854" s="10">
        <v>40011</v>
      </c>
      <c r="B1854" s="11" t="s">
        <v>8614</v>
      </c>
      <c r="C1854" s="11" t="s">
        <v>8615</v>
      </c>
      <c r="D1854" s="11" t="s">
        <v>8616</v>
      </c>
      <c r="E1854" s="11" t="s">
        <v>33</v>
      </c>
      <c r="F1854" s="12"/>
      <c r="G1854" s="12" t="s">
        <v>188</v>
      </c>
      <c r="H1854" s="12"/>
      <c r="I1854" s="12"/>
      <c r="J1854" s="12"/>
      <c r="K1854" s="12"/>
      <c r="L1854" s="12"/>
      <c r="M1854" s="12" t="s">
        <v>41</v>
      </c>
      <c r="N1854" s="12"/>
      <c r="O1854" s="12"/>
      <c r="P1854" s="12"/>
      <c r="Q1854" s="12"/>
      <c r="R1854" s="12"/>
      <c r="S1854" s="12"/>
      <c r="T1854" s="12"/>
      <c r="U1854" s="11">
        <v>82</v>
      </c>
      <c r="V1854" s="11">
        <v>2012</v>
      </c>
      <c r="W1854" s="13" t="s">
        <v>8617</v>
      </c>
      <c r="X1854" s="13" t="s">
        <v>8618</v>
      </c>
      <c r="Y1854" s="11" t="s">
        <v>36</v>
      </c>
    </row>
    <row r="1855" spans="1:25" s="7" customFormat="1" ht="22.5">
      <c r="A1855" s="10">
        <v>11501</v>
      </c>
      <c r="B1855" s="39" t="s">
        <v>8619</v>
      </c>
      <c r="C1855" s="11" t="s">
        <v>8620</v>
      </c>
      <c r="D1855" s="11" t="s">
        <v>8621</v>
      </c>
      <c r="E1855" s="11" t="s">
        <v>76</v>
      </c>
      <c r="F1855" s="12"/>
      <c r="G1855" s="12"/>
      <c r="H1855" s="12"/>
      <c r="I1855" s="12"/>
      <c r="J1855" s="12"/>
      <c r="K1855" s="12"/>
      <c r="L1855" s="12"/>
      <c r="M1855" s="12"/>
      <c r="N1855" s="12"/>
      <c r="O1855" s="12"/>
      <c r="P1855" s="12"/>
      <c r="Q1855" s="12"/>
      <c r="R1855" s="12"/>
      <c r="S1855" s="12"/>
      <c r="T1855" s="12"/>
      <c r="U1855" s="39">
        <v>252</v>
      </c>
      <c r="V1855" s="39">
        <v>2006</v>
      </c>
      <c r="W1855" s="13" t="s">
        <v>8622</v>
      </c>
      <c r="X1855" s="13" t="s">
        <v>8623</v>
      </c>
      <c r="Y1855" s="39" t="s">
        <v>79</v>
      </c>
    </row>
    <row r="1856" spans="1:25" s="7" customFormat="1" ht="22.5">
      <c r="A1856" s="10">
        <v>12595</v>
      </c>
      <c r="B1856" s="11" t="s">
        <v>8624</v>
      </c>
      <c r="C1856" s="11" t="s">
        <v>8625</v>
      </c>
      <c r="D1856" s="11" t="s">
        <v>8626</v>
      </c>
      <c r="E1856" s="11" t="s">
        <v>33</v>
      </c>
      <c r="F1856" s="12"/>
      <c r="G1856" s="12" t="s">
        <v>474</v>
      </c>
      <c r="H1856" s="12"/>
      <c r="I1856" s="12"/>
      <c r="J1856" s="12" t="s">
        <v>41</v>
      </c>
      <c r="K1856" s="12"/>
      <c r="L1856" s="12"/>
      <c r="M1856" s="12"/>
      <c r="N1856" s="12"/>
      <c r="O1856" s="12"/>
      <c r="P1856" s="12"/>
      <c r="Q1856" s="12"/>
      <c r="R1856" s="12"/>
      <c r="S1856" s="12"/>
      <c r="T1856" s="12"/>
      <c r="U1856" s="11">
        <v>62</v>
      </c>
      <c r="V1856" s="11">
        <v>2009</v>
      </c>
      <c r="W1856" s="13" t="s">
        <v>8627</v>
      </c>
      <c r="X1856" s="13" t="s">
        <v>8628</v>
      </c>
      <c r="Y1856" s="39" t="s">
        <v>36</v>
      </c>
    </row>
    <row r="1857" spans="1:25" s="7" customFormat="1" ht="22.5">
      <c r="A1857" s="10">
        <v>41660</v>
      </c>
      <c r="B1857" s="11" t="s">
        <v>8629</v>
      </c>
      <c r="C1857" s="11" t="s">
        <v>8630</v>
      </c>
      <c r="D1857" s="11" t="s">
        <v>8631</v>
      </c>
      <c r="E1857" s="11" t="s">
        <v>76</v>
      </c>
      <c r="F1857" s="49"/>
      <c r="G1857" s="12" t="s">
        <v>286</v>
      </c>
      <c r="H1857" s="12"/>
      <c r="I1857" s="12"/>
      <c r="J1857" s="12"/>
      <c r="K1857" s="12"/>
      <c r="L1857" s="12"/>
      <c r="M1857" s="12"/>
      <c r="N1857" s="12"/>
      <c r="O1857" s="12"/>
      <c r="P1857" s="12"/>
      <c r="Q1857" s="12"/>
      <c r="R1857" s="12"/>
      <c r="S1857" s="12"/>
      <c r="T1857" s="12"/>
      <c r="U1857" s="11"/>
      <c r="V1857" s="11"/>
      <c r="W1857" s="50" t="s">
        <v>11035</v>
      </c>
      <c r="X1857" s="41" t="s">
        <v>11116</v>
      </c>
      <c r="Y1857" s="12" t="s">
        <v>289</v>
      </c>
    </row>
    <row r="1858" spans="1:25" s="7" customFormat="1" ht="22.5">
      <c r="A1858" s="10">
        <v>11740</v>
      </c>
      <c r="B1858" s="11" t="s">
        <v>8632</v>
      </c>
      <c r="C1858" s="11" t="s">
        <v>8633</v>
      </c>
      <c r="D1858" s="11" t="s">
        <v>8634</v>
      </c>
      <c r="E1858" s="11" t="s">
        <v>33</v>
      </c>
      <c r="F1858" s="12"/>
      <c r="G1858" s="12" t="s">
        <v>263</v>
      </c>
      <c r="H1858" s="12"/>
      <c r="I1858" s="12"/>
      <c r="J1858" s="12"/>
      <c r="K1858" s="12"/>
      <c r="L1858" s="12"/>
      <c r="M1858" s="12"/>
      <c r="N1858" s="12"/>
      <c r="O1858" s="12"/>
      <c r="P1858" s="12"/>
      <c r="Q1858" s="12"/>
      <c r="R1858" s="12"/>
      <c r="S1858" s="12"/>
      <c r="T1858" s="12"/>
      <c r="U1858" s="11">
        <v>1</v>
      </c>
      <c r="V1858" s="11">
        <v>2007</v>
      </c>
      <c r="W1858" s="13" t="s">
        <v>8635</v>
      </c>
      <c r="X1858" s="13" t="s">
        <v>8636</v>
      </c>
      <c r="Y1858" s="11" t="s">
        <v>36</v>
      </c>
    </row>
    <row r="1859" spans="1:25" s="7" customFormat="1" ht="22.5">
      <c r="A1859" s="10">
        <v>11086</v>
      </c>
      <c r="B1859" s="11" t="s">
        <v>8637</v>
      </c>
      <c r="C1859" s="11" t="s">
        <v>8638</v>
      </c>
      <c r="D1859" s="11" t="s">
        <v>8639</v>
      </c>
      <c r="E1859" s="11" t="s">
        <v>76</v>
      </c>
      <c r="F1859" s="12"/>
      <c r="G1859" s="12"/>
      <c r="H1859" s="12"/>
      <c r="I1859" s="12"/>
      <c r="J1859" s="12"/>
      <c r="K1859" s="12"/>
      <c r="L1859" s="12"/>
      <c r="M1859" s="12"/>
      <c r="N1859" s="12"/>
      <c r="O1859" s="12"/>
      <c r="P1859" s="12"/>
      <c r="Q1859" s="12"/>
      <c r="R1859" s="12"/>
      <c r="S1859" s="12"/>
      <c r="T1859" s="12"/>
      <c r="U1859" s="11">
        <v>26</v>
      </c>
      <c r="V1859" s="11">
        <v>2000</v>
      </c>
      <c r="W1859" s="13" t="s">
        <v>8640</v>
      </c>
      <c r="X1859" s="13" t="s">
        <v>8641</v>
      </c>
      <c r="Y1859" s="11" t="s">
        <v>79</v>
      </c>
    </row>
    <row r="1860" spans="1:25" s="7" customFormat="1" ht="22.5">
      <c r="A1860" s="10">
        <v>40964</v>
      </c>
      <c r="B1860" s="11" t="s">
        <v>8642</v>
      </c>
      <c r="C1860" s="11" t="s">
        <v>8643</v>
      </c>
      <c r="D1860" s="11" t="s">
        <v>8644</v>
      </c>
      <c r="E1860" s="11" t="s">
        <v>33</v>
      </c>
      <c r="F1860" s="49"/>
      <c r="G1860" s="12" t="s">
        <v>231</v>
      </c>
      <c r="H1860" s="12"/>
      <c r="I1860" s="12"/>
      <c r="J1860" s="12"/>
      <c r="K1860" s="12"/>
      <c r="L1860" s="12"/>
      <c r="M1860" s="12"/>
      <c r="N1860" s="12"/>
      <c r="O1860" s="12"/>
      <c r="P1860" s="12"/>
      <c r="Q1860" s="12"/>
      <c r="R1860" s="12"/>
      <c r="S1860" s="12"/>
      <c r="T1860" s="12"/>
      <c r="U1860" s="11">
        <v>1</v>
      </c>
      <c r="V1860" s="11">
        <v>2016</v>
      </c>
      <c r="W1860" s="13" t="s">
        <v>8645</v>
      </c>
      <c r="X1860" s="13" t="s">
        <v>8646</v>
      </c>
      <c r="Y1860" s="11" t="s">
        <v>1020</v>
      </c>
    </row>
    <row r="1861" spans="1:25" s="7" customFormat="1" ht="22.5">
      <c r="A1861" s="10">
        <v>13748</v>
      </c>
      <c r="B1861" s="39" t="s">
        <v>8647</v>
      </c>
      <c r="C1861" s="11" t="s">
        <v>8648</v>
      </c>
      <c r="D1861" s="11" t="s">
        <v>8649</v>
      </c>
      <c r="E1861" s="11" t="s">
        <v>33</v>
      </c>
      <c r="F1861" s="12"/>
      <c r="G1861" s="12" t="s">
        <v>339</v>
      </c>
      <c r="H1861" s="12"/>
      <c r="I1861" s="12"/>
      <c r="J1861" s="12"/>
      <c r="K1861" s="12"/>
      <c r="L1861" s="12"/>
      <c r="M1861" s="12"/>
      <c r="N1861" s="12"/>
      <c r="O1861" s="12"/>
      <c r="P1861" s="12"/>
      <c r="Q1861" s="12"/>
      <c r="R1861" s="12"/>
      <c r="S1861" s="12"/>
      <c r="T1861" s="12"/>
      <c r="U1861" s="39">
        <v>1</v>
      </c>
      <c r="V1861" s="39">
        <v>2012</v>
      </c>
      <c r="W1861" s="13" t="s">
        <v>8650</v>
      </c>
      <c r="X1861" s="13" t="s">
        <v>8651</v>
      </c>
      <c r="Y1861" s="39" t="s">
        <v>36</v>
      </c>
    </row>
    <row r="1862" spans="1:25" s="7" customFormat="1" ht="22.5">
      <c r="A1862" s="10">
        <v>11125</v>
      </c>
      <c r="B1862" s="39" t="s">
        <v>8652</v>
      </c>
      <c r="C1862" s="11" t="s">
        <v>8653</v>
      </c>
      <c r="D1862" s="11" t="s">
        <v>8654</v>
      </c>
      <c r="E1862" s="11" t="s">
        <v>33</v>
      </c>
      <c r="F1862" s="12"/>
      <c r="G1862" s="12"/>
      <c r="H1862" s="12"/>
      <c r="I1862" s="12"/>
      <c r="J1862" s="12"/>
      <c r="K1862" s="12"/>
      <c r="L1862" s="12"/>
      <c r="M1862" s="12"/>
      <c r="N1862" s="12"/>
      <c r="O1862" s="12"/>
      <c r="P1862" s="12"/>
      <c r="Q1862" s="12"/>
      <c r="R1862" s="12"/>
      <c r="S1862" s="12"/>
      <c r="T1862" s="12"/>
      <c r="U1862" s="39">
        <v>27</v>
      </c>
      <c r="V1862" s="39">
        <v>1997</v>
      </c>
      <c r="W1862" s="13" t="s">
        <v>8655</v>
      </c>
      <c r="X1862" s="13" t="s">
        <v>8656</v>
      </c>
      <c r="Y1862" s="39" t="s">
        <v>36</v>
      </c>
    </row>
    <row r="1863" spans="1:25" s="7" customFormat="1" ht="22.5">
      <c r="A1863" s="10">
        <v>11124</v>
      </c>
      <c r="B1863" s="39" t="s">
        <v>8657</v>
      </c>
      <c r="C1863" s="11" t="s">
        <v>8658</v>
      </c>
      <c r="D1863" s="11" t="s">
        <v>8659</v>
      </c>
      <c r="E1863" s="11" t="s">
        <v>76</v>
      </c>
      <c r="F1863" s="12"/>
      <c r="G1863" s="12"/>
      <c r="H1863" s="12"/>
      <c r="I1863" s="12"/>
      <c r="J1863" s="12"/>
      <c r="K1863" s="12"/>
      <c r="L1863" s="12"/>
      <c r="M1863" s="12"/>
      <c r="N1863" s="12"/>
      <c r="O1863" s="12"/>
      <c r="P1863" s="12"/>
      <c r="Q1863" s="12"/>
      <c r="R1863" s="12"/>
      <c r="S1863" s="12"/>
      <c r="T1863" s="12"/>
      <c r="U1863" s="39">
        <v>45</v>
      </c>
      <c r="V1863" s="39">
        <v>2009</v>
      </c>
      <c r="W1863" s="13" t="s">
        <v>8660</v>
      </c>
      <c r="X1863" s="13" t="s">
        <v>8661</v>
      </c>
      <c r="Y1863" s="39" t="s">
        <v>79</v>
      </c>
    </row>
    <row r="1864" spans="1:25" s="7" customFormat="1" ht="22.5">
      <c r="A1864" s="10">
        <v>709</v>
      </c>
      <c r="B1864" s="39" t="s">
        <v>8662</v>
      </c>
      <c r="C1864" s="11" t="s">
        <v>8663</v>
      </c>
      <c r="D1864" s="11" t="s">
        <v>8664</v>
      </c>
      <c r="E1864" s="11" t="s">
        <v>48</v>
      </c>
      <c r="F1864" s="12"/>
      <c r="G1864" s="12"/>
      <c r="H1864" s="12"/>
      <c r="I1864" s="12"/>
      <c r="J1864" s="12"/>
      <c r="K1864" s="12"/>
      <c r="L1864" s="12"/>
      <c r="M1864" s="12"/>
      <c r="N1864" s="12"/>
      <c r="O1864" s="12"/>
      <c r="P1864" s="12"/>
      <c r="Q1864" s="12"/>
      <c r="R1864" s="12"/>
      <c r="S1864" s="12"/>
      <c r="T1864" s="12"/>
      <c r="U1864" s="39">
        <v>196</v>
      </c>
      <c r="V1864" s="39">
        <v>1997</v>
      </c>
      <c r="W1864" s="13" t="s">
        <v>8665</v>
      </c>
      <c r="X1864" s="13" t="s">
        <v>8666</v>
      </c>
      <c r="Y1864" s="39" t="s">
        <v>36</v>
      </c>
    </row>
    <row r="1865" spans="1:25" s="7" customFormat="1" ht="22.5">
      <c r="A1865" s="10">
        <v>11126</v>
      </c>
      <c r="B1865" s="11" t="s">
        <v>8667</v>
      </c>
      <c r="C1865" s="11" t="s">
        <v>8668</v>
      </c>
      <c r="D1865" s="11" t="s">
        <v>8669</v>
      </c>
      <c r="E1865" s="11" t="s">
        <v>33</v>
      </c>
      <c r="F1865" s="12"/>
      <c r="G1865" s="12"/>
      <c r="H1865" s="12"/>
      <c r="I1865" s="12"/>
      <c r="J1865" s="12"/>
      <c r="K1865" s="12"/>
      <c r="L1865" s="12"/>
      <c r="M1865" s="12"/>
      <c r="N1865" s="12"/>
      <c r="O1865" s="12"/>
      <c r="P1865" s="12"/>
      <c r="Q1865" s="12"/>
      <c r="R1865" s="12"/>
      <c r="S1865" s="12"/>
      <c r="T1865" s="12"/>
      <c r="U1865" s="11">
        <v>68</v>
      </c>
      <c r="V1865" s="11">
        <v>1997</v>
      </c>
      <c r="W1865" s="13" t="s">
        <v>8670</v>
      </c>
      <c r="X1865" s="13" t="s">
        <v>8671</v>
      </c>
      <c r="Y1865" s="11" t="s">
        <v>36</v>
      </c>
    </row>
    <row r="1866" spans="1:25" s="7" customFormat="1" ht="22.5">
      <c r="A1866" s="10">
        <v>12207</v>
      </c>
      <c r="B1866" s="11" t="s">
        <v>8672</v>
      </c>
      <c r="C1866" s="11" t="s">
        <v>8673</v>
      </c>
      <c r="D1866" s="11" t="s">
        <v>8674</v>
      </c>
      <c r="E1866" s="11" t="s">
        <v>128</v>
      </c>
      <c r="F1866" s="12"/>
      <c r="G1866" s="12" t="s">
        <v>371</v>
      </c>
      <c r="H1866" s="12"/>
      <c r="I1866" s="12"/>
      <c r="J1866" s="12"/>
      <c r="K1866" s="12"/>
      <c r="L1866" s="12"/>
      <c r="M1866" s="12"/>
      <c r="N1866" s="12"/>
      <c r="O1866" s="12"/>
      <c r="P1866" s="12"/>
      <c r="Q1866" s="12"/>
      <c r="R1866" s="12"/>
      <c r="S1866" s="12"/>
      <c r="T1866" s="12"/>
      <c r="U1866" s="11">
        <v>1</v>
      </c>
      <c r="V1866" s="11">
        <v>2008</v>
      </c>
      <c r="W1866" s="13" t="s">
        <v>8675</v>
      </c>
      <c r="X1866" s="13" t="s">
        <v>8676</v>
      </c>
      <c r="Y1866" s="11" t="s">
        <v>44</v>
      </c>
    </row>
    <row r="1867" spans="1:25" s="7" customFormat="1" ht="22.5">
      <c r="A1867" s="10">
        <v>426</v>
      </c>
      <c r="B1867" s="11" t="s">
        <v>8677</v>
      </c>
      <c r="C1867" s="11" t="s">
        <v>8678</v>
      </c>
      <c r="D1867" s="11" t="s">
        <v>8679</v>
      </c>
      <c r="E1867" s="11" t="s">
        <v>33</v>
      </c>
      <c r="F1867" s="12"/>
      <c r="G1867" s="12"/>
      <c r="H1867" s="12"/>
      <c r="I1867" s="12"/>
      <c r="J1867" s="12"/>
      <c r="K1867" s="12"/>
      <c r="L1867" s="12"/>
      <c r="M1867" s="12"/>
      <c r="N1867" s="12"/>
      <c r="O1867" s="12"/>
      <c r="P1867" s="12"/>
      <c r="Q1867" s="12"/>
      <c r="R1867" s="12"/>
      <c r="S1867" s="12"/>
      <c r="T1867" s="12"/>
      <c r="U1867" s="11">
        <v>60</v>
      </c>
      <c r="V1867" s="11">
        <v>1997</v>
      </c>
      <c r="W1867" s="13" t="s">
        <v>8680</v>
      </c>
      <c r="X1867" s="13" t="s">
        <v>8681</v>
      </c>
      <c r="Y1867" s="11" t="s">
        <v>36</v>
      </c>
    </row>
    <row r="1868" spans="1:25" s="7" customFormat="1" ht="22.5">
      <c r="A1868" s="10">
        <v>12646</v>
      </c>
      <c r="B1868" s="11" t="s">
        <v>8682</v>
      </c>
      <c r="C1868" s="11" t="s">
        <v>8683</v>
      </c>
      <c r="D1868" s="11" t="s">
        <v>8684</v>
      </c>
      <c r="E1868" s="11" t="s">
        <v>33</v>
      </c>
      <c r="F1868" s="12"/>
      <c r="G1868" s="12" t="s">
        <v>474</v>
      </c>
      <c r="H1868" s="12"/>
      <c r="I1868" s="12"/>
      <c r="J1868" s="12" t="s">
        <v>41</v>
      </c>
      <c r="K1868" s="12"/>
      <c r="L1868" s="12"/>
      <c r="M1868" s="12"/>
      <c r="N1868" s="12"/>
      <c r="O1868" s="12"/>
      <c r="P1868" s="12"/>
      <c r="Q1868" s="12"/>
      <c r="R1868" s="12"/>
      <c r="S1868" s="12"/>
      <c r="T1868" s="12"/>
      <c r="U1868" s="11">
        <v>54</v>
      </c>
      <c r="V1868" s="11">
        <v>2009</v>
      </c>
      <c r="W1868" s="13" t="s">
        <v>8685</v>
      </c>
      <c r="X1868" s="13" t="s">
        <v>8686</v>
      </c>
      <c r="Y1868" s="11" t="s">
        <v>36</v>
      </c>
    </row>
    <row r="1869" spans="1:25" s="7" customFormat="1" ht="22.5">
      <c r="A1869" s="10">
        <v>11336</v>
      </c>
      <c r="B1869" s="11" t="s">
        <v>8687</v>
      </c>
      <c r="C1869" s="11" t="s">
        <v>8688</v>
      </c>
      <c r="D1869" s="11" t="s">
        <v>8689</v>
      </c>
      <c r="E1869" s="11" t="s">
        <v>33</v>
      </c>
      <c r="F1869" s="12"/>
      <c r="G1869" s="12"/>
      <c r="H1869" s="12"/>
      <c r="I1869" s="12"/>
      <c r="J1869" s="12"/>
      <c r="K1869" s="12"/>
      <c r="L1869" s="12"/>
      <c r="M1869" s="12"/>
      <c r="N1869" s="12"/>
      <c r="O1869" s="12"/>
      <c r="P1869" s="12"/>
      <c r="Q1869" s="12"/>
      <c r="R1869" s="12"/>
      <c r="S1869" s="12"/>
      <c r="T1869" s="12"/>
      <c r="U1869" s="11">
        <v>62</v>
      </c>
      <c r="V1869" s="11">
        <v>1997</v>
      </c>
      <c r="W1869" s="13" t="s">
        <v>8690</v>
      </c>
      <c r="X1869" s="13" t="s">
        <v>8691</v>
      </c>
      <c r="Y1869" s="11" t="s">
        <v>36</v>
      </c>
    </row>
    <row r="1870" spans="1:25" s="7" customFormat="1" ht="22.5">
      <c r="A1870" s="10">
        <v>13423</v>
      </c>
      <c r="B1870" s="11" t="s">
        <v>8692</v>
      </c>
      <c r="C1870" s="11" t="s">
        <v>8693</v>
      </c>
      <c r="D1870" s="11" t="s">
        <v>8694</v>
      </c>
      <c r="E1870" s="11" t="s">
        <v>48</v>
      </c>
      <c r="F1870" s="12"/>
      <c r="G1870" s="12" t="s">
        <v>323</v>
      </c>
      <c r="H1870" s="12"/>
      <c r="I1870" s="12"/>
      <c r="J1870" s="12"/>
      <c r="K1870" s="12"/>
      <c r="L1870" s="12" t="s">
        <v>41</v>
      </c>
      <c r="M1870" s="12"/>
      <c r="N1870" s="12"/>
      <c r="O1870" s="12"/>
      <c r="P1870" s="12"/>
      <c r="Q1870" s="12"/>
      <c r="R1870" s="12"/>
      <c r="S1870" s="12"/>
      <c r="T1870" s="12"/>
      <c r="U1870" s="11">
        <v>4</v>
      </c>
      <c r="V1870" s="11">
        <v>1997</v>
      </c>
      <c r="W1870" s="13" t="s">
        <v>8695</v>
      </c>
      <c r="X1870" s="13" t="s">
        <v>8696</v>
      </c>
      <c r="Y1870" s="11" t="s">
        <v>36</v>
      </c>
    </row>
    <row r="1871" spans="1:25" s="7" customFormat="1" ht="22.5">
      <c r="A1871" s="10">
        <v>213</v>
      </c>
      <c r="B1871" s="11" t="s">
        <v>8697</v>
      </c>
      <c r="C1871" s="11" t="s">
        <v>8698</v>
      </c>
      <c r="D1871" s="11" t="s">
        <v>8699</v>
      </c>
      <c r="E1871" s="11" t="s">
        <v>48</v>
      </c>
      <c r="F1871" s="12"/>
      <c r="G1871" s="12"/>
      <c r="H1871" s="12"/>
      <c r="I1871" s="12"/>
      <c r="J1871" s="12"/>
      <c r="K1871" s="12"/>
      <c r="L1871" s="12"/>
      <c r="M1871" s="12"/>
      <c r="N1871" s="12"/>
      <c r="O1871" s="12"/>
      <c r="P1871" s="12"/>
      <c r="Q1871" s="12"/>
      <c r="R1871" s="12"/>
      <c r="S1871" s="12"/>
      <c r="T1871" s="12"/>
      <c r="U1871" s="11">
        <v>129</v>
      </c>
      <c r="V1871" s="11">
        <v>1997</v>
      </c>
      <c r="W1871" s="13" t="s">
        <v>8700</v>
      </c>
      <c r="X1871" s="13" t="s">
        <v>8701</v>
      </c>
      <c r="Y1871" s="11" t="s">
        <v>36</v>
      </c>
    </row>
    <row r="1872" spans="1:25" s="82" customFormat="1" ht="22.5">
      <c r="A1872" s="10">
        <v>739</v>
      </c>
      <c r="B1872" s="39" t="s">
        <v>8702</v>
      </c>
      <c r="C1872" s="39" t="s">
        <v>8703</v>
      </c>
      <c r="D1872" s="39" t="s">
        <v>8704</v>
      </c>
      <c r="E1872" s="39" t="s">
        <v>76</v>
      </c>
      <c r="F1872" s="12"/>
      <c r="G1872" s="12"/>
      <c r="H1872" s="12"/>
      <c r="I1872" s="12"/>
      <c r="J1872" s="12"/>
      <c r="K1872" s="12"/>
      <c r="L1872" s="12"/>
      <c r="M1872" s="12"/>
      <c r="N1872" s="12"/>
      <c r="O1872" s="12"/>
      <c r="P1872" s="12"/>
      <c r="Q1872" s="12"/>
      <c r="R1872" s="12"/>
      <c r="S1872" s="12"/>
      <c r="T1872" s="12"/>
      <c r="U1872" s="39">
        <v>17</v>
      </c>
      <c r="V1872" s="39">
        <v>2014</v>
      </c>
      <c r="W1872" s="13" t="s">
        <v>8705</v>
      </c>
      <c r="X1872" s="13" t="s">
        <v>8706</v>
      </c>
      <c r="Y1872" s="39" t="s">
        <v>3463</v>
      </c>
    </row>
    <row r="1873" spans="1:25" s="7" customFormat="1" ht="22.5">
      <c r="A1873" s="10">
        <v>278</v>
      </c>
      <c r="B1873" s="11" t="s">
        <v>8707</v>
      </c>
      <c r="C1873" s="11" t="s">
        <v>8708</v>
      </c>
      <c r="D1873" s="11" t="s">
        <v>8709</v>
      </c>
      <c r="E1873" s="11" t="s">
        <v>48</v>
      </c>
      <c r="F1873" s="12"/>
      <c r="G1873" s="12"/>
      <c r="H1873" s="12"/>
      <c r="I1873" s="12"/>
      <c r="J1873" s="12"/>
      <c r="K1873" s="12"/>
      <c r="L1873" s="12"/>
      <c r="M1873" s="12"/>
      <c r="N1873" s="12"/>
      <c r="O1873" s="12"/>
      <c r="P1873" s="12"/>
      <c r="Q1873" s="12"/>
      <c r="R1873" s="12"/>
      <c r="S1873" s="12"/>
      <c r="T1873" s="12"/>
      <c r="U1873" s="11">
        <v>42</v>
      </c>
      <c r="V1873" s="11">
        <v>1997</v>
      </c>
      <c r="W1873" s="13" t="s">
        <v>8710</v>
      </c>
      <c r="X1873" s="13" t="s">
        <v>8711</v>
      </c>
      <c r="Y1873" s="15" t="s">
        <v>2663</v>
      </c>
    </row>
    <row r="1874" spans="1:25" s="7" customFormat="1" ht="22.5">
      <c r="A1874" s="10">
        <v>11127</v>
      </c>
      <c r="B1874" s="11" t="s">
        <v>8712</v>
      </c>
      <c r="C1874" s="11" t="s">
        <v>8713</v>
      </c>
      <c r="D1874" s="11" t="s">
        <v>8714</v>
      </c>
      <c r="E1874" s="11" t="s">
        <v>33</v>
      </c>
      <c r="F1874" s="12"/>
      <c r="G1874" s="12"/>
      <c r="H1874" s="12"/>
      <c r="I1874" s="12"/>
      <c r="J1874" s="12"/>
      <c r="K1874" s="12"/>
      <c r="L1874" s="12"/>
      <c r="M1874" s="12"/>
      <c r="N1874" s="12"/>
      <c r="O1874" s="12"/>
      <c r="P1874" s="12"/>
      <c r="Q1874" s="12"/>
      <c r="R1874" s="12"/>
      <c r="S1874" s="12"/>
      <c r="T1874" s="12"/>
      <c r="U1874" s="11">
        <v>90</v>
      </c>
      <c r="V1874" s="11">
        <v>1997</v>
      </c>
      <c r="W1874" s="13" t="s">
        <v>8715</v>
      </c>
      <c r="X1874" s="13" t="s">
        <v>8716</v>
      </c>
      <c r="Y1874" s="11" t="s">
        <v>36</v>
      </c>
    </row>
    <row r="1875" spans="1:25" s="7" customFormat="1" ht="22.5">
      <c r="A1875" s="10">
        <v>11115</v>
      </c>
      <c r="B1875" s="11" t="s">
        <v>8717</v>
      </c>
      <c r="C1875" s="11" t="s">
        <v>8718</v>
      </c>
      <c r="D1875" s="11" t="s">
        <v>8719</v>
      </c>
      <c r="E1875" s="11" t="s">
        <v>33</v>
      </c>
      <c r="F1875" s="12"/>
      <c r="G1875" s="12"/>
      <c r="H1875" s="12"/>
      <c r="I1875" s="12"/>
      <c r="J1875" s="12"/>
      <c r="K1875" s="12"/>
      <c r="L1875" s="12"/>
      <c r="M1875" s="12"/>
      <c r="N1875" s="12"/>
      <c r="O1875" s="12"/>
      <c r="P1875" s="12"/>
      <c r="Q1875" s="12"/>
      <c r="R1875" s="12"/>
      <c r="S1875" s="12"/>
      <c r="T1875" s="12"/>
      <c r="U1875" s="11">
        <v>1</v>
      </c>
      <c r="V1875" s="11">
        <v>2001</v>
      </c>
      <c r="W1875" s="13" t="s">
        <v>8720</v>
      </c>
      <c r="X1875" s="13" t="s">
        <v>8721</v>
      </c>
      <c r="Y1875" s="11" t="s">
        <v>36</v>
      </c>
    </row>
    <row r="1876" spans="1:25" s="7" customFormat="1" ht="22.5">
      <c r="A1876" s="10">
        <v>12469</v>
      </c>
      <c r="B1876" s="11" t="s">
        <v>8722</v>
      </c>
      <c r="C1876" s="11" t="s">
        <v>8723</v>
      </c>
      <c r="D1876" s="11" t="s">
        <v>8724</v>
      </c>
      <c r="E1876" s="11" t="s">
        <v>402</v>
      </c>
      <c r="F1876" s="12"/>
      <c r="G1876" s="12" t="s">
        <v>220</v>
      </c>
      <c r="H1876" s="12"/>
      <c r="I1876" s="12"/>
      <c r="J1876" s="12"/>
      <c r="K1876" s="12"/>
      <c r="L1876" s="12"/>
      <c r="M1876" s="12"/>
      <c r="N1876" s="12"/>
      <c r="O1876" s="12"/>
      <c r="P1876" s="12"/>
      <c r="Q1876" s="12"/>
      <c r="R1876" s="12"/>
      <c r="S1876" s="12"/>
      <c r="T1876" s="12"/>
      <c r="U1876" s="11">
        <v>1</v>
      </c>
      <c r="V1876" s="11">
        <v>2009</v>
      </c>
      <c r="W1876" s="13" t="s">
        <v>8725</v>
      </c>
      <c r="X1876" s="13" t="s">
        <v>8726</v>
      </c>
      <c r="Y1876" s="11" t="s">
        <v>44</v>
      </c>
    </row>
    <row r="1877" spans="1:25" s="7" customFormat="1" ht="22.5">
      <c r="A1877" s="10">
        <v>10240</v>
      </c>
      <c r="B1877" s="39" t="s">
        <v>8727</v>
      </c>
      <c r="C1877" s="11" t="s">
        <v>8728</v>
      </c>
      <c r="D1877" s="11" t="s">
        <v>8729</v>
      </c>
      <c r="E1877" s="39" t="s">
        <v>48</v>
      </c>
      <c r="F1877" s="12"/>
      <c r="G1877" s="12"/>
      <c r="H1877" s="12"/>
      <c r="I1877" s="12"/>
      <c r="J1877" s="12"/>
      <c r="K1877" s="12"/>
      <c r="L1877" s="12"/>
      <c r="M1877" s="12"/>
      <c r="N1877" s="12"/>
      <c r="O1877" s="12"/>
      <c r="P1877" s="12"/>
      <c r="Q1877" s="12"/>
      <c r="R1877" s="12"/>
      <c r="S1877" s="12"/>
      <c r="T1877" s="12"/>
      <c r="U1877" s="11">
        <v>85</v>
      </c>
      <c r="V1877" s="11">
        <v>1997</v>
      </c>
      <c r="W1877" s="13" t="s">
        <v>8730</v>
      </c>
      <c r="X1877" s="13" t="s">
        <v>8731</v>
      </c>
      <c r="Y1877" s="39" t="s">
        <v>36</v>
      </c>
    </row>
    <row r="1878" spans="1:25" s="7" customFormat="1" ht="22.5">
      <c r="A1878" s="10">
        <v>12109</v>
      </c>
      <c r="B1878" s="11" t="s">
        <v>8732</v>
      </c>
      <c r="C1878" s="11" t="s">
        <v>8733</v>
      </c>
      <c r="D1878" s="11" t="s">
        <v>8734</v>
      </c>
      <c r="E1878" s="11" t="s">
        <v>33</v>
      </c>
      <c r="F1878" s="12"/>
      <c r="G1878" s="12" t="s">
        <v>65</v>
      </c>
      <c r="H1878" s="12" t="s">
        <v>41</v>
      </c>
      <c r="I1878" s="12"/>
      <c r="J1878" s="12"/>
      <c r="K1878" s="12"/>
      <c r="L1878" s="12"/>
      <c r="M1878" s="12"/>
      <c r="N1878" s="12"/>
      <c r="O1878" s="12"/>
      <c r="P1878" s="12"/>
      <c r="Q1878" s="12"/>
      <c r="R1878" s="12"/>
      <c r="S1878" s="12"/>
      <c r="T1878" s="12"/>
      <c r="U1878" s="11">
        <v>13</v>
      </c>
      <c r="V1878" s="11">
        <v>1997</v>
      </c>
      <c r="W1878" s="13" t="s">
        <v>8735</v>
      </c>
      <c r="X1878" s="13" t="s">
        <v>8736</v>
      </c>
      <c r="Y1878" s="11" t="s">
        <v>36</v>
      </c>
    </row>
    <row r="1879" spans="1:25" s="7" customFormat="1" ht="22.5">
      <c r="A1879" s="10">
        <v>11616</v>
      </c>
      <c r="B1879" s="11" t="s">
        <v>8737</v>
      </c>
      <c r="C1879" s="11" t="s">
        <v>8738</v>
      </c>
      <c r="D1879" s="11" t="s">
        <v>8739</v>
      </c>
      <c r="E1879" s="11" t="s">
        <v>33</v>
      </c>
      <c r="F1879" s="12"/>
      <c r="G1879" s="12" t="s">
        <v>263</v>
      </c>
      <c r="H1879" s="12"/>
      <c r="I1879" s="12"/>
      <c r="J1879" s="12"/>
      <c r="K1879" s="12"/>
      <c r="L1879" s="12"/>
      <c r="M1879" s="12"/>
      <c r="N1879" s="12"/>
      <c r="O1879" s="12"/>
      <c r="P1879" s="12"/>
      <c r="Q1879" s="12"/>
      <c r="R1879" s="12"/>
      <c r="S1879" s="12"/>
      <c r="T1879" s="12"/>
      <c r="U1879" s="11">
        <v>45</v>
      </c>
      <c r="V1879" s="11">
        <v>2000</v>
      </c>
      <c r="W1879" s="13" t="s">
        <v>8740</v>
      </c>
      <c r="X1879" s="13" t="s">
        <v>8741</v>
      </c>
      <c r="Y1879" s="11" t="s">
        <v>36</v>
      </c>
    </row>
    <row r="1880" spans="1:25" s="7" customFormat="1" ht="22.5">
      <c r="A1880" s="10">
        <v>24</v>
      </c>
      <c r="B1880" s="11" t="s">
        <v>8742</v>
      </c>
      <c r="C1880" s="11" t="s">
        <v>8743</v>
      </c>
      <c r="D1880" s="11" t="s">
        <v>8744</v>
      </c>
      <c r="E1880" s="11" t="s">
        <v>33</v>
      </c>
      <c r="F1880" s="12"/>
      <c r="G1880" s="12"/>
      <c r="H1880" s="12"/>
      <c r="I1880" s="12"/>
      <c r="J1880" s="12"/>
      <c r="K1880" s="12"/>
      <c r="L1880" s="12"/>
      <c r="M1880" s="12"/>
      <c r="N1880" s="12"/>
      <c r="O1880" s="12"/>
      <c r="P1880" s="12"/>
      <c r="Q1880" s="12"/>
      <c r="R1880" s="12"/>
      <c r="S1880" s="12"/>
      <c r="T1880" s="12"/>
      <c r="U1880" s="11">
        <v>149</v>
      </c>
      <c r="V1880" s="11">
        <v>1997</v>
      </c>
      <c r="W1880" s="13" t="s">
        <v>8745</v>
      </c>
      <c r="X1880" s="13" t="s">
        <v>8746</v>
      </c>
      <c r="Y1880" s="11" t="s">
        <v>36</v>
      </c>
    </row>
    <row r="1881" spans="1:25" s="7" customFormat="1" ht="22.5">
      <c r="A1881" s="10">
        <v>11302</v>
      </c>
      <c r="B1881" s="11" t="s">
        <v>8747</v>
      </c>
      <c r="C1881" s="11" t="s">
        <v>8748</v>
      </c>
      <c r="D1881" s="11" t="s">
        <v>8749</v>
      </c>
      <c r="E1881" s="11" t="s">
        <v>39</v>
      </c>
      <c r="F1881" s="12"/>
      <c r="G1881" s="12"/>
      <c r="H1881" s="12"/>
      <c r="I1881" s="12"/>
      <c r="J1881" s="12"/>
      <c r="K1881" s="12"/>
      <c r="L1881" s="12"/>
      <c r="M1881" s="12"/>
      <c r="N1881" s="12"/>
      <c r="O1881" s="12"/>
      <c r="P1881" s="12"/>
      <c r="Q1881" s="12"/>
      <c r="R1881" s="12"/>
      <c r="S1881" s="12"/>
      <c r="T1881" s="12"/>
      <c r="U1881" s="11">
        <v>1</v>
      </c>
      <c r="V1881" s="11">
        <v>2004</v>
      </c>
      <c r="W1881" s="13" t="s">
        <v>8750</v>
      </c>
      <c r="X1881" s="13" t="s">
        <v>8751</v>
      </c>
      <c r="Y1881" s="11" t="s">
        <v>44</v>
      </c>
    </row>
    <row r="1882" spans="1:25" s="7" customFormat="1" ht="22.5">
      <c r="A1882" s="10">
        <v>11133</v>
      </c>
      <c r="B1882" s="39" t="s">
        <v>8752</v>
      </c>
      <c r="C1882" s="11" t="s">
        <v>8753</v>
      </c>
      <c r="D1882" s="11" t="s">
        <v>8754</v>
      </c>
      <c r="E1882" s="11" t="s">
        <v>33</v>
      </c>
      <c r="F1882" s="12"/>
      <c r="G1882" s="12"/>
      <c r="H1882" s="12"/>
      <c r="I1882" s="12"/>
      <c r="J1882" s="12"/>
      <c r="K1882" s="12"/>
      <c r="L1882" s="12"/>
      <c r="M1882" s="12"/>
      <c r="N1882" s="12"/>
      <c r="O1882" s="12"/>
      <c r="P1882" s="12"/>
      <c r="Q1882" s="12"/>
      <c r="R1882" s="12"/>
      <c r="S1882" s="12"/>
      <c r="T1882" s="12"/>
      <c r="U1882" s="39">
        <v>20</v>
      </c>
      <c r="V1882" s="39">
        <v>1997</v>
      </c>
      <c r="W1882" s="13" t="s">
        <v>8755</v>
      </c>
      <c r="X1882" s="13" t="s">
        <v>8756</v>
      </c>
      <c r="Y1882" s="39" t="s">
        <v>36</v>
      </c>
    </row>
    <row r="1883" spans="1:25" s="7" customFormat="1" ht="22.5">
      <c r="A1883" s="10">
        <v>12346</v>
      </c>
      <c r="B1883" s="11" t="s">
        <v>8757</v>
      </c>
      <c r="C1883" s="11" t="s">
        <v>8758</v>
      </c>
      <c r="D1883" s="11" t="s">
        <v>8759</v>
      </c>
      <c r="E1883" s="11" t="s">
        <v>33</v>
      </c>
      <c r="F1883" s="12"/>
      <c r="G1883" s="12" t="s">
        <v>40</v>
      </c>
      <c r="H1883" s="12"/>
      <c r="I1883" s="12" t="s">
        <v>41</v>
      </c>
      <c r="J1883" s="12"/>
      <c r="K1883" s="12"/>
      <c r="L1883" s="12"/>
      <c r="M1883" s="12"/>
      <c r="N1883" s="12"/>
      <c r="O1883" s="12"/>
      <c r="P1883" s="12"/>
      <c r="Q1883" s="12"/>
      <c r="R1883" s="12"/>
      <c r="S1883" s="12"/>
      <c r="T1883" s="12"/>
      <c r="U1883" s="11">
        <v>1</v>
      </c>
      <c r="V1883" s="11">
        <v>1999</v>
      </c>
      <c r="W1883" s="13" t="s">
        <v>8760</v>
      </c>
      <c r="X1883" s="13" t="s">
        <v>8761</v>
      </c>
      <c r="Y1883" s="11" t="s">
        <v>36</v>
      </c>
    </row>
    <row r="1884" spans="1:25" s="7" customFormat="1" ht="22.5">
      <c r="A1884" s="10">
        <v>11135</v>
      </c>
      <c r="B1884" s="11" t="s">
        <v>8762</v>
      </c>
      <c r="C1884" s="11" t="s">
        <v>8763</v>
      </c>
      <c r="D1884" s="11" t="s">
        <v>8764</v>
      </c>
      <c r="E1884" s="11" t="s">
        <v>33</v>
      </c>
      <c r="F1884" s="12"/>
      <c r="G1884" s="12"/>
      <c r="H1884" s="12"/>
      <c r="I1884" s="12"/>
      <c r="J1884" s="12"/>
      <c r="K1884" s="12"/>
      <c r="L1884" s="12"/>
      <c r="M1884" s="12"/>
      <c r="N1884" s="12"/>
      <c r="O1884" s="12"/>
      <c r="P1884" s="12"/>
      <c r="Q1884" s="12"/>
      <c r="R1884" s="12"/>
      <c r="S1884" s="12"/>
      <c r="T1884" s="12"/>
      <c r="U1884" s="11">
        <v>31</v>
      </c>
      <c r="V1884" s="11">
        <v>1997</v>
      </c>
      <c r="W1884" s="13" t="s">
        <v>8765</v>
      </c>
      <c r="X1884" s="13" t="s">
        <v>8766</v>
      </c>
      <c r="Y1884" s="11" t="s">
        <v>36</v>
      </c>
    </row>
    <row r="1885" spans="1:25" s="7" customFormat="1" ht="22.5">
      <c r="A1885" s="10">
        <v>41233</v>
      </c>
      <c r="B1885" s="11" t="s">
        <v>8767</v>
      </c>
      <c r="C1885" s="11" t="s">
        <v>8768</v>
      </c>
      <c r="D1885" s="11" t="s">
        <v>8769</v>
      </c>
      <c r="E1885" s="11" t="s">
        <v>308</v>
      </c>
      <c r="F1885" s="49"/>
      <c r="G1885" s="12" t="s">
        <v>231</v>
      </c>
      <c r="H1885" s="12"/>
      <c r="I1885" s="12"/>
      <c r="J1885" s="12"/>
      <c r="K1885" s="12"/>
      <c r="L1885" s="12"/>
      <c r="M1885" s="12"/>
      <c r="N1885" s="12"/>
      <c r="O1885" s="12"/>
      <c r="P1885" s="12"/>
      <c r="Q1885" s="12"/>
      <c r="R1885" s="12"/>
      <c r="S1885" s="12"/>
      <c r="T1885" s="12"/>
      <c r="U1885" s="11">
        <v>1</v>
      </c>
      <c r="V1885" s="11">
        <v>2016</v>
      </c>
      <c r="W1885" s="13" t="s">
        <v>8770</v>
      </c>
      <c r="X1885" s="13" t="s">
        <v>8771</v>
      </c>
      <c r="Y1885" s="11" t="s">
        <v>1020</v>
      </c>
    </row>
    <row r="1886" spans="1:25" s="7" customFormat="1" ht="22.5">
      <c r="A1886" s="10">
        <v>11136</v>
      </c>
      <c r="B1886" s="11" t="s">
        <v>8772</v>
      </c>
      <c r="C1886" s="11" t="s">
        <v>8773</v>
      </c>
      <c r="D1886" s="11" t="s">
        <v>8774</v>
      </c>
      <c r="E1886" s="11" t="s">
        <v>33</v>
      </c>
      <c r="F1886" s="12"/>
      <c r="G1886" s="12"/>
      <c r="H1886" s="12"/>
      <c r="I1886" s="12"/>
      <c r="J1886" s="12"/>
      <c r="K1886" s="12"/>
      <c r="L1886" s="12"/>
      <c r="M1886" s="12"/>
      <c r="N1886" s="12"/>
      <c r="O1886" s="12"/>
      <c r="P1886" s="12"/>
      <c r="Q1886" s="12"/>
      <c r="R1886" s="12"/>
      <c r="S1886" s="12"/>
      <c r="T1886" s="12"/>
      <c r="U1886" s="11">
        <v>6</v>
      </c>
      <c r="V1886" s="11">
        <v>1997</v>
      </c>
      <c r="W1886" s="13" t="s">
        <v>8775</v>
      </c>
      <c r="X1886" s="13" t="s">
        <v>8776</v>
      </c>
      <c r="Y1886" s="11" t="s">
        <v>36</v>
      </c>
    </row>
    <row r="1887" spans="1:25" s="7" customFormat="1" ht="22.5">
      <c r="A1887" s="10">
        <v>11129</v>
      </c>
      <c r="B1887" s="11" t="s">
        <v>8777</v>
      </c>
      <c r="C1887" s="11" t="s">
        <v>8778</v>
      </c>
      <c r="D1887" s="11" t="s">
        <v>8779</v>
      </c>
      <c r="E1887" s="11" t="s">
        <v>33</v>
      </c>
      <c r="F1887" s="12"/>
      <c r="G1887" s="12"/>
      <c r="H1887" s="12"/>
      <c r="I1887" s="12"/>
      <c r="J1887" s="12"/>
      <c r="K1887" s="12"/>
      <c r="L1887" s="12"/>
      <c r="M1887" s="12"/>
      <c r="N1887" s="12"/>
      <c r="O1887" s="12"/>
      <c r="P1887" s="12"/>
      <c r="Q1887" s="12"/>
      <c r="R1887" s="12"/>
      <c r="S1887" s="12"/>
      <c r="T1887" s="12"/>
      <c r="U1887" s="11">
        <v>1</v>
      </c>
      <c r="V1887" s="11">
        <v>2003</v>
      </c>
      <c r="W1887" s="13" t="s">
        <v>8780</v>
      </c>
      <c r="X1887" s="13" t="s">
        <v>8781</v>
      </c>
      <c r="Y1887" s="39" t="s">
        <v>36</v>
      </c>
    </row>
    <row r="1888" spans="1:25" s="7" customFormat="1" ht="22.5">
      <c r="A1888" s="10">
        <v>11128</v>
      </c>
      <c r="B1888" s="11" t="s">
        <v>8782</v>
      </c>
      <c r="C1888" s="11" t="s">
        <v>8783</v>
      </c>
      <c r="D1888" s="11" t="s">
        <v>8784</v>
      </c>
      <c r="E1888" s="11" t="s">
        <v>308</v>
      </c>
      <c r="F1888" s="12"/>
      <c r="G1888" s="12"/>
      <c r="H1888" s="12"/>
      <c r="I1888" s="12"/>
      <c r="J1888" s="12"/>
      <c r="K1888" s="12"/>
      <c r="L1888" s="12"/>
      <c r="M1888" s="12"/>
      <c r="N1888" s="12"/>
      <c r="O1888" s="12"/>
      <c r="P1888" s="12"/>
      <c r="Q1888" s="12"/>
      <c r="R1888" s="12"/>
      <c r="S1888" s="12"/>
      <c r="T1888" s="12"/>
      <c r="U1888" s="11">
        <v>1</v>
      </c>
      <c r="V1888" s="11">
        <v>2002</v>
      </c>
      <c r="W1888" s="13" t="s">
        <v>8785</v>
      </c>
      <c r="X1888" s="13" t="s">
        <v>8786</v>
      </c>
      <c r="Y1888" s="11" t="s">
        <v>36</v>
      </c>
    </row>
    <row r="1889" spans="1:25" s="7" customFormat="1" ht="22.5">
      <c r="A1889" s="53">
        <v>42484</v>
      </c>
      <c r="B1889" s="54" t="s">
        <v>10681</v>
      </c>
      <c r="C1889" s="78" t="s">
        <v>10596</v>
      </c>
      <c r="D1889" s="78" t="s">
        <v>10898</v>
      </c>
      <c r="E1889" s="78" t="s">
        <v>33</v>
      </c>
      <c r="F1889" s="79" t="s">
        <v>10668</v>
      </c>
      <c r="G1889" s="79"/>
      <c r="H1889" s="79"/>
      <c r="I1889" s="79"/>
      <c r="J1889" s="79"/>
      <c r="K1889" s="79"/>
      <c r="L1889" s="79"/>
      <c r="M1889" s="79"/>
      <c r="N1889" s="79"/>
      <c r="O1889" s="79"/>
      <c r="P1889" s="79"/>
      <c r="Q1889" s="79"/>
      <c r="R1889" s="79"/>
      <c r="S1889" s="79"/>
      <c r="T1889" s="79"/>
      <c r="U1889" s="80"/>
      <c r="V1889" s="80"/>
      <c r="W1889" s="83" t="s">
        <v>10908</v>
      </c>
      <c r="X1889" s="80" t="s">
        <v>11147</v>
      </c>
      <c r="Y1889" s="80"/>
    </row>
    <row r="1890" spans="1:25" s="7" customFormat="1" ht="22.5">
      <c r="A1890" s="10">
        <v>40509</v>
      </c>
      <c r="B1890" s="11" t="s">
        <v>8787</v>
      </c>
      <c r="C1890" s="11" t="s">
        <v>8788</v>
      </c>
      <c r="D1890" s="11" t="s">
        <v>8789</v>
      </c>
      <c r="E1890" s="11" t="s">
        <v>33</v>
      </c>
      <c r="F1890" s="12"/>
      <c r="G1890" s="12" t="s">
        <v>403</v>
      </c>
      <c r="H1890" s="12"/>
      <c r="I1890" s="12"/>
      <c r="J1890" s="12"/>
      <c r="K1890" s="12"/>
      <c r="L1890" s="12"/>
      <c r="M1890" s="12"/>
      <c r="N1890" s="12"/>
      <c r="O1890" s="12"/>
      <c r="P1890" s="12"/>
      <c r="Q1890" s="12"/>
      <c r="R1890" s="12"/>
      <c r="S1890" s="12"/>
      <c r="T1890" s="12"/>
      <c r="U1890" s="11">
        <v>1</v>
      </c>
      <c r="V1890" s="11">
        <v>2014</v>
      </c>
      <c r="W1890" s="13" t="s">
        <v>8790</v>
      </c>
      <c r="X1890" s="13" t="s">
        <v>8791</v>
      </c>
      <c r="Y1890" s="11" t="s">
        <v>36</v>
      </c>
    </row>
    <row r="1891" spans="1:25" s="7" customFormat="1" ht="22.5">
      <c r="A1891" s="10">
        <v>11134</v>
      </c>
      <c r="B1891" s="11" t="s">
        <v>8792</v>
      </c>
      <c r="C1891" s="11" t="s">
        <v>8793</v>
      </c>
      <c r="D1891" s="11" t="s">
        <v>8794</v>
      </c>
      <c r="E1891" s="11" t="s">
        <v>33</v>
      </c>
      <c r="F1891" s="12"/>
      <c r="G1891" s="12"/>
      <c r="H1891" s="12"/>
      <c r="I1891" s="12"/>
      <c r="J1891" s="12"/>
      <c r="K1891" s="12"/>
      <c r="L1891" s="12"/>
      <c r="M1891" s="12"/>
      <c r="N1891" s="12"/>
      <c r="O1891" s="12"/>
      <c r="P1891" s="12"/>
      <c r="Q1891" s="12"/>
      <c r="R1891" s="12"/>
      <c r="S1891" s="12"/>
      <c r="T1891" s="12"/>
      <c r="U1891" s="11">
        <v>25</v>
      </c>
      <c r="V1891" s="11">
        <v>1997</v>
      </c>
      <c r="W1891" s="13" t="s">
        <v>8795</v>
      </c>
      <c r="X1891" s="13" t="s">
        <v>8796</v>
      </c>
      <c r="Y1891" s="11" t="s">
        <v>36</v>
      </c>
    </row>
    <row r="1892" spans="1:25" s="7" customFormat="1" ht="22.5">
      <c r="A1892" s="10">
        <v>12552</v>
      </c>
      <c r="B1892" s="11" t="s">
        <v>8797</v>
      </c>
      <c r="C1892" s="11" t="s">
        <v>8798</v>
      </c>
      <c r="D1892" s="11" t="s">
        <v>8799</v>
      </c>
      <c r="E1892" s="11" t="s">
        <v>33</v>
      </c>
      <c r="F1892" s="12"/>
      <c r="G1892" s="12" t="s">
        <v>220</v>
      </c>
      <c r="H1892" s="12"/>
      <c r="I1892" s="12"/>
      <c r="J1892" s="12"/>
      <c r="K1892" s="12"/>
      <c r="L1892" s="12"/>
      <c r="M1892" s="12"/>
      <c r="N1892" s="12"/>
      <c r="O1892" s="12"/>
      <c r="P1892" s="12"/>
      <c r="Q1892" s="12"/>
      <c r="R1892" s="12"/>
      <c r="S1892" s="12"/>
      <c r="T1892" s="12"/>
      <c r="U1892" s="11">
        <v>1</v>
      </c>
      <c r="V1892" s="11">
        <v>2009</v>
      </c>
      <c r="W1892" s="13" t="s">
        <v>8800</v>
      </c>
      <c r="X1892" s="13" t="s">
        <v>8801</v>
      </c>
      <c r="Y1892" s="11" t="s">
        <v>36</v>
      </c>
    </row>
    <row r="1893" spans="1:25" s="7" customFormat="1" ht="22.5">
      <c r="A1893" s="10">
        <v>411</v>
      </c>
      <c r="B1893" s="39" t="s">
        <v>8802</v>
      </c>
      <c r="C1893" s="39" t="s">
        <v>8803</v>
      </c>
      <c r="D1893" s="39" t="s">
        <v>8804</v>
      </c>
      <c r="E1893" s="39" t="s">
        <v>48</v>
      </c>
      <c r="F1893" s="12"/>
      <c r="G1893" s="12"/>
      <c r="H1893" s="12"/>
      <c r="I1893" s="12"/>
      <c r="J1893" s="12"/>
      <c r="K1893" s="12"/>
      <c r="L1893" s="12"/>
      <c r="M1893" s="12"/>
      <c r="N1893" s="12"/>
      <c r="O1893" s="12"/>
      <c r="P1893" s="12"/>
      <c r="Q1893" s="12"/>
      <c r="R1893" s="12"/>
      <c r="S1893" s="12"/>
      <c r="T1893" s="12"/>
      <c r="U1893" s="39">
        <v>36</v>
      </c>
      <c r="V1893" s="39">
        <v>1997</v>
      </c>
      <c r="W1893" s="13" t="s">
        <v>8805</v>
      </c>
      <c r="X1893" s="13" t="s">
        <v>8806</v>
      </c>
      <c r="Y1893" s="39" t="s">
        <v>36</v>
      </c>
    </row>
    <row r="1894" spans="1:25" s="7" customFormat="1" ht="22.5">
      <c r="A1894" s="14">
        <v>41605</v>
      </c>
      <c r="B1894" s="15" t="s">
        <v>8807</v>
      </c>
      <c r="C1894" s="11" t="s">
        <v>8808</v>
      </c>
      <c r="D1894" s="11" t="s">
        <v>8809</v>
      </c>
      <c r="E1894" s="15" t="s">
        <v>76</v>
      </c>
      <c r="F1894" s="49"/>
      <c r="G1894" s="12" t="s">
        <v>286</v>
      </c>
      <c r="H1894" s="12"/>
      <c r="I1894" s="12"/>
      <c r="J1894" s="12"/>
      <c r="K1894" s="12"/>
      <c r="L1894" s="12"/>
      <c r="M1894" s="12"/>
      <c r="N1894" s="12"/>
      <c r="O1894" s="12"/>
      <c r="P1894" s="12"/>
      <c r="Q1894" s="12"/>
      <c r="R1894" s="12"/>
      <c r="S1894" s="12"/>
      <c r="T1894" s="12"/>
      <c r="U1894" s="11"/>
      <c r="V1894" s="11"/>
      <c r="W1894" s="50" t="s">
        <v>11036</v>
      </c>
      <c r="X1894" s="41" t="s">
        <v>11117</v>
      </c>
      <c r="Y1894" s="15" t="s">
        <v>8810</v>
      </c>
    </row>
    <row r="1895" spans="1:25" s="7" customFormat="1" ht="22.5">
      <c r="A1895" s="10">
        <v>11137</v>
      </c>
      <c r="B1895" s="11" t="s">
        <v>8811</v>
      </c>
      <c r="C1895" s="11" t="s">
        <v>8812</v>
      </c>
      <c r="D1895" s="11" t="s">
        <v>8813</v>
      </c>
      <c r="E1895" s="11" t="s">
        <v>76</v>
      </c>
      <c r="F1895" s="12"/>
      <c r="G1895" s="12"/>
      <c r="H1895" s="12"/>
      <c r="I1895" s="12"/>
      <c r="J1895" s="12"/>
      <c r="K1895" s="12"/>
      <c r="L1895" s="12"/>
      <c r="M1895" s="12"/>
      <c r="N1895" s="12"/>
      <c r="O1895" s="12"/>
      <c r="P1895" s="12"/>
      <c r="Q1895" s="12"/>
      <c r="R1895" s="12"/>
      <c r="S1895" s="12"/>
      <c r="T1895" s="12"/>
      <c r="U1895" s="11">
        <v>43</v>
      </c>
      <c r="V1895" s="11">
        <v>2001</v>
      </c>
      <c r="W1895" s="13" t="s">
        <v>8814</v>
      </c>
      <c r="X1895" s="13" t="s">
        <v>8815</v>
      </c>
      <c r="Y1895" s="11" t="s">
        <v>79</v>
      </c>
    </row>
    <row r="1896" spans="1:25" s="7" customFormat="1" ht="22.5">
      <c r="A1896" s="10">
        <v>11976</v>
      </c>
      <c r="B1896" s="11" t="s">
        <v>8816</v>
      </c>
      <c r="C1896" s="11" t="s">
        <v>8817</v>
      </c>
      <c r="D1896" s="11" t="s">
        <v>8818</v>
      </c>
      <c r="E1896" s="11" t="s">
        <v>76</v>
      </c>
      <c r="F1896" s="12"/>
      <c r="G1896" s="12" t="s">
        <v>65</v>
      </c>
      <c r="H1896" s="12" t="s">
        <v>41</v>
      </c>
      <c r="I1896" s="12"/>
      <c r="J1896" s="12"/>
      <c r="K1896" s="12"/>
      <c r="L1896" s="12"/>
      <c r="M1896" s="12"/>
      <c r="N1896" s="12"/>
      <c r="O1896" s="12"/>
      <c r="P1896" s="12"/>
      <c r="Q1896" s="12"/>
      <c r="R1896" s="12"/>
      <c r="S1896" s="12"/>
      <c r="T1896" s="12"/>
      <c r="U1896" s="11">
        <v>50</v>
      </c>
      <c r="V1896" s="11">
        <v>2007</v>
      </c>
      <c r="W1896" s="13" t="s">
        <v>8819</v>
      </c>
      <c r="X1896" s="13" t="s">
        <v>8820</v>
      </c>
      <c r="Y1896" s="11" t="s">
        <v>79</v>
      </c>
    </row>
    <row r="1897" spans="1:25" s="7" customFormat="1" ht="22.5">
      <c r="A1897" s="10">
        <v>12194</v>
      </c>
      <c r="B1897" s="11" t="s">
        <v>8821</v>
      </c>
      <c r="C1897" s="11" t="s">
        <v>8822</v>
      </c>
      <c r="D1897" s="11" t="s">
        <v>8823</v>
      </c>
      <c r="E1897" s="11" t="s">
        <v>48</v>
      </c>
      <c r="F1897" s="12"/>
      <c r="G1897" s="12" t="s">
        <v>371</v>
      </c>
      <c r="H1897" s="12"/>
      <c r="I1897" s="12"/>
      <c r="J1897" s="12"/>
      <c r="K1897" s="12"/>
      <c r="L1897" s="12"/>
      <c r="M1897" s="12"/>
      <c r="N1897" s="12"/>
      <c r="O1897" s="12"/>
      <c r="P1897" s="12"/>
      <c r="Q1897" s="12"/>
      <c r="R1897" s="12"/>
      <c r="S1897" s="12"/>
      <c r="T1897" s="12"/>
      <c r="U1897" s="11">
        <v>1</v>
      </c>
      <c r="V1897" s="11">
        <v>2008</v>
      </c>
      <c r="W1897" s="13" t="s">
        <v>8824</v>
      </c>
      <c r="X1897" s="13" t="s">
        <v>8825</v>
      </c>
      <c r="Y1897" s="11" t="s">
        <v>36</v>
      </c>
    </row>
    <row r="1898" spans="1:25" s="7" customFormat="1" ht="22.5">
      <c r="A1898" s="10">
        <v>11141</v>
      </c>
      <c r="B1898" s="11" t="s">
        <v>8826</v>
      </c>
      <c r="C1898" s="11" t="s">
        <v>8827</v>
      </c>
      <c r="D1898" s="11" t="s">
        <v>8828</v>
      </c>
      <c r="E1898" s="11" t="s">
        <v>76</v>
      </c>
      <c r="F1898" s="12"/>
      <c r="G1898" s="12"/>
      <c r="H1898" s="12"/>
      <c r="I1898" s="12"/>
      <c r="J1898" s="12"/>
      <c r="K1898" s="12"/>
      <c r="L1898" s="12"/>
      <c r="M1898" s="12"/>
      <c r="N1898" s="12"/>
      <c r="O1898" s="12"/>
      <c r="P1898" s="12"/>
      <c r="Q1898" s="12"/>
      <c r="R1898" s="12"/>
      <c r="S1898" s="12"/>
      <c r="T1898" s="12"/>
      <c r="U1898" s="11">
        <v>40</v>
      </c>
      <c r="V1898" s="11">
        <v>1997</v>
      </c>
      <c r="W1898" s="13" t="s">
        <v>8829</v>
      </c>
      <c r="X1898" s="13" t="s">
        <v>8830</v>
      </c>
      <c r="Y1898" s="11" t="s">
        <v>79</v>
      </c>
    </row>
    <row r="1899" spans="1:25" s="7" customFormat="1" ht="22.5">
      <c r="A1899" s="10">
        <v>12598</v>
      </c>
      <c r="B1899" s="39" t="s">
        <v>8831</v>
      </c>
      <c r="C1899" s="11" t="s">
        <v>8832</v>
      </c>
      <c r="D1899" s="11" t="s">
        <v>8833</v>
      </c>
      <c r="E1899" s="39" t="s">
        <v>33</v>
      </c>
      <c r="F1899" s="58"/>
      <c r="G1899" s="12" t="s">
        <v>474</v>
      </c>
      <c r="H1899" s="12"/>
      <c r="I1899" s="12"/>
      <c r="J1899" s="12" t="s">
        <v>41</v>
      </c>
      <c r="K1899" s="12"/>
      <c r="L1899" s="12"/>
      <c r="M1899" s="12"/>
      <c r="N1899" s="12"/>
      <c r="O1899" s="12"/>
      <c r="P1899" s="12"/>
      <c r="Q1899" s="12"/>
      <c r="R1899" s="12"/>
      <c r="S1899" s="12"/>
      <c r="T1899" s="12"/>
      <c r="U1899" s="11">
        <v>28</v>
      </c>
      <c r="V1899" s="11">
        <v>2009</v>
      </c>
      <c r="W1899" s="13" t="s">
        <v>8834</v>
      </c>
      <c r="X1899" s="30" t="s">
        <v>8835</v>
      </c>
      <c r="Y1899" s="39" t="s">
        <v>117</v>
      </c>
    </row>
    <row r="1900" spans="1:25" s="7" customFormat="1" ht="22.5">
      <c r="A1900" s="10">
        <v>11144</v>
      </c>
      <c r="B1900" s="39" t="s">
        <v>8841</v>
      </c>
      <c r="C1900" s="11" t="s">
        <v>8842</v>
      </c>
      <c r="D1900" s="11" t="s">
        <v>8843</v>
      </c>
      <c r="E1900" s="11" t="s">
        <v>33</v>
      </c>
      <c r="F1900" s="12"/>
      <c r="G1900" s="12"/>
      <c r="H1900" s="12"/>
      <c r="I1900" s="12"/>
      <c r="J1900" s="12"/>
      <c r="K1900" s="12"/>
      <c r="L1900" s="12"/>
      <c r="M1900" s="12"/>
      <c r="N1900" s="12"/>
      <c r="O1900" s="12"/>
      <c r="P1900" s="12"/>
      <c r="Q1900" s="12"/>
      <c r="R1900" s="12"/>
      <c r="S1900" s="12"/>
      <c r="T1900" s="12"/>
      <c r="U1900" s="39">
        <v>60</v>
      </c>
      <c r="V1900" s="39">
        <v>1997</v>
      </c>
      <c r="W1900" s="13" t="s">
        <v>8844</v>
      </c>
      <c r="X1900" s="13" t="s">
        <v>8845</v>
      </c>
      <c r="Y1900" s="39" t="s">
        <v>124</v>
      </c>
    </row>
    <row r="1901" spans="1:25" s="7" customFormat="1" ht="22.5">
      <c r="A1901" s="10">
        <v>40278</v>
      </c>
      <c r="B1901" s="11" t="s">
        <v>8846</v>
      </c>
      <c r="C1901" s="11" t="s">
        <v>8847</v>
      </c>
      <c r="D1901" s="11" t="s">
        <v>8848</v>
      </c>
      <c r="E1901" s="11" t="s">
        <v>402</v>
      </c>
      <c r="F1901" s="12"/>
      <c r="G1901" s="12"/>
      <c r="H1901" s="12"/>
      <c r="I1901" s="12"/>
      <c r="J1901" s="12"/>
      <c r="K1901" s="12"/>
      <c r="L1901" s="12"/>
      <c r="M1901" s="12"/>
      <c r="N1901" s="12"/>
      <c r="O1901" s="12"/>
      <c r="P1901" s="12"/>
      <c r="Q1901" s="12"/>
      <c r="R1901" s="12"/>
      <c r="S1901" s="12"/>
      <c r="T1901" s="12"/>
      <c r="U1901" s="11">
        <v>633</v>
      </c>
      <c r="V1901" s="11">
        <v>1997</v>
      </c>
      <c r="W1901" s="13" t="s">
        <v>8849</v>
      </c>
      <c r="X1901" s="13" t="s">
        <v>8850</v>
      </c>
      <c r="Y1901" s="11" t="s">
        <v>44</v>
      </c>
    </row>
    <row r="1902" spans="1:25" s="7" customFormat="1" ht="22.5">
      <c r="A1902" s="10">
        <v>11145</v>
      </c>
      <c r="B1902" s="39" t="s">
        <v>8851</v>
      </c>
      <c r="C1902" s="11" t="s">
        <v>8852</v>
      </c>
      <c r="D1902" s="11" t="s">
        <v>8853</v>
      </c>
      <c r="E1902" s="11" t="s">
        <v>33</v>
      </c>
      <c r="F1902" s="12"/>
      <c r="G1902" s="12"/>
      <c r="H1902" s="12"/>
      <c r="I1902" s="12"/>
      <c r="J1902" s="12"/>
      <c r="K1902" s="12"/>
      <c r="L1902" s="12"/>
      <c r="M1902" s="12"/>
      <c r="N1902" s="12"/>
      <c r="O1902" s="12"/>
      <c r="P1902" s="12"/>
      <c r="Q1902" s="12"/>
      <c r="R1902" s="12"/>
      <c r="S1902" s="12"/>
      <c r="T1902" s="12"/>
      <c r="U1902" s="39">
        <v>9</v>
      </c>
      <c r="V1902" s="39">
        <v>1997</v>
      </c>
      <c r="W1902" s="13" t="s">
        <v>8854</v>
      </c>
      <c r="X1902" s="13" t="s">
        <v>8855</v>
      </c>
      <c r="Y1902" s="39" t="s">
        <v>36</v>
      </c>
    </row>
    <row r="1903" spans="1:25" s="77" customFormat="1" ht="22.5">
      <c r="A1903" s="10">
        <v>11241</v>
      </c>
      <c r="B1903" s="39" t="s">
        <v>8856</v>
      </c>
      <c r="C1903" s="39" t="s">
        <v>8857</v>
      </c>
      <c r="D1903" s="39" t="s">
        <v>8858</v>
      </c>
      <c r="E1903" s="39" t="s">
        <v>33</v>
      </c>
      <c r="F1903" s="12"/>
      <c r="G1903" s="12"/>
      <c r="H1903" s="12"/>
      <c r="I1903" s="12"/>
      <c r="J1903" s="12"/>
      <c r="K1903" s="12"/>
      <c r="L1903" s="12"/>
      <c r="M1903" s="12"/>
      <c r="N1903" s="12"/>
      <c r="O1903" s="12"/>
      <c r="P1903" s="12"/>
      <c r="Q1903" s="12"/>
      <c r="R1903" s="12"/>
      <c r="S1903" s="12"/>
      <c r="T1903" s="12"/>
      <c r="U1903" s="39">
        <v>12</v>
      </c>
      <c r="V1903" s="39">
        <v>1997</v>
      </c>
      <c r="W1903" s="13" t="s">
        <v>8859</v>
      </c>
      <c r="X1903" s="13" t="s">
        <v>8860</v>
      </c>
      <c r="Y1903" s="39" t="s">
        <v>36</v>
      </c>
    </row>
    <row r="1904" spans="1:25" s="7" customFormat="1" ht="22.5">
      <c r="A1904" s="10">
        <v>194</v>
      </c>
      <c r="B1904" s="39" t="s">
        <v>8861</v>
      </c>
      <c r="C1904" s="11" t="s">
        <v>8862</v>
      </c>
      <c r="D1904" s="11" t="s">
        <v>8863</v>
      </c>
      <c r="E1904" s="11" t="s">
        <v>48</v>
      </c>
      <c r="F1904" s="12"/>
      <c r="G1904" s="12"/>
      <c r="H1904" s="12"/>
      <c r="I1904" s="12"/>
      <c r="J1904" s="12"/>
      <c r="K1904" s="12"/>
      <c r="L1904" s="12"/>
      <c r="M1904" s="12"/>
      <c r="N1904" s="12"/>
      <c r="O1904" s="12"/>
      <c r="P1904" s="12"/>
      <c r="Q1904" s="12"/>
      <c r="R1904" s="12"/>
      <c r="S1904" s="12"/>
      <c r="T1904" s="12"/>
      <c r="U1904" s="39">
        <v>7</v>
      </c>
      <c r="V1904" s="39">
        <v>1997</v>
      </c>
      <c r="W1904" s="13" t="s">
        <v>8864</v>
      </c>
      <c r="X1904" s="13" t="s">
        <v>8865</v>
      </c>
      <c r="Y1904" s="15" t="s">
        <v>2663</v>
      </c>
    </row>
    <row r="1905" spans="1:25" s="7" customFormat="1" ht="22.5">
      <c r="A1905" s="10">
        <v>11148</v>
      </c>
      <c r="B1905" s="11" t="s">
        <v>8866</v>
      </c>
      <c r="C1905" s="11" t="s">
        <v>8867</v>
      </c>
      <c r="D1905" s="11" t="s">
        <v>8868</v>
      </c>
      <c r="E1905" s="11" t="s">
        <v>76</v>
      </c>
      <c r="F1905" s="12"/>
      <c r="G1905" s="12"/>
      <c r="H1905" s="12"/>
      <c r="I1905" s="12"/>
      <c r="J1905" s="12"/>
      <c r="K1905" s="12"/>
      <c r="L1905" s="12"/>
      <c r="M1905" s="12"/>
      <c r="N1905" s="12"/>
      <c r="O1905" s="12"/>
      <c r="P1905" s="12"/>
      <c r="Q1905" s="12"/>
      <c r="R1905" s="12"/>
      <c r="S1905" s="12"/>
      <c r="T1905" s="12"/>
      <c r="U1905" s="11">
        <v>38</v>
      </c>
      <c r="V1905" s="11">
        <v>1997</v>
      </c>
      <c r="W1905" s="13" t="s">
        <v>8869</v>
      </c>
      <c r="X1905" s="13" t="s">
        <v>8870</v>
      </c>
      <c r="Y1905" s="11" t="s">
        <v>79</v>
      </c>
    </row>
    <row r="1906" spans="1:25" s="7" customFormat="1" ht="22.5">
      <c r="A1906" s="10">
        <v>40883</v>
      </c>
      <c r="B1906" s="11" t="s">
        <v>8871</v>
      </c>
      <c r="C1906" s="11" t="s">
        <v>8872</v>
      </c>
      <c r="D1906" s="11" t="s">
        <v>8873</v>
      </c>
      <c r="E1906" s="11" t="s">
        <v>76</v>
      </c>
      <c r="F1906" s="12"/>
      <c r="G1906" s="12" t="s">
        <v>214</v>
      </c>
      <c r="H1906" s="12"/>
      <c r="I1906" s="12"/>
      <c r="J1906" s="12"/>
      <c r="K1906" s="12"/>
      <c r="L1906" s="12"/>
      <c r="M1906" s="12"/>
      <c r="N1906" s="12"/>
      <c r="O1906" s="12"/>
      <c r="P1906" s="12"/>
      <c r="Q1906" s="12"/>
      <c r="R1906" s="12"/>
      <c r="S1906" s="12"/>
      <c r="T1906" s="12"/>
      <c r="U1906" s="11">
        <v>1</v>
      </c>
      <c r="V1906" s="11">
        <v>2015</v>
      </c>
      <c r="W1906" s="13" t="s">
        <v>8874</v>
      </c>
      <c r="X1906" s="13" t="s">
        <v>8875</v>
      </c>
      <c r="Y1906" s="11" t="s">
        <v>36</v>
      </c>
    </row>
    <row r="1907" spans="1:25" s="7" customFormat="1" ht="22.5">
      <c r="A1907" s="10">
        <v>10113</v>
      </c>
      <c r="B1907" s="39" t="s">
        <v>8876</v>
      </c>
      <c r="C1907" s="11" t="s">
        <v>8877</v>
      </c>
      <c r="D1907" s="11" t="s">
        <v>8878</v>
      </c>
      <c r="E1907" s="11" t="s">
        <v>48</v>
      </c>
      <c r="F1907" s="12"/>
      <c r="G1907" s="12"/>
      <c r="H1907" s="12"/>
      <c r="I1907" s="12"/>
      <c r="J1907" s="12"/>
      <c r="K1907" s="12"/>
      <c r="L1907" s="12"/>
      <c r="M1907" s="12"/>
      <c r="N1907" s="12"/>
      <c r="O1907" s="12"/>
      <c r="P1907" s="12"/>
      <c r="Q1907" s="12"/>
      <c r="R1907" s="12"/>
      <c r="S1907" s="12"/>
      <c r="T1907" s="12"/>
      <c r="U1907" s="39">
        <v>1</v>
      </c>
      <c r="V1907" s="39">
        <v>1999</v>
      </c>
      <c r="W1907" s="13" t="s">
        <v>8879</v>
      </c>
      <c r="X1907" s="13" t="s">
        <v>8880</v>
      </c>
      <c r="Y1907" s="39" t="s">
        <v>36</v>
      </c>
    </row>
    <row r="1908" spans="1:25" s="7" customFormat="1" ht="22.5">
      <c r="A1908" s="10">
        <v>13393</v>
      </c>
      <c r="B1908" s="11" t="s">
        <v>8881</v>
      </c>
      <c r="C1908" s="11" t="s">
        <v>8882</v>
      </c>
      <c r="D1908" s="11" t="s">
        <v>8883</v>
      </c>
      <c r="E1908" s="11" t="s">
        <v>76</v>
      </c>
      <c r="F1908" s="12"/>
      <c r="G1908" s="12" t="s">
        <v>269</v>
      </c>
      <c r="H1908" s="12"/>
      <c r="I1908" s="12"/>
      <c r="J1908" s="12"/>
      <c r="K1908" s="12"/>
      <c r="L1908" s="12"/>
      <c r="M1908" s="12"/>
      <c r="N1908" s="12"/>
      <c r="O1908" s="12"/>
      <c r="P1908" s="12"/>
      <c r="Q1908" s="12"/>
      <c r="R1908" s="12"/>
      <c r="S1908" s="12"/>
      <c r="T1908" s="12"/>
      <c r="U1908" s="11">
        <v>1</v>
      </c>
      <c r="V1908" s="11">
        <v>2011</v>
      </c>
      <c r="W1908" s="13" t="s">
        <v>8884</v>
      </c>
      <c r="X1908" s="13" t="s">
        <v>8885</v>
      </c>
      <c r="Y1908" s="11" t="s">
        <v>79</v>
      </c>
    </row>
    <row r="1909" spans="1:25" s="7" customFormat="1" ht="22.5">
      <c r="A1909" s="10">
        <v>11819</v>
      </c>
      <c r="B1909" s="11" t="s">
        <v>8886</v>
      </c>
      <c r="C1909" s="11" t="s">
        <v>8887</v>
      </c>
      <c r="D1909" s="11" t="s">
        <v>8888</v>
      </c>
      <c r="E1909" s="11" t="s">
        <v>33</v>
      </c>
      <c r="F1909" s="12"/>
      <c r="G1909" s="12" t="s">
        <v>65</v>
      </c>
      <c r="H1909" s="12" t="s">
        <v>41</v>
      </c>
      <c r="I1909" s="12"/>
      <c r="J1909" s="12"/>
      <c r="K1909" s="12"/>
      <c r="L1909" s="12"/>
      <c r="M1909" s="12"/>
      <c r="N1909" s="12"/>
      <c r="O1909" s="12"/>
      <c r="P1909" s="12"/>
      <c r="Q1909" s="12"/>
      <c r="R1909" s="12"/>
      <c r="S1909" s="12"/>
      <c r="T1909" s="12"/>
      <c r="U1909" s="11">
        <v>12</v>
      </c>
      <c r="V1909" s="11">
        <v>2007</v>
      </c>
      <c r="W1909" s="13" t="s">
        <v>8889</v>
      </c>
      <c r="X1909" s="13" t="s">
        <v>8890</v>
      </c>
      <c r="Y1909" s="11" t="s">
        <v>79</v>
      </c>
    </row>
    <row r="1910" spans="1:25" s="7" customFormat="1">
      <c r="A1910" s="16">
        <v>41976</v>
      </c>
      <c r="B1910" s="26" t="s">
        <v>8891</v>
      </c>
      <c r="C1910" s="12" t="s">
        <v>8892</v>
      </c>
      <c r="D1910" s="12" t="s">
        <v>8893</v>
      </c>
      <c r="E1910" s="12" t="s">
        <v>76</v>
      </c>
      <c r="F1910" s="49"/>
      <c r="G1910" s="12" t="s">
        <v>243</v>
      </c>
      <c r="H1910" s="12"/>
      <c r="I1910" s="12"/>
      <c r="J1910" s="12"/>
      <c r="K1910" s="12"/>
      <c r="L1910" s="12"/>
      <c r="M1910" s="12"/>
      <c r="N1910" s="12"/>
      <c r="O1910" s="12"/>
      <c r="P1910" s="12"/>
      <c r="Q1910" s="12"/>
      <c r="R1910" s="12"/>
      <c r="S1910" s="12"/>
      <c r="T1910" s="12"/>
      <c r="U1910" s="41">
        <v>1</v>
      </c>
      <c r="V1910" s="41">
        <v>2018</v>
      </c>
      <c r="W1910" s="12" t="s">
        <v>8894</v>
      </c>
      <c r="X1910" s="12"/>
      <c r="Y1910" s="12"/>
    </row>
    <row r="1911" spans="1:25" s="7" customFormat="1" ht="22.5">
      <c r="A1911" s="10">
        <v>12215</v>
      </c>
      <c r="B1911" s="11" t="s">
        <v>8895</v>
      </c>
      <c r="C1911" s="11" t="s">
        <v>8896</v>
      </c>
      <c r="D1911" s="11" t="s">
        <v>8897</v>
      </c>
      <c r="E1911" s="11" t="s">
        <v>33</v>
      </c>
      <c r="F1911" s="12"/>
      <c r="G1911" s="12" t="s">
        <v>40</v>
      </c>
      <c r="H1911" s="12"/>
      <c r="I1911" s="12" t="s">
        <v>41</v>
      </c>
      <c r="J1911" s="12"/>
      <c r="K1911" s="12"/>
      <c r="L1911" s="12"/>
      <c r="M1911" s="12"/>
      <c r="N1911" s="12"/>
      <c r="O1911" s="12"/>
      <c r="P1911" s="12"/>
      <c r="Q1911" s="12"/>
      <c r="R1911" s="12"/>
      <c r="S1911" s="12"/>
      <c r="T1911" s="12"/>
      <c r="U1911" s="11">
        <v>46</v>
      </c>
      <c r="V1911" s="11">
        <v>1997</v>
      </c>
      <c r="W1911" s="13" t="s">
        <v>8898</v>
      </c>
      <c r="X1911" s="13" t="s">
        <v>8899</v>
      </c>
      <c r="Y1911" s="11" t="s">
        <v>36</v>
      </c>
    </row>
    <row r="1912" spans="1:25" s="7" customFormat="1" ht="22.5">
      <c r="A1912" s="10">
        <v>12210</v>
      </c>
      <c r="B1912" s="11" t="s">
        <v>8900</v>
      </c>
      <c r="C1912" s="11" t="s">
        <v>8901</v>
      </c>
      <c r="D1912" s="11" t="s">
        <v>8902</v>
      </c>
      <c r="E1912" s="11" t="s">
        <v>33</v>
      </c>
      <c r="F1912" s="12"/>
      <c r="G1912" s="12" t="s">
        <v>40</v>
      </c>
      <c r="H1912" s="12"/>
      <c r="I1912" s="12" t="s">
        <v>41</v>
      </c>
      <c r="J1912" s="12"/>
      <c r="K1912" s="12"/>
      <c r="L1912" s="12"/>
      <c r="M1912" s="12"/>
      <c r="N1912" s="12"/>
      <c r="O1912" s="12"/>
      <c r="P1912" s="12"/>
      <c r="Q1912" s="12"/>
      <c r="R1912" s="12"/>
      <c r="S1912" s="12"/>
      <c r="T1912" s="12"/>
      <c r="U1912" s="11">
        <v>8</v>
      </c>
      <c r="V1912" s="11">
        <v>1997</v>
      </c>
      <c r="W1912" s="13" t="s">
        <v>8903</v>
      </c>
      <c r="X1912" s="13" t="s">
        <v>8904</v>
      </c>
      <c r="Y1912" s="11" t="s">
        <v>36</v>
      </c>
    </row>
    <row r="1913" spans="1:25" s="7" customFormat="1" ht="22.5">
      <c r="A1913" s="10">
        <v>766</v>
      </c>
      <c r="B1913" s="11" t="s">
        <v>8905</v>
      </c>
      <c r="C1913" s="11" t="s">
        <v>8906</v>
      </c>
      <c r="D1913" s="11" t="s">
        <v>8907</v>
      </c>
      <c r="E1913" s="11" t="s">
        <v>33</v>
      </c>
      <c r="F1913" s="12"/>
      <c r="G1913" s="12"/>
      <c r="H1913" s="12"/>
      <c r="I1913" s="12"/>
      <c r="J1913" s="12"/>
      <c r="K1913" s="12"/>
      <c r="L1913" s="12"/>
      <c r="M1913" s="12"/>
      <c r="N1913" s="12"/>
      <c r="O1913" s="12"/>
      <c r="P1913" s="12"/>
      <c r="Q1913" s="12"/>
      <c r="R1913" s="12"/>
      <c r="S1913" s="12"/>
      <c r="T1913" s="12"/>
      <c r="U1913" s="11">
        <v>2</v>
      </c>
      <c r="V1913" s="11">
        <v>1997</v>
      </c>
      <c r="W1913" s="13" t="s">
        <v>8908</v>
      </c>
      <c r="X1913" s="13" t="s">
        <v>8909</v>
      </c>
      <c r="Y1913" s="11" t="s">
        <v>36</v>
      </c>
    </row>
    <row r="1914" spans="1:25" s="7" customFormat="1" ht="22.5">
      <c r="A1914" s="10">
        <v>11158</v>
      </c>
      <c r="B1914" s="11" t="s">
        <v>8910</v>
      </c>
      <c r="C1914" s="11" t="s">
        <v>8911</v>
      </c>
      <c r="D1914" s="11" t="s">
        <v>8912</v>
      </c>
      <c r="E1914" s="11" t="s">
        <v>33</v>
      </c>
      <c r="F1914" s="12"/>
      <c r="G1914" s="12"/>
      <c r="H1914" s="12"/>
      <c r="I1914" s="12"/>
      <c r="J1914" s="12"/>
      <c r="K1914" s="12"/>
      <c r="L1914" s="12"/>
      <c r="M1914" s="12"/>
      <c r="N1914" s="12"/>
      <c r="O1914" s="12"/>
      <c r="P1914" s="12"/>
      <c r="Q1914" s="12"/>
      <c r="R1914" s="12"/>
      <c r="S1914" s="12"/>
      <c r="T1914" s="12"/>
      <c r="U1914" s="11">
        <v>3</v>
      </c>
      <c r="V1914" s="11">
        <v>1997</v>
      </c>
      <c r="W1914" s="13" t="s">
        <v>8913</v>
      </c>
      <c r="X1914" s="13" t="s">
        <v>8914</v>
      </c>
      <c r="Y1914" s="11" t="s">
        <v>36</v>
      </c>
    </row>
    <row r="1915" spans="1:25" s="7" customFormat="1" ht="22.5">
      <c r="A1915" s="10">
        <v>163</v>
      </c>
      <c r="B1915" s="11" t="s">
        <v>8915</v>
      </c>
      <c r="C1915" s="11" t="s">
        <v>8916</v>
      </c>
      <c r="D1915" s="11" t="s">
        <v>8917</v>
      </c>
      <c r="E1915" s="11" t="s">
        <v>33</v>
      </c>
      <c r="F1915" s="12"/>
      <c r="G1915" s="12"/>
      <c r="H1915" s="12"/>
      <c r="I1915" s="12"/>
      <c r="J1915" s="12"/>
      <c r="K1915" s="12"/>
      <c r="L1915" s="12"/>
      <c r="M1915" s="12"/>
      <c r="N1915" s="12"/>
      <c r="O1915" s="12"/>
      <c r="P1915" s="12"/>
      <c r="Q1915" s="12"/>
      <c r="R1915" s="12"/>
      <c r="S1915" s="12"/>
      <c r="T1915" s="12"/>
      <c r="U1915" s="11">
        <v>9</v>
      </c>
      <c r="V1915" s="11">
        <v>1997</v>
      </c>
      <c r="W1915" s="13" t="s">
        <v>8918</v>
      </c>
      <c r="X1915" s="13" t="s">
        <v>8919</v>
      </c>
      <c r="Y1915" s="11" t="s">
        <v>36</v>
      </c>
    </row>
    <row r="1916" spans="1:25" s="7" customFormat="1" ht="22.5">
      <c r="A1916" s="10">
        <v>11162</v>
      </c>
      <c r="B1916" s="11" t="s">
        <v>8920</v>
      </c>
      <c r="C1916" s="11" t="s">
        <v>8921</v>
      </c>
      <c r="D1916" s="11" t="s">
        <v>8922</v>
      </c>
      <c r="E1916" s="11" t="s">
        <v>33</v>
      </c>
      <c r="F1916" s="12"/>
      <c r="G1916" s="12"/>
      <c r="H1916" s="12"/>
      <c r="I1916" s="12"/>
      <c r="J1916" s="12"/>
      <c r="K1916" s="12"/>
      <c r="L1916" s="12"/>
      <c r="M1916" s="12"/>
      <c r="N1916" s="12"/>
      <c r="O1916" s="12"/>
      <c r="P1916" s="12"/>
      <c r="Q1916" s="12"/>
      <c r="R1916" s="12"/>
      <c r="S1916" s="12"/>
      <c r="T1916" s="12"/>
      <c r="U1916" s="11">
        <v>38</v>
      </c>
      <c r="V1916" s="11">
        <v>1997</v>
      </c>
      <c r="W1916" s="13" t="s">
        <v>8923</v>
      </c>
      <c r="X1916" s="13" t="s">
        <v>8924</v>
      </c>
      <c r="Y1916" s="11" t="s">
        <v>36</v>
      </c>
    </row>
    <row r="1917" spans="1:25" s="7" customFormat="1" ht="22.5">
      <c r="A1917" s="52">
        <v>40993</v>
      </c>
      <c r="B1917" s="51" t="s">
        <v>10814</v>
      </c>
      <c r="C1917" s="11" t="s">
        <v>10873</v>
      </c>
      <c r="D1917" s="11" t="str">
        <f>VLOOKUP(A1916:A1976,[1]SPRINGER!$1:$1048576,8,0)</f>
        <v>2522-0160</v>
      </c>
      <c r="E1917" s="11" t="str">
        <f>VLOOKUP(A1917:A1976,[1]SPRINGER!$1:$1048576,7,0)</f>
        <v>PE C</v>
      </c>
      <c r="F1917" s="9"/>
      <c r="G1917" s="9"/>
      <c r="H1917" s="9"/>
      <c r="I1917" s="9"/>
      <c r="J1917" s="9"/>
      <c r="K1917" s="9"/>
      <c r="L1917" s="9"/>
      <c r="M1917" s="9"/>
      <c r="N1917" s="9"/>
      <c r="O1917" s="9"/>
      <c r="P1917" s="9"/>
      <c r="Q1917" s="9"/>
      <c r="R1917" s="9"/>
      <c r="S1917" s="9"/>
      <c r="T1917" s="9"/>
      <c r="U1917" s="9"/>
      <c r="V1917" s="9"/>
      <c r="W1917" s="50" t="s">
        <v>11001</v>
      </c>
      <c r="X1917" s="41" t="s">
        <v>11213</v>
      </c>
      <c r="Y1917" s="9"/>
    </row>
    <row r="1918" spans="1:25" s="7" customFormat="1" ht="22.5">
      <c r="A1918" s="10">
        <v>11165</v>
      </c>
      <c r="B1918" s="11" t="s">
        <v>8925</v>
      </c>
      <c r="C1918" s="11" t="s">
        <v>8926</v>
      </c>
      <c r="D1918" s="11" t="s">
        <v>8927</v>
      </c>
      <c r="E1918" s="11" t="s">
        <v>33</v>
      </c>
      <c r="F1918" s="12"/>
      <c r="G1918" s="12"/>
      <c r="H1918" s="12"/>
      <c r="I1918" s="12"/>
      <c r="J1918" s="12"/>
      <c r="K1918" s="12"/>
      <c r="L1918" s="12"/>
      <c r="M1918" s="12"/>
      <c r="N1918" s="12"/>
      <c r="O1918" s="12"/>
      <c r="P1918" s="12"/>
      <c r="Q1918" s="12"/>
      <c r="R1918" s="12"/>
      <c r="S1918" s="12"/>
      <c r="T1918" s="12"/>
      <c r="U1918" s="11">
        <v>27</v>
      </c>
      <c r="V1918" s="11">
        <v>1997</v>
      </c>
      <c r="W1918" s="13" t="s">
        <v>8928</v>
      </c>
      <c r="X1918" s="13" t="s">
        <v>8929</v>
      </c>
      <c r="Y1918" s="11" t="s">
        <v>36</v>
      </c>
    </row>
    <row r="1919" spans="1:25" s="7" customFormat="1" ht="22.5">
      <c r="A1919" s="52">
        <v>40687</v>
      </c>
      <c r="B1919" s="51" t="s">
        <v>10813</v>
      </c>
      <c r="C1919" s="11" t="s">
        <v>10872</v>
      </c>
      <c r="D1919" s="11" t="str">
        <f>VLOOKUP(A1918:A1978,[1]SPRINGER!$1:$1048576,8,0)</f>
        <v>2522-0144</v>
      </c>
      <c r="E1919" s="11" t="str">
        <f>VLOOKUP(A1919:A1978,[1]SPRINGER!$1:$1048576,7,0)</f>
        <v>PE C</v>
      </c>
      <c r="F1919" s="9"/>
      <c r="G1919" s="9"/>
      <c r="H1919" s="9"/>
      <c r="I1919" s="9"/>
      <c r="J1919" s="9"/>
      <c r="K1919" s="9"/>
      <c r="L1919" s="9"/>
      <c r="M1919" s="9"/>
      <c r="N1919" s="9"/>
      <c r="O1919" s="9"/>
      <c r="P1919" s="9"/>
      <c r="Q1919" s="9"/>
      <c r="R1919" s="9"/>
      <c r="S1919" s="9"/>
      <c r="T1919" s="9"/>
      <c r="U1919" s="9"/>
      <c r="V1919" s="9"/>
      <c r="W1919" s="50" t="s">
        <v>11000</v>
      </c>
      <c r="X1919" s="41" t="s">
        <v>11212</v>
      </c>
      <c r="Y1919" s="9"/>
    </row>
    <row r="1920" spans="1:25" s="7" customFormat="1" ht="22.5">
      <c r="A1920" s="66">
        <v>42600</v>
      </c>
      <c r="B1920" s="64" t="s">
        <v>10812</v>
      </c>
      <c r="C1920" s="73" t="s">
        <v>10871</v>
      </c>
      <c r="D1920" s="73" t="str">
        <f>VLOOKUP(A1919:A1979,[1]SPRINGER!$1:$1048576,8,0)</f>
        <v>2446-4732</v>
      </c>
      <c r="E1920" s="73" t="str">
        <f>VLOOKUP(A1920:A1979,[1]SPRINGER!$1:$1048576,7,0)</f>
        <v>PE</v>
      </c>
      <c r="F1920" s="74" t="str">
        <f>VLOOKUP(A1920:A1979,[1]SPRINGER!$1:$1048576,18,0)</f>
        <v>TO19</v>
      </c>
      <c r="G1920" s="74"/>
      <c r="H1920" s="74"/>
      <c r="I1920" s="74"/>
      <c r="J1920" s="74"/>
      <c r="K1920" s="74"/>
      <c r="L1920" s="74"/>
      <c r="M1920" s="74"/>
      <c r="N1920" s="74"/>
      <c r="O1920" s="74"/>
      <c r="P1920" s="74"/>
      <c r="Q1920" s="74"/>
      <c r="R1920" s="74"/>
      <c r="S1920" s="74"/>
      <c r="T1920" s="74" t="s">
        <v>41</v>
      </c>
      <c r="U1920" s="74"/>
      <c r="V1920" s="74"/>
      <c r="W1920" s="76" t="s">
        <v>10999</v>
      </c>
      <c r="X1920" s="75" t="s">
        <v>11211</v>
      </c>
      <c r="Y1920" s="74"/>
    </row>
    <row r="1921" spans="1:25" s="7" customFormat="1" ht="22.5">
      <c r="A1921" s="10">
        <v>11164</v>
      </c>
      <c r="B1921" s="11" t="s">
        <v>8930</v>
      </c>
      <c r="C1921" s="11" t="s">
        <v>8931</v>
      </c>
      <c r="D1921" s="11" t="s">
        <v>8932</v>
      </c>
      <c r="E1921" s="11" t="s">
        <v>48</v>
      </c>
      <c r="F1921" s="12"/>
      <c r="G1921" s="12" t="s">
        <v>474</v>
      </c>
      <c r="H1921" s="12"/>
      <c r="I1921" s="12"/>
      <c r="J1921" s="12" t="s">
        <v>41</v>
      </c>
      <c r="K1921" s="12"/>
      <c r="L1921" s="12"/>
      <c r="M1921" s="12"/>
      <c r="N1921" s="12"/>
      <c r="O1921" s="12"/>
      <c r="P1921" s="12"/>
      <c r="Q1921" s="12"/>
      <c r="R1921" s="12"/>
      <c r="S1921" s="12"/>
      <c r="T1921" s="12"/>
      <c r="U1921" s="11">
        <v>23</v>
      </c>
      <c r="V1921" s="11">
        <v>1997</v>
      </c>
      <c r="W1921" s="13" t="s">
        <v>8933</v>
      </c>
      <c r="X1921" s="13" t="s">
        <v>8934</v>
      </c>
      <c r="Y1921" s="11" t="s">
        <v>36</v>
      </c>
    </row>
    <row r="1922" spans="1:25" s="7" customFormat="1" ht="22.5">
      <c r="A1922" s="10">
        <v>12045</v>
      </c>
      <c r="B1922" s="11" t="s">
        <v>8935</v>
      </c>
      <c r="C1922" s="11" t="s">
        <v>8936</v>
      </c>
      <c r="D1922" s="11" t="s">
        <v>8937</v>
      </c>
      <c r="E1922" s="11" t="s">
        <v>33</v>
      </c>
      <c r="F1922" s="12"/>
      <c r="G1922" s="12" t="s">
        <v>263</v>
      </c>
      <c r="H1922" s="12"/>
      <c r="I1922" s="12"/>
      <c r="J1922" s="12"/>
      <c r="K1922" s="12"/>
      <c r="L1922" s="12"/>
      <c r="M1922" s="12"/>
      <c r="N1922" s="12"/>
      <c r="O1922" s="12"/>
      <c r="P1922" s="12"/>
      <c r="Q1922" s="12"/>
      <c r="R1922" s="12"/>
      <c r="S1922" s="12"/>
      <c r="T1922" s="12"/>
      <c r="U1922" s="11">
        <v>2</v>
      </c>
      <c r="V1922" s="11">
        <v>1997</v>
      </c>
      <c r="W1922" s="13" t="s">
        <v>8938</v>
      </c>
      <c r="X1922" s="13" t="s">
        <v>8939</v>
      </c>
      <c r="Y1922" s="11" t="s">
        <v>1414</v>
      </c>
    </row>
    <row r="1923" spans="1:25" s="7" customFormat="1" ht="22.5">
      <c r="A1923" s="10">
        <v>25</v>
      </c>
      <c r="B1923" s="11" t="s">
        <v>8940</v>
      </c>
      <c r="C1923" s="11" t="s">
        <v>8941</v>
      </c>
      <c r="D1923" s="11" t="s">
        <v>8942</v>
      </c>
      <c r="E1923" s="11" t="s">
        <v>33</v>
      </c>
      <c r="F1923" s="12"/>
      <c r="G1923" s="12"/>
      <c r="H1923" s="12"/>
      <c r="I1923" s="12"/>
      <c r="J1923" s="12"/>
      <c r="K1923" s="12"/>
      <c r="L1923" s="12"/>
      <c r="M1923" s="12"/>
      <c r="N1923" s="12"/>
      <c r="O1923" s="12"/>
      <c r="P1923" s="12"/>
      <c r="Q1923" s="12"/>
      <c r="R1923" s="12"/>
      <c r="S1923" s="12"/>
      <c r="T1923" s="12"/>
      <c r="U1923" s="11">
        <v>31</v>
      </c>
      <c r="V1923" s="11">
        <v>1997</v>
      </c>
      <c r="W1923" s="13" t="s">
        <v>8943</v>
      </c>
      <c r="X1923" s="13" t="s">
        <v>8944</v>
      </c>
      <c r="Y1923" s="11" t="s">
        <v>36</v>
      </c>
    </row>
    <row r="1924" spans="1:25" s="7" customFormat="1" ht="22.5">
      <c r="A1924" s="52">
        <v>41964</v>
      </c>
      <c r="B1924" s="51" t="s">
        <v>10815</v>
      </c>
      <c r="C1924" s="11" t="s">
        <v>10874</v>
      </c>
      <c r="D1924" s="11" t="str">
        <f>VLOOKUP(A1923:A1983,[1]SPRINGER!$1:$1048576,8,0)</f>
        <v>2199-8841</v>
      </c>
      <c r="E1924" s="11" t="str">
        <f>VLOOKUP(A1924:A1983,[1]SPRINGER!$1:$1048576,7,0)</f>
        <v>PE</v>
      </c>
      <c r="F1924" s="9"/>
      <c r="G1924" s="9" t="s">
        <v>129</v>
      </c>
      <c r="H1924" s="9"/>
      <c r="I1924" s="9"/>
      <c r="J1924" s="9"/>
      <c r="K1924" s="9"/>
      <c r="L1924" s="9"/>
      <c r="M1924" s="9"/>
      <c r="N1924" s="9"/>
      <c r="O1924" s="9"/>
      <c r="P1924" s="9"/>
      <c r="Q1924" s="9"/>
      <c r="R1924" s="9" t="s">
        <v>41</v>
      </c>
      <c r="S1924" s="9"/>
      <c r="T1924" s="9"/>
      <c r="U1924" s="9"/>
      <c r="V1924" s="9"/>
      <c r="W1924" s="50" t="s">
        <v>11002</v>
      </c>
      <c r="X1924" s="41" t="s">
        <v>11214</v>
      </c>
      <c r="Y1924" s="9"/>
    </row>
    <row r="1925" spans="1:25" s="7" customFormat="1" ht="22.5">
      <c r="A1925" s="10">
        <v>40489</v>
      </c>
      <c r="B1925" s="11" t="s">
        <v>8945</v>
      </c>
      <c r="C1925" s="11" t="s">
        <v>8946</v>
      </c>
      <c r="D1925" s="11" t="s">
        <v>8947</v>
      </c>
      <c r="E1925" s="11" t="s">
        <v>33</v>
      </c>
      <c r="F1925" s="12"/>
      <c r="G1925" s="12" t="s">
        <v>403</v>
      </c>
      <c r="H1925" s="12"/>
      <c r="I1925" s="12"/>
      <c r="J1925" s="12"/>
      <c r="K1925" s="12"/>
      <c r="L1925" s="12"/>
      <c r="M1925" s="12"/>
      <c r="N1925" s="12"/>
      <c r="O1925" s="12"/>
      <c r="P1925" s="12"/>
      <c r="Q1925" s="12"/>
      <c r="R1925" s="12"/>
      <c r="S1925" s="12"/>
      <c r="T1925" s="12"/>
      <c r="U1925" s="11">
        <v>1</v>
      </c>
      <c r="V1925" s="11">
        <v>2014</v>
      </c>
      <c r="W1925" s="13" t="s">
        <v>8948</v>
      </c>
      <c r="X1925" s="13" t="s">
        <v>8949</v>
      </c>
      <c r="Y1925" s="11" t="s">
        <v>36</v>
      </c>
    </row>
    <row r="1926" spans="1:25" s="7" customFormat="1" ht="22.5">
      <c r="A1926" s="10">
        <v>13392</v>
      </c>
      <c r="B1926" s="11" t="s">
        <v>8950</v>
      </c>
      <c r="C1926" s="11" t="s">
        <v>8951</v>
      </c>
      <c r="D1926" s="11" t="s">
        <v>8952</v>
      </c>
      <c r="E1926" s="11" t="s">
        <v>76</v>
      </c>
      <c r="F1926" s="12"/>
      <c r="G1926" s="12" t="s">
        <v>269</v>
      </c>
      <c r="H1926" s="12"/>
      <c r="I1926" s="12"/>
      <c r="J1926" s="12"/>
      <c r="K1926" s="12"/>
      <c r="L1926" s="12"/>
      <c r="M1926" s="12"/>
      <c r="N1926" s="12"/>
      <c r="O1926" s="12"/>
      <c r="P1926" s="12"/>
      <c r="Q1926" s="12"/>
      <c r="R1926" s="12"/>
      <c r="S1926" s="12"/>
      <c r="T1926" s="12"/>
      <c r="U1926" s="11">
        <v>1</v>
      </c>
      <c r="V1926" s="11">
        <v>2011</v>
      </c>
      <c r="W1926" s="13" t="s">
        <v>8953</v>
      </c>
      <c r="X1926" s="13" t="s">
        <v>8954</v>
      </c>
      <c r="Y1926" s="11" t="s">
        <v>79</v>
      </c>
    </row>
    <row r="1927" spans="1:25" s="7" customFormat="1" ht="22.5">
      <c r="A1927" s="10">
        <v>11142</v>
      </c>
      <c r="B1927" s="11" t="s">
        <v>8955</v>
      </c>
      <c r="C1927" s="11" t="s">
        <v>8956</v>
      </c>
      <c r="D1927" s="11" t="s">
        <v>8957</v>
      </c>
      <c r="E1927" s="11" t="s">
        <v>33</v>
      </c>
      <c r="F1927" s="12"/>
      <c r="G1927" s="12"/>
      <c r="H1927" s="12"/>
      <c r="I1927" s="12"/>
      <c r="J1927" s="12"/>
      <c r="K1927" s="12"/>
      <c r="L1927" s="12"/>
      <c r="M1927" s="12"/>
      <c r="N1927" s="12"/>
      <c r="O1927" s="12"/>
      <c r="P1927" s="12"/>
      <c r="Q1927" s="12"/>
      <c r="R1927" s="12"/>
      <c r="S1927" s="12"/>
      <c r="T1927" s="12"/>
      <c r="U1927" s="11">
        <v>2</v>
      </c>
      <c r="V1927" s="11">
        <v>1997</v>
      </c>
      <c r="W1927" s="13" t="s">
        <v>8958</v>
      </c>
      <c r="X1927" s="13" t="s">
        <v>8959</v>
      </c>
      <c r="Y1927" s="11" t="s">
        <v>36</v>
      </c>
    </row>
    <row r="1928" spans="1:25" s="7" customFormat="1" ht="22.5">
      <c r="A1928" s="10">
        <v>41130</v>
      </c>
      <c r="B1928" s="11" t="s">
        <v>8960</v>
      </c>
      <c r="C1928" s="11" t="s">
        <v>8961</v>
      </c>
      <c r="D1928" s="11" t="s">
        <v>8962</v>
      </c>
      <c r="E1928" s="11" t="s">
        <v>33</v>
      </c>
      <c r="F1928" s="12"/>
      <c r="G1928" s="12" t="s">
        <v>1726</v>
      </c>
      <c r="H1928" s="12"/>
      <c r="I1928" s="12"/>
      <c r="J1928" s="12"/>
      <c r="K1928" s="12"/>
      <c r="L1928" s="12"/>
      <c r="M1928" s="12"/>
      <c r="N1928" s="12"/>
      <c r="O1928" s="12"/>
      <c r="P1928" s="12"/>
      <c r="Q1928" s="12" t="s">
        <v>41</v>
      </c>
      <c r="R1928" s="12"/>
      <c r="S1928" s="12"/>
      <c r="T1928" s="12"/>
      <c r="U1928" s="11">
        <v>97</v>
      </c>
      <c r="V1928" s="11">
        <v>2016</v>
      </c>
      <c r="W1928" s="13" t="s">
        <v>8963</v>
      </c>
      <c r="X1928" s="13" t="s">
        <v>8964</v>
      </c>
      <c r="Y1928" s="11" t="s">
        <v>3523</v>
      </c>
    </row>
    <row r="1929" spans="1:25" s="7" customFormat="1" ht="22.5">
      <c r="A1929" s="10">
        <v>11147</v>
      </c>
      <c r="B1929" s="11" t="s">
        <v>8965</v>
      </c>
      <c r="C1929" s="11" t="s">
        <v>8966</v>
      </c>
      <c r="D1929" s="11" t="s">
        <v>8967</v>
      </c>
      <c r="E1929" s="11" t="s">
        <v>33</v>
      </c>
      <c r="F1929" s="12"/>
      <c r="G1929" s="12"/>
      <c r="H1929" s="12"/>
      <c r="I1929" s="12"/>
      <c r="J1929" s="12"/>
      <c r="K1929" s="12"/>
      <c r="L1929" s="12"/>
      <c r="M1929" s="12"/>
      <c r="N1929" s="12"/>
      <c r="O1929" s="12"/>
      <c r="P1929" s="12"/>
      <c r="Q1929" s="12"/>
      <c r="R1929" s="12"/>
      <c r="S1929" s="12"/>
      <c r="T1929" s="12"/>
      <c r="U1929" s="11">
        <v>2</v>
      </c>
      <c r="V1929" s="11">
        <v>1998</v>
      </c>
      <c r="W1929" s="13" t="s">
        <v>8968</v>
      </c>
      <c r="X1929" s="13" t="s">
        <v>8969</v>
      </c>
      <c r="Y1929" s="11" t="s">
        <v>36</v>
      </c>
    </row>
    <row r="1930" spans="1:25" s="7" customFormat="1" ht="22.5">
      <c r="A1930" s="10">
        <v>10058</v>
      </c>
      <c r="B1930" s="11" t="s">
        <v>8970</v>
      </c>
      <c r="C1930" s="11" t="s">
        <v>8971</v>
      </c>
      <c r="D1930" s="11" t="s">
        <v>8972</v>
      </c>
      <c r="E1930" s="11" t="s">
        <v>33</v>
      </c>
      <c r="F1930" s="12"/>
      <c r="G1930" s="12"/>
      <c r="H1930" s="12"/>
      <c r="I1930" s="12"/>
      <c r="J1930" s="12"/>
      <c r="K1930" s="12"/>
      <c r="L1930" s="12"/>
      <c r="M1930" s="12"/>
      <c r="N1930" s="12"/>
      <c r="O1930" s="12"/>
      <c r="P1930" s="12"/>
      <c r="Q1930" s="12"/>
      <c r="R1930" s="12"/>
      <c r="S1930" s="12"/>
      <c r="T1930" s="12"/>
      <c r="U1930" s="11">
        <v>3</v>
      </c>
      <c r="V1930" s="11">
        <v>1997</v>
      </c>
      <c r="W1930" s="13" t="s">
        <v>8973</v>
      </c>
      <c r="X1930" s="13" t="s">
        <v>8974</v>
      </c>
      <c r="Y1930" s="11" t="s">
        <v>36</v>
      </c>
    </row>
    <row r="1931" spans="1:25" s="7" customFormat="1" ht="22.5">
      <c r="A1931" s="10">
        <v>11150</v>
      </c>
      <c r="B1931" s="11" t="s">
        <v>8975</v>
      </c>
      <c r="C1931" s="11" t="s">
        <v>8976</v>
      </c>
      <c r="D1931" s="11" t="s">
        <v>8977</v>
      </c>
      <c r="E1931" s="11" t="s">
        <v>33</v>
      </c>
      <c r="F1931" s="12"/>
      <c r="G1931" s="12"/>
      <c r="H1931" s="12"/>
      <c r="I1931" s="12"/>
      <c r="J1931" s="12"/>
      <c r="K1931" s="12"/>
      <c r="L1931" s="12"/>
      <c r="M1931" s="12"/>
      <c r="N1931" s="12"/>
      <c r="O1931" s="12"/>
      <c r="P1931" s="12"/>
      <c r="Q1931" s="12"/>
      <c r="R1931" s="12"/>
      <c r="S1931" s="12"/>
      <c r="T1931" s="12"/>
      <c r="U1931" s="11">
        <v>1</v>
      </c>
      <c r="V1931" s="11">
        <v>2003</v>
      </c>
      <c r="W1931" s="13" t="s">
        <v>8978</v>
      </c>
      <c r="X1931" s="13" t="s">
        <v>8979</v>
      </c>
      <c r="Y1931" s="11" t="s">
        <v>36</v>
      </c>
    </row>
    <row r="1932" spans="1:25" s="7" customFormat="1" ht="22.5">
      <c r="A1932" s="10">
        <v>11151</v>
      </c>
      <c r="B1932" s="11" t="s">
        <v>8980</v>
      </c>
      <c r="C1932" s="11" t="s">
        <v>8981</v>
      </c>
      <c r="D1932" s="11" t="s">
        <v>8982</v>
      </c>
      <c r="E1932" s="11" t="s">
        <v>33</v>
      </c>
      <c r="F1932" s="12"/>
      <c r="G1932" s="12"/>
      <c r="H1932" s="12"/>
      <c r="I1932" s="12"/>
      <c r="J1932" s="12"/>
      <c r="K1932" s="12"/>
      <c r="L1932" s="12"/>
      <c r="M1932" s="12"/>
      <c r="N1932" s="12"/>
      <c r="O1932" s="12"/>
      <c r="P1932" s="12"/>
      <c r="Q1932" s="12"/>
      <c r="R1932" s="12"/>
      <c r="S1932" s="12"/>
      <c r="T1932" s="12"/>
      <c r="U1932" s="11">
        <v>12</v>
      </c>
      <c r="V1932" s="11">
        <v>1997</v>
      </c>
      <c r="W1932" s="13" t="s">
        <v>8983</v>
      </c>
      <c r="X1932" s="13" t="s">
        <v>8984</v>
      </c>
      <c r="Y1932" s="11" t="s">
        <v>36</v>
      </c>
    </row>
    <row r="1933" spans="1:25" s="7" customFormat="1" ht="22.5">
      <c r="A1933" s="10">
        <v>11846</v>
      </c>
      <c r="B1933" s="11" t="s">
        <v>8985</v>
      </c>
      <c r="C1933" s="11" t="s">
        <v>8986</v>
      </c>
      <c r="D1933" s="11" t="s">
        <v>8987</v>
      </c>
      <c r="E1933" s="11" t="s">
        <v>33</v>
      </c>
      <c r="F1933" s="12"/>
      <c r="G1933" s="12" t="s">
        <v>263</v>
      </c>
      <c r="H1933" s="12"/>
      <c r="I1933" s="12"/>
      <c r="J1933" s="12"/>
      <c r="K1933" s="12"/>
      <c r="L1933" s="12"/>
      <c r="M1933" s="12"/>
      <c r="N1933" s="12"/>
      <c r="O1933" s="12"/>
      <c r="P1933" s="12"/>
      <c r="Q1933" s="12"/>
      <c r="R1933" s="12"/>
      <c r="S1933" s="12"/>
      <c r="T1933" s="12"/>
      <c r="U1933" s="11">
        <v>1</v>
      </c>
      <c r="V1933" s="11">
        <v>2007</v>
      </c>
      <c r="W1933" s="13" t="s">
        <v>8988</v>
      </c>
      <c r="X1933" s="13" t="s">
        <v>8989</v>
      </c>
      <c r="Y1933" s="11" t="s">
        <v>36</v>
      </c>
    </row>
    <row r="1934" spans="1:25" s="7" customFormat="1" ht="22.5">
      <c r="A1934" s="10">
        <v>13164</v>
      </c>
      <c r="B1934" s="11" t="s">
        <v>8990</v>
      </c>
      <c r="C1934" s="11" t="s">
        <v>8991</v>
      </c>
      <c r="D1934" s="11" t="s">
        <v>8992</v>
      </c>
      <c r="E1934" s="11" t="s">
        <v>128</v>
      </c>
      <c r="F1934" s="12"/>
      <c r="G1934" s="12" t="s">
        <v>1533</v>
      </c>
      <c r="H1934" s="12"/>
      <c r="I1934" s="12"/>
      <c r="J1934" s="12"/>
      <c r="K1934" s="12"/>
      <c r="L1934" s="12"/>
      <c r="M1934" s="12"/>
      <c r="N1934" s="12"/>
      <c r="O1934" s="12"/>
      <c r="P1934" s="12"/>
      <c r="Q1934" s="12"/>
      <c r="R1934" s="12"/>
      <c r="S1934" s="12"/>
      <c r="T1934" s="12"/>
      <c r="U1934" s="11">
        <v>1</v>
      </c>
      <c r="V1934" s="11">
        <v>2010</v>
      </c>
      <c r="W1934" s="13" t="s">
        <v>8993</v>
      </c>
      <c r="X1934" s="13" t="s">
        <v>8994</v>
      </c>
      <c r="Y1934" s="11" t="s">
        <v>44</v>
      </c>
    </row>
    <row r="1935" spans="1:25" s="7" customFormat="1" ht="22.5">
      <c r="A1935" s="10">
        <v>11156</v>
      </c>
      <c r="B1935" s="11" t="s">
        <v>8995</v>
      </c>
      <c r="C1935" s="11" t="s">
        <v>8996</v>
      </c>
      <c r="D1935" s="11" t="s">
        <v>8997</v>
      </c>
      <c r="E1935" s="11" t="s">
        <v>33</v>
      </c>
      <c r="F1935" s="12"/>
      <c r="G1935" s="12"/>
      <c r="H1935" s="12"/>
      <c r="I1935" s="12"/>
      <c r="J1935" s="12"/>
      <c r="K1935" s="12"/>
      <c r="L1935" s="12"/>
      <c r="M1935" s="12"/>
      <c r="N1935" s="12"/>
      <c r="O1935" s="12"/>
      <c r="P1935" s="12"/>
      <c r="Q1935" s="12"/>
      <c r="R1935" s="12"/>
      <c r="S1935" s="12"/>
      <c r="T1935" s="12"/>
      <c r="U1935" s="11">
        <v>8</v>
      </c>
      <c r="V1935" s="11">
        <v>1997</v>
      </c>
      <c r="W1935" s="13" t="s">
        <v>8998</v>
      </c>
      <c r="X1935" s="13" t="s">
        <v>8999</v>
      </c>
      <c r="Y1935" s="11" t="s">
        <v>36</v>
      </c>
    </row>
    <row r="1936" spans="1:25" s="7" customFormat="1" ht="22.5">
      <c r="A1936" s="10">
        <v>10037</v>
      </c>
      <c r="B1936" s="11" t="s">
        <v>9000</v>
      </c>
      <c r="C1936" s="11" t="s">
        <v>9001</v>
      </c>
      <c r="D1936" s="11" t="s">
        <v>9002</v>
      </c>
      <c r="E1936" s="11" t="s">
        <v>33</v>
      </c>
      <c r="F1936" s="12"/>
      <c r="G1936" s="12"/>
      <c r="H1936" s="12"/>
      <c r="I1936" s="12"/>
      <c r="J1936" s="12"/>
      <c r="K1936" s="12"/>
      <c r="L1936" s="12"/>
      <c r="M1936" s="12"/>
      <c r="N1936" s="12"/>
      <c r="O1936" s="12"/>
      <c r="P1936" s="12"/>
      <c r="Q1936" s="12"/>
      <c r="R1936" s="12"/>
      <c r="S1936" s="12"/>
      <c r="T1936" s="12"/>
      <c r="U1936" s="11">
        <v>34</v>
      </c>
      <c r="V1936" s="11">
        <v>2014</v>
      </c>
      <c r="W1936" s="13" t="s">
        <v>9003</v>
      </c>
      <c r="X1936" s="13" t="s">
        <v>9004</v>
      </c>
      <c r="Y1936" s="11" t="s">
        <v>36</v>
      </c>
    </row>
    <row r="1937" spans="1:25" s="7" customFormat="1" ht="22.5">
      <c r="A1937" s="10">
        <v>13644</v>
      </c>
      <c r="B1937" s="11" t="s">
        <v>9005</v>
      </c>
      <c r="C1937" s="11" t="s">
        <v>9006</v>
      </c>
      <c r="D1937" s="11" t="s">
        <v>9007</v>
      </c>
      <c r="E1937" s="11" t="s">
        <v>33</v>
      </c>
      <c r="F1937" s="12"/>
      <c r="G1937" s="12" t="s">
        <v>323</v>
      </c>
      <c r="H1937" s="12"/>
      <c r="I1937" s="12"/>
      <c r="J1937" s="12"/>
      <c r="K1937" s="12"/>
      <c r="L1937" s="12" t="s">
        <v>41</v>
      </c>
      <c r="M1937" s="12"/>
      <c r="N1937" s="12"/>
      <c r="O1937" s="12"/>
      <c r="P1937" s="12"/>
      <c r="Q1937" s="12"/>
      <c r="R1937" s="12"/>
      <c r="S1937" s="12"/>
      <c r="T1937" s="12"/>
      <c r="U1937" s="11">
        <v>53</v>
      </c>
      <c r="V1937" s="11">
        <v>2011</v>
      </c>
      <c r="W1937" s="13" t="s">
        <v>9008</v>
      </c>
      <c r="X1937" s="13" t="s">
        <v>9009</v>
      </c>
      <c r="Y1937" s="11" t="s">
        <v>36</v>
      </c>
    </row>
    <row r="1938" spans="1:25" s="7" customFormat="1" ht="22.5">
      <c r="A1938" s="10">
        <v>10290</v>
      </c>
      <c r="B1938" s="11" t="s">
        <v>9010</v>
      </c>
      <c r="C1938" s="11" t="s">
        <v>9011</v>
      </c>
      <c r="D1938" s="11" t="s">
        <v>9012</v>
      </c>
      <c r="E1938" s="11" t="s">
        <v>33</v>
      </c>
      <c r="F1938" s="12"/>
      <c r="G1938" s="12"/>
      <c r="H1938" s="12"/>
      <c r="I1938" s="12"/>
      <c r="J1938" s="12"/>
      <c r="K1938" s="12"/>
      <c r="L1938" s="12"/>
      <c r="M1938" s="12"/>
      <c r="N1938" s="12"/>
      <c r="O1938" s="12"/>
      <c r="P1938" s="12"/>
      <c r="Q1938" s="12"/>
      <c r="R1938" s="12"/>
      <c r="S1938" s="12"/>
      <c r="T1938" s="12"/>
      <c r="U1938" s="11">
        <v>139</v>
      </c>
      <c r="V1938" s="11">
        <v>2003</v>
      </c>
      <c r="W1938" s="13" t="s">
        <v>9013</v>
      </c>
      <c r="X1938" s="13" t="s">
        <v>9014</v>
      </c>
      <c r="Y1938" s="11" t="s">
        <v>36</v>
      </c>
    </row>
    <row r="1939" spans="1:25" s="7" customFormat="1" ht="22.5">
      <c r="A1939" s="10">
        <v>11154</v>
      </c>
      <c r="B1939" s="11" t="s">
        <v>9015</v>
      </c>
      <c r="C1939" s="11" t="s">
        <v>9016</v>
      </c>
      <c r="D1939" s="11" t="s">
        <v>9017</v>
      </c>
      <c r="E1939" s="11" t="s">
        <v>33</v>
      </c>
      <c r="F1939" s="12"/>
      <c r="G1939" s="12"/>
      <c r="H1939" s="12"/>
      <c r="I1939" s="12"/>
      <c r="J1939" s="12"/>
      <c r="K1939" s="12"/>
      <c r="L1939" s="12"/>
      <c r="M1939" s="12"/>
      <c r="N1939" s="12"/>
      <c r="O1939" s="12"/>
      <c r="P1939" s="12"/>
      <c r="Q1939" s="12"/>
      <c r="R1939" s="12"/>
      <c r="S1939" s="12"/>
      <c r="T1939" s="12"/>
      <c r="U1939" s="11">
        <v>1</v>
      </c>
      <c r="V1939" s="11">
        <v>2000</v>
      </c>
      <c r="W1939" s="13" t="s">
        <v>9018</v>
      </c>
      <c r="X1939" s="13" t="s">
        <v>9019</v>
      </c>
      <c r="Y1939" s="11" t="s">
        <v>36</v>
      </c>
    </row>
    <row r="1940" spans="1:25" s="7" customFormat="1" ht="22.5">
      <c r="A1940" s="10">
        <v>11157</v>
      </c>
      <c r="B1940" s="11" t="s">
        <v>9020</v>
      </c>
      <c r="C1940" s="11" t="s">
        <v>9021</v>
      </c>
      <c r="D1940" s="11" t="s">
        <v>9022</v>
      </c>
      <c r="E1940" s="11" t="s">
        <v>33</v>
      </c>
      <c r="F1940" s="12"/>
      <c r="G1940" s="12"/>
      <c r="H1940" s="12"/>
      <c r="I1940" s="12"/>
      <c r="J1940" s="12"/>
      <c r="K1940" s="12"/>
      <c r="L1940" s="12"/>
      <c r="M1940" s="12"/>
      <c r="N1940" s="12"/>
      <c r="O1940" s="12"/>
      <c r="P1940" s="12"/>
      <c r="Q1940" s="12"/>
      <c r="R1940" s="12"/>
      <c r="S1940" s="12"/>
      <c r="T1940" s="12"/>
      <c r="U1940" s="11">
        <v>1</v>
      </c>
      <c r="V1940" s="11">
        <v>2002</v>
      </c>
      <c r="W1940" s="13" t="s">
        <v>9023</v>
      </c>
      <c r="X1940" s="13" t="s">
        <v>9024</v>
      </c>
      <c r="Y1940" s="11" t="s">
        <v>36</v>
      </c>
    </row>
    <row r="1941" spans="1:25" s="7" customFormat="1" ht="22.5">
      <c r="A1941" s="10">
        <v>11160</v>
      </c>
      <c r="B1941" s="11" t="s">
        <v>9025</v>
      </c>
      <c r="C1941" s="11" t="s">
        <v>9026</v>
      </c>
      <c r="D1941" s="11" t="s">
        <v>9027</v>
      </c>
      <c r="E1941" s="11" t="s">
        <v>33</v>
      </c>
      <c r="F1941" s="12"/>
      <c r="G1941" s="12"/>
      <c r="H1941" s="12"/>
      <c r="I1941" s="12"/>
      <c r="J1941" s="12"/>
      <c r="K1941" s="12"/>
      <c r="L1941" s="12"/>
      <c r="M1941" s="12"/>
      <c r="N1941" s="12"/>
      <c r="O1941" s="12"/>
      <c r="P1941" s="12"/>
      <c r="Q1941" s="12"/>
      <c r="R1941" s="12"/>
      <c r="S1941" s="12"/>
      <c r="T1941" s="12"/>
      <c r="U1941" s="11">
        <v>7</v>
      </c>
      <c r="V1941" s="11">
        <v>1997</v>
      </c>
      <c r="W1941" s="13" t="s">
        <v>9028</v>
      </c>
      <c r="X1941" s="13" t="s">
        <v>9029</v>
      </c>
      <c r="Y1941" s="11" t="s">
        <v>36</v>
      </c>
    </row>
    <row r="1942" spans="1:25" s="7" customFormat="1">
      <c r="A1942" s="10">
        <v>41614</v>
      </c>
      <c r="B1942" s="11" t="s">
        <v>9030</v>
      </c>
      <c r="C1942" s="11" t="s">
        <v>36</v>
      </c>
      <c r="D1942" s="11" t="s">
        <v>9031</v>
      </c>
      <c r="E1942" s="11" t="s">
        <v>27</v>
      </c>
      <c r="F1942" s="49"/>
      <c r="G1942" s="12" t="s">
        <v>286</v>
      </c>
      <c r="H1942" s="12"/>
      <c r="I1942" s="12"/>
      <c r="J1942" s="12"/>
      <c r="K1942" s="12"/>
      <c r="L1942" s="12"/>
      <c r="M1942" s="12"/>
      <c r="N1942" s="12"/>
      <c r="O1942" s="12"/>
      <c r="P1942" s="12"/>
      <c r="Q1942" s="12"/>
      <c r="R1942" s="12"/>
      <c r="S1942" s="12"/>
      <c r="T1942" s="12"/>
      <c r="U1942" s="11"/>
      <c r="V1942" s="11"/>
      <c r="W1942" s="50" t="s">
        <v>10912</v>
      </c>
      <c r="X1942" s="41" t="s">
        <v>11118</v>
      </c>
      <c r="Y1942" s="11" t="s">
        <v>6984</v>
      </c>
    </row>
    <row r="1943" spans="1:25" s="7" customFormat="1" ht="22.5">
      <c r="A1943" s="10">
        <v>13398</v>
      </c>
      <c r="B1943" s="11" t="s">
        <v>9032</v>
      </c>
      <c r="C1943" s="11" t="s">
        <v>9033</v>
      </c>
      <c r="D1943" s="11" t="s">
        <v>9034</v>
      </c>
      <c r="E1943" s="11" t="s">
        <v>33</v>
      </c>
      <c r="F1943" s="12"/>
      <c r="G1943" s="12" t="s">
        <v>323</v>
      </c>
      <c r="H1943" s="12"/>
      <c r="I1943" s="12"/>
      <c r="J1943" s="12"/>
      <c r="K1943" s="12"/>
      <c r="L1943" s="12" t="s">
        <v>41</v>
      </c>
      <c r="M1943" s="12"/>
      <c r="N1943" s="12"/>
      <c r="O1943" s="12"/>
      <c r="P1943" s="12"/>
      <c r="Q1943" s="12"/>
      <c r="R1943" s="12"/>
      <c r="S1943" s="12"/>
      <c r="T1943" s="12"/>
      <c r="U1943" s="11">
        <v>102</v>
      </c>
      <c r="V1943" s="11">
        <v>2008</v>
      </c>
      <c r="W1943" s="13" t="s">
        <v>9035</v>
      </c>
      <c r="X1943" s="13" t="s">
        <v>9036</v>
      </c>
      <c r="Y1943" s="11" t="s">
        <v>36</v>
      </c>
    </row>
    <row r="1944" spans="1:25" s="7" customFormat="1" ht="22.5">
      <c r="A1944" s="10">
        <v>13163</v>
      </c>
      <c r="B1944" s="11" t="s">
        <v>9037</v>
      </c>
      <c r="C1944" s="11" t="s">
        <v>9038</v>
      </c>
      <c r="D1944" s="11" t="s">
        <v>9039</v>
      </c>
      <c r="E1944" s="11" t="s">
        <v>33</v>
      </c>
      <c r="F1944" s="12"/>
      <c r="G1944" s="12" t="s">
        <v>199</v>
      </c>
      <c r="H1944" s="12"/>
      <c r="I1944" s="12"/>
      <c r="J1944" s="12"/>
      <c r="K1944" s="12" t="s">
        <v>41</v>
      </c>
      <c r="L1944" s="12"/>
      <c r="M1944" s="12"/>
      <c r="N1944" s="12"/>
      <c r="O1944" s="12"/>
      <c r="P1944" s="12"/>
      <c r="Q1944" s="12"/>
      <c r="R1944" s="12"/>
      <c r="S1944" s="12"/>
      <c r="T1944" s="12"/>
      <c r="U1944" s="11">
        <v>23</v>
      </c>
      <c r="V1944" s="11">
        <v>2010</v>
      </c>
      <c r="W1944" s="13" t="s">
        <v>9040</v>
      </c>
      <c r="X1944" s="13" t="s">
        <v>9041</v>
      </c>
      <c r="Y1944" s="11" t="s">
        <v>36</v>
      </c>
    </row>
    <row r="1945" spans="1:25" s="7" customFormat="1" ht="22.5">
      <c r="A1945" s="10">
        <v>397</v>
      </c>
      <c r="B1945" s="11" t="s">
        <v>9042</v>
      </c>
      <c r="C1945" s="11" t="s">
        <v>9043</v>
      </c>
      <c r="D1945" s="11" t="s">
        <v>9044</v>
      </c>
      <c r="E1945" s="11" t="s">
        <v>48</v>
      </c>
      <c r="F1945" s="12"/>
      <c r="G1945" s="12"/>
      <c r="H1945" s="12"/>
      <c r="I1945" s="12"/>
      <c r="J1945" s="12"/>
      <c r="K1945" s="12"/>
      <c r="L1945" s="12"/>
      <c r="M1945" s="12"/>
      <c r="N1945" s="12"/>
      <c r="O1945" s="12"/>
      <c r="P1945" s="12"/>
      <c r="Q1945" s="12"/>
      <c r="R1945" s="12"/>
      <c r="S1945" s="12"/>
      <c r="T1945" s="12"/>
      <c r="U1945" s="11">
        <v>36</v>
      </c>
      <c r="V1945" s="11">
        <v>1997</v>
      </c>
      <c r="W1945" s="13" t="s">
        <v>9045</v>
      </c>
      <c r="X1945" s="13" t="s">
        <v>9046</v>
      </c>
      <c r="Y1945" s="11" t="s">
        <v>36</v>
      </c>
    </row>
    <row r="1946" spans="1:25" s="7" customFormat="1" ht="22.5">
      <c r="A1946" s="10">
        <v>12688</v>
      </c>
      <c r="B1946" s="11" t="s">
        <v>9047</v>
      </c>
      <c r="C1946" s="11" t="s">
        <v>9048</v>
      </c>
      <c r="D1946" s="11" t="s">
        <v>9049</v>
      </c>
      <c r="E1946" s="11" t="s">
        <v>76</v>
      </c>
      <c r="F1946" s="12"/>
      <c r="G1946" s="12"/>
      <c r="H1946" s="12"/>
      <c r="I1946" s="12"/>
      <c r="J1946" s="12"/>
      <c r="K1946" s="12"/>
      <c r="L1946" s="12"/>
      <c r="M1946" s="12"/>
      <c r="N1946" s="12"/>
      <c r="O1946" s="12"/>
      <c r="P1946" s="12"/>
      <c r="Q1946" s="12"/>
      <c r="R1946" s="12"/>
      <c r="S1946" s="12"/>
      <c r="T1946" s="12"/>
      <c r="U1946" s="11">
        <v>10</v>
      </c>
      <c r="V1946" s="11">
        <v>2011</v>
      </c>
      <c r="W1946" s="13" t="s">
        <v>9050</v>
      </c>
      <c r="X1946" s="13" t="s">
        <v>9051</v>
      </c>
      <c r="Y1946" s="11" t="s">
        <v>3463</v>
      </c>
    </row>
    <row r="1947" spans="1:25" s="7" customFormat="1" ht="22.5">
      <c r="A1947" s="10">
        <v>296</v>
      </c>
      <c r="B1947" s="11" t="s">
        <v>9052</v>
      </c>
      <c r="C1947" s="11" t="s">
        <v>9053</v>
      </c>
      <c r="D1947" s="11" t="s">
        <v>9054</v>
      </c>
      <c r="E1947" s="11" t="s">
        <v>33</v>
      </c>
      <c r="F1947" s="12"/>
      <c r="G1947" s="12"/>
      <c r="H1947" s="12"/>
      <c r="I1947" s="12"/>
      <c r="J1947" s="12"/>
      <c r="K1947" s="12"/>
      <c r="L1947" s="12"/>
      <c r="M1947" s="12"/>
      <c r="N1947" s="12"/>
      <c r="O1947" s="12"/>
      <c r="P1947" s="12"/>
      <c r="Q1947" s="12"/>
      <c r="R1947" s="12"/>
      <c r="S1947" s="12"/>
      <c r="T1947" s="12"/>
      <c r="U1947" s="11">
        <v>17</v>
      </c>
      <c r="V1947" s="11">
        <v>1997</v>
      </c>
      <c r="W1947" s="13" t="s">
        <v>9055</v>
      </c>
      <c r="X1947" s="13" t="s">
        <v>9056</v>
      </c>
      <c r="Y1947" s="11" t="s">
        <v>36</v>
      </c>
    </row>
    <row r="1948" spans="1:25" s="7" customFormat="1" ht="22.5">
      <c r="A1948" s="10">
        <v>11587</v>
      </c>
      <c r="B1948" s="39" t="s">
        <v>9057</v>
      </c>
      <c r="C1948" s="11" t="s">
        <v>9058</v>
      </c>
      <c r="D1948" s="11" t="s">
        <v>9059</v>
      </c>
      <c r="E1948" s="11" t="s">
        <v>33</v>
      </c>
      <c r="F1948" s="12"/>
      <c r="G1948" s="12" t="s">
        <v>65</v>
      </c>
      <c r="H1948" s="12" t="s">
        <v>41</v>
      </c>
      <c r="I1948" s="12"/>
      <c r="J1948" s="12"/>
      <c r="K1948" s="12"/>
      <c r="L1948" s="12"/>
      <c r="M1948" s="12"/>
      <c r="N1948" s="12"/>
      <c r="O1948" s="12"/>
      <c r="P1948" s="12"/>
      <c r="Q1948" s="12"/>
      <c r="R1948" s="12"/>
      <c r="S1948" s="12"/>
      <c r="T1948" s="12"/>
      <c r="U1948" s="39">
        <v>55</v>
      </c>
      <c r="V1948" s="39">
        <v>2006</v>
      </c>
      <c r="W1948" s="13" t="s">
        <v>9060</v>
      </c>
      <c r="X1948" s="13" t="s">
        <v>9061</v>
      </c>
      <c r="Y1948" s="39" t="s">
        <v>36</v>
      </c>
    </row>
    <row r="1949" spans="1:25" s="7" customFormat="1" ht="22.5">
      <c r="A1949" s="10">
        <v>603</v>
      </c>
      <c r="B1949" s="11" t="s">
        <v>9062</v>
      </c>
      <c r="C1949" s="11" t="s">
        <v>9063</v>
      </c>
      <c r="D1949" s="11" t="s">
        <v>9064</v>
      </c>
      <c r="E1949" s="11" t="s">
        <v>33</v>
      </c>
      <c r="F1949" s="12"/>
      <c r="G1949" s="12"/>
      <c r="H1949" s="12"/>
      <c r="I1949" s="12"/>
      <c r="J1949" s="12"/>
      <c r="K1949" s="12"/>
      <c r="L1949" s="12"/>
      <c r="M1949" s="12"/>
      <c r="N1949" s="12"/>
      <c r="O1949" s="12"/>
      <c r="P1949" s="12"/>
      <c r="Q1949" s="12"/>
      <c r="R1949" s="12"/>
      <c r="S1949" s="12"/>
      <c r="T1949" s="12"/>
      <c r="U1949" s="11">
        <v>30</v>
      </c>
      <c r="V1949" s="11">
        <v>1997</v>
      </c>
      <c r="W1949" s="13" t="s">
        <v>9065</v>
      </c>
      <c r="X1949" s="13" t="s">
        <v>9066</v>
      </c>
      <c r="Y1949" s="11" t="s">
        <v>36</v>
      </c>
    </row>
    <row r="1950" spans="1:25" s="7" customFormat="1" ht="22.5">
      <c r="A1950" s="10">
        <v>11977</v>
      </c>
      <c r="B1950" s="11" t="s">
        <v>9067</v>
      </c>
      <c r="C1950" s="11" t="s">
        <v>9068</v>
      </c>
      <c r="D1950" s="11" t="s">
        <v>9069</v>
      </c>
      <c r="E1950" s="11" t="s">
        <v>76</v>
      </c>
      <c r="F1950" s="12"/>
      <c r="G1950" s="12" t="s">
        <v>65</v>
      </c>
      <c r="H1950" s="12" t="s">
        <v>41</v>
      </c>
      <c r="I1950" s="12"/>
      <c r="J1950" s="12"/>
      <c r="K1950" s="12"/>
      <c r="L1950" s="12"/>
      <c r="M1950" s="12"/>
      <c r="N1950" s="12"/>
      <c r="O1950" s="12"/>
      <c r="P1950" s="12"/>
      <c r="Q1950" s="12"/>
      <c r="R1950" s="12"/>
      <c r="S1950" s="12"/>
      <c r="T1950" s="12"/>
      <c r="U1950" s="11">
        <v>50</v>
      </c>
      <c r="V1950" s="11">
        <v>2007</v>
      </c>
      <c r="W1950" s="13" t="s">
        <v>9070</v>
      </c>
      <c r="X1950" s="13" t="s">
        <v>9071</v>
      </c>
      <c r="Y1950" s="11" t="s">
        <v>79</v>
      </c>
    </row>
    <row r="1951" spans="1:25" s="7" customFormat="1" ht="22.5">
      <c r="A1951" s="10">
        <v>11978</v>
      </c>
      <c r="B1951" s="11" t="s">
        <v>9072</v>
      </c>
      <c r="C1951" s="11" t="s">
        <v>9073</v>
      </c>
      <c r="D1951" s="11" t="s">
        <v>9074</v>
      </c>
      <c r="E1951" s="11" t="s">
        <v>76</v>
      </c>
      <c r="F1951" s="12"/>
      <c r="G1951" s="12" t="s">
        <v>65</v>
      </c>
      <c r="H1951" s="12" t="s">
        <v>41</v>
      </c>
      <c r="I1951" s="12"/>
      <c r="J1951" s="12"/>
      <c r="K1951" s="12"/>
      <c r="L1951" s="12"/>
      <c r="M1951" s="12"/>
      <c r="N1951" s="12"/>
      <c r="O1951" s="12"/>
      <c r="P1951" s="12"/>
      <c r="Q1951" s="12"/>
      <c r="R1951" s="12"/>
      <c r="S1951" s="12"/>
      <c r="T1951" s="12"/>
      <c r="U1951" s="11">
        <v>33</v>
      </c>
      <c r="V1951" s="11">
        <v>2007</v>
      </c>
      <c r="W1951" s="13" t="s">
        <v>9075</v>
      </c>
      <c r="X1951" s="13" t="s">
        <v>9076</v>
      </c>
      <c r="Y1951" s="11" t="s">
        <v>79</v>
      </c>
    </row>
    <row r="1952" spans="1:25" s="7" customFormat="1" ht="22.5">
      <c r="A1952" s="10">
        <v>11172</v>
      </c>
      <c r="B1952" s="11" t="s">
        <v>9077</v>
      </c>
      <c r="C1952" s="11" t="s">
        <v>9078</v>
      </c>
      <c r="D1952" s="11" t="s">
        <v>9079</v>
      </c>
      <c r="E1952" s="11" t="s">
        <v>76</v>
      </c>
      <c r="F1952" s="12"/>
      <c r="G1952" s="12"/>
      <c r="H1952" s="12"/>
      <c r="I1952" s="12"/>
      <c r="J1952" s="12"/>
      <c r="K1952" s="12"/>
      <c r="L1952" s="12"/>
      <c r="M1952" s="12"/>
      <c r="N1952" s="12"/>
      <c r="O1952" s="12"/>
      <c r="P1952" s="12"/>
      <c r="Q1952" s="12"/>
      <c r="R1952" s="12"/>
      <c r="S1952" s="12"/>
      <c r="T1952" s="12"/>
      <c r="U1952" s="11">
        <v>46</v>
      </c>
      <c r="V1952" s="11">
        <v>1997</v>
      </c>
      <c r="W1952" s="13" t="s">
        <v>9080</v>
      </c>
      <c r="X1952" s="13" t="s">
        <v>9081</v>
      </c>
      <c r="Y1952" s="11" t="s">
        <v>79</v>
      </c>
    </row>
    <row r="1953" spans="1:25" s="7" customFormat="1" ht="22.5">
      <c r="A1953" s="10">
        <v>11979</v>
      </c>
      <c r="B1953" s="11" t="s">
        <v>9082</v>
      </c>
      <c r="C1953" s="11" t="s">
        <v>9083</v>
      </c>
      <c r="D1953" s="11" t="s">
        <v>9084</v>
      </c>
      <c r="E1953" s="11" t="s">
        <v>76</v>
      </c>
      <c r="F1953" s="12"/>
      <c r="G1953" s="12" t="s">
        <v>65</v>
      </c>
      <c r="H1953" s="12" t="s">
        <v>41</v>
      </c>
      <c r="I1953" s="12"/>
      <c r="J1953" s="12"/>
      <c r="K1953" s="12"/>
      <c r="L1953" s="12"/>
      <c r="M1953" s="12"/>
      <c r="N1953" s="12"/>
      <c r="O1953" s="12"/>
      <c r="P1953" s="12"/>
      <c r="Q1953" s="12"/>
      <c r="R1953" s="12"/>
      <c r="S1953" s="12"/>
      <c r="T1953" s="12"/>
      <c r="U1953" s="11">
        <v>78</v>
      </c>
      <c r="V1953" s="11">
        <v>2007</v>
      </c>
      <c r="W1953" s="13" t="s">
        <v>9085</v>
      </c>
      <c r="X1953" s="13" t="s">
        <v>9086</v>
      </c>
      <c r="Y1953" s="11" t="s">
        <v>79</v>
      </c>
    </row>
    <row r="1954" spans="1:25" s="7" customFormat="1" ht="22.5">
      <c r="A1954" s="10">
        <v>11980</v>
      </c>
      <c r="B1954" s="11" t="s">
        <v>9087</v>
      </c>
      <c r="C1954" s="11" t="s">
        <v>9088</v>
      </c>
      <c r="D1954" s="11" t="s">
        <v>9089</v>
      </c>
      <c r="E1954" s="11" t="s">
        <v>76</v>
      </c>
      <c r="F1954" s="12"/>
      <c r="G1954" s="12" t="s">
        <v>65</v>
      </c>
      <c r="H1954" s="12" t="s">
        <v>41</v>
      </c>
      <c r="I1954" s="12"/>
      <c r="J1954" s="12"/>
      <c r="K1954" s="12"/>
      <c r="L1954" s="12"/>
      <c r="M1954" s="12"/>
      <c r="N1954" s="12"/>
      <c r="O1954" s="12"/>
      <c r="P1954" s="12"/>
      <c r="Q1954" s="12"/>
      <c r="R1954" s="12"/>
      <c r="S1954" s="12"/>
      <c r="T1954" s="12"/>
      <c r="U1954" s="11">
        <v>27</v>
      </c>
      <c r="V1954" s="11">
        <v>2007</v>
      </c>
      <c r="W1954" s="13" t="s">
        <v>9090</v>
      </c>
      <c r="X1954" s="13" t="s">
        <v>9091</v>
      </c>
      <c r="Y1954" s="11" t="s">
        <v>79</v>
      </c>
    </row>
    <row r="1955" spans="1:25" s="7" customFormat="1" ht="22.5">
      <c r="A1955" s="10">
        <v>11167</v>
      </c>
      <c r="B1955" s="11" t="s">
        <v>9092</v>
      </c>
      <c r="C1955" s="11" t="s">
        <v>9093</v>
      </c>
      <c r="D1955" s="11" t="s">
        <v>9094</v>
      </c>
      <c r="E1955" s="11" t="s">
        <v>76</v>
      </c>
      <c r="F1955" s="12"/>
      <c r="G1955" s="12"/>
      <c r="H1955" s="12"/>
      <c r="I1955" s="12"/>
      <c r="J1955" s="12"/>
      <c r="K1955" s="12"/>
      <c r="L1955" s="12"/>
      <c r="M1955" s="12"/>
      <c r="N1955" s="12"/>
      <c r="O1955" s="12"/>
      <c r="P1955" s="12"/>
      <c r="Q1955" s="12"/>
      <c r="R1955" s="12"/>
      <c r="S1955" s="12"/>
      <c r="T1955" s="12"/>
      <c r="U1955" s="11">
        <v>74</v>
      </c>
      <c r="V1955" s="11">
        <v>2001</v>
      </c>
      <c r="W1955" s="13" t="s">
        <v>9095</v>
      </c>
      <c r="X1955" s="13" t="s">
        <v>9096</v>
      </c>
      <c r="Y1955" s="11" t="s">
        <v>79</v>
      </c>
    </row>
    <row r="1956" spans="1:25" s="7" customFormat="1" ht="22.5">
      <c r="A1956" s="10">
        <v>13168</v>
      </c>
      <c r="B1956" s="11" t="s">
        <v>9097</v>
      </c>
      <c r="C1956" s="11" t="s">
        <v>9098</v>
      </c>
      <c r="D1956" s="11" t="s">
        <v>9099</v>
      </c>
      <c r="E1956" s="11" t="s">
        <v>76</v>
      </c>
      <c r="F1956" s="12"/>
      <c r="G1956" s="12" t="s">
        <v>1533</v>
      </c>
      <c r="H1956" s="12"/>
      <c r="I1956" s="12"/>
      <c r="J1956" s="12"/>
      <c r="K1956" s="12"/>
      <c r="L1956" s="12"/>
      <c r="M1956" s="12"/>
      <c r="N1956" s="12"/>
      <c r="O1956" s="12"/>
      <c r="P1956" s="12"/>
      <c r="Q1956" s="12"/>
      <c r="R1956" s="12"/>
      <c r="S1956" s="12"/>
      <c r="T1956" s="12"/>
      <c r="U1956" s="11">
        <v>1</v>
      </c>
      <c r="V1956" s="11">
        <v>2010</v>
      </c>
      <c r="W1956" s="13" t="s">
        <v>9100</v>
      </c>
      <c r="X1956" s="13" t="s">
        <v>9101</v>
      </c>
      <c r="Y1956" s="11" t="s">
        <v>79</v>
      </c>
    </row>
    <row r="1957" spans="1:25" s="7" customFormat="1" ht="22.5">
      <c r="A1957" s="10">
        <v>11171</v>
      </c>
      <c r="B1957" s="39" t="s">
        <v>9102</v>
      </c>
      <c r="C1957" s="11" t="s">
        <v>9103</v>
      </c>
      <c r="D1957" s="11" t="s">
        <v>9104</v>
      </c>
      <c r="E1957" s="11" t="s">
        <v>76</v>
      </c>
      <c r="F1957" s="12"/>
      <c r="G1957" s="12"/>
      <c r="H1957" s="12"/>
      <c r="I1957" s="12"/>
      <c r="J1957" s="12"/>
      <c r="K1957" s="12"/>
      <c r="L1957" s="12"/>
      <c r="M1957" s="12"/>
      <c r="N1957" s="12"/>
      <c r="O1957" s="12"/>
      <c r="P1957" s="12"/>
      <c r="Q1957" s="12"/>
      <c r="R1957" s="12"/>
      <c r="S1957" s="12"/>
      <c r="T1957" s="12"/>
      <c r="U1957" s="39">
        <v>26</v>
      </c>
      <c r="V1957" s="39">
        <v>2000</v>
      </c>
      <c r="W1957" s="13" t="s">
        <v>9105</v>
      </c>
      <c r="X1957" s="13" t="s">
        <v>9106</v>
      </c>
      <c r="Y1957" s="39" t="s">
        <v>79</v>
      </c>
    </row>
    <row r="1958" spans="1:25" s="7" customFormat="1" ht="22.5">
      <c r="A1958" s="10">
        <v>11173</v>
      </c>
      <c r="B1958" s="11" t="s">
        <v>9107</v>
      </c>
      <c r="C1958" s="11" t="s">
        <v>9108</v>
      </c>
      <c r="D1958" s="11" t="s">
        <v>9109</v>
      </c>
      <c r="E1958" s="11" t="s">
        <v>76</v>
      </c>
      <c r="F1958" s="12"/>
      <c r="G1958" s="12"/>
      <c r="H1958" s="12"/>
      <c r="I1958" s="12"/>
      <c r="J1958" s="12"/>
      <c r="K1958" s="12"/>
      <c r="L1958" s="12"/>
      <c r="M1958" s="12"/>
      <c r="N1958" s="12"/>
      <c r="O1958" s="12"/>
      <c r="P1958" s="12"/>
      <c r="Q1958" s="12"/>
      <c r="R1958" s="12"/>
      <c r="S1958" s="12"/>
      <c r="T1958" s="12"/>
      <c r="U1958" s="11">
        <v>26</v>
      </c>
      <c r="V1958" s="11">
        <v>2000</v>
      </c>
      <c r="W1958" s="13" t="s">
        <v>9110</v>
      </c>
      <c r="X1958" s="13" t="s">
        <v>9111</v>
      </c>
      <c r="Y1958" s="11" t="s">
        <v>79</v>
      </c>
    </row>
    <row r="1959" spans="1:25" s="7" customFormat="1" ht="22.5">
      <c r="A1959" s="10">
        <v>11174</v>
      </c>
      <c r="B1959" s="11" t="s">
        <v>9112</v>
      </c>
      <c r="C1959" s="11" t="s">
        <v>9113</v>
      </c>
      <c r="D1959" s="11" t="s">
        <v>9114</v>
      </c>
      <c r="E1959" s="11" t="s">
        <v>76</v>
      </c>
      <c r="F1959" s="12"/>
      <c r="G1959" s="12"/>
      <c r="H1959" s="12"/>
      <c r="I1959" s="12"/>
      <c r="J1959" s="12"/>
      <c r="K1959" s="12"/>
      <c r="L1959" s="12"/>
      <c r="M1959" s="12"/>
      <c r="N1959" s="12"/>
      <c r="O1959" s="12"/>
      <c r="P1959" s="12"/>
      <c r="Q1959" s="12"/>
      <c r="R1959" s="12"/>
      <c r="S1959" s="12"/>
      <c r="T1959" s="12"/>
      <c r="U1959" s="11">
        <v>31</v>
      </c>
      <c r="V1959" s="11">
        <v>2000</v>
      </c>
      <c r="W1959" s="13" t="s">
        <v>9115</v>
      </c>
      <c r="X1959" s="13" t="s">
        <v>9116</v>
      </c>
      <c r="Y1959" s="11" t="s">
        <v>79</v>
      </c>
    </row>
    <row r="1960" spans="1:25" s="7" customFormat="1" ht="22.5">
      <c r="A1960" s="10">
        <v>11184</v>
      </c>
      <c r="B1960" s="11" t="s">
        <v>9117</v>
      </c>
      <c r="C1960" s="11" t="s">
        <v>9118</v>
      </c>
      <c r="D1960" s="11" t="s">
        <v>9119</v>
      </c>
      <c r="E1960" s="11" t="s">
        <v>76</v>
      </c>
      <c r="F1960" s="12"/>
      <c r="G1960" s="12"/>
      <c r="H1960" s="12"/>
      <c r="I1960" s="12"/>
      <c r="J1960" s="12"/>
      <c r="K1960" s="12"/>
      <c r="L1960" s="12"/>
      <c r="M1960" s="12"/>
      <c r="N1960" s="12"/>
      <c r="O1960" s="12"/>
      <c r="P1960" s="12"/>
      <c r="Q1960" s="12"/>
      <c r="R1960" s="12"/>
      <c r="S1960" s="12"/>
      <c r="T1960" s="12"/>
      <c r="U1960" s="11">
        <v>31</v>
      </c>
      <c r="V1960" s="11">
        <v>2000</v>
      </c>
      <c r="W1960" s="13" t="s">
        <v>9120</v>
      </c>
      <c r="X1960" s="13" t="s">
        <v>9121</v>
      </c>
      <c r="Y1960" s="11" t="s">
        <v>79</v>
      </c>
    </row>
    <row r="1961" spans="1:25" s="7" customFormat="1" ht="22.5">
      <c r="A1961" s="10">
        <v>11175</v>
      </c>
      <c r="B1961" s="11" t="s">
        <v>9122</v>
      </c>
      <c r="C1961" s="11" t="s">
        <v>9123</v>
      </c>
      <c r="D1961" s="11" t="s">
        <v>9124</v>
      </c>
      <c r="E1961" s="11" t="s">
        <v>76</v>
      </c>
      <c r="F1961" s="12"/>
      <c r="G1961" s="12"/>
      <c r="H1961" s="12"/>
      <c r="I1961" s="12"/>
      <c r="J1961" s="12"/>
      <c r="K1961" s="12"/>
      <c r="L1961" s="12"/>
      <c r="M1961" s="12"/>
      <c r="N1961" s="12"/>
      <c r="O1961" s="12"/>
      <c r="P1961" s="12"/>
      <c r="Q1961" s="12"/>
      <c r="R1961" s="12"/>
      <c r="S1961" s="12"/>
      <c r="T1961" s="12"/>
      <c r="U1961" s="11">
        <v>36</v>
      </c>
      <c r="V1961" s="11">
        <v>2000</v>
      </c>
      <c r="W1961" s="13" t="s">
        <v>9125</v>
      </c>
      <c r="X1961" s="13" t="s">
        <v>9126</v>
      </c>
      <c r="Y1961" s="11" t="s">
        <v>79</v>
      </c>
    </row>
    <row r="1962" spans="1:25" s="7" customFormat="1" ht="22.5">
      <c r="A1962" s="10">
        <v>11176</v>
      </c>
      <c r="B1962" s="11" t="s">
        <v>9127</v>
      </c>
      <c r="C1962" s="11" t="s">
        <v>9128</v>
      </c>
      <c r="D1962" s="11" t="s">
        <v>9129</v>
      </c>
      <c r="E1962" s="11" t="s">
        <v>76</v>
      </c>
      <c r="F1962" s="12"/>
      <c r="G1962" s="12"/>
      <c r="H1962" s="12"/>
      <c r="I1962" s="12"/>
      <c r="J1962" s="12"/>
      <c r="K1962" s="12"/>
      <c r="L1962" s="12"/>
      <c r="M1962" s="12"/>
      <c r="N1962" s="12"/>
      <c r="O1962" s="12"/>
      <c r="P1962" s="12"/>
      <c r="Q1962" s="12"/>
      <c r="R1962" s="12"/>
      <c r="S1962" s="12"/>
      <c r="T1962" s="12"/>
      <c r="U1962" s="11">
        <v>71</v>
      </c>
      <c r="V1962" s="11">
        <v>2001</v>
      </c>
      <c r="W1962" s="13" t="s">
        <v>9130</v>
      </c>
      <c r="X1962" s="13" t="s">
        <v>9131</v>
      </c>
      <c r="Y1962" s="11" t="s">
        <v>79</v>
      </c>
    </row>
    <row r="1963" spans="1:25" s="7" customFormat="1" ht="22.5">
      <c r="A1963" s="10">
        <v>11177</v>
      </c>
      <c r="B1963" s="11" t="s">
        <v>9132</v>
      </c>
      <c r="C1963" s="11" t="s">
        <v>9133</v>
      </c>
      <c r="D1963" s="11" t="s">
        <v>9134</v>
      </c>
      <c r="E1963" s="11" t="s">
        <v>76</v>
      </c>
      <c r="F1963" s="12"/>
      <c r="G1963" s="12"/>
      <c r="H1963" s="12"/>
      <c r="I1963" s="12"/>
      <c r="J1963" s="12"/>
      <c r="K1963" s="12"/>
      <c r="L1963" s="12"/>
      <c r="M1963" s="12"/>
      <c r="N1963" s="12"/>
      <c r="O1963" s="12"/>
      <c r="P1963" s="12"/>
      <c r="Q1963" s="12"/>
      <c r="R1963" s="12"/>
      <c r="S1963" s="12"/>
      <c r="T1963" s="12"/>
      <c r="U1963" s="11">
        <v>36</v>
      </c>
      <c r="V1963" s="11">
        <v>2000</v>
      </c>
      <c r="W1963" s="13" t="s">
        <v>9135</v>
      </c>
      <c r="X1963" s="13" t="s">
        <v>9136</v>
      </c>
      <c r="Y1963" s="11" t="s">
        <v>79</v>
      </c>
    </row>
    <row r="1964" spans="1:25" s="7" customFormat="1" ht="22.5">
      <c r="A1964" s="10">
        <v>11502</v>
      </c>
      <c r="B1964" s="11" t="s">
        <v>9142</v>
      </c>
      <c r="C1964" s="11" t="s">
        <v>9143</v>
      </c>
      <c r="D1964" s="11" t="s">
        <v>9144</v>
      </c>
      <c r="E1964" s="11" t="s">
        <v>76</v>
      </c>
      <c r="F1964" s="12"/>
      <c r="G1964" s="12"/>
      <c r="H1964" s="12"/>
      <c r="I1964" s="12"/>
      <c r="J1964" s="12"/>
      <c r="K1964" s="12"/>
      <c r="L1964" s="12"/>
      <c r="M1964" s="12"/>
      <c r="N1964" s="12"/>
      <c r="O1964" s="12"/>
      <c r="P1964" s="12"/>
      <c r="Q1964" s="12"/>
      <c r="R1964" s="12"/>
      <c r="S1964" s="12"/>
      <c r="T1964" s="12"/>
      <c r="U1964" s="11">
        <v>51</v>
      </c>
      <c r="V1964" s="11">
        <v>2006</v>
      </c>
      <c r="W1964" s="13" t="s">
        <v>9145</v>
      </c>
      <c r="X1964" s="13" t="s">
        <v>9146</v>
      </c>
      <c r="Y1964" s="11" t="s">
        <v>79</v>
      </c>
    </row>
    <row r="1965" spans="1:25" s="7" customFormat="1" ht="22.5">
      <c r="A1965" s="10">
        <v>11179</v>
      </c>
      <c r="B1965" s="11" t="s">
        <v>9147</v>
      </c>
      <c r="C1965" s="11" t="s">
        <v>9148</v>
      </c>
      <c r="D1965" s="11" t="s">
        <v>9149</v>
      </c>
      <c r="E1965" s="11" t="s">
        <v>76</v>
      </c>
      <c r="F1965" s="12"/>
      <c r="G1965" s="12"/>
      <c r="H1965" s="12"/>
      <c r="I1965" s="12"/>
      <c r="J1965" s="12"/>
      <c r="K1965" s="12"/>
      <c r="L1965" s="12"/>
      <c r="M1965" s="12"/>
      <c r="N1965" s="12"/>
      <c r="O1965" s="12"/>
      <c r="P1965" s="12"/>
      <c r="Q1965" s="12"/>
      <c r="R1965" s="12"/>
      <c r="S1965" s="12"/>
      <c r="T1965" s="12"/>
      <c r="U1965" s="11">
        <v>26</v>
      </c>
      <c r="V1965" s="11">
        <v>2000</v>
      </c>
      <c r="W1965" s="13" t="s">
        <v>9150</v>
      </c>
      <c r="X1965" s="13" t="s">
        <v>9151</v>
      </c>
      <c r="Y1965" s="11" t="s">
        <v>79</v>
      </c>
    </row>
    <row r="1966" spans="1:25" s="7" customFormat="1" ht="22.5">
      <c r="A1966" s="10">
        <v>11503</v>
      </c>
      <c r="B1966" s="11" t="s">
        <v>9152</v>
      </c>
      <c r="C1966" s="11" t="s">
        <v>9153</v>
      </c>
      <c r="D1966" s="11" t="s">
        <v>9154</v>
      </c>
      <c r="E1966" s="11" t="s">
        <v>76</v>
      </c>
      <c r="F1966" s="12"/>
      <c r="G1966" s="12"/>
      <c r="H1966" s="12"/>
      <c r="I1966" s="12"/>
      <c r="J1966" s="12"/>
      <c r="K1966" s="12"/>
      <c r="L1966" s="12"/>
      <c r="M1966" s="12"/>
      <c r="N1966" s="12"/>
      <c r="O1966" s="12"/>
      <c r="P1966" s="12"/>
      <c r="Q1966" s="12"/>
      <c r="R1966" s="12"/>
      <c r="S1966" s="12"/>
      <c r="T1966" s="12"/>
      <c r="U1966" s="11">
        <v>13</v>
      </c>
      <c r="V1966" s="11">
        <v>2006</v>
      </c>
      <c r="W1966" s="13" t="s">
        <v>9155</v>
      </c>
      <c r="X1966" s="13" t="s">
        <v>9156</v>
      </c>
      <c r="Y1966" s="11" t="s">
        <v>79</v>
      </c>
    </row>
    <row r="1967" spans="1:25" s="7" customFormat="1" ht="22.5">
      <c r="A1967" s="10">
        <v>11181</v>
      </c>
      <c r="B1967" s="11" t="s">
        <v>9157</v>
      </c>
      <c r="C1967" s="11" t="s">
        <v>9158</v>
      </c>
      <c r="D1967" s="11" t="s">
        <v>9159</v>
      </c>
      <c r="E1967" s="11" t="s">
        <v>76</v>
      </c>
      <c r="F1967" s="12"/>
      <c r="G1967" s="12"/>
      <c r="H1967" s="12"/>
      <c r="I1967" s="12"/>
      <c r="J1967" s="12"/>
      <c r="K1967" s="12"/>
      <c r="L1967" s="12"/>
      <c r="M1967" s="12"/>
      <c r="N1967" s="12"/>
      <c r="O1967" s="12"/>
      <c r="P1967" s="12"/>
      <c r="Q1967" s="12"/>
      <c r="R1967" s="12"/>
      <c r="S1967" s="12"/>
      <c r="T1967" s="12"/>
      <c r="U1967" s="11">
        <v>36</v>
      </c>
      <c r="V1967" s="11">
        <v>2000</v>
      </c>
      <c r="W1967" s="13" t="s">
        <v>9160</v>
      </c>
      <c r="X1967" s="13" t="s">
        <v>9161</v>
      </c>
      <c r="Y1967" s="11" t="s">
        <v>79</v>
      </c>
    </row>
    <row r="1968" spans="1:25" s="7" customFormat="1" ht="22.5">
      <c r="A1968" s="10">
        <v>11981</v>
      </c>
      <c r="B1968" s="11" t="s">
        <v>9162</v>
      </c>
      <c r="C1968" s="11" t="s">
        <v>9163</v>
      </c>
      <c r="D1968" s="11" t="s">
        <v>9164</v>
      </c>
      <c r="E1968" s="11" t="s">
        <v>76</v>
      </c>
      <c r="F1968" s="58"/>
      <c r="G1968" s="12" t="s">
        <v>65</v>
      </c>
      <c r="H1968" s="12" t="s">
        <v>41</v>
      </c>
      <c r="I1968" s="12"/>
      <c r="J1968" s="12"/>
      <c r="K1968" s="12"/>
      <c r="L1968" s="12"/>
      <c r="M1968" s="12"/>
      <c r="N1968" s="12"/>
      <c r="O1968" s="12"/>
      <c r="P1968" s="12"/>
      <c r="Q1968" s="12"/>
      <c r="R1968" s="12"/>
      <c r="S1968" s="12"/>
      <c r="T1968" s="12"/>
      <c r="U1968" s="11">
        <v>48</v>
      </c>
      <c r="V1968" s="11">
        <v>2007</v>
      </c>
      <c r="W1968" s="13" t="s">
        <v>9165</v>
      </c>
      <c r="X1968" s="13" t="s">
        <v>9166</v>
      </c>
      <c r="Y1968" s="39" t="s">
        <v>9167</v>
      </c>
    </row>
    <row r="1969" spans="1:25" s="7" customFormat="1" ht="22.5">
      <c r="A1969" s="10">
        <v>11178</v>
      </c>
      <c r="B1969" s="39" t="s">
        <v>9168</v>
      </c>
      <c r="C1969" s="11" t="s">
        <v>9169</v>
      </c>
      <c r="D1969" s="11" t="s">
        <v>9170</v>
      </c>
      <c r="E1969" s="11" t="s">
        <v>76</v>
      </c>
      <c r="F1969" s="12"/>
      <c r="G1969" s="12"/>
      <c r="H1969" s="12"/>
      <c r="I1969" s="12"/>
      <c r="J1969" s="12"/>
      <c r="K1969" s="12"/>
      <c r="L1969" s="12"/>
      <c r="M1969" s="12"/>
      <c r="N1969" s="12"/>
      <c r="O1969" s="12"/>
      <c r="P1969" s="12"/>
      <c r="Q1969" s="12"/>
      <c r="R1969" s="12"/>
      <c r="S1969" s="12"/>
      <c r="T1969" s="12"/>
      <c r="U1969" s="39">
        <v>37</v>
      </c>
      <c r="V1969" s="39">
        <v>2001</v>
      </c>
      <c r="W1969" s="13" t="s">
        <v>9171</v>
      </c>
      <c r="X1969" s="13" t="s">
        <v>9172</v>
      </c>
      <c r="Y1969" s="39" t="s">
        <v>79</v>
      </c>
    </row>
    <row r="1970" spans="1:25" s="7" customFormat="1" ht="22.5">
      <c r="A1970" s="10">
        <v>11720</v>
      </c>
      <c r="B1970" s="11" t="s">
        <v>9173</v>
      </c>
      <c r="C1970" s="11" t="s">
        <v>9174</v>
      </c>
      <c r="D1970" s="11" t="s">
        <v>9175</v>
      </c>
      <c r="E1970" s="11" t="s">
        <v>33</v>
      </c>
      <c r="F1970" s="12"/>
      <c r="G1970" s="12" t="s">
        <v>263</v>
      </c>
      <c r="H1970" s="12"/>
      <c r="I1970" s="12"/>
      <c r="J1970" s="12"/>
      <c r="K1970" s="12"/>
      <c r="L1970" s="12"/>
      <c r="M1970" s="12"/>
      <c r="N1970" s="12"/>
      <c r="O1970" s="12"/>
      <c r="P1970" s="12"/>
      <c r="Q1970" s="12"/>
      <c r="R1970" s="12"/>
      <c r="S1970" s="12"/>
      <c r="T1970" s="12"/>
      <c r="U1970" s="11">
        <v>1</v>
      </c>
      <c r="V1970" s="11">
        <v>2007</v>
      </c>
      <c r="W1970" s="13" t="s">
        <v>9176</v>
      </c>
      <c r="X1970" s="13" t="s">
        <v>9177</v>
      </c>
      <c r="Y1970" s="11" t="s">
        <v>79</v>
      </c>
    </row>
    <row r="1971" spans="1:25" s="7" customFormat="1" ht="22.5">
      <c r="A1971" s="10">
        <v>11504</v>
      </c>
      <c r="B1971" s="11" t="s">
        <v>9178</v>
      </c>
      <c r="C1971" s="11" t="s">
        <v>9179</v>
      </c>
      <c r="D1971" s="11" t="s">
        <v>9180</v>
      </c>
      <c r="E1971" s="11" t="s">
        <v>76</v>
      </c>
      <c r="F1971" s="12"/>
      <c r="G1971" s="12"/>
      <c r="H1971" s="12"/>
      <c r="I1971" s="12"/>
      <c r="J1971" s="12"/>
      <c r="K1971" s="12"/>
      <c r="L1971" s="12"/>
      <c r="M1971" s="12"/>
      <c r="N1971" s="12"/>
      <c r="O1971" s="12"/>
      <c r="P1971" s="12"/>
      <c r="Q1971" s="12"/>
      <c r="R1971" s="12"/>
      <c r="S1971" s="12"/>
      <c r="T1971" s="12"/>
      <c r="U1971" s="11">
        <v>80</v>
      </c>
      <c r="V1971" s="11">
        <v>2006</v>
      </c>
      <c r="W1971" s="13" t="s">
        <v>9181</v>
      </c>
      <c r="X1971" s="13" t="s">
        <v>9182</v>
      </c>
      <c r="Y1971" s="11" t="s">
        <v>79</v>
      </c>
    </row>
    <row r="1972" spans="1:25" s="7" customFormat="1" ht="22.5">
      <c r="A1972" s="10">
        <v>11826</v>
      </c>
      <c r="B1972" s="11" t="s">
        <v>9183</v>
      </c>
      <c r="C1972" s="11" t="s">
        <v>9184</v>
      </c>
      <c r="D1972" s="11" t="s">
        <v>9185</v>
      </c>
      <c r="E1972" s="11" t="s">
        <v>33</v>
      </c>
      <c r="F1972" s="12"/>
      <c r="G1972" s="12" t="s">
        <v>263</v>
      </c>
      <c r="H1972" s="12"/>
      <c r="I1972" s="12"/>
      <c r="J1972" s="12"/>
      <c r="K1972" s="12"/>
      <c r="L1972" s="12"/>
      <c r="M1972" s="12"/>
      <c r="N1972" s="12"/>
      <c r="O1972" s="12"/>
      <c r="P1972" s="12"/>
      <c r="Q1972" s="12"/>
      <c r="R1972" s="12"/>
      <c r="S1972" s="12"/>
      <c r="T1972" s="12"/>
      <c r="U1972" s="11">
        <v>1</v>
      </c>
      <c r="V1972" s="11">
        <v>2007</v>
      </c>
      <c r="W1972" s="13" t="s">
        <v>9186</v>
      </c>
      <c r="X1972" s="13" t="s">
        <v>9187</v>
      </c>
      <c r="Y1972" s="11" t="s">
        <v>79</v>
      </c>
    </row>
    <row r="1973" spans="1:25" s="7" customFormat="1" ht="22.5">
      <c r="A1973" s="10">
        <v>11183</v>
      </c>
      <c r="B1973" s="11" t="s">
        <v>9188</v>
      </c>
      <c r="C1973" s="11" t="s">
        <v>9189</v>
      </c>
      <c r="D1973" s="11" t="s">
        <v>9190</v>
      </c>
      <c r="E1973" s="11" t="s">
        <v>76</v>
      </c>
      <c r="F1973" s="12"/>
      <c r="G1973" s="12"/>
      <c r="H1973" s="12"/>
      <c r="I1973" s="12"/>
      <c r="J1973" s="12"/>
      <c r="K1973" s="12"/>
      <c r="L1973" s="12"/>
      <c r="M1973" s="12"/>
      <c r="N1973" s="12"/>
      <c r="O1973" s="12"/>
      <c r="P1973" s="12"/>
      <c r="Q1973" s="12"/>
      <c r="R1973" s="12"/>
      <c r="S1973" s="12"/>
      <c r="T1973" s="12"/>
      <c r="U1973" s="11">
        <v>47</v>
      </c>
      <c r="V1973" s="11">
        <v>2000</v>
      </c>
      <c r="W1973" s="13" t="s">
        <v>9191</v>
      </c>
      <c r="X1973" s="13" t="s">
        <v>9192</v>
      </c>
      <c r="Y1973" s="11" t="s">
        <v>79</v>
      </c>
    </row>
    <row r="1974" spans="1:25" s="7" customFormat="1" ht="22.5">
      <c r="A1974" s="10">
        <v>11185</v>
      </c>
      <c r="B1974" s="11" t="s">
        <v>9193</v>
      </c>
      <c r="C1974" s="11" t="s">
        <v>9194</v>
      </c>
      <c r="D1974" s="11" t="s">
        <v>9195</v>
      </c>
      <c r="E1974" s="11" t="s">
        <v>33</v>
      </c>
      <c r="F1974" s="12"/>
      <c r="G1974" s="12"/>
      <c r="H1974" s="12"/>
      <c r="I1974" s="12"/>
      <c r="J1974" s="12"/>
      <c r="K1974" s="12"/>
      <c r="L1974" s="12"/>
      <c r="M1974" s="12"/>
      <c r="N1974" s="12"/>
      <c r="O1974" s="12"/>
      <c r="P1974" s="12"/>
      <c r="Q1974" s="12"/>
      <c r="R1974" s="12"/>
      <c r="S1974" s="12"/>
      <c r="T1974" s="12"/>
      <c r="U1974" s="11">
        <v>21</v>
      </c>
      <c r="V1974" s="11">
        <v>1997</v>
      </c>
      <c r="W1974" s="13" t="s">
        <v>9196</v>
      </c>
      <c r="X1974" s="13" t="s">
        <v>9197</v>
      </c>
      <c r="Y1974" s="11" t="s">
        <v>36</v>
      </c>
    </row>
    <row r="1975" spans="1:25" s="7" customFormat="1" ht="22.5">
      <c r="A1975" s="10">
        <v>11982</v>
      </c>
      <c r="B1975" s="11" t="s">
        <v>9198</v>
      </c>
      <c r="C1975" s="11" t="s">
        <v>9199</v>
      </c>
      <c r="D1975" s="11" t="s">
        <v>9200</v>
      </c>
      <c r="E1975" s="11" t="s">
        <v>76</v>
      </c>
      <c r="F1975" s="12"/>
      <c r="G1975" s="12" t="s">
        <v>65</v>
      </c>
      <c r="H1975" s="12" t="s">
        <v>41</v>
      </c>
      <c r="I1975" s="12"/>
      <c r="J1975" s="12"/>
      <c r="K1975" s="12"/>
      <c r="L1975" s="12"/>
      <c r="M1975" s="12"/>
      <c r="N1975" s="12"/>
      <c r="O1975" s="12"/>
      <c r="P1975" s="12"/>
      <c r="Q1975" s="12"/>
      <c r="R1975" s="12"/>
      <c r="S1975" s="12"/>
      <c r="T1975" s="12"/>
      <c r="U1975" s="11">
        <v>51</v>
      </c>
      <c r="V1975" s="11">
        <v>2007</v>
      </c>
      <c r="W1975" s="13" t="s">
        <v>9201</v>
      </c>
      <c r="X1975" s="13" t="s">
        <v>9202</v>
      </c>
      <c r="Y1975" s="11" t="s">
        <v>79</v>
      </c>
    </row>
    <row r="1976" spans="1:25" s="7" customFormat="1" ht="22.5">
      <c r="A1976" s="10">
        <v>11505</v>
      </c>
      <c r="B1976" s="11" t="s">
        <v>9203</v>
      </c>
      <c r="C1976" s="11" t="s">
        <v>9204</v>
      </c>
      <c r="D1976" s="11" t="s">
        <v>9205</v>
      </c>
      <c r="E1976" s="11" t="s">
        <v>76</v>
      </c>
      <c r="F1976" s="12"/>
      <c r="G1976" s="12"/>
      <c r="H1976" s="12"/>
      <c r="I1976" s="12"/>
      <c r="J1976" s="12"/>
      <c r="K1976" s="12"/>
      <c r="L1976" s="12"/>
      <c r="M1976" s="12"/>
      <c r="N1976" s="12"/>
      <c r="O1976" s="12"/>
      <c r="P1976" s="12"/>
      <c r="Q1976" s="12"/>
      <c r="R1976" s="12"/>
      <c r="S1976" s="12"/>
      <c r="T1976" s="12"/>
      <c r="U1976" s="11">
        <v>2006</v>
      </c>
      <c r="V1976" s="11">
        <v>2006</v>
      </c>
      <c r="W1976" s="13" t="s">
        <v>9206</v>
      </c>
      <c r="X1976" s="13" t="s">
        <v>9207</v>
      </c>
      <c r="Y1976" s="11" t="s">
        <v>79</v>
      </c>
    </row>
    <row r="1977" spans="1:25" s="7" customFormat="1" ht="22.5">
      <c r="A1977" s="10">
        <v>11983</v>
      </c>
      <c r="B1977" s="11" t="s">
        <v>9208</v>
      </c>
      <c r="C1977" s="11" t="s">
        <v>9209</v>
      </c>
      <c r="D1977" s="11" t="s">
        <v>9210</v>
      </c>
      <c r="E1977" s="11" t="s">
        <v>76</v>
      </c>
      <c r="F1977" s="12"/>
      <c r="G1977" s="12" t="s">
        <v>65</v>
      </c>
      <c r="H1977" s="12" t="s">
        <v>41</v>
      </c>
      <c r="I1977" s="12"/>
      <c r="J1977" s="12"/>
      <c r="K1977" s="12"/>
      <c r="L1977" s="12"/>
      <c r="M1977" s="12"/>
      <c r="N1977" s="12"/>
      <c r="O1977" s="12"/>
      <c r="P1977" s="12"/>
      <c r="Q1977" s="12"/>
      <c r="R1977" s="12"/>
      <c r="S1977" s="12"/>
      <c r="T1977" s="12"/>
      <c r="U1977" s="11">
        <v>32</v>
      </c>
      <c r="V1977" s="11">
        <v>2007</v>
      </c>
      <c r="W1977" s="13" t="s">
        <v>9211</v>
      </c>
      <c r="X1977" s="13" t="s">
        <v>9212</v>
      </c>
      <c r="Y1977" s="11" t="s">
        <v>79</v>
      </c>
    </row>
    <row r="1978" spans="1:25" s="7" customFormat="1" ht="22.5">
      <c r="A1978" s="10">
        <v>11180</v>
      </c>
      <c r="B1978" s="11" t="s">
        <v>9213</v>
      </c>
      <c r="C1978" s="11" t="s">
        <v>9214</v>
      </c>
      <c r="D1978" s="11" t="s">
        <v>9215</v>
      </c>
      <c r="E1978" s="11" t="s">
        <v>76</v>
      </c>
      <c r="F1978" s="12"/>
      <c r="G1978" s="12"/>
      <c r="H1978" s="12"/>
      <c r="I1978" s="12"/>
      <c r="J1978" s="12"/>
      <c r="K1978" s="12"/>
      <c r="L1978" s="12"/>
      <c r="M1978" s="12"/>
      <c r="N1978" s="12"/>
      <c r="O1978" s="12"/>
      <c r="P1978" s="12"/>
      <c r="Q1978" s="12"/>
      <c r="R1978" s="12"/>
      <c r="S1978" s="12"/>
      <c r="T1978" s="12"/>
      <c r="U1978" s="11">
        <v>29</v>
      </c>
      <c r="V1978" s="11">
        <v>2000</v>
      </c>
      <c r="W1978" s="13" t="s">
        <v>9216</v>
      </c>
      <c r="X1978" s="13" t="s">
        <v>9217</v>
      </c>
      <c r="Y1978" s="11" t="s">
        <v>9218</v>
      </c>
    </row>
    <row r="1979" spans="1:25" s="7" customFormat="1" ht="22.5">
      <c r="A1979" s="10">
        <v>11182</v>
      </c>
      <c r="B1979" s="11" t="s">
        <v>9219</v>
      </c>
      <c r="C1979" s="11" t="s">
        <v>9220</v>
      </c>
      <c r="D1979" s="11" t="s">
        <v>9221</v>
      </c>
      <c r="E1979" s="11" t="s">
        <v>76</v>
      </c>
      <c r="F1979" s="12"/>
      <c r="G1979" s="12"/>
      <c r="H1979" s="12"/>
      <c r="I1979" s="12"/>
      <c r="J1979" s="12"/>
      <c r="K1979" s="12"/>
      <c r="L1979" s="12"/>
      <c r="M1979" s="12"/>
      <c r="N1979" s="12"/>
      <c r="O1979" s="12"/>
      <c r="P1979" s="12"/>
      <c r="Q1979" s="12"/>
      <c r="R1979" s="12"/>
      <c r="S1979" s="12"/>
      <c r="T1979" s="12"/>
      <c r="U1979" s="11">
        <v>40</v>
      </c>
      <c r="V1979" s="11">
        <v>1997</v>
      </c>
      <c r="W1979" s="13" t="s">
        <v>9222</v>
      </c>
      <c r="X1979" s="13" t="s">
        <v>9223</v>
      </c>
      <c r="Y1979" s="11" t="s">
        <v>79</v>
      </c>
    </row>
    <row r="1980" spans="1:25" s="7" customFormat="1" ht="22.5">
      <c r="A1980" s="10">
        <v>12046</v>
      </c>
      <c r="B1980" s="11" t="s">
        <v>9224</v>
      </c>
      <c r="C1980" s="11" t="s">
        <v>9225</v>
      </c>
      <c r="D1980" s="11" t="s">
        <v>9226</v>
      </c>
      <c r="E1980" s="11" t="s">
        <v>33</v>
      </c>
      <c r="F1980" s="12"/>
      <c r="G1980" s="12" t="s">
        <v>263</v>
      </c>
      <c r="H1980" s="12"/>
      <c r="I1980" s="12"/>
      <c r="J1980" s="12"/>
      <c r="K1980" s="12"/>
      <c r="L1980" s="12"/>
      <c r="M1980" s="12"/>
      <c r="N1980" s="12"/>
      <c r="O1980" s="12"/>
      <c r="P1980" s="12"/>
      <c r="Q1980" s="12"/>
      <c r="R1980" s="12"/>
      <c r="S1980" s="12"/>
      <c r="T1980" s="12"/>
      <c r="U1980" s="11">
        <v>22</v>
      </c>
      <c r="V1980" s="11">
        <v>1997</v>
      </c>
      <c r="W1980" s="13" t="s">
        <v>9227</v>
      </c>
      <c r="X1980" s="13" t="s">
        <v>9228</v>
      </c>
      <c r="Y1980" s="11" t="s">
        <v>1414</v>
      </c>
    </row>
    <row r="1981" spans="1:25" s="7" customFormat="1">
      <c r="A1981" s="10">
        <v>13572</v>
      </c>
      <c r="B1981" s="11" t="s">
        <v>9229</v>
      </c>
      <c r="C1981" s="11" t="e">
        <v>#N/A</v>
      </c>
      <c r="D1981" s="11" t="e">
        <v>#N/A</v>
      </c>
      <c r="E1981" s="11" t="s">
        <v>76</v>
      </c>
      <c r="F1981" s="12"/>
      <c r="G1981" s="12" t="s">
        <v>199</v>
      </c>
      <c r="H1981" s="12"/>
      <c r="I1981" s="12"/>
      <c r="J1981" s="12"/>
      <c r="K1981" s="12" t="s">
        <v>41</v>
      </c>
      <c r="L1981" s="12"/>
      <c r="M1981" s="12"/>
      <c r="N1981" s="12"/>
      <c r="O1981" s="12"/>
      <c r="P1981" s="12"/>
      <c r="Q1981" s="12"/>
      <c r="R1981" s="12"/>
      <c r="S1981" s="12"/>
      <c r="T1981" s="12"/>
      <c r="U1981" s="11" t="e">
        <v>#N/A</v>
      </c>
      <c r="V1981" s="11" t="e">
        <v>#N/A</v>
      </c>
      <c r="W1981" s="50" t="s">
        <v>10913</v>
      </c>
      <c r="X1981" s="13" t="e">
        <v>#N/A</v>
      </c>
      <c r="Y1981" s="11" t="s">
        <v>8374</v>
      </c>
    </row>
    <row r="1982" spans="1:25" s="7" customFormat="1" ht="22.5">
      <c r="A1982" s="10">
        <v>40863</v>
      </c>
      <c r="B1982" s="11" t="s">
        <v>9230</v>
      </c>
      <c r="C1982" s="11" t="s">
        <v>9231</v>
      </c>
      <c r="D1982" s="11" t="s">
        <v>9232</v>
      </c>
      <c r="E1982" s="11" t="s">
        <v>33</v>
      </c>
      <c r="F1982" s="12"/>
      <c r="G1982" s="12" t="s">
        <v>83</v>
      </c>
      <c r="H1982" s="12"/>
      <c r="I1982" s="12"/>
      <c r="J1982" s="12"/>
      <c r="K1982" s="12"/>
      <c r="L1982" s="12"/>
      <c r="M1982" s="12"/>
      <c r="N1982" s="12"/>
      <c r="O1982" s="12"/>
      <c r="P1982" s="12" t="s">
        <v>41</v>
      </c>
      <c r="Q1982" s="12"/>
      <c r="R1982" s="12"/>
      <c r="S1982" s="12"/>
      <c r="T1982" s="12"/>
      <c r="U1982" s="11">
        <v>9</v>
      </c>
      <c r="V1982" s="11">
        <v>2015</v>
      </c>
      <c r="W1982" s="13" t="s">
        <v>9233</v>
      </c>
      <c r="X1982" s="13" t="s">
        <v>9234</v>
      </c>
      <c r="Y1982" s="11" t="s">
        <v>36</v>
      </c>
    </row>
    <row r="1983" spans="1:25" s="7" customFormat="1" ht="22.5">
      <c r="A1983" s="10">
        <v>41464</v>
      </c>
      <c r="B1983" s="11" t="s">
        <v>9235</v>
      </c>
      <c r="C1983" s="11" t="s">
        <v>9236</v>
      </c>
      <c r="D1983" s="11" t="s">
        <v>9237</v>
      </c>
      <c r="E1983" s="11" t="s">
        <v>48</v>
      </c>
      <c r="F1983" s="12"/>
      <c r="G1983" s="12" t="s">
        <v>1726</v>
      </c>
      <c r="H1983" s="12"/>
      <c r="I1983" s="12"/>
      <c r="J1983" s="12"/>
      <c r="K1983" s="12"/>
      <c r="L1983" s="12"/>
      <c r="M1983" s="12"/>
      <c r="N1983" s="12"/>
      <c r="O1983" s="12"/>
      <c r="P1983" s="12"/>
      <c r="Q1983" s="12" t="s">
        <v>41</v>
      </c>
      <c r="R1983" s="12"/>
      <c r="S1983" s="12"/>
      <c r="T1983" s="12"/>
      <c r="U1983" s="11">
        <v>17</v>
      </c>
      <c r="V1983" s="11">
        <v>2016</v>
      </c>
      <c r="W1983" s="13" t="s">
        <v>9238</v>
      </c>
      <c r="X1983" s="13" t="s">
        <v>9239</v>
      </c>
      <c r="Y1983" s="11" t="s">
        <v>3523</v>
      </c>
    </row>
    <row r="1984" spans="1:25" s="7" customFormat="1" ht="22.5">
      <c r="A1984" s="10">
        <v>41471</v>
      </c>
      <c r="B1984" s="11" t="s">
        <v>9240</v>
      </c>
      <c r="C1984" s="11" t="s">
        <v>9241</v>
      </c>
      <c r="D1984" s="11" t="s">
        <v>9242</v>
      </c>
      <c r="E1984" s="11" t="s">
        <v>48</v>
      </c>
      <c r="F1984" s="12"/>
      <c r="G1984" s="12" t="s">
        <v>1726</v>
      </c>
      <c r="H1984" s="12"/>
      <c r="I1984" s="12"/>
      <c r="J1984" s="12"/>
      <c r="K1984" s="12"/>
      <c r="L1984" s="12"/>
      <c r="M1984" s="12"/>
      <c r="N1984" s="12"/>
      <c r="O1984" s="12"/>
      <c r="P1984" s="12"/>
      <c r="Q1984" s="12" t="s">
        <v>41</v>
      </c>
      <c r="R1984" s="12"/>
      <c r="S1984" s="12"/>
      <c r="T1984" s="12"/>
      <c r="U1984" s="11">
        <v>50</v>
      </c>
      <c r="V1984" s="11">
        <v>1998</v>
      </c>
      <c r="W1984" s="13" t="s">
        <v>9243</v>
      </c>
      <c r="X1984" s="13" t="s">
        <v>9244</v>
      </c>
      <c r="Y1984" s="11" t="s">
        <v>9245</v>
      </c>
    </row>
    <row r="1985" spans="1:25" s="7" customFormat="1" ht="22.5">
      <c r="A1985" s="10">
        <v>940</v>
      </c>
      <c r="B1985" s="11" t="s">
        <v>9246</v>
      </c>
      <c r="C1985" s="11" t="s">
        <v>9247</v>
      </c>
      <c r="D1985" s="11" t="s">
        <v>9248</v>
      </c>
      <c r="E1985" s="11" t="s">
        <v>76</v>
      </c>
      <c r="F1985" s="12"/>
      <c r="G1985" s="12"/>
      <c r="H1985" s="12"/>
      <c r="I1985" s="12"/>
      <c r="J1985" s="12"/>
      <c r="K1985" s="12"/>
      <c r="L1985" s="12"/>
      <c r="M1985" s="12"/>
      <c r="N1985" s="12"/>
      <c r="O1985" s="12"/>
      <c r="P1985" s="12"/>
      <c r="Q1985" s="12"/>
      <c r="R1985" s="12"/>
      <c r="S1985" s="12"/>
      <c r="T1985" s="12"/>
      <c r="U1985" s="11">
        <v>31</v>
      </c>
      <c r="V1985" s="11">
        <v>2015</v>
      </c>
      <c r="W1985" s="13" t="s">
        <v>9249</v>
      </c>
      <c r="X1985" s="13" t="s">
        <v>9250</v>
      </c>
      <c r="Y1985" s="15" t="s">
        <v>2663</v>
      </c>
    </row>
    <row r="1986" spans="1:25" s="7" customFormat="1" ht="22.5">
      <c r="A1986" s="10">
        <v>12310</v>
      </c>
      <c r="B1986" s="11" t="s">
        <v>9251</v>
      </c>
      <c r="C1986" s="11" t="s">
        <v>9252</v>
      </c>
      <c r="D1986" s="11" t="s">
        <v>9253</v>
      </c>
      <c r="E1986" s="11" t="s">
        <v>33</v>
      </c>
      <c r="F1986" s="12"/>
      <c r="G1986" s="12" t="s">
        <v>220</v>
      </c>
      <c r="H1986" s="12"/>
      <c r="I1986" s="12"/>
      <c r="J1986" s="12"/>
      <c r="K1986" s="12"/>
      <c r="L1986" s="12"/>
      <c r="M1986" s="12"/>
      <c r="N1986" s="12"/>
      <c r="O1986" s="12"/>
      <c r="P1986" s="12"/>
      <c r="Q1986" s="12"/>
      <c r="R1986" s="12"/>
      <c r="S1986" s="12"/>
      <c r="T1986" s="12"/>
      <c r="U1986" s="11">
        <v>1</v>
      </c>
      <c r="V1986" s="11">
        <v>2009</v>
      </c>
      <c r="W1986" s="13" t="s">
        <v>9254</v>
      </c>
      <c r="X1986" s="13" t="s">
        <v>9255</v>
      </c>
      <c r="Y1986" s="11" t="s">
        <v>36</v>
      </c>
    </row>
    <row r="1987" spans="1:25" s="7" customFormat="1" ht="22.5">
      <c r="A1987" s="10">
        <v>11191</v>
      </c>
      <c r="B1987" s="11" t="s">
        <v>9256</v>
      </c>
      <c r="C1987" s="11" t="s">
        <v>9257</v>
      </c>
      <c r="D1987" s="11" t="s">
        <v>9258</v>
      </c>
      <c r="E1987" s="11" t="s">
        <v>33</v>
      </c>
      <c r="F1987" s="12"/>
      <c r="G1987" s="12"/>
      <c r="H1987" s="12"/>
      <c r="I1987" s="12"/>
      <c r="J1987" s="12"/>
      <c r="K1987" s="12"/>
      <c r="L1987" s="12"/>
      <c r="M1987" s="12"/>
      <c r="N1987" s="12"/>
      <c r="O1987" s="12"/>
      <c r="P1987" s="12"/>
      <c r="Q1987" s="12"/>
      <c r="R1987" s="12"/>
      <c r="S1987" s="12"/>
      <c r="T1987" s="12"/>
      <c r="U1987" s="11">
        <v>6</v>
      </c>
      <c r="V1987" s="11">
        <v>1997</v>
      </c>
      <c r="W1987" s="13" t="s">
        <v>9259</v>
      </c>
      <c r="X1987" s="13" t="s">
        <v>9260</v>
      </c>
      <c r="Y1987" s="11" t="s">
        <v>36</v>
      </c>
    </row>
    <row r="1988" spans="1:25" s="7" customFormat="1" ht="22.5">
      <c r="A1988" s="10">
        <v>11948</v>
      </c>
      <c r="B1988" s="11" t="s">
        <v>9261</v>
      </c>
      <c r="C1988" s="11" t="s">
        <v>9262</v>
      </c>
      <c r="D1988" s="11" t="s">
        <v>9263</v>
      </c>
      <c r="E1988" s="11" t="s">
        <v>33</v>
      </c>
      <c r="F1988" s="12"/>
      <c r="G1988" s="12" t="s">
        <v>65</v>
      </c>
      <c r="H1988" s="12" t="s">
        <v>41</v>
      </c>
      <c r="I1988" s="12"/>
      <c r="J1988" s="12"/>
      <c r="K1988" s="12"/>
      <c r="L1988" s="12"/>
      <c r="M1988" s="12"/>
      <c r="N1988" s="12"/>
      <c r="O1988" s="12"/>
      <c r="P1988" s="12"/>
      <c r="Q1988" s="12"/>
      <c r="R1988" s="12"/>
      <c r="S1988" s="12"/>
      <c r="T1988" s="12"/>
      <c r="U1988" s="11">
        <v>3</v>
      </c>
      <c r="V1988" s="11">
        <v>1997</v>
      </c>
      <c r="W1988" s="13" t="s">
        <v>9264</v>
      </c>
      <c r="X1988" s="13" t="s">
        <v>9265</v>
      </c>
      <c r="Y1988" s="11" t="s">
        <v>36</v>
      </c>
    </row>
    <row r="1989" spans="1:25" s="7" customFormat="1" ht="22.5">
      <c r="A1989" s="10">
        <v>11426</v>
      </c>
      <c r="B1989" s="11" t="s">
        <v>9266</v>
      </c>
      <c r="C1989" s="11" t="s">
        <v>9267</v>
      </c>
      <c r="D1989" s="11" t="s">
        <v>9268</v>
      </c>
      <c r="E1989" s="11" t="s">
        <v>33</v>
      </c>
      <c r="F1989" s="12"/>
      <c r="G1989" s="12"/>
      <c r="H1989" s="12"/>
      <c r="I1989" s="12"/>
      <c r="J1989" s="12"/>
      <c r="K1989" s="12"/>
      <c r="L1989" s="12"/>
      <c r="M1989" s="12"/>
      <c r="N1989" s="12"/>
      <c r="O1989" s="12"/>
      <c r="P1989" s="12"/>
      <c r="Q1989" s="12"/>
      <c r="R1989" s="12"/>
      <c r="S1989" s="12"/>
      <c r="T1989" s="12"/>
      <c r="U1989" s="11">
        <v>40</v>
      </c>
      <c r="V1989" s="11">
        <v>1997</v>
      </c>
      <c r="W1989" s="13" t="s">
        <v>9269</v>
      </c>
      <c r="X1989" s="13" t="s">
        <v>9270</v>
      </c>
      <c r="Y1989" s="11" t="s">
        <v>117</v>
      </c>
    </row>
    <row r="1990" spans="1:25" s="7" customFormat="1" ht="22.5">
      <c r="A1990" s="10">
        <v>11430</v>
      </c>
      <c r="B1990" s="11" t="s">
        <v>9271</v>
      </c>
      <c r="C1990" s="11" t="s">
        <v>9272</v>
      </c>
      <c r="D1990" s="11" t="s">
        <v>9273</v>
      </c>
      <c r="E1990" s="11" t="s">
        <v>76</v>
      </c>
      <c r="F1990" s="12"/>
      <c r="G1990" s="12"/>
      <c r="H1990" s="12"/>
      <c r="I1990" s="12"/>
      <c r="J1990" s="12"/>
      <c r="K1990" s="12"/>
      <c r="L1990" s="12"/>
      <c r="M1990" s="12"/>
      <c r="N1990" s="12"/>
      <c r="O1990" s="12"/>
      <c r="P1990" s="12"/>
      <c r="Q1990" s="12"/>
      <c r="R1990" s="12"/>
      <c r="S1990" s="12"/>
      <c r="T1990" s="12"/>
      <c r="U1990" s="11">
        <v>40</v>
      </c>
      <c r="V1990" s="11">
        <v>1997</v>
      </c>
      <c r="W1990" s="13" t="s">
        <v>9274</v>
      </c>
      <c r="X1990" s="13" t="s">
        <v>9275</v>
      </c>
      <c r="Y1990" s="11" t="s">
        <v>117</v>
      </c>
    </row>
    <row r="1991" spans="1:25" s="7" customFormat="1" ht="22.5">
      <c r="A1991" s="10">
        <v>11432</v>
      </c>
      <c r="B1991" s="11" t="s">
        <v>9276</v>
      </c>
      <c r="C1991" s="11" t="s">
        <v>9277</v>
      </c>
      <c r="D1991" s="11" t="s">
        <v>9278</v>
      </c>
      <c r="E1991" s="11" t="s">
        <v>355</v>
      </c>
      <c r="F1991" s="12"/>
      <c r="G1991" s="12"/>
      <c r="H1991" s="12"/>
      <c r="I1991" s="12"/>
      <c r="J1991" s="12"/>
      <c r="K1991" s="12"/>
      <c r="L1991" s="12"/>
      <c r="M1991" s="12"/>
      <c r="N1991" s="12"/>
      <c r="O1991" s="12"/>
      <c r="P1991" s="12"/>
      <c r="Q1991" s="12"/>
      <c r="R1991" s="12"/>
      <c r="S1991" s="12"/>
      <c r="T1991" s="12"/>
      <c r="U1991" s="11">
        <v>44</v>
      </c>
      <c r="V1991" s="11">
        <v>2001</v>
      </c>
      <c r="W1991" s="13" t="s">
        <v>9279</v>
      </c>
      <c r="X1991" s="13" t="s">
        <v>9280</v>
      </c>
      <c r="Y1991" s="11" t="s">
        <v>117</v>
      </c>
    </row>
    <row r="1992" spans="1:25" s="7" customFormat="1" ht="22.5">
      <c r="A1992" s="10">
        <v>11427</v>
      </c>
      <c r="B1992" s="11" t="s">
        <v>9281</v>
      </c>
      <c r="C1992" s="11" t="s">
        <v>9282</v>
      </c>
      <c r="D1992" s="11" t="s">
        <v>9283</v>
      </c>
      <c r="E1992" s="11" t="s">
        <v>76</v>
      </c>
      <c r="F1992" s="12"/>
      <c r="G1992" s="12"/>
      <c r="H1992" s="12"/>
      <c r="I1992" s="12"/>
      <c r="J1992" s="12"/>
      <c r="K1992" s="12"/>
      <c r="L1992" s="12"/>
      <c r="M1992" s="12"/>
      <c r="N1992" s="12"/>
      <c r="O1992" s="12"/>
      <c r="P1992" s="12"/>
      <c r="Q1992" s="12"/>
      <c r="R1992" s="12"/>
      <c r="S1992" s="12"/>
      <c r="T1992" s="12"/>
      <c r="U1992" s="11">
        <v>40</v>
      </c>
      <c r="V1992" s="11">
        <v>1997</v>
      </c>
      <c r="W1992" s="13" t="s">
        <v>9284</v>
      </c>
      <c r="X1992" s="13" t="s">
        <v>9285</v>
      </c>
      <c r="Y1992" s="11" t="s">
        <v>9286</v>
      </c>
    </row>
    <row r="1993" spans="1:25" s="7" customFormat="1" ht="22.5">
      <c r="A1993" s="10">
        <v>40843</v>
      </c>
      <c r="B1993" s="11" t="s">
        <v>9287</v>
      </c>
      <c r="C1993" s="11" t="s">
        <v>9288</v>
      </c>
      <c r="D1993" s="11" t="s">
        <v>9289</v>
      </c>
      <c r="E1993" s="11" t="s">
        <v>76</v>
      </c>
      <c r="F1993" s="12"/>
      <c r="G1993" s="12" t="s">
        <v>403</v>
      </c>
      <c r="H1993" s="12"/>
      <c r="I1993" s="12"/>
      <c r="J1993" s="12"/>
      <c r="K1993" s="12"/>
      <c r="L1993" s="12"/>
      <c r="M1993" s="12"/>
      <c r="N1993" s="12"/>
      <c r="O1993" s="12"/>
      <c r="P1993" s="12"/>
      <c r="Q1993" s="12"/>
      <c r="R1993" s="12"/>
      <c r="S1993" s="12"/>
      <c r="T1993" s="12"/>
      <c r="U1993" s="11">
        <v>58</v>
      </c>
      <c r="V1993" s="11">
        <v>2015</v>
      </c>
      <c r="W1993" s="13" t="s">
        <v>9290</v>
      </c>
      <c r="X1993" s="13" t="s">
        <v>9291</v>
      </c>
      <c r="Y1993" s="11" t="s">
        <v>117</v>
      </c>
    </row>
    <row r="1994" spans="1:25" s="7" customFormat="1" ht="22.5">
      <c r="A1994" s="10">
        <v>11425</v>
      </c>
      <c r="B1994" s="11" t="s">
        <v>9292</v>
      </c>
      <c r="C1994" s="11" t="s">
        <v>9293</v>
      </c>
      <c r="D1994" s="11" t="s">
        <v>9294</v>
      </c>
      <c r="E1994" s="11" t="s">
        <v>33</v>
      </c>
      <c r="F1994" s="12"/>
      <c r="G1994" s="12"/>
      <c r="H1994" s="12"/>
      <c r="I1994" s="12"/>
      <c r="J1994" s="12"/>
      <c r="K1994" s="12"/>
      <c r="L1994" s="12"/>
      <c r="M1994" s="12"/>
      <c r="N1994" s="12"/>
      <c r="O1994" s="12"/>
      <c r="P1994" s="12"/>
      <c r="Q1994" s="12"/>
      <c r="R1994" s="12"/>
      <c r="S1994" s="12"/>
      <c r="T1994" s="12"/>
      <c r="U1994" s="11">
        <v>40</v>
      </c>
      <c r="V1994" s="11">
        <v>1997</v>
      </c>
      <c r="W1994" s="13" t="s">
        <v>9295</v>
      </c>
      <c r="X1994" s="13" t="s">
        <v>9296</v>
      </c>
      <c r="Y1994" s="11" t="s">
        <v>117</v>
      </c>
    </row>
    <row r="1995" spans="1:25" s="7" customFormat="1" ht="22.5">
      <c r="A1995" s="10">
        <v>11433</v>
      </c>
      <c r="B1995" s="11" t="s">
        <v>9297</v>
      </c>
      <c r="C1995" s="11" t="s">
        <v>9298</v>
      </c>
      <c r="D1995" s="11" t="s">
        <v>9299</v>
      </c>
      <c r="E1995" s="11" t="s">
        <v>308</v>
      </c>
      <c r="F1995" s="12"/>
      <c r="G1995" s="12"/>
      <c r="H1995" s="12"/>
      <c r="I1995" s="12"/>
      <c r="J1995" s="12"/>
      <c r="K1995" s="12"/>
      <c r="L1995" s="12"/>
      <c r="M1995" s="12"/>
      <c r="N1995" s="12"/>
      <c r="O1995" s="12"/>
      <c r="P1995" s="12"/>
      <c r="Q1995" s="12"/>
      <c r="R1995" s="12"/>
      <c r="S1995" s="12"/>
      <c r="T1995" s="12"/>
      <c r="U1995" s="11">
        <v>46</v>
      </c>
      <c r="V1995" s="11">
        <v>2003</v>
      </c>
      <c r="W1995" s="13" t="s">
        <v>9300</v>
      </c>
      <c r="X1995" s="13" t="s">
        <v>9301</v>
      </c>
      <c r="Y1995" s="11" t="s">
        <v>117</v>
      </c>
    </row>
    <row r="1996" spans="1:25" s="7" customFormat="1" ht="22.5">
      <c r="A1996" s="10">
        <v>11431</v>
      </c>
      <c r="B1996" s="11" t="s">
        <v>9302</v>
      </c>
      <c r="C1996" s="11" t="s">
        <v>9303</v>
      </c>
      <c r="D1996" s="11" t="s">
        <v>9304</v>
      </c>
      <c r="E1996" s="11" t="s">
        <v>76</v>
      </c>
      <c r="F1996" s="12"/>
      <c r="G1996" s="12"/>
      <c r="H1996" s="12"/>
      <c r="I1996" s="12"/>
      <c r="J1996" s="12"/>
      <c r="K1996" s="12"/>
      <c r="L1996" s="12"/>
      <c r="M1996" s="12"/>
      <c r="N1996" s="12"/>
      <c r="O1996" s="12"/>
      <c r="P1996" s="12"/>
      <c r="Q1996" s="12"/>
      <c r="R1996" s="12"/>
      <c r="S1996" s="12"/>
      <c r="T1996" s="12"/>
      <c r="U1996" s="11">
        <v>40</v>
      </c>
      <c r="V1996" s="11">
        <v>1997</v>
      </c>
      <c r="W1996" s="13" t="s">
        <v>9305</v>
      </c>
      <c r="X1996" s="13" t="s">
        <v>9306</v>
      </c>
      <c r="Y1996" s="11" t="s">
        <v>117</v>
      </c>
    </row>
    <row r="1997" spans="1:25" s="7" customFormat="1" ht="22.5">
      <c r="A1997" s="10">
        <v>11984</v>
      </c>
      <c r="B1997" s="39" t="s">
        <v>9307</v>
      </c>
      <c r="C1997" s="11" t="s">
        <v>9308</v>
      </c>
      <c r="D1997" s="11" t="s">
        <v>9309</v>
      </c>
      <c r="E1997" s="11" t="s">
        <v>76</v>
      </c>
      <c r="F1997" s="12"/>
      <c r="G1997" s="12" t="s">
        <v>65</v>
      </c>
      <c r="H1997" s="12" t="s">
        <v>41</v>
      </c>
      <c r="I1997" s="12"/>
      <c r="J1997" s="12"/>
      <c r="K1997" s="12"/>
      <c r="L1997" s="12"/>
      <c r="M1997" s="12"/>
      <c r="N1997" s="12"/>
      <c r="O1997" s="12"/>
      <c r="P1997" s="12"/>
      <c r="Q1997" s="12"/>
      <c r="R1997" s="12"/>
      <c r="S1997" s="12"/>
      <c r="T1997" s="12"/>
      <c r="U1997" s="39">
        <v>34</v>
      </c>
      <c r="V1997" s="39">
        <v>2007</v>
      </c>
      <c r="W1997" s="13" t="s">
        <v>9310</v>
      </c>
      <c r="X1997" s="13" t="s">
        <v>9311</v>
      </c>
      <c r="Y1997" s="39" t="s">
        <v>79</v>
      </c>
    </row>
    <row r="1998" spans="1:25" s="7" customFormat="1" ht="22.5">
      <c r="A1998" s="10">
        <v>11192</v>
      </c>
      <c r="B1998" s="11" t="s">
        <v>9312</v>
      </c>
      <c r="C1998" s="11" t="s">
        <v>9313</v>
      </c>
      <c r="D1998" s="11" t="s">
        <v>9314</v>
      </c>
      <c r="E1998" s="11" t="s">
        <v>33</v>
      </c>
      <c r="F1998" s="12"/>
      <c r="G1998" s="12"/>
      <c r="H1998" s="12"/>
      <c r="I1998" s="12"/>
      <c r="J1998" s="12"/>
      <c r="K1998" s="12"/>
      <c r="L1998" s="12"/>
      <c r="M1998" s="12"/>
      <c r="N1998" s="12"/>
      <c r="O1998" s="12"/>
      <c r="P1998" s="12"/>
      <c r="Q1998" s="12"/>
      <c r="R1998" s="12"/>
      <c r="S1998" s="12"/>
      <c r="T1998" s="12"/>
      <c r="U1998" s="11">
        <v>38</v>
      </c>
      <c r="V1998" s="11">
        <v>1997</v>
      </c>
      <c r="W1998" s="13" t="s">
        <v>9315</v>
      </c>
      <c r="X1998" s="13" t="s">
        <v>9316</v>
      </c>
      <c r="Y1998" s="11" t="s">
        <v>124</v>
      </c>
    </row>
    <row r="1999" spans="1:25" s="7" customFormat="1" ht="22.5">
      <c r="A1999" s="10">
        <v>11990</v>
      </c>
      <c r="B1999" s="11" t="s">
        <v>9317</v>
      </c>
      <c r="C1999" s="11" t="s">
        <v>9318</v>
      </c>
      <c r="D1999" s="11" t="s">
        <v>9319</v>
      </c>
      <c r="E1999" s="11" t="s">
        <v>76</v>
      </c>
      <c r="F1999" s="12"/>
      <c r="G1999" s="12" t="s">
        <v>65</v>
      </c>
      <c r="H1999" s="12" t="s">
        <v>41</v>
      </c>
      <c r="I1999" s="12"/>
      <c r="J1999" s="12"/>
      <c r="K1999" s="12"/>
      <c r="L1999" s="12"/>
      <c r="M1999" s="12"/>
      <c r="N1999" s="12"/>
      <c r="O1999" s="12"/>
      <c r="P1999" s="12"/>
      <c r="Q1999" s="12"/>
      <c r="R1999" s="12"/>
      <c r="S1999" s="12"/>
      <c r="T1999" s="12"/>
      <c r="U1999" s="11">
        <v>43</v>
      </c>
      <c r="V1999" s="11">
        <v>2007</v>
      </c>
      <c r="W1999" s="13" t="s">
        <v>9320</v>
      </c>
      <c r="X1999" s="13" t="s">
        <v>9321</v>
      </c>
      <c r="Y1999" s="11" t="s">
        <v>79</v>
      </c>
    </row>
    <row r="2000" spans="1:25" s="7" customFormat="1" ht="22.5">
      <c r="A2000" s="10">
        <v>29</v>
      </c>
      <c r="B2000" s="11" t="s">
        <v>9322</v>
      </c>
      <c r="C2000" s="11" t="s">
        <v>9323</v>
      </c>
      <c r="D2000" s="11" t="s">
        <v>9324</v>
      </c>
      <c r="E2000" s="11" t="s">
        <v>33</v>
      </c>
      <c r="F2000" s="12"/>
      <c r="G2000" s="12"/>
      <c r="H2000" s="12"/>
      <c r="I2000" s="12"/>
      <c r="J2000" s="12"/>
      <c r="K2000" s="12"/>
      <c r="L2000" s="12"/>
      <c r="M2000" s="12"/>
      <c r="N2000" s="12"/>
      <c r="O2000" s="12"/>
      <c r="P2000" s="12"/>
      <c r="Q2000" s="12"/>
      <c r="R2000" s="12"/>
      <c r="S2000" s="12"/>
      <c r="T2000" s="12"/>
      <c r="U2000" s="11">
        <v>3</v>
      </c>
      <c r="V2000" s="11">
        <v>1997</v>
      </c>
      <c r="W2000" s="13" t="s">
        <v>9325</v>
      </c>
      <c r="X2000" s="13" t="s">
        <v>9326</v>
      </c>
      <c r="Y2000" s="11" t="s">
        <v>36</v>
      </c>
    </row>
    <row r="2001" spans="1:25" s="7" customFormat="1" ht="22.5">
      <c r="A2001" s="10">
        <v>40324</v>
      </c>
      <c r="B2001" s="11" t="s">
        <v>9327</v>
      </c>
      <c r="C2001" s="11" t="s">
        <v>9328</v>
      </c>
      <c r="D2001" s="11" t="s">
        <v>9329</v>
      </c>
      <c r="E2001" s="11" t="s">
        <v>33</v>
      </c>
      <c r="F2001" s="12"/>
      <c r="G2001" s="12" t="s">
        <v>121</v>
      </c>
      <c r="H2001" s="12"/>
      <c r="I2001" s="12"/>
      <c r="J2001" s="12"/>
      <c r="K2001" s="12"/>
      <c r="L2001" s="12"/>
      <c r="M2001" s="12"/>
      <c r="N2001" s="12" t="s">
        <v>41</v>
      </c>
      <c r="O2001" s="12"/>
      <c r="P2001" s="12"/>
      <c r="Q2001" s="12"/>
      <c r="R2001" s="12"/>
      <c r="S2001" s="12"/>
      <c r="T2001" s="12"/>
      <c r="U2001" s="11">
        <v>50</v>
      </c>
      <c r="V2001" s="11">
        <v>2013</v>
      </c>
      <c r="W2001" s="13" t="s">
        <v>9330</v>
      </c>
      <c r="X2001" s="13" t="s">
        <v>9331</v>
      </c>
      <c r="Y2001" s="11" t="s">
        <v>36</v>
      </c>
    </row>
    <row r="2002" spans="1:25" s="7" customFormat="1" ht="22.5">
      <c r="A2002" s="10">
        <v>11453</v>
      </c>
      <c r="B2002" s="11" t="s">
        <v>9332</v>
      </c>
      <c r="C2002" s="11" t="s">
        <v>9333</v>
      </c>
      <c r="D2002" s="11" t="s">
        <v>9334</v>
      </c>
      <c r="E2002" s="11" t="s">
        <v>76</v>
      </c>
      <c r="F2002" s="12"/>
      <c r="G2002" s="12"/>
      <c r="H2002" s="12"/>
      <c r="I2002" s="12"/>
      <c r="J2002" s="12"/>
      <c r="K2002" s="12"/>
      <c r="L2002" s="12"/>
      <c r="M2002" s="12"/>
      <c r="N2002" s="12"/>
      <c r="O2002" s="12"/>
      <c r="P2002" s="12"/>
      <c r="Q2002" s="12"/>
      <c r="R2002" s="12"/>
      <c r="S2002" s="12"/>
      <c r="T2002" s="12"/>
      <c r="U2002" s="11">
        <v>31</v>
      </c>
      <c r="V2002" s="11">
        <v>1997</v>
      </c>
      <c r="W2002" s="13" t="s">
        <v>9335</v>
      </c>
      <c r="X2002" s="13" t="s">
        <v>9336</v>
      </c>
      <c r="Y2002" s="11" t="s">
        <v>79</v>
      </c>
    </row>
    <row r="2003" spans="1:25" s="7" customFormat="1" ht="22.5">
      <c r="A2003" s="10">
        <v>233</v>
      </c>
      <c r="B2003" s="11" t="s">
        <v>9337</v>
      </c>
      <c r="C2003" s="11" t="s">
        <v>9338</v>
      </c>
      <c r="D2003" s="11" t="s">
        <v>9339</v>
      </c>
      <c r="E2003" s="11" t="s">
        <v>33</v>
      </c>
      <c r="F2003" s="12"/>
      <c r="G2003" s="12"/>
      <c r="H2003" s="12"/>
      <c r="I2003" s="12"/>
      <c r="J2003" s="12"/>
      <c r="K2003" s="12"/>
      <c r="L2003" s="12"/>
      <c r="M2003" s="12"/>
      <c r="N2003" s="12"/>
      <c r="O2003" s="12"/>
      <c r="P2003" s="12"/>
      <c r="Q2003" s="12"/>
      <c r="R2003" s="12"/>
      <c r="S2003" s="12"/>
      <c r="T2003" s="12"/>
      <c r="U2003" s="11">
        <v>54</v>
      </c>
      <c r="V2003" s="11">
        <v>1997</v>
      </c>
      <c r="W2003" s="13" t="s">
        <v>9340</v>
      </c>
      <c r="X2003" s="13" t="s">
        <v>9341</v>
      </c>
      <c r="Y2003" s="11" t="s">
        <v>36</v>
      </c>
    </row>
    <row r="2004" spans="1:25" s="7" customFormat="1" ht="22.5">
      <c r="A2004" s="10">
        <v>281</v>
      </c>
      <c r="B2004" s="11" t="s">
        <v>9342</v>
      </c>
      <c r="C2004" s="11" t="s">
        <v>9343</v>
      </c>
      <c r="D2004" s="11" t="s">
        <v>9344</v>
      </c>
      <c r="E2004" s="11" t="s">
        <v>48</v>
      </c>
      <c r="F2004" s="12"/>
      <c r="G2004" s="12"/>
      <c r="H2004" s="12"/>
      <c r="I2004" s="12"/>
      <c r="J2004" s="12"/>
      <c r="K2004" s="12"/>
      <c r="L2004" s="12"/>
      <c r="M2004" s="12"/>
      <c r="N2004" s="12"/>
      <c r="O2004" s="12"/>
      <c r="P2004" s="12"/>
      <c r="Q2004" s="12"/>
      <c r="R2004" s="12"/>
      <c r="S2004" s="12"/>
      <c r="T2004" s="12"/>
      <c r="U2004" s="11">
        <v>29</v>
      </c>
      <c r="V2004" s="11">
        <v>2007</v>
      </c>
      <c r="W2004" s="13" t="s">
        <v>9345</v>
      </c>
      <c r="X2004" s="13" t="s">
        <v>9346</v>
      </c>
      <c r="Y2004" s="11" t="s">
        <v>36</v>
      </c>
    </row>
    <row r="2005" spans="1:25" s="7" customFormat="1" ht="22.5">
      <c r="A2005" s="10">
        <v>11220</v>
      </c>
      <c r="B2005" s="39" t="s">
        <v>9347</v>
      </c>
      <c r="C2005" s="11" t="s">
        <v>9348</v>
      </c>
      <c r="D2005" s="11" t="s">
        <v>9349</v>
      </c>
      <c r="E2005" s="39" t="s">
        <v>27</v>
      </c>
      <c r="F2005" s="12"/>
      <c r="G2005" s="12"/>
      <c r="H2005" s="12"/>
      <c r="I2005" s="12"/>
      <c r="J2005" s="12"/>
      <c r="K2005" s="12"/>
      <c r="L2005" s="12"/>
      <c r="M2005" s="12"/>
      <c r="N2005" s="12"/>
      <c r="O2005" s="12"/>
      <c r="P2005" s="12"/>
      <c r="Q2005" s="12"/>
      <c r="R2005" s="12"/>
      <c r="S2005" s="12"/>
      <c r="T2005" s="12"/>
      <c r="U2005" s="11">
        <v>1</v>
      </c>
      <c r="V2005" s="11">
        <v>2000</v>
      </c>
      <c r="W2005" s="13" t="s">
        <v>9350</v>
      </c>
      <c r="X2005" s="13" t="s">
        <v>9351</v>
      </c>
      <c r="Y2005" s="39" t="s">
        <v>44</v>
      </c>
    </row>
    <row r="2006" spans="1:25" s="7" customFormat="1" ht="22.5">
      <c r="A2006" s="10">
        <v>11628</v>
      </c>
      <c r="B2006" s="11" t="s">
        <v>9352</v>
      </c>
      <c r="C2006" s="11" t="s">
        <v>9353</v>
      </c>
      <c r="D2006" s="11" t="s">
        <v>9354</v>
      </c>
      <c r="E2006" s="11" t="s">
        <v>128</v>
      </c>
      <c r="F2006" s="12"/>
      <c r="G2006" s="12" t="s">
        <v>263</v>
      </c>
      <c r="H2006" s="12"/>
      <c r="I2006" s="12"/>
      <c r="J2006" s="12"/>
      <c r="K2006" s="12"/>
      <c r="L2006" s="12"/>
      <c r="M2006" s="12"/>
      <c r="N2006" s="12"/>
      <c r="O2006" s="12"/>
      <c r="P2006" s="12"/>
      <c r="Q2006" s="12"/>
      <c r="R2006" s="12"/>
      <c r="S2006" s="12"/>
      <c r="T2006" s="12"/>
      <c r="U2006" s="11">
        <v>1</v>
      </c>
      <c r="V2006" s="11">
        <v>2007</v>
      </c>
      <c r="W2006" s="13" t="s">
        <v>9355</v>
      </c>
      <c r="X2006" s="13" t="s">
        <v>9356</v>
      </c>
      <c r="Y2006" s="11" t="s">
        <v>44</v>
      </c>
    </row>
    <row r="2007" spans="1:25" s="7" customFormat="1" ht="22.5">
      <c r="A2007" s="10">
        <v>11761</v>
      </c>
      <c r="B2007" s="11" t="s">
        <v>9357</v>
      </c>
      <c r="C2007" s="11" t="s">
        <v>9358</v>
      </c>
      <c r="D2007" s="11" t="s">
        <v>9359</v>
      </c>
      <c r="E2007" s="11" t="s">
        <v>39</v>
      </c>
      <c r="F2007" s="12"/>
      <c r="G2007" s="12" t="s">
        <v>263</v>
      </c>
      <c r="H2007" s="12"/>
      <c r="I2007" s="12"/>
      <c r="J2007" s="12"/>
      <c r="K2007" s="12"/>
      <c r="L2007" s="12"/>
      <c r="M2007" s="12"/>
      <c r="N2007" s="12"/>
      <c r="O2007" s="12"/>
      <c r="P2007" s="12"/>
      <c r="Q2007" s="12"/>
      <c r="R2007" s="12"/>
      <c r="S2007" s="12"/>
      <c r="T2007" s="12"/>
      <c r="U2007" s="11">
        <v>1</v>
      </c>
      <c r="V2007" s="11">
        <v>2007</v>
      </c>
      <c r="W2007" s="13" t="s">
        <v>9360</v>
      </c>
      <c r="X2007" s="13" t="s">
        <v>9361</v>
      </c>
      <c r="Y2007" s="11" t="s">
        <v>44</v>
      </c>
    </row>
    <row r="2008" spans="1:25" s="82" customFormat="1" ht="22.5">
      <c r="A2008" s="10">
        <v>11228</v>
      </c>
      <c r="B2008" s="39" t="s">
        <v>9362</v>
      </c>
      <c r="C2008" s="39" t="s">
        <v>9363</v>
      </c>
      <c r="D2008" s="39" t="s">
        <v>9364</v>
      </c>
      <c r="E2008" s="39" t="s">
        <v>33</v>
      </c>
      <c r="F2008" s="12"/>
      <c r="G2008" s="12"/>
      <c r="H2008" s="12"/>
      <c r="I2008" s="12"/>
      <c r="J2008" s="12"/>
      <c r="K2008" s="12"/>
      <c r="L2008" s="12"/>
      <c r="M2008" s="12"/>
      <c r="N2008" s="12"/>
      <c r="O2008" s="12"/>
      <c r="P2008" s="12"/>
      <c r="Q2008" s="12"/>
      <c r="R2008" s="12"/>
      <c r="S2008" s="12"/>
      <c r="T2008" s="12"/>
      <c r="U2008" s="39">
        <v>17</v>
      </c>
      <c r="V2008" s="39">
        <v>2009</v>
      </c>
      <c r="W2008" s="13" t="s">
        <v>9365</v>
      </c>
      <c r="X2008" s="13" t="s">
        <v>9366</v>
      </c>
      <c r="Y2008" s="39" t="s">
        <v>36</v>
      </c>
    </row>
    <row r="2009" spans="1:25" s="82" customFormat="1" ht="22.5">
      <c r="A2009" s="10">
        <v>11199</v>
      </c>
      <c r="B2009" s="39" t="s">
        <v>9367</v>
      </c>
      <c r="C2009" s="39" t="s">
        <v>9368</v>
      </c>
      <c r="D2009" s="39" t="s">
        <v>9369</v>
      </c>
      <c r="E2009" s="39" t="s">
        <v>33</v>
      </c>
      <c r="F2009" s="12"/>
      <c r="G2009" s="12"/>
      <c r="H2009" s="12"/>
      <c r="I2009" s="12"/>
      <c r="J2009" s="12"/>
      <c r="K2009" s="12"/>
      <c r="L2009" s="12"/>
      <c r="M2009" s="12"/>
      <c r="N2009" s="12"/>
      <c r="O2009" s="12"/>
      <c r="P2009" s="12"/>
      <c r="Q2009" s="12"/>
      <c r="R2009" s="12"/>
      <c r="S2009" s="12"/>
      <c r="T2009" s="12"/>
      <c r="U2009" s="39">
        <v>36</v>
      </c>
      <c r="V2009" s="39">
        <v>1997</v>
      </c>
      <c r="W2009" s="13" t="s">
        <v>9370</v>
      </c>
      <c r="X2009" s="13" t="s">
        <v>9371</v>
      </c>
      <c r="Y2009" s="39" t="s">
        <v>36</v>
      </c>
    </row>
    <row r="2010" spans="1:25" s="7" customFormat="1" ht="22.5">
      <c r="A2010" s="10">
        <v>12119</v>
      </c>
      <c r="B2010" s="11" t="s">
        <v>9372</v>
      </c>
      <c r="C2010" s="11" t="s">
        <v>9373</v>
      </c>
      <c r="D2010" s="11" t="s">
        <v>9374</v>
      </c>
      <c r="E2010" s="11" t="s">
        <v>33</v>
      </c>
      <c r="F2010" s="12"/>
      <c r="G2010" s="12" t="s">
        <v>65</v>
      </c>
      <c r="H2010" s="12" t="s">
        <v>41</v>
      </c>
      <c r="I2010" s="12"/>
      <c r="J2010" s="12"/>
      <c r="K2010" s="12"/>
      <c r="L2010" s="12"/>
      <c r="M2010" s="12"/>
      <c r="N2010" s="12"/>
      <c r="O2010" s="12"/>
      <c r="P2010" s="12"/>
      <c r="Q2010" s="12"/>
      <c r="R2010" s="12"/>
      <c r="S2010" s="12"/>
      <c r="T2010" s="12"/>
      <c r="U2010" s="11">
        <v>4</v>
      </c>
      <c r="V2010" s="11">
        <v>2000</v>
      </c>
      <c r="W2010" s="13" t="s">
        <v>9375</v>
      </c>
      <c r="X2010" s="13" t="s">
        <v>9376</v>
      </c>
      <c r="Y2010" s="11" t="s">
        <v>36</v>
      </c>
    </row>
    <row r="2011" spans="1:25" s="7" customFormat="1" ht="22.5">
      <c r="A2011" s="10">
        <v>11195</v>
      </c>
      <c r="B2011" s="11" t="s">
        <v>9377</v>
      </c>
      <c r="C2011" s="11" t="s">
        <v>9378</v>
      </c>
      <c r="D2011" s="11" t="s">
        <v>9379</v>
      </c>
      <c r="E2011" s="11" t="s">
        <v>33</v>
      </c>
      <c r="F2011" s="12"/>
      <c r="G2011" s="12"/>
      <c r="H2011" s="12"/>
      <c r="I2011" s="12"/>
      <c r="J2011" s="12"/>
      <c r="K2011" s="12"/>
      <c r="L2011" s="12"/>
      <c r="M2011" s="12"/>
      <c r="N2011" s="12"/>
      <c r="O2011" s="12"/>
      <c r="P2011" s="12"/>
      <c r="Q2011" s="12"/>
      <c r="R2011" s="12"/>
      <c r="S2011" s="12"/>
      <c r="T2011" s="12"/>
      <c r="U2011" s="11">
        <v>15</v>
      </c>
      <c r="V2011" s="11">
        <v>1997</v>
      </c>
      <c r="W2011" s="13" t="s">
        <v>9380</v>
      </c>
      <c r="X2011" s="13" t="s">
        <v>9381</v>
      </c>
      <c r="Y2011" s="11" t="s">
        <v>36</v>
      </c>
    </row>
    <row r="2012" spans="1:25" s="7" customFormat="1" ht="22.5">
      <c r="A2012" s="10">
        <v>13178</v>
      </c>
      <c r="B2012" s="11" t="s">
        <v>9382</v>
      </c>
      <c r="C2012" s="11" t="s">
        <v>9383</v>
      </c>
      <c r="D2012" s="11" t="s">
        <v>9384</v>
      </c>
      <c r="E2012" s="11" t="s">
        <v>128</v>
      </c>
      <c r="F2012" s="12"/>
      <c r="G2012" s="12" t="s">
        <v>199</v>
      </c>
      <c r="H2012" s="12"/>
      <c r="I2012" s="12"/>
      <c r="J2012" s="12"/>
      <c r="K2012" s="12" t="s">
        <v>41</v>
      </c>
      <c r="L2012" s="12"/>
      <c r="M2012" s="12"/>
      <c r="N2012" s="12"/>
      <c r="O2012" s="12"/>
      <c r="P2012" s="12"/>
      <c r="Q2012" s="12"/>
      <c r="R2012" s="12"/>
      <c r="S2012" s="12"/>
      <c r="T2012" s="12"/>
      <c r="U2012" s="11">
        <v>1</v>
      </c>
      <c r="V2012" s="11">
        <v>2004</v>
      </c>
      <c r="W2012" s="13" t="s">
        <v>9385</v>
      </c>
      <c r="X2012" s="13" t="s">
        <v>9386</v>
      </c>
      <c r="Y2012" s="11" t="s">
        <v>44</v>
      </c>
    </row>
    <row r="2013" spans="1:25" s="7" customFormat="1" ht="22.5">
      <c r="A2013" s="10">
        <v>40830</v>
      </c>
      <c r="B2013" s="11" t="s">
        <v>9387</v>
      </c>
      <c r="C2013" s="11" t="s">
        <v>9388</v>
      </c>
      <c r="D2013" s="11" t="s">
        <v>9389</v>
      </c>
      <c r="E2013" s="11" t="s">
        <v>33</v>
      </c>
      <c r="F2013" s="12"/>
      <c r="G2013" s="12" t="s">
        <v>214</v>
      </c>
      <c r="H2013" s="12"/>
      <c r="I2013" s="12"/>
      <c r="J2013" s="12"/>
      <c r="K2013" s="12"/>
      <c r="L2013" s="12"/>
      <c r="M2013" s="12"/>
      <c r="N2013" s="12"/>
      <c r="O2013" s="12"/>
      <c r="P2013" s="12"/>
      <c r="Q2013" s="12"/>
      <c r="R2013" s="12"/>
      <c r="S2013" s="12"/>
      <c r="T2013" s="12"/>
      <c r="U2013" s="11">
        <v>1</v>
      </c>
      <c r="V2013" s="11">
        <v>2015</v>
      </c>
      <c r="W2013" s="13" t="s">
        <v>9390</v>
      </c>
      <c r="X2013" s="13" t="s">
        <v>9391</v>
      </c>
      <c r="Y2013" s="11" t="s">
        <v>36</v>
      </c>
    </row>
    <row r="2014" spans="1:25" s="7" customFormat="1" ht="22.5">
      <c r="A2014" s="10">
        <v>193</v>
      </c>
      <c r="B2014" s="11" t="s">
        <v>9392</v>
      </c>
      <c r="C2014" s="11" t="s">
        <v>9393</v>
      </c>
      <c r="D2014" s="11" t="s">
        <v>9394</v>
      </c>
      <c r="E2014" s="11" t="s">
        <v>33</v>
      </c>
      <c r="F2014" s="12"/>
      <c r="G2014" s="12"/>
      <c r="H2014" s="12"/>
      <c r="I2014" s="12"/>
      <c r="J2014" s="12"/>
      <c r="K2014" s="12"/>
      <c r="L2014" s="12"/>
      <c r="M2014" s="12"/>
      <c r="N2014" s="12"/>
      <c r="O2014" s="12"/>
      <c r="P2014" s="12"/>
      <c r="Q2014" s="12"/>
      <c r="R2014" s="12"/>
      <c r="S2014" s="12"/>
      <c r="T2014" s="12"/>
      <c r="U2014" s="11">
        <v>7</v>
      </c>
      <c r="V2014" s="11">
        <v>1997</v>
      </c>
      <c r="W2014" s="13" t="s">
        <v>9395</v>
      </c>
      <c r="X2014" s="13" t="s">
        <v>9396</v>
      </c>
      <c r="Y2014" s="11" t="s">
        <v>36</v>
      </c>
    </row>
    <row r="2015" spans="1:25" s="7" customFormat="1" ht="22.5">
      <c r="A2015" s="10">
        <v>12002</v>
      </c>
      <c r="B2015" s="11" t="s">
        <v>9397</v>
      </c>
      <c r="C2015" s="11" t="s">
        <v>9398</v>
      </c>
      <c r="D2015" s="11" t="s">
        <v>9399</v>
      </c>
      <c r="E2015" s="11" t="s">
        <v>76</v>
      </c>
      <c r="F2015" s="12"/>
      <c r="G2015" s="12" t="s">
        <v>65</v>
      </c>
      <c r="H2015" s="12" t="s">
        <v>41</v>
      </c>
      <c r="I2015" s="12"/>
      <c r="J2015" s="12"/>
      <c r="K2015" s="12"/>
      <c r="L2015" s="12"/>
      <c r="M2015" s="12"/>
      <c r="N2015" s="12"/>
      <c r="O2015" s="12"/>
      <c r="P2015" s="12"/>
      <c r="Q2015" s="12"/>
      <c r="R2015" s="12"/>
      <c r="S2015" s="12"/>
      <c r="T2015" s="12"/>
      <c r="U2015" s="11">
        <v>17</v>
      </c>
      <c r="V2015" s="11">
        <v>2007</v>
      </c>
      <c r="W2015" s="13" t="s">
        <v>9400</v>
      </c>
      <c r="X2015" s="13" t="s">
        <v>9401</v>
      </c>
      <c r="Y2015" s="11" t="s">
        <v>79</v>
      </c>
    </row>
    <row r="2016" spans="1:25" s="7" customFormat="1" ht="22.5">
      <c r="A2016" s="10">
        <v>11202</v>
      </c>
      <c r="B2016" s="11" t="s">
        <v>9402</v>
      </c>
      <c r="C2016" s="11" t="s">
        <v>9403</v>
      </c>
      <c r="D2016" s="11" t="s">
        <v>9404</v>
      </c>
      <c r="E2016" s="11" t="s">
        <v>76</v>
      </c>
      <c r="F2016" s="12"/>
      <c r="G2016" s="12"/>
      <c r="H2016" s="12"/>
      <c r="I2016" s="12"/>
      <c r="J2016" s="12"/>
      <c r="K2016" s="12"/>
      <c r="L2016" s="12"/>
      <c r="M2016" s="12"/>
      <c r="N2016" s="12"/>
      <c r="O2016" s="12"/>
      <c r="P2016" s="12"/>
      <c r="Q2016" s="12"/>
      <c r="R2016" s="12"/>
      <c r="S2016" s="12"/>
      <c r="T2016" s="12"/>
      <c r="U2016" s="11">
        <v>38</v>
      </c>
      <c r="V2016" s="11">
        <v>1997</v>
      </c>
      <c r="W2016" s="13" t="s">
        <v>9405</v>
      </c>
      <c r="X2016" s="13" t="s">
        <v>9406</v>
      </c>
      <c r="Y2016" s="11" t="s">
        <v>79</v>
      </c>
    </row>
    <row r="2017" spans="1:25" s="82" customFormat="1" ht="22.5">
      <c r="A2017" s="10">
        <v>11760</v>
      </c>
      <c r="B2017" s="39" t="s">
        <v>9407</v>
      </c>
      <c r="C2017" s="39" t="s">
        <v>9408</v>
      </c>
      <c r="D2017" s="39" t="s">
        <v>9409</v>
      </c>
      <c r="E2017" s="39" t="s">
        <v>128</v>
      </c>
      <c r="F2017" s="12"/>
      <c r="G2017" s="12" t="s">
        <v>263</v>
      </c>
      <c r="H2017" s="12"/>
      <c r="I2017" s="12"/>
      <c r="J2017" s="12"/>
      <c r="K2017" s="12"/>
      <c r="L2017" s="12"/>
      <c r="M2017" s="12"/>
      <c r="N2017" s="12"/>
      <c r="O2017" s="12"/>
      <c r="P2017" s="12"/>
      <c r="Q2017" s="12"/>
      <c r="R2017" s="12"/>
      <c r="S2017" s="12"/>
      <c r="T2017" s="12"/>
      <c r="U2017" s="39">
        <v>1</v>
      </c>
      <c r="V2017" s="39">
        <v>2007</v>
      </c>
      <c r="W2017" s="13" t="s">
        <v>9410</v>
      </c>
      <c r="X2017" s="13" t="s">
        <v>9411</v>
      </c>
      <c r="Y2017" s="39" t="s">
        <v>44</v>
      </c>
    </row>
    <row r="2018" spans="1:25" s="82" customFormat="1" ht="22.5">
      <c r="A2018" s="10">
        <v>12633</v>
      </c>
      <c r="B2018" s="39" t="s">
        <v>9412</v>
      </c>
      <c r="C2018" s="39" t="s">
        <v>9413</v>
      </c>
      <c r="D2018" s="39" t="s">
        <v>9414</v>
      </c>
      <c r="E2018" s="39" t="s">
        <v>128</v>
      </c>
      <c r="F2018" s="12"/>
      <c r="G2018" s="12"/>
      <c r="H2018" s="12"/>
      <c r="I2018" s="12"/>
      <c r="J2018" s="12"/>
      <c r="K2018" s="12"/>
      <c r="L2018" s="12"/>
      <c r="M2018" s="12"/>
      <c r="N2018" s="12"/>
      <c r="O2018" s="12"/>
      <c r="P2018" s="12"/>
      <c r="Q2018" s="12"/>
      <c r="R2018" s="12"/>
      <c r="S2018" s="12"/>
      <c r="T2018" s="12"/>
      <c r="U2018" s="39">
        <v>1</v>
      </c>
      <c r="V2018" s="39">
        <v>2009</v>
      </c>
      <c r="W2018" s="13" t="s">
        <v>9415</v>
      </c>
      <c r="X2018" s="13" t="s">
        <v>9416</v>
      </c>
      <c r="Y2018" s="39" t="s">
        <v>44</v>
      </c>
    </row>
    <row r="2019" spans="1:25" s="7" customFormat="1" ht="22.5">
      <c r="A2019" s="10">
        <v>256</v>
      </c>
      <c r="B2019" s="11" t="s">
        <v>9417</v>
      </c>
      <c r="C2019" s="11" t="s">
        <v>9418</v>
      </c>
      <c r="D2019" s="11" t="s">
        <v>9419</v>
      </c>
      <c r="E2019" s="11" t="s">
        <v>48</v>
      </c>
      <c r="F2019" s="12"/>
      <c r="G2019" s="12"/>
      <c r="H2019" s="12"/>
      <c r="I2019" s="12"/>
      <c r="J2019" s="12"/>
      <c r="K2019" s="12"/>
      <c r="L2019" s="12"/>
      <c r="M2019" s="12"/>
      <c r="N2019" s="12"/>
      <c r="O2019" s="12"/>
      <c r="P2019" s="12"/>
      <c r="Q2019" s="12"/>
      <c r="R2019" s="12"/>
      <c r="S2019" s="12"/>
      <c r="T2019" s="12"/>
      <c r="U2019" s="11">
        <v>26</v>
      </c>
      <c r="V2019" s="11">
        <v>1997</v>
      </c>
      <c r="W2019" s="13" t="s">
        <v>9420</v>
      </c>
      <c r="X2019" s="13" t="s">
        <v>9421</v>
      </c>
      <c r="Y2019" s="11" t="s">
        <v>36</v>
      </c>
    </row>
    <row r="2020" spans="1:25" s="7" customFormat="1" ht="22.5">
      <c r="A2020" s="10">
        <v>41105</v>
      </c>
      <c r="B2020" s="11" t="s">
        <v>9422</v>
      </c>
      <c r="C2020" s="11" t="s">
        <v>9423</v>
      </c>
      <c r="D2020" s="11" t="s">
        <v>9424</v>
      </c>
      <c r="E2020" s="11" t="s">
        <v>48</v>
      </c>
      <c r="F2020" s="12"/>
      <c r="G2020" s="12" t="s">
        <v>1726</v>
      </c>
      <c r="H2020" s="12"/>
      <c r="I2020" s="12"/>
      <c r="J2020" s="12"/>
      <c r="K2020" s="12"/>
      <c r="L2020" s="12"/>
      <c r="M2020" s="12"/>
      <c r="N2020" s="12"/>
      <c r="O2020" s="12"/>
      <c r="P2020" s="12"/>
      <c r="Q2020" s="12" t="s">
        <v>41</v>
      </c>
      <c r="R2020" s="12"/>
      <c r="S2020" s="12"/>
      <c r="T2020" s="12"/>
      <c r="U2020" s="11">
        <v>1</v>
      </c>
      <c r="V2020" s="11">
        <v>2003</v>
      </c>
      <c r="W2020" s="13" t="s">
        <v>9425</v>
      </c>
      <c r="X2020" s="13" t="s">
        <v>9426</v>
      </c>
      <c r="Y2020" s="11" t="s">
        <v>3523</v>
      </c>
    </row>
    <row r="2021" spans="1:25" s="7" customFormat="1" ht="22.5">
      <c r="A2021" s="10">
        <v>11325</v>
      </c>
      <c r="B2021" s="11" t="s">
        <v>9427</v>
      </c>
      <c r="C2021" s="11" t="s">
        <v>9428</v>
      </c>
      <c r="D2021" s="11" t="s">
        <v>9429</v>
      </c>
      <c r="E2021" s="11" t="s">
        <v>48</v>
      </c>
      <c r="F2021" s="12"/>
      <c r="G2021" s="12"/>
      <c r="H2021" s="12"/>
      <c r="I2021" s="12"/>
      <c r="J2021" s="12"/>
      <c r="K2021" s="12"/>
      <c r="L2021" s="12"/>
      <c r="M2021" s="12"/>
      <c r="N2021" s="12"/>
      <c r="O2021" s="12"/>
      <c r="P2021" s="12"/>
      <c r="Q2021" s="12"/>
      <c r="R2021" s="12"/>
      <c r="S2021" s="12"/>
      <c r="T2021" s="12"/>
      <c r="U2021" s="11">
        <v>2</v>
      </c>
      <c r="V2021" s="11">
        <v>1997</v>
      </c>
      <c r="W2021" s="13" t="s">
        <v>9430</v>
      </c>
      <c r="X2021" s="13" t="s">
        <v>9431</v>
      </c>
      <c r="Y2021" s="11" t="s">
        <v>36</v>
      </c>
    </row>
    <row r="2022" spans="1:25" s="7" customFormat="1">
      <c r="A2022" s="14">
        <v>41782</v>
      </c>
      <c r="B2022" s="15" t="s">
        <v>9432</v>
      </c>
      <c r="C2022" s="11" t="s">
        <v>36</v>
      </c>
      <c r="D2022" s="11" t="s">
        <v>9433</v>
      </c>
      <c r="E2022" s="15" t="s">
        <v>402</v>
      </c>
      <c r="F2022" s="49"/>
      <c r="G2022" s="12" t="s">
        <v>286</v>
      </c>
      <c r="H2022" s="12"/>
      <c r="I2022" s="12"/>
      <c r="J2022" s="12"/>
      <c r="K2022" s="12"/>
      <c r="L2022" s="12"/>
      <c r="M2022" s="12"/>
      <c r="N2022" s="12"/>
      <c r="O2022" s="12"/>
      <c r="P2022" s="12"/>
      <c r="Q2022" s="12"/>
      <c r="R2022" s="12"/>
      <c r="S2022" s="12"/>
      <c r="T2022" s="12"/>
      <c r="U2022" s="39"/>
      <c r="V2022" s="39"/>
      <c r="W2022" s="50" t="s">
        <v>10914</v>
      </c>
      <c r="X2022" s="41" t="s">
        <v>11119</v>
      </c>
      <c r="Y2022" s="15" t="s">
        <v>2607</v>
      </c>
    </row>
    <row r="2023" spans="1:25" s="7" customFormat="1" ht="22.5">
      <c r="A2023" s="10">
        <v>11187</v>
      </c>
      <c r="B2023" s="11" t="s">
        <v>9434</v>
      </c>
      <c r="C2023" s="11" t="s">
        <v>9435</v>
      </c>
      <c r="D2023" s="11" t="s">
        <v>9436</v>
      </c>
      <c r="E2023" s="11" t="s">
        <v>33</v>
      </c>
      <c r="F2023" s="12"/>
      <c r="G2023" s="12"/>
      <c r="H2023" s="12"/>
      <c r="I2023" s="12"/>
      <c r="J2023" s="12"/>
      <c r="K2023" s="12"/>
      <c r="L2023" s="12"/>
      <c r="M2023" s="12"/>
      <c r="N2023" s="12"/>
      <c r="O2023" s="12"/>
      <c r="P2023" s="12"/>
      <c r="Q2023" s="12"/>
      <c r="R2023" s="12"/>
      <c r="S2023" s="12"/>
      <c r="T2023" s="12"/>
      <c r="U2023" s="11">
        <v>9</v>
      </c>
      <c r="V2023" s="11">
        <v>1997</v>
      </c>
      <c r="W2023" s="13" t="s">
        <v>9437</v>
      </c>
      <c r="X2023" s="13" t="s">
        <v>9438</v>
      </c>
      <c r="Y2023" s="11" t="s">
        <v>36</v>
      </c>
    </row>
    <row r="2024" spans="1:25" s="7" customFormat="1" ht="22.5">
      <c r="A2024" s="10">
        <v>11842</v>
      </c>
      <c r="B2024" s="11" t="s">
        <v>9439</v>
      </c>
      <c r="C2024" s="11" t="s">
        <v>9440</v>
      </c>
      <c r="D2024" s="11" t="s">
        <v>9441</v>
      </c>
      <c r="E2024" s="11" t="s">
        <v>48</v>
      </c>
      <c r="F2024" s="12"/>
      <c r="G2024" s="12" t="s">
        <v>65</v>
      </c>
      <c r="H2024" s="12" t="s">
        <v>41</v>
      </c>
      <c r="I2024" s="12"/>
      <c r="J2024" s="12"/>
      <c r="K2024" s="12"/>
      <c r="L2024" s="12"/>
      <c r="M2024" s="12"/>
      <c r="N2024" s="12"/>
      <c r="O2024" s="12"/>
      <c r="P2024" s="12"/>
      <c r="Q2024" s="12"/>
      <c r="R2024" s="12"/>
      <c r="S2024" s="12"/>
      <c r="T2024" s="12"/>
      <c r="U2024" s="11">
        <v>1</v>
      </c>
      <c r="V2024" s="11">
        <v>2002</v>
      </c>
      <c r="W2024" s="13" t="s">
        <v>9442</v>
      </c>
      <c r="X2024" s="13" t="s">
        <v>9443</v>
      </c>
      <c r="Y2024" s="11" t="s">
        <v>36</v>
      </c>
    </row>
    <row r="2025" spans="1:25" s="7" customFormat="1" ht="22.5">
      <c r="A2025" s="53">
        <v>42452</v>
      </c>
      <c r="B2025" s="54" t="s">
        <v>10682</v>
      </c>
      <c r="C2025" s="78" t="s">
        <v>10596</v>
      </c>
      <c r="D2025" s="78">
        <v>0</v>
      </c>
      <c r="E2025" s="78" t="s">
        <v>27</v>
      </c>
      <c r="F2025" s="79" t="s">
        <v>10668</v>
      </c>
      <c r="G2025" s="79"/>
      <c r="H2025" s="79"/>
      <c r="I2025" s="79"/>
      <c r="J2025" s="79"/>
      <c r="K2025" s="79"/>
      <c r="L2025" s="79"/>
      <c r="M2025" s="79"/>
      <c r="N2025" s="79"/>
      <c r="O2025" s="79"/>
      <c r="P2025" s="79"/>
      <c r="Q2025" s="79"/>
      <c r="R2025" s="79"/>
      <c r="S2025" s="79"/>
      <c r="T2025" s="79"/>
      <c r="U2025" s="80"/>
      <c r="V2025" s="80"/>
      <c r="W2025" s="83" t="s">
        <v>10908</v>
      </c>
      <c r="X2025" s="80" t="s">
        <v>11148</v>
      </c>
      <c r="Y2025" s="80"/>
    </row>
    <row r="2026" spans="1:25" s="7" customFormat="1" ht="22.5">
      <c r="A2026" s="53">
        <v>42399</v>
      </c>
      <c r="B2026" s="54" t="s">
        <v>10683</v>
      </c>
      <c r="C2026" s="78" t="s">
        <v>10596</v>
      </c>
      <c r="D2026" s="78">
        <v>0</v>
      </c>
      <c r="E2026" s="78" t="s">
        <v>205</v>
      </c>
      <c r="F2026" s="79" t="s">
        <v>10668</v>
      </c>
      <c r="G2026" s="79"/>
      <c r="H2026" s="79"/>
      <c r="I2026" s="79"/>
      <c r="J2026" s="79"/>
      <c r="K2026" s="79"/>
      <c r="L2026" s="79"/>
      <c r="M2026" s="79"/>
      <c r="N2026" s="79"/>
      <c r="O2026" s="79"/>
      <c r="P2026" s="79"/>
      <c r="Q2026" s="79"/>
      <c r="R2026" s="79"/>
      <c r="S2026" s="79"/>
      <c r="T2026" s="79"/>
      <c r="U2026" s="80"/>
      <c r="V2026" s="80"/>
      <c r="W2026" s="83" t="s">
        <v>10908</v>
      </c>
      <c r="X2026" s="80" t="s">
        <v>11149</v>
      </c>
      <c r="Y2026" s="80"/>
    </row>
    <row r="2027" spans="1:25" s="7" customFormat="1" ht="22.5">
      <c r="A2027" s="10">
        <v>355</v>
      </c>
      <c r="B2027" s="11" t="s">
        <v>9444</v>
      </c>
      <c r="C2027" s="11" t="s">
        <v>9445</v>
      </c>
      <c r="D2027" s="11" t="s">
        <v>9446</v>
      </c>
      <c r="E2027" s="11" t="s">
        <v>33</v>
      </c>
      <c r="F2027" s="12"/>
      <c r="G2027" s="12"/>
      <c r="H2027" s="12"/>
      <c r="I2027" s="12"/>
      <c r="J2027" s="12"/>
      <c r="K2027" s="12"/>
      <c r="L2027" s="12"/>
      <c r="M2027" s="12"/>
      <c r="N2027" s="12"/>
      <c r="O2027" s="12"/>
      <c r="P2027" s="12"/>
      <c r="Q2027" s="12"/>
      <c r="R2027" s="12"/>
      <c r="S2027" s="12"/>
      <c r="T2027" s="12"/>
      <c r="U2027" s="11">
        <v>15</v>
      </c>
      <c r="V2027" s="11">
        <v>1997</v>
      </c>
      <c r="W2027" s="13" t="s">
        <v>9447</v>
      </c>
      <c r="X2027" s="13" t="s">
        <v>9448</v>
      </c>
      <c r="Y2027" s="11" t="s">
        <v>36</v>
      </c>
    </row>
    <row r="2028" spans="1:25" s="7" customFormat="1" ht="22.5">
      <c r="A2028" s="10">
        <v>11205</v>
      </c>
      <c r="B2028" s="11" t="s">
        <v>9449</v>
      </c>
      <c r="C2028" s="11" t="s">
        <v>9450</v>
      </c>
      <c r="D2028" s="11" t="s">
        <v>9451</v>
      </c>
      <c r="E2028" s="11" t="s">
        <v>33</v>
      </c>
      <c r="F2028" s="12"/>
      <c r="G2028" s="12"/>
      <c r="H2028" s="12"/>
      <c r="I2028" s="12"/>
      <c r="J2028" s="12"/>
      <c r="K2028" s="12"/>
      <c r="L2028" s="12"/>
      <c r="M2028" s="12"/>
      <c r="N2028" s="12"/>
      <c r="O2028" s="12"/>
      <c r="P2028" s="12"/>
      <c r="Q2028" s="12"/>
      <c r="R2028" s="12"/>
      <c r="S2028" s="12"/>
      <c r="T2028" s="12"/>
      <c r="U2028" s="11">
        <v>40</v>
      </c>
      <c r="V2028" s="11">
        <v>1997</v>
      </c>
      <c r="W2028" s="13" t="s">
        <v>9452</v>
      </c>
      <c r="X2028" s="13" t="s">
        <v>9453</v>
      </c>
      <c r="Y2028" s="11" t="s">
        <v>36</v>
      </c>
    </row>
    <row r="2029" spans="1:25" s="7" customFormat="1" ht="22.5">
      <c r="A2029" s="10">
        <v>11211</v>
      </c>
      <c r="B2029" s="11" t="s">
        <v>9454</v>
      </c>
      <c r="C2029" s="11" t="s">
        <v>9455</v>
      </c>
      <c r="D2029" s="11" t="s">
        <v>9456</v>
      </c>
      <c r="E2029" s="11" t="s">
        <v>48</v>
      </c>
      <c r="F2029" s="12"/>
      <c r="G2029" s="12"/>
      <c r="H2029" s="12"/>
      <c r="I2029" s="12"/>
      <c r="J2029" s="12"/>
      <c r="K2029" s="12"/>
      <c r="L2029" s="12"/>
      <c r="M2029" s="12"/>
      <c r="N2029" s="12"/>
      <c r="O2029" s="12"/>
      <c r="P2029" s="12"/>
      <c r="Q2029" s="12"/>
      <c r="R2029" s="12"/>
      <c r="S2029" s="12"/>
      <c r="T2029" s="12"/>
      <c r="U2029" s="11">
        <v>10</v>
      </c>
      <c r="V2029" s="11">
        <v>1997</v>
      </c>
      <c r="W2029" s="13" t="s">
        <v>9457</v>
      </c>
      <c r="X2029" s="13" t="s">
        <v>9458</v>
      </c>
      <c r="Y2029" s="11" t="s">
        <v>36</v>
      </c>
    </row>
    <row r="2030" spans="1:25" s="7" customFormat="1" ht="22.5">
      <c r="A2030" s="10">
        <v>13278</v>
      </c>
      <c r="B2030" s="11" t="s">
        <v>9459</v>
      </c>
      <c r="C2030" s="11" t="s">
        <v>9460</v>
      </c>
      <c r="D2030" s="11" t="s">
        <v>9461</v>
      </c>
      <c r="E2030" s="11" t="s">
        <v>27</v>
      </c>
      <c r="F2030" s="12"/>
      <c r="G2030" s="12" t="s">
        <v>269</v>
      </c>
      <c r="H2030" s="12"/>
      <c r="I2030" s="12"/>
      <c r="J2030" s="12"/>
      <c r="K2030" s="12"/>
      <c r="L2030" s="12"/>
      <c r="M2030" s="12"/>
      <c r="N2030" s="12"/>
      <c r="O2030" s="12"/>
      <c r="P2030" s="12"/>
      <c r="Q2030" s="12"/>
      <c r="R2030" s="12"/>
      <c r="S2030" s="12"/>
      <c r="T2030" s="12"/>
      <c r="U2030" s="11">
        <v>1</v>
      </c>
      <c r="V2030" s="11">
        <v>2011</v>
      </c>
      <c r="W2030" s="13" t="s">
        <v>9462</v>
      </c>
      <c r="X2030" s="13" t="s">
        <v>9463</v>
      </c>
      <c r="Y2030" s="11" t="s">
        <v>44</v>
      </c>
    </row>
    <row r="2031" spans="1:25" s="7" customFormat="1" ht="22.5">
      <c r="A2031" s="10">
        <v>127</v>
      </c>
      <c r="B2031" s="11" t="s">
        <v>9464</v>
      </c>
      <c r="C2031" s="11" t="s">
        <v>9465</v>
      </c>
      <c r="D2031" s="11" t="s">
        <v>9466</v>
      </c>
      <c r="E2031" s="11" t="s">
        <v>48</v>
      </c>
      <c r="F2031" s="12"/>
      <c r="G2031" s="12"/>
      <c r="H2031" s="12"/>
      <c r="I2031" s="12"/>
      <c r="J2031" s="12"/>
      <c r="K2031" s="12"/>
      <c r="L2031" s="12"/>
      <c r="M2031" s="12"/>
      <c r="N2031" s="12"/>
      <c r="O2031" s="12"/>
      <c r="P2031" s="12"/>
      <c r="Q2031" s="12"/>
      <c r="R2031" s="12"/>
      <c r="S2031" s="12"/>
      <c r="T2031" s="12"/>
      <c r="U2031" s="11">
        <v>32</v>
      </c>
      <c r="V2031" s="11">
        <v>1997</v>
      </c>
      <c r="W2031" s="13" t="s">
        <v>9467</v>
      </c>
      <c r="X2031" s="13" t="s">
        <v>9468</v>
      </c>
      <c r="Y2031" s="11" t="s">
        <v>36</v>
      </c>
    </row>
    <row r="2032" spans="1:25" s="7" customFormat="1" ht="22.5">
      <c r="A2032" s="10">
        <v>11218</v>
      </c>
      <c r="B2032" s="11" t="s">
        <v>9469</v>
      </c>
      <c r="C2032" s="11" t="s">
        <v>9470</v>
      </c>
      <c r="D2032" s="11" t="s">
        <v>9471</v>
      </c>
      <c r="E2032" s="11" t="s">
        <v>33</v>
      </c>
      <c r="F2032" s="12"/>
      <c r="G2032" s="12"/>
      <c r="H2032" s="12"/>
      <c r="I2032" s="12"/>
      <c r="J2032" s="12"/>
      <c r="K2032" s="12"/>
      <c r="L2032" s="12"/>
      <c r="M2032" s="12"/>
      <c r="N2032" s="12"/>
      <c r="O2032" s="12"/>
      <c r="P2032" s="12"/>
      <c r="Q2032" s="12"/>
      <c r="R2032" s="12"/>
      <c r="S2032" s="12"/>
      <c r="T2032" s="12"/>
      <c r="U2032" s="11">
        <v>2</v>
      </c>
      <c r="V2032" s="11">
        <v>1997</v>
      </c>
      <c r="W2032" s="13" t="s">
        <v>9472</v>
      </c>
      <c r="X2032" s="13" t="s">
        <v>9473</v>
      </c>
      <c r="Y2032" s="11" t="s">
        <v>36</v>
      </c>
    </row>
    <row r="2033" spans="1:25" s="7" customFormat="1" ht="22.5">
      <c r="A2033" s="10">
        <v>12115</v>
      </c>
      <c r="B2033" s="11" t="s">
        <v>9474</v>
      </c>
      <c r="C2033" s="11" t="s">
        <v>9475</v>
      </c>
      <c r="D2033" s="11" t="s">
        <v>9476</v>
      </c>
      <c r="E2033" s="11" t="s">
        <v>33</v>
      </c>
      <c r="F2033" s="12"/>
      <c r="G2033" s="12" t="s">
        <v>65</v>
      </c>
      <c r="H2033" s="12" t="s">
        <v>41</v>
      </c>
      <c r="I2033" s="12"/>
      <c r="J2033" s="12"/>
      <c r="K2033" s="12"/>
      <c r="L2033" s="12"/>
      <c r="M2033" s="12"/>
      <c r="N2033" s="12"/>
      <c r="O2033" s="12"/>
      <c r="P2033" s="12"/>
      <c r="Q2033" s="12"/>
      <c r="R2033" s="12"/>
      <c r="S2033" s="12"/>
      <c r="T2033" s="12"/>
      <c r="U2033" s="11">
        <v>35</v>
      </c>
      <c r="V2033" s="11">
        <v>1997</v>
      </c>
      <c r="W2033" s="13" t="s">
        <v>9477</v>
      </c>
      <c r="X2033" s="13" t="s">
        <v>9478</v>
      </c>
      <c r="Y2033" s="11" t="s">
        <v>36</v>
      </c>
    </row>
    <row r="2034" spans="1:25" s="7" customFormat="1" ht="22.5">
      <c r="A2034" s="53">
        <v>42419</v>
      </c>
      <c r="B2034" s="54" t="s">
        <v>10684</v>
      </c>
      <c r="C2034" s="78" t="s">
        <v>10596</v>
      </c>
      <c r="D2034" s="78" t="s">
        <v>10899</v>
      </c>
      <c r="E2034" s="78" t="s">
        <v>48</v>
      </c>
      <c r="F2034" s="79" t="s">
        <v>10668</v>
      </c>
      <c r="G2034" s="79"/>
      <c r="H2034" s="79"/>
      <c r="I2034" s="79"/>
      <c r="J2034" s="79"/>
      <c r="K2034" s="79"/>
      <c r="L2034" s="79"/>
      <c r="M2034" s="79"/>
      <c r="N2034" s="79"/>
      <c r="O2034" s="79"/>
      <c r="P2034" s="79"/>
      <c r="Q2034" s="79"/>
      <c r="R2034" s="79"/>
      <c r="S2034" s="79"/>
      <c r="T2034" s="79"/>
      <c r="U2034" s="80"/>
      <c r="V2034" s="80"/>
      <c r="W2034" s="83" t="s">
        <v>10908</v>
      </c>
      <c r="X2034" s="80" t="s">
        <v>11150</v>
      </c>
      <c r="Y2034" s="80"/>
    </row>
    <row r="2035" spans="1:25" s="7" customFormat="1" ht="22.5">
      <c r="A2035" s="53">
        <v>42532</v>
      </c>
      <c r="B2035" s="54" t="s">
        <v>10685</v>
      </c>
      <c r="C2035" s="78" t="s">
        <v>10596</v>
      </c>
      <c r="D2035" s="78" t="s">
        <v>10900</v>
      </c>
      <c r="E2035" s="78" t="s">
        <v>33</v>
      </c>
      <c r="F2035" s="79" t="s">
        <v>10668</v>
      </c>
      <c r="G2035" s="79"/>
      <c r="H2035" s="79"/>
      <c r="I2035" s="79"/>
      <c r="J2035" s="79"/>
      <c r="K2035" s="79"/>
      <c r="L2035" s="79"/>
      <c r="M2035" s="79"/>
      <c r="N2035" s="79"/>
      <c r="O2035" s="79"/>
      <c r="P2035" s="79"/>
      <c r="Q2035" s="79"/>
      <c r="R2035" s="79"/>
      <c r="S2035" s="79"/>
      <c r="T2035" s="79"/>
      <c r="U2035" s="80"/>
      <c r="V2035" s="80"/>
      <c r="W2035" s="83" t="s">
        <v>10908</v>
      </c>
      <c r="X2035" s="80" t="s">
        <v>11151</v>
      </c>
      <c r="Y2035" s="80"/>
    </row>
    <row r="2036" spans="1:25" s="7" customFormat="1" ht="22.5">
      <c r="A2036" s="10">
        <v>500</v>
      </c>
      <c r="B2036" s="11" t="s">
        <v>9479</v>
      </c>
      <c r="C2036" s="11" t="s">
        <v>9480</v>
      </c>
      <c r="D2036" s="11" t="s">
        <v>9481</v>
      </c>
      <c r="E2036" s="11" t="s">
        <v>33</v>
      </c>
      <c r="F2036" s="12"/>
      <c r="G2036" s="12"/>
      <c r="H2036" s="12"/>
      <c r="I2036" s="12"/>
      <c r="J2036" s="12"/>
      <c r="K2036" s="12"/>
      <c r="L2036" s="12"/>
      <c r="M2036" s="12"/>
      <c r="N2036" s="12"/>
      <c r="O2036" s="12"/>
      <c r="P2036" s="12"/>
      <c r="Q2036" s="12"/>
      <c r="R2036" s="12"/>
      <c r="S2036" s="12"/>
      <c r="T2036" s="12"/>
      <c r="U2036" s="11">
        <v>1</v>
      </c>
      <c r="V2036" s="11">
        <v>1997</v>
      </c>
      <c r="W2036" s="13" t="s">
        <v>9482</v>
      </c>
      <c r="X2036" s="13" t="s">
        <v>9483</v>
      </c>
      <c r="Y2036" s="11" t="s">
        <v>9484</v>
      </c>
    </row>
    <row r="2037" spans="1:25" s="7" customFormat="1" ht="22.5">
      <c r="A2037" s="10">
        <v>10270</v>
      </c>
      <c r="B2037" s="11" t="s">
        <v>9485</v>
      </c>
      <c r="C2037" s="11" t="s">
        <v>9486</v>
      </c>
      <c r="D2037" s="11" t="s">
        <v>9487</v>
      </c>
      <c r="E2037" s="11" t="s">
        <v>33</v>
      </c>
      <c r="F2037" s="12"/>
      <c r="G2037" s="12"/>
      <c r="H2037" s="12"/>
      <c r="I2037" s="12"/>
      <c r="J2037" s="12"/>
      <c r="K2037" s="12"/>
      <c r="L2037" s="12"/>
      <c r="M2037" s="12"/>
      <c r="N2037" s="12"/>
      <c r="O2037" s="12"/>
      <c r="P2037" s="12"/>
      <c r="Q2037" s="12"/>
      <c r="R2037" s="12"/>
      <c r="S2037" s="12"/>
      <c r="T2037" s="12"/>
      <c r="U2037" s="11">
        <v>1</v>
      </c>
      <c r="V2037" s="11">
        <v>2002</v>
      </c>
      <c r="W2037" s="13" t="s">
        <v>9488</v>
      </c>
      <c r="X2037" s="13" t="s">
        <v>9489</v>
      </c>
      <c r="Y2037" s="11" t="s">
        <v>36</v>
      </c>
    </row>
    <row r="2038" spans="1:25" s="7" customFormat="1" ht="22.5">
      <c r="A2038" s="10">
        <v>11219</v>
      </c>
      <c r="B2038" s="11" t="s">
        <v>9490</v>
      </c>
      <c r="C2038" s="11" t="s">
        <v>9491</v>
      </c>
      <c r="D2038" s="11" t="s">
        <v>9492</v>
      </c>
      <c r="E2038" s="11" t="s">
        <v>33</v>
      </c>
      <c r="F2038" s="12"/>
      <c r="G2038" s="12"/>
      <c r="H2038" s="12"/>
      <c r="I2038" s="12"/>
      <c r="J2038" s="12"/>
      <c r="K2038" s="12"/>
      <c r="L2038" s="12"/>
      <c r="M2038" s="12"/>
      <c r="N2038" s="12"/>
      <c r="O2038" s="12"/>
      <c r="P2038" s="12"/>
      <c r="Q2038" s="12"/>
      <c r="R2038" s="12"/>
      <c r="S2038" s="12"/>
      <c r="T2038" s="12"/>
      <c r="U2038" s="11">
        <v>6</v>
      </c>
      <c r="V2038" s="11">
        <v>1997</v>
      </c>
      <c r="W2038" s="13" t="s">
        <v>9493</v>
      </c>
      <c r="X2038" s="13" t="s">
        <v>9494</v>
      </c>
      <c r="Y2038" s="11" t="s">
        <v>36</v>
      </c>
    </row>
    <row r="2039" spans="1:25" s="7" customFormat="1">
      <c r="A2039" s="8">
        <v>450</v>
      </c>
      <c r="B2039" s="9" t="s">
        <v>10695</v>
      </c>
      <c r="C2039" s="11" t="e">
        <v>#N/A</v>
      </c>
      <c r="D2039" s="11" t="s">
        <v>2073</v>
      </c>
      <c r="E2039" s="11" t="s">
        <v>33</v>
      </c>
      <c r="F2039" s="9"/>
      <c r="G2039" s="9"/>
      <c r="H2039" s="9"/>
      <c r="I2039" s="9"/>
      <c r="J2039" s="9"/>
      <c r="K2039" s="9"/>
      <c r="L2039" s="9"/>
      <c r="M2039" s="9"/>
      <c r="N2039" s="9"/>
      <c r="O2039" s="9"/>
      <c r="P2039" s="9"/>
      <c r="Q2039" s="9"/>
      <c r="R2039" s="9"/>
      <c r="S2039" s="9"/>
      <c r="T2039" s="9"/>
      <c r="U2039" s="41"/>
      <c r="V2039" s="41"/>
      <c r="W2039" s="50" t="s">
        <v>2075</v>
      </c>
      <c r="X2039" s="41"/>
      <c r="Y2039" s="41"/>
    </row>
    <row r="2040" spans="1:25" s="7" customFormat="1" ht="12">
      <c r="A2040" s="102">
        <v>42832</v>
      </c>
      <c r="B2040" s="107" t="s">
        <v>11269</v>
      </c>
      <c r="C2040" s="107" t="s">
        <v>36</v>
      </c>
      <c r="D2040" s="107" t="s">
        <v>36</v>
      </c>
      <c r="E2040" s="107" t="s">
        <v>33</v>
      </c>
      <c r="F2040" s="72" t="s">
        <v>10668</v>
      </c>
      <c r="G2040" s="79"/>
      <c r="H2040" s="79"/>
      <c r="I2040" s="79"/>
      <c r="J2040" s="79"/>
      <c r="K2040" s="79"/>
      <c r="L2040" s="79"/>
      <c r="M2040" s="79"/>
      <c r="N2040" s="79"/>
      <c r="O2040" s="79"/>
      <c r="P2040" s="79"/>
      <c r="Q2040" s="79"/>
      <c r="R2040" s="79"/>
      <c r="S2040" s="79"/>
      <c r="T2040" s="79"/>
      <c r="U2040" s="79"/>
      <c r="V2040" s="79"/>
      <c r="W2040" s="79"/>
      <c r="X2040" s="79"/>
      <c r="Y2040" s="79"/>
    </row>
    <row r="2041" spans="1:25" s="7" customFormat="1" ht="22.5">
      <c r="A2041" s="10">
        <v>11204</v>
      </c>
      <c r="B2041" s="11" t="s">
        <v>9495</v>
      </c>
      <c r="C2041" s="11" t="s">
        <v>9496</v>
      </c>
      <c r="D2041" s="11" t="s">
        <v>9497</v>
      </c>
      <c r="E2041" s="11" t="s">
        <v>76</v>
      </c>
      <c r="F2041" s="12"/>
      <c r="G2041" s="12"/>
      <c r="H2041" s="12"/>
      <c r="I2041" s="12"/>
      <c r="J2041" s="12"/>
      <c r="K2041" s="12"/>
      <c r="L2041" s="12"/>
      <c r="M2041" s="12"/>
      <c r="N2041" s="12"/>
      <c r="O2041" s="12"/>
      <c r="P2041" s="12"/>
      <c r="Q2041" s="12"/>
      <c r="R2041" s="12"/>
      <c r="S2041" s="12"/>
      <c r="T2041" s="12"/>
      <c r="U2041" s="11">
        <v>34</v>
      </c>
      <c r="V2041" s="11">
        <v>1997</v>
      </c>
      <c r="W2041" s="13" t="s">
        <v>9498</v>
      </c>
      <c r="X2041" s="13" t="s">
        <v>9499</v>
      </c>
      <c r="Y2041" s="11" t="s">
        <v>79</v>
      </c>
    </row>
    <row r="2042" spans="1:25" s="7" customFormat="1" ht="22.5">
      <c r="A2042" s="10">
        <v>11207</v>
      </c>
      <c r="B2042" s="11" t="s">
        <v>9500</v>
      </c>
      <c r="C2042" s="11" t="s">
        <v>9501</v>
      </c>
      <c r="D2042" s="11" t="s">
        <v>9502</v>
      </c>
      <c r="E2042" s="11" t="s">
        <v>690</v>
      </c>
      <c r="F2042" s="12"/>
      <c r="G2042" s="12"/>
      <c r="H2042" s="12"/>
      <c r="I2042" s="12"/>
      <c r="J2042" s="12"/>
      <c r="K2042" s="12"/>
      <c r="L2042" s="12"/>
      <c r="M2042" s="12"/>
      <c r="N2042" s="12"/>
      <c r="O2042" s="12"/>
      <c r="P2042" s="12"/>
      <c r="Q2042" s="12"/>
      <c r="R2042" s="12"/>
      <c r="S2042" s="12"/>
      <c r="T2042" s="12"/>
      <c r="U2042" s="11">
        <v>170</v>
      </c>
      <c r="V2042" s="11">
        <v>1997</v>
      </c>
      <c r="W2042" s="13" t="s">
        <v>9503</v>
      </c>
      <c r="X2042" s="13" t="s">
        <v>9504</v>
      </c>
      <c r="Y2042" s="11" t="s">
        <v>36</v>
      </c>
    </row>
    <row r="2043" spans="1:25" s="7" customFormat="1" ht="22.5">
      <c r="A2043" s="10">
        <v>11208</v>
      </c>
      <c r="B2043" s="11" t="s">
        <v>9505</v>
      </c>
      <c r="C2043" s="11" t="s">
        <v>9506</v>
      </c>
      <c r="D2043" s="11" t="s">
        <v>9507</v>
      </c>
      <c r="E2043" s="11" t="s">
        <v>76</v>
      </c>
      <c r="F2043" s="12"/>
      <c r="G2043" s="12"/>
      <c r="H2043" s="12"/>
      <c r="I2043" s="12"/>
      <c r="J2043" s="12"/>
      <c r="K2043" s="12"/>
      <c r="L2043" s="12"/>
      <c r="M2043" s="12"/>
      <c r="N2043" s="12"/>
      <c r="O2043" s="12"/>
      <c r="P2043" s="12"/>
      <c r="Q2043" s="12"/>
      <c r="R2043" s="12"/>
      <c r="S2043" s="12"/>
      <c r="T2043" s="12"/>
      <c r="U2043" s="11">
        <v>34</v>
      </c>
      <c r="V2043" s="11">
        <v>2000</v>
      </c>
      <c r="W2043" s="13" t="s">
        <v>9508</v>
      </c>
      <c r="X2043" s="13" t="s">
        <v>9509</v>
      </c>
      <c r="Y2043" s="39" t="s">
        <v>79</v>
      </c>
    </row>
    <row r="2044" spans="1:25" s="7" customFormat="1" ht="22.5">
      <c r="A2044" s="10">
        <v>11985</v>
      </c>
      <c r="B2044" s="11" t="s">
        <v>9510</v>
      </c>
      <c r="C2044" s="11" t="s">
        <v>9511</v>
      </c>
      <c r="D2044" s="11" t="s">
        <v>9512</v>
      </c>
      <c r="E2044" s="11" t="s">
        <v>76</v>
      </c>
      <c r="F2044" s="12"/>
      <c r="G2044" s="12" t="s">
        <v>65</v>
      </c>
      <c r="H2044" s="12" t="s">
        <v>41</v>
      </c>
      <c r="I2044" s="12"/>
      <c r="J2044" s="12"/>
      <c r="K2044" s="12"/>
      <c r="L2044" s="12"/>
      <c r="M2044" s="12"/>
      <c r="N2044" s="12"/>
      <c r="O2044" s="12"/>
      <c r="P2044" s="12"/>
      <c r="Q2044" s="12"/>
      <c r="R2044" s="12"/>
      <c r="S2044" s="12"/>
      <c r="T2044" s="12"/>
      <c r="U2044" s="11">
        <v>41</v>
      </c>
      <c r="V2044" s="11">
        <v>2007</v>
      </c>
      <c r="W2044" s="13" t="s">
        <v>9513</v>
      </c>
      <c r="X2044" s="13" t="s">
        <v>9514</v>
      </c>
      <c r="Y2044" s="11" t="s">
        <v>79</v>
      </c>
    </row>
    <row r="2045" spans="1:25" s="7" customFormat="1" ht="22.5">
      <c r="A2045" s="10">
        <v>11818</v>
      </c>
      <c r="B2045" s="11" t="s">
        <v>9515</v>
      </c>
      <c r="C2045" s="11" t="s">
        <v>9516</v>
      </c>
      <c r="D2045" s="11" t="s">
        <v>9517</v>
      </c>
      <c r="E2045" s="11" t="s">
        <v>48</v>
      </c>
      <c r="F2045" s="12"/>
      <c r="G2045" s="12" t="s">
        <v>65</v>
      </c>
      <c r="H2045" s="12" t="s">
        <v>41</v>
      </c>
      <c r="I2045" s="12"/>
      <c r="J2045" s="12"/>
      <c r="K2045" s="12"/>
      <c r="L2045" s="12"/>
      <c r="M2045" s="12"/>
      <c r="N2045" s="12"/>
      <c r="O2045" s="12"/>
      <c r="P2045" s="12"/>
      <c r="Q2045" s="12"/>
      <c r="R2045" s="12"/>
      <c r="S2045" s="12"/>
      <c r="T2045" s="12"/>
      <c r="U2045" s="11">
        <v>1</v>
      </c>
      <c r="V2045" s="11">
        <v>1997</v>
      </c>
      <c r="W2045" s="13" t="s">
        <v>9518</v>
      </c>
      <c r="X2045" s="13" t="s">
        <v>9519</v>
      </c>
      <c r="Y2045" s="11" t="s">
        <v>36</v>
      </c>
    </row>
    <row r="2046" spans="1:25" s="7" customFormat="1" ht="22.5">
      <c r="A2046" s="10">
        <v>11841</v>
      </c>
      <c r="B2046" s="39" t="s">
        <v>9520</v>
      </c>
      <c r="C2046" s="11" t="s">
        <v>9521</v>
      </c>
      <c r="D2046" s="11" t="s">
        <v>9522</v>
      </c>
      <c r="E2046" s="11" t="s">
        <v>33</v>
      </c>
      <c r="F2046" s="12"/>
      <c r="G2046" s="12" t="s">
        <v>65</v>
      </c>
      <c r="H2046" s="12" t="s">
        <v>41</v>
      </c>
      <c r="I2046" s="12"/>
      <c r="J2046" s="12"/>
      <c r="K2046" s="12"/>
      <c r="L2046" s="12"/>
      <c r="M2046" s="12"/>
      <c r="N2046" s="12"/>
      <c r="O2046" s="12"/>
      <c r="P2046" s="12"/>
      <c r="Q2046" s="12"/>
      <c r="R2046" s="12"/>
      <c r="S2046" s="12"/>
      <c r="T2046" s="12"/>
      <c r="U2046" s="39">
        <v>36</v>
      </c>
      <c r="V2046" s="39">
        <v>1997</v>
      </c>
      <c r="W2046" s="13" t="s">
        <v>9523</v>
      </c>
      <c r="X2046" s="13" t="s">
        <v>9524</v>
      </c>
      <c r="Y2046" s="39" t="s">
        <v>36</v>
      </c>
    </row>
    <row r="2047" spans="1:25" s="7" customFormat="1" ht="22.5">
      <c r="A2047" s="10">
        <v>12054</v>
      </c>
      <c r="B2047" s="11" t="s">
        <v>9525</v>
      </c>
      <c r="C2047" s="11" t="s">
        <v>9526</v>
      </c>
      <c r="D2047" s="11" t="s">
        <v>9527</v>
      </c>
      <c r="E2047" s="11" t="s">
        <v>33</v>
      </c>
      <c r="F2047" s="12"/>
      <c r="G2047" s="12" t="s">
        <v>65</v>
      </c>
      <c r="H2047" s="12" t="s">
        <v>41</v>
      </c>
      <c r="I2047" s="12"/>
      <c r="J2047" s="12"/>
      <c r="K2047" s="12"/>
      <c r="L2047" s="12"/>
      <c r="M2047" s="12"/>
      <c r="N2047" s="12"/>
      <c r="O2047" s="12"/>
      <c r="P2047" s="12"/>
      <c r="Q2047" s="12"/>
      <c r="R2047" s="12"/>
      <c r="S2047" s="12"/>
      <c r="T2047" s="12"/>
      <c r="U2047" s="11">
        <v>28</v>
      </c>
      <c r="V2047" s="11">
        <v>2004</v>
      </c>
      <c r="W2047" s="13" t="s">
        <v>9528</v>
      </c>
      <c r="X2047" s="13" t="s">
        <v>9529</v>
      </c>
      <c r="Y2047" s="11" t="s">
        <v>36</v>
      </c>
    </row>
    <row r="2048" spans="1:25" s="7" customFormat="1" ht="22.5">
      <c r="A2048" s="10">
        <v>12592</v>
      </c>
      <c r="B2048" s="11" t="s">
        <v>9530</v>
      </c>
      <c r="C2048" s="11" t="s">
        <v>9531</v>
      </c>
      <c r="D2048" s="11" t="s">
        <v>9532</v>
      </c>
      <c r="E2048" s="11" t="s">
        <v>33</v>
      </c>
      <c r="F2048" s="12"/>
      <c r="G2048" s="12" t="s">
        <v>220</v>
      </c>
      <c r="H2048" s="12"/>
      <c r="I2048" s="12"/>
      <c r="J2048" s="12"/>
      <c r="K2048" s="12"/>
      <c r="L2048" s="12"/>
      <c r="M2048" s="12"/>
      <c r="N2048" s="12"/>
      <c r="O2048" s="12"/>
      <c r="P2048" s="12"/>
      <c r="Q2048" s="12"/>
      <c r="R2048" s="12"/>
      <c r="S2048" s="12"/>
      <c r="T2048" s="12"/>
      <c r="U2048" s="11">
        <v>1</v>
      </c>
      <c r="V2048" s="11">
        <v>2009</v>
      </c>
      <c r="W2048" s="13" t="s">
        <v>9533</v>
      </c>
      <c r="X2048" s="13" t="s">
        <v>9534</v>
      </c>
      <c r="Y2048" s="11" t="s">
        <v>36</v>
      </c>
    </row>
    <row r="2049" spans="1:25" s="7" customFormat="1" ht="22.5">
      <c r="A2049" s="10">
        <v>41059</v>
      </c>
      <c r="B2049" s="11" t="s">
        <v>9535</v>
      </c>
      <c r="C2049" s="11" t="s">
        <v>9536</v>
      </c>
      <c r="D2049" s="11" t="s">
        <v>9537</v>
      </c>
      <c r="E2049" s="11" t="s">
        <v>76</v>
      </c>
      <c r="F2049" s="12"/>
      <c r="G2049" s="12" t="s">
        <v>83</v>
      </c>
      <c r="H2049" s="12"/>
      <c r="I2049" s="12"/>
      <c r="J2049" s="12"/>
      <c r="K2049" s="12"/>
      <c r="L2049" s="12"/>
      <c r="M2049" s="12"/>
      <c r="N2049" s="12"/>
      <c r="O2049" s="12"/>
      <c r="P2049" s="12" t="s">
        <v>41</v>
      </c>
      <c r="Q2049" s="12"/>
      <c r="R2049" s="12"/>
      <c r="S2049" s="12"/>
      <c r="T2049" s="12"/>
      <c r="U2049" s="11">
        <v>26</v>
      </c>
      <c r="V2049" s="11">
        <v>2015</v>
      </c>
      <c r="W2049" s="13" t="s">
        <v>9538</v>
      </c>
      <c r="X2049" s="13" t="s">
        <v>9539</v>
      </c>
      <c r="Y2049" s="11" t="s">
        <v>36</v>
      </c>
    </row>
    <row r="2050" spans="1:25" s="7" customFormat="1" ht="22.5">
      <c r="A2050" s="10">
        <v>11214</v>
      </c>
      <c r="B2050" s="11" t="s">
        <v>9540</v>
      </c>
      <c r="C2050" s="11" t="s">
        <v>9541</v>
      </c>
      <c r="D2050" s="11" t="s">
        <v>9542</v>
      </c>
      <c r="E2050" s="11" t="s">
        <v>48</v>
      </c>
      <c r="F2050" s="12"/>
      <c r="G2050" s="12"/>
      <c r="H2050" s="12"/>
      <c r="I2050" s="12"/>
      <c r="J2050" s="12"/>
      <c r="K2050" s="12"/>
      <c r="L2050" s="12"/>
      <c r="M2050" s="12"/>
      <c r="N2050" s="12"/>
      <c r="O2050" s="12"/>
      <c r="P2050" s="12"/>
      <c r="Q2050" s="12"/>
      <c r="R2050" s="12"/>
      <c r="S2050" s="12"/>
      <c r="T2050" s="12"/>
      <c r="U2050" s="11">
        <v>79</v>
      </c>
      <c r="V2050" s="11">
        <v>1997</v>
      </c>
      <c r="W2050" s="13" t="s">
        <v>9543</v>
      </c>
      <c r="X2050" s="13" t="s">
        <v>9544</v>
      </c>
      <c r="Y2050" s="11" t="s">
        <v>36</v>
      </c>
    </row>
    <row r="2051" spans="1:25" s="7" customFormat="1" ht="22.5">
      <c r="A2051" s="10">
        <v>40980</v>
      </c>
      <c r="B2051" s="11" t="s">
        <v>9545</v>
      </c>
      <c r="C2051" s="11" t="s">
        <v>9546</v>
      </c>
      <c r="D2051" s="11" t="s">
        <v>9547</v>
      </c>
      <c r="E2051" s="11" t="s">
        <v>33</v>
      </c>
      <c r="F2051" s="12"/>
      <c r="G2051" s="12" t="s">
        <v>83</v>
      </c>
      <c r="H2051" s="12"/>
      <c r="I2051" s="12"/>
      <c r="J2051" s="12"/>
      <c r="K2051" s="12"/>
      <c r="L2051" s="12"/>
      <c r="M2051" s="12"/>
      <c r="N2051" s="12"/>
      <c r="O2051" s="12"/>
      <c r="P2051" s="12" t="s">
        <v>41</v>
      </c>
      <c r="Q2051" s="12"/>
      <c r="R2051" s="12"/>
      <c r="S2051" s="12"/>
      <c r="T2051" s="12"/>
      <c r="U2051" s="11">
        <v>1</v>
      </c>
      <c r="V2051" s="11">
        <v>2013</v>
      </c>
      <c r="W2051" s="13" t="s">
        <v>9548</v>
      </c>
      <c r="X2051" s="13" t="s">
        <v>9549</v>
      </c>
      <c r="Y2051" s="11" t="s">
        <v>36</v>
      </c>
    </row>
    <row r="2052" spans="1:25" s="7" customFormat="1" ht="22.5">
      <c r="A2052" s="10">
        <v>41324</v>
      </c>
      <c r="B2052" s="11" t="s">
        <v>9550</v>
      </c>
      <c r="C2052" s="11" t="s">
        <v>9551</v>
      </c>
      <c r="D2052" s="11" t="s">
        <v>9552</v>
      </c>
      <c r="E2052" s="11" t="s">
        <v>76</v>
      </c>
      <c r="F2052" s="12"/>
      <c r="G2052" s="12" t="s">
        <v>1726</v>
      </c>
      <c r="H2052" s="12"/>
      <c r="I2052" s="12"/>
      <c r="J2052" s="12"/>
      <c r="K2052" s="12"/>
      <c r="L2052" s="12"/>
      <c r="M2052" s="12"/>
      <c r="N2052" s="12"/>
      <c r="O2052" s="12"/>
      <c r="P2052" s="12"/>
      <c r="Q2052" s="12" t="s">
        <v>41</v>
      </c>
      <c r="R2052" s="12"/>
      <c r="S2052" s="12"/>
      <c r="T2052" s="12"/>
      <c r="U2052" s="11">
        <v>24</v>
      </c>
      <c r="V2052" s="11">
        <v>2016</v>
      </c>
      <c r="W2052" s="13" t="s">
        <v>9553</v>
      </c>
      <c r="X2052" s="13" t="s">
        <v>9554</v>
      </c>
      <c r="Y2052" s="11" t="s">
        <v>3523</v>
      </c>
    </row>
    <row r="2053" spans="1:25" s="7" customFormat="1" ht="22.5">
      <c r="A2053" s="10">
        <v>717</v>
      </c>
      <c r="B2053" s="11" t="s">
        <v>9555</v>
      </c>
      <c r="C2053" s="11" t="s">
        <v>9556</v>
      </c>
      <c r="D2053" s="11" t="s">
        <v>9557</v>
      </c>
      <c r="E2053" s="11" t="s">
        <v>33</v>
      </c>
      <c r="F2053" s="12"/>
      <c r="G2053" s="12"/>
      <c r="H2053" s="12"/>
      <c r="I2053" s="12"/>
      <c r="J2053" s="12"/>
      <c r="K2053" s="12"/>
      <c r="L2053" s="12"/>
      <c r="M2053" s="12"/>
      <c r="N2053" s="12"/>
      <c r="O2053" s="12"/>
      <c r="P2053" s="12"/>
      <c r="Q2053" s="12"/>
      <c r="R2053" s="12"/>
      <c r="S2053" s="12"/>
      <c r="T2053" s="12"/>
      <c r="U2053" s="11">
        <v>11</v>
      </c>
      <c r="V2053" s="11">
        <v>1997</v>
      </c>
      <c r="W2053" s="13" t="s">
        <v>9558</v>
      </c>
      <c r="X2053" s="13" t="s">
        <v>9559</v>
      </c>
      <c r="Y2053" s="11" t="s">
        <v>3463</v>
      </c>
    </row>
    <row r="2054" spans="1:25" s="7" customFormat="1" ht="22.5">
      <c r="A2054" s="10">
        <v>11332</v>
      </c>
      <c r="B2054" s="11" t="s">
        <v>9560</v>
      </c>
      <c r="C2054" s="11" t="s">
        <v>9561</v>
      </c>
      <c r="D2054" s="11" t="s">
        <v>9562</v>
      </c>
      <c r="E2054" s="11" t="s">
        <v>39</v>
      </c>
      <c r="F2054" s="12"/>
      <c r="G2054" s="12"/>
      <c r="H2054" s="12"/>
      <c r="I2054" s="12"/>
      <c r="J2054" s="12"/>
      <c r="K2054" s="12"/>
      <c r="L2054" s="12"/>
      <c r="M2054" s="12"/>
      <c r="N2054" s="12"/>
      <c r="O2054" s="12"/>
      <c r="P2054" s="12"/>
      <c r="Q2054" s="12"/>
      <c r="R2054" s="12"/>
      <c r="S2054" s="12"/>
      <c r="T2054" s="12"/>
      <c r="U2054" s="11">
        <v>1</v>
      </c>
      <c r="V2054" s="11">
        <v>2004</v>
      </c>
      <c r="W2054" s="13" t="s">
        <v>9563</v>
      </c>
      <c r="X2054" s="13" t="s">
        <v>9564</v>
      </c>
      <c r="Y2054" s="11" t="s">
        <v>44</v>
      </c>
    </row>
    <row r="2055" spans="1:25" s="7" customFormat="1" ht="22.5">
      <c r="A2055" s="10">
        <v>12283</v>
      </c>
      <c r="B2055" s="39" t="s">
        <v>9565</v>
      </c>
      <c r="C2055" s="39" t="s">
        <v>9566</v>
      </c>
      <c r="D2055" s="39" t="s">
        <v>9567</v>
      </c>
      <c r="E2055" s="39" t="s">
        <v>48</v>
      </c>
      <c r="F2055" s="58"/>
      <c r="G2055" s="12" t="s">
        <v>40</v>
      </c>
      <c r="H2055" s="12"/>
      <c r="I2055" s="12" t="s">
        <v>41</v>
      </c>
      <c r="J2055" s="12"/>
      <c r="K2055" s="12"/>
      <c r="L2055" s="12"/>
      <c r="M2055" s="12"/>
      <c r="N2055" s="12"/>
      <c r="O2055" s="12"/>
      <c r="P2055" s="12"/>
      <c r="Q2055" s="12"/>
      <c r="R2055" s="12"/>
      <c r="S2055" s="12"/>
      <c r="T2055" s="12"/>
      <c r="U2055" s="39">
        <v>6</v>
      </c>
      <c r="V2055" s="39">
        <v>2003</v>
      </c>
      <c r="W2055" s="13" t="s">
        <v>9568</v>
      </c>
      <c r="X2055" s="13" t="s">
        <v>9569</v>
      </c>
      <c r="Y2055" s="39" t="s">
        <v>36</v>
      </c>
    </row>
    <row r="2056" spans="1:25" s="7" customFormat="1" ht="22.5">
      <c r="A2056" s="10">
        <v>40279</v>
      </c>
      <c r="B2056" s="11" t="s">
        <v>9570</v>
      </c>
      <c r="C2056" s="11" t="s">
        <v>9571</v>
      </c>
      <c r="D2056" s="11" t="s">
        <v>9572</v>
      </c>
      <c r="E2056" s="11" t="s">
        <v>33</v>
      </c>
      <c r="F2056" s="12"/>
      <c r="G2056" s="12"/>
      <c r="H2056" s="12"/>
      <c r="I2056" s="12"/>
      <c r="J2056" s="12"/>
      <c r="K2056" s="12"/>
      <c r="L2056" s="12"/>
      <c r="M2056" s="12"/>
      <c r="N2056" s="12"/>
      <c r="O2056" s="12"/>
      <c r="P2056" s="12"/>
      <c r="Q2056" s="12"/>
      <c r="R2056" s="12"/>
      <c r="S2056" s="12"/>
      <c r="T2056" s="12"/>
      <c r="U2056" s="11">
        <v>23</v>
      </c>
      <c r="V2056" s="11">
        <v>1997</v>
      </c>
      <c r="W2056" s="13" t="s">
        <v>9573</v>
      </c>
      <c r="X2056" s="13" t="s">
        <v>9574</v>
      </c>
      <c r="Y2056" s="11" t="s">
        <v>36</v>
      </c>
    </row>
    <row r="2057" spans="1:25" s="7" customFormat="1" ht="22.5">
      <c r="A2057" s="10">
        <v>548</v>
      </c>
      <c r="B2057" s="39" t="s">
        <v>9575</v>
      </c>
      <c r="C2057" s="39" t="s">
        <v>9576</v>
      </c>
      <c r="D2057" s="39" t="s">
        <v>9577</v>
      </c>
      <c r="E2057" s="39" t="s">
        <v>76</v>
      </c>
      <c r="F2057" s="12"/>
      <c r="G2057" s="12"/>
      <c r="H2057" s="12"/>
      <c r="I2057" s="12"/>
      <c r="J2057" s="12"/>
      <c r="K2057" s="12"/>
      <c r="L2057" s="12"/>
      <c r="M2057" s="12"/>
      <c r="N2057" s="12"/>
      <c r="O2057" s="12"/>
      <c r="P2057" s="12"/>
      <c r="Q2057" s="12"/>
      <c r="R2057" s="12"/>
      <c r="S2057" s="12"/>
      <c r="T2057" s="12"/>
      <c r="U2057" s="39">
        <v>21</v>
      </c>
      <c r="V2057" s="39">
        <v>1997</v>
      </c>
      <c r="W2057" s="13" t="s">
        <v>9578</v>
      </c>
      <c r="X2057" s="13" t="s">
        <v>9579</v>
      </c>
      <c r="Y2057" s="39" t="s">
        <v>36</v>
      </c>
    </row>
    <row r="2058" spans="1:25" s="7" customFormat="1" ht="22.5">
      <c r="A2058" s="10">
        <v>11203</v>
      </c>
      <c r="B2058" s="11" t="s">
        <v>9580</v>
      </c>
      <c r="C2058" s="11" t="s">
        <v>9581</v>
      </c>
      <c r="D2058" s="11" t="s">
        <v>9582</v>
      </c>
      <c r="E2058" s="11" t="s">
        <v>33</v>
      </c>
      <c r="F2058" s="12"/>
      <c r="G2058" s="12"/>
      <c r="H2058" s="12"/>
      <c r="I2058" s="12"/>
      <c r="J2058" s="12"/>
      <c r="K2058" s="12"/>
      <c r="L2058" s="12"/>
      <c r="M2058" s="12"/>
      <c r="N2058" s="12"/>
      <c r="O2058" s="12"/>
      <c r="P2058" s="12"/>
      <c r="Q2058" s="12"/>
      <c r="R2058" s="12"/>
      <c r="S2058" s="12"/>
      <c r="T2058" s="12"/>
      <c r="U2058" s="11">
        <v>1</v>
      </c>
      <c r="V2058" s="11">
        <v>1998</v>
      </c>
      <c r="W2058" s="13" t="s">
        <v>9583</v>
      </c>
      <c r="X2058" s="13" t="s">
        <v>9584</v>
      </c>
      <c r="Y2058" s="11" t="s">
        <v>36</v>
      </c>
    </row>
    <row r="2059" spans="1:25" s="7" customFormat="1" ht="22.5">
      <c r="A2059" s="10">
        <v>10260</v>
      </c>
      <c r="B2059" s="11" t="s">
        <v>9585</v>
      </c>
      <c r="C2059" s="11" t="s">
        <v>9586</v>
      </c>
      <c r="D2059" s="11" t="s">
        <v>9587</v>
      </c>
      <c r="E2059" s="11" t="s">
        <v>33</v>
      </c>
      <c r="F2059" s="12"/>
      <c r="G2059" s="12"/>
      <c r="H2059" s="12"/>
      <c r="I2059" s="12"/>
      <c r="J2059" s="12"/>
      <c r="K2059" s="12"/>
      <c r="L2059" s="12"/>
      <c r="M2059" s="12"/>
      <c r="N2059" s="12"/>
      <c r="O2059" s="12"/>
      <c r="P2059" s="12"/>
      <c r="Q2059" s="12"/>
      <c r="R2059" s="12"/>
      <c r="S2059" s="12"/>
      <c r="T2059" s="12"/>
      <c r="U2059" s="11">
        <v>10</v>
      </c>
      <c r="V2059" s="11">
        <v>2001</v>
      </c>
      <c r="W2059" s="13" t="s">
        <v>9588</v>
      </c>
      <c r="X2059" s="13" t="s">
        <v>9589</v>
      </c>
      <c r="Y2059" s="11" t="s">
        <v>36</v>
      </c>
    </row>
    <row r="2060" spans="1:25" s="7" customFormat="1" ht="22.5">
      <c r="A2060" s="10">
        <v>362</v>
      </c>
      <c r="B2060" s="11" t="s">
        <v>9590</v>
      </c>
      <c r="C2060" s="11" t="s">
        <v>9591</v>
      </c>
      <c r="D2060" s="11" t="s">
        <v>9592</v>
      </c>
      <c r="E2060" s="11" t="s">
        <v>33</v>
      </c>
      <c r="F2060" s="12"/>
      <c r="G2060" s="12"/>
      <c r="H2060" s="12"/>
      <c r="I2060" s="12"/>
      <c r="J2060" s="12"/>
      <c r="K2060" s="12"/>
      <c r="L2060" s="12"/>
      <c r="M2060" s="12"/>
      <c r="N2060" s="12"/>
      <c r="O2060" s="12"/>
      <c r="P2060" s="12"/>
      <c r="Q2060" s="12"/>
      <c r="R2060" s="12"/>
      <c r="S2060" s="12"/>
      <c r="T2060" s="12"/>
      <c r="U2060" s="11">
        <v>38</v>
      </c>
      <c r="V2060" s="11">
        <v>1997</v>
      </c>
      <c r="W2060" s="13" t="s">
        <v>9593</v>
      </c>
      <c r="X2060" s="13" t="s">
        <v>9594</v>
      </c>
      <c r="Y2060" s="11" t="s">
        <v>36</v>
      </c>
    </row>
    <row r="2061" spans="1:25" s="7" customFormat="1" ht="22.5">
      <c r="A2061" s="10">
        <v>11222</v>
      </c>
      <c r="B2061" s="11" t="s">
        <v>9595</v>
      </c>
      <c r="C2061" s="11" t="s">
        <v>9596</v>
      </c>
      <c r="D2061" s="11" t="s">
        <v>9597</v>
      </c>
      <c r="E2061" s="11" t="s">
        <v>33</v>
      </c>
      <c r="F2061" s="12"/>
      <c r="G2061" s="12"/>
      <c r="H2061" s="12"/>
      <c r="I2061" s="12"/>
      <c r="J2061" s="12"/>
      <c r="K2061" s="12"/>
      <c r="L2061" s="12"/>
      <c r="M2061" s="12"/>
      <c r="N2061" s="12"/>
      <c r="O2061" s="12"/>
      <c r="P2061" s="12"/>
      <c r="Q2061" s="12"/>
      <c r="R2061" s="12"/>
      <c r="S2061" s="12"/>
      <c r="T2061" s="12"/>
      <c r="U2061" s="11">
        <v>7</v>
      </c>
      <c r="V2061" s="11">
        <v>1997</v>
      </c>
      <c r="W2061" s="13" t="s">
        <v>9598</v>
      </c>
      <c r="X2061" s="13" t="s">
        <v>9599</v>
      </c>
      <c r="Y2061" s="11" t="s">
        <v>36</v>
      </c>
    </row>
    <row r="2062" spans="1:25" s="7" customFormat="1" ht="22.5">
      <c r="A2062" s="10">
        <v>12561</v>
      </c>
      <c r="B2062" s="11" t="s">
        <v>9600</v>
      </c>
      <c r="C2062" s="11" t="s">
        <v>9601</v>
      </c>
      <c r="D2062" s="11" t="s">
        <v>9602</v>
      </c>
      <c r="E2062" s="11" t="s">
        <v>76</v>
      </c>
      <c r="F2062" s="12"/>
      <c r="G2062" s="12" t="s">
        <v>220</v>
      </c>
      <c r="H2062" s="12"/>
      <c r="I2062" s="12"/>
      <c r="J2062" s="12"/>
      <c r="K2062" s="12"/>
      <c r="L2062" s="12"/>
      <c r="M2062" s="12"/>
      <c r="N2062" s="12"/>
      <c r="O2062" s="12"/>
      <c r="P2062" s="12"/>
      <c r="Q2062" s="12"/>
      <c r="R2062" s="12"/>
      <c r="S2062" s="12"/>
      <c r="T2062" s="12"/>
      <c r="U2062" s="11">
        <v>1</v>
      </c>
      <c r="V2062" s="11">
        <v>2009</v>
      </c>
      <c r="W2062" s="13" t="s">
        <v>9603</v>
      </c>
      <c r="X2062" s="13" t="s">
        <v>9604</v>
      </c>
      <c r="Y2062" s="11" t="s">
        <v>36</v>
      </c>
    </row>
    <row r="2063" spans="1:25" s="7" customFormat="1" ht="22.5">
      <c r="A2063" s="10">
        <v>11986</v>
      </c>
      <c r="B2063" s="11" t="s">
        <v>9605</v>
      </c>
      <c r="C2063" s="11" t="s">
        <v>9606</v>
      </c>
      <c r="D2063" s="11" t="s">
        <v>9607</v>
      </c>
      <c r="E2063" s="11" t="s">
        <v>76</v>
      </c>
      <c r="F2063" s="12"/>
      <c r="G2063" s="12" t="s">
        <v>65</v>
      </c>
      <c r="H2063" s="12" t="s">
        <v>41</v>
      </c>
      <c r="I2063" s="12"/>
      <c r="J2063" s="12"/>
      <c r="K2063" s="12"/>
      <c r="L2063" s="12"/>
      <c r="M2063" s="12"/>
      <c r="N2063" s="12"/>
      <c r="O2063" s="12"/>
      <c r="P2063" s="12"/>
      <c r="Q2063" s="12"/>
      <c r="R2063" s="12"/>
      <c r="S2063" s="12"/>
      <c r="T2063" s="12"/>
      <c r="U2063" s="11">
        <v>37</v>
      </c>
      <c r="V2063" s="11">
        <v>2007</v>
      </c>
      <c r="W2063" s="13" t="s">
        <v>9608</v>
      </c>
      <c r="X2063" s="13" t="s">
        <v>9609</v>
      </c>
      <c r="Y2063" s="11" t="s">
        <v>79</v>
      </c>
    </row>
    <row r="2064" spans="1:25" s="7" customFormat="1" ht="22.5">
      <c r="A2064" s="10">
        <v>12015</v>
      </c>
      <c r="B2064" s="11" t="s">
        <v>9610</v>
      </c>
      <c r="C2064" s="11" t="s">
        <v>9611</v>
      </c>
      <c r="D2064" s="11" t="s">
        <v>9612</v>
      </c>
      <c r="E2064" s="11" t="s">
        <v>39</v>
      </c>
      <c r="F2064" s="12"/>
      <c r="G2064" s="12" t="s">
        <v>65</v>
      </c>
      <c r="H2064" s="12" t="s">
        <v>41</v>
      </c>
      <c r="I2064" s="12"/>
      <c r="J2064" s="12"/>
      <c r="K2064" s="12"/>
      <c r="L2064" s="12"/>
      <c r="M2064" s="12"/>
      <c r="N2064" s="12"/>
      <c r="O2064" s="12"/>
      <c r="P2064" s="12"/>
      <c r="Q2064" s="12"/>
      <c r="R2064" s="12"/>
      <c r="S2064" s="12"/>
      <c r="T2064" s="12"/>
      <c r="U2064" s="11">
        <v>1</v>
      </c>
      <c r="V2064" s="11">
        <v>2005</v>
      </c>
      <c r="W2064" s="13" t="s">
        <v>9613</v>
      </c>
      <c r="X2064" s="13" t="s">
        <v>9614</v>
      </c>
      <c r="Y2064" s="11" t="s">
        <v>44</v>
      </c>
    </row>
    <row r="2065" spans="1:25" s="7" customFormat="1" ht="22.5">
      <c r="A2065" s="10">
        <v>477</v>
      </c>
      <c r="B2065" s="11" t="s">
        <v>9615</v>
      </c>
      <c r="C2065" s="11" t="s">
        <v>9616</v>
      </c>
      <c r="D2065" s="11" t="s">
        <v>9617</v>
      </c>
      <c r="E2065" s="11" t="s">
        <v>48</v>
      </c>
      <c r="F2065" s="12"/>
      <c r="G2065" s="12"/>
      <c r="H2065" s="12"/>
      <c r="I2065" s="12"/>
      <c r="J2065" s="12"/>
      <c r="K2065" s="12"/>
      <c r="L2065" s="12"/>
      <c r="M2065" s="12"/>
      <c r="N2065" s="12"/>
      <c r="O2065" s="12"/>
      <c r="P2065" s="12"/>
      <c r="Q2065" s="12"/>
      <c r="R2065" s="12"/>
      <c r="S2065" s="12"/>
      <c r="T2065" s="12"/>
      <c r="U2065" s="11">
        <v>13</v>
      </c>
      <c r="V2065" s="11">
        <v>1999</v>
      </c>
      <c r="W2065" s="13" t="s">
        <v>9618</v>
      </c>
      <c r="X2065" s="13" t="s">
        <v>9619</v>
      </c>
      <c r="Y2065" s="11" t="s">
        <v>36</v>
      </c>
    </row>
    <row r="2066" spans="1:25" s="7" customFormat="1" ht="22.5">
      <c r="A2066" s="10">
        <v>40072</v>
      </c>
      <c r="B2066" s="11" t="s">
        <v>9620</v>
      </c>
      <c r="C2066" s="11" t="s">
        <v>9621</v>
      </c>
      <c r="D2066" s="11" t="s">
        <v>9622</v>
      </c>
      <c r="E2066" s="11" t="s">
        <v>33</v>
      </c>
      <c r="F2066" s="12"/>
      <c r="G2066" s="12" t="s">
        <v>280</v>
      </c>
      <c r="H2066" s="12"/>
      <c r="I2066" s="12"/>
      <c r="J2066" s="12"/>
      <c r="K2066" s="12"/>
      <c r="L2066" s="12"/>
      <c r="M2066" s="12"/>
      <c r="N2066" s="12"/>
      <c r="O2066" s="12"/>
      <c r="P2066" s="12"/>
      <c r="Q2066" s="12"/>
      <c r="R2066" s="12"/>
      <c r="S2066" s="12"/>
      <c r="T2066" s="12"/>
      <c r="U2066" s="11">
        <v>1</v>
      </c>
      <c r="V2066" s="11">
        <v>2013</v>
      </c>
      <c r="W2066" s="13" t="s">
        <v>9623</v>
      </c>
      <c r="X2066" s="13" t="s">
        <v>9624</v>
      </c>
      <c r="Y2066" s="11" t="s">
        <v>36</v>
      </c>
    </row>
    <row r="2067" spans="1:25" s="7" customFormat="1" ht="22.5">
      <c r="A2067" s="10">
        <v>66</v>
      </c>
      <c r="B2067" s="11" t="s">
        <v>9625</v>
      </c>
      <c r="C2067" s="11" t="s">
        <v>9626</v>
      </c>
      <c r="D2067" s="11" t="s">
        <v>9627</v>
      </c>
      <c r="E2067" s="11" t="s">
        <v>48</v>
      </c>
      <c r="F2067" s="12"/>
      <c r="G2067" s="12"/>
      <c r="H2067" s="12"/>
      <c r="I2067" s="12"/>
      <c r="J2067" s="12"/>
      <c r="K2067" s="12"/>
      <c r="L2067" s="12"/>
      <c r="M2067" s="12"/>
      <c r="N2067" s="12"/>
      <c r="O2067" s="12"/>
      <c r="P2067" s="12"/>
      <c r="Q2067" s="12"/>
      <c r="R2067" s="12"/>
      <c r="S2067" s="12"/>
      <c r="T2067" s="12"/>
      <c r="U2067" s="11">
        <v>173</v>
      </c>
      <c r="V2067" s="11">
        <v>1997</v>
      </c>
      <c r="W2067" s="13" t="s">
        <v>9628</v>
      </c>
      <c r="X2067" s="13" t="s">
        <v>9629</v>
      </c>
      <c r="Y2067" s="11" t="s">
        <v>36</v>
      </c>
    </row>
    <row r="2068" spans="1:25" s="7" customFormat="1" ht="22.5">
      <c r="A2068" s="10">
        <v>11506</v>
      </c>
      <c r="B2068" s="11" t="s">
        <v>9630</v>
      </c>
      <c r="C2068" s="11" t="s">
        <v>9631</v>
      </c>
      <c r="D2068" s="11" t="s">
        <v>9632</v>
      </c>
      <c r="E2068" s="11" t="s">
        <v>76</v>
      </c>
      <c r="F2068" s="12"/>
      <c r="G2068" s="12"/>
      <c r="H2068" s="12"/>
      <c r="I2068" s="12"/>
      <c r="J2068" s="12"/>
      <c r="K2068" s="12"/>
      <c r="L2068" s="12"/>
      <c r="M2068" s="12"/>
      <c r="N2068" s="12"/>
      <c r="O2068" s="12"/>
      <c r="P2068" s="12"/>
      <c r="Q2068" s="12"/>
      <c r="R2068" s="12"/>
      <c r="S2068" s="12"/>
      <c r="T2068" s="12"/>
      <c r="U2068" s="11">
        <v>14</v>
      </c>
      <c r="V2068" s="11">
        <v>2006</v>
      </c>
      <c r="W2068" s="13" t="s">
        <v>9633</v>
      </c>
      <c r="X2068" s="13" t="s">
        <v>9634</v>
      </c>
      <c r="Y2068" s="11" t="s">
        <v>79</v>
      </c>
    </row>
    <row r="2069" spans="1:25" s="7" customFormat="1" ht="22.5">
      <c r="A2069" s="10">
        <v>11223</v>
      </c>
      <c r="B2069" s="11" t="s">
        <v>9635</v>
      </c>
      <c r="C2069" s="11" t="s">
        <v>9636</v>
      </c>
      <c r="D2069" s="11" t="s">
        <v>9637</v>
      </c>
      <c r="E2069" s="11" t="s">
        <v>76</v>
      </c>
      <c r="F2069" s="12"/>
      <c r="G2069" s="12"/>
      <c r="H2069" s="12"/>
      <c r="I2069" s="12"/>
      <c r="J2069" s="12"/>
      <c r="K2069" s="12"/>
      <c r="L2069" s="12"/>
      <c r="M2069" s="12"/>
      <c r="N2069" s="12"/>
      <c r="O2069" s="12"/>
      <c r="P2069" s="12"/>
      <c r="Q2069" s="12"/>
      <c r="R2069" s="12"/>
      <c r="S2069" s="12"/>
      <c r="T2069" s="12"/>
      <c r="U2069" s="11">
        <v>29</v>
      </c>
      <c r="V2069" s="11">
        <v>1997</v>
      </c>
      <c r="W2069" s="13" t="s">
        <v>9638</v>
      </c>
      <c r="X2069" s="13" t="s">
        <v>9639</v>
      </c>
      <c r="Y2069" s="11" t="s">
        <v>79</v>
      </c>
    </row>
    <row r="2070" spans="1:25" s="7" customFormat="1" ht="22.5">
      <c r="A2070" s="10">
        <v>158</v>
      </c>
      <c r="B2070" s="39" t="s">
        <v>9640</v>
      </c>
      <c r="C2070" s="39" t="s">
        <v>9641</v>
      </c>
      <c r="D2070" s="39" t="s">
        <v>9642</v>
      </c>
      <c r="E2070" s="39" t="s">
        <v>33</v>
      </c>
      <c r="F2070" s="58"/>
      <c r="G2070" s="12"/>
      <c r="H2070" s="12"/>
      <c r="I2070" s="12"/>
      <c r="J2070" s="12"/>
      <c r="K2070" s="12"/>
      <c r="L2070" s="12"/>
      <c r="M2070" s="12"/>
      <c r="N2070" s="12"/>
      <c r="O2070" s="12"/>
      <c r="P2070" s="12"/>
      <c r="Q2070" s="12"/>
      <c r="R2070" s="12"/>
      <c r="S2070" s="12"/>
      <c r="T2070" s="12"/>
      <c r="U2070" s="39">
        <v>19</v>
      </c>
      <c r="V2070" s="39">
        <v>2000</v>
      </c>
      <c r="W2070" s="13" t="s">
        <v>9643</v>
      </c>
      <c r="X2070" s="13" t="s">
        <v>9644</v>
      </c>
      <c r="Y2070" s="39" t="s">
        <v>36</v>
      </c>
    </row>
    <row r="2071" spans="1:25" s="7" customFormat="1" ht="22.5">
      <c r="A2071" s="10">
        <v>11224</v>
      </c>
      <c r="B2071" s="11" t="s">
        <v>9645</v>
      </c>
      <c r="C2071" s="11" t="s">
        <v>9646</v>
      </c>
      <c r="D2071" s="11" t="s">
        <v>9647</v>
      </c>
      <c r="E2071" s="11" t="s">
        <v>33</v>
      </c>
      <c r="F2071" s="12"/>
      <c r="G2071" s="12"/>
      <c r="H2071" s="12"/>
      <c r="I2071" s="12"/>
      <c r="J2071" s="12"/>
      <c r="K2071" s="12"/>
      <c r="L2071" s="12"/>
      <c r="M2071" s="12"/>
      <c r="N2071" s="12"/>
      <c r="O2071" s="12"/>
      <c r="P2071" s="12"/>
      <c r="Q2071" s="12"/>
      <c r="R2071" s="12"/>
      <c r="S2071" s="12"/>
      <c r="T2071" s="12"/>
      <c r="U2071" s="11">
        <v>8</v>
      </c>
      <c r="V2071" s="11">
        <v>1997</v>
      </c>
      <c r="W2071" s="13" t="s">
        <v>9648</v>
      </c>
      <c r="X2071" s="13" t="s">
        <v>9649</v>
      </c>
      <c r="Y2071" s="11" t="s">
        <v>36</v>
      </c>
    </row>
    <row r="2072" spans="1:25" s="7" customFormat="1" ht="22.5">
      <c r="A2072" s="10">
        <v>11200</v>
      </c>
      <c r="B2072" s="11" t="s">
        <v>9650</v>
      </c>
      <c r="C2072" s="11" t="s">
        <v>9651</v>
      </c>
      <c r="D2072" s="11" t="s">
        <v>9652</v>
      </c>
      <c r="E2072" s="11" t="s">
        <v>76</v>
      </c>
      <c r="F2072" s="12"/>
      <c r="G2072" s="12"/>
      <c r="H2072" s="12"/>
      <c r="I2072" s="12"/>
      <c r="J2072" s="12"/>
      <c r="K2072" s="12"/>
      <c r="L2072" s="12"/>
      <c r="M2072" s="12"/>
      <c r="N2072" s="12"/>
      <c r="O2072" s="12"/>
      <c r="P2072" s="12"/>
      <c r="Q2072" s="12"/>
      <c r="R2072" s="12"/>
      <c r="S2072" s="12"/>
      <c r="T2072" s="12"/>
      <c r="U2072" s="11">
        <v>41</v>
      </c>
      <c r="V2072" s="11">
        <v>1997</v>
      </c>
      <c r="W2072" s="13" t="s">
        <v>9653</v>
      </c>
      <c r="X2072" s="13" t="s">
        <v>9654</v>
      </c>
      <c r="Y2072" s="11" t="s">
        <v>36</v>
      </c>
    </row>
    <row r="2073" spans="1:25" s="7" customFormat="1" ht="22.5">
      <c r="A2073" s="10">
        <v>11225</v>
      </c>
      <c r="B2073" s="11" t="s">
        <v>9655</v>
      </c>
      <c r="C2073" s="11" t="s">
        <v>9656</v>
      </c>
      <c r="D2073" s="11" t="s">
        <v>9657</v>
      </c>
      <c r="E2073" s="11" t="s">
        <v>33</v>
      </c>
      <c r="F2073" s="12"/>
      <c r="G2073" s="12"/>
      <c r="H2073" s="12"/>
      <c r="I2073" s="12"/>
      <c r="J2073" s="12"/>
      <c r="K2073" s="12"/>
      <c r="L2073" s="12"/>
      <c r="M2073" s="12"/>
      <c r="N2073" s="12"/>
      <c r="O2073" s="12"/>
      <c r="P2073" s="12"/>
      <c r="Q2073" s="12"/>
      <c r="R2073" s="12"/>
      <c r="S2073" s="12"/>
      <c r="T2073" s="12"/>
      <c r="U2073" s="11">
        <v>58</v>
      </c>
      <c r="V2073" s="11">
        <v>1997</v>
      </c>
      <c r="W2073" s="13" t="s">
        <v>9658</v>
      </c>
      <c r="X2073" s="13" t="s">
        <v>9659</v>
      </c>
      <c r="Y2073" s="11" t="s">
        <v>36</v>
      </c>
    </row>
    <row r="2074" spans="1:25" s="7" customFormat="1" ht="22.5">
      <c r="A2074" s="10">
        <v>12116</v>
      </c>
      <c r="B2074" s="11" t="s">
        <v>9660</v>
      </c>
      <c r="C2074" s="11" t="s">
        <v>9661</v>
      </c>
      <c r="D2074" s="11" t="s">
        <v>9662</v>
      </c>
      <c r="E2074" s="11" t="s">
        <v>33</v>
      </c>
      <c r="F2074" s="12"/>
      <c r="G2074" s="12" t="s">
        <v>65</v>
      </c>
      <c r="H2074" s="12" t="s">
        <v>41</v>
      </c>
      <c r="I2074" s="12"/>
      <c r="J2074" s="12"/>
      <c r="K2074" s="12"/>
      <c r="L2074" s="12"/>
      <c r="M2074" s="12"/>
      <c r="N2074" s="12"/>
      <c r="O2074" s="12"/>
      <c r="P2074" s="12"/>
      <c r="Q2074" s="12"/>
      <c r="R2074" s="12"/>
      <c r="S2074" s="12"/>
      <c r="T2074" s="12"/>
      <c r="U2074" s="11">
        <v>32</v>
      </c>
      <c r="V2074" s="11">
        <v>1997</v>
      </c>
      <c r="W2074" s="13" t="s">
        <v>9663</v>
      </c>
      <c r="X2074" s="13" t="s">
        <v>9664</v>
      </c>
      <c r="Y2074" s="11" t="s">
        <v>36</v>
      </c>
    </row>
    <row r="2075" spans="1:25" s="7" customFormat="1" ht="22.5">
      <c r="A2075" s="10">
        <v>11212</v>
      </c>
      <c r="B2075" s="11" t="s">
        <v>9665</v>
      </c>
      <c r="C2075" s="11" t="s">
        <v>9666</v>
      </c>
      <c r="D2075" s="11" t="s">
        <v>9667</v>
      </c>
      <c r="E2075" s="11" t="s">
        <v>33</v>
      </c>
      <c r="F2075" s="12"/>
      <c r="G2075" s="12"/>
      <c r="H2075" s="12"/>
      <c r="I2075" s="12"/>
      <c r="J2075" s="12"/>
      <c r="K2075" s="12"/>
      <c r="L2075" s="12"/>
      <c r="M2075" s="12"/>
      <c r="N2075" s="12"/>
      <c r="O2075" s="12"/>
      <c r="P2075" s="12"/>
      <c r="Q2075" s="12"/>
      <c r="R2075" s="12"/>
      <c r="S2075" s="12"/>
      <c r="T2075" s="12"/>
      <c r="U2075" s="11">
        <v>49</v>
      </c>
      <c r="V2075" s="11">
        <v>1997</v>
      </c>
      <c r="W2075" s="13" t="s">
        <v>9668</v>
      </c>
      <c r="X2075" s="13" t="s">
        <v>9669</v>
      </c>
      <c r="Y2075" s="39" t="s">
        <v>36</v>
      </c>
    </row>
    <row r="2076" spans="1:25" s="7" customFormat="1" ht="22.5">
      <c r="A2076" s="10">
        <v>11217</v>
      </c>
      <c r="B2076" s="11" t="s">
        <v>9670</v>
      </c>
      <c r="C2076" s="11" t="s">
        <v>9671</v>
      </c>
      <c r="D2076" s="11" t="s">
        <v>9672</v>
      </c>
      <c r="E2076" s="11" t="s">
        <v>33</v>
      </c>
      <c r="F2076" s="12"/>
      <c r="G2076" s="12"/>
      <c r="H2076" s="12"/>
      <c r="I2076" s="12"/>
      <c r="J2076" s="12"/>
      <c r="K2076" s="12"/>
      <c r="L2076" s="12"/>
      <c r="M2076" s="12"/>
      <c r="N2076" s="12"/>
      <c r="O2076" s="12"/>
      <c r="P2076" s="12"/>
      <c r="Q2076" s="12"/>
      <c r="R2076" s="12"/>
      <c r="S2076" s="12"/>
      <c r="T2076" s="12"/>
      <c r="U2076" s="11">
        <v>16</v>
      </c>
      <c r="V2076" s="11">
        <v>1997</v>
      </c>
      <c r="W2076" s="13" t="s">
        <v>9673</v>
      </c>
      <c r="X2076" s="13" t="s">
        <v>9674</v>
      </c>
      <c r="Y2076" s="11" t="s">
        <v>36</v>
      </c>
    </row>
    <row r="2077" spans="1:25" s="7" customFormat="1" ht="22.5">
      <c r="A2077" s="10">
        <v>11507</v>
      </c>
      <c r="B2077" s="11" t="s">
        <v>9675</v>
      </c>
      <c r="C2077" s="11" t="s">
        <v>9676</v>
      </c>
      <c r="D2077" s="11" t="s">
        <v>9677</v>
      </c>
      <c r="E2077" s="11" t="s">
        <v>76</v>
      </c>
      <c r="F2077" s="12"/>
      <c r="G2077" s="12"/>
      <c r="H2077" s="12"/>
      <c r="I2077" s="12"/>
      <c r="J2077" s="12"/>
      <c r="K2077" s="12"/>
      <c r="L2077" s="12"/>
      <c r="M2077" s="12"/>
      <c r="N2077" s="12"/>
      <c r="O2077" s="12"/>
      <c r="P2077" s="12"/>
      <c r="Q2077" s="12"/>
      <c r="R2077" s="12"/>
      <c r="S2077" s="12"/>
      <c r="T2077" s="12"/>
      <c r="U2077" s="11">
        <v>17</v>
      </c>
      <c r="V2077" s="11">
        <v>2006</v>
      </c>
      <c r="W2077" s="13" t="s">
        <v>9678</v>
      </c>
      <c r="X2077" s="13" t="s">
        <v>9679</v>
      </c>
      <c r="Y2077" s="11" t="s">
        <v>79</v>
      </c>
    </row>
    <row r="2078" spans="1:25" s="7" customFormat="1" ht="22.5">
      <c r="A2078" s="10">
        <v>12355</v>
      </c>
      <c r="B2078" s="11" t="s">
        <v>9680</v>
      </c>
      <c r="C2078" s="11" t="s">
        <v>9681</v>
      </c>
      <c r="D2078" s="11" t="s">
        <v>9682</v>
      </c>
      <c r="E2078" s="11" t="s">
        <v>33</v>
      </c>
      <c r="F2078" s="12"/>
      <c r="G2078" s="12" t="s">
        <v>40</v>
      </c>
      <c r="H2078" s="12"/>
      <c r="I2078" s="12" t="s">
        <v>41</v>
      </c>
      <c r="J2078" s="12"/>
      <c r="K2078" s="12"/>
      <c r="L2078" s="12"/>
      <c r="M2078" s="12"/>
      <c r="N2078" s="12"/>
      <c r="O2078" s="12"/>
      <c r="P2078" s="12"/>
      <c r="Q2078" s="12"/>
      <c r="R2078" s="12"/>
      <c r="S2078" s="12"/>
      <c r="T2078" s="12"/>
      <c r="U2078" s="11">
        <v>1</v>
      </c>
      <c r="V2078" s="11">
        <v>1999</v>
      </c>
      <c r="W2078" s="13" t="s">
        <v>9683</v>
      </c>
      <c r="X2078" s="13" t="s">
        <v>9684</v>
      </c>
      <c r="Y2078" s="11" t="s">
        <v>36</v>
      </c>
    </row>
    <row r="2079" spans="1:25" s="7" customFormat="1" ht="22.5">
      <c r="A2079" s="10">
        <v>520</v>
      </c>
      <c r="B2079" s="11" t="s">
        <v>9685</v>
      </c>
      <c r="C2079" s="11" t="s">
        <v>9686</v>
      </c>
      <c r="D2079" s="11" t="s">
        <v>9687</v>
      </c>
      <c r="E2079" s="11" t="s">
        <v>33</v>
      </c>
      <c r="F2079" s="12"/>
      <c r="G2079" s="12"/>
      <c r="H2079" s="12"/>
      <c r="I2079" s="12"/>
      <c r="J2079" s="12"/>
      <c r="K2079" s="12"/>
      <c r="L2079" s="12"/>
      <c r="M2079" s="12"/>
      <c r="N2079" s="12"/>
      <c r="O2079" s="12"/>
      <c r="P2079" s="12"/>
      <c r="Q2079" s="12"/>
      <c r="R2079" s="12"/>
      <c r="S2079" s="12"/>
      <c r="T2079" s="12"/>
      <c r="U2079" s="11">
        <v>5</v>
      </c>
      <c r="V2079" s="11">
        <v>1997</v>
      </c>
      <c r="W2079" s="13" t="s">
        <v>9688</v>
      </c>
      <c r="X2079" s="13" t="s">
        <v>9689</v>
      </c>
      <c r="Y2079" s="11" t="s">
        <v>36</v>
      </c>
    </row>
    <row r="2080" spans="1:25" s="7" customFormat="1" ht="22.5">
      <c r="A2080" s="10">
        <v>11987</v>
      </c>
      <c r="B2080" s="11" t="s">
        <v>9690</v>
      </c>
      <c r="C2080" s="11" t="s">
        <v>9691</v>
      </c>
      <c r="D2080" s="11" t="s">
        <v>9692</v>
      </c>
      <c r="E2080" s="11" t="s">
        <v>76</v>
      </c>
      <c r="F2080" s="12"/>
      <c r="G2080" s="12" t="s">
        <v>65</v>
      </c>
      <c r="H2080" s="12" t="s">
        <v>41</v>
      </c>
      <c r="I2080" s="12"/>
      <c r="J2080" s="12"/>
      <c r="K2080" s="12"/>
      <c r="L2080" s="12"/>
      <c r="M2080" s="12"/>
      <c r="N2080" s="12"/>
      <c r="O2080" s="12"/>
      <c r="P2080" s="12"/>
      <c r="Q2080" s="12"/>
      <c r="R2080" s="12"/>
      <c r="S2080" s="12"/>
      <c r="T2080" s="12"/>
      <c r="U2080" s="11">
        <v>43</v>
      </c>
      <c r="V2080" s="11">
        <v>2007</v>
      </c>
      <c r="W2080" s="13" t="s">
        <v>9693</v>
      </c>
      <c r="X2080" s="13" t="s">
        <v>9694</v>
      </c>
      <c r="Y2080" s="11" t="s">
        <v>79</v>
      </c>
    </row>
    <row r="2081" spans="1:25" s="7" customFormat="1" ht="22.5">
      <c r="A2081" s="10">
        <v>595</v>
      </c>
      <c r="B2081" s="11" t="s">
        <v>9695</v>
      </c>
      <c r="C2081" s="11" t="s">
        <v>9696</v>
      </c>
      <c r="D2081" s="11" t="s">
        <v>9697</v>
      </c>
      <c r="E2081" s="11" t="s">
        <v>48</v>
      </c>
      <c r="F2081" s="12"/>
      <c r="G2081" s="12"/>
      <c r="H2081" s="12"/>
      <c r="I2081" s="12"/>
      <c r="J2081" s="12"/>
      <c r="K2081" s="12"/>
      <c r="L2081" s="12"/>
      <c r="M2081" s="12"/>
      <c r="N2081" s="12"/>
      <c r="O2081" s="12"/>
      <c r="P2081" s="12"/>
      <c r="Q2081" s="12"/>
      <c r="R2081" s="12"/>
      <c r="S2081" s="12"/>
      <c r="T2081" s="12"/>
      <c r="U2081" s="11">
        <v>27</v>
      </c>
      <c r="V2081" s="11">
        <v>1997</v>
      </c>
      <c r="W2081" s="13" t="s">
        <v>9698</v>
      </c>
      <c r="X2081" s="13" t="s">
        <v>9699</v>
      </c>
      <c r="Y2081" s="11" t="s">
        <v>36</v>
      </c>
    </row>
    <row r="2082" spans="1:25" s="7" customFormat="1" ht="22.5">
      <c r="A2082" s="10">
        <v>276</v>
      </c>
      <c r="B2082" s="11" t="s">
        <v>9700</v>
      </c>
      <c r="C2082" s="11" t="s">
        <v>9701</v>
      </c>
      <c r="D2082" s="11" t="s">
        <v>9702</v>
      </c>
      <c r="E2082" s="11" t="s">
        <v>39</v>
      </c>
      <c r="F2082" s="12"/>
      <c r="G2082" s="12"/>
      <c r="H2082" s="12"/>
      <c r="I2082" s="12"/>
      <c r="J2082" s="12"/>
      <c r="K2082" s="12"/>
      <c r="L2082" s="12"/>
      <c r="M2082" s="12"/>
      <c r="N2082" s="12"/>
      <c r="O2082" s="12"/>
      <c r="P2082" s="12"/>
      <c r="Q2082" s="12"/>
      <c r="R2082" s="12"/>
      <c r="S2082" s="12"/>
      <c r="T2082" s="12"/>
      <c r="U2082" s="11">
        <v>19</v>
      </c>
      <c r="V2082" s="11">
        <v>1997</v>
      </c>
      <c r="W2082" s="13" t="s">
        <v>9703</v>
      </c>
      <c r="X2082" s="13" t="s">
        <v>9704</v>
      </c>
      <c r="Y2082" s="11" t="s">
        <v>44</v>
      </c>
    </row>
    <row r="2083" spans="1:25" s="7" customFormat="1" ht="22.5">
      <c r="A2083" s="10">
        <v>464</v>
      </c>
      <c r="B2083" s="11" t="s">
        <v>9705</v>
      </c>
      <c r="C2083" s="11" t="s">
        <v>9706</v>
      </c>
      <c r="D2083" s="11" t="s">
        <v>9707</v>
      </c>
      <c r="E2083" s="11" t="s">
        <v>33</v>
      </c>
      <c r="F2083" s="12"/>
      <c r="G2083" s="12"/>
      <c r="H2083" s="12"/>
      <c r="I2083" s="12"/>
      <c r="J2083" s="12"/>
      <c r="K2083" s="12"/>
      <c r="L2083" s="12"/>
      <c r="M2083" s="12"/>
      <c r="N2083" s="12"/>
      <c r="O2083" s="12"/>
      <c r="P2083" s="12"/>
      <c r="Q2083" s="12"/>
      <c r="R2083" s="12"/>
      <c r="S2083" s="12"/>
      <c r="T2083" s="12"/>
      <c r="U2083" s="11">
        <v>16</v>
      </c>
      <c r="V2083" s="11">
        <v>2002</v>
      </c>
      <c r="W2083" s="13" t="s">
        <v>9708</v>
      </c>
      <c r="X2083" s="13" t="s">
        <v>9709</v>
      </c>
      <c r="Y2083" s="11" t="s">
        <v>36</v>
      </c>
    </row>
    <row r="2084" spans="1:25" s="77" customFormat="1" ht="22.5">
      <c r="A2084" s="10">
        <v>10712</v>
      </c>
      <c r="B2084" s="39" t="s">
        <v>9710</v>
      </c>
      <c r="C2084" s="39" t="s">
        <v>9711</v>
      </c>
      <c r="D2084" s="39" t="s">
        <v>9712</v>
      </c>
      <c r="E2084" s="39" t="s">
        <v>76</v>
      </c>
      <c r="F2084" s="12"/>
      <c r="G2084" s="12"/>
      <c r="H2084" s="12"/>
      <c r="I2084" s="12"/>
      <c r="J2084" s="12"/>
      <c r="K2084" s="12"/>
      <c r="L2084" s="12"/>
      <c r="M2084" s="12"/>
      <c r="N2084" s="12"/>
      <c r="O2084" s="12"/>
      <c r="P2084" s="12"/>
      <c r="Q2084" s="12"/>
      <c r="R2084" s="12"/>
      <c r="S2084" s="12"/>
      <c r="T2084" s="12"/>
      <c r="U2084" s="39">
        <v>18</v>
      </c>
      <c r="V2084" s="39">
        <v>1997</v>
      </c>
      <c r="W2084" s="13" t="s">
        <v>9713</v>
      </c>
      <c r="X2084" s="13" t="s">
        <v>9714</v>
      </c>
      <c r="Y2084" s="39" t="s">
        <v>36</v>
      </c>
    </row>
    <row r="2085" spans="1:25" s="7" customFormat="1" ht="22.5">
      <c r="A2085" s="10">
        <v>11625</v>
      </c>
      <c r="B2085" s="11" t="s">
        <v>9715</v>
      </c>
      <c r="C2085" s="11" t="s">
        <v>9716</v>
      </c>
      <c r="D2085" s="11" t="s">
        <v>9717</v>
      </c>
      <c r="E2085" s="11" t="s">
        <v>48</v>
      </c>
      <c r="F2085" s="12"/>
      <c r="G2085" s="12" t="s">
        <v>263</v>
      </c>
      <c r="H2085" s="12"/>
      <c r="I2085" s="12"/>
      <c r="J2085" s="12"/>
      <c r="K2085" s="12"/>
      <c r="L2085" s="12"/>
      <c r="M2085" s="12"/>
      <c r="N2085" s="12"/>
      <c r="O2085" s="12"/>
      <c r="P2085" s="12"/>
      <c r="Q2085" s="12"/>
      <c r="R2085" s="12"/>
      <c r="S2085" s="12"/>
      <c r="T2085" s="12"/>
      <c r="U2085" s="11">
        <v>1</v>
      </c>
      <c r="V2085" s="11">
        <v>2006</v>
      </c>
      <c r="W2085" s="13" t="s">
        <v>9718</v>
      </c>
      <c r="X2085" s="13" t="s">
        <v>9719</v>
      </c>
      <c r="Y2085" s="11" t="s">
        <v>36</v>
      </c>
    </row>
    <row r="2086" spans="1:25" s="7" customFormat="1" ht="22.5">
      <c r="A2086" s="10">
        <v>40899</v>
      </c>
      <c r="B2086" s="39" t="s">
        <v>9720</v>
      </c>
      <c r="C2086" s="39" t="s">
        <v>9721</v>
      </c>
      <c r="D2086" s="39" t="s">
        <v>9722</v>
      </c>
      <c r="E2086" s="39" t="s">
        <v>33</v>
      </c>
      <c r="F2086" s="12"/>
      <c r="G2086" s="12" t="s">
        <v>214</v>
      </c>
      <c r="H2086" s="12"/>
      <c r="I2086" s="12"/>
      <c r="J2086" s="12"/>
      <c r="K2086" s="12"/>
      <c r="L2086" s="12"/>
      <c r="M2086" s="12"/>
      <c r="N2086" s="12"/>
      <c r="O2086" s="12"/>
      <c r="P2086" s="12"/>
      <c r="Q2086" s="12"/>
      <c r="R2086" s="12"/>
      <c r="S2086" s="12"/>
      <c r="T2086" s="12"/>
      <c r="U2086" s="39">
        <v>1</v>
      </c>
      <c r="V2086" s="39">
        <v>2015</v>
      </c>
      <c r="W2086" s="13" t="s">
        <v>9723</v>
      </c>
      <c r="X2086" s="13" t="s">
        <v>9724</v>
      </c>
      <c r="Y2086" s="39" t="s">
        <v>36</v>
      </c>
    </row>
    <row r="2087" spans="1:25" s="7" customFormat="1" ht="22.5">
      <c r="A2087" s="10">
        <v>11721</v>
      </c>
      <c r="B2087" s="11" t="s">
        <v>9725</v>
      </c>
      <c r="C2087" s="11" t="s">
        <v>9726</v>
      </c>
      <c r="D2087" s="11" t="s">
        <v>9727</v>
      </c>
      <c r="E2087" s="11" t="s">
        <v>33</v>
      </c>
      <c r="F2087" s="12"/>
      <c r="G2087" s="12" t="s">
        <v>263</v>
      </c>
      <c r="H2087" s="12"/>
      <c r="I2087" s="12"/>
      <c r="J2087" s="12"/>
      <c r="K2087" s="12"/>
      <c r="L2087" s="12"/>
      <c r="M2087" s="12"/>
      <c r="N2087" s="12"/>
      <c r="O2087" s="12"/>
      <c r="P2087" s="12"/>
      <c r="Q2087" s="12"/>
      <c r="R2087" s="12"/>
      <c r="S2087" s="12"/>
      <c r="T2087" s="12"/>
      <c r="U2087" s="11">
        <v>1</v>
      </c>
      <c r="V2087" s="11">
        <v>2007</v>
      </c>
      <c r="W2087" s="13" t="s">
        <v>9728</v>
      </c>
      <c r="X2087" s="13" t="s">
        <v>9729</v>
      </c>
      <c r="Y2087" s="11" t="s">
        <v>36</v>
      </c>
    </row>
    <row r="2088" spans="1:25" s="7" customFormat="1" ht="22.5">
      <c r="A2088" s="10">
        <v>15</v>
      </c>
      <c r="B2088" s="11" t="s">
        <v>9730</v>
      </c>
      <c r="C2088" s="11" t="s">
        <v>9731</v>
      </c>
      <c r="D2088" s="11" t="s">
        <v>9732</v>
      </c>
      <c r="E2088" s="11" t="s">
        <v>33</v>
      </c>
      <c r="F2088" s="12"/>
      <c r="G2088" s="12"/>
      <c r="H2088" s="12"/>
      <c r="I2088" s="12"/>
      <c r="J2088" s="12"/>
      <c r="K2088" s="12"/>
      <c r="L2088" s="12"/>
      <c r="M2088" s="12"/>
      <c r="N2088" s="12"/>
      <c r="O2088" s="12"/>
      <c r="P2088" s="12"/>
      <c r="Q2088" s="12"/>
      <c r="R2088" s="12"/>
      <c r="S2088" s="12"/>
      <c r="T2088" s="12"/>
      <c r="U2088" s="11">
        <v>100</v>
      </c>
      <c r="V2088" s="11">
        <v>2007</v>
      </c>
      <c r="W2088" s="13" t="s">
        <v>9733</v>
      </c>
      <c r="X2088" s="13" t="s">
        <v>9734</v>
      </c>
      <c r="Y2088" s="11" t="s">
        <v>36</v>
      </c>
    </row>
    <row r="2089" spans="1:25" s="7" customFormat="1" ht="22.5">
      <c r="A2089" s="10">
        <v>13358</v>
      </c>
      <c r="B2089" s="11" t="s">
        <v>9735</v>
      </c>
      <c r="C2089" s="11" t="s">
        <v>9736</v>
      </c>
      <c r="D2089" s="11" t="s">
        <v>9737</v>
      </c>
      <c r="E2089" s="11" t="s">
        <v>33</v>
      </c>
      <c r="F2089" s="58"/>
      <c r="G2089" s="12" t="s">
        <v>323</v>
      </c>
      <c r="H2089" s="12"/>
      <c r="I2089" s="12"/>
      <c r="J2089" s="12"/>
      <c r="K2089" s="12"/>
      <c r="L2089" s="12" t="s">
        <v>41</v>
      </c>
      <c r="M2089" s="12"/>
      <c r="N2089" s="12"/>
      <c r="O2089" s="12"/>
      <c r="P2089" s="12"/>
      <c r="Q2089" s="12"/>
      <c r="R2089" s="12"/>
      <c r="S2089" s="12"/>
      <c r="T2089" s="12"/>
      <c r="U2089" s="11">
        <v>130</v>
      </c>
      <c r="V2089" s="11">
        <v>2011</v>
      </c>
      <c r="W2089" s="13" t="s">
        <v>9738</v>
      </c>
      <c r="X2089" s="13" t="s">
        <v>9739</v>
      </c>
      <c r="Y2089" s="11" t="s">
        <v>36</v>
      </c>
    </row>
    <row r="2090" spans="1:25" s="7" customFormat="1" ht="22.5">
      <c r="A2090" s="10">
        <v>13199</v>
      </c>
      <c r="B2090" s="39" t="s">
        <v>9740</v>
      </c>
      <c r="C2090" s="11" t="s">
        <v>9741</v>
      </c>
      <c r="D2090" s="11" t="s">
        <v>9742</v>
      </c>
      <c r="E2090" s="11" t="s">
        <v>33</v>
      </c>
      <c r="F2090" s="12"/>
      <c r="G2090" s="12" t="s">
        <v>474</v>
      </c>
      <c r="H2090" s="12"/>
      <c r="I2090" s="12"/>
      <c r="J2090" s="12" t="s">
        <v>41</v>
      </c>
      <c r="K2090" s="12"/>
      <c r="L2090" s="12"/>
      <c r="M2090" s="12"/>
      <c r="N2090" s="12"/>
      <c r="O2090" s="12"/>
      <c r="P2090" s="12"/>
      <c r="Q2090" s="12"/>
      <c r="R2090" s="12"/>
      <c r="S2090" s="12"/>
      <c r="T2090" s="12"/>
      <c r="U2090" s="39">
        <v>47</v>
      </c>
      <c r="V2090" s="39">
        <v>2009</v>
      </c>
      <c r="W2090" s="13" t="s">
        <v>9743</v>
      </c>
      <c r="X2090" s="13" t="s">
        <v>9744</v>
      </c>
      <c r="Y2090" s="39" t="s">
        <v>36</v>
      </c>
    </row>
    <row r="2091" spans="1:25" s="7" customFormat="1" ht="22.5">
      <c r="A2091" s="10">
        <v>11229</v>
      </c>
      <c r="B2091" s="11" t="s">
        <v>9745</v>
      </c>
      <c r="C2091" s="11" t="s">
        <v>9746</v>
      </c>
      <c r="D2091" s="11" t="s">
        <v>9747</v>
      </c>
      <c r="E2091" s="11" t="s">
        <v>33</v>
      </c>
      <c r="F2091" s="12"/>
      <c r="G2091" s="12"/>
      <c r="H2091" s="12"/>
      <c r="I2091" s="12"/>
      <c r="J2091" s="12"/>
      <c r="K2091" s="12"/>
      <c r="L2091" s="12"/>
      <c r="M2091" s="12"/>
      <c r="N2091" s="12"/>
      <c r="O2091" s="12"/>
      <c r="P2091" s="12"/>
      <c r="Q2091" s="12"/>
      <c r="R2091" s="12"/>
      <c r="S2091" s="12"/>
      <c r="T2091" s="12"/>
      <c r="U2091" s="11">
        <v>110</v>
      </c>
      <c r="V2091" s="11">
        <v>1997</v>
      </c>
      <c r="W2091" s="13" t="s">
        <v>9748</v>
      </c>
      <c r="X2091" s="13" t="s">
        <v>9749</v>
      </c>
      <c r="Y2091" s="11" t="s">
        <v>36</v>
      </c>
    </row>
    <row r="2092" spans="1:25" s="7" customFormat="1" ht="22.5">
      <c r="A2092" s="10">
        <v>11230</v>
      </c>
      <c r="B2092" s="11" t="s">
        <v>9750</v>
      </c>
      <c r="C2092" s="11" t="s">
        <v>9751</v>
      </c>
      <c r="D2092" s="11" t="s">
        <v>9752</v>
      </c>
      <c r="E2092" s="11" t="s">
        <v>3953</v>
      </c>
      <c r="F2092" s="12"/>
      <c r="G2092" s="12"/>
      <c r="H2092" s="12"/>
      <c r="I2092" s="12"/>
      <c r="J2092" s="12"/>
      <c r="K2092" s="12"/>
      <c r="L2092" s="12"/>
      <c r="M2092" s="12"/>
      <c r="N2092" s="12"/>
      <c r="O2092" s="12"/>
      <c r="P2092" s="12"/>
      <c r="Q2092" s="12"/>
      <c r="R2092" s="12"/>
      <c r="S2092" s="12"/>
      <c r="T2092" s="12"/>
      <c r="U2092" s="11">
        <v>36</v>
      </c>
      <c r="V2092" s="11">
        <v>1997</v>
      </c>
      <c r="W2092" s="13" t="s">
        <v>9753</v>
      </c>
      <c r="X2092" s="13" t="s">
        <v>9754</v>
      </c>
      <c r="Y2092" s="11" t="s">
        <v>36</v>
      </c>
    </row>
    <row r="2093" spans="1:25" s="7" customFormat="1" ht="22.5">
      <c r="A2093" s="10">
        <v>11213</v>
      </c>
      <c r="B2093" s="11" t="s">
        <v>9755</v>
      </c>
      <c r="C2093" s="11" t="s">
        <v>9756</v>
      </c>
      <c r="D2093" s="11" t="s">
        <v>9757</v>
      </c>
      <c r="E2093" s="11" t="s">
        <v>33</v>
      </c>
      <c r="F2093" s="12"/>
      <c r="G2093" s="12"/>
      <c r="H2093" s="12"/>
      <c r="I2093" s="12"/>
      <c r="J2093" s="12"/>
      <c r="K2093" s="12"/>
      <c r="L2093" s="12"/>
      <c r="M2093" s="12"/>
      <c r="N2093" s="12"/>
      <c r="O2093" s="12"/>
      <c r="P2093" s="12"/>
      <c r="Q2093" s="12"/>
      <c r="R2093" s="12"/>
      <c r="S2093" s="12"/>
      <c r="T2093" s="12"/>
      <c r="U2093" s="11">
        <v>11</v>
      </c>
      <c r="V2093" s="11">
        <v>1998</v>
      </c>
      <c r="W2093" s="13" t="s">
        <v>9758</v>
      </c>
      <c r="X2093" s="13" t="s">
        <v>9759</v>
      </c>
      <c r="Y2093" s="11" t="s">
        <v>36</v>
      </c>
    </row>
    <row r="2094" spans="1:25" s="7" customFormat="1" ht="22.5">
      <c r="A2094" s="10">
        <v>11523</v>
      </c>
      <c r="B2094" s="11" t="s">
        <v>9760</v>
      </c>
      <c r="C2094" s="11" t="s">
        <v>9761</v>
      </c>
      <c r="D2094" s="11" t="s">
        <v>9762</v>
      </c>
      <c r="E2094" s="11" t="s">
        <v>33</v>
      </c>
      <c r="F2094" s="12"/>
      <c r="G2094" s="12"/>
      <c r="H2094" s="12"/>
      <c r="I2094" s="12"/>
      <c r="J2094" s="12"/>
      <c r="K2094" s="12"/>
      <c r="L2094" s="12"/>
      <c r="M2094" s="12"/>
      <c r="N2094" s="12"/>
      <c r="O2094" s="12"/>
      <c r="P2094" s="12"/>
      <c r="Q2094" s="12"/>
      <c r="R2094" s="12"/>
      <c r="S2094" s="12"/>
      <c r="T2094" s="12"/>
      <c r="U2094" s="11">
        <v>1</v>
      </c>
      <c r="V2094" s="11">
        <v>2006</v>
      </c>
      <c r="W2094" s="13" t="s">
        <v>9763</v>
      </c>
      <c r="X2094" s="13" t="s">
        <v>9764</v>
      </c>
      <c r="Y2094" s="11" t="s">
        <v>36</v>
      </c>
    </row>
    <row r="2095" spans="1:25" s="7" customFormat="1" ht="22.5">
      <c r="A2095" s="10">
        <v>11454</v>
      </c>
      <c r="B2095" s="11" t="s">
        <v>9765</v>
      </c>
      <c r="C2095" s="11" t="s">
        <v>9766</v>
      </c>
      <c r="D2095" s="11" t="s">
        <v>9767</v>
      </c>
      <c r="E2095" s="11" t="s">
        <v>76</v>
      </c>
      <c r="F2095" s="12"/>
      <c r="G2095" s="12"/>
      <c r="H2095" s="12"/>
      <c r="I2095" s="12"/>
      <c r="J2095" s="12"/>
      <c r="K2095" s="12"/>
      <c r="L2095" s="12"/>
      <c r="M2095" s="12"/>
      <c r="N2095" s="12"/>
      <c r="O2095" s="12"/>
      <c r="P2095" s="12"/>
      <c r="Q2095" s="12"/>
      <c r="R2095" s="12"/>
      <c r="S2095" s="12"/>
      <c r="T2095" s="12"/>
      <c r="U2095" s="11">
        <v>42</v>
      </c>
      <c r="V2095" s="11">
        <v>1997</v>
      </c>
      <c r="W2095" s="13" t="s">
        <v>9768</v>
      </c>
      <c r="X2095" s="13" t="s">
        <v>9769</v>
      </c>
      <c r="Y2095" s="11" t="s">
        <v>79</v>
      </c>
    </row>
    <row r="2096" spans="1:25" s="7" customFormat="1" ht="22.5">
      <c r="A2096" s="10">
        <v>11455</v>
      </c>
      <c r="B2096" s="11" t="s">
        <v>9770</v>
      </c>
      <c r="C2096" s="11" t="s">
        <v>9771</v>
      </c>
      <c r="D2096" s="11" t="s">
        <v>9772</v>
      </c>
      <c r="E2096" s="11" t="s">
        <v>76</v>
      </c>
      <c r="F2096" s="12"/>
      <c r="G2096" s="12"/>
      <c r="H2096" s="12"/>
      <c r="I2096" s="12"/>
      <c r="J2096" s="12"/>
      <c r="K2096" s="12"/>
      <c r="L2096" s="12"/>
      <c r="M2096" s="12"/>
      <c r="N2096" s="12"/>
      <c r="O2096" s="12"/>
      <c r="P2096" s="12"/>
      <c r="Q2096" s="12"/>
      <c r="R2096" s="12"/>
      <c r="S2096" s="12"/>
      <c r="T2096" s="12"/>
      <c r="U2096" s="11">
        <v>23</v>
      </c>
      <c r="V2096" s="11">
        <v>1997</v>
      </c>
      <c r="W2096" s="13" t="s">
        <v>9773</v>
      </c>
      <c r="X2096" s="13" t="s">
        <v>9774</v>
      </c>
      <c r="Y2096" s="11" t="s">
        <v>79</v>
      </c>
    </row>
    <row r="2097" spans="1:25" s="7" customFormat="1" ht="22.5">
      <c r="A2097" s="10">
        <v>10151</v>
      </c>
      <c r="B2097" s="11" t="s">
        <v>9775</v>
      </c>
      <c r="C2097" s="11" t="s">
        <v>9776</v>
      </c>
      <c r="D2097" s="11" t="s">
        <v>9777</v>
      </c>
      <c r="E2097" s="11" t="s">
        <v>39</v>
      </c>
      <c r="F2097" s="12"/>
      <c r="G2097" s="12"/>
      <c r="H2097" s="12"/>
      <c r="I2097" s="12"/>
      <c r="J2097" s="12"/>
      <c r="K2097" s="12"/>
      <c r="L2097" s="12"/>
      <c r="M2097" s="12"/>
      <c r="N2097" s="12"/>
      <c r="O2097" s="12"/>
      <c r="P2097" s="12"/>
      <c r="Q2097" s="12"/>
      <c r="R2097" s="12"/>
      <c r="S2097" s="12"/>
      <c r="T2097" s="12"/>
      <c r="U2097" s="11">
        <v>3</v>
      </c>
      <c r="V2097" s="11">
        <v>1999</v>
      </c>
      <c r="W2097" s="13" t="s">
        <v>9778</v>
      </c>
      <c r="X2097" s="13" t="s">
        <v>9779</v>
      </c>
      <c r="Y2097" s="11" t="s">
        <v>44</v>
      </c>
    </row>
    <row r="2098" spans="1:25" s="7" customFormat="1">
      <c r="A2098" s="10">
        <v>40866</v>
      </c>
      <c r="B2098" s="11" t="s">
        <v>9780</v>
      </c>
      <c r="C2098" s="11" t="s">
        <v>36</v>
      </c>
      <c r="D2098" s="11" t="s">
        <v>9781</v>
      </c>
      <c r="E2098" s="11" t="s">
        <v>27</v>
      </c>
      <c r="F2098" s="49"/>
      <c r="G2098" s="12" t="s">
        <v>231</v>
      </c>
      <c r="H2098" s="12"/>
      <c r="I2098" s="12"/>
      <c r="J2098" s="12"/>
      <c r="K2098" s="12"/>
      <c r="L2098" s="12"/>
      <c r="M2098" s="12"/>
      <c r="N2098" s="12"/>
      <c r="O2098" s="12"/>
      <c r="P2098" s="12"/>
      <c r="Q2098" s="12"/>
      <c r="R2098" s="12"/>
      <c r="S2098" s="12"/>
      <c r="T2098" s="12"/>
      <c r="U2098" s="11">
        <v>1</v>
      </c>
      <c r="V2098" s="11">
        <v>2015</v>
      </c>
      <c r="W2098" s="13" t="s">
        <v>9782</v>
      </c>
      <c r="X2098" s="13" t="s">
        <v>9783</v>
      </c>
      <c r="Y2098" s="11" t="s">
        <v>1060</v>
      </c>
    </row>
    <row r="2099" spans="1:25" s="7" customFormat="1" ht="22.5">
      <c r="A2099" s="10">
        <v>10758</v>
      </c>
      <c r="B2099" s="11" t="s">
        <v>9784</v>
      </c>
      <c r="C2099" s="11" t="s">
        <v>9785</v>
      </c>
      <c r="D2099" s="11" t="s">
        <v>9786</v>
      </c>
      <c r="E2099" s="11" t="s">
        <v>33</v>
      </c>
      <c r="F2099" s="12"/>
      <c r="G2099" s="12"/>
      <c r="H2099" s="12"/>
      <c r="I2099" s="12"/>
      <c r="J2099" s="12"/>
      <c r="K2099" s="12"/>
      <c r="L2099" s="12"/>
      <c r="M2099" s="12"/>
      <c r="N2099" s="12"/>
      <c r="O2099" s="12"/>
      <c r="P2099" s="12"/>
      <c r="Q2099" s="12"/>
      <c r="R2099" s="12"/>
      <c r="S2099" s="12"/>
      <c r="T2099" s="12"/>
      <c r="U2099" s="11">
        <v>16</v>
      </c>
      <c r="V2099" s="11">
        <v>2011</v>
      </c>
      <c r="W2099" s="13" t="s">
        <v>9787</v>
      </c>
      <c r="X2099" s="13" t="s">
        <v>9788</v>
      </c>
      <c r="Y2099" s="11" t="s">
        <v>36</v>
      </c>
    </row>
    <row r="2100" spans="1:25" s="7" customFormat="1" ht="22.5">
      <c r="A2100" s="10">
        <v>11528</v>
      </c>
      <c r="B2100" s="11" t="s">
        <v>9789</v>
      </c>
      <c r="C2100" s="11" t="s">
        <v>9790</v>
      </c>
      <c r="D2100" s="11" t="s">
        <v>9791</v>
      </c>
      <c r="E2100" s="11" t="s">
        <v>33</v>
      </c>
      <c r="F2100" s="12"/>
      <c r="G2100" s="12"/>
      <c r="H2100" s="12"/>
      <c r="I2100" s="12"/>
      <c r="J2100" s="12"/>
      <c r="K2100" s="12"/>
      <c r="L2100" s="12"/>
      <c r="M2100" s="12"/>
      <c r="N2100" s="12"/>
      <c r="O2100" s="12"/>
      <c r="P2100" s="12"/>
      <c r="Q2100" s="12"/>
      <c r="R2100" s="12"/>
      <c r="S2100" s="12"/>
      <c r="T2100" s="12"/>
      <c r="U2100" s="11">
        <v>42</v>
      </c>
      <c r="V2100" s="11">
        <v>1997</v>
      </c>
      <c r="W2100" s="13" t="s">
        <v>9792</v>
      </c>
      <c r="X2100" s="13" t="s">
        <v>9793</v>
      </c>
      <c r="Y2100" s="11" t="s">
        <v>36</v>
      </c>
    </row>
    <row r="2101" spans="1:25" s="7" customFormat="1" ht="22.5">
      <c r="A2101" s="10">
        <v>11235</v>
      </c>
      <c r="B2101" s="11" t="s">
        <v>9794</v>
      </c>
      <c r="C2101" s="11" t="s">
        <v>9795</v>
      </c>
      <c r="D2101" s="11" t="s">
        <v>9796</v>
      </c>
      <c r="E2101" s="11" t="s">
        <v>33</v>
      </c>
      <c r="F2101" s="12"/>
      <c r="G2101" s="12"/>
      <c r="H2101" s="12"/>
      <c r="I2101" s="12"/>
      <c r="J2101" s="12"/>
      <c r="K2101" s="12"/>
      <c r="L2101" s="12"/>
      <c r="M2101" s="12"/>
      <c r="N2101" s="12"/>
      <c r="O2101" s="12"/>
      <c r="P2101" s="12"/>
      <c r="Q2101" s="12"/>
      <c r="R2101" s="12"/>
      <c r="S2101" s="12"/>
      <c r="T2101" s="12"/>
      <c r="U2101" s="11">
        <v>7</v>
      </c>
      <c r="V2101" s="11">
        <v>1997</v>
      </c>
      <c r="W2101" s="13" t="s">
        <v>9797</v>
      </c>
      <c r="X2101" s="13" t="s">
        <v>9798</v>
      </c>
      <c r="Y2101" s="11" t="s">
        <v>36</v>
      </c>
    </row>
    <row r="2102" spans="1:25" s="7" customFormat="1" ht="22.5">
      <c r="A2102" s="67">
        <v>11233</v>
      </c>
      <c r="B2102" s="55" t="s">
        <v>10694</v>
      </c>
      <c r="C2102" s="73" t="s">
        <v>10122</v>
      </c>
      <c r="D2102" s="73" t="s">
        <v>10907</v>
      </c>
      <c r="E2102" s="73" t="s">
        <v>33</v>
      </c>
      <c r="F2102" s="74" t="s">
        <v>10688</v>
      </c>
      <c r="G2102" s="74"/>
      <c r="H2102" s="74"/>
      <c r="I2102" s="74"/>
      <c r="J2102" s="74"/>
      <c r="K2102" s="74"/>
      <c r="L2102" s="74"/>
      <c r="M2102" s="74"/>
      <c r="N2102" s="74"/>
      <c r="O2102" s="74"/>
      <c r="P2102" s="74"/>
      <c r="Q2102" s="74"/>
      <c r="R2102" s="74"/>
      <c r="S2102" s="74"/>
      <c r="T2102" s="74" t="s">
        <v>41</v>
      </c>
      <c r="U2102" s="75"/>
      <c r="V2102" s="75"/>
      <c r="W2102" s="76" t="s">
        <v>10948</v>
      </c>
      <c r="X2102" s="75" t="s">
        <v>11158</v>
      </c>
      <c r="Y2102" s="75"/>
    </row>
    <row r="2103" spans="1:25" s="7" customFormat="1" ht="22.5">
      <c r="A2103" s="10">
        <v>11749</v>
      </c>
      <c r="B2103" s="39" t="s">
        <v>9799</v>
      </c>
      <c r="C2103" s="11" t="s">
        <v>9800</v>
      </c>
      <c r="D2103" s="11" t="s">
        <v>9801</v>
      </c>
      <c r="E2103" s="39" t="s">
        <v>33</v>
      </c>
      <c r="F2103" s="12"/>
      <c r="G2103" s="12" t="s">
        <v>65</v>
      </c>
      <c r="H2103" s="12" t="s">
        <v>41</v>
      </c>
      <c r="I2103" s="12"/>
      <c r="J2103" s="12"/>
      <c r="K2103" s="12"/>
      <c r="L2103" s="12"/>
      <c r="M2103" s="12"/>
      <c r="N2103" s="12"/>
      <c r="O2103" s="12"/>
      <c r="P2103" s="12"/>
      <c r="Q2103" s="12"/>
      <c r="R2103" s="12"/>
      <c r="S2103" s="12"/>
      <c r="T2103" s="12"/>
      <c r="U2103" s="11">
        <v>6</v>
      </c>
      <c r="V2103" s="11">
        <v>1997</v>
      </c>
      <c r="W2103" s="13" t="s">
        <v>9802</v>
      </c>
      <c r="X2103" s="13" t="s">
        <v>9803</v>
      </c>
      <c r="Y2103" s="39" t="s">
        <v>36</v>
      </c>
    </row>
    <row r="2104" spans="1:25" s="7" customFormat="1" ht="22.5">
      <c r="A2104" s="10">
        <v>41208</v>
      </c>
      <c r="B2104" s="11" t="s">
        <v>9804</v>
      </c>
      <c r="C2104" s="11" t="s">
        <v>9805</v>
      </c>
      <c r="D2104" s="11" t="s">
        <v>9806</v>
      </c>
      <c r="E2104" s="11" t="s">
        <v>76</v>
      </c>
      <c r="F2104" s="12"/>
      <c r="G2104" s="12" t="s">
        <v>1726</v>
      </c>
      <c r="H2104" s="12"/>
      <c r="I2104" s="12"/>
      <c r="J2104" s="12"/>
      <c r="K2104" s="12"/>
      <c r="L2104" s="12"/>
      <c r="M2104" s="12"/>
      <c r="N2104" s="12"/>
      <c r="O2104" s="12"/>
      <c r="P2104" s="12"/>
      <c r="Q2104" s="12" t="s">
        <v>41</v>
      </c>
      <c r="R2104" s="12"/>
      <c r="S2104" s="12"/>
      <c r="T2104" s="12"/>
      <c r="U2104" s="11">
        <v>32</v>
      </c>
      <c r="V2104" s="11">
        <v>2016</v>
      </c>
      <c r="W2104" s="13" t="s">
        <v>9807</v>
      </c>
      <c r="X2104" s="13" t="s">
        <v>9808</v>
      </c>
      <c r="Y2104" s="11" t="s">
        <v>3523</v>
      </c>
    </row>
    <row r="2105" spans="1:25" s="7" customFormat="1">
      <c r="A2105" s="10">
        <v>12248</v>
      </c>
      <c r="B2105" s="11" t="s">
        <v>9809</v>
      </c>
      <c r="C2105" s="11"/>
      <c r="D2105" s="11" t="s">
        <v>9810</v>
      </c>
      <c r="E2105" s="11" t="s">
        <v>39</v>
      </c>
      <c r="F2105" s="12"/>
      <c r="G2105" s="12" t="s">
        <v>40</v>
      </c>
      <c r="H2105" s="12"/>
      <c r="I2105" s="12" t="s">
        <v>41</v>
      </c>
      <c r="J2105" s="12"/>
      <c r="K2105" s="12"/>
      <c r="L2105" s="12"/>
      <c r="M2105" s="12"/>
      <c r="N2105" s="12"/>
      <c r="O2105" s="12"/>
      <c r="P2105" s="12"/>
      <c r="Q2105" s="12"/>
      <c r="R2105" s="12"/>
      <c r="S2105" s="12"/>
      <c r="T2105" s="12"/>
      <c r="U2105" s="11">
        <v>1</v>
      </c>
      <c r="V2105" s="11">
        <v>1999</v>
      </c>
      <c r="W2105" s="13" t="s">
        <v>9811</v>
      </c>
      <c r="X2105" s="13" t="s">
        <v>9812</v>
      </c>
      <c r="Y2105" s="11" t="s">
        <v>44</v>
      </c>
    </row>
    <row r="2106" spans="1:25" s="7" customFormat="1" ht="22.5">
      <c r="A2106" s="10">
        <v>12108</v>
      </c>
      <c r="B2106" s="11" t="s">
        <v>9813</v>
      </c>
      <c r="C2106" s="11" t="s">
        <v>9814</v>
      </c>
      <c r="D2106" s="11" t="s">
        <v>9815</v>
      </c>
      <c r="E2106" s="11" t="s">
        <v>33</v>
      </c>
      <c r="F2106" s="12"/>
      <c r="G2106" s="12" t="s">
        <v>65</v>
      </c>
      <c r="H2106" s="12" t="s">
        <v>41</v>
      </c>
      <c r="I2106" s="12"/>
      <c r="J2106" s="12"/>
      <c r="K2106" s="12"/>
      <c r="L2106" s="12"/>
      <c r="M2106" s="12"/>
      <c r="N2106" s="12"/>
      <c r="O2106" s="12"/>
      <c r="P2106" s="12"/>
      <c r="Q2106" s="12"/>
      <c r="R2106" s="12"/>
      <c r="S2106" s="12"/>
      <c r="T2106" s="12"/>
      <c r="U2106" s="11">
        <v>28</v>
      </c>
      <c r="V2106" s="11">
        <v>1997</v>
      </c>
      <c r="W2106" s="13" t="s">
        <v>9816</v>
      </c>
      <c r="X2106" s="13" t="s">
        <v>9817</v>
      </c>
      <c r="Y2106" s="11" t="s">
        <v>36</v>
      </c>
    </row>
    <row r="2107" spans="1:25" s="7" customFormat="1" ht="22.5">
      <c r="A2107" s="10">
        <v>40616</v>
      </c>
      <c r="B2107" s="11" t="s">
        <v>9818</v>
      </c>
      <c r="C2107" s="11" t="s">
        <v>9819</v>
      </c>
      <c r="D2107" s="11" t="s">
        <v>9820</v>
      </c>
      <c r="E2107" s="11" t="s">
        <v>76</v>
      </c>
      <c r="F2107" s="12"/>
      <c r="G2107" s="12" t="s">
        <v>59</v>
      </c>
      <c r="H2107" s="12"/>
      <c r="I2107" s="12"/>
      <c r="J2107" s="12"/>
      <c r="K2107" s="12"/>
      <c r="L2107" s="12"/>
      <c r="M2107" s="12"/>
      <c r="N2107" s="12"/>
      <c r="O2107" s="12" t="s">
        <v>41</v>
      </c>
      <c r="P2107" s="12"/>
      <c r="Q2107" s="12"/>
      <c r="R2107" s="12"/>
      <c r="S2107" s="12"/>
      <c r="T2107" s="12"/>
      <c r="U2107" s="11">
        <v>30</v>
      </c>
      <c r="V2107" s="11">
        <v>2014</v>
      </c>
      <c r="W2107" s="13" t="s">
        <v>9821</v>
      </c>
      <c r="X2107" s="13" t="s">
        <v>9822</v>
      </c>
      <c r="Y2107" s="11" t="s">
        <v>36</v>
      </c>
    </row>
    <row r="2108" spans="1:25" s="7" customFormat="1" ht="22.5">
      <c r="A2108" s="10">
        <v>168</v>
      </c>
      <c r="B2108" s="11" t="s">
        <v>9823</v>
      </c>
      <c r="C2108" s="11" t="s">
        <v>9824</v>
      </c>
      <c r="D2108" s="11" t="s">
        <v>9825</v>
      </c>
      <c r="E2108" s="11" t="s">
        <v>33</v>
      </c>
      <c r="F2108" s="12"/>
      <c r="G2108" s="12"/>
      <c r="H2108" s="12"/>
      <c r="I2108" s="12"/>
      <c r="J2108" s="12"/>
      <c r="K2108" s="12"/>
      <c r="L2108" s="12"/>
      <c r="M2108" s="12"/>
      <c r="N2108" s="12"/>
      <c r="O2108" s="12"/>
      <c r="P2108" s="12"/>
      <c r="Q2108" s="12"/>
      <c r="R2108" s="12"/>
      <c r="S2108" s="12"/>
      <c r="T2108" s="12"/>
      <c r="U2108" s="11">
        <v>31</v>
      </c>
      <c r="V2108" s="11">
        <v>1997</v>
      </c>
      <c r="W2108" s="13" t="s">
        <v>9826</v>
      </c>
      <c r="X2108" s="13" t="s">
        <v>9827</v>
      </c>
      <c r="Y2108" s="39" t="s">
        <v>36</v>
      </c>
    </row>
    <row r="2109" spans="1:25" s="7" customFormat="1" ht="22.5">
      <c r="A2109" s="10">
        <v>40299</v>
      </c>
      <c r="B2109" s="11" t="s">
        <v>9828</v>
      </c>
      <c r="C2109" s="11" t="s">
        <v>9829</v>
      </c>
      <c r="D2109" s="11" t="s">
        <v>9830</v>
      </c>
      <c r="E2109" s="11" t="s">
        <v>33</v>
      </c>
      <c r="F2109" s="12"/>
      <c r="G2109" s="12" t="s">
        <v>121</v>
      </c>
      <c r="H2109" s="12"/>
      <c r="I2109" s="12"/>
      <c r="J2109" s="12"/>
      <c r="K2109" s="12"/>
      <c r="L2109" s="12"/>
      <c r="M2109" s="12"/>
      <c r="N2109" s="12" t="s">
        <v>41</v>
      </c>
      <c r="O2109" s="12"/>
      <c r="P2109" s="12"/>
      <c r="Q2109" s="12"/>
      <c r="R2109" s="12"/>
      <c r="S2109" s="12"/>
      <c r="T2109" s="12"/>
      <c r="U2109" s="11">
        <v>22</v>
      </c>
      <c r="V2109" s="11">
        <v>2013</v>
      </c>
      <c r="W2109" s="13" t="s">
        <v>9831</v>
      </c>
      <c r="X2109" s="13" t="s">
        <v>9832</v>
      </c>
      <c r="Y2109" s="11" t="s">
        <v>36</v>
      </c>
    </row>
    <row r="2110" spans="1:25" s="7" customFormat="1" ht="22.5">
      <c r="A2110" s="10">
        <v>159</v>
      </c>
      <c r="B2110" s="11" t="s">
        <v>9833</v>
      </c>
      <c r="C2110" s="11" t="s">
        <v>9834</v>
      </c>
      <c r="D2110" s="11" t="s">
        <v>9835</v>
      </c>
      <c r="E2110" s="11" t="s">
        <v>690</v>
      </c>
      <c r="F2110" s="12"/>
      <c r="G2110" s="12"/>
      <c r="H2110" s="12"/>
      <c r="I2110" s="12"/>
      <c r="J2110" s="12"/>
      <c r="K2110" s="12"/>
      <c r="L2110" s="12"/>
      <c r="M2110" s="12"/>
      <c r="N2110" s="12"/>
      <c r="O2110" s="12"/>
      <c r="P2110" s="12"/>
      <c r="Q2110" s="12"/>
      <c r="R2110" s="12"/>
      <c r="S2110" s="12"/>
      <c r="T2110" s="12"/>
      <c r="U2110" s="11">
        <v>8</v>
      </c>
      <c r="V2110" s="11">
        <v>1997</v>
      </c>
      <c r="W2110" s="13" t="s">
        <v>9836</v>
      </c>
      <c r="X2110" s="13" t="s">
        <v>9837</v>
      </c>
      <c r="Y2110" s="39" t="s">
        <v>36</v>
      </c>
    </row>
    <row r="2111" spans="1:25" s="7" customFormat="1" ht="22.5">
      <c r="A2111" s="10">
        <v>13384</v>
      </c>
      <c r="B2111" s="11" t="s">
        <v>9838</v>
      </c>
      <c r="C2111" s="11" t="s">
        <v>9839</v>
      </c>
      <c r="D2111" s="11" t="s">
        <v>9840</v>
      </c>
      <c r="E2111" s="11" t="s">
        <v>48</v>
      </c>
      <c r="F2111" s="12"/>
      <c r="G2111" s="12" t="s">
        <v>323</v>
      </c>
      <c r="H2111" s="12"/>
      <c r="I2111" s="12"/>
      <c r="J2111" s="12"/>
      <c r="K2111" s="12"/>
      <c r="L2111" s="12" t="s">
        <v>41</v>
      </c>
      <c r="M2111" s="12"/>
      <c r="N2111" s="12"/>
      <c r="O2111" s="12"/>
      <c r="P2111" s="12"/>
      <c r="Q2111" s="12"/>
      <c r="R2111" s="12"/>
      <c r="S2111" s="12"/>
      <c r="T2111" s="12"/>
      <c r="U2111" s="11">
        <v>24</v>
      </c>
      <c r="V2111" s="11">
        <v>1997</v>
      </c>
      <c r="W2111" s="13" t="s">
        <v>9841</v>
      </c>
      <c r="X2111" s="13" t="s">
        <v>9842</v>
      </c>
      <c r="Y2111" s="39" t="s">
        <v>36</v>
      </c>
    </row>
    <row r="2112" spans="1:25" s="7" customFormat="1" ht="22.5">
      <c r="A2112" s="10">
        <v>12229</v>
      </c>
      <c r="B2112" s="11" t="s">
        <v>9843</v>
      </c>
      <c r="C2112" s="11" t="s">
        <v>9844</v>
      </c>
      <c r="D2112" s="11" t="s">
        <v>9845</v>
      </c>
      <c r="E2112" s="11" t="s">
        <v>48</v>
      </c>
      <c r="F2112" s="12"/>
      <c r="G2112" s="12" t="s">
        <v>40</v>
      </c>
      <c r="H2112" s="12"/>
      <c r="I2112" s="12" t="s">
        <v>41</v>
      </c>
      <c r="J2112" s="12"/>
      <c r="K2112" s="12"/>
      <c r="L2112" s="12"/>
      <c r="M2112" s="12"/>
      <c r="N2112" s="12"/>
      <c r="O2112" s="12"/>
      <c r="P2112" s="12"/>
      <c r="Q2112" s="12"/>
      <c r="R2112" s="12"/>
      <c r="S2112" s="12"/>
      <c r="T2112" s="12"/>
      <c r="U2112" s="11">
        <v>63</v>
      </c>
      <c r="V2112" s="11">
        <v>1997</v>
      </c>
      <c r="W2112" s="13" t="s">
        <v>9846</v>
      </c>
      <c r="X2112" s="13" t="s">
        <v>9847</v>
      </c>
      <c r="Y2112" s="11" t="s">
        <v>36</v>
      </c>
    </row>
    <row r="2113" spans="1:25" s="7" customFormat="1" ht="22.5">
      <c r="A2113" s="10">
        <v>12311</v>
      </c>
      <c r="B2113" s="11" t="s">
        <v>9848</v>
      </c>
      <c r="C2113" s="11" t="s">
        <v>9849</v>
      </c>
      <c r="D2113" s="11" t="s">
        <v>9850</v>
      </c>
      <c r="E2113" s="11" t="s">
        <v>33</v>
      </c>
      <c r="F2113" s="12"/>
      <c r="G2113" s="12" t="s">
        <v>40</v>
      </c>
      <c r="H2113" s="12"/>
      <c r="I2113" s="12" t="s">
        <v>41</v>
      </c>
      <c r="J2113" s="12"/>
      <c r="K2113" s="12"/>
      <c r="L2113" s="12"/>
      <c r="M2113" s="12"/>
      <c r="N2113" s="12"/>
      <c r="O2113" s="12"/>
      <c r="P2113" s="12"/>
      <c r="Q2113" s="12"/>
      <c r="R2113" s="12"/>
      <c r="S2113" s="12"/>
      <c r="T2113" s="12"/>
      <c r="U2113" s="11">
        <v>1</v>
      </c>
      <c r="V2113" s="11">
        <v>2002</v>
      </c>
      <c r="W2113" s="13" t="s">
        <v>9851</v>
      </c>
      <c r="X2113" s="13" t="s">
        <v>9852</v>
      </c>
      <c r="Y2113" s="11" t="s">
        <v>36</v>
      </c>
    </row>
    <row r="2114" spans="1:25" s="7" customFormat="1">
      <c r="A2114" s="10">
        <v>40869</v>
      </c>
      <c r="B2114" s="39" t="s">
        <v>9853</v>
      </c>
      <c r="C2114" s="11" t="s">
        <v>36</v>
      </c>
      <c r="D2114" s="11" t="s">
        <v>9854</v>
      </c>
      <c r="E2114" s="39" t="s">
        <v>402</v>
      </c>
      <c r="F2114" s="12"/>
      <c r="G2114" s="12" t="s">
        <v>83</v>
      </c>
      <c r="H2114" s="12"/>
      <c r="I2114" s="12"/>
      <c r="J2114" s="12"/>
      <c r="K2114" s="12"/>
      <c r="L2114" s="12"/>
      <c r="M2114" s="12"/>
      <c r="N2114" s="12"/>
      <c r="O2114" s="12"/>
      <c r="P2114" s="12" t="s">
        <v>41</v>
      </c>
      <c r="Q2114" s="12"/>
      <c r="R2114" s="12"/>
      <c r="S2114" s="12"/>
      <c r="T2114" s="12"/>
      <c r="U2114" s="11">
        <v>4</v>
      </c>
      <c r="V2114" s="11">
        <v>2015</v>
      </c>
      <c r="W2114" s="13" t="s">
        <v>9855</v>
      </c>
      <c r="X2114" s="13" t="s">
        <v>9856</v>
      </c>
      <c r="Y2114" s="39" t="s">
        <v>44</v>
      </c>
    </row>
    <row r="2115" spans="1:25" s="7" customFormat="1" ht="22.5">
      <c r="A2115" s="10">
        <v>10198</v>
      </c>
      <c r="B2115" s="11" t="s">
        <v>9857</v>
      </c>
      <c r="C2115" s="11" t="s">
        <v>9858</v>
      </c>
      <c r="D2115" s="11" t="s">
        <v>9859</v>
      </c>
      <c r="E2115" s="11" t="s">
        <v>48</v>
      </c>
      <c r="F2115" s="12"/>
      <c r="G2115" s="12"/>
      <c r="H2115" s="12"/>
      <c r="I2115" s="12"/>
      <c r="J2115" s="12"/>
      <c r="K2115" s="12"/>
      <c r="L2115" s="12"/>
      <c r="M2115" s="12"/>
      <c r="N2115" s="12"/>
      <c r="O2115" s="12"/>
      <c r="P2115" s="12"/>
      <c r="Q2115" s="12"/>
      <c r="R2115" s="12"/>
      <c r="S2115" s="12"/>
      <c r="T2115" s="12"/>
      <c r="U2115" s="11">
        <v>3</v>
      </c>
      <c r="V2115" s="11">
        <v>2002</v>
      </c>
      <c r="W2115" s="13" t="s">
        <v>9860</v>
      </c>
      <c r="X2115" s="13" t="s">
        <v>9861</v>
      </c>
      <c r="Y2115" s="11" t="s">
        <v>36</v>
      </c>
    </row>
    <row r="2116" spans="1:25" s="7" customFormat="1" ht="22.5">
      <c r="A2116" s="10">
        <v>10050</v>
      </c>
      <c r="B2116" s="11" t="s">
        <v>9862</v>
      </c>
      <c r="C2116" s="11" t="s">
        <v>9863</v>
      </c>
      <c r="D2116" s="11" t="s">
        <v>9864</v>
      </c>
      <c r="E2116" s="11" t="s">
        <v>690</v>
      </c>
      <c r="F2116" s="12"/>
      <c r="G2116" s="12"/>
      <c r="H2116" s="12"/>
      <c r="I2116" s="12"/>
      <c r="J2116" s="12"/>
      <c r="K2116" s="12"/>
      <c r="L2116" s="12"/>
      <c r="M2116" s="12"/>
      <c r="N2116" s="12"/>
      <c r="O2116" s="12"/>
      <c r="P2116" s="12"/>
      <c r="Q2116" s="12"/>
      <c r="R2116" s="12"/>
      <c r="S2116" s="12"/>
      <c r="T2116" s="12"/>
      <c r="U2116" s="11">
        <v>1</v>
      </c>
      <c r="V2116" s="11">
        <v>1998</v>
      </c>
      <c r="W2116" s="13" t="s">
        <v>9865</v>
      </c>
      <c r="X2116" s="13" t="s">
        <v>9866</v>
      </c>
      <c r="Y2116" s="11" t="s">
        <v>36</v>
      </c>
    </row>
    <row r="2117" spans="1:25" s="7" customFormat="1" ht="22.5">
      <c r="A2117" s="10">
        <v>10051</v>
      </c>
      <c r="B2117" s="11" t="s">
        <v>9867</v>
      </c>
      <c r="C2117" s="11" t="s">
        <v>9868</v>
      </c>
      <c r="D2117" s="11" t="s">
        <v>9869</v>
      </c>
      <c r="E2117" s="11" t="s">
        <v>690</v>
      </c>
      <c r="F2117" s="12"/>
      <c r="G2117" s="12"/>
      <c r="H2117" s="12"/>
      <c r="I2117" s="12"/>
      <c r="J2117" s="12"/>
      <c r="K2117" s="12"/>
      <c r="L2117" s="12"/>
      <c r="M2117" s="12"/>
      <c r="N2117" s="12"/>
      <c r="O2117" s="12"/>
      <c r="P2117" s="12"/>
      <c r="Q2117" s="12"/>
      <c r="R2117" s="12"/>
      <c r="S2117" s="12"/>
      <c r="T2117" s="12"/>
      <c r="U2117" s="11">
        <v>1</v>
      </c>
      <c r="V2117" s="11">
        <v>1998</v>
      </c>
      <c r="W2117" s="13" t="s">
        <v>9870</v>
      </c>
      <c r="X2117" s="13" t="s">
        <v>9871</v>
      </c>
      <c r="Y2117" s="11" t="s">
        <v>36</v>
      </c>
    </row>
    <row r="2118" spans="1:25" s="7" customFormat="1" ht="22.5">
      <c r="A2118" s="10">
        <v>10053</v>
      </c>
      <c r="B2118" s="39" t="s">
        <v>9872</v>
      </c>
      <c r="C2118" s="39" t="s">
        <v>9873</v>
      </c>
      <c r="D2118" s="39" t="s">
        <v>9874</v>
      </c>
      <c r="E2118" s="39" t="s">
        <v>690</v>
      </c>
      <c r="F2118" s="12"/>
      <c r="G2118" s="12"/>
      <c r="H2118" s="12"/>
      <c r="I2118" s="12"/>
      <c r="J2118" s="12"/>
      <c r="K2118" s="12"/>
      <c r="L2118" s="12"/>
      <c r="M2118" s="12"/>
      <c r="N2118" s="12"/>
      <c r="O2118" s="12"/>
      <c r="P2118" s="12"/>
      <c r="Q2118" s="12"/>
      <c r="R2118" s="12"/>
      <c r="S2118" s="12"/>
      <c r="T2118" s="12"/>
      <c r="U2118" s="39">
        <v>1</v>
      </c>
      <c r="V2118" s="39">
        <v>1998</v>
      </c>
      <c r="W2118" s="13" t="s">
        <v>9875</v>
      </c>
      <c r="X2118" s="13" t="s">
        <v>9876</v>
      </c>
      <c r="Y2118" s="39" t="s">
        <v>36</v>
      </c>
    </row>
    <row r="2119" spans="1:25" s="7" customFormat="1" ht="22.5">
      <c r="A2119" s="10">
        <v>10189</v>
      </c>
      <c r="B2119" s="11" t="s">
        <v>9877</v>
      </c>
      <c r="C2119" s="11" t="s">
        <v>9878</v>
      </c>
      <c r="D2119" s="11" t="s">
        <v>9879</v>
      </c>
      <c r="E2119" s="11" t="s">
        <v>690</v>
      </c>
      <c r="F2119" s="12"/>
      <c r="G2119" s="12"/>
      <c r="H2119" s="12"/>
      <c r="I2119" s="12"/>
      <c r="J2119" s="12"/>
      <c r="K2119" s="12"/>
      <c r="L2119" s="12"/>
      <c r="M2119" s="12"/>
      <c r="N2119" s="12"/>
      <c r="O2119" s="12"/>
      <c r="P2119" s="12"/>
      <c r="Q2119" s="12"/>
      <c r="R2119" s="12"/>
      <c r="S2119" s="12"/>
      <c r="T2119" s="12"/>
      <c r="U2119" s="11">
        <v>1</v>
      </c>
      <c r="V2119" s="11">
        <v>2000</v>
      </c>
      <c r="W2119" s="13" t="s">
        <v>9880</v>
      </c>
      <c r="X2119" s="13" t="s">
        <v>9881</v>
      </c>
      <c r="Y2119" s="11" t="s">
        <v>36</v>
      </c>
    </row>
    <row r="2120" spans="1:25" s="7" customFormat="1" ht="22.5">
      <c r="A2120" s="10">
        <v>13129</v>
      </c>
      <c r="B2120" s="11" t="s">
        <v>9882</v>
      </c>
      <c r="C2120" s="11" t="s">
        <v>9883</v>
      </c>
      <c r="D2120" s="11" t="s">
        <v>9884</v>
      </c>
      <c r="E2120" s="11" t="s">
        <v>33</v>
      </c>
      <c r="F2120" s="12"/>
      <c r="G2120" s="12" t="s">
        <v>199</v>
      </c>
      <c r="H2120" s="12"/>
      <c r="I2120" s="12"/>
      <c r="J2120" s="12"/>
      <c r="K2120" s="12" t="s">
        <v>41</v>
      </c>
      <c r="L2120" s="12"/>
      <c r="M2120" s="12"/>
      <c r="N2120" s="12"/>
      <c r="O2120" s="12"/>
      <c r="P2120" s="12"/>
      <c r="Q2120" s="12"/>
      <c r="R2120" s="12"/>
      <c r="S2120" s="12"/>
      <c r="T2120" s="12"/>
      <c r="U2120" s="11">
        <v>35</v>
      </c>
      <c r="V2120" s="11">
        <v>2010</v>
      </c>
      <c r="W2120" s="13" t="s">
        <v>9885</v>
      </c>
      <c r="X2120" s="13" t="s">
        <v>9886</v>
      </c>
      <c r="Y2120" s="39" t="s">
        <v>36</v>
      </c>
    </row>
    <row r="2121" spans="1:25" s="7" customFormat="1">
      <c r="A2121" s="10">
        <v>13360</v>
      </c>
      <c r="B2121" s="11" t="s">
        <v>9887</v>
      </c>
      <c r="C2121" s="11" t="s">
        <v>36</v>
      </c>
      <c r="D2121" s="11" t="s">
        <v>9888</v>
      </c>
      <c r="E2121" s="11" t="s">
        <v>205</v>
      </c>
      <c r="F2121" s="12"/>
      <c r="G2121" s="12" t="s">
        <v>323</v>
      </c>
      <c r="H2121" s="12"/>
      <c r="I2121" s="12"/>
      <c r="J2121" s="12"/>
      <c r="K2121" s="12"/>
      <c r="L2121" s="12" t="s">
        <v>41</v>
      </c>
      <c r="M2121" s="12"/>
      <c r="N2121" s="12"/>
      <c r="O2121" s="12"/>
      <c r="P2121" s="12"/>
      <c r="Q2121" s="12"/>
      <c r="R2121" s="12"/>
      <c r="S2121" s="12"/>
      <c r="T2121" s="12"/>
      <c r="U2121" s="11">
        <v>126</v>
      </c>
      <c r="V2121" s="11">
        <v>2011</v>
      </c>
      <c r="W2121" s="13" t="s">
        <v>9889</v>
      </c>
      <c r="X2121" s="13" t="s">
        <v>9890</v>
      </c>
      <c r="Y2121" s="39" t="s">
        <v>44</v>
      </c>
    </row>
    <row r="2122" spans="1:25" s="7" customFormat="1" ht="22.5">
      <c r="A2122" s="10">
        <v>11734</v>
      </c>
      <c r="B2122" s="11" t="s">
        <v>9891</v>
      </c>
      <c r="C2122" s="11" t="s">
        <v>9892</v>
      </c>
      <c r="D2122" s="11" t="s">
        <v>9893</v>
      </c>
      <c r="E2122" s="11" t="s">
        <v>48</v>
      </c>
      <c r="F2122" s="12"/>
      <c r="G2122" s="12" t="s">
        <v>65</v>
      </c>
      <c r="H2122" s="12" t="s">
        <v>41</v>
      </c>
      <c r="I2122" s="12"/>
      <c r="J2122" s="12"/>
      <c r="K2122" s="12"/>
      <c r="L2122" s="12"/>
      <c r="M2122" s="12"/>
      <c r="N2122" s="12"/>
      <c r="O2122" s="12"/>
      <c r="P2122" s="12"/>
      <c r="Q2122" s="12"/>
      <c r="R2122" s="12"/>
      <c r="S2122" s="12"/>
      <c r="T2122" s="12"/>
      <c r="U2122" s="11">
        <v>140</v>
      </c>
      <c r="V2122" s="11">
        <v>2007</v>
      </c>
      <c r="W2122" s="13" t="s">
        <v>9894</v>
      </c>
      <c r="X2122" s="13" t="s">
        <v>9895</v>
      </c>
      <c r="Y2122" s="39" t="s">
        <v>36</v>
      </c>
    </row>
    <row r="2123" spans="1:25" s="7" customFormat="1" ht="22.5">
      <c r="A2123" s="10">
        <v>41027</v>
      </c>
      <c r="B2123" s="11" t="s">
        <v>9896</v>
      </c>
      <c r="C2123" s="11" t="s">
        <v>9897</v>
      </c>
      <c r="D2123" s="11" t="s">
        <v>9898</v>
      </c>
      <c r="E2123" s="11" t="s">
        <v>33</v>
      </c>
      <c r="F2123" s="12"/>
      <c r="G2123" s="12" t="s">
        <v>83</v>
      </c>
      <c r="H2123" s="12"/>
      <c r="I2123" s="12"/>
      <c r="J2123" s="12"/>
      <c r="K2123" s="12"/>
      <c r="L2123" s="12"/>
      <c r="M2123" s="12"/>
      <c r="N2123" s="12"/>
      <c r="O2123" s="12"/>
      <c r="P2123" s="12" t="s">
        <v>41</v>
      </c>
      <c r="Q2123" s="12"/>
      <c r="R2123" s="12"/>
      <c r="S2123" s="12"/>
      <c r="T2123" s="12"/>
      <c r="U2123" s="11">
        <v>58</v>
      </c>
      <c r="V2123" s="11">
        <v>2015</v>
      </c>
      <c r="W2123" s="13" t="s">
        <v>9899</v>
      </c>
      <c r="X2123" s="13" t="s">
        <v>9900</v>
      </c>
      <c r="Y2123" s="39" t="s">
        <v>36</v>
      </c>
    </row>
    <row r="2124" spans="1:25" s="7" customFormat="1" ht="22.5">
      <c r="A2124" s="10">
        <v>12098</v>
      </c>
      <c r="B2124" s="11" t="s">
        <v>9901</v>
      </c>
      <c r="C2124" s="11" t="s">
        <v>9902</v>
      </c>
      <c r="D2124" s="11" t="s">
        <v>9903</v>
      </c>
      <c r="E2124" s="11" t="s">
        <v>33</v>
      </c>
      <c r="F2124" s="12"/>
      <c r="G2124" s="12" t="s">
        <v>65</v>
      </c>
      <c r="H2124" s="12" t="s">
        <v>41</v>
      </c>
      <c r="I2124" s="12"/>
      <c r="J2124" s="12"/>
      <c r="K2124" s="12"/>
      <c r="L2124" s="12"/>
      <c r="M2124" s="12"/>
      <c r="N2124" s="12"/>
      <c r="O2124" s="12"/>
      <c r="P2124" s="12"/>
      <c r="Q2124" s="12"/>
      <c r="R2124" s="12"/>
      <c r="S2124" s="12"/>
      <c r="T2124" s="12"/>
      <c r="U2124" s="11">
        <v>64</v>
      </c>
      <c r="V2124" s="11">
        <v>1997</v>
      </c>
      <c r="W2124" s="13" t="s">
        <v>9904</v>
      </c>
      <c r="X2124" s="13" t="s">
        <v>9905</v>
      </c>
      <c r="Y2124" s="39" t="s">
        <v>1414</v>
      </c>
    </row>
    <row r="2125" spans="1:25" s="7" customFormat="1" ht="22.5">
      <c r="A2125" s="10">
        <v>170</v>
      </c>
      <c r="B2125" s="11" t="s">
        <v>9906</v>
      </c>
      <c r="C2125" s="11" t="s">
        <v>9907</v>
      </c>
      <c r="D2125" s="11" t="s">
        <v>9908</v>
      </c>
      <c r="E2125" s="11" t="s">
        <v>33</v>
      </c>
      <c r="F2125" s="12"/>
      <c r="G2125" s="12"/>
      <c r="H2125" s="12"/>
      <c r="I2125" s="12"/>
      <c r="J2125" s="12"/>
      <c r="K2125" s="12"/>
      <c r="L2125" s="12"/>
      <c r="M2125" s="12"/>
      <c r="N2125" s="12"/>
      <c r="O2125" s="12"/>
      <c r="P2125" s="12"/>
      <c r="Q2125" s="12"/>
      <c r="R2125" s="12"/>
      <c r="S2125" s="12"/>
      <c r="T2125" s="12"/>
      <c r="U2125" s="11">
        <v>13</v>
      </c>
      <c r="V2125" s="11">
        <v>1997</v>
      </c>
      <c r="W2125" s="13" t="s">
        <v>9909</v>
      </c>
      <c r="X2125" s="30" t="s">
        <v>9910</v>
      </c>
      <c r="Y2125" s="39" t="s">
        <v>36</v>
      </c>
    </row>
    <row r="2126" spans="1:25" s="7" customFormat="1" ht="22.5">
      <c r="A2126" s="10">
        <v>10554</v>
      </c>
      <c r="B2126" s="11" t="s">
        <v>9911</v>
      </c>
      <c r="C2126" s="11" t="s">
        <v>9912</v>
      </c>
      <c r="D2126" s="11" t="s">
        <v>9913</v>
      </c>
      <c r="E2126" s="11" t="s">
        <v>39</v>
      </c>
      <c r="F2126" s="12"/>
      <c r="G2126" s="12"/>
      <c r="H2126" s="12"/>
      <c r="I2126" s="12"/>
      <c r="J2126" s="12"/>
      <c r="K2126" s="12"/>
      <c r="L2126" s="12"/>
      <c r="M2126" s="12"/>
      <c r="N2126" s="12"/>
      <c r="O2126" s="12"/>
      <c r="P2126" s="12"/>
      <c r="Q2126" s="12"/>
      <c r="R2126" s="12"/>
      <c r="S2126" s="12"/>
      <c r="T2126" s="12"/>
      <c r="U2126" s="11">
        <v>17</v>
      </c>
      <c r="V2126" s="11">
        <v>2001</v>
      </c>
      <c r="W2126" s="13" t="s">
        <v>9914</v>
      </c>
      <c r="X2126" s="30" t="s">
        <v>9915</v>
      </c>
      <c r="Y2126" s="11" t="s">
        <v>557</v>
      </c>
    </row>
    <row r="2127" spans="1:25" s="7" customFormat="1" ht="22.5">
      <c r="A2127" s="10">
        <v>11367</v>
      </c>
      <c r="B2127" s="11" t="s">
        <v>9916</v>
      </c>
      <c r="C2127" s="11" t="s">
        <v>9917</v>
      </c>
      <c r="D2127" s="11" t="s">
        <v>9918</v>
      </c>
      <c r="E2127" s="11" t="s">
        <v>33</v>
      </c>
      <c r="F2127" s="12"/>
      <c r="G2127" s="12"/>
      <c r="H2127" s="12"/>
      <c r="I2127" s="12"/>
      <c r="J2127" s="12"/>
      <c r="K2127" s="12"/>
      <c r="L2127" s="12"/>
      <c r="M2127" s="12"/>
      <c r="N2127" s="12"/>
      <c r="O2127" s="12"/>
      <c r="P2127" s="12"/>
      <c r="Q2127" s="12"/>
      <c r="R2127" s="12"/>
      <c r="S2127" s="12"/>
      <c r="T2127" s="12"/>
      <c r="U2127" s="11">
        <v>2</v>
      </c>
      <c r="V2127" s="11">
        <v>1997</v>
      </c>
      <c r="W2127" s="13" t="s">
        <v>9919</v>
      </c>
      <c r="X2127" s="30" t="s">
        <v>9920</v>
      </c>
      <c r="Y2127" s="39" t="s">
        <v>36</v>
      </c>
    </row>
    <row r="2128" spans="1:25" s="7" customFormat="1" ht="22.5">
      <c r="A2128" s="10">
        <v>40318</v>
      </c>
      <c r="B2128" s="11" t="s">
        <v>9921</v>
      </c>
      <c r="C2128" s="11" t="s">
        <v>9922</v>
      </c>
      <c r="D2128" s="11" t="s">
        <v>9923</v>
      </c>
      <c r="E2128" s="11" t="s">
        <v>33</v>
      </c>
      <c r="F2128" s="58"/>
      <c r="G2128" s="12" t="s">
        <v>121</v>
      </c>
      <c r="H2128" s="12"/>
      <c r="I2128" s="12"/>
      <c r="J2128" s="12"/>
      <c r="K2128" s="12"/>
      <c r="L2128" s="12"/>
      <c r="M2128" s="12"/>
      <c r="N2128" s="12" t="s">
        <v>41</v>
      </c>
      <c r="O2128" s="12"/>
      <c r="P2128" s="12"/>
      <c r="Q2128" s="12"/>
      <c r="R2128" s="12"/>
      <c r="S2128" s="12"/>
      <c r="T2128" s="12"/>
      <c r="U2128" s="11">
        <v>13</v>
      </c>
      <c r="V2128" s="11">
        <v>2013</v>
      </c>
      <c r="W2128" s="13" t="s">
        <v>9924</v>
      </c>
      <c r="X2128" s="30" t="s">
        <v>9925</v>
      </c>
      <c r="Y2128" s="39" t="s">
        <v>9926</v>
      </c>
    </row>
    <row r="2129" spans="1:25" s="7" customFormat="1" ht="22.5">
      <c r="A2129" s="10">
        <v>41478</v>
      </c>
      <c r="B2129" s="11" t="s">
        <v>9927</v>
      </c>
      <c r="C2129" s="11" t="s">
        <v>9928</v>
      </c>
      <c r="D2129" s="11" t="s">
        <v>9929</v>
      </c>
      <c r="E2129" s="11" t="s">
        <v>402</v>
      </c>
      <c r="F2129" s="12"/>
      <c r="G2129" s="12" t="s">
        <v>1726</v>
      </c>
      <c r="H2129" s="12"/>
      <c r="I2129" s="12"/>
      <c r="J2129" s="12"/>
      <c r="K2129" s="12"/>
      <c r="L2129" s="12"/>
      <c r="M2129" s="12"/>
      <c r="N2129" s="12"/>
      <c r="O2129" s="12"/>
      <c r="P2129" s="12"/>
      <c r="Q2129" s="12" t="s">
        <v>41</v>
      </c>
      <c r="R2129" s="12"/>
      <c r="S2129" s="12"/>
      <c r="T2129" s="12"/>
      <c r="U2129" s="11"/>
      <c r="V2129" s="11"/>
      <c r="W2129" s="13" t="s">
        <v>9930</v>
      </c>
      <c r="X2129" s="30" t="s">
        <v>9931</v>
      </c>
      <c r="Y2129" s="11" t="s">
        <v>4216</v>
      </c>
    </row>
    <row r="2130" spans="1:25" s="7" customFormat="1" ht="22.5">
      <c r="A2130" s="10">
        <v>11414</v>
      </c>
      <c r="B2130" s="29" t="s">
        <v>9932</v>
      </c>
      <c r="C2130" s="29" t="s">
        <v>9933</v>
      </c>
      <c r="D2130" s="11" t="s">
        <v>9934</v>
      </c>
      <c r="E2130" s="11" t="s">
        <v>33</v>
      </c>
      <c r="F2130" s="12"/>
      <c r="G2130" s="12"/>
      <c r="H2130" s="12"/>
      <c r="I2130" s="12"/>
      <c r="J2130" s="12"/>
      <c r="K2130" s="12"/>
      <c r="L2130" s="12"/>
      <c r="M2130" s="12"/>
      <c r="N2130" s="12"/>
      <c r="O2130" s="12"/>
      <c r="P2130" s="12"/>
      <c r="Q2130" s="12"/>
      <c r="R2130" s="12"/>
      <c r="S2130" s="12"/>
      <c r="T2130" s="12"/>
      <c r="U2130" s="11">
        <v>25</v>
      </c>
      <c r="V2130" s="11">
        <v>1998</v>
      </c>
      <c r="W2130" s="30" t="s">
        <v>9935</v>
      </c>
      <c r="X2130" s="30" t="s">
        <v>9936</v>
      </c>
      <c r="Y2130" s="31" t="s">
        <v>36</v>
      </c>
    </row>
    <row r="2131" spans="1:25" ht="22.5">
      <c r="A2131" s="10">
        <v>10828</v>
      </c>
      <c r="B2131" s="11" t="s">
        <v>9937</v>
      </c>
      <c r="C2131" s="11" t="s">
        <v>9938</v>
      </c>
      <c r="D2131" s="11" t="s">
        <v>9939</v>
      </c>
      <c r="E2131" s="11" t="s">
        <v>33</v>
      </c>
      <c r="F2131" s="12"/>
      <c r="G2131" s="12"/>
      <c r="H2131" s="12"/>
      <c r="I2131" s="12"/>
      <c r="J2131" s="12"/>
      <c r="K2131" s="12"/>
      <c r="L2131" s="12"/>
      <c r="M2131" s="12"/>
      <c r="N2131" s="12"/>
      <c r="O2131" s="12"/>
      <c r="P2131" s="12"/>
      <c r="Q2131" s="12"/>
      <c r="R2131" s="12"/>
      <c r="S2131" s="12"/>
      <c r="T2131" s="12"/>
      <c r="U2131" s="11">
        <v>1</v>
      </c>
      <c r="V2131" s="11">
        <v>1997</v>
      </c>
      <c r="W2131" s="13" t="s">
        <v>9940</v>
      </c>
      <c r="X2131" s="30" t="s">
        <v>9941</v>
      </c>
      <c r="Y2131" s="39" t="s">
        <v>36</v>
      </c>
    </row>
    <row r="2132" spans="1:25" ht="22.5">
      <c r="A2132" s="10">
        <v>10888</v>
      </c>
      <c r="B2132" s="11" t="s">
        <v>9942</v>
      </c>
      <c r="C2132" s="31" t="s">
        <v>9943</v>
      </c>
      <c r="D2132" s="33" t="s">
        <v>9944</v>
      </c>
      <c r="E2132" s="34" t="s">
        <v>33</v>
      </c>
      <c r="F2132" s="12"/>
      <c r="G2132" s="12"/>
      <c r="H2132" s="12"/>
      <c r="I2132" s="12"/>
      <c r="J2132" s="12"/>
      <c r="K2132" s="12"/>
      <c r="L2132" s="12"/>
      <c r="M2132" s="12"/>
      <c r="N2132" s="12"/>
      <c r="O2132" s="12"/>
      <c r="P2132" s="12"/>
      <c r="Q2132" s="12"/>
      <c r="R2132" s="12"/>
      <c r="S2132" s="12"/>
      <c r="T2132" s="12"/>
      <c r="U2132" s="11">
        <v>1</v>
      </c>
      <c r="V2132" s="11">
        <v>2003</v>
      </c>
      <c r="W2132" s="13" t="s">
        <v>9945</v>
      </c>
      <c r="X2132" s="30" t="s">
        <v>9946</v>
      </c>
      <c r="Y2132" s="39" t="s">
        <v>36</v>
      </c>
    </row>
    <row r="2133" spans="1:25" ht="22.5">
      <c r="A2133" s="10">
        <v>10892</v>
      </c>
      <c r="B2133" s="39" t="s">
        <v>9947</v>
      </c>
      <c r="C2133" s="39" t="s">
        <v>9948</v>
      </c>
      <c r="D2133" s="39" t="s">
        <v>9949</v>
      </c>
      <c r="E2133" s="39" t="s">
        <v>33</v>
      </c>
      <c r="F2133" s="12"/>
      <c r="G2133" s="12"/>
      <c r="H2133" s="12"/>
      <c r="I2133" s="12"/>
      <c r="J2133" s="12"/>
      <c r="K2133" s="12"/>
      <c r="L2133" s="12"/>
      <c r="M2133" s="12"/>
      <c r="N2133" s="12"/>
      <c r="O2133" s="12"/>
      <c r="P2133" s="12"/>
      <c r="Q2133" s="12"/>
      <c r="R2133" s="12"/>
      <c r="S2133" s="12"/>
      <c r="T2133" s="12"/>
      <c r="U2133" s="39">
        <v>1</v>
      </c>
      <c r="V2133" s="39">
        <v>1997</v>
      </c>
      <c r="W2133" s="13" t="s">
        <v>9950</v>
      </c>
      <c r="X2133" s="30" t="s">
        <v>9951</v>
      </c>
      <c r="Y2133" s="39" t="s">
        <v>36</v>
      </c>
    </row>
    <row r="2134" spans="1:25" ht="22.5">
      <c r="A2134" s="10">
        <v>12220</v>
      </c>
      <c r="B2134" s="39" t="s">
        <v>9952</v>
      </c>
      <c r="C2134" s="39" t="s">
        <v>9953</v>
      </c>
      <c r="D2134" s="39" t="s">
        <v>9954</v>
      </c>
      <c r="E2134" s="39" t="s">
        <v>33</v>
      </c>
      <c r="F2134" s="12"/>
      <c r="G2134" s="12" t="s">
        <v>40</v>
      </c>
      <c r="H2134" s="12"/>
      <c r="I2134" s="12" t="s">
        <v>41</v>
      </c>
      <c r="J2134" s="12"/>
      <c r="K2134" s="12"/>
      <c r="L2134" s="12"/>
      <c r="M2134" s="12"/>
      <c r="N2134" s="12"/>
      <c r="O2134" s="12"/>
      <c r="P2134" s="12"/>
      <c r="Q2134" s="12"/>
      <c r="R2134" s="12"/>
      <c r="S2134" s="12"/>
      <c r="T2134" s="12"/>
      <c r="U2134" s="39">
        <v>7</v>
      </c>
      <c r="V2134" s="39">
        <v>1997</v>
      </c>
      <c r="W2134" s="13" t="s">
        <v>9955</v>
      </c>
      <c r="X2134" s="30" t="s">
        <v>9956</v>
      </c>
      <c r="Y2134" s="39" t="s">
        <v>36</v>
      </c>
    </row>
    <row r="2135" spans="1:25" ht="22.5">
      <c r="A2135" s="10">
        <v>232</v>
      </c>
      <c r="B2135" s="39" t="s">
        <v>9957</v>
      </c>
      <c r="C2135" s="39" t="s">
        <v>9958</v>
      </c>
      <c r="D2135" s="39" t="s">
        <v>9959</v>
      </c>
      <c r="E2135" s="39" t="s">
        <v>39</v>
      </c>
      <c r="F2135" s="12"/>
      <c r="G2135" s="12"/>
      <c r="H2135" s="12"/>
      <c r="I2135" s="12"/>
      <c r="J2135" s="12"/>
      <c r="K2135" s="12"/>
      <c r="L2135" s="12"/>
      <c r="M2135" s="12"/>
      <c r="N2135" s="12"/>
      <c r="O2135" s="12"/>
      <c r="P2135" s="12"/>
      <c r="Q2135" s="12"/>
      <c r="R2135" s="12"/>
      <c r="S2135" s="12"/>
      <c r="T2135" s="12"/>
      <c r="U2135" s="39">
        <v>155</v>
      </c>
      <c r="V2135" s="39">
        <v>1997</v>
      </c>
      <c r="W2135" s="13" t="s">
        <v>9960</v>
      </c>
      <c r="X2135" s="30" t="s">
        <v>9961</v>
      </c>
      <c r="Y2135" s="39" t="s">
        <v>44</v>
      </c>
    </row>
    <row r="2136" spans="1:25" ht="22.5">
      <c r="A2136" s="10">
        <v>12603</v>
      </c>
      <c r="B2136" s="39" t="s">
        <v>9962</v>
      </c>
      <c r="C2136" s="39" t="s">
        <v>9963</v>
      </c>
      <c r="D2136" s="39" t="s">
        <v>9964</v>
      </c>
      <c r="E2136" s="39" t="s">
        <v>128</v>
      </c>
      <c r="F2136" s="12"/>
      <c r="G2136" s="12" t="s">
        <v>474</v>
      </c>
      <c r="H2136" s="12"/>
      <c r="I2136" s="12"/>
      <c r="J2136" s="12" t="s">
        <v>41</v>
      </c>
      <c r="K2136" s="12"/>
      <c r="L2136" s="12"/>
      <c r="M2136" s="12"/>
      <c r="N2136" s="12"/>
      <c r="O2136" s="12"/>
      <c r="P2136" s="12"/>
      <c r="Q2136" s="12"/>
      <c r="R2136" s="12"/>
      <c r="S2136" s="12"/>
      <c r="T2136" s="12"/>
      <c r="U2136" s="39">
        <v>12</v>
      </c>
      <c r="V2136" s="39">
        <v>2008</v>
      </c>
      <c r="W2136" s="13" t="s">
        <v>9965</v>
      </c>
      <c r="X2136" s="30" t="s">
        <v>9966</v>
      </c>
      <c r="Y2136" s="39" t="s">
        <v>557</v>
      </c>
    </row>
    <row r="2137" spans="1:25" ht="22.5">
      <c r="A2137" s="10">
        <v>13224</v>
      </c>
      <c r="B2137" s="39" t="s">
        <v>9967</v>
      </c>
      <c r="C2137" s="39" t="s">
        <v>9968</v>
      </c>
      <c r="D2137" s="39" t="s">
        <v>9969</v>
      </c>
      <c r="E2137" s="39" t="s">
        <v>33</v>
      </c>
      <c r="F2137" s="12"/>
      <c r="G2137" s="12" t="s">
        <v>199</v>
      </c>
      <c r="H2137" s="12"/>
      <c r="I2137" s="12"/>
      <c r="J2137" s="12"/>
      <c r="K2137" s="12" t="s">
        <v>41</v>
      </c>
      <c r="L2137" s="12"/>
      <c r="M2137" s="12"/>
      <c r="N2137" s="12"/>
      <c r="O2137" s="12"/>
      <c r="P2137" s="12"/>
      <c r="Q2137" s="12"/>
      <c r="R2137" s="12"/>
      <c r="S2137" s="12"/>
      <c r="T2137" s="12"/>
      <c r="U2137" s="39">
        <v>60</v>
      </c>
      <c r="V2137" s="39">
        <v>2010</v>
      </c>
      <c r="W2137" s="13" t="s">
        <v>9970</v>
      </c>
      <c r="X2137" s="30" t="s">
        <v>9971</v>
      </c>
      <c r="Y2137" s="39" t="s">
        <v>36</v>
      </c>
    </row>
    <row r="2138" spans="1:25" ht="22.5">
      <c r="A2138" s="10">
        <v>12576</v>
      </c>
      <c r="B2138" s="39" t="s">
        <v>9972</v>
      </c>
      <c r="C2138" s="39" t="s">
        <v>9973</v>
      </c>
      <c r="D2138" s="39" t="s">
        <v>9974</v>
      </c>
      <c r="E2138" s="39" t="s">
        <v>48</v>
      </c>
      <c r="F2138" s="12"/>
      <c r="G2138" s="12" t="s">
        <v>474</v>
      </c>
      <c r="H2138" s="12"/>
      <c r="I2138" s="12"/>
      <c r="J2138" s="12" t="s">
        <v>41</v>
      </c>
      <c r="K2138" s="12"/>
      <c r="L2138" s="12"/>
      <c r="M2138" s="12"/>
      <c r="N2138" s="12"/>
      <c r="O2138" s="12"/>
      <c r="P2138" s="12"/>
      <c r="Q2138" s="12"/>
      <c r="R2138" s="12"/>
      <c r="S2138" s="12"/>
      <c r="T2138" s="12"/>
      <c r="U2138" s="39">
        <v>59</v>
      </c>
      <c r="V2138" s="39">
        <v>2009</v>
      </c>
      <c r="W2138" s="13" t="s">
        <v>9975</v>
      </c>
      <c r="X2138" s="30" t="s">
        <v>9976</v>
      </c>
      <c r="Y2138" s="39" t="s">
        <v>36</v>
      </c>
    </row>
    <row r="2139" spans="1:25" ht="22.5">
      <c r="A2139" s="10">
        <v>10935</v>
      </c>
      <c r="B2139" s="39" t="s">
        <v>9977</v>
      </c>
      <c r="C2139" s="39" t="s">
        <v>9978</v>
      </c>
      <c r="D2139" s="39" t="s">
        <v>9979</v>
      </c>
      <c r="E2139" s="39" t="s">
        <v>33</v>
      </c>
      <c r="F2139" s="12"/>
      <c r="G2139" s="12"/>
      <c r="H2139" s="12"/>
      <c r="I2139" s="12"/>
      <c r="J2139" s="12"/>
      <c r="K2139" s="12"/>
      <c r="L2139" s="12"/>
      <c r="M2139" s="12"/>
      <c r="N2139" s="12"/>
      <c r="O2139" s="12"/>
      <c r="P2139" s="12"/>
      <c r="Q2139" s="12"/>
      <c r="R2139" s="12"/>
      <c r="S2139" s="12"/>
      <c r="T2139" s="12"/>
      <c r="U2139" s="39">
        <v>18</v>
      </c>
      <c r="V2139" s="39">
        <v>1997</v>
      </c>
      <c r="W2139" s="13" t="s">
        <v>9980</v>
      </c>
      <c r="X2139" s="30" t="s">
        <v>9981</v>
      </c>
      <c r="Y2139" s="39" t="s">
        <v>36</v>
      </c>
    </row>
    <row r="2140" spans="1:25" ht="22.5">
      <c r="A2140" s="10">
        <v>11146</v>
      </c>
      <c r="B2140" s="39" t="s">
        <v>9982</v>
      </c>
      <c r="C2140" s="39" t="s">
        <v>9983</v>
      </c>
      <c r="D2140" s="39" t="s">
        <v>9984</v>
      </c>
      <c r="E2140" s="39" t="s">
        <v>33</v>
      </c>
      <c r="F2140" s="12"/>
      <c r="G2140" s="12"/>
      <c r="H2140" s="12"/>
      <c r="I2140" s="12"/>
      <c r="J2140" s="12"/>
      <c r="K2140" s="12"/>
      <c r="L2140" s="12"/>
      <c r="M2140" s="12"/>
      <c r="N2140" s="12"/>
      <c r="O2140" s="12"/>
      <c r="P2140" s="12"/>
      <c r="Q2140" s="12"/>
      <c r="R2140" s="12"/>
      <c r="S2140" s="12"/>
      <c r="T2140" s="12"/>
      <c r="U2140" s="39">
        <v>14</v>
      </c>
      <c r="V2140" s="39">
        <v>1997</v>
      </c>
      <c r="W2140" s="13" t="s">
        <v>9985</v>
      </c>
      <c r="X2140" s="30" t="s">
        <v>9986</v>
      </c>
      <c r="Y2140" s="39" t="s">
        <v>36</v>
      </c>
    </row>
    <row r="2141" spans="1:25" ht="22.5">
      <c r="A2141" s="10">
        <v>11227</v>
      </c>
      <c r="B2141" s="39" t="s">
        <v>9987</v>
      </c>
      <c r="C2141" s="39" t="s">
        <v>9988</v>
      </c>
      <c r="D2141" s="39" t="s">
        <v>9989</v>
      </c>
      <c r="E2141" s="39" t="s">
        <v>33</v>
      </c>
      <c r="F2141" s="12"/>
      <c r="G2141" s="12"/>
      <c r="H2141" s="12"/>
      <c r="I2141" s="12"/>
      <c r="J2141" s="12"/>
      <c r="K2141" s="12"/>
      <c r="L2141" s="12"/>
      <c r="M2141" s="12"/>
      <c r="N2141" s="12"/>
      <c r="O2141" s="12"/>
      <c r="P2141" s="12"/>
      <c r="Q2141" s="12"/>
      <c r="R2141" s="12"/>
      <c r="S2141" s="12"/>
      <c r="T2141" s="12"/>
      <c r="U2141" s="39">
        <v>11</v>
      </c>
      <c r="V2141" s="39">
        <v>1997</v>
      </c>
      <c r="W2141" s="13" t="s">
        <v>9990</v>
      </c>
      <c r="X2141" s="30" t="s">
        <v>9991</v>
      </c>
      <c r="Y2141" s="39" t="s">
        <v>36</v>
      </c>
    </row>
    <row r="2142" spans="1:25" ht="22.5">
      <c r="A2142" s="10">
        <v>10961</v>
      </c>
      <c r="B2142" s="39" t="s">
        <v>9992</v>
      </c>
      <c r="C2142" s="39" t="s">
        <v>9993</v>
      </c>
      <c r="D2142" s="39" t="s">
        <v>9994</v>
      </c>
      <c r="E2142" s="39" t="s">
        <v>33</v>
      </c>
      <c r="F2142" s="12"/>
      <c r="G2142" s="12"/>
      <c r="H2142" s="12"/>
      <c r="I2142" s="12"/>
      <c r="J2142" s="12"/>
      <c r="K2142" s="12"/>
      <c r="L2142" s="12"/>
      <c r="M2142" s="12"/>
      <c r="N2142" s="12"/>
      <c r="O2142" s="12"/>
      <c r="P2142" s="12"/>
      <c r="Q2142" s="12"/>
      <c r="R2142" s="12"/>
      <c r="S2142" s="12"/>
      <c r="T2142" s="12"/>
      <c r="U2142" s="39">
        <v>22</v>
      </c>
      <c r="V2142" s="39">
        <v>1997</v>
      </c>
      <c r="W2142" s="13" t="s">
        <v>9995</v>
      </c>
      <c r="X2142" s="30" t="s">
        <v>9996</v>
      </c>
      <c r="Y2142" s="39" t="s">
        <v>36</v>
      </c>
    </row>
    <row r="2143" spans="1:25" ht="22.5">
      <c r="A2143" s="10">
        <v>40295</v>
      </c>
      <c r="B2143" s="39" t="s">
        <v>9997</v>
      </c>
      <c r="C2143" s="39" t="s">
        <v>9998</v>
      </c>
      <c r="D2143" s="39" t="s">
        <v>9999</v>
      </c>
      <c r="E2143" s="39" t="s">
        <v>48</v>
      </c>
      <c r="F2143" s="12"/>
      <c r="G2143" s="12" t="s">
        <v>188</v>
      </c>
      <c r="H2143" s="12"/>
      <c r="I2143" s="12"/>
      <c r="J2143" s="12"/>
      <c r="K2143" s="12"/>
      <c r="L2143" s="12"/>
      <c r="M2143" s="12" t="s">
        <v>41</v>
      </c>
      <c r="N2143" s="12"/>
      <c r="O2143" s="12"/>
      <c r="P2143" s="12"/>
      <c r="Q2143" s="12"/>
      <c r="R2143" s="12"/>
      <c r="S2143" s="12"/>
      <c r="T2143" s="12"/>
      <c r="U2143" s="39">
        <v>54</v>
      </c>
      <c r="V2143" s="39">
        <v>2006</v>
      </c>
      <c r="W2143" s="13" t="s">
        <v>10000</v>
      </c>
      <c r="X2143" s="30" t="s">
        <v>10001</v>
      </c>
      <c r="Y2143" s="39" t="s">
        <v>36</v>
      </c>
    </row>
    <row r="2144" spans="1:25" ht="22.5">
      <c r="A2144" s="10">
        <v>10790</v>
      </c>
      <c r="B2144" s="39" t="s">
        <v>10002</v>
      </c>
      <c r="C2144" s="39" t="s">
        <v>10003</v>
      </c>
      <c r="D2144" s="39" t="s">
        <v>10004</v>
      </c>
      <c r="E2144" s="39" t="s">
        <v>33</v>
      </c>
      <c r="F2144" s="12"/>
      <c r="G2144" s="12"/>
      <c r="H2144" s="12"/>
      <c r="I2144" s="12"/>
      <c r="J2144" s="12"/>
      <c r="K2144" s="12"/>
      <c r="L2144" s="12"/>
      <c r="M2144" s="12"/>
      <c r="N2144" s="12"/>
      <c r="O2144" s="12"/>
      <c r="P2144" s="12"/>
      <c r="Q2144" s="12"/>
      <c r="R2144" s="12"/>
      <c r="S2144" s="12"/>
      <c r="T2144" s="12"/>
      <c r="U2144" s="39">
        <v>31</v>
      </c>
      <c r="V2144" s="39">
        <v>1997</v>
      </c>
      <c r="W2144" s="13" t="s">
        <v>10005</v>
      </c>
      <c r="X2144" s="30" t="s">
        <v>10006</v>
      </c>
      <c r="Y2144" s="39" t="s">
        <v>36</v>
      </c>
    </row>
    <row r="2145" spans="1:25" ht="22.5">
      <c r="A2145" s="10">
        <v>283</v>
      </c>
      <c r="B2145" s="39" t="s">
        <v>10007</v>
      </c>
      <c r="C2145" s="39" t="s">
        <v>10008</v>
      </c>
      <c r="D2145" s="39" t="s">
        <v>10009</v>
      </c>
      <c r="E2145" s="39" t="s">
        <v>33</v>
      </c>
      <c r="F2145" s="12"/>
      <c r="G2145" s="12"/>
      <c r="H2145" s="12"/>
      <c r="I2145" s="12"/>
      <c r="J2145" s="12"/>
      <c r="K2145" s="12"/>
      <c r="L2145" s="12"/>
      <c r="M2145" s="12"/>
      <c r="N2145" s="12"/>
      <c r="O2145" s="12"/>
      <c r="P2145" s="12"/>
      <c r="Q2145" s="12"/>
      <c r="R2145" s="12"/>
      <c r="S2145" s="12"/>
      <c r="T2145" s="12"/>
      <c r="U2145" s="39">
        <v>19</v>
      </c>
      <c r="V2145" s="39">
        <v>1997</v>
      </c>
      <c r="W2145" s="13" t="s">
        <v>10010</v>
      </c>
      <c r="X2145" s="30" t="s">
        <v>10011</v>
      </c>
      <c r="Y2145" s="39" t="s">
        <v>36</v>
      </c>
    </row>
    <row r="2146" spans="1:25" ht="22.5">
      <c r="A2146" s="10">
        <v>13237</v>
      </c>
      <c r="B2146" s="39" t="s">
        <v>10012</v>
      </c>
      <c r="C2146" s="39" t="s">
        <v>10013</v>
      </c>
      <c r="D2146" s="39" t="s">
        <v>10014</v>
      </c>
      <c r="E2146" s="39" t="s">
        <v>33</v>
      </c>
      <c r="F2146" s="12"/>
      <c r="G2146" s="12" t="s">
        <v>199</v>
      </c>
      <c r="H2146" s="12"/>
      <c r="I2146" s="12"/>
      <c r="J2146" s="12"/>
      <c r="K2146" s="12" t="s">
        <v>41</v>
      </c>
      <c r="L2146" s="12"/>
      <c r="M2146" s="12"/>
      <c r="N2146" s="12"/>
      <c r="O2146" s="12"/>
      <c r="P2146" s="12"/>
      <c r="Q2146" s="12"/>
      <c r="R2146" s="12"/>
      <c r="S2146" s="12"/>
      <c r="T2146" s="12"/>
      <c r="U2146" s="39">
        <v>53</v>
      </c>
      <c r="V2146" s="39">
        <v>2010</v>
      </c>
      <c r="W2146" s="13" t="s">
        <v>10015</v>
      </c>
      <c r="X2146" s="30" t="s">
        <v>10016</v>
      </c>
      <c r="Y2146" s="39" t="s">
        <v>36</v>
      </c>
    </row>
    <row r="2147" spans="1:25" ht="22.5">
      <c r="A2147" s="10">
        <v>40271</v>
      </c>
      <c r="B2147" s="39" t="s">
        <v>10017</v>
      </c>
      <c r="C2147" s="39" t="s">
        <v>10018</v>
      </c>
      <c r="D2147" s="39" t="s">
        <v>10019</v>
      </c>
      <c r="E2147" s="39" t="s">
        <v>33</v>
      </c>
      <c r="F2147" s="12"/>
      <c r="G2147" s="12"/>
      <c r="H2147" s="12"/>
      <c r="I2147" s="12"/>
      <c r="J2147" s="12"/>
      <c r="K2147" s="12"/>
      <c r="L2147" s="12"/>
      <c r="M2147" s="12"/>
      <c r="N2147" s="12"/>
      <c r="O2147" s="12"/>
      <c r="P2147" s="12"/>
      <c r="Q2147" s="12"/>
      <c r="R2147" s="12"/>
      <c r="S2147" s="12"/>
      <c r="T2147" s="12"/>
      <c r="U2147" s="39">
        <v>1</v>
      </c>
      <c r="V2147" s="39">
        <v>2008</v>
      </c>
      <c r="W2147" s="13" t="s">
        <v>10020</v>
      </c>
      <c r="X2147" s="30" t="s">
        <v>10021</v>
      </c>
      <c r="Y2147" s="39" t="s">
        <v>36</v>
      </c>
    </row>
    <row r="2148" spans="1:25" ht="22.5">
      <c r="A2148" s="10">
        <v>11508</v>
      </c>
      <c r="B2148" s="39" t="s">
        <v>10022</v>
      </c>
      <c r="C2148" s="39" t="s">
        <v>10023</v>
      </c>
      <c r="D2148" s="39" t="s">
        <v>10024</v>
      </c>
      <c r="E2148" s="39" t="s">
        <v>76</v>
      </c>
      <c r="F2148" s="12"/>
      <c r="G2148" s="12"/>
      <c r="H2148" s="12"/>
      <c r="I2148" s="12"/>
      <c r="J2148" s="12"/>
      <c r="K2148" s="12"/>
      <c r="L2148" s="12"/>
      <c r="M2148" s="12"/>
      <c r="N2148" s="12"/>
      <c r="O2148" s="12"/>
      <c r="P2148" s="12"/>
      <c r="Q2148" s="12"/>
      <c r="R2148" s="12"/>
      <c r="S2148" s="12"/>
      <c r="T2148" s="12"/>
      <c r="U2148" s="39">
        <v>101</v>
      </c>
      <c r="V2148" s="39">
        <v>2006</v>
      </c>
      <c r="W2148" s="13" t="s">
        <v>10025</v>
      </c>
      <c r="X2148" s="30" t="s">
        <v>10026</v>
      </c>
      <c r="Y2148" s="39" t="s">
        <v>79</v>
      </c>
    </row>
    <row r="2149" spans="1:25" ht="22.5">
      <c r="A2149" s="10">
        <v>10930</v>
      </c>
      <c r="B2149" s="39" t="s">
        <v>10027</v>
      </c>
      <c r="C2149" s="39" t="s">
        <v>10028</v>
      </c>
      <c r="D2149" s="39" t="s">
        <v>10029</v>
      </c>
      <c r="E2149" s="39" t="s">
        <v>48</v>
      </c>
      <c r="F2149" s="12"/>
      <c r="G2149" s="12"/>
      <c r="H2149" s="12"/>
      <c r="I2149" s="12"/>
      <c r="J2149" s="12"/>
      <c r="K2149" s="12"/>
      <c r="L2149" s="12"/>
      <c r="M2149" s="12"/>
      <c r="N2149" s="12"/>
      <c r="O2149" s="12"/>
      <c r="P2149" s="12"/>
      <c r="Q2149" s="12"/>
      <c r="R2149" s="12"/>
      <c r="S2149" s="12"/>
      <c r="T2149" s="12"/>
      <c r="U2149" s="39">
        <v>23</v>
      </c>
      <c r="V2149" s="39">
        <v>2004</v>
      </c>
      <c r="W2149" s="13" t="s">
        <v>10030</v>
      </c>
      <c r="X2149" s="30" t="s">
        <v>10031</v>
      </c>
      <c r="Y2149" s="39" t="s">
        <v>36</v>
      </c>
    </row>
    <row r="2150" spans="1:25" s="7" customFormat="1" ht="22.5">
      <c r="A2150" s="10">
        <v>40732</v>
      </c>
      <c r="B2150" s="39" t="s">
        <v>10032</v>
      </c>
      <c r="C2150" s="39" t="s">
        <v>10033</v>
      </c>
      <c r="D2150" s="39" t="s">
        <v>10034</v>
      </c>
      <c r="E2150" s="39" t="s">
        <v>76</v>
      </c>
      <c r="F2150" s="12"/>
      <c r="G2150" s="12" t="s">
        <v>59</v>
      </c>
      <c r="H2150" s="12"/>
      <c r="I2150" s="12"/>
      <c r="J2150" s="12"/>
      <c r="K2150" s="12"/>
      <c r="L2150" s="12"/>
      <c r="M2150" s="12"/>
      <c r="N2150" s="12"/>
      <c r="O2150" s="12" t="s">
        <v>41</v>
      </c>
      <c r="P2150" s="12"/>
      <c r="Q2150" s="12"/>
      <c r="R2150" s="12"/>
      <c r="S2150" s="12"/>
      <c r="T2150" s="12"/>
      <c r="U2150" s="39">
        <v>64</v>
      </c>
      <c r="V2150" s="39">
        <v>2014</v>
      </c>
      <c r="W2150" s="13" t="s">
        <v>10035</v>
      </c>
      <c r="X2150" s="30" t="s">
        <v>10036</v>
      </c>
      <c r="Y2150" s="39" t="s">
        <v>36</v>
      </c>
    </row>
    <row r="2151" spans="1:25" ht="22.5">
      <c r="A2151" s="10">
        <v>11139</v>
      </c>
      <c r="B2151" s="39" t="s">
        <v>10037</v>
      </c>
      <c r="C2151" s="39" t="s">
        <v>10038</v>
      </c>
      <c r="D2151" s="39" t="s">
        <v>10039</v>
      </c>
      <c r="E2151" s="39" t="s">
        <v>33</v>
      </c>
      <c r="F2151" s="12"/>
      <c r="G2151" s="12"/>
      <c r="H2151" s="12"/>
      <c r="I2151" s="12"/>
      <c r="J2151" s="12"/>
      <c r="K2151" s="12"/>
      <c r="L2151" s="12"/>
      <c r="M2151" s="12"/>
      <c r="N2151" s="12"/>
      <c r="O2151" s="12"/>
      <c r="P2151" s="12"/>
      <c r="Q2151" s="12"/>
      <c r="R2151" s="12"/>
      <c r="S2151" s="12"/>
      <c r="T2151" s="12"/>
      <c r="U2151" s="39">
        <v>1</v>
      </c>
      <c r="V2151" s="39">
        <v>1997</v>
      </c>
      <c r="W2151" s="13" t="s">
        <v>10040</v>
      </c>
      <c r="X2151" s="30" t="s">
        <v>10041</v>
      </c>
      <c r="Y2151" s="39" t="s">
        <v>36</v>
      </c>
    </row>
    <row r="2152" spans="1:25" ht="22.5">
      <c r="A2152" s="10">
        <v>11138</v>
      </c>
      <c r="B2152" s="39" t="s">
        <v>10042</v>
      </c>
      <c r="C2152" s="39" t="s">
        <v>10043</v>
      </c>
      <c r="D2152" s="39" t="s">
        <v>10044</v>
      </c>
      <c r="E2152" s="39" t="s">
        <v>33</v>
      </c>
      <c r="F2152" s="12"/>
      <c r="G2152" s="12"/>
      <c r="H2152" s="12"/>
      <c r="I2152" s="12"/>
      <c r="J2152" s="12"/>
      <c r="K2152" s="12"/>
      <c r="L2152" s="12"/>
      <c r="M2152" s="12"/>
      <c r="N2152" s="12"/>
      <c r="O2152" s="12"/>
      <c r="P2152" s="12"/>
      <c r="Q2152" s="12"/>
      <c r="R2152" s="12"/>
      <c r="S2152" s="12"/>
      <c r="T2152" s="12"/>
      <c r="U2152" s="39">
        <v>10</v>
      </c>
      <c r="V2152" s="39">
        <v>1997</v>
      </c>
      <c r="W2152" s="13" t="s">
        <v>10045</v>
      </c>
      <c r="X2152" s="30" t="s">
        <v>10046</v>
      </c>
      <c r="Y2152" s="39" t="s">
        <v>36</v>
      </c>
    </row>
    <row r="2153" spans="1:25" ht="22.5">
      <c r="A2153" s="10">
        <v>11558</v>
      </c>
      <c r="B2153" s="39" t="s">
        <v>10047</v>
      </c>
      <c r="C2153" s="39" t="s">
        <v>10048</v>
      </c>
      <c r="D2153" s="39" t="s">
        <v>10049</v>
      </c>
      <c r="E2153" s="39" t="s">
        <v>33</v>
      </c>
      <c r="F2153" s="12"/>
      <c r="G2153" s="12"/>
      <c r="H2153" s="12"/>
      <c r="I2153" s="12"/>
      <c r="J2153" s="12"/>
      <c r="K2153" s="12"/>
      <c r="L2153" s="12"/>
      <c r="M2153" s="12"/>
      <c r="N2153" s="12"/>
      <c r="O2153" s="12"/>
      <c r="P2153" s="12"/>
      <c r="Q2153" s="12"/>
      <c r="R2153" s="12"/>
      <c r="S2153" s="12"/>
      <c r="T2153" s="12"/>
      <c r="U2153" s="39">
        <v>1</v>
      </c>
      <c r="V2153" s="39">
        <v>2006</v>
      </c>
      <c r="W2153" s="13" t="s">
        <v>10050</v>
      </c>
      <c r="X2153" s="30" t="s">
        <v>10051</v>
      </c>
      <c r="Y2153" s="39" t="s">
        <v>36</v>
      </c>
    </row>
    <row r="2154" spans="1:25" ht="9.6" customHeight="1">
      <c r="A2154" s="10">
        <v>12626</v>
      </c>
      <c r="B2154" s="39" t="s">
        <v>10052</v>
      </c>
      <c r="C2154" s="39"/>
      <c r="D2154" s="39" t="s">
        <v>10053</v>
      </c>
      <c r="E2154" s="39" t="s">
        <v>402</v>
      </c>
      <c r="F2154" s="12"/>
      <c r="G2154" s="12" t="s">
        <v>40</v>
      </c>
      <c r="H2154" s="12"/>
      <c r="I2154" s="12" t="s">
        <v>41</v>
      </c>
      <c r="J2154" s="12"/>
      <c r="K2154" s="12"/>
      <c r="L2154" s="12"/>
      <c r="M2154" s="12"/>
      <c r="N2154" s="12"/>
      <c r="O2154" s="12"/>
      <c r="P2154" s="12"/>
      <c r="Q2154" s="12"/>
      <c r="R2154" s="12"/>
      <c r="S2154" s="12"/>
      <c r="T2154" s="12"/>
      <c r="U2154" s="39">
        <v>1</v>
      </c>
      <c r="V2154" s="39">
        <v>2007</v>
      </c>
      <c r="W2154" s="13" t="s">
        <v>10054</v>
      </c>
      <c r="X2154" s="30" t="s">
        <v>10055</v>
      </c>
      <c r="Y2154" s="39" t="s">
        <v>44</v>
      </c>
    </row>
    <row r="2155" spans="1:25" ht="22.5">
      <c r="A2155" s="10">
        <v>114</v>
      </c>
      <c r="B2155" s="39" t="s">
        <v>10056</v>
      </c>
      <c r="C2155" s="39" t="s">
        <v>10057</v>
      </c>
      <c r="D2155" s="39" t="s">
        <v>10058</v>
      </c>
      <c r="E2155" s="39" t="s">
        <v>690</v>
      </c>
      <c r="F2155" s="12"/>
      <c r="G2155" s="12"/>
      <c r="H2155" s="12"/>
      <c r="I2155" s="12"/>
      <c r="J2155" s="12"/>
      <c r="K2155" s="12"/>
      <c r="L2155" s="12"/>
      <c r="M2155" s="12"/>
      <c r="N2155" s="12"/>
      <c r="O2155" s="12"/>
      <c r="P2155" s="12"/>
      <c r="Q2155" s="12"/>
      <c r="R2155" s="12"/>
      <c r="S2155" s="12"/>
      <c r="T2155" s="12"/>
      <c r="U2155" s="39">
        <v>84</v>
      </c>
      <c r="V2155" s="39">
        <v>1997</v>
      </c>
      <c r="W2155" s="13" t="s">
        <v>10059</v>
      </c>
      <c r="X2155" s="30" t="s">
        <v>10060</v>
      </c>
      <c r="Y2155" s="39" t="s">
        <v>36</v>
      </c>
    </row>
    <row r="2156" spans="1:25" ht="22.5">
      <c r="A2156" s="10">
        <v>11256</v>
      </c>
      <c r="B2156" s="39" t="s">
        <v>10061</v>
      </c>
      <c r="C2156" s="39" t="s">
        <v>10062</v>
      </c>
      <c r="D2156" s="39" t="s">
        <v>10063</v>
      </c>
      <c r="E2156" s="39" t="s">
        <v>33</v>
      </c>
      <c r="F2156" s="12"/>
      <c r="G2156" s="12"/>
      <c r="H2156" s="12"/>
      <c r="I2156" s="12"/>
      <c r="J2156" s="12"/>
      <c r="K2156" s="12"/>
      <c r="L2156" s="12"/>
      <c r="M2156" s="12"/>
      <c r="N2156" s="12"/>
      <c r="O2156" s="12"/>
      <c r="P2156" s="12"/>
      <c r="Q2156" s="12"/>
      <c r="R2156" s="12"/>
      <c r="S2156" s="12"/>
      <c r="T2156" s="12"/>
      <c r="U2156" s="39">
        <v>29</v>
      </c>
      <c r="V2156" s="39">
        <v>1997</v>
      </c>
      <c r="W2156" s="13" t="s">
        <v>10064</v>
      </c>
      <c r="X2156" s="30" t="s">
        <v>10065</v>
      </c>
      <c r="Y2156" s="39" t="s">
        <v>36</v>
      </c>
    </row>
    <row r="2157" spans="1:25" ht="22.5">
      <c r="A2157" s="10">
        <v>371</v>
      </c>
      <c r="B2157" s="39" t="s">
        <v>10066</v>
      </c>
      <c r="C2157" s="39" t="s">
        <v>10067</v>
      </c>
      <c r="D2157" s="39" t="s">
        <v>10068</v>
      </c>
      <c r="E2157" s="39" t="s">
        <v>33</v>
      </c>
      <c r="F2157" s="12"/>
      <c r="G2157" s="12"/>
      <c r="H2157" s="12"/>
      <c r="I2157" s="12"/>
      <c r="J2157" s="12"/>
      <c r="K2157" s="12"/>
      <c r="L2157" s="12"/>
      <c r="M2157" s="12"/>
      <c r="N2157" s="12"/>
      <c r="O2157" s="12"/>
      <c r="P2157" s="12"/>
      <c r="Q2157" s="12"/>
      <c r="R2157" s="12"/>
      <c r="S2157" s="12"/>
      <c r="T2157" s="12"/>
      <c r="U2157" s="39">
        <v>13</v>
      </c>
      <c r="V2157" s="39">
        <v>1997</v>
      </c>
      <c r="W2157" s="13" t="s">
        <v>10069</v>
      </c>
      <c r="X2157" s="30" t="s">
        <v>10070</v>
      </c>
      <c r="Y2157" s="39" t="s">
        <v>36</v>
      </c>
    </row>
    <row r="2158" spans="1:25" ht="22.5">
      <c r="A2158" s="10">
        <v>778</v>
      </c>
      <c r="B2158" s="39" t="s">
        <v>10071</v>
      </c>
      <c r="C2158" s="39" t="s">
        <v>10072</v>
      </c>
      <c r="D2158" s="39" t="s">
        <v>10073</v>
      </c>
      <c r="E2158" s="39" t="s">
        <v>33</v>
      </c>
      <c r="F2158" s="12"/>
      <c r="G2158" s="12"/>
      <c r="H2158" s="12"/>
      <c r="I2158" s="12"/>
      <c r="J2158" s="12"/>
      <c r="K2158" s="12"/>
      <c r="L2158" s="12"/>
      <c r="M2158" s="12"/>
      <c r="N2158" s="12"/>
      <c r="O2158" s="12"/>
      <c r="P2158" s="12"/>
      <c r="Q2158" s="12"/>
      <c r="R2158" s="12"/>
      <c r="S2158" s="12"/>
      <c r="T2158" s="12"/>
      <c r="U2158" s="39">
        <v>6</v>
      </c>
      <c r="V2158" s="39">
        <v>1997</v>
      </c>
      <c r="W2158" s="13" t="s">
        <v>10074</v>
      </c>
      <c r="X2158" s="30" t="s">
        <v>10075</v>
      </c>
      <c r="Y2158" s="39" t="s">
        <v>36</v>
      </c>
    </row>
    <row r="2159" spans="1:25" ht="22.5">
      <c r="A2159" s="10">
        <v>704</v>
      </c>
      <c r="B2159" s="39" t="s">
        <v>10076</v>
      </c>
      <c r="C2159" s="39" t="s">
        <v>10077</v>
      </c>
      <c r="D2159" s="39" t="s">
        <v>10078</v>
      </c>
      <c r="E2159" s="39" t="s">
        <v>48</v>
      </c>
      <c r="F2159" s="12"/>
      <c r="G2159" s="12"/>
      <c r="H2159" s="12"/>
      <c r="I2159" s="12"/>
      <c r="J2159" s="12"/>
      <c r="K2159" s="12"/>
      <c r="L2159" s="12"/>
      <c r="M2159" s="12"/>
      <c r="N2159" s="12"/>
      <c r="O2159" s="12"/>
      <c r="P2159" s="12"/>
      <c r="Q2159" s="12"/>
      <c r="R2159" s="12"/>
      <c r="S2159" s="12"/>
      <c r="T2159" s="12"/>
      <c r="U2159" s="39">
        <v>56</v>
      </c>
      <c r="V2159" s="39">
        <v>1997</v>
      </c>
      <c r="W2159" s="13" t="s">
        <v>10079</v>
      </c>
      <c r="X2159" s="30" t="s">
        <v>10080</v>
      </c>
      <c r="Y2159" s="39" t="s">
        <v>36</v>
      </c>
    </row>
    <row r="2160" spans="1:25" ht="22.5">
      <c r="A2160" s="10">
        <v>122</v>
      </c>
      <c r="B2160" s="39" t="s">
        <v>10081</v>
      </c>
      <c r="C2160" s="39" t="s">
        <v>10082</v>
      </c>
      <c r="D2160" s="39" t="s">
        <v>10083</v>
      </c>
      <c r="E2160" s="39" t="s">
        <v>48</v>
      </c>
      <c r="F2160" s="12"/>
      <c r="G2160" s="12"/>
      <c r="H2160" s="12"/>
      <c r="I2160" s="12"/>
      <c r="J2160" s="12"/>
      <c r="K2160" s="12"/>
      <c r="L2160" s="12"/>
      <c r="M2160" s="12"/>
      <c r="N2160" s="12"/>
      <c r="O2160" s="12"/>
      <c r="P2160" s="12"/>
      <c r="Q2160" s="12"/>
      <c r="R2160" s="12"/>
      <c r="S2160" s="12"/>
      <c r="T2160" s="12"/>
      <c r="U2160" s="39">
        <v>94</v>
      </c>
      <c r="V2160" s="39">
        <v>1997</v>
      </c>
      <c r="W2160" s="13" t="s">
        <v>10084</v>
      </c>
      <c r="X2160" s="30" t="s">
        <v>10085</v>
      </c>
      <c r="Y2160" s="39" t="s">
        <v>36</v>
      </c>
    </row>
    <row r="2161" spans="1:25" ht="22.5">
      <c r="A2161" s="10">
        <v>162</v>
      </c>
      <c r="B2161" s="39" t="s">
        <v>10086</v>
      </c>
      <c r="C2161" s="39" t="s">
        <v>10087</v>
      </c>
      <c r="D2161" s="39" t="s">
        <v>10088</v>
      </c>
      <c r="E2161" s="39" t="s">
        <v>33</v>
      </c>
      <c r="F2161" s="12"/>
      <c r="G2161" s="12"/>
      <c r="H2161" s="12"/>
      <c r="I2161" s="12"/>
      <c r="J2161" s="12"/>
      <c r="K2161" s="12"/>
      <c r="L2161" s="12"/>
      <c r="M2161" s="12"/>
      <c r="N2161" s="12"/>
      <c r="O2161" s="12"/>
      <c r="P2161" s="12"/>
      <c r="Q2161" s="12"/>
      <c r="R2161" s="12"/>
      <c r="S2161" s="12"/>
      <c r="T2161" s="12"/>
      <c r="U2161" s="39">
        <v>9</v>
      </c>
      <c r="V2161" s="39">
        <v>1997</v>
      </c>
      <c r="W2161" s="13" t="s">
        <v>10089</v>
      </c>
      <c r="X2161" s="30" t="s">
        <v>10090</v>
      </c>
      <c r="Y2161" s="39" t="s">
        <v>36</v>
      </c>
    </row>
    <row r="2162" spans="1:25" ht="22.5">
      <c r="A2162" s="10">
        <v>11237</v>
      </c>
      <c r="B2162" s="39" t="s">
        <v>10091</v>
      </c>
      <c r="C2162" s="39" t="s">
        <v>10092</v>
      </c>
      <c r="D2162" s="39" t="s">
        <v>10093</v>
      </c>
      <c r="E2162" s="39" t="s">
        <v>76</v>
      </c>
      <c r="F2162" s="12"/>
      <c r="G2162" s="12"/>
      <c r="H2162" s="12"/>
      <c r="I2162" s="12"/>
      <c r="J2162" s="12"/>
      <c r="K2162" s="12"/>
      <c r="L2162" s="12"/>
      <c r="M2162" s="12"/>
      <c r="N2162" s="12"/>
      <c r="O2162" s="12"/>
      <c r="P2162" s="12"/>
      <c r="Q2162" s="12"/>
      <c r="R2162" s="12"/>
      <c r="S2162" s="12"/>
      <c r="T2162" s="12"/>
      <c r="U2162" s="39">
        <v>33</v>
      </c>
      <c r="V2162" s="39">
        <v>1997</v>
      </c>
      <c r="W2162" s="13" t="s">
        <v>10094</v>
      </c>
      <c r="X2162" s="30" t="s">
        <v>10095</v>
      </c>
      <c r="Y2162" s="39" t="s">
        <v>79</v>
      </c>
    </row>
    <row r="2163" spans="1:25">
      <c r="A2163" s="10">
        <v>40626</v>
      </c>
      <c r="B2163" s="39" t="s">
        <v>10096</v>
      </c>
      <c r="C2163" s="39" t="s">
        <v>36</v>
      </c>
      <c r="D2163" s="39" t="s">
        <v>10097</v>
      </c>
      <c r="E2163" s="39" t="s">
        <v>39</v>
      </c>
      <c r="F2163" s="12"/>
      <c r="G2163" s="12" t="s">
        <v>59</v>
      </c>
      <c r="H2163" s="12"/>
      <c r="I2163" s="12"/>
      <c r="J2163" s="12"/>
      <c r="K2163" s="12"/>
      <c r="L2163" s="12"/>
      <c r="M2163" s="12"/>
      <c r="N2163" s="12"/>
      <c r="O2163" s="12" t="s">
        <v>41</v>
      </c>
      <c r="P2163" s="12"/>
      <c r="Q2163" s="12"/>
      <c r="R2163" s="12"/>
      <c r="S2163" s="12"/>
      <c r="T2163" s="12"/>
      <c r="U2163" s="39">
        <v>26</v>
      </c>
      <c r="V2163" s="39">
        <v>2014</v>
      </c>
      <c r="W2163" s="13" t="s">
        <v>10098</v>
      </c>
      <c r="X2163" s="30" t="s">
        <v>10099</v>
      </c>
      <c r="Y2163" s="39" t="s">
        <v>44</v>
      </c>
    </row>
    <row r="2164" spans="1:25" ht="22.5">
      <c r="A2164" s="10">
        <v>11232</v>
      </c>
      <c r="B2164" s="39" t="s">
        <v>10100</v>
      </c>
      <c r="C2164" s="39" t="s">
        <v>10101</v>
      </c>
      <c r="D2164" s="39" t="s">
        <v>10102</v>
      </c>
      <c r="E2164" s="39" t="s">
        <v>76</v>
      </c>
      <c r="F2164" s="12"/>
      <c r="G2164" s="12"/>
      <c r="H2164" s="12"/>
      <c r="I2164" s="12"/>
      <c r="J2164" s="12"/>
      <c r="K2164" s="12"/>
      <c r="L2164" s="12"/>
      <c r="M2164" s="12"/>
      <c r="N2164" s="12"/>
      <c r="O2164" s="12"/>
      <c r="P2164" s="12"/>
      <c r="Q2164" s="12"/>
      <c r="R2164" s="12"/>
      <c r="S2164" s="12"/>
      <c r="T2164" s="12"/>
      <c r="U2164" s="39">
        <v>110</v>
      </c>
      <c r="V2164" s="39">
        <v>1997</v>
      </c>
      <c r="W2164" s="13" t="s">
        <v>10103</v>
      </c>
      <c r="X2164" s="30" t="s">
        <v>10104</v>
      </c>
      <c r="Y2164" s="39" t="s">
        <v>79</v>
      </c>
    </row>
    <row r="2165" spans="1:25" ht="22.5">
      <c r="A2165" s="10">
        <v>214</v>
      </c>
      <c r="B2165" s="39" t="s">
        <v>10105</v>
      </c>
      <c r="C2165" s="39" t="s">
        <v>10106</v>
      </c>
      <c r="D2165" s="39" t="s">
        <v>10107</v>
      </c>
      <c r="E2165" s="39" t="s">
        <v>690</v>
      </c>
      <c r="F2165" s="12"/>
      <c r="G2165" s="12"/>
      <c r="H2165" s="12"/>
      <c r="I2165" s="12"/>
      <c r="J2165" s="12"/>
      <c r="K2165" s="12"/>
      <c r="L2165" s="12"/>
      <c r="M2165" s="12"/>
      <c r="N2165" s="12"/>
      <c r="O2165" s="12"/>
      <c r="P2165" s="12"/>
      <c r="Q2165" s="12"/>
      <c r="R2165" s="12"/>
      <c r="S2165" s="12"/>
      <c r="T2165" s="12"/>
      <c r="U2165" s="39">
        <v>95</v>
      </c>
      <c r="V2165" s="39">
        <v>1997</v>
      </c>
      <c r="W2165" s="13" t="s">
        <v>10108</v>
      </c>
      <c r="X2165" s="30" t="s">
        <v>10109</v>
      </c>
      <c r="Y2165" s="39" t="s">
        <v>36</v>
      </c>
    </row>
    <row r="2166" spans="1:25" ht="22.5">
      <c r="A2166" s="10">
        <v>12080</v>
      </c>
      <c r="B2166" s="39" t="s">
        <v>10110</v>
      </c>
      <c r="C2166" s="39" t="s">
        <v>10111</v>
      </c>
      <c r="D2166" s="39" t="s">
        <v>10112</v>
      </c>
      <c r="E2166" s="39" t="s">
        <v>39</v>
      </c>
      <c r="F2166" s="12"/>
      <c r="G2166" s="12" t="s">
        <v>371</v>
      </c>
      <c r="H2166" s="12"/>
      <c r="I2166" s="12"/>
      <c r="J2166" s="12"/>
      <c r="K2166" s="12"/>
      <c r="L2166" s="12"/>
      <c r="M2166" s="12"/>
      <c r="N2166" s="12"/>
      <c r="O2166" s="12"/>
      <c r="P2166" s="12"/>
      <c r="Q2166" s="12"/>
      <c r="R2166" s="12"/>
      <c r="S2166" s="12"/>
      <c r="T2166" s="12"/>
      <c r="U2166" s="39">
        <v>1</v>
      </c>
      <c r="V2166" s="39">
        <v>2008</v>
      </c>
      <c r="W2166" s="13" t="s">
        <v>10113</v>
      </c>
      <c r="X2166" s="30" t="s">
        <v>10114</v>
      </c>
      <c r="Y2166" s="39" t="s">
        <v>44</v>
      </c>
    </row>
    <row r="2167" spans="1:25" ht="22.5">
      <c r="A2167" s="10">
        <v>11236</v>
      </c>
      <c r="B2167" s="39" t="s">
        <v>10115</v>
      </c>
      <c r="C2167" s="39" t="s">
        <v>10116</v>
      </c>
      <c r="D2167" s="39" t="s">
        <v>10117</v>
      </c>
      <c r="E2167" s="39" t="s">
        <v>76</v>
      </c>
      <c r="F2167" s="12"/>
      <c r="G2167" s="12"/>
      <c r="H2167" s="12"/>
      <c r="I2167" s="12"/>
      <c r="J2167" s="12"/>
      <c r="K2167" s="12"/>
      <c r="L2167" s="12"/>
      <c r="M2167" s="12"/>
      <c r="N2167" s="12"/>
      <c r="O2167" s="12"/>
      <c r="P2167" s="12"/>
      <c r="Q2167" s="12"/>
      <c r="R2167" s="12"/>
      <c r="S2167" s="12"/>
      <c r="T2167" s="12"/>
      <c r="U2167" s="39">
        <v>34</v>
      </c>
      <c r="V2167" s="39">
        <v>2000</v>
      </c>
      <c r="W2167" s="13" t="s">
        <v>10118</v>
      </c>
      <c r="X2167" s="30" t="s">
        <v>10119</v>
      </c>
      <c r="Y2167" s="39" t="s">
        <v>79</v>
      </c>
    </row>
    <row r="2168" spans="1:25" ht="22.5">
      <c r="A2168" s="10">
        <v>11017</v>
      </c>
      <c r="B2168" s="39" t="s">
        <v>10120</v>
      </c>
      <c r="C2168" s="39" t="s">
        <v>10121</v>
      </c>
      <c r="D2168" s="39" t="s">
        <v>10122</v>
      </c>
      <c r="E2168" s="39" t="s">
        <v>33</v>
      </c>
      <c r="F2168" s="12"/>
      <c r="G2168" s="12"/>
      <c r="H2168" s="12"/>
      <c r="I2168" s="12"/>
      <c r="J2168" s="12"/>
      <c r="K2168" s="12"/>
      <c r="L2168" s="12"/>
      <c r="M2168" s="12"/>
      <c r="N2168" s="12"/>
      <c r="O2168" s="12"/>
      <c r="P2168" s="12"/>
      <c r="Q2168" s="12"/>
      <c r="R2168" s="12"/>
      <c r="S2168" s="12"/>
      <c r="T2168" s="12"/>
      <c r="U2168" s="39">
        <v>19</v>
      </c>
      <c r="V2168" s="39">
        <v>1998</v>
      </c>
      <c r="W2168" s="13" t="s">
        <v>10123</v>
      </c>
      <c r="X2168" s="30" t="s">
        <v>10124</v>
      </c>
      <c r="Y2168" s="39" t="s">
        <v>36</v>
      </c>
    </row>
    <row r="2169" spans="1:25" ht="22.5">
      <c r="A2169" s="10">
        <v>11238</v>
      </c>
      <c r="B2169" s="39" t="s">
        <v>10125</v>
      </c>
      <c r="C2169" s="39" t="s">
        <v>10126</v>
      </c>
      <c r="D2169" s="39" t="s">
        <v>10127</v>
      </c>
      <c r="E2169" s="39" t="s">
        <v>33</v>
      </c>
      <c r="F2169" s="12"/>
      <c r="G2169" s="12"/>
      <c r="H2169" s="12"/>
      <c r="I2169" s="12"/>
      <c r="J2169" s="12"/>
      <c r="K2169" s="12"/>
      <c r="L2169" s="12"/>
      <c r="M2169" s="12"/>
      <c r="N2169" s="12"/>
      <c r="O2169" s="12"/>
      <c r="P2169" s="12"/>
      <c r="Q2169" s="12"/>
      <c r="R2169" s="12"/>
      <c r="S2169" s="12"/>
      <c r="T2169" s="12"/>
      <c r="U2169" s="39">
        <v>42</v>
      </c>
      <c r="V2169" s="39">
        <v>1997</v>
      </c>
      <c r="W2169" s="13" t="s">
        <v>10128</v>
      </c>
      <c r="X2169" s="30" t="s">
        <v>10129</v>
      </c>
      <c r="Y2169" s="39" t="s">
        <v>36</v>
      </c>
    </row>
    <row r="2170" spans="1:25" ht="22.5">
      <c r="A2170" s="10">
        <v>11186</v>
      </c>
      <c r="B2170" s="39" t="s">
        <v>10130</v>
      </c>
      <c r="C2170" s="39" t="s">
        <v>10131</v>
      </c>
      <c r="D2170" s="39" t="s">
        <v>10132</v>
      </c>
      <c r="E2170" s="39" t="s">
        <v>33</v>
      </c>
      <c r="F2170" s="12"/>
      <c r="G2170" s="12"/>
      <c r="H2170" s="12"/>
      <c r="I2170" s="12"/>
      <c r="J2170" s="12"/>
      <c r="K2170" s="12"/>
      <c r="L2170" s="12"/>
      <c r="M2170" s="12"/>
      <c r="N2170" s="12"/>
      <c r="O2170" s="12"/>
      <c r="P2170" s="12"/>
      <c r="Q2170" s="12"/>
      <c r="R2170" s="12"/>
      <c r="S2170" s="12"/>
      <c r="T2170" s="12"/>
      <c r="U2170" s="39">
        <v>26</v>
      </c>
      <c r="V2170" s="39">
        <v>1997</v>
      </c>
      <c r="W2170" s="13" t="s">
        <v>10133</v>
      </c>
      <c r="X2170" s="30" t="s">
        <v>10134</v>
      </c>
      <c r="Y2170" s="39" t="s">
        <v>36</v>
      </c>
    </row>
    <row r="2171" spans="1:25" ht="22.5">
      <c r="A2171" s="10">
        <v>12064</v>
      </c>
      <c r="B2171" s="39" t="s">
        <v>10135</v>
      </c>
      <c r="C2171" s="39" t="s">
        <v>10136</v>
      </c>
      <c r="D2171" s="39" t="s">
        <v>10137</v>
      </c>
      <c r="E2171" s="39" t="s">
        <v>48</v>
      </c>
      <c r="F2171" s="12"/>
      <c r="G2171" s="12" t="s">
        <v>65</v>
      </c>
      <c r="H2171" s="12" t="s">
        <v>41</v>
      </c>
      <c r="I2171" s="12"/>
      <c r="J2171" s="12"/>
      <c r="K2171" s="12"/>
      <c r="L2171" s="12"/>
      <c r="M2171" s="12"/>
      <c r="N2171" s="12"/>
      <c r="O2171" s="12"/>
      <c r="P2171" s="12"/>
      <c r="Q2171" s="12"/>
      <c r="R2171" s="12"/>
      <c r="S2171" s="12"/>
      <c r="T2171" s="12"/>
      <c r="U2171" s="39">
        <v>119</v>
      </c>
      <c r="V2171" s="39">
        <v>2000</v>
      </c>
      <c r="W2171" s="13" t="s">
        <v>10138</v>
      </c>
      <c r="X2171" s="30" t="s">
        <v>10139</v>
      </c>
      <c r="Y2171" s="39" t="s">
        <v>36</v>
      </c>
    </row>
    <row r="2172" spans="1:25" ht="22.5">
      <c r="A2172" s="10">
        <v>224</v>
      </c>
      <c r="B2172" s="39" t="s">
        <v>10140</v>
      </c>
      <c r="C2172" s="39" t="s">
        <v>10141</v>
      </c>
      <c r="D2172" s="39" t="s">
        <v>10142</v>
      </c>
      <c r="E2172" s="39" t="s">
        <v>33</v>
      </c>
      <c r="F2172" s="12"/>
      <c r="G2172" s="12"/>
      <c r="H2172" s="12"/>
      <c r="I2172" s="12"/>
      <c r="J2172" s="12"/>
      <c r="K2172" s="12"/>
      <c r="L2172" s="12"/>
      <c r="M2172" s="12"/>
      <c r="N2172" s="12"/>
      <c r="O2172" s="12"/>
      <c r="P2172" s="12"/>
      <c r="Q2172" s="12"/>
      <c r="R2172" s="12"/>
      <c r="S2172" s="12"/>
      <c r="T2172" s="12"/>
      <c r="U2172" s="39">
        <v>30</v>
      </c>
      <c r="V2172" s="39">
        <v>1997</v>
      </c>
      <c r="W2172" s="13" t="s">
        <v>10143</v>
      </c>
      <c r="X2172" s="30" t="s">
        <v>10144</v>
      </c>
      <c r="Y2172" s="39" t="s">
        <v>36</v>
      </c>
    </row>
    <row r="2173" spans="1:25" ht="22.5">
      <c r="A2173" s="10">
        <v>11509</v>
      </c>
      <c r="B2173" s="39" t="s">
        <v>10145</v>
      </c>
      <c r="C2173" s="39" t="s">
        <v>10146</v>
      </c>
      <c r="D2173" s="39" t="s">
        <v>10147</v>
      </c>
      <c r="E2173" s="39" t="s">
        <v>76</v>
      </c>
      <c r="F2173" s="12"/>
      <c r="G2173" s="12"/>
      <c r="H2173" s="12"/>
      <c r="I2173" s="12"/>
      <c r="J2173" s="12"/>
      <c r="K2173" s="12"/>
      <c r="L2173" s="12"/>
      <c r="M2173" s="12"/>
      <c r="N2173" s="12"/>
      <c r="O2173" s="12"/>
      <c r="P2173" s="12"/>
      <c r="Q2173" s="12"/>
      <c r="R2173" s="12"/>
      <c r="S2173" s="12"/>
      <c r="T2173" s="12"/>
      <c r="U2173" s="39">
        <v>53</v>
      </c>
      <c r="V2173" s="39">
        <v>2006</v>
      </c>
      <c r="W2173" s="13" t="s">
        <v>10148</v>
      </c>
      <c r="X2173" s="30" t="s">
        <v>10149</v>
      </c>
      <c r="Y2173" s="39" t="s">
        <v>10150</v>
      </c>
    </row>
    <row r="2174" spans="1:25" ht="22.5">
      <c r="A2174" s="10">
        <v>11510</v>
      </c>
      <c r="B2174" s="39" t="s">
        <v>10151</v>
      </c>
      <c r="C2174" s="39" t="s">
        <v>10152</v>
      </c>
      <c r="D2174" s="39" t="s">
        <v>10153</v>
      </c>
      <c r="E2174" s="39" t="s">
        <v>402</v>
      </c>
      <c r="F2174" s="12"/>
      <c r="G2174" s="12"/>
      <c r="H2174" s="12"/>
      <c r="I2174" s="12"/>
      <c r="J2174" s="12"/>
      <c r="K2174" s="12"/>
      <c r="L2174" s="12"/>
      <c r="M2174" s="12"/>
      <c r="N2174" s="12"/>
      <c r="O2174" s="12"/>
      <c r="P2174" s="12"/>
      <c r="Q2174" s="12"/>
      <c r="R2174" s="12"/>
      <c r="S2174" s="12"/>
      <c r="T2174" s="12"/>
      <c r="U2174" s="39">
        <v>13</v>
      </c>
      <c r="V2174" s="39">
        <v>2006</v>
      </c>
      <c r="W2174" s="13" t="s">
        <v>10154</v>
      </c>
      <c r="X2174" s="30" t="s">
        <v>10155</v>
      </c>
      <c r="Y2174" s="15" t="s">
        <v>10156</v>
      </c>
    </row>
    <row r="2175" spans="1:25" ht="22.5">
      <c r="A2175" s="10">
        <v>13770</v>
      </c>
      <c r="B2175" s="39" t="s">
        <v>10157</v>
      </c>
      <c r="C2175" s="39" t="s">
        <v>10158</v>
      </c>
      <c r="D2175" s="39" t="s">
        <v>10159</v>
      </c>
      <c r="E2175" s="39" t="s">
        <v>76</v>
      </c>
      <c r="F2175" s="12"/>
      <c r="G2175" s="12" t="s">
        <v>188</v>
      </c>
      <c r="H2175" s="12"/>
      <c r="I2175" s="12"/>
      <c r="J2175" s="12"/>
      <c r="K2175" s="12"/>
      <c r="L2175" s="12"/>
      <c r="M2175" s="12" t="s">
        <v>41</v>
      </c>
      <c r="N2175" s="12"/>
      <c r="O2175" s="12"/>
      <c r="P2175" s="12"/>
      <c r="Q2175" s="12"/>
      <c r="R2175" s="12"/>
      <c r="S2175" s="12"/>
      <c r="T2175" s="12"/>
      <c r="U2175" s="39">
        <v>9</v>
      </c>
      <c r="V2175" s="39">
        <v>2012</v>
      </c>
      <c r="W2175" s="13" t="s">
        <v>10160</v>
      </c>
      <c r="X2175" s="30" t="s">
        <v>10161</v>
      </c>
      <c r="Y2175" s="39" t="s">
        <v>1313</v>
      </c>
    </row>
    <row r="2176" spans="1:25" ht="22.5">
      <c r="A2176" s="10">
        <v>11750</v>
      </c>
      <c r="B2176" s="39" t="s">
        <v>10162</v>
      </c>
      <c r="C2176" s="39" t="s">
        <v>10163</v>
      </c>
      <c r="D2176" s="39" t="s">
        <v>10164</v>
      </c>
      <c r="E2176" s="39" t="s">
        <v>33</v>
      </c>
      <c r="F2176" s="12"/>
      <c r="G2176" s="12" t="s">
        <v>65</v>
      </c>
      <c r="H2176" s="12" t="s">
        <v>41</v>
      </c>
      <c r="I2176" s="12"/>
      <c r="J2176" s="12"/>
      <c r="K2176" s="12"/>
      <c r="L2176" s="12"/>
      <c r="M2176" s="12"/>
      <c r="N2176" s="12"/>
      <c r="O2176" s="12"/>
      <c r="P2176" s="12"/>
      <c r="Q2176" s="12"/>
      <c r="R2176" s="12"/>
      <c r="S2176" s="12"/>
      <c r="T2176" s="12"/>
      <c r="U2176" s="39">
        <v>5</v>
      </c>
      <c r="V2176" s="39">
        <v>1997</v>
      </c>
      <c r="W2176" s="13" t="s">
        <v>10165</v>
      </c>
      <c r="X2176" s="30" t="s">
        <v>10166</v>
      </c>
      <c r="Y2176" s="39" t="s">
        <v>36</v>
      </c>
    </row>
    <row r="2177" spans="1:25" ht="22.5">
      <c r="A2177" s="10">
        <v>11244</v>
      </c>
      <c r="B2177" s="39" t="s">
        <v>10167</v>
      </c>
      <c r="C2177" s="39" t="s">
        <v>10168</v>
      </c>
      <c r="D2177" s="39" t="s">
        <v>10169</v>
      </c>
      <c r="E2177" s="39" t="s">
        <v>33</v>
      </c>
      <c r="F2177" s="12"/>
      <c r="G2177" s="12"/>
      <c r="H2177" s="12"/>
      <c r="I2177" s="12"/>
      <c r="J2177" s="12"/>
      <c r="K2177" s="12"/>
      <c r="L2177" s="12"/>
      <c r="M2177" s="12"/>
      <c r="N2177" s="12"/>
      <c r="O2177" s="12"/>
      <c r="P2177" s="12"/>
      <c r="Q2177" s="12"/>
      <c r="R2177" s="12"/>
      <c r="S2177" s="12"/>
      <c r="T2177" s="12"/>
      <c r="U2177" s="39">
        <v>4</v>
      </c>
      <c r="V2177" s="39">
        <v>1997</v>
      </c>
      <c r="W2177" s="13" t="s">
        <v>10170</v>
      </c>
      <c r="X2177" s="30" t="s">
        <v>10171</v>
      </c>
      <c r="Y2177" s="39" t="s">
        <v>36</v>
      </c>
    </row>
    <row r="2178" spans="1:25">
      <c r="A2178" s="10">
        <v>41061</v>
      </c>
      <c r="B2178" s="39" t="s">
        <v>10172</v>
      </c>
      <c r="C2178" s="39"/>
      <c r="D2178" s="39" t="s">
        <v>10173</v>
      </c>
      <c r="E2178" s="39" t="s">
        <v>1446</v>
      </c>
      <c r="F2178" s="12"/>
      <c r="G2178" s="12"/>
      <c r="H2178" s="12"/>
      <c r="I2178" s="12"/>
      <c r="J2178" s="12"/>
      <c r="K2178" s="12"/>
      <c r="L2178" s="12"/>
      <c r="M2178" s="12"/>
      <c r="N2178" s="12"/>
      <c r="O2178" s="12"/>
      <c r="P2178" s="12"/>
      <c r="Q2178" s="12"/>
      <c r="R2178" s="12"/>
      <c r="S2178" s="12"/>
      <c r="T2178" s="12"/>
      <c r="U2178" s="39">
        <v>374</v>
      </c>
      <c r="V2178" s="39">
        <v>2016</v>
      </c>
      <c r="W2178" s="13" t="s">
        <v>10174</v>
      </c>
      <c r="X2178" s="30" t="s">
        <v>10175</v>
      </c>
      <c r="Y2178" s="39" t="s">
        <v>10176</v>
      </c>
    </row>
    <row r="2179" spans="1:25" ht="22.5">
      <c r="A2179" s="10">
        <v>11245</v>
      </c>
      <c r="B2179" s="39" t="s">
        <v>10177</v>
      </c>
      <c r="C2179" s="39" t="s">
        <v>10178</v>
      </c>
      <c r="D2179" s="39" t="s">
        <v>10179</v>
      </c>
      <c r="E2179" s="39" t="s">
        <v>33</v>
      </c>
      <c r="F2179" s="12"/>
      <c r="G2179" s="12"/>
      <c r="H2179" s="12"/>
      <c r="I2179" s="12"/>
      <c r="J2179" s="12"/>
      <c r="K2179" s="12"/>
      <c r="L2179" s="12"/>
      <c r="M2179" s="12"/>
      <c r="N2179" s="12"/>
      <c r="O2179" s="12"/>
      <c r="P2179" s="12"/>
      <c r="Q2179" s="12"/>
      <c r="R2179" s="12"/>
      <c r="S2179" s="12"/>
      <c r="T2179" s="12"/>
      <c r="U2179" s="39">
        <v>16</v>
      </c>
      <c r="V2179" s="39">
        <v>1997</v>
      </c>
      <c r="W2179" s="13" t="s">
        <v>10180</v>
      </c>
      <c r="X2179" s="30" t="s">
        <v>10181</v>
      </c>
      <c r="Y2179" s="39" t="s">
        <v>36</v>
      </c>
    </row>
    <row r="2180" spans="1:25" ht="22.5">
      <c r="A2180" s="10">
        <v>13530</v>
      </c>
      <c r="B2180" s="39" t="s">
        <v>10182</v>
      </c>
      <c r="C2180" s="39" t="s">
        <v>10183</v>
      </c>
      <c r="D2180" s="39" t="s">
        <v>10184</v>
      </c>
      <c r="E2180" s="39" t="s">
        <v>33</v>
      </c>
      <c r="F2180" s="12"/>
      <c r="G2180" s="12" t="s">
        <v>323</v>
      </c>
      <c r="H2180" s="12"/>
      <c r="I2180" s="12"/>
      <c r="J2180" s="12"/>
      <c r="K2180" s="12"/>
      <c r="L2180" s="12" t="s">
        <v>41</v>
      </c>
      <c r="M2180" s="12"/>
      <c r="N2180" s="12"/>
      <c r="O2180" s="12"/>
      <c r="P2180" s="12"/>
      <c r="Q2180" s="12"/>
      <c r="R2180" s="12"/>
      <c r="S2180" s="12"/>
      <c r="T2180" s="12"/>
      <c r="U2180" s="39">
        <v>1</v>
      </c>
      <c r="V2180" s="39">
        <v>2009</v>
      </c>
      <c r="W2180" s="13" t="s">
        <v>10185</v>
      </c>
      <c r="X2180" s="30" t="s">
        <v>10186</v>
      </c>
      <c r="Y2180" s="39" t="s">
        <v>36</v>
      </c>
    </row>
    <row r="2181" spans="1:25" ht="22.5">
      <c r="A2181" s="10">
        <v>12666</v>
      </c>
      <c r="B2181" s="39" t="s">
        <v>10187</v>
      </c>
      <c r="C2181" s="39" t="s">
        <v>10188</v>
      </c>
      <c r="D2181" s="39" t="s">
        <v>10189</v>
      </c>
      <c r="E2181" s="39" t="s">
        <v>33</v>
      </c>
      <c r="F2181" s="12"/>
      <c r="G2181" s="12" t="s">
        <v>474</v>
      </c>
      <c r="H2181" s="12"/>
      <c r="I2181" s="12"/>
      <c r="J2181" s="12" t="s">
        <v>41</v>
      </c>
      <c r="K2181" s="12"/>
      <c r="L2181" s="12"/>
      <c r="M2181" s="12"/>
      <c r="N2181" s="12"/>
      <c r="O2181" s="12"/>
      <c r="P2181" s="12"/>
      <c r="Q2181" s="12"/>
      <c r="R2181" s="12"/>
      <c r="S2181" s="12"/>
      <c r="T2181" s="12"/>
      <c r="U2181" s="39">
        <v>61</v>
      </c>
      <c r="V2181" s="39">
        <v>2008</v>
      </c>
      <c r="W2181" s="13" t="s">
        <v>10190</v>
      </c>
      <c r="X2181" s="30" t="s">
        <v>10191</v>
      </c>
      <c r="Y2181" s="39" t="s">
        <v>10192</v>
      </c>
    </row>
    <row r="2182" spans="1:25" ht="22.5">
      <c r="A2182" s="10">
        <v>12209</v>
      </c>
      <c r="B2182" s="39" t="s">
        <v>10193</v>
      </c>
      <c r="C2182" s="39" t="s">
        <v>10194</v>
      </c>
      <c r="D2182" s="39" t="s">
        <v>10195</v>
      </c>
      <c r="E2182" s="39" t="s">
        <v>76</v>
      </c>
      <c r="F2182" s="12"/>
      <c r="G2182" s="12" t="s">
        <v>40</v>
      </c>
      <c r="H2182" s="12"/>
      <c r="I2182" s="12" t="s">
        <v>41</v>
      </c>
      <c r="J2182" s="12"/>
      <c r="K2182" s="12"/>
      <c r="L2182" s="12"/>
      <c r="M2182" s="12"/>
      <c r="N2182" s="12"/>
      <c r="O2182" s="12"/>
      <c r="P2182" s="12"/>
      <c r="Q2182" s="12"/>
      <c r="R2182" s="12"/>
      <c r="S2182" s="12"/>
      <c r="T2182" s="12"/>
      <c r="U2182" s="39">
        <v>14</v>
      </c>
      <c r="V2182" s="39">
        <v>2008</v>
      </c>
      <c r="W2182" s="13" t="s">
        <v>10196</v>
      </c>
      <c r="X2182" s="30" t="s">
        <v>10197</v>
      </c>
      <c r="Y2182" s="39" t="s">
        <v>117</v>
      </c>
    </row>
    <row r="2183" spans="1:25">
      <c r="A2183" s="20">
        <v>42341</v>
      </c>
      <c r="B2183" s="21" t="s">
        <v>10661</v>
      </c>
      <c r="C2183" s="39"/>
      <c r="D2183" s="39" t="s">
        <v>10883</v>
      </c>
      <c r="E2183" s="39" t="s">
        <v>76</v>
      </c>
      <c r="F2183" s="9"/>
      <c r="G2183" s="9" t="s">
        <v>929</v>
      </c>
      <c r="H2183" s="9"/>
      <c r="I2183" s="9"/>
      <c r="J2183" s="9"/>
      <c r="K2183" s="9"/>
      <c r="L2183" s="9"/>
      <c r="M2183" s="9"/>
      <c r="N2183" s="9"/>
      <c r="O2183" s="9"/>
      <c r="P2183" s="9"/>
      <c r="Q2183" s="9"/>
      <c r="R2183" s="9"/>
      <c r="S2183" s="9" t="s">
        <v>41</v>
      </c>
      <c r="T2183" s="41"/>
      <c r="U2183" s="41"/>
      <c r="V2183" s="41"/>
      <c r="W2183" s="50" t="s">
        <v>10942</v>
      </c>
      <c r="X2183" s="38" t="s">
        <v>11130</v>
      </c>
      <c r="Y2183" s="41"/>
    </row>
    <row r="2184" spans="1:25" ht="22.5">
      <c r="A2184" s="10">
        <v>31</v>
      </c>
      <c r="B2184" s="39" t="s">
        <v>10198</v>
      </c>
      <c r="C2184" s="39" t="s">
        <v>10199</v>
      </c>
      <c r="D2184" s="39" t="s">
        <v>10200</v>
      </c>
      <c r="E2184" s="39" t="s">
        <v>33</v>
      </c>
      <c r="F2184" s="12"/>
      <c r="G2184" s="12"/>
      <c r="H2184" s="12"/>
      <c r="I2184" s="12"/>
      <c r="J2184" s="12"/>
      <c r="K2184" s="12"/>
      <c r="L2184" s="12"/>
      <c r="M2184" s="12"/>
      <c r="N2184" s="12"/>
      <c r="O2184" s="12"/>
      <c r="P2184" s="12"/>
      <c r="Q2184" s="12"/>
      <c r="R2184" s="12"/>
      <c r="S2184" s="12"/>
      <c r="T2184" s="12"/>
      <c r="U2184" s="39">
        <v>2</v>
      </c>
      <c r="V2184" s="39">
        <v>1997</v>
      </c>
      <c r="W2184" s="13" t="s">
        <v>10201</v>
      </c>
      <c r="X2184" s="30" t="s">
        <v>10202</v>
      </c>
      <c r="Y2184" s="39" t="s">
        <v>36</v>
      </c>
    </row>
    <row r="2185" spans="1:25" ht="22.5">
      <c r="A2185" s="10">
        <v>11248</v>
      </c>
      <c r="B2185" s="39" t="s">
        <v>10203</v>
      </c>
      <c r="C2185" s="39" t="s">
        <v>10204</v>
      </c>
      <c r="D2185" s="39" t="s">
        <v>10205</v>
      </c>
      <c r="E2185" s="39" t="s">
        <v>33</v>
      </c>
      <c r="F2185" s="12"/>
      <c r="G2185" s="12"/>
      <c r="H2185" s="12"/>
      <c r="I2185" s="12"/>
      <c r="J2185" s="12"/>
      <c r="K2185" s="12"/>
      <c r="L2185" s="12"/>
      <c r="M2185" s="12"/>
      <c r="N2185" s="12"/>
      <c r="O2185" s="12"/>
      <c r="P2185" s="12"/>
      <c r="Q2185" s="12"/>
      <c r="R2185" s="12"/>
      <c r="S2185" s="12"/>
      <c r="T2185" s="12"/>
      <c r="U2185" s="39">
        <v>6</v>
      </c>
      <c r="V2185" s="39">
        <v>1997</v>
      </c>
      <c r="W2185" s="13" t="s">
        <v>10206</v>
      </c>
      <c r="X2185" s="30" t="s">
        <v>10207</v>
      </c>
      <c r="Y2185" s="39" t="s">
        <v>36</v>
      </c>
    </row>
    <row r="2186" spans="1:25" ht="22.5">
      <c r="A2186" s="10">
        <v>11243</v>
      </c>
      <c r="B2186" s="39" t="s">
        <v>10208</v>
      </c>
      <c r="C2186" s="39" t="s">
        <v>10209</v>
      </c>
      <c r="D2186" s="39" t="s">
        <v>10210</v>
      </c>
      <c r="E2186" s="39" t="s">
        <v>33</v>
      </c>
      <c r="F2186" s="12"/>
      <c r="G2186" s="12"/>
      <c r="H2186" s="12"/>
      <c r="I2186" s="12"/>
      <c r="J2186" s="12"/>
      <c r="K2186" s="12"/>
      <c r="L2186" s="12"/>
      <c r="M2186" s="12"/>
      <c r="N2186" s="12"/>
      <c r="O2186" s="12"/>
      <c r="P2186" s="12"/>
      <c r="Q2186" s="12"/>
      <c r="R2186" s="12"/>
      <c r="S2186" s="12"/>
      <c r="T2186" s="12"/>
      <c r="U2186" s="39">
        <v>22</v>
      </c>
      <c r="V2186" s="39">
        <v>1997</v>
      </c>
      <c r="W2186" s="13" t="s">
        <v>10211</v>
      </c>
      <c r="X2186" s="30" t="s">
        <v>10212</v>
      </c>
      <c r="Y2186" s="39" t="s">
        <v>36</v>
      </c>
    </row>
    <row r="2187" spans="1:25">
      <c r="A2187" s="16">
        <v>42220</v>
      </c>
      <c r="B2187" s="26" t="s">
        <v>10213</v>
      </c>
      <c r="C2187" s="12" t="s">
        <v>36</v>
      </c>
      <c r="D2187" s="12" t="s">
        <v>36</v>
      </c>
      <c r="E2187" s="12" t="s">
        <v>76</v>
      </c>
      <c r="F2187" s="49"/>
      <c r="G2187" s="12" t="s">
        <v>243</v>
      </c>
      <c r="H2187" s="12"/>
      <c r="I2187" s="12"/>
      <c r="J2187" s="12"/>
      <c r="K2187" s="12"/>
      <c r="L2187" s="12"/>
      <c r="M2187" s="12"/>
      <c r="N2187" s="12"/>
      <c r="O2187" s="12"/>
      <c r="P2187" s="12"/>
      <c r="Q2187" s="12"/>
      <c r="R2187" s="12"/>
      <c r="S2187" s="12"/>
      <c r="T2187" s="12"/>
      <c r="U2187" s="41">
        <v>1</v>
      </c>
      <c r="V2187" s="41">
        <v>2018</v>
      </c>
      <c r="W2187" s="12" t="s">
        <v>10214</v>
      </c>
      <c r="X2187" s="58"/>
      <c r="Y2187" s="12"/>
    </row>
    <row r="2188" spans="1:25" ht="22.5">
      <c r="A2188" s="10">
        <v>12975</v>
      </c>
      <c r="B2188" s="39" t="s">
        <v>10215</v>
      </c>
      <c r="C2188" s="39" t="s">
        <v>10216</v>
      </c>
      <c r="D2188" s="39" t="s">
        <v>10217</v>
      </c>
      <c r="E2188" s="39" t="s">
        <v>128</v>
      </c>
      <c r="F2188" s="12"/>
      <c r="G2188" s="12" t="s">
        <v>1533</v>
      </c>
      <c r="H2188" s="12"/>
      <c r="I2188" s="12"/>
      <c r="J2188" s="12"/>
      <c r="K2188" s="12"/>
      <c r="L2188" s="12"/>
      <c r="M2188" s="12"/>
      <c r="N2188" s="12"/>
      <c r="O2188" s="12"/>
      <c r="P2188" s="12"/>
      <c r="Q2188" s="12"/>
      <c r="R2188" s="12"/>
      <c r="S2188" s="12"/>
      <c r="T2188" s="12"/>
      <c r="U2188" s="39">
        <v>1</v>
      </c>
      <c r="V2188" s="39">
        <v>2010</v>
      </c>
      <c r="W2188" s="13" t="s">
        <v>10218</v>
      </c>
      <c r="X2188" s="30" t="s">
        <v>10219</v>
      </c>
      <c r="Y2188" s="39" t="s">
        <v>44</v>
      </c>
    </row>
    <row r="2189" spans="1:25" ht="22.5">
      <c r="A2189" s="10">
        <v>11242</v>
      </c>
      <c r="B2189" s="39" t="s">
        <v>10220</v>
      </c>
      <c r="C2189" s="39" t="s">
        <v>10221</v>
      </c>
      <c r="D2189" s="39" t="s">
        <v>10222</v>
      </c>
      <c r="E2189" s="39" t="s">
        <v>76</v>
      </c>
      <c r="F2189" s="12"/>
      <c r="G2189" s="12"/>
      <c r="H2189" s="12"/>
      <c r="I2189" s="12"/>
      <c r="J2189" s="12"/>
      <c r="K2189" s="12"/>
      <c r="L2189" s="12"/>
      <c r="M2189" s="12"/>
      <c r="N2189" s="12"/>
      <c r="O2189" s="12"/>
      <c r="P2189" s="12"/>
      <c r="Q2189" s="12"/>
      <c r="R2189" s="12"/>
      <c r="S2189" s="12"/>
      <c r="T2189" s="12"/>
      <c r="U2189" s="39">
        <v>26</v>
      </c>
      <c r="V2189" s="39">
        <v>1997</v>
      </c>
      <c r="W2189" s="13" t="s">
        <v>10223</v>
      </c>
      <c r="X2189" s="30" t="s">
        <v>10224</v>
      </c>
      <c r="Y2189" s="39" t="s">
        <v>36</v>
      </c>
    </row>
    <row r="2190" spans="1:25" ht="22.5">
      <c r="A2190" s="10">
        <v>11116</v>
      </c>
      <c r="B2190" s="39" t="s">
        <v>10225</v>
      </c>
      <c r="C2190" s="39" t="s">
        <v>10226</v>
      </c>
      <c r="D2190" s="39" t="s">
        <v>10227</v>
      </c>
      <c r="E2190" s="39" t="s">
        <v>76</v>
      </c>
      <c r="F2190" s="12"/>
      <c r="G2190" s="12"/>
      <c r="H2190" s="12"/>
      <c r="I2190" s="12"/>
      <c r="J2190" s="12"/>
      <c r="K2190" s="12"/>
      <c r="L2190" s="12"/>
      <c r="M2190" s="12"/>
      <c r="N2190" s="12"/>
      <c r="O2190" s="12"/>
      <c r="P2190" s="12"/>
      <c r="Q2190" s="12"/>
      <c r="R2190" s="12"/>
      <c r="S2190" s="12"/>
      <c r="T2190" s="12"/>
      <c r="U2190" s="39">
        <v>24</v>
      </c>
      <c r="V2190" s="39">
        <v>1997</v>
      </c>
      <c r="W2190" s="13" t="s">
        <v>10228</v>
      </c>
      <c r="X2190" s="30" t="s">
        <v>10229</v>
      </c>
      <c r="Y2190" s="39" t="s">
        <v>36</v>
      </c>
    </row>
    <row r="2191" spans="1:25" ht="22.5">
      <c r="A2191" s="10">
        <v>40890</v>
      </c>
      <c r="B2191" s="39" t="s">
        <v>10230</v>
      </c>
      <c r="C2191" s="39" t="s">
        <v>10231</v>
      </c>
      <c r="D2191" s="39" t="s">
        <v>10232</v>
      </c>
      <c r="E2191" s="39" t="s">
        <v>308</v>
      </c>
      <c r="F2191" s="12"/>
      <c r="G2191" s="12" t="s">
        <v>214</v>
      </c>
      <c r="H2191" s="12"/>
      <c r="I2191" s="12"/>
      <c r="J2191" s="12"/>
      <c r="K2191" s="12"/>
      <c r="L2191" s="12"/>
      <c r="M2191" s="12"/>
      <c r="N2191" s="12"/>
      <c r="O2191" s="12"/>
      <c r="P2191" s="12"/>
      <c r="Q2191" s="12"/>
      <c r="R2191" s="12"/>
      <c r="S2191" s="12"/>
      <c r="T2191" s="12"/>
      <c r="U2191" s="39">
        <v>1</v>
      </c>
      <c r="V2191" s="39">
        <v>2015</v>
      </c>
      <c r="W2191" s="13" t="s">
        <v>10233</v>
      </c>
      <c r="X2191" s="30" t="s">
        <v>10175</v>
      </c>
      <c r="Y2191" s="39" t="s">
        <v>36</v>
      </c>
    </row>
    <row r="2192" spans="1:25" ht="22.5">
      <c r="A2192" s="10">
        <v>40515</v>
      </c>
      <c r="B2192" s="39" t="s">
        <v>10234</v>
      </c>
      <c r="C2192" s="39" t="s">
        <v>10235</v>
      </c>
      <c r="D2192" s="39" t="s">
        <v>10236</v>
      </c>
      <c r="E2192" s="39" t="s">
        <v>48</v>
      </c>
      <c r="F2192" s="12"/>
      <c r="G2192" s="12" t="s">
        <v>403</v>
      </c>
      <c r="H2192" s="12"/>
      <c r="I2192" s="12"/>
      <c r="J2192" s="12"/>
      <c r="K2192" s="12"/>
      <c r="L2192" s="12"/>
      <c r="M2192" s="12"/>
      <c r="N2192" s="12"/>
      <c r="O2192" s="12"/>
      <c r="P2192" s="12"/>
      <c r="Q2192" s="12"/>
      <c r="R2192" s="12"/>
      <c r="S2192" s="12"/>
      <c r="T2192" s="12"/>
      <c r="U2192" s="39">
        <v>1</v>
      </c>
      <c r="V2192" s="39">
        <v>2014</v>
      </c>
      <c r="W2192" s="13" t="s">
        <v>10237</v>
      </c>
      <c r="X2192" s="13" t="s">
        <v>10238</v>
      </c>
      <c r="Y2192" s="39" t="s">
        <v>36</v>
      </c>
    </row>
    <row r="2193" spans="1:25" ht="22.5">
      <c r="A2193" s="10">
        <v>10039</v>
      </c>
      <c r="B2193" s="39" t="s">
        <v>10239</v>
      </c>
      <c r="C2193" s="39" t="s">
        <v>10240</v>
      </c>
      <c r="D2193" s="39" t="s">
        <v>10241</v>
      </c>
      <c r="E2193" s="39" t="s">
        <v>48</v>
      </c>
      <c r="F2193" s="12"/>
      <c r="G2193" s="12"/>
      <c r="H2193" s="12"/>
      <c r="I2193" s="12"/>
      <c r="J2193" s="12"/>
      <c r="K2193" s="12"/>
      <c r="L2193" s="12"/>
      <c r="M2193" s="12"/>
      <c r="N2193" s="12"/>
      <c r="O2193" s="12"/>
      <c r="P2193" s="12"/>
      <c r="Q2193" s="12"/>
      <c r="R2193" s="12"/>
      <c r="S2193" s="12"/>
      <c r="T2193" s="12"/>
      <c r="U2193" s="39">
        <v>1</v>
      </c>
      <c r="V2193" s="39">
        <v>1999</v>
      </c>
      <c r="W2193" s="13" t="s">
        <v>10242</v>
      </c>
      <c r="X2193" s="13" t="s">
        <v>10243</v>
      </c>
      <c r="Y2193" s="39" t="s">
        <v>36</v>
      </c>
    </row>
    <row r="2194" spans="1:25" s="77" customFormat="1" ht="22.5">
      <c r="A2194" s="10">
        <v>11295</v>
      </c>
      <c r="B2194" s="39" t="s">
        <v>10244</v>
      </c>
      <c r="C2194" s="39" t="s">
        <v>10245</v>
      </c>
      <c r="D2194" s="39" t="s">
        <v>10246</v>
      </c>
      <c r="E2194" s="39" t="s">
        <v>205</v>
      </c>
      <c r="F2194" s="12"/>
      <c r="G2194" s="12"/>
      <c r="H2194" s="12"/>
      <c r="I2194" s="12"/>
      <c r="J2194" s="12"/>
      <c r="K2194" s="12"/>
      <c r="L2194" s="12"/>
      <c r="M2194" s="12"/>
      <c r="N2194" s="12"/>
      <c r="O2194" s="12"/>
      <c r="P2194" s="12"/>
      <c r="Q2194" s="12"/>
      <c r="R2194" s="12"/>
      <c r="S2194" s="12"/>
      <c r="T2194" s="12"/>
      <c r="U2194" s="39">
        <v>1</v>
      </c>
      <c r="V2194" s="39">
        <v>2005</v>
      </c>
      <c r="W2194" s="13" t="s">
        <v>10247</v>
      </c>
      <c r="X2194" s="30" t="s">
        <v>10248</v>
      </c>
      <c r="Y2194" s="39" t="s">
        <v>44</v>
      </c>
    </row>
    <row r="2195" spans="1:25" ht="22.5">
      <c r="A2195" s="10">
        <v>468</v>
      </c>
      <c r="B2195" s="39" t="s">
        <v>10249</v>
      </c>
      <c r="C2195" s="39" t="s">
        <v>10250</v>
      </c>
      <c r="D2195" s="39" t="s">
        <v>10251</v>
      </c>
      <c r="E2195" s="39" t="s">
        <v>48</v>
      </c>
      <c r="F2195" s="12"/>
      <c r="G2195" s="12"/>
      <c r="H2195" s="12"/>
      <c r="I2195" s="12"/>
      <c r="J2195" s="12"/>
      <c r="K2195" s="12"/>
      <c r="L2195" s="12"/>
      <c r="M2195" s="12"/>
      <c r="N2195" s="12"/>
      <c r="O2195" s="12"/>
      <c r="P2195" s="12"/>
      <c r="Q2195" s="12"/>
      <c r="R2195" s="12"/>
      <c r="S2195" s="12"/>
      <c r="T2195" s="12"/>
      <c r="U2195" s="39">
        <v>12</v>
      </c>
      <c r="V2195" s="39">
        <v>1997</v>
      </c>
      <c r="W2195" s="13" t="s">
        <v>10252</v>
      </c>
      <c r="X2195" s="30" t="s">
        <v>10253</v>
      </c>
      <c r="Y2195" s="39" t="s">
        <v>36</v>
      </c>
    </row>
    <row r="2196" spans="1:25" ht="22.5">
      <c r="A2196" s="10">
        <v>12117</v>
      </c>
      <c r="B2196" s="39" t="s">
        <v>10254</v>
      </c>
      <c r="C2196" s="39" t="s">
        <v>10255</v>
      </c>
      <c r="D2196" s="39" t="s">
        <v>10256</v>
      </c>
      <c r="E2196" s="39" t="s">
        <v>33</v>
      </c>
      <c r="F2196" s="12"/>
      <c r="G2196" s="12" t="s">
        <v>65</v>
      </c>
      <c r="H2196" s="12" t="s">
        <v>41</v>
      </c>
      <c r="I2196" s="12"/>
      <c r="J2196" s="12"/>
      <c r="K2196" s="12"/>
      <c r="L2196" s="12"/>
      <c r="M2196" s="12"/>
      <c r="N2196" s="12"/>
      <c r="O2196" s="12"/>
      <c r="P2196" s="12"/>
      <c r="Q2196" s="12"/>
      <c r="R2196" s="12"/>
      <c r="S2196" s="12"/>
      <c r="T2196" s="12"/>
      <c r="U2196" s="39">
        <v>3</v>
      </c>
      <c r="V2196" s="39">
        <v>1997</v>
      </c>
      <c r="W2196" s="13" t="s">
        <v>10257</v>
      </c>
      <c r="X2196" s="30" t="s">
        <v>10258</v>
      </c>
      <c r="Y2196" s="39" t="s">
        <v>36</v>
      </c>
    </row>
    <row r="2197" spans="1:25" ht="22.5">
      <c r="A2197" s="10">
        <v>11249</v>
      </c>
      <c r="B2197" s="39" t="s">
        <v>10259</v>
      </c>
      <c r="C2197" s="39" t="s">
        <v>10260</v>
      </c>
      <c r="D2197" s="39" t="s">
        <v>10261</v>
      </c>
      <c r="E2197" s="39" t="s">
        <v>308</v>
      </c>
      <c r="F2197" s="12"/>
      <c r="G2197" s="12"/>
      <c r="H2197" s="12"/>
      <c r="I2197" s="12"/>
      <c r="J2197" s="12"/>
      <c r="K2197" s="12"/>
      <c r="L2197" s="12"/>
      <c r="M2197" s="12"/>
      <c r="N2197" s="12"/>
      <c r="O2197" s="12"/>
      <c r="P2197" s="12"/>
      <c r="Q2197" s="12"/>
      <c r="R2197" s="12"/>
      <c r="S2197" s="12"/>
      <c r="T2197" s="12"/>
      <c r="U2197" s="39">
        <v>3</v>
      </c>
      <c r="V2197" s="39">
        <v>1997</v>
      </c>
      <c r="W2197" s="13" t="s">
        <v>10262</v>
      </c>
      <c r="X2197" s="30" t="s">
        <v>10263</v>
      </c>
      <c r="Y2197" s="39" t="s">
        <v>10264</v>
      </c>
    </row>
    <row r="2198" spans="1:25" ht="22.5">
      <c r="A2198" s="10">
        <v>11250</v>
      </c>
      <c r="B2198" s="39" t="s">
        <v>10265</v>
      </c>
      <c r="C2198" s="39" t="s">
        <v>10266</v>
      </c>
      <c r="D2198" s="39" t="s">
        <v>10267</v>
      </c>
      <c r="E2198" s="39" t="s">
        <v>48</v>
      </c>
      <c r="F2198" s="12"/>
      <c r="G2198" s="12"/>
      <c r="H2198" s="12"/>
      <c r="I2198" s="12"/>
      <c r="J2198" s="12"/>
      <c r="K2198" s="12"/>
      <c r="L2198" s="12"/>
      <c r="M2198" s="12"/>
      <c r="N2198" s="12"/>
      <c r="O2198" s="12"/>
      <c r="P2198" s="12"/>
      <c r="Q2198" s="12"/>
      <c r="R2198" s="12"/>
      <c r="S2198" s="12"/>
      <c r="T2198" s="12"/>
      <c r="U2198" s="39">
        <v>29</v>
      </c>
      <c r="V2198" s="39">
        <v>1997</v>
      </c>
      <c r="W2198" s="13" t="s">
        <v>10268</v>
      </c>
      <c r="X2198" s="30" t="s">
        <v>10269</v>
      </c>
      <c r="Y2198" s="39" t="s">
        <v>36</v>
      </c>
    </row>
    <row r="2199" spans="1:25" s="38" customFormat="1" ht="22.5">
      <c r="A2199" s="52">
        <v>12042</v>
      </c>
      <c r="B2199" s="51" t="s">
        <v>10749</v>
      </c>
      <c r="C2199" s="39" t="s">
        <v>10751</v>
      </c>
      <c r="D2199" s="39" t="str">
        <f>VLOOKUP(A2198:A2259,[1]SPRINGER!$1:$1048576,8,0)</f>
        <v>2510-375X</v>
      </c>
      <c r="E2199" s="39" t="str">
        <f>VLOOKUP(A2199:A2259,[1]SPRINGER!$1:$1048576,7,0)</f>
        <v>E OF S</v>
      </c>
      <c r="F2199" s="9"/>
      <c r="G2199" s="9" t="s">
        <v>371</v>
      </c>
      <c r="H2199" s="9"/>
      <c r="I2199" s="9"/>
      <c r="J2199" s="9"/>
      <c r="K2199" s="9"/>
      <c r="L2199" s="9"/>
      <c r="M2199" s="9"/>
      <c r="N2199" s="9"/>
      <c r="O2199" s="9"/>
      <c r="P2199" s="9"/>
      <c r="Q2199" s="9"/>
      <c r="R2199" s="9"/>
      <c r="S2199" s="9"/>
      <c r="T2199" s="9"/>
      <c r="U2199" s="9"/>
      <c r="V2199" s="9"/>
      <c r="W2199" s="50" t="s">
        <v>10752</v>
      </c>
      <c r="X2199" s="63" t="s">
        <v>11215</v>
      </c>
      <c r="Y2199" s="9"/>
    </row>
    <row r="2200" spans="1:25" s="38" customFormat="1">
      <c r="A2200" s="10">
        <v>40858</v>
      </c>
      <c r="B2200" s="39" t="s">
        <v>10270</v>
      </c>
      <c r="C2200" s="39" t="s">
        <v>36</v>
      </c>
      <c r="D2200" s="39" t="s">
        <v>10271</v>
      </c>
      <c r="E2200" s="39" t="s">
        <v>402</v>
      </c>
      <c r="F2200" s="12"/>
      <c r="G2200" s="12" t="s">
        <v>83</v>
      </c>
      <c r="H2200" s="12"/>
      <c r="I2200" s="12"/>
      <c r="J2200" s="12"/>
      <c r="K2200" s="12"/>
      <c r="L2200" s="12"/>
      <c r="M2200" s="12"/>
      <c r="N2200" s="12"/>
      <c r="O2200" s="12"/>
      <c r="P2200" s="12" t="s">
        <v>41</v>
      </c>
      <c r="Q2200" s="12"/>
      <c r="R2200" s="12"/>
      <c r="S2200" s="12"/>
      <c r="T2200" s="12"/>
      <c r="U2200" s="39">
        <v>40</v>
      </c>
      <c r="V2200" s="39">
        <v>2015</v>
      </c>
      <c r="W2200" s="13" t="s">
        <v>10272</v>
      </c>
      <c r="X2200" s="30" t="s">
        <v>10175</v>
      </c>
      <c r="Y2200" s="39" t="s">
        <v>44</v>
      </c>
    </row>
    <row r="2201" spans="1:25" s="38" customFormat="1" ht="22.5">
      <c r="A2201" s="10">
        <v>11253</v>
      </c>
      <c r="B2201" s="39" t="s">
        <v>10273</v>
      </c>
      <c r="C2201" s="39" t="s">
        <v>10274</v>
      </c>
      <c r="D2201" s="39" t="s">
        <v>10275</v>
      </c>
      <c r="E2201" s="39" t="s">
        <v>76</v>
      </c>
      <c r="F2201" s="12"/>
      <c r="G2201" s="12"/>
      <c r="H2201" s="12"/>
      <c r="I2201" s="12"/>
      <c r="J2201" s="12"/>
      <c r="K2201" s="12"/>
      <c r="L2201" s="12"/>
      <c r="M2201" s="12"/>
      <c r="N2201" s="12"/>
      <c r="O2201" s="12"/>
      <c r="P2201" s="12"/>
      <c r="Q2201" s="12"/>
      <c r="R2201" s="12"/>
      <c r="S2201" s="12"/>
      <c r="T2201" s="12"/>
      <c r="U2201" s="39">
        <v>49</v>
      </c>
      <c r="V2201" s="39">
        <v>1997</v>
      </c>
      <c r="W2201" s="13" t="s">
        <v>10276</v>
      </c>
      <c r="X2201" s="30" t="s">
        <v>10277</v>
      </c>
      <c r="Y2201" s="39" t="s">
        <v>79</v>
      </c>
    </row>
    <row r="2202" spans="1:25" s="38" customFormat="1" ht="22.5">
      <c r="A2202" s="10">
        <v>10209</v>
      </c>
      <c r="B2202" s="39" t="s">
        <v>10278</v>
      </c>
      <c r="C2202" s="39" t="s">
        <v>10279</v>
      </c>
      <c r="D2202" s="39" t="s">
        <v>10280</v>
      </c>
      <c r="E2202" s="39" t="s">
        <v>33</v>
      </c>
      <c r="F2202" s="12"/>
      <c r="G2202" s="12"/>
      <c r="H2202" s="12"/>
      <c r="I2202" s="12"/>
      <c r="J2202" s="12"/>
      <c r="K2202" s="12"/>
      <c r="L2202" s="12"/>
      <c r="M2202" s="12"/>
      <c r="N2202" s="12"/>
      <c r="O2202" s="12"/>
      <c r="P2202" s="12"/>
      <c r="Q2202" s="12"/>
      <c r="R2202" s="12"/>
      <c r="S2202" s="12"/>
      <c r="T2202" s="12"/>
      <c r="U2202" s="39">
        <v>1</v>
      </c>
      <c r="V2202" s="39">
        <v>2001</v>
      </c>
      <c r="W2202" s="13" t="s">
        <v>10281</v>
      </c>
      <c r="X2202" s="30" t="s">
        <v>10282</v>
      </c>
      <c r="Y2202" s="39" t="s">
        <v>36</v>
      </c>
    </row>
    <row r="2203" spans="1:25" s="38" customFormat="1">
      <c r="A2203" s="20">
        <v>42010</v>
      </c>
      <c r="B2203" s="21" t="s">
        <v>10283</v>
      </c>
      <c r="C2203" s="12" t="s">
        <v>10284</v>
      </c>
      <c r="D2203" s="12"/>
      <c r="E2203" s="12" t="s">
        <v>76</v>
      </c>
      <c r="F2203" s="49"/>
      <c r="G2203" s="12" t="s">
        <v>929</v>
      </c>
      <c r="H2203" s="12"/>
      <c r="I2203" s="12"/>
      <c r="J2203" s="12"/>
      <c r="K2203" s="12"/>
      <c r="L2203" s="12"/>
      <c r="M2203" s="12"/>
      <c r="N2203" s="12"/>
      <c r="O2203" s="12"/>
      <c r="P2203" s="12"/>
      <c r="Q2203" s="12"/>
      <c r="R2203" s="12"/>
      <c r="S2203" s="12" t="s">
        <v>41</v>
      </c>
      <c r="T2203" s="12"/>
      <c r="U2203" s="12"/>
      <c r="V2203" s="12"/>
      <c r="W2203" s="12" t="s">
        <v>10285</v>
      </c>
      <c r="X2203" s="58"/>
      <c r="Y2203" s="12"/>
    </row>
    <row r="2204" spans="1:25" s="38" customFormat="1" ht="22.5">
      <c r="A2204" s="10">
        <v>13304</v>
      </c>
      <c r="B2204" s="39" t="s">
        <v>10286</v>
      </c>
      <c r="C2204" s="39" t="s">
        <v>10287</v>
      </c>
      <c r="D2204" s="39" t="s">
        <v>10288</v>
      </c>
      <c r="E2204" s="39" t="s">
        <v>39</v>
      </c>
      <c r="F2204" s="12"/>
      <c r="G2204" s="12" t="s">
        <v>199</v>
      </c>
      <c r="H2204" s="12"/>
      <c r="I2204" s="12"/>
      <c r="J2204" s="12"/>
      <c r="K2204" s="12" t="s">
        <v>41</v>
      </c>
      <c r="L2204" s="12"/>
      <c r="M2204" s="12"/>
      <c r="N2204" s="12"/>
      <c r="O2204" s="12"/>
      <c r="P2204" s="12"/>
      <c r="Q2204" s="12"/>
      <c r="R2204" s="12"/>
      <c r="S2204" s="12"/>
      <c r="T2204" s="12"/>
      <c r="U2204" s="39">
        <v>62</v>
      </c>
      <c r="V2204" s="39">
        <v>2010</v>
      </c>
      <c r="W2204" s="13" t="s">
        <v>10289</v>
      </c>
      <c r="X2204" s="30" t="s">
        <v>10290</v>
      </c>
      <c r="Y2204" s="39" t="s">
        <v>44</v>
      </c>
    </row>
    <row r="2205" spans="1:25" s="38" customFormat="1">
      <c r="A2205" s="16">
        <v>42340</v>
      </c>
      <c r="B2205" s="26" t="s">
        <v>10652</v>
      </c>
      <c r="C2205" s="39"/>
      <c r="D2205" s="39" t="s">
        <v>10878</v>
      </c>
      <c r="E2205" s="39" t="s">
        <v>76</v>
      </c>
      <c r="F2205" s="9"/>
      <c r="G2205" s="9" t="s">
        <v>243</v>
      </c>
      <c r="H2205" s="9"/>
      <c r="I2205" s="9"/>
      <c r="J2205" s="9"/>
      <c r="K2205" s="9"/>
      <c r="L2205" s="9"/>
      <c r="M2205" s="9"/>
      <c r="N2205" s="9"/>
      <c r="O2205" s="9"/>
      <c r="P2205" s="9"/>
      <c r="Q2205" s="9"/>
      <c r="R2205" s="9"/>
      <c r="S2205" s="9"/>
      <c r="T2205" s="9"/>
      <c r="U2205" s="41">
        <v>1</v>
      </c>
      <c r="V2205" s="41">
        <v>2018</v>
      </c>
      <c r="W2205" s="50" t="s">
        <v>10933</v>
      </c>
      <c r="X2205" s="38" t="s">
        <v>11121</v>
      </c>
      <c r="Y2205" s="9"/>
    </row>
    <row r="2206" spans="1:25" s="38" customFormat="1" ht="22.5">
      <c r="A2206" s="10">
        <v>11252</v>
      </c>
      <c r="B2206" s="39" t="s">
        <v>10291</v>
      </c>
      <c r="C2206" s="39" t="s">
        <v>10292</v>
      </c>
      <c r="D2206" s="39" t="s">
        <v>10293</v>
      </c>
      <c r="E2206" s="39" t="s">
        <v>76</v>
      </c>
      <c r="F2206" s="12"/>
      <c r="G2206" s="12"/>
      <c r="H2206" s="12"/>
      <c r="I2206" s="12"/>
      <c r="J2206" s="12"/>
      <c r="K2206" s="12"/>
      <c r="L2206" s="12"/>
      <c r="M2206" s="12"/>
      <c r="N2206" s="12"/>
      <c r="O2206" s="12"/>
      <c r="P2206" s="12"/>
      <c r="Q2206" s="12"/>
      <c r="R2206" s="12"/>
      <c r="S2206" s="12"/>
      <c r="T2206" s="12"/>
      <c r="U2206" s="39">
        <v>1</v>
      </c>
      <c r="V2206" s="39">
        <v>1997</v>
      </c>
      <c r="W2206" s="13" t="s">
        <v>10294</v>
      </c>
      <c r="X2206" s="30" t="s">
        <v>10295</v>
      </c>
      <c r="Y2206" s="39" t="s">
        <v>36</v>
      </c>
    </row>
    <row r="2207" spans="1:25" s="38" customFormat="1" ht="22.5">
      <c r="A2207" s="10">
        <v>12132</v>
      </c>
      <c r="B2207" s="39" t="s">
        <v>10296</v>
      </c>
      <c r="C2207" s="39" t="s">
        <v>10297</v>
      </c>
      <c r="D2207" s="39" t="s">
        <v>10298</v>
      </c>
      <c r="E2207" s="39" t="s">
        <v>33</v>
      </c>
      <c r="F2207" s="12"/>
      <c r="G2207" s="12" t="s">
        <v>65</v>
      </c>
      <c r="H2207" s="12" t="s">
        <v>41</v>
      </c>
      <c r="I2207" s="12"/>
      <c r="J2207" s="12"/>
      <c r="K2207" s="12"/>
      <c r="L2207" s="12"/>
      <c r="M2207" s="12"/>
      <c r="N2207" s="12"/>
      <c r="O2207" s="12"/>
      <c r="P2207" s="12"/>
      <c r="Q2207" s="12"/>
      <c r="R2207" s="12"/>
      <c r="S2207" s="12"/>
      <c r="T2207" s="12"/>
      <c r="U2207" s="39">
        <v>8</v>
      </c>
      <c r="V2207" s="39">
        <v>1997</v>
      </c>
      <c r="W2207" s="13" t="s">
        <v>10299</v>
      </c>
      <c r="X2207" s="30" t="s">
        <v>10300</v>
      </c>
      <c r="Y2207" s="39" t="s">
        <v>36</v>
      </c>
    </row>
    <row r="2208" spans="1:25" s="38" customFormat="1" ht="22.5">
      <c r="A2208" s="10">
        <v>240</v>
      </c>
      <c r="B2208" s="39" t="s">
        <v>10301</v>
      </c>
      <c r="C2208" s="39" t="s">
        <v>10302</v>
      </c>
      <c r="D2208" s="39" t="s">
        <v>10303</v>
      </c>
      <c r="E2208" s="39" t="s">
        <v>48</v>
      </c>
      <c r="F2208" s="12"/>
      <c r="G2208" s="12"/>
      <c r="H2208" s="12"/>
      <c r="I2208" s="12"/>
      <c r="J2208" s="12"/>
      <c r="K2208" s="12"/>
      <c r="L2208" s="12"/>
      <c r="M2208" s="12"/>
      <c r="N2208" s="12"/>
      <c r="O2208" s="12"/>
      <c r="P2208" s="12"/>
      <c r="Q2208" s="12"/>
      <c r="R2208" s="12"/>
      <c r="S2208" s="12"/>
      <c r="T2208" s="12"/>
      <c r="U2208" s="39">
        <v>25</v>
      </c>
      <c r="V2208" s="39">
        <v>1997</v>
      </c>
      <c r="W2208" s="13" t="s">
        <v>10304</v>
      </c>
      <c r="X2208" s="30" t="s">
        <v>10305</v>
      </c>
      <c r="Y2208" s="39" t="s">
        <v>36</v>
      </c>
    </row>
    <row r="2209" spans="1:25" s="38" customFormat="1" ht="22.5">
      <c r="A2209" s="10">
        <v>92</v>
      </c>
      <c r="B2209" s="39" t="s">
        <v>10306</v>
      </c>
      <c r="C2209" s="39" t="s">
        <v>10307</v>
      </c>
      <c r="D2209" s="39" t="s">
        <v>10308</v>
      </c>
      <c r="E2209" s="39" t="s">
        <v>76</v>
      </c>
      <c r="F2209" s="12"/>
      <c r="G2209" s="12"/>
      <c r="H2209" s="12"/>
      <c r="I2209" s="12"/>
      <c r="J2209" s="12"/>
      <c r="K2209" s="12"/>
      <c r="L2209" s="12"/>
      <c r="M2209" s="12"/>
      <c r="N2209" s="12"/>
      <c r="O2209" s="12"/>
      <c r="P2209" s="12"/>
      <c r="Q2209" s="12"/>
      <c r="R2209" s="12"/>
      <c r="S2209" s="12"/>
      <c r="T2209" s="12"/>
      <c r="U2209" s="39">
        <v>18</v>
      </c>
      <c r="V2209" s="39">
        <v>2014</v>
      </c>
      <c r="W2209" s="13" t="s">
        <v>10309</v>
      </c>
      <c r="X2209" s="30" t="s">
        <v>10310</v>
      </c>
      <c r="Y2209" s="15" t="s">
        <v>399</v>
      </c>
    </row>
    <row r="2210" spans="1:25" s="82" customFormat="1" ht="22.5">
      <c r="A2210" s="10">
        <v>11257</v>
      </c>
      <c r="B2210" s="39" t="s">
        <v>10311</v>
      </c>
      <c r="C2210" s="39" t="s">
        <v>10312</v>
      </c>
      <c r="D2210" s="39" t="s">
        <v>10313</v>
      </c>
      <c r="E2210" s="39" t="s">
        <v>33</v>
      </c>
      <c r="F2210" s="12"/>
      <c r="G2210" s="12"/>
      <c r="H2210" s="12"/>
      <c r="I2210" s="12"/>
      <c r="J2210" s="12"/>
      <c r="K2210" s="12"/>
      <c r="L2210" s="12"/>
      <c r="M2210" s="12"/>
      <c r="N2210" s="12"/>
      <c r="O2210" s="12"/>
      <c r="P2210" s="12"/>
      <c r="Q2210" s="12"/>
      <c r="R2210" s="12"/>
      <c r="S2210" s="12"/>
      <c r="T2210" s="12"/>
      <c r="U2210" s="39">
        <v>7</v>
      </c>
      <c r="V2210" s="39">
        <v>1997</v>
      </c>
      <c r="W2210" s="13" t="s">
        <v>10314</v>
      </c>
      <c r="X2210" s="30" t="s">
        <v>10315</v>
      </c>
      <c r="Y2210" s="39" t="s">
        <v>36</v>
      </c>
    </row>
    <row r="2211" spans="1:25" s="38" customFormat="1" ht="22.5">
      <c r="A2211" s="10">
        <v>334</v>
      </c>
      <c r="B2211" s="39" t="s">
        <v>10316</v>
      </c>
      <c r="C2211" s="39" t="s">
        <v>10317</v>
      </c>
      <c r="D2211" s="39" t="s">
        <v>10318</v>
      </c>
      <c r="E2211" s="39" t="s">
        <v>33</v>
      </c>
      <c r="F2211" s="12"/>
      <c r="G2211" s="12"/>
      <c r="H2211" s="12"/>
      <c r="I2211" s="12"/>
      <c r="J2211" s="12"/>
      <c r="K2211" s="12"/>
      <c r="L2211" s="12"/>
      <c r="M2211" s="12"/>
      <c r="N2211" s="12"/>
      <c r="O2211" s="12"/>
      <c r="P2211" s="12"/>
      <c r="Q2211" s="12"/>
      <c r="R2211" s="12"/>
      <c r="S2211" s="12"/>
      <c r="T2211" s="12"/>
      <c r="U2211" s="39">
        <v>6</v>
      </c>
      <c r="V2211" s="39">
        <v>1997</v>
      </c>
      <c r="W2211" s="13" t="s">
        <v>10319</v>
      </c>
      <c r="X2211" s="30" t="s">
        <v>10320</v>
      </c>
      <c r="Y2211" s="39" t="s">
        <v>36</v>
      </c>
    </row>
    <row r="2212" spans="1:25" s="38" customFormat="1" ht="22.5">
      <c r="A2212" s="66">
        <v>42535</v>
      </c>
      <c r="B2212" s="64" t="s">
        <v>10816</v>
      </c>
      <c r="C2212" s="73" t="s">
        <v>10875</v>
      </c>
      <c r="D2212" s="73" t="str">
        <f>VLOOKUP(A2211:A2272,[1]SPRINGER!$1:$1048576,8,0)</f>
        <v>2523-3947</v>
      </c>
      <c r="E2212" s="73" t="str">
        <f>VLOOKUP(A2212:A2272,[1]SPRINGER!$1:$1048576,7,0)</f>
        <v>E</v>
      </c>
      <c r="F2212" s="74" t="str">
        <f>VLOOKUP(A2212:A2272,[1]SPRINGER!$1:$1048576,18,0)</f>
        <v>TO19</v>
      </c>
      <c r="G2212" s="74"/>
      <c r="H2212" s="74"/>
      <c r="I2212" s="74"/>
      <c r="J2212" s="74"/>
      <c r="K2212" s="74"/>
      <c r="L2212" s="74"/>
      <c r="M2212" s="74"/>
      <c r="N2212" s="74"/>
      <c r="O2212" s="74"/>
      <c r="P2212" s="74"/>
      <c r="Q2212" s="74"/>
      <c r="R2212" s="74"/>
      <c r="S2212" s="74"/>
      <c r="T2212" s="74" t="s">
        <v>41</v>
      </c>
      <c r="U2212" s="74"/>
      <c r="V2212" s="74"/>
      <c r="W2212" s="76" t="s">
        <v>11003</v>
      </c>
      <c r="X2212" s="77" t="s">
        <v>11216</v>
      </c>
      <c r="Y2212" s="74"/>
    </row>
    <row r="2213" spans="1:25" s="38" customFormat="1" ht="22.5">
      <c r="A2213" s="10">
        <v>11988</v>
      </c>
      <c r="B2213" s="39" t="s">
        <v>10321</v>
      </c>
      <c r="C2213" s="39" t="s">
        <v>10322</v>
      </c>
      <c r="D2213" s="39" t="s">
        <v>10323</v>
      </c>
      <c r="E2213" s="39" t="s">
        <v>76</v>
      </c>
      <c r="F2213" s="12"/>
      <c r="G2213" s="12" t="s">
        <v>65</v>
      </c>
      <c r="H2213" s="12" t="s">
        <v>41</v>
      </c>
      <c r="I2213" s="12"/>
      <c r="J2213" s="12"/>
      <c r="K2213" s="12"/>
      <c r="L2213" s="12"/>
      <c r="M2213" s="12"/>
      <c r="N2213" s="12"/>
      <c r="O2213" s="12"/>
      <c r="P2213" s="12"/>
      <c r="Q2213" s="12"/>
      <c r="R2213" s="12"/>
      <c r="S2213" s="12"/>
      <c r="T2213" s="12"/>
      <c r="U2213" s="39">
        <v>40</v>
      </c>
      <c r="V2213" s="39">
        <v>2007</v>
      </c>
      <c r="W2213" s="13" t="s">
        <v>10324</v>
      </c>
      <c r="X2213" s="30" t="s">
        <v>10325</v>
      </c>
      <c r="Y2213" s="39" t="s">
        <v>79</v>
      </c>
    </row>
    <row r="2214" spans="1:25" s="38" customFormat="1" ht="22.5">
      <c r="A2214" s="10">
        <v>11259</v>
      </c>
      <c r="B2214" s="39" t="s">
        <v>10326</v>
      </c>
      <c r="C2214" s="39" t="s">
        <v>10327</v>
      </c>
      <c r="D2214" s="39" t="s">
        <v>10328</v>
      </c>
      <c r="E2214" s="39" t="s">
        <v>48</v>
      </c>
      <c r="F2214" s="12"/>
      <c r="G2214" s="12"/>
      <c r="H2214" s="12"/>
      <c r="I2214" s="12"/>
      <c r="J2214" s="12"/>
      <c r="K2214" s="12"/>
      <c r="L2214" s="12"/>
      <c r="M2214" s="12"/>
      <c r="N2214" s="12"/>
      <c r="O2214" s="12"/>
      <c r="P2214" s="12"/>
      <c r="Q2214" s="12"/>
      <c r="R2214" s="12"/>
      <c r="S2214" s="12"/>
      <c r="T2214" s="12"/>
      <c r="U2214" s="39">
        <v>21</v>
      </c>
      <c r="V2214" s="39">
        <v>1997</v>
      </c>
      <c r="W2214" s="13" t="s">
        <v>10329</v>
      </c>
      <c r="X2214" s="30" t="s">
        <v>10330</v>
      </c>
      <c r="Y2214" s="39" t="s">
        <v>36</v>
      </c>
    </row>
    <row r="2215" spans="1:25" s="38" customFormat="1" ht="22.5">
      <c r="A2215" s="10">
        <v>10013</v>
      </c>
      <c r="B2215" s="39" t="s">
        <v>10331</v>
      </c>
      <c r="C2215" s="39" t="s">
        <v>10332</v>
      </c>
      <c r="D2215" s="39" t="s">
        <v>10333</v>
      </c>
      <c r="E2215" s="39" t="s">
        <v>76</v>
      </c>
      <c r="F2215" s="12"/>
      <c r="G2215" s="12" t="s">
        <v>121</v>
      </c>
      <c r="H2215" s="12"/>
      <c r="I2215" s="12"/>
      <c r="J2215" s="12"/>
      <c r="K2215" s="12"/>
      <c r="L2215" s="12"/>
      <c r="M2215" s="12"/>
      <c r="N2215" s="12" t="s">
        <v>41</v>
      </c>
      <c r="O2215" s="12"/>
      <c r="P2215" s="12"/>
      <c r="Q2215" s="12"/>
      <c r="R2215" s="12"/>
      <c r="S2215" s="12"/>
      <c r="T2215" s="12"/>
      <c r="U2215" s="39">
        <v>41</v>
      </c>
      <c r="V2215" s="39">
        <v>2013</v>
      </c>
      <c r="W2215" s="13" t="s">
        <v>10334</v>
      </c>
      <c r="X2215" s="30" t="s">
        <v>10335</v>
      </c>
      <c r="Y2215" s="39" t="s">
        <v>10336</v>
      </c>
    </row>
    <row r="2216" spans="1:25" s="38" customFormat="1" ht="22.5">
      <c r="A2216" s="10">
        <v>428</v>
      </c>
      <c r="B2216" s="39" t="s">
        <v>10337</v>
      </c>
      <c r="C2216" s="39" t="s">
        <v>10338</v>
      </c>
      <c r="D2216" s="39" t="s">
        <v>10339</v>
      </c>
      <c r="E2216" s="39" t="s">
        <v>33</v>
      </c>
      <c r="F2216" s="12"/>
      <c r="G2216" s="12"/>
      <c r="H2216" s="12"/>
      <c r="I2216" s="12"/>
      <c r="J2216" s="12"/>
      <c r="K2216" s="12"/>
      <c r="L2216" s="12"/>
      <c r="M2216" s="12"/>
      <c r="N2216" s="12"/>
      <c r="O2216" s="12"/>
      <c r="P2216" s="12"/>
      <c r="Q2216" s="12"/>
      <c r="R2216" s="12"/>
      <c r="S2216" s="12"/>
      <c r="T2216" s="12"/>
      <c r="U2216" s="39">
        <v>430</v>
      </c>
      <c r="V2216" s="39">
        <v>1997</v>
      </c>
      <c r="W2216" s="13" t="s">
        <v>10340</v>
      </c>
      <c r="X2216" s="30" t="s">
        <v>10341</v>
      </c>
      <c r="Y2216" s="39" t="s">
        <v>36</v>
      </c>
    </row>
    <row r="2217" spans="1:25" s="38" customFormat="1" ht="22.5">
      <c r="A2217" s="10">
        <v>12250</v>
      </c>
      <c r="B2217" s="39" t="s">
        <v>10342</v>
      </c>
      <c r="C2217" s="39" t="s">
        <v>10343</v>
      </c>
      <c r="D2217" s="39" t="s">
        <v>10344</v>
      </c>
      <c r="E2217" s="39" t="s">
        <v>33</v>
      </c>
      <c r="F2217" s="12"/>
      <c r="G2217" s="12" t="s">
        <v>40</v>
      </c>
      <c r="H2217" s="12"/>
      <c r="I2217" s="12" t="s">
        <v>41</v>
      </c>
      <c r="J2217" s="12"/>
      <c r="K2217" s="12"/>
      <c r="L2217" s="12"/>
      <c r="M2217" s="12"/>
      <c r="N2217" s="12"/>
      <c r="O2217" s="12"/>
      <c r="P2217" s="12"/>
      <c r="Q2217" s="12"/>
      <c r="R2217" s="12"/>
      <c r="S2217" s="12"/>
      <c r="T2217" s="12"/>
      <c r="U2217" s="39">
        <v>22</v>
      </c>
      <c r="V2217" s="39">
        <v>2007</v>
      </c>
      <c r="W2217" s="13" t="s">
        <v>10345</v>
      </c>
      <c r="X2217" s="30" t="s">
        <v>10346</v>
      </c>
      <c r="Y2217" s="39" t="s">
        <v>117</v>
      </c>
    </row>
    <row r="2218" spans="1:25" s="38" customFormat="1" ht="22.5">
      <c r="A2218" s="10">
        <v>10055</v>
      </c>
      <c r="B2218" s="39" t="s">
        <v>10347</v>
      </c>
      <c r="C2218" s="39" t="s">
        <v>10348</v>
      </c>
      <c r="D2218" s="39" t="s">
        <v>10349</v>
      </c>
      <c r="E2218" s="39" t="s">
        <v>33</v>
      </c>
      <c r="F2218" s="12"/>
      <c r="G2218" s="12"/>
      <c r="H2218" s="12"/>
      <c r="I2218" s="12"/>
      <c r="J2218" s="12"/>
      <c r="K2218" s="12"/>
      <c r="L2218" s="12"/>
      <c r="M2218" s="12"/>
      <c r="N2218" s="12"/>
      <c r="O2218" s="12"/>
      <c r="P2218" s="12"/>
      <c r="Q2218" s="12"/>
      <c r="R2218" s="12"/>
      <c r="S2218" s="12"/>
      <c r="T2218" s="12"/>
      <c r="U2218" s="39">
        <v>3</v>
      </c>
      <c r="V2218" s="39">
        <v>1998</v>
      </c>
      <c r="W2218" s="13" t="s">
        <v>10350</v>
      </c>
      <c r="X2218" s="30" t="s">
        <v>10351</v>
      </c>
      <c r="Y2218" s="39" t="s">
        <v>36</v>
      </c>
    </row>
    <row r="2219" spans="1:25" ht="22.5">
      <c r="A2219" s="10">
        <v>11262</v>
      </c>
      <c r="B2219" s="39" t="s">
        <v>10352</v>
      </c>
      <c r="C2219" s="39" t="s">
        <v>10353</v>
      </c>
      <c r="D2219" s="39" t="s">
        <v>10354</v>
      </c>
      <c r="E2219" s="39" t="s">
        <v>48</v>
      </c>
      <c r="F2219" s="12"/>
      <c r="G2219" s="12"/>
      <c r="H2219" s="12"/>
      <c r="I2219" s="12"/>
      <c r="J2219" s="12"/>
      <c r="K2219" s="12"/>
      <c r="L2219" s="12"/>
      <c r="M2219" s="12"/>
      <c r="N2219" s="12"/>
      <c r="O2219" s="12"/>
      <c r="P2219" s="12"/>
      <c r="Q2219" s="12"/>
      <c r="R2219" s="12"/>
      <c r="S2219" s="12"/>
      <c r="T2219" s="12"/>
      <c r="U2219" s="39">
        <v>14</v>
      </c>
      <c r="V2219" s="39">
        <v>1997</v>
      </c>
      <c r="W2219" s="13" t="s">
        <v>10355</v>
      </c>
      <c r="X2219" s="30" t="s">
        <v>10356</v>
      </c>
      <c r="Y2219" s="39" t="s">
        <v>36</v>
      </c>
    </row>
    <row r="2220" spans="1:25" ht="22.5">
      <c r="A2220" s="10">
        <v>13337</v>
      </c>
      <c r="B2220" s="39" t="s">
        <v>10357</v>
      </c>
      <c r="C2220" s="39" t="s">
        <v>10358</v>
      </c>
      <c r="D2220" s="39" t="s">
        <v>10359</v>
      </c>
      <c r="E2220" s="39" t="s">
        <v>33</v>
      </c>
      <c r="F2220" s="12"/>
      <c r="G2220" s="12" t="s">
        <v>199</v>
      </c>
      <c r="H2220" s="12"/>
      <c r="I2220" s="12"/>
      <c r="J2220" s="12"/>
      <c r="K2220" s="12" t="s">
        <v>41</v>
      </c>
      <c r="L2220" s="12"/>
      <c r="M2220" s="12"/>
      <c r="N2220" s="12"/>
      <c r="O2220" s="12"/>
      <c r="P2220" s="12"/>
      <c r="Q2220" s="12"/>
      <c r="R2220" s="12"/>
      <c r="S2220" s="12"/>
      <c r="T2220" s="12"/>
      <c r="U2220" s="39">
        <v>25</v>
      </c>
      <c r="V2220" s="39">
        <v>2014</v>
      </c>
      <c r="W2220" s="13" t="s">
        <v>10360</v>
      </c>
      <c r="X2220" s="30" t="s">
        <v>10361</v>
      </c>
      <c r="Y2220" s="39" t="s">
        <v>36</v>
      </c>
    </row>
    <row r="2221" spans="1:25" ht="22.5">
      <c r="A2221" s="10">
        <v>12186</v>
      </c>
      <c r="B2221" s="39" t="s">
        <v>10362</v>
      </c>
      <c r="C2221" s="39" t="s">
        <v>10363</v>
      </c>
      <c r="D2221" s="39" t="s">
        <v>10364</v>
      </c>
      <c r="E2221" s="39" t="s">
        <v>128</v>
      </c>
      <c r="F2221" s="12"/>
      <c r="G2221" s="12" t="s">
        <v>371</v>
      </c>
      <c r="H2221" s="12"/>
      <c r="I2221" s="12"/>
      <c r="J2221" s="12"/>
      <c r="K2221" s="12"/>
      <c r="L2221" s="12"/>
      <c r="M2221" s="12"/>
      <c r="N2221" s="12"/>
      <c r="O2221" s="12"/>
      <c r="P2221" s="12"/>
      <c r="Q2221" s="12"/>
      <c r="R2221" s="12"/>
      <c r="S2221" s="12"/>
      <c r="T2221" s="12"/>
      <c r="U2221" s="39">
        <v>1</v>
      </c>
      <c r="V2221" s="39">
        <v>2008</v>
      </c>
      <c r="W2221" s="13" t="s">
        <v>10365</v>
      </c>
      <c r="X2221" s="30" t="s">
        <v>10366</v>
      </c>
      <c r="Y2221" s="39" t="s">
        <v>44</v>
      </c>
    </row>
    <row r="2222" spans="1:25" ht="22.5">
      <c r="A2222" s="10">
        <v>11266</v>
      </c>
      <c r="B2222" s="39" t="s">
        <v>10367</v>
      </c>
      <c r="C2222" s="39" t="s">
        <v>10368</v>
      </c>
      <c r="D2222" s="39" t="s">
        <v>10369</v>
      </c>
      <c r="E2222" s="39" t="s">
        <v>48</v>
      </c>
      <c r="F2222" s="12"/>
      <c r="G2222" s="12"/>
      <c r="H2222" s="12"/>
      <c r="I2222" s="12"/>
      <c r="J2222" s="12"/>
      <c r="K2222" s="12"/>
      <c r="L2222" s="12"/>
      <c r="M2222" s="12"/>
      <c r="N2222" s="12"/>
      <c r="O2222" s="12"/>
      <c r="P2222" s="12"/>
      <c r="Q2222" s="12"/>
      <c r="R2222" s="12"/>
      <c r="S2222" s="12"/>
      <c r="T2222" s="12"/>
      <c r="U2222" s="39">
        <v>8</v>
      </c>
      <c r="V2222" s="39">
        <v>1997</v>
      </c>
      <c r="W2222" s="13" t="s">
        <v>10370</v>
      </c>
      <c r="X2222" s="30" t="s">
        <v>10371</v>
      </c>
      <c r="Y2222" s="39" t="s">
        <v>36</v>
      </c>
    </row>
    <row r="2223" spans="1:25" ht="22.5">
      <c r="A2223" s="10">
        <v>12649</v>
      </c>
      <c r="B2223" s="39" t="s">
        <v>10372</v>
      </c>
      <c r="C2223" s="39" t="s">
        <v>10373</v>
      </c>
      <c r="D2223" s="39" t="s">
        <v>10374</v>
      </c>
      <c r="E2223" s="39" t="s">
        <v>76</v>
      </c>
      <c r="F2223" s="12"/>
      <c r="G2223" s="12" t="s">
        <v>1533</v>
      </c>
      <c r="H2223" s="12"/>
      <c r="I2223" s="12"/>
      <c r="J2223" s="12"/>
      <c r="K2223" s="12"/>
      <c r="L2223" s="12"/>
      <c r="M2223" s="12"/>
      <c r="N2223" s="12"/>
      <c r="O2223" s="12"/>
      <c r="P2223" s="12"/>
      <c r="Q2223" s="12"/>
      <c r="R2223" s="12"/>
      <c r="S2223" s="12"/>
      <c r="T2223" s="12"/>
      <c r="U2223" s="39">
        <v>1</v>
      </c>
      <c r="V2223" s="39">
        <v>2010</v>
      </c>
      <c r="W2223" s="13" t="s">
        <v>10375</v>
      </c>
      <c r="X2223" s="30" t="s">
        <v>10376</v>
      </c>
      <c r="Y2223" s="39" t="s">
        <v>36</v>
      </c>
    </row>
    <row r="2224" spans="1:25" ht="24">
      <c r="A2224" s="102">
        <v>42768</v>
      </c>
      <c r="B2224" s="107" t="s">
        <v>11270</v>
      </c>
      <c r="C2224" s="107" t="s">
        <v>11272</v>
      </c>
      <c r="D2224" s="107" t="s">
        <v>11271</v>
      </c>
      <c r="E2224" s="107" t="s">
        <v>33</v>
      </c>
      <c r="F2224" s="72" t="s">
        <v>10668</v>
      </c>
      <c r="G2224" s="79"/>
      <c r="H2224" s="79"/>
      <c r="I2224" s="79"/>
      <c r="J2224" s="79"/>
      <c r="K2224" s="79"/>
      <c r="L2224" s="79"/>
      <c r="M2224" s="79"/>
      <c r="N2224" s="79"/>
      <c r="O2224" s="79"/>
      <c r="P2224" s="79"/>
      <c r="Q2224" s="79"/>
      <c r="R2224" s="79"/>
      <c r="S2224" s="79"/>
      <c r="T2224" s="79"/>
      <c r="U2224" s="79"/>
      <c r="V2224" s="79"/>
      <c r="W2224" s="79"/>
      <c r="X2224" s="85"/>
      <c r="Y2224" s="79"/>
    </row>
    <row r="2225" spans="1:25" ht="22.5">
      <c r="A2225" s="10">
        <v>41101</v>
      </c>
      <c r="B2225" s="39" t="s">
        <v>10377</v>
      </c>
      <c r="C2225" s="39" t="s">
        <v>10378</v>
      </c>
      <c r="D2225" s="39" t="s">
        <v>10379</v>
      </c>
      <c r="E2225" s="39" t="s">
        <v>402</v>
      </c>
      <c r="F2225" s="49"/>
      <c r="G2225" s="12" t="s">
        <v>231</v>
      </c>
      <c r="H2225" s="12"/>
      <c r="I2225" s="12"/>
      <c r="J2225" s="12"/>
      <c r="K2225" s="12"/>
      <c r="L2225" s="12"/>
      <c r="M2225" s="12"/>
      <c r="N2225" s="12"/>
      <c r="O2225" s="12"/>
      <c r="P2225" s="12"/>
      <c r="Q2225" s="12"/>
      <c r="R2225" s="12"/>
      <c r="S2225" s="12"/>
      <c r="T2225" s="12"/>
      <c r="U2225" s="39">
        <v>1</v>
      </c>
      <c r="V2225" s="39">
        <v>2016</v>
      </c>
      <c r="W2225" s="13" t="s">
        <v>10380</v>
      </c>
      <c r="X2225" s="30" t="s">
        <v>10381</v>
      </c>
      <c r="Y2225" s="39" t="s">
        <v>1060</v>
      </c>
    </row>
    <row r="2226" spans="1:25" ht="22.5">
      <c r="A2226" s="10">
        <v>12685</v>
      </c>
      <c r="B2226" s="39" t="s">
        <v>10382</v>
      </c>
      <c r="C2226" s="39" t="s">
        <v>10383</v>
      </c>
      <c r="D2226" s="39" t="s">
        <v>10384</v>
      </c>
      <c r="E2226" s="39" t="s">
        <v>33</v>
      </c>
      <c r="F2226" s="12"/>
      <c r="G2226" s="12" t="s">
        <v>220</v>
      </c>
      <c r="H2226" s="12"/>
      <c r="I2226" s="12"/>
      <c r="J2226" s="12"/>
      <c r="K2226" s="12"/>
      <c r="L2226" s="12"/>
      <c r="M2226" s="12"/>
      <c r="N2226" s="12"/>
      <c r="O2226" s="12"/>
      <c r="P2226" s="12"/>
      <c r="Q2226" s="12"/>
      <c r="R2226" s="12"/>
      <c r="S2226" s="12"/>
      <c r="T2226" s="12"/>
      <c r="U2226" s="39">
        <v>1</v>
      </c>
      <c r="V2226" s="39">
        <v>2009</v>
      </c>
      <c r="W2226" s="13" t="s">
        <v>10385</v>
      </c>
      <c r="X2226" s="30" t="s">
        <v>10386</v>
      </c>
      <c r="Y2226" s="39" t="s">
        <v>36</v>
      </c>
    </row>
    <row r="2227" spans="1:25" ht="22.5">
      <c r="A2227" s="10">
        <v>11268</v>
      </c>
      <c r="B2227" s="39" t="s">
        <v>10387</v>
      </c>
      <c r="C2227" s="39" t="s">
        <v>10388</v>
      </c>
      <c r="D2227" s="39" t="s">
        <v>10389</v>
      </c>
      <c r="E2227" s="39" t="s">
        <v>76</v>
      </c>
      <c r="F2227" s="12"/>
      <c r="G2227" s="12"/>
      <c r="H2227" s="12"/>
      <c r="I2227" s="12"/>
      <c r="J2227" s="12"/>
      <c r="K2227" s="12"/>
      <c r="L2227" s="12"/>
      <c r="M2227" s="12"/>
      <c r="N2227" s="12"/>
      <c r="O2227" s="12"/>
      <c r="P2227" s="12"/>
      <c r="Q2227" s="12"/>
      <c r="R2227" s="12"/>
      <c r="S2227" s="12"/>
      <c r="T2227" s="12"/>
      <c r="U2227" s="39">
        <v>27</v>
      </c>
      <c r="V2227" s="39">
        <v>2000</v>
      </c>
      <c r="W2227" s="13" t="s">
        <v>10390</v>
      </c>
      <c r="X2227" s="30" t="s">
        <v>10391</v>
      </c>
      <c r="Y2227" s="39" t="s">
        <v>79</v>
      </c>
    </row>
    <row r="2228" spans="1:25" ht="22.5">
      <c r="A2228" s="10">
        <v>11269</v>
      </c>
      <c r="B2228" s="39" t="s">
        <v>10392</v>
      </c>
      <c r="C2228" s="39" t="s">
        <v>10393</v>
      </c>
      <c r="D2228" s="39" t="s">
        <v>10394</v>
      </c>
      <c r="E2228" s="39" t="s">
        <v>76</v>
      </c>
      <c r="F2228" s="12"/>
      <c r="G2228" s="12"/>
      <c r="H2228" s="12"/>
      <c r="I2228" s="12"/>
      <c r="J2228" s="12"/>
      <c r="K2228" s="12"/>
      <c r="L2228" s="12"/>
      <c r="M2228" s="12"/>
      <c r="N2228" s="12"/>
      <c r="O2228" s="12"/>
      <c r="P2228" s="12"/>
      <c r="Q2228" s="12"/>
      <c r="R2228" s="12"/>
      <c r="S2228" s="12"/>
      <c r="T2228" s="12"/>
      <c r="U2228" s="39">
        <v>11</v>
      </c>
      <c r="V2228" s="39">
        <v>1997</v>
      </c>
      <c r="W2228" s="13" t="s">
        <v>10395</v>
      </c>
      <c r="X2228" s="30" t="s">
        <v>10396</v>
      </c>
      <c r="Y2228" s="39" t="s">
        <v>36</v>
      </c>
    </row>
    <row r="2229" spans="1:25" ht="22.5">
      <c r="A2229" s="53">
        <v>42286</v>
      </c>
      <c r="B2229" s="54" t="s">
        <v>10686</v>
      </c>
      <c r="C2229" s="78" t="s">
        <v>10596</v>
      </c>
      <c r="D2229" s="78" t="s">
        <v>10901</v>
      </c>
      <c r="E2229" s="78" t="s">
        <v>33</v>
      </c>
      <c r="F2229" s="79" t="s">
        <v>10668</v>
      </c>
      <c r="G2229" s="79"/>
      <c r="H2229" s="79"/>
      <c r="I2229" s="79"/>
      <c r="J2229" s="79"/>
      <c r="K2229" s="79"/>
      <c r="L2229" s="79"/>
      <c r="M2229" s="79"/>
      <c r="N2229" s="79"/>
      <c r="O2229" s="79"/>
      <c r="P2229" s="79"/>
      <c r="Q2229" s="79"/>
      <c r="R2229" s="79"/>
      <c r="S2229" s="79"/>
      <c r="T2229" s="79"/>
      <c r="U2229" s="80"/>
      <c r="V2229" s="80"/>
      <c r="W2229" s="83" t="s">
        <v>10908</v>
      </c>
      <c r="X2229" s="82" t="s">
        <v>11153</v>
      </c>
      <c r="Y2229" s="80"/>
    </row>
    <row r="2230" spans="1:25" ht="22.5">
      <c r="A2230" s="10">
        <v>11270</v>
      </c>
      <c r="B2230" s="39" t="s">
        <v>10397</v>
      </c>
      <c r="C2230" s="39" t="s">
        <v>10398</v>
      </c>
      <c r="D2230" s="39" t="s">
        <v>10399</v>
      </c>
      <c r="E2230" s="39" t="s">
        <v>690</v>
      </c>
      <c r="F2230" s="12"/>
      <c r="G2230" s="12"/>
      <c r="H2230" s="12"/>
      <c r="I2230" s="12"/>
      <c r="J2230" s="12"/>
      <c r="K2230" s="12"/>
      <c r="L2230" s="12"/>
      <c r="M2230" s="12"/>
      <c r="N2230" s="12"/>
      <c r="O2230" s="12"/>
      <c r="P2230" s="12"/>
      <c r="Q2230" s="12"/>
      <c r="R2230" s="12"/>
      <c r="S2230" s="12"/>
      <c r="T2230" s="12"/>
      <c r="U2230" s="39">
        <v>93</v>
      </c>
      <c r="V2230" s="39">
        <v>1997</v>
      </c>
      <c r="W2230" s="13" t="s">
        <v>10400</v>
      </c>
      <c r="X2230" s="30" t="s">
        <v>10401</v>
      </c>
      <c r="Y2230" s="39" t="s">
        <v>36</v>
      </c>
    </row>
    <row r="2231" spans="1:25" ht="22.5">
      <c r="A2231" s="10">
        <v>40194</v>
      </c>
      <c r="B2231" s="39" t="s">
        <v>10402</v>
      </c>
      <c r="C2231" s="39" t="s">
        <v>10403</v>
      </c>
      <c r="D2231" s="39" t="s">
        <v>10404</v>
      </c>
      <c r="E2231" s="39" t="s">
        <v>33</v>
      </c>
      <c r="F2231" s="12"/>
      <c r="G2231" s="12" t="s">
        <v>121</v>
      </c>
      <c r="H2231" s="12"/>
      <c r="I2231" s="12"/>
      <c r="J2231" s="12"/>
      <c r="K2231" s="12"/>
      <c r="L2231" s="12"/>
      <c r="M2231" s="12"/>
      <c r="N2231" s="12" t="s">
        <v>41</v>
      </c>
      <c r="O2231" s="12"/>
      <c r="P2231" s="12"/>
      <c r="Q2231" s="12"/>
      <c r="R2231" s="12"/>
      <c r="S2231" s="12"/>
      <c r="T2231" s="12"/>
      <c r="U2231" s="39">
        <v>46</v>
      </c>
      <c r="V2231" s="39">
        <v>2002</v>
      </c>
      <c r="W2231" s="13" t="s">
        <v>10405</v>
      </c>
      <c r="X2231" s="30" t="s">
        <v>10406</v>
      </c>
      <c r="Y2231" s="39" t="s">
        <v>36</v>
      </c>
    </row>
    <row r="2232" spans="1:25" ht="22.5">
      <c r="A2232" s="10">
        <v>13157</v>
      </c>
      <c r="B2232" s="39" t="s">
        <v>10407</v>
      </c>
      <c r="C2232" s="39" t="s">
        <v>10408</v>
      </c>
      <c r="D2232" s="39" t="s">
        <v>10409</v>
      </c>
      <c r="E2232" s="39" t="s">
        <v>33</v>
      </c>
      <c r="F2232" s="12"/>
      <c r="G2232" s="12" t="s">
        <v>199</v>
      </c>
      <c r="H2232" s="12"/>
      <c r="I2232" s="12"/>
      <c r="J2232" s="12"/>
      <c r="K2232" s="12" t="s">
        <v>41</v>
      </c>
      <c r="L2232" s="12"/>
      <c r="M2232" s="12"/>
      <c r="N2232" s="12"/>
      <c r="O2232" s="12"/>
      <c r="P2232" s="12"/>
      <c r="Q2232" s="12"/>
      <c r="R2232" s="12"/>
      <c r="S2232" s="12"/>
      <c r="T2232" s="12"/>
      <c r="U2232" s="39">
        <v>17</v>
      </c>
      <c r="V2232" s="39">
        <v>1997</v>
      </c>
      <c r="W2232" s="13" t="s">
        <v>10410</v>
      </c>
      <c r="X2232" s="30" t="s">
        <v>10411</v>
      </c>
      <c r="Y2232" s="39" t="s">
        <v>36</v>
      </c>
    </row>
    <row r="2233" spans="1:25" ht="22.5">
      <c r="A2233" s="10">
        <v>11273</v>
      </c>
      <c r="B2233" s="39" t="s">
        <v>10412</v>
      </c>
      <c r="C2233" s="39" t="s">
        <v>10413</v>
      </c>
      <c r="D2233" s="39" t="s">
        <v>10414</v>
      </c>
      <c r="E2233" s="39" t="s">
        <v>33</v>
      </c>
      <c r="F2233" s="12"/>
      <c r="G2233" s="12"/>
      <c r="H2233" s="12"/>
      <c r="I2233" s="12"/>
      <c r="J2233" s="12"/>
      <c r="K2233" s="12"/>
      <c r="L2233" s="12"/>
      <c r="M2233" s="12"/>
      <c r="N2233" s="12"/>
      <c r="O2233" s="12"/>
      <c r="P2233" s="12"/>
      <c r="Q2233" s="12"/>
      <c r="R2233" s="12"/>
      <c r="S2233" s="12"/>
      <c r="T2233" s="12"/>
      <c r="U2233" s="39">
        <v>5</v>
      </c>
      <c r="V2233" s="39">
        <v>1997</v>
      </c>
      <c r="W2233" s="13" t="s">
        <v>10415</v>
      </c>
      <c r="X2233" s="30" t="s">
        <v>10416</v>
      </c>
      <c r="Y2233" s="39" t="s">
        <v>36</v>
      </c>
    </row>
    <row r="2234" spans="1:25" ht="22.5">
      <c r="A2234" s="10">
        <v>508</v>
      </c>
      <c r="B2234" s="39" t="s">
        <v>10417</v>
      </c>
      <c r="C2234" s="39" t="s">
        <v>10418</v>
      </c>
      <c r="D2234" s="39" t="s">
        <v>10419</v>
      </c>
      <c r="E2234" s="39" t="s">
        <v>33</v>
      </c>
      <c r="F2234" s="12"/>
      <c r="G2234" s="12"/>
      <c r="H2234" s="12"/>
      <c r="I2234" s="12"/>
      <c r="J2234" s="12"/>
      <c r="K2234" s="12"/>
      <c r="L2234" s="12"/>
      <c r="M2234" s="12"/>
      <c r="N2234" s="12"/>
      <c r="O2234" s="12"/>
      <c r="P2234" s="12"/>
      <c r="Q2234" s="12"/>
      <c r="R2234" s="12"/>
      <c r="S2234" s="12"/>
      <c r="T2234" s="12"/>
      <c r="U2234" s="39">
        <v>115</v>
      </c>
      <c r="V2234" s="39">
        <v>2003</v>
      </c>
      <c r="W2234" s="13" t="s">
        <v>10420</v>
      </c>
      <c r="X2234" s="30" t="s">
        <v>10421</v>
      </c>
      <c r="Y2234" s="39" t="s">
        <v>10422</v>
      </c>
    </row>
    <row r="2235" spans="1:25" ht="22.5">
      <c r="A2235" s="10">
        <v>11812</v>
      </c>
      <c r="B2235" s="39" t="s">
        <v>10423</v>
      </c>
      <c r="C2235" s="39" t="s">
        <v>10424</v>
      </c>
      <c r="D2235" s="39" t="s">
        <v>10425</v>
      </c>
      <c r="E2235" s="39" t="s">
        <v>128</v>
      </c>
      <c r="F2235" s="12"/>
      <c r="G2235" s="12" t="s">
        <v>263</v>
      </c>
      <c r="H2235" s="12"/>
      <c r="I2235" s="12"/>
      <c r="J2235" s="12"/>
      <c r="K2235" s="12"/>
      <c r="L2235" s="12"/>
      <c r="M2235" s="12"/>
      <c r="N2235" s="12"/>
      <c r="O2235" s="12"/>
      <c r="P2235" s="12"/>
      <c r="Q2235" s="12"/>
      <c r="R2235" s="12"/>
      <c r="S2235" s="12"/>
      <c r="T2235" s="12"/>
      <c r="U2235" s="39">
        <v>1</v>
      </c>
      <c r="V2235" s="39">
        <v>2006</v>
      </c>
      <c r="W2235" s="13" t="s">
        <v>10426</v>
      </c>
      <c r="X2235" s="30" t="s">
        <v>10427</v>
      </c>
      <c r="Y2235" s="39" t="s">
        <v>10428</v>
      </c>
    </row>
    <row r="2236" spans="1:25" ht="22.5">
      <c r="A2236" s="10">
        <v>740</v>
      </c>
      <c r="B2236" s="39" t="s">
        <v>10429</v>
      </c>
      <c r="C2236" s="39" t="s">
        <v>10430</v>
      </c>
      <c r="D2236" s="39" t="s">
        <v>10431</v>
      </c>
      <c r="E2236" s="39" t="s">
        <v>76</v>
      </c>
      <c r="F2236" s="12"/>
      <c r="G2236" s="12"/>
      <c r="H2236" s="12"/>
      <c r="I2236" s="12"/>
      <c r="J2236" s="12"/>
      <c r="K2236" s="12"/>
      <c r="L2236" s="12"/>
      <c r="M2236" s="12"/>
      <c r="N2236" s="12"/>
      <c r="O2236" s="12"/>
      <c r="P2236" s="12"/>
      <c r="Q2236" s="12"/>
      <c r="R2236" s="12"/>
      <c r="S2236" s="12"/>
      <c r="T2236" s="12"/>
      <c r="U2236" s="39">
        <v>12</v>
      </c>
      <c r="V2236" s="39">
        <v>2009</v>
      </c>
      <c r="W2236" s="13" t="s">
        <v>10432</v>
      </c>
      <c r="X2236" s="30" t="s">
        <v>10433</v>
      </c>
      <c r="Y2236" s="39" t="s">
        <v>3463</v>
      </c>
    </row>
    <row r="2237" spans="1:25" ht="22.5">
      <c r="A2237" s="10">
        <v>10354</v>
      </c>
      <c r="B2237" s="39" t="s">
        <v>10434</v>
      </c>
      <c r="C2237" s="39" t="s">
        <v>10435</v>
      </c>
      <c r="D2237" s="39" t="s">
        <v>10436</v>
      </c>
      <c r="E2237" s="39" t="s">
        <v>33</v>
      </c>
      <c r="F2237" s="12"/>
      <c r="G2237" s="12"/>
      <c r="H2237" s="12"/>
      <c r="I2237" s="12"/>
      <c r="J2237" s="12"/>
      <c r="K2237" s="12"/>
      <c r="L2237" s="12"/>
      <c r="M2237" s="12"/>
      <c r="N2237" s="12"/>
      <c r="O2237" s="12"/>
      <c r="P2237" s="12"/>
      <c r="Q2237" s="12"/>
      <c r="R2237" s="12"/>
      <c r="S2237" s="12"/>
      <c r="T2237" s="12"/>
      <c r="U2237" s="39">
        <v>153</v>
      </c>
      <c r="V2237" s="39">
        <v>2003</v>
      </c>
      <c r="W2237" s="13" t="s">
        <v>10437</v>
      </c>
      <c r="X2237" s="30" t="s">
        <v>10438</v>
      </c>
      <c r="Y2237" s="39" t="s">
        <v>10439</v>
      </c>
    </row>
    <row r="2238" spans="1:25" ht="22.5">
      <c r="A2238" s="10">
        <v>11276</v>
      </c>
      <c r="B2238" s="39" t="s">
        <v>10440</v>
      </c>
      <c r="C2238" s="39" t="s">
        <v>10441</v>
      </c>
      <c r="D2238" s="39" t="s">
        <v>10442</v>
      </c>
      <c r="E2238" s="39" t="s">
        <v>33</v>
      </c>
      <c r="F2238" s="12"/>
      <c r="G2238" s="12"/>
      <c r="H2238" s="12"/>
      <c r="I2238" s="12"/>
      <c r="J2238" s="12"/>
      <c r="K2238" s="12"/>
      <c r="L2238" s="12"/>
      <c r="M2238" s="12"/>
      <c r="N2238" s="12"/>
      <c r="O2238" s="12"/>
      <c r="P2238" s="12"/>
      <c r="Q2238" s="12"/>
      <c r="R2238" s="12"/>
      <c r="S2238" s="12"/>
      <c r="T2238" s="12"/>
      <c r="U2238" s="39">
        <v>3</v>
      </c>
      <c r="V2238" s="39">
        <v>1997</v>
      </c>
      <c r="W2238" s="13" t="s">
        <v>10443</v>
      </c>
      <c r="X2238" s="30" t="s">
        <v>10444</v>
      </c>
      <c r="Y2238" s="39" t="s">
        <v>36</v>
      </c>
    </row>
    <row r="2239" spans="1:25" ht="22.5">
      <c r="A2239" s="10">
        <v>11277</v>
      </c>
      <c r="B2239" s="39" t="s">
        <v>10445</v>
      </c>
      <c r="C2239" s="39" t="s">
        <v>10446</v>
      </c>
      <c r="D2239" s="39" t="s">
        <v>10447</v>
      </c>
      <c r="E2239" s="39" t="s">
        <v>33</v>
      </c>
      <c r="F2239" s="12"/>
      <c r="G2239" s="12"/>
      <c r="H2239" s="12"/>
      <c r="I2239" s="12"/>
      <c r="J2239" s="12"/>
      <c r="K2239" s="12"/>
      <c r="L2239" s="12"/>
      <c r="M2239" s="12"/>
      <c r="N2239" s="12"/>
      <c r="O2239" s="12"/>
      <c r="P2239" s="12"/>
      <c r="Q2239" s="12"/>
      <c r="R2239" s="12"/>
      <c r="S2239" s="12"/>
      <c r="T2239" s="12"/>
      <c r="U2239" s="39">
        <v>4</v>
      </c>
      <c r="V2239" s="39">
        <v>1997</v>
      </c>
      <c r="W2239" s="13" t="s">
        <v>10448</v>
      </c>
      <c r="X2239" s="30" t="s">
        <v>10449</v>
      </c>
      <c r="Y2239" s="39" t="s">
        <v>36</v>
      </c>
    </row>
    <row r="2240" spans="1:25" ht="22.5">
      <c r="A2240" s="10">
        <v>10273</v>
      </c>
      <c r="B2240" s="39" t="s">
        <v>10450</v>
      </c>
      <c r="C2240" s="39" t="s">
        <v>10451</v>
      </c>
      <c r="D2240" s="39" t="s">
        <v>10452</v>
      </c>
      <c r="E2240" s="39" t="s">
        <v>76</v>
      </c>
      <c r="F2240" s="12"/>
      <c r="G2240" s="12"/>
      <c r="H2240" s="12"/>
      <c r="I2240" s="12"/>
      <c r="J2240" s="12"/>
      <c r="K2240" s="12"/>
      <c r="L2240" s="12"/>
      <c r="M2240" s="12"/>
      <c r="N2240" s="12"/>
      <c r="O2240" s="12"/>
      <c r="P2240" s="12"/>
      <c r="Q2240" s="12"/>
      <c r="R2240" s="12"/>
      <c r="S2240" s="12"/>
      <c r="T2240" s="12"/>
      <c r="U2240" s="39">
        <v>85</v>
      </c>
      <c r="V2240" s="39">
        <v>2005</v>
      </c>
      <c r="W2240" s="13" t="s">
        <v>10453</v>
      </c>
      <c r="X2240" s="30" t="s">
        <v>10454</v>
      </c>
      <c r="Y2240" s="39" t="s">
        <v>36</v>
      </c>
    </row>
    <row r="2241" spans="1:25" ht="22.5">
      <c r="A2241" s="52">
        <v>35764</v>
      </c>
      <c r="B2241" s="51" t="s">
        <v>10817</v>
      </c>
      <c r="C2241" s="39" t="s">
        <v>10876</v>
      </c>
      <c r="D2241" s="39" t="str">
        <f>VLOOKUP(A2240:A2298,[1]SPRINGER!$1:$1048576,8,0)</f>
        <v>1867-5905</v>
      </c>
      <c r="E2241" s="39" t="str">
        <f>VLOOKUP(A2241:A2298,[1]SPRINGER!$1:$1048576,7,0)</f>
        <v>PE</v>
      </c>
      <c r="F2241" s="9"/>
      <c r="G2241" s="9"/>
      <c r="H2241" s="9"/>
      <c r="I2241" s="9"/>
      <c r="J2241" s="9"/>
      <c r="K2241" s="9"/>
      <c r="L2241" s="9"/>
      <c r="M2241" s="9"/>
      <c r="N2241" s="9"/>
      <c r="O2241" s="9"/>
      <c r="P2241" s="9"/>
      <c r="Q2241" s="9"/>
      <c r="R2241" s="9"/>
      <c r="S2241" s="9"/>
      <c r="T2241" s="9"/>
      <c r="U2241" s="9"/>
      <c r="V2241" s="9"/>
      <c r="W2241" s="28" t="s">
        <v>11004</v>
      </c>
      <c r="X2241" s="63" t="s">
        <v>11217</v>
      </c>
      <c r="Y2241" s="9"/>
    </row>
    <row r="2242" spans="1:25" ht="22.5">
      <c r="A2242" s="10">
        <v>11838</v>
      </c>
      <c r="B2242" s="39" t="s">
        <v>10455</v>
      </c>
      <c r="C2242" s="39" t="s">
        <v>10456</v>
      </c>
      <c r="D2242" s="39" t="s">
        <v>10457</v>
      </c>
      <c r="E2242" s="39" t="s">
        <v>48</v>
      </c>
      <c r="F2242" s="12"/>
      <c r="G2242" s="12"/>
      <c r="H2242" s="12"/>
      <c r="I2242" s="12"/>
      <c r="J2242" s="12"/>
      <c r="K2242" s="12"/>
      <c r="L2242" s="12"/>
      <c r="M2242" s="12"/>
      <c r="N2242" s="12"/>
      <c r="O2242" s="12"/>
      <c r="P2242" s="12"/>
      <c r="Q2242" s="12"/>
      <c r="R2242" s="12"/>
      <c r="S2242" s="12"/>
      <c r="T2242" s="12"/>
      <c r="U2242" s="39">
        <v>4</v>
      </c>
      <c r="V2242" s="39">
        <v>2010</v>
      </c>
      <c r="W2242" s="13" t="s">
        <v>10458</v>
      </c>
      <c r="X2242" s="30" t="s">
        <v>10459</v>
      </c>
      <c r="Y2242" s="39" t="s">
        <v>36</v>
      </c>
    </row>
    <row r="2243" spans="1:25" s="77" customFormat="1" ht="22.5">
      <c r="A2243" s="10">
        <v>13437</v>
      </c>
      <c r="B2243" s="39" t="s">
        <v>10460</v>
      </c>
      <c r="C2243" s="39" t="s">
        <v>10461</v>
      </c>
      <c r="D2243" s="39" t="s">
        <v>10462</v>
      </c>
      <c r="E2243" s="39" t="s">
        <v>33</v>
      </c>
      <c r="F2243" s="12"/>
      <c r="G2243" s="12" t="s">
        <v>323</v>
      </c>
      <c r="H2243" s="12"/>
      <c r="I2243" s="12"/>
      <c r="J2243" s="12"/>
      <c r="K2243" s="12"/>
      <c r="L2243" s="12" t="s">
        <v>41</v>
      </c>
      <c r="M2243" s="12"/>
      <c r="N2243" s="12"/>
      <c r="O2243" s="12"/>
      <c r="P2243" s="12"/>
      <c r="Q2243" s="12"/>
      <c r="R2243" s="12"/>
      <c r="S2243" s="12"/>
      <c r="T2243" s="12"/>
      <c r="U2243" s="39">
        <v>1</v>
      </c>
      <c r="V2243" s="39">
        <v>2002</v>
      </c>
      <c r="W2243" s="13" t="s">
        <v>10463</v>
      </c>
      <c r="X2243" s="30" t="s">
        <v>10464</v>
      </c>
      <c r="Y2243" s="39" t="s">
        <v>36</v>
      </c>
    </row>
    <row r="2244" spans="1:25" ht="22.5">
      <c r="A2244" s="10">
        <v>226</v>
      </c>
      <c r="B2244" s="39" t="s">
        <v>10465</v>
      </c>
      <c r="C2244" s="39" t="s">
        <v>10466</v>
      </c>
      <c r="D2244" s="39" t="s">
        <v>10467</v>
      </c>
      <c r="E2244" s="39" t="s">
        <v>33</v>
      </c>
      <c r="F2244" s="12"/>
      <c r="G2244" s="12"/>
      <c r="H2244" s="12"/>
      <c r="I2244" s="12"/>
      <c r="J2244" s="12"/>
      <c r="K2244" s="12"/>
      <c r="L2244" s="12"/>
      <c r="M2244" s="12"/>
      <c r="N2244" s="12"/>
      <c r="O2244" s="12"/>
      <c r="P2244" s="12"/>
      <c r="Q2244" s="12"/>
      <c r="R2244" s="12"/>
      <c r="S2244" s="12"/>
      <c r="T2244" s="12"/>
      <c r="U2244" s="39">
        <v>31</v>
      </c>
      <c r="V2244" s="39">
        <v>1997</v>
      </c>
      <c r="W2244" s="13" t="s">
        <v>10468</v>
      </c>
      <c r="X2244" s="30" t="s">
        <v>10469</v>
      </c>
      <c r="Y2244" s="39" t="s">
        <v>36</v>
      </c>
    </row>
    <row r="2245" spans="1:25" ht="22.5">
      <c r="A2245" s="10">
        <v>11274</v>
      </c>
      <c r="B2245" s="39" t="s">
        <v>10470</v>
      </c>
      <c r="C2245" s="39" t="s">
        <v>10471</v>
      </c>
      <c r="D2245" s="39" t="s">
        <v>10472</v>
      </c>
      <c r="E2245" s="39" t="s">
        <v>823</v>
      </c>
      <c r="F2245" s="12"/>
      <c r="G2245" s="12"/>
      <c r="H2245" s="12"/>
      <c r="I2245" s="12"/>
      <c r="J2245" s="12"/>
      <c r="K2245" s="12"/>
      <c r="L2245" s="12"/>
      <c r="M2245" s="12"/>
      <c r="N2245" s="12"/>
      <c r="O2245" s="12"/>
      <c r="P2245" s="12"/>
      <c r="Q2245" s="12"/>
      <c r="R2245" s="12"/>
      <c r="S2245" s="12"/>
      <c r="T2245" s="12"/>
      <c r="U2245" s="39">
        <v>13</v>
      </c>
      <c r="V2245" s="39">
        <v>1997</v>
      </c>
      <c r="W2245" s="13" t="s">
        <v>10473</v>
      </c>
      <c r="X2245" s="30" t="s">
        <v>10474</v>
      </c>
      <c r="Y2245" s="39" t="s">
        <v>44</v>
      </c>
    </row>
    <row r="2246" spans="1:25" ht="22.5">
      <c r="A2246" s="10">
        <v>12519</v>
      </c>
      <c r="B2246" s="39" t="s">
        <v>10475</v>
      </c>
      <c r="C2246" s="39" t="s">
        <v>10476</v>
      </c>
      <c r="D2246" s="39" t="s">
        <v>10477</v>
      </c>
      <c r="E2246" s="39" t="s">
        <v>76</v>
      </c>
      <c r="F2246" s="12"/>
      <c r="G2246" s="12" t="s">
        <v>474</v>
      </c>
      <c r="H2246" s="12"/>
      <c r="I2246" s="12"/>
      <c r="J2246" s="12" t="s">
        <v>41</v>
      </c>
      <c r="K2246" s="12"/>
      <c r="L2246" s="12"/>
      <c r="M2246" s="12"/>
      <c r="N2246" s="12"/>
      <c r="O2246" s="12"/>
      <c r="P2246" s="12"/>
      <c r="Q2246" s="12"/>
      <c r="R2246" s="12"/>
      <c r="S2246" s="12"/>
      <c r="T2246" s="12"/>
      <c r="U2246" s="39">
        <v>4</v>
      </c>
      <c r="V2246" s="39">
        <v>2008</v>
      </c>
      <c r="W2246" s="13" t="s">
        <v>10478</v>
      </c>
      <c r="X2246" s="30" t="s">
        <v>10479</v>
      </c>
      <c r="Y2246" s="39" t="s">
        <v>117</v>
      </c>
    </row>
    <row r="2247" spans="1:25" ht="22.5">
      <c r="A2247" s="10">
        <v>268</v>
      </c>
      <c r="B2247" s="39" t="s">
        <v>10480</v>
      </c>
      <c r="C2247" s="39" t="s">
        <v>10481</v>
      </c>
      <c r="D2247" s="39" t="s">
        <v>10482</v>
      </c>
      <c r="E2247" s="39" t="s">
        <v>48</v>
      </c>
      <c r="F2247" s="12"/>
      <c r="G2247" s="12"/>
      <c r="H2247" s="12"/>
      <c r="I2247" s="12"/>
      <c r="J2247" s="12"/>
      <c r="K2247" s="12"/>
      <c r="L2247" s="12"/>
      <c r="M2247" s="12"/>
      <c r="N2247" s="12"/>
      <c r="O2247" s="12"/>
      <c r="P2247" s="12"/>
      <c r="Q2247" s="12"/>
      <c r="R2247" s="12"/>
      <c r="S2247" s="12"/>
      <c r="T2247" s="12"/>
      <c r="U2247" s="39">
        <v>21</v>
      </c>
      <c r="V2247" s="39">
        <v>1997</v>
      </c>
      <c r="W2247" s="13" t="s">
        <v>10483</v>
      </c>
      <c r="X2247" s="30" t="s">
        <v>10484</v>
      </c>
      <c r="Y2247" s="39" t="s">
        <v>36</v>
      </c>
    </row>
    <row r="2248" spans="1:25" ht="22.5">
      <c r="A2248" s="10">
        <v>345</v>
      </c>
      <c r="B2248" s="39" t="s">
        <v>10485</v>
      </c>
      <c r="C2248" s="39" t="s">
        <v>10486</v>
      </c>
      <c r="D2248" s="39" t="s">
        <v>10487</v>
      </c>
      <c r="E2248" s="39" t="s">
        <v>48</v>
      </c>
      <c r="F2248" s="12"/>
      <c r="G2248" s="12"/>
      <c r="H2248" s="12"/>
      <c r="I2248" s="12"/>
      <c r="J2248" s="12"/>
      <c r="K2248" s="12"/>
      <c r="L2248" s="12"/>
      <c r="M2248" s="12"/>
      <c r="N2248" s="12"/>
      <c r="O2248" s="12"/>
      <c r="P2248" s="12"/>
      <c r="Q2248" s="12"/>
      <c r="R2248" s="12"/>
      <c r="S2248" s="12"/>
      <c r="T2248" s="12"/>
      <c r="U2248" s="39">
        <v>15</v>
      </c>
      <c r="V2248" s="39">
        <v>1997</v>
      </c>
      <c r="W2248" s="13" t="s">
        <v>10488</v>
      </c>
      <c r="X2248" s="30" t="s">
        <v>10489</v>
      </c>
      <c r="Y2248" s="39" t="s">
        <v>36</v>
      </c>
    </row>
    <row r="2249" spans="1:25" ht="22.5">
      <c r="A2249" s="10">
        <v>11280</v>
      </c>
      <c r="B2249" s="39" t="s">
        <v>10490</v>
      </c>
      <c r="C2249" s="39" t="s">
        <v>10491</v>
      </c>
      <c r="D2249" s="39" t="s">
        <v>10492</v>
      </c>
      <c r="E2249" s="39" t="s">
        <v>33</v>
      </c>
      <c r="F2249" s="12"/>
      <c r="G2249" s="12"/>
      <c r="H2249" s="12"/>
      <c r="I2249" s="12"/>
      <c r="J2249" s="12"/>
      <c r="K2249" s="12"/>
      <c r="L2249" s="12"/>
      <c r="M2249" s="12"/>
      <c r="N2249" s="12"/>
      <c r="O2249" s="12"/>
      <c r="P2249" s="12"/>
      <c r="Q2249" s="12"/>
      <c r="R2249" s="12"/>
      <c r="S2249" s="12"/>
      <c r="T2249" s="12"/>
      <c r="U2249" s="39">
        <v>1</v>
      </c>
      <c r="V2249" s="39">
        <v>1998</v>
      </c>
      <c r="W2249" s="13" t="s">
        <v>10493</v>
      </c>
      <c r="X2249" s="30" t="s">
        <v>10494</v>
      </c>
      <c r="Y2249" s="39" t="s">
        <v>36</v>
      </c>
    </row>
    <row r="2250" spans="1:25" ht="22.5">
      <c r="A2250" s="10">
        <v>11859</v>
      </c>
      <c r="B2250" s="39" t="s">
        <v>10495</v>
      </c>
      <c r="C2250" s="39" t="s">
        <v>10496</v>
      </c>
      <c r="D2250" s="39" t="s">
        <v>10497</v>
      </c>
      <c r="E2250" s="39" t="s">
        <v>76</v>
      </c>
      <c r="F2250" s="12"/>
      <c r="G2250" s="12" t="s">
        <v>65</v>
      </c>
      <c r="H2250" s="12" t="s">
        <v>41</v>
      </c>
      <c r="I2250" s="12"/>
      <c r="J2250" s="12"/>
      <c r="K2250" s="12"/>
      <c r="L2250" s="12"/>
      <c r="M2250" s="12"/>
      <c r="N2250" s="12"/>
      <c r="O2250" s="12"/>
      <c r="P2250" s="12"/>
      <c r="Q2250" s="12"/>
      <c r="R2250" s="12"/>
      <c r="S2250" s="12"/>
      <c r="T2250" s="12"/>
      <c r="U2250" s="39">
        <v>2</v>
      </c>
      <c r="V2250" s="39">
        <v>1997</v>
      </c>
      <c r="W2250" s="13" t="s">
        <v>10498</v>
      </c>
      <c r="X2250" s="30" t="s">
        <v>10499</v>
      </c>
      <c r="Y2250" s="39" t="s">
        <v>117</v>
      </c>
    </row>
    <row r="2251" spans="1:25" ht="22.5">
      <c r="A2251" s="10">
        <v>11858</v>
      </c>
      <c r="B2251" s="39" t="s">
        <v>10500</v>
      </c>
      <c r="C2251" s="39" t="s">
        <v>10501</v>
      </c>
      <c r="D2251" s="39" t="s">
        <v>10502</v>
      </c>
      <c r="E2251" s="39" t="s">
        <v>33</v>
      </c>
      <c r="F2251" s="12"/>
      <c r="G2251" s="12" t="s">
        <v>65</v>
      </c>
      <c r="H2251" s="12" t="s">
        <v>41</v>
      </c>
      <c r="I2251" s="12"/>
      <c r="J2251" s="12"/>
      <c r="K2251" s="12"/>
      <c r="L2251" s="12"/>
      <c r="M2251" s="12"/>
      <c r="N2251" s="12"/>
      <c r="O2251" s="12"/>
      <c r="P2251" s="12"/>
      <c r="Q2251" s="12"/>
      <c r="R2251" s="12"/>
      <c r="S2251" s="12"/>
      <c r="T2251" s="12"/>
      <c r="U2251" s="39">
        <v>29</v>
      </c>
      <c r="V2251" s="39">
        <v>1997</v>
      </c>
      <c r="W2251" s="13" t="s">
        <v>10503</v>
      </c>
      <c r="X2251" s="30" t="s">
        <v>10504</v>
      </c>
      <c r="Y2251" s="39" t="s">
        <v>36</v>
      </c>
    </row>
    <row r="2252" spans="1:25" ht="22.5">
      <c r="A2252" s="10">
        <v>33</v>
      </c>
      <c r="B2252" s="39" t="s">
        <v>10505</v>
      </c>
      <c r="C2252" s="39" t="s">
        <v>10506</v>
      </c>
      <c r="D2252" s="39" t="s">
        <v>10507</v>
      </c>
      <c r="E2252" s="39" t="s">
        <v>308</v>
      </c>
      <c r="F2252" s="12"/>
      <c r="G2252" s="12"/>
      <c r="H2252" s="12"/>
      <c r="I2252" s="12"/>
      <c r="J2252" s="12"/>
      <c r="K2252" s="12"/>
      <c r="L2252" s="12"/>
      <c r="M2252" s="12"/>
      <c r="N2252" s="12"/>
      <c r="O2252" s="12"/>
      <c r="P2252" s="12"/>
      <c r="Q2252" s="12"/>
      <c r="R2252" s="12"/>
      <c r="S2252" s="12"/>
      <c r="T2252" s="12"/>
      <c r="U2252" s="39">
        <v>48</v>
      </c>
      <c r="V2252" s="39">
        <v>1997</v>
      </c>
      <c r="W2252" s="13" t="s">
        <v>10508</v>
      </c>
      <c r="X2252" s="30" t="s">
        <v>10509</v>
      </c>
      <c r="Y2252" s="39" t="s">
        <v>36</v>
      </c>
    </row>
    <row r="2253" spans="1:25" ht="22.5">
      <c r="A2253" s="10">
        <v>41449</v>
      </c>
      <c r="B2253" s="39" t="s">
        <v>10510</v>
      </c>
      <c r="C2253" s="39" t="s">
        <v>10511</v>
      </c>
      <c r="D2253" s="39" t="s">
        <v>10512</v>
      </c>
      <c r="E2253" s="39" t="s">
        <v>76</v>
      </c>
      <c r="F2253" s="12"/>
      <c r="G2253" s="12" t="s">
        <v>1726</v>
      </c>
      <c r="H2253" s="12"/>
      <c r="I2253" s="12"/>
      <c r="J2253" s="12"/>
      <c r="K2253" s="12"/>
      <c r="L2253" s="12"/>
      <c r="M2253" s="12"/>
      <c r="N2253" s="12"/>
      <c r="O2253" s="12"/>
      <c r="P2253" s="12"/>
      <c r="Q2253" s="12" t="s">
        <v>41</v>
      </c>
      <c r="R2253" s="12"/>
      <c r="S2253" s="12"/>
      <c r="T2253" s="12"/>
      <c r="U2253" s="39">
        <v>65</v>
      </c>
      <c r="V2253" s="39">
        <v>2011</v>
      </c>
      <c r="W2253" s="13" t="s">
        <v>10513</v>
      </c>
      <c r="X2253" s="30" t="s">
        <v>10514</v>
      </c>
      <c r="Y2253" s="39" t="s">
        <v>3523</v>
      </c>
    </row>
    <row r="2254" spans="1:25" ht="22.5">
      <c r="A2254" s="10">
        <v>12399</v>
      </c>
      <c r="B2254" s="39" t="s">
        <v>10515</v>
      </c>
      <c r="C2254" s="39" t="s">
        <v>10516</v>
      </c>
      <c r="D2254" s="39" t="s">
        <v>10517</v>
      </c>
      <c r="E2254" s="39" t="s">
        <v>33</v>
      </c>
      <c r="F2254" s="12"/>
      <c r="G2254" s="12" t="s">
        <v>371</v>
      </c>
      <c r="H2254" s="12"/>
      <c r="I2254" s="12"/>
      <c r="J2254" s="12"/>
      <c r="K2254" s="12"/>
      <c r="L2254" s="12"/>
      <c r="M2254" s="12"/>
      <c r="N2254" s="12"/>
      <c r="O2254" s="12"/>
      <c r="P2254" s="12"/>
      <c r="Q2254" s="12"/>
      <c r="R2254" s="12"/>
      <c r="S2254" s="12"/>
      <c r="T2254" s="12"/>
      <c r="U2254" s="39">
        <v>1</v>
      </c>
      <c r="V2254" s="39">
        <v>2008</v>
      </c>
      <c r="W2254" s="13" t="s">
        <v>10518</v>
      </c>
      <c r="X2254" s="30" t="s">
        <v>10519</v>
      </c>
      <c r="Y2254" s="39" t="s">
        <v>36</v>
      </c>
    </row>
    <row r="2255" spans="1:25" ht="22.5">
      <c r="A2255" s="103">
        <v>35834</v>
      </c>
      <c r="B2255" s="29" t="s">
        <v>10520</v>
      </c>
      <c r="C2255" s="29" t="s">
        <v>10521</v>
      </c>
      <c r="D2255" s="29" t="s">
        <v>10522</v>
      </c>
      <c r="E2255" s="29" t="s">
        <v>33</v>
      </c>
      <c r="F2255" s="58"/>
      <c r="G2255" s="58" t="s">
        <v>269</v>
      </c>
      <c r="H2255" s="58"/>
      <c r="I2255" s="58"/>
      <c r="J2255" s="58"/>
      <c r="K2255" s="58"/>
      <c r="L2255" s="58"/>
      <c r="M2255" s="58"/>
      <c r="N2255" s="58"/>
      <c r="O2255" s="58"/>
      <c r="P2255" s="58"/>
      <c r="Q2255" s="58"/>
      <c r="R2255" s="58"/>
      <c r="S2255" s="58"/>
      <c r="T2255" s="58"/>
      <c r="U2255" s="29">
        <v>1</v>
      </c>
      <c r="V2255" s="29">
        <v>2011</v>
      </c>
      <c r="W2255" s="30" t="s">
        <v>10523</v>
      </c>
      <c r="X2255" s="30" t="s">
        <v>10524</v>
      </c>
      <c r="Y2255" s="29" t="s">
        <v>36</v>
      </c>
    </row>
    <row r="2256" spans="1:25" s="96" customFormat="1" ht="22.5">
      <c r="A2256" s="98">
        <v>40573</v>
      </c>
      <c r="B2256" s="105" t="s">
        <v>10525</v>
      </c>
      <c r="C2256" s="105" t="s">
        <v>10526</v>
      </c>
      <c r="D2256" s="105" t="s">
        <v>10527</v>
      </c>
      <c r="E2256" s="105" t="s">
        <v>128</v>
      </c>
      <c r="F2256" s="95"/>
      <c r="G2256" s="95" t="s">
        <v>59</v>
      </c>
      <c r="H2256" s="95"/>
      <c r="I2256" s="95"/>
      <c r="J2256" s="95"/>
      <c r="K2256" s="95"/>
      <c r="L2256" s="95"/>
      <c r="M2256" s="95"/>
      <c r="N2256" s="95"/>
      <c r="O2256" s="95" t="s">
        <v>41</v>
      </c>
      <c r="P2256" s="95"/>
      <c r="Q2256" s="95"/>
      <c r="R2256" s="95"/>
      <c r="S2256" s="95"/>
      <c r="T2256" s="95"/>
      <c r="U2256" s="105">
        <v>20</v>
      </c>
      <c r="V2256" s="105">
        <v>2014</v>
      </c>
      <c r="W2256" s="112" t="s">
        <v>10528</v>
      </c>
      <c r="X2256" s="112" t="s">
        <v>10529</v>
      </c>
      <c r="Y2256" s="105" t="s">
        <v>10530</v>
      </c>
    </row>
    <row r="2257" spans="1:25" s="92" customFormat="1" ht="22.5">
      <c r="A2257" s="98">
        <v>12297</v>
      </c>
      <c r="B2257" s="105" t="s">
        <v>10531</v>
      </c>
      <c r="C2257" s="105" t="s">
        <v>10532</v>
      </c>
      <c r="D2257" s="105" t="s">
        <v>10533</v>
      </c>
      <c r="E2257" s="105" t="s">
        <v>33</v>
      </c>
      <c r="F2257" s="95"/>
      <c r="G2257" s="95" t="s">
        <v>40</v>
      </c>
      <c r="H2257" s="95"/>
      <c r="I2257" s="95" t="s">
        <v>41</v>
      </c>
      <c r="J2257" s="95"/>
      <c r="K2257" s="95"/>
      <c r="L2257" s="95"/>
      <c r="M2257" s="95"/>
      <c r="N2257" s="95"/>
      <c r="O2257" s="95"/>
      <c r="P2257" s="95"/>
      <c r="Q2257" s="95"/>
      <c r="R2257" s="95"/>
      <c r="S2257" s="95"/>
      <c r="T2257" s="95"/>
      <c r="U2257" s="105">
        <v>86</v>
      </c>
      <c r="V2257" s="105">
        <v>1997</v>
      </c>
      <c r="W2257" s="112" t="s">
        <v>10534</v>
      </c>
      <c r="X2257" s="112" t="s">
        <v>10535</v>
      </c>
      <c r="Y2257" s="105" t="s">
        <v>36</v>
      </c>
    </row>
    <row r="2258" spans="1:25" s="96" customFormat="1" ht="22.5">
      <c r="A2258" s="98">
        <v>12398</v>
      </c>
      <c r="B2258" s="105" t="s">
        <v>10536</v>
      </c>
      <c r="C2258" s="105" t="s">
        <v>10537</v>
      </c>
      <c r="D2258" s="105" t="s">
        <v>10538</v>
      </c>
      <c r="E2258" s="105" t="s">
        <v>48</v>
      </c>
      <c r="F2258" s="95"/>
      <c r="G2258" s="95" t="s">
        <v>371</v>
      </c>
      <c r="H2258" s="95"/>
      <c r="I2258" s="95"/>
      <c r="J2258" s="95"/>
      <c r="K2258" s="95"/>
      <c r="L2258" s="95"/>
      <c r="M2258" s="95"/>
      <c r="N2258" s="95"/>
      <c r="O2258" s="95"/>
      <c r="P2258" s="95"/>
      <c r="Q2258" s="95"/>
      <c r="R2258" s="95"/>
      <c r="S2258" s="95"/>
      <c r="T2258" s="95"/>
      <c r="U2258" s="105">
        <v>32</v>
      </c>
      <c r="V2258" s="105">
        <v>2008</v>
      </c>
      <c r="W2258" s="112" t="s">
        <v>10539</v>
      </c>
      <c r="X2258" s="112" t="s">
        <v>10540</v>
      </c>
      <c r="Y2258" s="105" t="s">
        <v>2174</v>
      </c>
    </row>
    <row r="2259" spans="1:25" s="92" customFormat="1" ht="22.5">
      <c r="A2259" s="98">
        <v>10309</v>
      </c>
      <c r="B2259" s="105" t="s">
        <v>10541</v>
      </c>
      <c r="C2259" s="105" t="s">
        <v>10542</v>
      </c>
      <c r="D2259" s="105" t="s">
        <v>10543</v>
      </c>
      <c r="E2259" s="105" t="s">
        <v>48</v>
      </c>
      <c r="F2259" s="95"/>
      <c r="G2259" s="95"/>
      <c r="H2259" s="95"/>
      <c r="I2259" s="95"/>
      <c r="J2259" s="95"/>
      <c r="K2259" s="95"/>
      <c r="L2259" s="95"/>
      <c r="M2259" s="95"/>
      <c r="N2259" s="95"/>
      <c r="O2259" s="95"/>
      <c r="P2259" s="95"/>
      <c r="Q2259" s="95"/>
      <c r="R2259" s="95"/>
      <c r="S2259" s="95"/>
      <c r="T2259" s="95"/>
      <c r="U2259" s="105">
        <v>16</v>
      </c>
      <c r="V2259" s="105">
        <v>2003</v>
      </c>
      <c r="W2259" s="112" t="s">
        <v>10544</v>
      </c>
      <c r="X2259" s="112" t="s">
        <v>10545</v>
      </c>
      <c r="Y2259" s="105" t="s">
        <v>36</v>
      </c>
    </row>
    <row r="2260" spans="1:25" s="92" customFormat="1" ht="22.5">
      <c r="A2260" s="98">
        <v>11618</v>
      </c>
      <c r="B2260" s="105" t="s">
        <v>10546</v>
      </c>
      <c r="C2260" s="105" t="s">
        <v>10547</v>
      </c>
      <c r="D2260" s="105" t="s">
        <v>10548</v>
      </c>
      <c r="E2260" s="105" t="s">
        <v>33</v>
      </c>
      <c r="F2260" s="95"/>
      <c r="G2260" s="95" t="s">
        <v>263</v>
      </c>
      <c r="H2260" s="95"/>
      <c r="I2260" s="95"/>
      <c r="J2260" s="95"/>
      <c r="K2260" s="95"/>
      <c r="L2260" s="95"/>
      <c r="M2260" s="95"/>
      <c r="N2260" s="95"/>
      <c r="O2260" s="95"/>
      <c r="P2260" s="95"/>
      <c r="Q2260" s="95"/>
      <c r="R2260" s="95"/>
      <c r="S2260" s="95"/>
      <c r="T2260" s="95"/>
      <c r="U2260" s="105">
        <v>3</v>
      </c>
      <c r="V2260" s="105">
        <v>2000</v>
      </c>
      <c r="W2260" s="112" t="s">
        <v>10549</v>
      </c>
      <c r="X2260" s="112" t="s">
        <v>10550</v>
      </c>
      <c r="Y2260" s="105" t="s">
        <v>36</v>
      </c>
    </row>
    <row r="2261" spans="1:25" s="89" customFormat="1" ht="22.5">
      <c r="A2261" s="100">
        <v>42048</v>
      </c>
      <c r="B2261" s="90" t="s">
        <v>10643</v>
      </c>
      <c r="C2261" s="105" t="s">
        <v>10644</v>
      </c>
      <c r="D2261" s="105" t="s">
        <v>10645</v>
      </c>
      <c r="E2261" s="105" t="s">
        <v>76</v>
      </c>
      <c r="F2261" s="95"/>
      <c r="G2261" s="95" t="s">
        <v>243</v>
      </c>
      <c r="H2261" s="90"/>
      <c r="I2261" s="90"/>
      <c r="J2261" s="90"/>
      <c r="K2261" s="90"/>
      <c r="L2261" s="90"/>
      <c r="M2261" s="90"/>
      <c r="N2261" s="90"/>
      <c r="O2261" s="90"/>
      <c r="P2261" s="90"/>
      <c r="Q2261" s="90"/>
      <c r="R2261" s="90"/>
      <c r="S2261" s="90"/>
      <c r="T2261" s="90"/>
      <c r="U2261" s="41">
        <v>1</v>
      </c>
      <c r="V2261" s="41">
        <v>2018</v>
      </c>
      <c r="W2261" s="113" t="s">
        <v>10931</v>
      </c>
      <c r="X2261" s="89" t="s">
        <v>11052</v>
      </c>
      <c r="Y2261" s="90"/>
    </row>
    <row r="2262" spans="1:25" s="92" customFormat="1" ht="22.5">
      <c r="A2262" s="101">
        <v>42597</v>
      </c>
      <c r="B2262" s="91" t="s">
        <v>10818</v>
      </c>
      <c r="C2262" s="110" t="s">
        <v>10877</v>
      </c>
      <c r="D2262" s="110" t="str">
        <f>VLOOKUP(A2261:A2319,[1]SPRINGER!$1:$1048576,8,0)</f>
        <v>2192-1741</v>
      </c>
      <c r="E2262" s="110" t="str">
        <f>VLOOKUP(A2262:A2319,[1]SPRINGER!$1:$1048576,7,0)</f>
        <v>PE</v>
      </c>
      <c r="F2262" s="93" t="str">
        <f>VLOOKUP(A2262:A2319,[1]SPRINGER!$1:$1048576,18,0)</f>
        <v>TO19</v>
      </c>
      <c r="G2262" s="93"/>
      <c r="H2262" s="93"/>
      <c r="I2262" s="93"/>
      <c r="J2262" s="93"/>
      <c r="K2262" s="93"/>
      <c r="L2262" s="93"/>
      <c r="M2262" s="93"/>
      <c r="N2262" s="93"/>
      <c r="O2262" s="93"/>
      <c r="P2262" s="93"/>
      <c r="Q2262" s="93"/>
      <c r="R2262" s="93"/>
      <c r="S2262" s="93"/>
      <c r="T2262" s="93" t="s">
        <v>41</v>
      </c>
      <c r="U2262" s="93"/>
      <c r="V2262" s="93"/>
      <c r="W2262" s="114" t="s">
        <v>10908</v>
      </c>
      <c r="X2262" s="92" t="s">
        <v>11218</v>
      </c>
      <c r="Y2262" s="93"/>
    </row>
    <row r="2263" spans="1:25" s="96" customFormat="1" ht="22.5">
      <c r="A2263" s="98">
        <v>391</v>
      </c>
      <c r="B2263" s="105" t="s">
        <v>10551</v>
      </c>
      <c r="C2263" s="105" t="s">
        <v>10552</v>
      </c>
      <c r="D2263" s="105" t="s">
        <v>10553</v>
      </c>
      <c r="E2263" s="105" t="s">
        <v>48</v>
      </c>
      <c r="F2263" s="95"/>
      <c r="G2263" s="95"/>
      <c r="H2263" s="95"/>
      <c r="I2263" s="95"/>
      <c r="J2263" s="95"/>
      <c r="K2263" s="95"/>
      <c r="L2263" s="95"/>
      <c r="M2263" s="95"/>
      <c r="N2263" s="95"/>
      <c r="O2263" s="95"/>
      <c r="P2263" s="95"/>
      <c r="Q2263" s="95"/>
      <c r="R2263" s="95"/>
      <c r="S2263" s="95"/>
      <c r="T2263" s="95"/>
      <c r="U2263" s="105">
        <v>31</v>
      </c>
      <c r="V2263" s="105">
        <v>1998</v>
      </c>
      <c r="W2263" s="112" t="s">
        <v>10554</v>
      </c>
      <c r="X2263" s="112" t="s">
        <v>10555</v>
      </c>
      <c r="Y2263" s="105" t="s">
        <v>36</v>
      </c>
    </row>
    <row r="2264" spans="1:25" s="92" customFormat="1">
      <c r="A2264" s="98">
        <v>42278</v>
      </c>
      <c r="B2264" s="105" t="s">
        <v>10623</v>
      </c>
      <c r="C2264" s="105">
        <v>0</v>
      </c>
      <c r="D2264" s="105" t="s">
        <v>10624</v>
      </c>
      <c r="E2264" s="105" t="s">
        <v>76</v>
      </c>
      <c r="F2264" s="95"/>
      <c r="G2264" s="95" t="s">
        <v>929</v>
      </c>
      <c r="H2264" s="95"/>
      <c r="I2264" s="95"/>
      <c r="J2264" s="95"/>
      <c r="K2264" s="95"/>
      <c r="L2264" s="95"/>
      <c r="M2264" s="95"/>
      <c r="N2264" s="95"/>
      <c r="O2264" s="95"/>
      <c r="P2264" s="95"/>
      <c r="Q2264" s="95"/>
      <c r="R2264" s="95"/>
      <c r="S2264" s="95" t="s">
        <v>41</v>
      </c>
      <c r="T2264" s="95"/>
      <c r="U2264" s="105"/>
      <c r="V2264" s="105"/>
      <c r="W2264" s="115" t="s">
        <v>10924</v>
      </c>
      <c r="X2264" s="89" t="s">
        <v>11047</v>
      </c>
      <c r="Y2264" s="105"/>
    </row>
    <row r="2265" spans="1:25" s="96" customFormat="1" ht="22.5">
      <c r="A2265" s="98">
        <v>398</v>
      </c>
      <c r="B2265" s="105" t="s">
        <v>10556</v>
      </c>
      <c r="C2265" s="105" t="s">
        <v>10557</v>
      </c>
      <c r="D2265" s="105" t="s">
        <v>10558</v>
      </c>
      <c r="E2265" s="105" t="s">
        <v>48</v>
      </c>
      <c r="F2265" s="95"/>
      <c r="G2265" s="95"/>
      <c r="H2265" s="95"/>
      <c r="I2265" s="95"/>
      <c r="J2265" s="95"/>
      <c r="K2265" s="95"/>
      <c r="L2265" s="95"/>
      <c r="M2265" s="95"/>
      <c r="N2265" s="95"/>
      <c r="O2265" s="95"/>
      <c r="P2265" s="95"/>
      <c r="Q2265" s="95"/>
      <c r="R2265" s="95"/>
      <c r="S2265" s="95"/>
      <c r="T2265" s="95"/>
      <c r="U2265" s="105">
        <v>11</v>
      </c>
      <c r="V2265" s="105">
        <v>1997</v>
      </c>
      <c r="W2265" s="112" t="s">
        <v>10559</v>
      </c>
      <c r="X2265" s="112" t="s">
        <v>10560</v>
      </c>
      <c r="Y2265" s="105" t="s">
        <v>36</v>
      </c>
    </row>
    <row r="2266" spans="1:25" s="92" customFormat="1" ht="22.5">
      <c r="A2266" s="98">
        <v>41244</v>
      </c>
      <c r="B2266" s="105" t="s">
        <v>10561</v>
      </c>
      <c r="C2266" s="105" t="s">
        <v>10562</v>
      </c>
      <c r="D2266" s="105" t="s">
        <v>10563</v>
      </c>
      <c r="E2266" s="105" t="s">
        <v>76</v>
      </c>
      <c r="F2266" s="95"/>
      <c r="G2266" s="95" t="s">
        <v>1726</v>
      </c>
      <c r="H2266" s="95"/>
      <c r="I2266" s="95"/>
      <c r="J2266" s="95"/>
      <c r="K2266" s="95"/>
      <c r="L2266" s="95"/>
      <c r="M2266" s="95"/>
      <c r="N2266" s="95"/>
      <c r="O2266" s="95"/>
      <c r="P2266" s="95"/>
      <c r="Q2266" s="95" t="s">
        <v>41</v>
      </c>
      <c r="R2266" s="95"/>
      <c r="S2266" s="95"/>
      <c r="T2266" s="95"/>
      <c r="U2266" s="105">
        <v>37</v>
      </c>
      <c r="V2266" s="105">
        <v>2007</v>
      </c>
      <c r="W2266" s="112" t="s">
        <v>10564</v>
      </c>
      <c r="X2266" s="89" t="s">
        <v>10565</v>
      </c>
      <c r="Y2266" s="105" t="s">
        <v>2765</v>
      </c>
    </row>
    <row r="2267" spans="1:25" s="96" customFormat="1" ht="22.5">
      <c r="A2267" s="98">
        <v>41358</v>
      </c>
      <c r="B2267" s="105" t="s">
        <v>10566</v>
      </c>
      <c r="C2267" s="105" t="s">
        <v>10567</v>
      </c>
      <c r="D2267" s="105" t="s">
        <v>10568</v>
      </c>
      <c r="E2267" s="105" t="s">
        <v>76</v>
      </c>
      <c r="F2267" s="95"/>
      <c r="G2267" s="95" t="s">
        <v>1726</v>
      </c>
      <c r="H2267" s="95"/>
      <c r="I2267" s="95"/>
      <c r="J2267" s="95"/>
      <c r="K2267" s="95"/>
      <c r="L2267" s="95"/>
      <c r="M2267" s="95"/>
      <c r="N2267" s="95"/>
      <c r="O2267" s="95"/>
      <c r="P2267" s="95"/>
      <c r="Q2267" s="95" t="s">
        <v>41</v>
      </c>
      <c r="R2267" s="95"/>
      <c r="S2267" s="95"/>
      <c r="T2267" s="95"/>
      <c r="U2267" s="105">
        <v>26</v>
      </c>
      <c r="V2267" s="105">
        <v>2016</v>
      </c>
      <c r="W2267" s="112" t="s">
        <v>10569</v>
      </c>
      <c r="X2267" s="89" t="s">
        <v>10570</v>
      </c>
      <c r="Y2267" s="105" t="s">
        <v>3523</v>
      </c>
    </row>
    <row r="2268" spans="1:25" s="92" customFormat="1" ht="22.5">
      <c r="A2268" s="98">
        <v>11620</v>
      </c>
      <c r="B2268" s="105" t="s">
        <v>10571</v>
      </c>
      <c r="C2268" s="105" t="s">
        <v>10572</v>
      </c>
      <c r="D2268" s="105" t="s">
        <v>10573</v>
      </c>
      <c r="E2268" s="105" t="s">
        <v>33</v>
      </c>
      <c r="F2268" s="95"/>
      <c r="G2268" s="95" t="s">
        <v>263</v>
      </c>
      <c r="H2268" s="95"/>
      <c r="I2268" s="95"/>
      <c r="J2268" s="95"/>
      <c r="K2268" s="95"/>
      <c r="L2268" s="95"/>
      <c r="M2268" s="95"/>
      <c r="N2268" s="95"/>
      <c r="O2268" s="95"/>
      <c r="P2268" s="95"/>
      <c r="Q2268" s="95"/>
      <c r="R2268" s="95"/>
      <c r="S2268" s="95"/>
      <c r="T2268" s="95"/>
      <c r="U2268" s="105">
        <v>1</v>
      </c>
      <c r="V2268" s="105">
        <v>2002</v>
      </c>
      <c r="W2268" s="112" t="s">
        <v>10574</v>
      </c>
      <c r="X2268" s="89" t="s">
        <v>10575</v>
      </c>
      <c r="Y2268" s="105" t="s">
        <v>36</v>
      </c>
    </row>
    <row r="2269" spans="1:25" s="92" customFormat="1" ht="22.5">
      <c r="A2269" s="98">
        <v>41682</v>
      </c>
      <c r="B2269" s="105" t="s">
        <v>10576</v>
      </c>
      <c r="C2269" s="105" t="s">
        <v>10577</v>
      </c>
      <c r="D2269" s="105" t="s">
        <v>10578</v>
      </c>
      <c r="E2269" s="105" t="s">
        <v>33</v>
      </c>
      <c r="F2269" s="94"/>
      <c r="G2269" s="95" t="s">
        <v>286</v>
      </c>
      <c r="H2269" s="95"/>
      <c r="I2269" s="95"/>
      <c r="J2269" s="95"/>
      <c r="K2269" s="95"/>
      <c r="L2269" s="95"/>
      <c r="M2269" s="95"/>
      <c r="N2269" s="95"/>
      <c r="O2269" s="95"/>
      <c r="P2269" s="95"/>
      <c r="Q2269" s="95"/>
      <c r="R2269" s="95"/>
      <c r="S2269" s="95"/>
      <c r="T2269" s="95"/>
      <c r="U2269" s="105"/>
      <c r="V2269" s="105"/>
      <c r="W2269" s="112"/>
      <c r="X2269" s="89" t="s">
        <v>11038</v>
      </c>
      <c r="Y2269" s="95" t="s">
        <v>289</v>
      </c>
    </row>
    <row r="2270" spans="1:25" s="92" customFormat="1" ht="22.5">
      <c r="A2270" s="98">
        <v>393</v>
      </c>
      <c r="B2270" s="105" t="s">
        <v>10579</v>
      </c>
      <c r="C2270" s="105" t="s">
        <v>10580</v>
      </c>
      <c r="D2270" s="105" t="s">
        <v>10581</v>
      </c>
      <c r="E2270" s="105" t="s">
        <v>48</v>
      </c>
      <c r="F2270" s="95"/>
      <c r="G2270" s="95"/>
      <c r="H2270" s="95"/>
      <c r="I2270" s="95"/>
      <c r="J2270" s="95"/>
      <c r="K2270" s="95"/>
      <c r="L2270" s="95"/>
      <c r="M2270" s="95"/>
      <c r="N2270" s="95"/>
      <c r="O2270" s="95"/>
      <c r="P2270" s="95"/>
      <c r="Q2270" s="95"/>
      <c r="R2270" s="95"/>
      <c r="S2270" s="95"/>
      <c r="T2270" s="95"/>
      <c r="U2270" s="105">
        <v>56</v>
      </c>
      <c r="V2270" s="105">
        <v>1997</v>
      </c>
      <c r="W2270" s="112" t="s">
        <v>10582</v>
      </c>
      <c r="X2270" s="89" t="s">
        <v>10583</v>
      </c>
      <c r="Y2270" s="105" t="s">
        <v>36</v>
      </c>
    </row>
    <row r="2271" spans="1:25" s="96" customFormat="1" ht="22.5">
      <c r="A2271" s="98">
        <v>12286</v>
      </c>
      <c r="B2271" s="105" t="s">
        <v>10584</v>
      </c>
      <c r="C2271" s="105" t="s">
        <v>10585</v>
      </c>
      <c r="D2271" s="105" t="s">
        <v>10586</v>
      </c>
      <c r="E2271" s="105" t="s">
        <v>48</v>
      </c>
      <c r="F2271" s="95"/>
      <c r="G2271" s="95" t="s">
        <v>371</v>
      </c>
      <c r="H2271" s="95"/>
      <c r="I2271" s="95"/>
      <c r="J2271" s="95"/>
      <c r="K2271" s="95"/>
      <c r="L2271" s="95"/>
      <c r="M2271" s="95"/>
      <c r="N2271" s="95"/>
      <c r="O2271" s="95"/>
      <c r="P2271" s="95"/>
      <c r="Q2271" s="95"/>
      <c r="R2271" s="95"/>
      <c r="S2271" s="95"/>
      <c r="T2271" s="95"/>
      <c r="U2271" s="105">
        <v>1</v>
      </c>
      <c r="V2271" s="105">
        <v>2007</v>
      </c>
      <c r="W2271" s="112" t="s">
        <v>10587</v>
      </c>
      <c r="X2271" s="89" t="s">
        <v>10588</v>
      </c>
      <c r="Y2271" s="105" t="s">
        <v>36</v>
      </c>
    </row>
    <row r="2272" spans="1:25" s="96" customFormat="1" ht="22.5">
      <c r="A2272" s="98">
        <v>40664</v>
      </c>
      <c r="B2272" s="105" t="s">
        <v>10589</v>
      </c>
      <c r="C2272" s="105" t="s">
        <v>10590</v>
      </c>
      <c r="D2272" s="105" t="s">
        <v>10591</v>
      </c>
      <c r="E2272" s="105" t="s">
        <v>48</v>
      </c>
      <c r="F2272" s="95"/>
      <c r="G2272" s="95" t="s">
        <v>59</v>
      </c>
      <c r="H2272" s="95"/>
      <c r="I2272" s="95"/>
      <c r="J2272" s="95"/>
      <c r="K2272" s="95"/>
      <c r="L2272" s="95"/>
      <c r="M2272" s="95"/>
      <c r="N2272" s="95"/>
      <c r="O2272" s="95" t="s">
        <v>41</v>
      </c>
      <c r="P2272" s="95"/>
      <c r="Q2272" s="95"/>
      <c r="R2272" s="95"/>
      <c r="S2272" s="95"/>
      <c r="T2272" s="95"/>
      <c r="U2272" s="105">
        <v>57</v>
      </c>
      <c r="V2272" s="105">
        <v>2007</v>
      </c>
      <c r="W2272" s="112" t="s">
        <v>10592</v>
      </c>
      <c r="X2272" s="89" t="s">
        <v>10593</v>
      </c>
      <c r="Y2272" s="105" t="s">
        <v>36</v>
      </c>
    </row>
    <row r="2273" spans="1:25" s="96" customFormat="1" ht="22.5">
      <c r="A2273" s="98">
        <v>435</v>
      </c>
      <c r="B2273" s="105" t="s">
        <v>10594</v>
      </c>
      <c r="C2273" s="105" t="s">
        <v>10595</v>
      </c>
      <c r="D2273" s="105" t="s">
        <v>10596</v>
      </c>
      <c r="E2273" s="105" t="s">
        <v>48</v>
      </c>
      <c r="F2273" s="95"/>
      <c r="G2273" s="95"/>
      <c r="H2273" s="95"/>
      <c r="I2273" s="95"/>
      <c r="J2273" s="95"/>
      <c r="K2273" s="95"/>
      <c r="L2273" s="95"/>
      <c r="M2273" s="95"/>
      <c r="N2273" s="95"/>
      <c r="O2273" s="95"/>
      <c r="P2273" s="95"/>
      <c r="Q2273" s="95"/>
      <c r="R2273" s="95"/>
      <c r="S2273" s="95"/>
      <c r="T2273" s="95"/>
      <c r="U2273" s="105">
        <v>117</v>
      </c>
      <c r="V2273" s="105">
        <v>1997</v>
      </c>
      <c r="W2273" s="115" t="s">
        <v>10597</v>
      </c>
      <c r="X2273" s="89" t="s">
        <v>10598</v>
      </c>
      <c r="Y2273" s="105" t="s">
        <v>36</v>
      </c>
    </row>
    <row r="2274" spans="1:25" s="96" customFormat="1">
      <c r="A2274" s="100"/>
      <c r="B2274" s="90"/>
      <c r="C2274" s="90"/>
      <c r="D2274" s="90"/>
      <c r="E2274" s="90"/>
      <c r="F2274" s="90"/>
      <c r="G2274" s="90"/>
      <c r="H2274" s="90"/>
      <c r="I2274" s="90"/>
      <c r="J2274" s="90"/>
      <c r="K2274" s="90"/>
      <c r="L2274" s="90"/>
      <c r="M2274" s="90"/>
      <c r="N2274" s="90"/>
      <c r="O2274" s="90"/>
      <c r="P2274" s="90"/>
      <c r="Q2274" s="90"/>
      <c r="R2274" s="90"/>
      <c r="S2274" s="90"/>
      <c r="T2274" s="90"/>
      <c r="U2274" s="90"/>
      <c r="V2274" s="90"/>
      <c r="W2274" s="90"/>
      <c r="X2274" s="90"/>
      <c r="Y2274" s="90"/>
    </row>
    <row r="2280" spans="1:25">
      <c r="B2280" s="88"/>
    </row>
  </sheetData>
  <sortState ref="A2:Z2275">
    <sortCondition ref="B2:B2275"/>
  </sortState>
  <hyperlinks>
    <hyperlink ref="W1525" r:id="rId1"/>
    <hyperlink ref="W331" r:id="rId2"/>
    <hyperlink ref="W309" r:id="rId3"/>
    <hyperlink ref="W445" r:id="rId4"/>
    <hyperlink ref="W636" r:id="rId5"/>
    <hyperlink ref="W186" r:id="rId6"/>
    <hyperlink ref="W1025" r:id="rId7"/>
    <hyperlink ref="W1520" r:id="rId8"/>
    <hyperlink ref="W1785" r:id="rId9"/>
    <hyperlink ref="W47" r:id="rId10"/>
    <hyperlink ref="W196" r:id="rId11"/>
    <hyperlink ref="W363" r:id="rId12"/>
    <hyperlink ref="W373" r:id="rId13"/>
    <hyperlink ref="W648" r:id="rId14"/>
    <hyperlink ref="W667" r:id="rId15"/>
    <hyperlink ref="W946" r:id="rId16"/>
    <hyperlink ref="W1055" r:id="rId17"/>
    <hyperlink ref="W1078" r:id="rId18"/>
    <hyperlink ref="W1097" r:id="rId19"/>
    <hyperlink ref="W1197" r:id="rId20"/>
    <hyperlink ref="W1232" r:id="rId21"/>
    <hyperlink ref="W1375" r:id="rId22"/>
    <hyperlink ref="W1108" r:id="rId23"/>
    <hyperlink ref="W1661" r:id="rId24"/>
    <hyperlink ref="W1671" r:id="rId25"/>
    <hyperlink ref="W1833" r:id="rId26"/>
    <hyperlink ref="W1910" r:id="rId27"/>
    <hyperlink ref="W2187" r:id="rId28"/>
    <hyperlink ref="W188" r:id="rId29"/>
    <hyperlink ref="W251" r:id="rId30"/>
    <hyperlink ref="W299" r:id="rId31"/>
    <hyperlink ref="W311" r:id="rId32"/>
    <hyperlink ref="W711" r:id="rId33"/>
    <hyperlink ref="W893" r:id="rId34"/>
    <hyperlink ref="W997" r:id="rId35"/>
    <hyperlink ref="W1039" r:id="rId36"/>
    <hyperlink ref="W1258" r:id="rId37"/>
    <hyperlink ref="W1391" r:id="rId38"/>
    <hyperlink ref="W1829" r:id="rId39"/>
    <hyperlink ref="W2203" r:id="rId40"/>
    <hyperlink ref="W216" r:id="rId41"/>
    <hyperlink ref="W3" r:id="rId42"/>
    <hyperlink ref="W2273" r:id="rId43"/>
    <hyperlink ref="W1086" r:id="rId44"/>
    <hyperlink ref="W39" r:id="rId45"/>
    <hyperlink ref="W61" r:id="rId46"/>
    <hyperlink ref="W185" r:id="rId47"/>
    <hyperlink ref="W1942" r:id="rId48"/>
    <hyperlink ref="W1981" r:id="rId49"/>
    <hyperlink ref="W2022" r:id="rId50"/>
    <hyperlink ref="W31" r:id="rId51"/>
    <hyperlink ref="W312" r:id="rId52"/>
    <hyperlink ref="W591" r:id="rId53"/>
    <hyperlink ref="W665" r:id="rId54"/>
    <hyperlink ref="W1011" r:id="rId55"/>
    <hyperlink ref="W1158" r:id="rId56"/>
    <hyperlink ref="W1288" r:id="rId57"/>
    <hyperlink ref="W1308" r:id="rId58"/>
    <hyperlink ref="W1372" r:id="rId59"/>
    <hyperlink ref="W2264" r:id="rId60"/>
    <hyperlink ref="W222" r:id="rId61"/>
    <hyperlink ref="W245" r:id="rId62"/>
    <hyperlink ref="W430" r:id="rId63"/>
    <hyperlink ref="W653" r:id="rId64"/>
    <hyperlink ref="W897" r:id="rId65"/>
    <hyperlink ref="W1218" r:id="rId66"/>
    <hyperlink ref="W2261" r:id="rId67"/>
    <hyperlink ref="W683" r:id="rId68"/>
    <hyperlink ref="W2205" r:id="rId69"/>
    <hyperlink ref="W369" r:id="rId70"/>
    <hyperlink ref="W937" r:id="rId71"/>
    <hyperlink ref="W966" r:id="rId72"/>
    <hyperlink ref="W985" r:id="rId73"/>
    <hyperlink ref="W1065" r:id="rId74"/>
    <hyperlink ref="W1101" r:id="rId75"/>
    <hyperlink ref="W1488" r:id="rId76"/>
    <hyperlink ref="W1490" r:id="rId77"/>
    <hyperlink ref="W2183" r:id="rId78"/>
    <hyperlink ref="W375" r:id="rId79"/>
    <hyperlink ref="W2" r:id="rId80"/>
    <hyperlink ref="W1780" r:id="rId81"/>
    <hyperlink ref="W330" r:id="rId82"/>
    <hyperlink ref="W37" r:id="rId83"/>
    <hyperlink ref="W63" r:id="rId84"/>
    <hyperlink ref="W1010" r:id="rId85"/>
    <hyperlink ref="W1437" r:id="rId86"/>
    <hyperlink ref="W1623" r:id="rId87"/>
    <hyperlink ref="W1689" r:id="rId88"/>
    <hyperlink ref="W2102" r:id="rId89"/>
    <hyperlink ref="W2039" r:id="rId90"/>
    <hyperlink ref="W1295" r:id="rId91"/>
    <hyperlink ref="W4" r:id="rId92"/>
    <hyperlink ref="W25" r:id="rId93"/>
    <hyperlink ref="W41" r:id="rId94"/>
    <hyperlink ref="W43" r:id="rId95"/>
    <hyperlink ref="W50" r:id="rId96"/>
    <hyperlink ref="W62" r:id="rId97"/>
    <hyperlink ref="W76" r:id="rId98"/>
    <hyperlink ref="W139" r:id="rId99"/>
    <hyperlink ref="W206" r:id="rId100"/>
    <hyperlink ref="W207" r:id="rId101"/>
    <hyperlink ref="W208" r:id="rId102"/>
    <hyperlink ref="W209" r:id="rId103"/>
    <hyperlink ref="W210" r:id="rId104"/>
    <hyperlink ref="W211" r:id="rId105"/>
    <hyperlink ref="W212" r:id="rId106"/>
    <hyperlink ref="W313" r:id="rId107"/>
    <hyperlink ref="W378" r:id="rId108"/>
    <hyperlink ref="W394" r:id="rId109"/>
    <hyperlink ref="W426" r:id="rId110"/>
    <hyperlink ref="W557" r:id="rId111"/>
    <hyperlink ref="W600" r:id="rId112"/>
    <hyperlink ref="W813" r:id="rId113"/>
    <hyperlink ref="W837" r:id="rId114"/>
    <hyperlink ref="W868" r:id="rId115"/>
    <hyperlink ref="W917" r:id="rId116"/>
    <hyperlink ref="W1060" r:id="rId117" display="http://link.springer.com/journal/42448"/>
    <hyperlink ref="W999" r:id="rId118"/>
    <hyperlink ref="W1058" r:id="rId119"/>
    <hyperlink ref="W1088" r:id="rId120"/>
    <hyperlink ref="W1105" r:id="rId121"/>
    <hyperlink ref="W1219" r:id="rId122"/>
    <hyperlink ref="W1244" r:id="rId123"/>
    <hyperlink ref="W1110" r:id="rId124"/>
    <hyperlink ref="W1111" r:id="rId125"/>
    <hyperlink ref="W1112" r:id="rId126"/>
    <hyperlink ref="W1113" r:id="rId127"/>
    <hyperlink ref="W1115" r:id="rId128"/>
    <hyperlink ref="W1379" r:id="rId129"/>
    <hyperlink ref="W1401" r:id="rId130"/>
    <hyperlink ref="W1421" r:id="rId131"/>
    <hyperlink ref="W1431" r:id="rId132"/>
    <hyperlink ref="W1116" r:id="rId133"/>
    <hyperlink ref="W1475" r:id="rId134"/>
    <hyperlink ref="W1117" r:id="rId135"/>
    <hyperlink ref="W1495" r:id="rId136"/>
    <hyperlink ref="W1522" r:id="rId137"/>
    <hyperlink ref="W1523" r:id="rId138"/>
    <hyperlink ref="W1551" r:id="rId139"/>
    <hyperlink ref="W1589" r:id="rId140"/>
    <hyperlink ref="W1655" r:id="rId141"/>
    <hyperlink ref="W1654" r:id="rId142"/>
    <hyperlink ref="W1656" r:id="rId143"/>
    <hyperlink ref="W1777" r:id="rId144"/>
    <hyperlink ref="W1920" r:id="rId145"/>
    <hyperlink ref="W1919" r:id="rId146"/>
    <hyperlink ref="W1917" r:id="rId147"/>
    <hyperlink ref="W1924" r:id="rId148"/>
    <hyperlink ref="W2199" r:id="rId149"/>
    <hyperlink ref="W2212" r:id="rId150"/>
    <hyperlink ref="W2241" r:id="rId151"/>
    <hyperlink ref="W192" r:id="rId152"/>
    <hyperlink ref="W451" r:id="rId153"/>
    <hyperlink ref="W559" r:id="rId154"/>
    <hyperlink ref="W624" r:id="rId155"/>
    <hyperlink ref="W798" r:id="rId156"/>
    <hyperlink ref="W900" r:id="rId157"/>
    <hyperlink ref="W921" r:id="rId158"/>
    <hyperlink ref="W1012" r:id="rId159"/>
    <hyperlink ref="W1026" r:id="rId160"/>
    <hyperlink ref="W1087" r:id="rId161"/>
    <hyperlink ref="W1028" r:id="rId162"/>
    <hyperlink ref="W1128" r:id="rId163"/>
    <hyperlink ref="W1131" r:id="rId164"/>
    <hyperlink ref="W1189" r:id="rId165"/>
    <hyperlink ref="W1213" r:id="rId166"/>
    <hyperlink ref="W1239" r:id="rId167"/>
    <hyperlink ref="W1262" r:id="rId168"/>
    <hyperlink ref="W1277" r:id="rId169"/>
    <hyperlink ref="W1281" r:id="rId170"/>
    <hyperlink ref="W1282" r:id="rId171"/>
    <hyperlink ref="W1289" r:id="rId172"/>
    <hyperlink ref="W1373" r:id="rId173"/>
    <hyperlink ref="W1445" r:id="rId174"/>
    <hyperlink ref="W1455" r:id="rId175"/>
    <hyperlink ref="W1479" r:id="rId176"/>
    <hyperlink ref="W1487" r:id="rId177"/>
    <hyperlink ref="W1509" r:id="rId178"/>
    <hyperlink ref="W1725" r:id="rId179"/>
    <hyperlink ref="W1746" r:id="rId180"/>
    <hyperlink ref="W1784" r:id="rId181"/>
    <hyperlink ref="W1857" r:id="rId182"/>
    <hyperlink ref="W1894" r:id="rId183"/>
    <hyperlink ref="X399" r:id="rId184"/>
    <hyperlink ref="X85" r:id="rId185"/>
    <hyperlink ref="W2262" r:id="rId186"/>
    <hyperlink ref="W352" r:id="rId187"/>
  </hyperlinks>
  <pageMargins left="0.7" right="0.7" top="0.75" bottom="0.75" header="0.3" footer="0.3"/>
  <pageSetup orientation="portrait" horizontalDpi="90" verticalDpi="90" r:id="rId18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7"/>
  <sheetViews>
    <sheetView topLeftCell="A7" workbookViewId="0">
      <selection activeCell="E25" sqref="E25"/>
    </sheetView>
  </sheetViews>
  <sheetFormatPr defaultRowHeight="15"/>
  <cols>
    <col min="8" max="8" width="8.5703125" bestFit="1" customWidth="1"/>
  </cols>
  <sheetData>
    <row r="1" spans="1:26" s="47" customFormat="1" ht="92.25">
      <c r="A1" s="42" t="s">
        <v>1</v>
      </c>
      <c r="B1" s="43" t="s">
        <v>2</v>
      </c>
      <c r="C1" s="43"/>
      <c r="D1" s="43" t="s">
        <v>0</v>
      </c>
      <c r="E1" s="43" t="s">
        <v>3</v>
      </c>
      <c r="F1" s="43" t="s">
        <v>4</v>
      </c>
      <c r="G1" s="43" t="s">
        <v>5</v>
      </c>
      <c r="H1" s="43" t="s">
        <v>6</v>
      </c>
      <c r="I1" s="44" t="s">
        <v>7</v>
      </c>
      <c r="J1" s="44" t="s">
        <v>8</v>
      </c>
      <c r="K1" s="44" t="s">
        <v>9</v>
      </c>
      <c r="L1" s="44" t="s">
        <v>10</v>
      </c>
      <c r="M1" s="44" t="s">
        <v>11</v>
      </c>
      <c r="N1" s="44" t="s">
        <v>12</v>
      </c>
      <c r="O1" s="44" t="s">
        <v>13</v>
      </c>
      <c r="P1" s="44" t="s">
        <v>14</v>
      </c>
      <c r="Q1" s="44" t="s">
        <v>15</v>
      </c>
      <c r="R1" s="44" t="s">
        <v>16</v>
      </c>
      <c r="S1" s="44" t="s">
        <v>17</v>
      </c>
      <c r="T1" s="45" t="s">
        <v>20</v>
      </c>
      <c r="U1" s="45" t="s">
        <v>21</v>
      </c>
      <c r="V1" s="46" t="s">
        <v>22</v>
      </c>
      <c r="W1" s="46" t="s">
        <v>23</v>
      </c>
      <c r="X1" s="40" t="s">
        <v>24</v>
      </c>
    </row>
    <row r="2" spans="1:26" s="7" customFormat="1" ht="22.5">
      <c r="A2" s="10">
        <v>10535</v>
      </c>
      <c r="B2" s="39" t="s">
        <v>10697</v>
      </c>
      <c r="C2" s="9" t="s">
        <v>10698</v>
      </c>
      <c r="D2" s="39" t="s">
        <v>10699</v>
      </c>
      <c r="E2" s="39" t="s">
        <v>10700</v>
      </c>
      <c r="F2" s="39" t="s">
        <v>33</v>
      </c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39">
        <v>39</v>
      </c>
      <c r="V2" s="39">
        <v>1997</v>
      </c>
      <c r="W2" s="13" t="s">
        <v>10701</v>
      </c>
      <c r="X2" s="13" t="s">
        <v>10702</v>
      </c>
      <c r="Y2" s="39" t="s">
        <v>36</v>
      </c>
    </row>
    <row r="3" spans="1:26" s="7" customFormat="1" ht="22.5">
      <c r="A3" s="10">
        <v>11284</v>
      </c>
      <c r="B3" s="39" t="s">
        <v>10703</v>
      </c>
      <c r="C3" s="9" t="s">
        <v>10698</v>
      </c>
      <c r="D3" s="39" t="s">
        <v>10704</v>
      </c>
      <c r="E3" s="39" t="s">
        <v>10705</v>
      </c>
      <c r="F3" s="39" t="s">
        <v>48</v>
      </c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39">
        <v>12</v>
      </c>
      <c r="V3" s="39">
        <v>1997</v>
      </c>
      <c r="W3" s="13" t="s">
        <v>10706</v>
      </c>
      <c r="X3" s="13" t="s">
        <v>10707</v>
      </c>
      <c r="Y3" s="39" t="s">
        <v>36</v>
      </c>
    </row>
    <row r="4" spans="1:26" s="7" customFormat="1" ht="33.75">
      <c r="A4" s="10">
        <v>10897</v>
      </c>
      <c r="B4" s="39" t="s">
        <v>10708</v>
      </c>
      <c r="C4" s="9" t="s">
        <v>10698</v>
      </c>
      <c r="D4" s="39" t="s">
        <v>10709</v>
      </c>
      <c r="E4" s="39" t="s">
        <v>10710</v>
      </c>
      <c r="F4" s="39" t="s">
        <v>33</v>
      </c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39">
        <v>6</v>
      </c>
      <c r="V4" s="39">
        <v>1997</v>
      </c>
      <c r="W4" s="13" t="s">
        <v>10711</v>
      </c>
      <c r="X4" s="13" t="s">
        <v>10712</v>
      </c>
      <c r="Y4" s="39" t="s">
        <v>36</v>
      </c>
    </row>
    <row r="5" spans="1:26" s="7" customFormat="1" ht="101.25">
      <c r="A5" s="10">
        <v>13631</v>
      </c>
      <c r="B5" s="39" t="s">
        <v>10713</v>
      </c>
      <c r="C5" s="9" t="s">
        <v>10698</v>
      </c>
      <c r="D5" s="39" t="s">
        <v>10714</v>
      </c>
      <c r="E5" s="39" t="s">
        <v>10715</v>
      </c>
      <c r="F5" s="39" t="s">
        <v>33</v>
      </c>
      <c r="G5" s="12"/>
      <c r="H5" s="12" t="s">
        <v>323</v>
      </c>
      <c r="I5" s="12"/>
      <c r="J5" s="12"/>
      <c r="K5" s="12"/>
      <c r="L5" s="12"/>
      <c r="M5" s="12" t="s">
        <v>41</v>
      </c>
      <c r="N5" s="12"/>
      <c r="O5" s="12"/>
      <c r="P5" s="12"/>
      <c r="Q5" s="12"/>
      <c r="R5" s="12"/>
      <c r="S5" s="12"/>
      <c r="T5" s="12"/>
      <c r="U5" s="39">
        <v>7</v>
      </c>
      <c r="V5" s="39">
        <v>2011</v>
      </c>
      <c r="W5" s="13" t="s">
        <v>10716</v>
      </c>
      <c r="X5" s="13" t="s">
        <v>10717</v>
      </c>
      <c r="Y5" s="39" t="s">
        <v>36</v>
      </c>
    </row>
    <row r="6" spans="1:26" s="7" customFormat="1" ht="33.75">
      <c r="A6" s="10">
        <v>40329</v>
      </c>
      <c r="B6" s="39" t="s">
        <v>10718</v>
      </c>
      <c r="C6" s="9" t="s">
        <v>10698</v>
      </c>
      <c r="D6" s="39" t="s">
        <v>10719</v>
      </c>
      <c r="E6" s="39" t="s">
        <v>10720</v>
      </c>
      <c r="F6" s="39" t="s">
        <v>128</v>
      </c>
      <c r="G6" s="12"/>
      <c r="H6" s="12" t="s">
        <v>280</v>
      </c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39">
        <v>1</v>
      </c>
      <c r="V6" s="39">
        <v>2013</v>
      </c>
      <c r="W6" s="13" t="s">
        <v>10721</v>
      </c>
      <c r="X6" s="13" t="s">
        <v>10722</v>
      </c>
      <c r="Y6" s="39" t="s">
        <v>44</v>
      </c>
    </row>
    <row r="7" spans="1:26" s="7" customFormat="1" ht="33.75">
      <c r="A7" s="48">
        <v>10031</v>
      </c>
      <c r="B7" s="39" t="s">
        <v>10723</v>
      </c>
      <c r="C7" s="9" t="s">
        <v>10698</v>
      </c>
      <c r="D7" s="39" t="s">
        <v>10724</v>
      </c>
      <c r="E7" s="39" t="s">
        <v>10725</v>
      </c>
      <c r="F7" s="39" t="s">
        <v>76</v>
      </c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39">
        <v>96</v>
      </c>
      <c r="V7" s="39">
        <v>2016</v>
      </c>
      <c r="W7" s="13" t="s">
        <v>10726</v>
      </c>
      <c r="X7" s="13" t="s">
        <v>10727</v>
      </c>
      <c r="Y7" s="39" t="s">
        <v>36</v>
      </c>
    </row>
    <row r="8" spans="1:26" s="7" customFormat="1" ht="33.75">
      <c r="A8" s="10">
        <v>41113</v>
      </c>
      <c r="B8" s="39" t="s">
        <v>10728</v>
      </c>
      <c r="C8" s="9" t="s">
        <v>10698</v>
      </c>
      <c r="D8" s="39" t="s">
        <v>10729</v>
      </c>
      <c r="E8" s="39" t="s">
        <v>10730</v>
      </c>
      <c r="F8" s="39" t="s">
        <v>48</v>
      </c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39">
        <v>26</v>
      </c>
      <c r="V8" s="39">
        <v>2016</v>
      </c>
      <c r="W8" s="13" t="s">
        <v>10731</v>
      </c>
      <c r="X8" s="13" t="s">
        <v>10732</v>
      </c>
      <c r="Y8" s="39" t="s">
        <v>36</v>
      </c>
    </row>
    <row r="9" spans="1:26" s="7" customFormat="1" ht="56.25">
      <c r="A9" s="10">
        <v>41251</v>
      </c>
      <c r="B9" s="39" t="s">
        <v>10733</v>
      </c>
      <c r="C9" s="9" t="s">
        <v>10698</v>
      </c>
      <c r="D9" s="39" t="s">
        <v>10734</v>
      </c>
      <c r="E9" s="39" t="s">
        <v>10735</v>
      </c>
      <c r="F9" s="39" t="s">
        <v>76</v>
      </c>
      <c r="G9" s="12" t="s">
        <v>286</v>
      </c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39"/>
      <c r="V9" s="39"/>
      <c r="W9" s="13">
        <v>0</v>
      </c>
      <c r="X9" s="13">
        <v>0</v>
      </c>
      <c r="Y9" s="39" t="s">
        <v>950</v>
      </c>
    </row>
    <row r="10" spans="1:26" s="7" customFormat="1" ht="56.25">
      <c r="A10" s="10">
        <v>40277</v>
      </c>
      <c r="B10" s="39" t="s">
        <v>10665</v>
      </c>
      <c r="C10" s="9" t="s">
        <v>10698</v>
      </c>
      <c r="D10" s="39" t="s">
        <v>10736</v>
      </c>
      <c r="E10" s="39" t="s">
        <v>10666</v>
      </c>
      <c r="F10" s="39" t="s">
        <v>128</v>
      </c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39">
        <v>2</v>
      </c>
      <c r="V10" s="39">
        <v>2005</v>
      </c>
      <c r="W10" s="13" t="s">
        <v>10737</v>
      </c>
      <c r="X10" s="13" t="s">
        <v>10738</v>
      </c>
      <c r="Y10" s="39" t="s">
        <v>44</v>
      </c>
    </row>
    <row r="11" spans="1:26" s="7" customFormat="1" ht="22.5">
      <c r="A11" s="10">
        <v>11099</v>
      </c>
      <c r="B11" s="39" t="s">
        <v>10739</v>
      </c>
      <c r="C11" s="9" t="s">
        <v>10698</v>
      </c>
      <c r="D11" s="39" t="s">
        <v>10740</v>
      </c>
      <c r="E11" s="39" t="s">
        <v>10741</v>
      </c>
      <c r="F11" s="39" t="s">
        <v>33</v>
      </c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39">
        <v>33</v>
      </c>
      <c r="V11" s="39">
        <v>1997</v>
      </c>
      <c r="W11" s="13" t="s">
        <v>10742</v>
      </c>
      <c r="X11" s="13" t="s">
        <v>10743</v>
      </c>
      <c r="Y11" s="39" t="s">
        <v>36</v>
      </c>
    </row>
    <row r="12" spans="1:26" s="7" customFormat="1" ht="22.5">
      <c r="A12" s="10">
        <v>10144</v>
      </c>
      <c r="B12" s="39" t="s">
        <v>10744</v>
      </c>
      <c r="C12" s="9" t="s">
        <v>10698</v>
      </c>
      <c r="D12" s="39" t="s">
        <v>10745</v>
      </c>
      <c r="E12" s="39" t="s">
        <v>10746</v>
      </c>
      <c r="F12" s="39" t="s">
        <v>48</v>
      </c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39">
        <v>42</v>
      </c>
      <c r="V12" s="39">
        <v>2000</v>
      </c>
      <c r="W12" s="13" t="s">
        <v>10747</v>
      </c>
      <c r="X12" s="13" t="s">
        <v>10748</v>
      </c>
      <c r="Y12" s="39" t="s">
        <v>36</v>
      </c>
    </row>
    <row r="13" spans="1:26" s="7" customFormat="1" ht="33.75">
      <c r="A13" s="10">
        <v>12042</v>
      </c>
      <c r="B13" s="39" t="s">
        <v>10749</v>
      </c>
      <c r="C13" s="9" t="s">
        <v>10698</v>
      </c>
      <c r="D13" s="39" t="s">
        <v>10750</v>
      </c>
      <c r="E13" s="39" t="s">
        <v>10751</v>
      </c>
      <c r="F13" s="39" t="s">
        <v>39</v>
      </c>
      <c r="G13" s="12"/>
      <c r="H13" s="12" t="s">
        <v>371</v>
      </c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39">
        <v>1</v>
      </c>
      <c r="V13" s="39">
        <v>2008</v>
      </c>
      <c r="W13" s="13" t="s">
        <v>10752</v>
      </c>
      <c r="X13" s="13" t="s">
        <v>10753</v>
      </c>
      <c r="Y13" s="39" t="s">
        <v>44</v>
      </c>
    </row>
    <row r="14" spans="1:26" s="7" customFormat="1" ht="45">
      <c r="A14" s="10">
        <v>10545</v>
      </c>
      <c r="B14" s="11" t="s">
        <v>6017</v>
      </c>
      <c r="C14" s="9" t="s">
        <v>10698</v>
      </c>
      <c r="D14" s="11" t="s">
        <v>6018</v>
      </c>
      <c r="E14" s="11" t="s">
        <v>6019</v>
      </c>
      <c r="F14" s="11" t="s">
        <v>48</v>
      </c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1">
        <v>20</v>
      </c>
      <c r="W14" s="11">
        <v>1997</v>
      </c>
      <c r="X14" s="13" t="s">
        <v>6020</v>
      </c>
      <c r="Y14" s="13" t="s">
        <v>6021</v>
      </c>
      <c r="Z14" s="11" t="s">
        <v>36</v>
      </c>
    </row>
    <row r="15" spans="1:26" s="7" customFormat="1" ht="60">
      <c r="A15" s="8">
        <v>40277</v>
      </c>
      <c r="B15" s="37" t="s">
        <v>10665</v>
      </c>
      <c r="C15" s="9" t="s">
        <v>10698</v>
      </c>
      <c r="D15" s="11" t="s">
        <v>10088</v>
      </c>
      <c r="E15" s="11"/>
      <c r="F15" s="39" t="e">
        <v>#N/A</v>
      </c>
      <c r="G15" s="62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41"/>
      <c r="W15" s="41"/>
      <c r="X15" s="50" t="s">
        <v>10737</v>
      </c>
      <c r="Y15" s="63" t="s">
        <v>11037</v>
      </c>
      <c r="Z15" s="41"/>
    </row>
    <row r="16" spans="1:26" s="7" customFormat="1" ht="45">
      <c r="A16" s="10">
        <v>13147</v>
      </c>
      <c r="B16" s="11" t="s">
        <v>8836</v>
      </c>
      <c r="C16" s="9" t="s">
        <v>10698</v>
      </c>
      <c r="D16" s="11" t="s">
        <v>8837</v>
      </c>
      <c r="E16" s="11" t="s">
        <v>8838</v>
      </c>
      <c r="F16" s="11" t="s">
        <v>76</v>
      </c>
      <c r="G16" s="12"/>
      <c r="H16" s="12" t="s">
        <v>199</v>
      </c>
      <c r="I16" s="12"/>
      <c r="J16" s="12"/>
      <c r="K16" s="12"/>
      <c r="L16" s="12" t="s">
        <v>41</v>
      </c>
      <c r="M16" s="12"/>
      <c r="N16" s="12"/>
      <c r="O16" s="12"/>
      <c r="P16" s="12"/>
      <c r="Q16" s="12"/>
      <c r="R16" s="12"/>
      <c r="S16" s="12"/>
      <c r="T16" s="12"/>
      <c r="U16" s="12"/>
      <c r="V16" s="11">
        <v>56</v>
      </c>
      <c r="W16" s="11">
        <v>1998</v>
      </c>
      <c r="X16" s="13" t="s">
        <v>8839</v>
      </c>
      <c r="Y16" s="13" t="s">
        <v>8840</v>
      </c>
      <c r="Z16" s="11" t="s">
        <v>36</v>
      </c>
    </row>
    <row r="17" spans="1:26" s="7" customFormat="1" ht="56.25">
      <c r="A17" s="10">
        <v>13328</v>
      </c>
      <c r="B17" s="11" t="s">
        <v>9137</v>
      </c>
      <c r="C17" s="9" t="s">
        <v>10698</v>
      </c>
      <c r="D17" s="11" t="s">
        <v>9138</v>
      </c>
      <c r="E17" s="11" t="s">
        <v>9139</v>
      </c>
      <c r="F17" s="11" t="s">
        <v>76</v>
      </c>
      <c r="G17" s="12"/>
      <c r="H17" s="12" t="s">
        <v>269</v>
      </c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1">
        <v>1</v>
      </c>
      <c r="W17" s="11">
        <v>2011</v>
      </c>
      <c r="X17" s="13" t="s">
        <v>9140</v>
      </c>
      <c r="Y17" s="13" t="s">
        <v>9141</v>
      </c>
      <c r="Z17" s="11" t="s">
        <v>79</v>
      </c>
    </row>
  </sheetData>
  <hyperlinks>
    <hyperlink ref="X15" r:id="rId1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2</vt:i4>
      </vt:variant>
    </vt:vector>
  </HeadingPairs>
  <TitlesOfParts>
    <vt:vector size="2" baseType="lpstr">
      <vt:lpstr>BIBSAM 2019 list</vt:lpstr>
      <vt:lpstr>Discontinued 2019</vt:lpstr>
    </vt:vector>
  </TitlesOfParts>
  <Company>Springer-SBM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Kraaijeveld, Miranda, Springer SBM NL</dc:creator>
  <cp:lastModifiedBy>Annica Wentzel</cp:lastModifiedBy>
  <dcterms:created xsi:type="dcterms:W3CDTF">2018-09-13T08:04:59Z</dcterms:created>
  <dcterms:modified xsi:type="dcterms:W3CDTF">2018-12-14T15:17:57Z</dcterms:modified>
</cp:coreProperties>
</file>